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OneDrive\Desktop\My Excels\"/>
    </mc:Choice>
  </mc:AlternateContent>
  <bookViews>
    <workbookView xWindow="0" yWindow="0" windowWidth="23040" windowHeight="9192"/>
  </bookViews>
  <sheets>
    <sheet name="Overview" sheetId="9" r:id="rId1"/>
    <sheet name="Churn Analysis" sheetId="7" r:id="rId2"/>
    <sheet name="Databel - Aggregate" sheetId="4" r:id="rId3"/>
    <sheet name="Customers Pivots" sheetId="5" r:id="rId4"/>
    <sheet name="Databel - Customer" sheetId="3" r:id="rId5"/>
    <sheet name="Sheet3" sheetId="8" r:id="rId6"/>
    <sheet name="Sheet2" sheetId="6" r:id="rId7"/>
  </sheets>
  <calcPr calcId="162913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9" l="1"/>
  <c r="W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C2" i="3" l="1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4" i="5"/>
</calcChain>
</file>

<file path=xl/sharedStrings.xml><?xml version="1.0" encoding="utf-8"?>
<sst xmlns="http://schemas.openxmlformats.org/spreadsheetml/2006/main" count="164451" uniqueCount="13521">
  <si>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</si>
  <si>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</si>
  <si>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</si>
  <si>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</si>
  <si>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</si>
  <si>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</si>
  <si>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</si>
  <si>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</si>
  <si>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</si>
  <si>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</si>
  <si>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</si>
  <si>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</si>
  <si>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</si>
  <si>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</si>
  <si>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</si>
  <si>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</si>
  <si>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</si>
  <si>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</si>
  <si>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</si>
  <si>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</si>
  <si>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</si>
  <si>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</si>
  <si>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</si>
  <si>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</si>
  <si>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</si>
  <si>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</si>
  <si>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</si>
  <si>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</si>
  <si>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</si>
  <si>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</si>
  <si>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</si>
  <si>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</si>
  <si>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</si>
  <si>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</si>
  <si>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</si>
  <si>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</si>
  <si>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</si>
  <si>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</si>
  <si>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</si>
  <si>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</si>
  <si>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</si>
  <si>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</si>
  <si>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</si>
  <si>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</si>
  <si>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</si>
  <si>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</si>
  <si>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</si>
  <si>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</si>
  <si>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</si>
  <si>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</si>
  <si>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</si>
  <si>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</si>
  <si>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</si>
  <si>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</si>
  <si>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</si>
  <si>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</si>
  <si>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</si>
  <si>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</si>
  <si>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</si>
  <si>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</si>
  <si>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</si>
  <si>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</si>
  <si>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</si>
  <si>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</si>
  <si>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</si>
  <si>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</si>
  <si>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</si>
  <si>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</si>
  <si>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</si>
  <si>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</si>
  <si>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</si>
  <si>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</si>
  <si>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</si>
  <si>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</si>
  <si>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</si>
  <si>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</si>
  <si>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</si>
  <si>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</si>
  <si>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</si>
  <si>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</si>
  <si>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</si>
  <si>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</si>
  <si>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</si>
  <si>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</si>
  <si>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</si>
  <si>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</si>
  <si>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</si>
  <si>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</si>
  <si>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</si>
  <si>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</si>
  <si>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</si>
  <si>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</si>
  <si>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</si>
  <si>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</si>
  <si>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</si>
  <si>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</si>
  <si>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</si>
  <si>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</si>
  <si>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</si>
  <si>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</si>
  <si>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</si>
  <si>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</si>
  <si>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</si>
  <si>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</si>
  <si>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</si>
  <si>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</si>
  <si>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</si>
  <si>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</si>
  <si>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</si>
  <si>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</si>
  <si>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</si>
  <si>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</si>
  <si>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</si>
  <si>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</si>
  <si>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</si>
  <si>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</si>
  <si>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</si>
  <si>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</si>
  <si>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</si>
  <si>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</si>
  <si>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</si>
  <si>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</si>
  <si>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</si>
  <si>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</si>
  <si>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</si>
  <si>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</si>
  <si>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</si>
  <si>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</si>
  <si>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</si>
  <si>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</si>
  <si>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</si>
  <si>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</si>
  <si>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</si>
  <si>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</si>
  <si>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</si>
  <si>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</si>
  <si>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</si>
  <si>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</si>
  <si>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</si>
  <si>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</si>
  <si>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</si>
  <si>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</si>
  <si>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</si>
  <si>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</si>
  <si>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</si>
  <si>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</si>
  <si>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</si>
  <si>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</si>
  <si>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</si>
  <si>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</si>
  <si>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</si>
  <si>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</si>
  <si>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</si>
  <si>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</si>
  <si>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</si>
  <si>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</si>
  <si>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</si>
  <si>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</si>
  <si>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</si>
  <si>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</si>
  <si>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</si>
  <si>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</si>
  <si>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</si>
  <si>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</si>
  <si>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</si>
  <si>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</si>
  <si>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</si>
  <si>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</si>
  <si>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</si>
  <si>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</si>
  <si>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</si>
  <si>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</si>
  <si>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</si>
  <si>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</si>
  <si>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</si>
  <si>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</si>
  <si>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</si>
  <si>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</si>
  <si>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</si>
  <si>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</si>
  <si>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</si>
  <si>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</si>
  <si>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</si>
  <si>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</si>
  <si>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</si>
  <si>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</si>
  <si>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</si>
  <si>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</si>
  <si>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</si>
  <si>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</si>
  <si>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</si>
  <si>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</si>
  <si>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</si>
  <si>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</si>
  <si>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</si>
  <si>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</si>
  <si>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</si>
  <si>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</si>
  <si>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</si>
  <si>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</si>
  <si>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</si>
  <si>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</si>
  <si>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</si>
  <si>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</si>
  <si>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</si>
  <si>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</si>
  <si>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</si>
  <si>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</si>
  <si>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</si>
  <si>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</si>
  <si>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</si>
  <si>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</si>
  <si>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</si>
  <si>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</si>
  <si>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</si>
  <si>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</si>
  <si>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</si>
  <si>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</si>
  <si>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</si>
  <si>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</si>
  <si>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</si>
  <si>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</si>
  <si>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</si>
  <si>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</si>
  <si>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</si>
  <si>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</si>
  <si>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</si>
  <si>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</si>
  <si>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</si>
  <si>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</si>
  <si>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</si>
  <si>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</si>
  <si>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</si>
  <si>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</si>
  <si>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</si>
  <si>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</si>
  <si>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</si>
  <si>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</si>
  <si>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</si>
  <si>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</si>
  <si>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</si>
  <si>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</si>
  <si>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</si>
  <si>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</si>
  <si>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</si>
  <si>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</si>
  <si>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</si>
  <si>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</si>
  <si>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</si>
  <si>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</si>
  <si>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</si>
  <si>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</si>
  <si>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</si>
  <si>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</si>
  <si>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</si>
  <si>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</si>
  <si>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</si>
  <si>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</si>
  <si>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</si>
  <si>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</si>
  <si>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</si>
  <si>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</si>
  <si>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</si>
  <si>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</si>
  <si>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</si>
  <si>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</si>
  <si>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</si>
  <si>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</si>
  <si>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</si>
  <si>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</si>
  <si>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</si>
  <si>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</si>
  <si>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</si>
  <si>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</si>
  <si>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</si>
  <si>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</si>
  <si>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</si>
  <si>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</si>
  <si>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</si>
  <si>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</si>
  <si>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</si>
  <si>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</si>
  <si>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</si>
  <si>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</si>
  <si>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</si>
  <si>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</si>
  <si>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</si>
  <si>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</si>
  <si>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</si>
  <si>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</si>
  <si>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</si>
  <si>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</si>
  <si>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</si>
  <si>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</si>
  <si>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</si>
  <si>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</si>
  <si>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</si>
  <si>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</si>
  <si>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</si>
  <si>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</si>
  <si>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</si>
  <si>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</si>
  <si>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</si>
  <si>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</si>
  <si>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</si>
  <si>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</si>
  <si>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</si>
  <si>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</si>
  <si>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</si>
  <si>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</si>
  <si>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</si>
  <si>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</si>
  <si>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</si>
  <si>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</si>
  <si>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</si>
  <si>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</si>
  <si>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</si>
  <si>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</si>
  <si>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</si>
  <si>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</si>
  <si>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</si>
  <si>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</si>
  <si>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</si>
  <si>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</si>
  <si>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</si>
  <si>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</si>
  <si>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</si>
  <si>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</si>
  <si>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</si>
  <si>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</si>
  <si>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</si>
  <si>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</si>
  <si>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</si>
  <si>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</si>
  <si>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</si>
  <si>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</si>
  <si>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</si>
  <si>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</si>
  <si>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</si>
  <si>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</si>
  <si>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</si>
  <si>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</si>
  <si>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</si>
  <si>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</si>
  <si>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</si>
  <si>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</si>
  <si>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</si>
  <si>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</si>
  <si>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</si>
  <si>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</si>
  <si>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</si>
  <si>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</si>
  <si>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</si>
  <si>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</si>
  <si>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</si>
  <si>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</si>
  <si>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</si>
  <si>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</si>
  <si>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</si>
  <si>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</si>
  <si>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</si>
  <si>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</si>
  <si>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</si>
  <si>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</si>
  <si>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</si>
  <si>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</si>
  <si>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</si>
  <si>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</si>
  <si>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</si>
  <si>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</si>
  <si>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</si>
  <si>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</si>
  <si>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</si>
  <si>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</si>
  <si>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</si>
  <si>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</si>
  <si>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</si>
  <si>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</si>
  <si>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</si>
  <si>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</si>
  <si>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</si>
  <si>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</si>
  <si>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</si>
  <si>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</si>
  <si>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</si>
  <si>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</si>
  <si>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</si>
  <si>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</si>
  <si>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</si>
  <si>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</si>
  <si>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</si>
  <si>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</si>
  <si>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</si>
  <si>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</si>
  <si>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</si>
  <si>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</si>
  <si>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</si>
  <si>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</si>
  <si>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</si>
  <si>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</si>
  <si>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</si>
  <si>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</si>
  <si>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</si>
  <si>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</si>
  <si>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</si>
  <si>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</si>
  <si>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</si>
  <si>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</si>
  <si>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</si>
  <si>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</si>
  <si>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</si>
  <si>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</si>
  <si>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</si>
  <si>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</si>
  <si>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</si>
  <si>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</si>
  <si>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</si>
  <si>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</si>
  <si>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</si>
  <si>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</si>
  <si>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</si>
  <si>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</si>
  <si>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</si>
  <si>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</si>
  <si>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</si>
  <si>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</si>
  <si>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</si>
  <si>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</si>
  <si>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</si>
  <si>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</si>
  <si>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</si>
  <si>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</si>
  <si>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</si>
  <si>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</si>
  <si>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</si>
  <si>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</si>
  <si>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</si>
  <si>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</si>
  <si>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</si>
  <si>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</si>
  <si>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</si>
  <si>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</si>
  <si>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</si>
  <si>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</si>
  <si>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</si>
  <si>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</si>
  <si>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</si>
  <si>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</si>
  <si>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</si>
  <si>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</si>
  <si>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</si>
  <si>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</si>
  <si>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</si>
  <si>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</si>
  <si>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</si>
  <si>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</si>
  <si>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</si>
  <si>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</si>
  <si>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</si>
  <si>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</si>
  <si>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</si>
  <si>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</si>
  <si>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</si>
  <si>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</si>
  <si>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</si>
  <si>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</si>
  <si>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</si>
  <si>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</si>
  <si>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</si>
  <si>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</si>
  <si>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</si>
  <si>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</si>
  <si>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</si>
  <si>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</si>
  <si>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</si>
  <si>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</si>
  <si>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</si>
  <si>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</si>
  <si>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</si>
  <si>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</si>
  <si>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</si>
  <si>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</si>
  <si>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</si>
  <si>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</si>
  <si>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</si>
  <si>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</si>
  <si>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</si>
  <si>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</si>
  <si>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</si>
  <si>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</si>
  <si>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</si>
  <si>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</si>
  <si>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</si>
  <si>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</si>
  <si>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</si>
  <si>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</si>
  <si>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</si>
  <si>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</si>
  <si>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</si>
  <si>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</si>
  <si>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</si>
  <si>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</si>
  <si>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</si>
  <si>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</si>
  <si>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</si>
  <si>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</si>
  <si>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</si>
  <si>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</si>
  <si>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</si>
  <si>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</si>
  <si>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</si>
  <si>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</si>
  <si>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</si>
  <si>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</si>
  <si>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</si>
  <si>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</si>
  <si>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</si>
  <si>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</si>
  <si>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</si>
  <si>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</si>
  <si>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</si>
  <si>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</si>
  <si>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</si>
  <si>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</si>
  <si>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</si>
  <si>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</si>
  <si>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</si>
  <si>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</si>
  <si>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</si>
  <si>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</si>
  <si>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</si>
  <si>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</si>
  <si>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</si>
  <si>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</si>
  <si>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</si>
  <si>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</si>
  <si>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</si>
  <si>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</si>
  <si>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</si>
  <si>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</si>
  <si>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</si>
  <si>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</si>
  <si>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</si>
  <si>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</si>
  <si>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</si>
  <si>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</si>
  <si>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</si>
  <si>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</si>
  <si>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</si>
  <si>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</si>
  <si>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</si>
  <si>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</si>
  <si>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</si>
  <si>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</si>
  <si>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</si>
  <si>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</si>
  <si>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</si>
  <si>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</si>
  <si>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</si>
  <si>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</si>
  <si>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</si>
  <si>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</si>
  <si>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</si>
  <si>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</si>
  <si>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</si>
  <si>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</si>
  <si>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</si>
  <si>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</si>
  <si>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</si>
  <si>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</si>
  <si>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</si>
  <si>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</si>
  <si>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</si>
  <si>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</si>
  <si>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</si>
  <si>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</si>
  <si>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</si>
  <si>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</si>
  <si>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</si>
  <si>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</si>
  <si>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</si>
  <si>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</si>
  <si>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</si>
  <si>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</si>
  <si>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</si>
  <si>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</si>
  <si>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</si>
  <si>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</si>
  <si>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</si>
  <si>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</si>
  <si>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</si>
  <si>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</si>
  <si>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</si>
  <si>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</si>
  <si>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</si>
  <si>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</si>
  <si>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</si>
  <si>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</si>
  <si>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</si>
  <si>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</si>
  <si>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</si>
  <si>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</si>
  <si>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</si>
  <si>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</si>
  <si>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</si>
  <si>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</si>
  <si>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</si>
  <si>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</si>
  <si>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</si>
  <si>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</si>
  <si>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</si>
  <si>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</si>
  <si>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</si>
  <si>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</si>
  <si>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</si>
  <si>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</si>
  <si>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</si>
  <si>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</si>
  <si>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</si>
  <si>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</si>
  <si>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</si>
  <si>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</si>
  <si>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</si>
  <si>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</si>
  <si>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</si>
  <si>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</si>
  <si>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</si>
  <si>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</si>
  <si>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</si>
  <si>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</si>
  <si>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</si>
  <si>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</si>
  <si>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</si>
  <si>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</si>
  <si>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</si>
  <si>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</si>
  <si>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</si>
  <si>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</si>
  <si>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</si>
  <si>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</si>
  <si>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</si>
  <si>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</si>
  <si>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</si>
  <si>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</si>
  <si>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</si>
  <si>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</si>
  <si>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</si>
  <si>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</si>
  <si>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</si>
  <si>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</si>
  <si>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</si>
  <si>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</si>
  <si>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</si>
  <si>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</si>
  <si>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</si>
  <si>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</si>
  <si>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</si>
  <si>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</si>
  <si>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</si>
  <si>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</si>
  <si>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</si>
  <si>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</si>
  <si>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</si>
  <si>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</si>
  <si>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</si>
  <si>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</si>
  <si>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</si>
  <si>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</si>
  <si>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</si>
  <si>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</si>
  <si>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</si>
  <si>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</si>
  <si>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</si>
  <si>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</si>
  <si>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</si>
  <si>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</si>
  <si>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</si>
  <si>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</si>
  <si>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</si>
  <si>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</si>
  <si>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</si>
  <si>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</si>
  <si>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</si>
  <si>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</si>
  <si>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</si>
  <si>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</si>
  <si>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</si>
  <si>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</si>
  <si>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</si>
  <si>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</si>
  <si>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</si>
  <si>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</si>
  <si>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</si>
  <si>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</si>
  <si>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</si>
  <si>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</si>
  <si>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</si>
  <si>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</si>
  <si>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</si>
  <si>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</si>
  <si>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</si>
  <si>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</si>
  <si>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</si>
  <si>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</si>
  <si>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</si>
  <si>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</si>
  <si>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</si>
  <si>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</si>
  <si>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</si>
  <si>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</si>
  <si>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</si>
  <si>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</si>
  <si>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</si>
  <si>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</si>
  <si>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</si>
  <si>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</si>
  <si>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</si>
  <si>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</si>
  <si>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</si>
  <si>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</si>
  <si>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</si>
  <si>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</si>
  <si>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</si>
  <si>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</si>
  <si>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</si>
  <si>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</si>
  <si>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</si>
  <si>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</si>
  <si>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</si>
  <si>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</si>
  <si>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</si>
  <si>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</si>
  <si>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</si>
  <si>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</si>
  <si>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</si>
  <si>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</si>
  <si>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</si>
  <si>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</si>
  <si>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</si>
  <si>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</si>
  <si>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</si>
  <si>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</si>
  <si>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</si>
  <si>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</si>
  <si>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</si>
  <si>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</si>
  <si>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</si>
  <si>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</si>
  <si>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</si>
  <si>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</si>
  <si>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</si>
  <si>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</si>
  <si>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</si>
  <si>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</si>
  <si>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</si>
  <si>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</si>
  <si>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</si>
  <si>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</si>
  <si>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</si>
  <si>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</si>
  <si>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</si>
  <si>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</si>
  <si>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</si>
  <si>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</si>
  <si>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</si>
  <si>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</si>
  <si>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</si>
  <si>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</si>
  <si>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</si>
  <si>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</si>
  <si>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</si>
  <si>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</si>
  <si>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</si>
  <si>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</si>
  <si>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</si>
  <si>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</si>
  <si>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</si>
  <si>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</si>
  <si>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</si>
  <si>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</si>
  <si>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</si>
  <si>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</si>
  <si>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</si>
  <si>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</si>
  <si>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</si>
  <si>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</si>
  <si>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</si>
  <si>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</si>
  <si>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</si>
  <si>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</si>
  <si>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</si>
  <si>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</si>
  <si>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</si>
  <si>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</si>
  <si>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</si>
  <si>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</si>
  <si>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</si>
  <si>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</si>
  <si>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</si>
  <si>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</si>
  <si>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</si>
  <si>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</si>
  <si>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</si>
  <si>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</si>
  <si>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</si>
  <si>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</si>
  <si>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</si>
  <si>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</si>
  <si>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</si>
  <si>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</si>
  <si>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</si>
  <si>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</si>
  <si>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</si>
  <si>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</si>
  <si>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</si>
  <si>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</si>
  <si>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</si>
  <si>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</si>
  <si>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</si>
  <si>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</si>
  <si>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</si>
  <si>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</si>
  <si>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</si>
  <si>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</si>
  <si>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</si>
  <si>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</si>
  <si>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</si>
  <si>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</si>
  <si>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</si>
  <si>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</si>
  <si>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</si>
  <si>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</si>
  <si>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</si>
  <si>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</si>
  <si>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</si>
  <si>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</si>
  <si>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</si>
  <si>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</si>
  <si>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</si>
  <si>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</si>
  <si>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</si>
  <si>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</si>
  <si>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</si>
  <si>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</si>
  <si>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</si>
  <si>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</si>
  <si>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</si>
  <si>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</si>
  <si>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</si>
  <si>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</si>
  <si>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</si>
  <si>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</si>
  <si>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</si>
  <si>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</si>
  <si>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</si>
  <si>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</si>
  <si>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</si>
  <si>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</si>
  <si>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</si>
  <si>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</si>
  <si>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</si>
  <si>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</si>
  <si>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</si>
  <si>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</si>
  <si>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</si>
  <si>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</si>
  <si>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</si>
  <si>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</si>
  <si>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</si>
  <si>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</si>
  <si>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</si>
  <si>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</si>
  <si>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</si>
  <si>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</si>
  <si>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</si>
  <si>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</si>
  <si>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</si>
  <si>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</si>
  <si>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</si>
  <si>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</si>
  <si>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</si>
  <si>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</si>
  <si>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</si>
  <si>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</si>
  <si>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</si>
  <si>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</si>
  <si>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</si>
  <si>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</si>
  <si>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</si>
  <si>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</si>
  <si>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</si>
  <si>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</si>
  <si>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</si>
  <si>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</si>
  <si>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</si>
  <si>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</si>
  <si>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</si>
  <si>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</si>
  <si>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</si>
  <si>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</si>
  <si>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</si>
  <si>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</si>
  <si>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</si>
  <si>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</si>
  <si>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</si>
  <si>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</si>
  <si>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</si>
  <si>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</si>
  <si>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</si>
  <si>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</si>
  <si>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</si>
  <si>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</si>
  <si>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</si>
  <si>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</si>
  <si>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</si>
  <si>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</si>
  <si>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</si>
  <si>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</si>
  <si>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</si>
  <si>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</si>
  <si>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</si>
  <si>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</si>
  <si>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</si>
  <si>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</si>
  <si>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</si>
  <si>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</si>
  <si>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</si>
  <si>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</si>
  <si>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</si>
  <si>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</si>
  <si>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</si>
  <si>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</si>
  <si>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</si>
  <si>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</si>
  <si>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</si>
  <si>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</si>
  <si>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</si>
  <si>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</si>
  <si>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</si>
  <si>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</si>
  <si>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</si>
  <si>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</si>
  <si>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</si>
  <si>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</si>
  <si>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</si>
  <si>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</si>
  <si>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</si>
  <si>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</si>
  <si>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</si>
  <si>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</si>
  <si>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</si>
  <si>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</si>
  <si>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</si>
  <si>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</si>
  <si>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</si>
  <si>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</si>
  <si>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</si>
  <si>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</si>
  <si>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</si>
  <si>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</si>
  <si>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</si>
  <si>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</si>
  <si>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</si>
  <si>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</si>
  <si>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</si>
  <si>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</si>
  <si>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</si>
  <si>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</si>
  <si>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</si>
  <si>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</si>
  <si>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</si>
  <si>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</si>
  <si>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</si>
  <si>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</si>
  <si>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</si>
  <si>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</si>
  <si>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</si>
  <si>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</si>
  <si>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</si>
  <si>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</si>
  <si>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</si>
  <si>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</si>
  <si>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</si>
  <si>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</si>
  <si>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</si>
  <si>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</si>
  <si>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</si>
  <si>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</si>
  <si>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</si>
  <si>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</si>
  <si>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</si>
  <si>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</si>
  <si>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</si>
  <si>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</si>
  <si>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</si>
  <si>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</si>
  <si>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</si>
  <si>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</si>
  <si>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</si>
  <si>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</si>
  <si>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</si>
  <si>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</si>
  <si>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</si>
  <si>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</si>
  <si>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</si>
  <si>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</si>
  <si>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</si>
  <si>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</si>
  <si>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</si>
  <si>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</si>
  <si>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</si>
  <si>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</si>
  <si>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</si>
  <si>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</si>
  <si>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</si>
  <si>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</si>
  <si>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</si>
  <si>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</si>
  <si>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</si>
  <si>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</si>
  <si>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</si>
  <si>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</si>
  <si>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</si>
  <si>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</si>
  <si>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</si>
  <si>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</si>
  <si>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</si>
  <si>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</si>
  <si>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</si>
  <si>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</si>
  <si>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</si>
  <si>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</si>
  <si>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</si>
  <si>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</si>
  <si>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</si>
  <si>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</si>
  <si>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</si>
  <si>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</si>
  <si>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</si>
  <si>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</si>
  <si>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</si>
  <si>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</si>
  <si>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</si>
  <si>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</si>
  <si>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</si>
  <si>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</si>
  <si>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</si>
  <si>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</si>
  <si>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</si>
  <si>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</si>
  <si>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</si>
  <si>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</si>
  <si>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</si>
  <si>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</si>
  <si>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</si>
  <si>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</si>
  <si>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</si>
  <si>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</si>
  <si>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</si>
  <si>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</si>
  <si>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</si>
  <si>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</si>
  <si>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</si>
  <si>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</si>
  <si>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</si>
  <si>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</si>
  <si>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</si>
  <si>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</si>
  <si>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</si>
  <si>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</si>
  <si>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</si>
  <si>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</si>
  <si>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</si>
  <si>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</si>
  <si>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</si>
  <si>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</si>
  <si>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</si>
  <si>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</si>
  <si>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</si>
  <si>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</si>
  <si>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</si>
  <si>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</si>
  <si>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</si>
  <si>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</si>
  <si>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</si>
  <si>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</si>
  <si>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</si>
  <si>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</si>
  <si>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</si>
  <si>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</si>
  <si>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</si>
  <si>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</si>
  <si>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</si>
  <si>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</si>
  <si>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</si>
  <si>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</si>
  <si>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</si>
  <si>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</si>
  <si>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</si>
  <si>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</si>
  <si>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</si>
  <si>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</si>
  <si>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</si>
  <si>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</si>
  <si>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</si>
  <si>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</si>
  <si>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</si>
  <si>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</si>
  <si>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</si>
  <si>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</si>
  <si>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</si>
  <si>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</si>
  <si>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</si>
  <si>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</si>
  <si>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</si>
  <si>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</si>
  <si>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</si>
  <si>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</si>
  <si>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</si>
  <si>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</si>
  <si>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</si>
  <si>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</si>
  <si>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</si>
  <si>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</si>
  <si>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</si>
  <si>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</si>
  <si>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</si>
  <si>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</si>
  <si>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</si>
  <si>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</si>
  <si>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</si>
  <si>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</si>
  <si>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</si>
  <si>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</si>
  <si>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</si>
  <si>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</si>
  <si>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</si>
  <si>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</si>
  <si>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</si>
  <si>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</si>
  <si>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</si>
  <si>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</si>
  <si>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</si>
  <si>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</si>
  <si>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</si>
  <si>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</si>
  <si>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</si>
  <si>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</si>
  <si>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</si>
  <si>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</si>
  <si>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</si>
  <si>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</si>
  <si>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</si>
  <si>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</si>
  <si>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</si>
  <si>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</si>
  <si>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</si>
  <si>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</si>
  <si>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</si>
  <si>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</si>
  <si>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</si>
  <si>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</si>
  <si>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</si>
  <si>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</si>
  <si>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</si>
  <si>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</si>
  <si>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</si>
  <si>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</si>
  <si>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</si>
  <si>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</si>
  <si>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</si>
  <si>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</si>
  <si>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</si>
  <si>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</si>
  <si>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</si>
  <si>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</si>
  <si>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</si>
  <si>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</si>
  <si>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</si>
  <si>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</si>
  <si>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</si>
  <si>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</si>
  <si>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</si>
  <si>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</si>
  <si>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</si>
  <si>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</si>
  <si>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</si>
  <si>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</si>
  <si>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</si>
  <si>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</si>
  <si>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</si>
  <si>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</si>
  <si>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</si>
  <si>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</si>
  <si>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</si>
  <si>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</si>
  <si>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</si>
  <si>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</si>
  <si>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</si>
  <si>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</si>
  <si>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</si>
  <si>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</si>
  <si>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</si>
  <si>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</si>
  <si>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</si>
  <si>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</si>
  <si>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</si>
  <si>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</si>
  <si>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</si>
  <si>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</si>
  <si>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</si>
  <si>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</si>
  <si>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</si>
  <si>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</si>
  <si>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</si>
  <si>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</si>
  <si>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</si>
  <si>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</si>
  <si>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</si>
  <si>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</si>
  <si>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</si>
  <si>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</si>
  <si>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</si>
  <si>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</si>
  <si>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</si>
  <si>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</si>
  <si>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</si>
  <si>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</si>
  <si>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</si>
  <si>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</si>
  <si>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</si>
  <si>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</si>
  <si>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</si>
  <si>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</si>
  <si>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</si>
  <si>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</si>
  <si>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</si>
  <si>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</si>
  <si>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</si>
  <si>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</si>
  <si>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</si>
  <si>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</si>
  <si>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</si>
  <si>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</si>
  <si>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</si>
  <si>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</si>
  <si>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</si>
  <si>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</si>
  <si>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</si>
  <si>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</si>
  <si>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</si>
  <si>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</si>
  <si>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</si>
  <si>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</si>
  <si>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</si>
  <si>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</si>
  <si>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</si>
  <si>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</si>
  <si>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</si>
  <si>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</si>
  <si>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</si>
  <si>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</si>
  <si>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</si>
  <si>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</si>
  <si>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</si>
  <si>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</si>
  <si>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</si>
  <si>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</si>
  <si>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</si>
  <si>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</si>
  <si>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</si>
  <si>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</si>
  <si>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</si>
  <si>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</si>
  <si>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</si>
  <si>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</si>
  <si>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</si>
  <si>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</si>
  <si>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</si>
  <si>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</si>
  <si>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</si>
  <si>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</si>
  <si>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</si>
  <si>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</si>
  <si>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</si>
  <si>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</si>
  <si>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</si>
  <si>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</si>
  <si>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</si>
  <si>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</si>
  <si>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</si>
  <si>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</si>
  <si>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</si>
  <si>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</si>
  <si>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</si>
  <si>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</si>
  <si>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</si>
  <si>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</si>
  <si>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</si>
  <si>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</si>
  <si>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</si>
  <si>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</si>
  <si>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</si>
  <si>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</si>
  <si>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</si>
  <si>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</si>
  <si>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</si>
  <si>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</si>
  <si>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</si>
  <si>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</si>
  <si>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</si>
  <si>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</si>
  <si>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</si>
  <si>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</si>
  <si>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</si>
  <si>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</si>
  <si>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</si>
  <si>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</si>
  <si>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</si>
  <si>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</si>
  <si>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</si>
  <si>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</si>
  <si>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</si>
  <si>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</si>
  <si>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</si>
  <si>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</si>
  <si>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</si>
  <si>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</si>
  <si>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</si>
  <si>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</si>
  <si>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</si>
  <si>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</si>
  <si>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</si>
  <si>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</si>
  <si>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</si>
  <si>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</si>
  <si>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</si>
  <si>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</si>
  <si>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</si>
  <si>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</si>
  <si>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</si>
  <si>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</si>
  <si>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</si>
  <si>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</si>
  <si>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</si>
  <si>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</si>
  <si>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</si>
  <si>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</si>
  <si>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</si>
  <si>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</si>
  <si>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</si>
  <si>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</si>
  <si>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</si>
  <si>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</si>
  <si>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</si>
  <si>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</si>
  <si>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</si>
  <si>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</si>
  <si>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</si>
  <si>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</si>
  <si>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</si>
  <si>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</si>
  <si>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</si>
  <si>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</si>
  <si>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</si>
  <si>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</si>
  <si>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</si>
  <si>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</si>
  <si>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</si>
  <si>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</si>
  <si>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</si>
  <si>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</si>
  <si>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</si>
  <si>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</si>
  <si>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</si>
  <si>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</si>
  <si>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</si>
  <si>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</si>
  <si>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</si>
  <si>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</si>
  <si>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</si>
  <si>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</si>
  <si>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</si>
  <si>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</si>
  <si>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</si>
  <si>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</si>
  <si>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</si>
  <si>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</si>
  <si>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</si>
  <si>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</si>
  <si>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</si>
  <si>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</si>
  <si>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</si>
  <si>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</si>
  <si>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</si>
  <si>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</si>
  <si>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</si>
  <si>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</si>
  <si>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</si>
  <si>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</si>
  <si>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</si>
  <si>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</si>
  <si>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</si>
  <si>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</si>
  <si>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</si>
  <si>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</si>
  <si>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</si>
  <si>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</si>
  <si>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</si>
  <si>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</si>
  <si>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</si>
  <si>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</si>
  <si>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</si>
  <si>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</si>
  <si>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</si>
  <si>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</si>
  <si>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</si>
  <si>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</si>
  <si>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</si>
  <si>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</si>
  <si>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</si>
  <si>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</si>
  <si>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</si>
  <si>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</si>
  <si>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</si>
  <si>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</si>
  <si>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</si>
  <si>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</si>
  <si>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</si>
  <si>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</si>
  <si>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</si>
  <si>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</si>
  <si>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</si>
  <si>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</si>
  <si>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</si>
  <si>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</si>
  <si>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</si>
  <si>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</si>
  <si>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</si>
  <si>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</si>
  <si>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</si>
  <si>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</si>
  <si>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</si>
  <si>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</si>
  <si>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</si>
  <si>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</si>
  <si>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</si>
  <si>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</si>
  <si>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</si>
  <si>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</si>
  <si>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</si>
  <si>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</si>
  <si>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</si>
  <si>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</si>
  <si>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</si>
  <si>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</si>
  <si>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</si>
  <si>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</si>
  <si>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</si>
  <si>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</si>
  <si>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</si>
  <si>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</si>
  <si>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</si>
  <si>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</si>
  <si>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</si>
  <si>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</si>
  <si>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</si>
  <si>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</si>
  <si>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</si>
  <si>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</si>
  <si>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</si>
  <si>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</si>
  <si>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</si>
  <si>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</si>
  <si>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</si>
  <si>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</si>
  <si>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</si>
  <si>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</si>
  <si>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</si>
  <si>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</si>
  <si>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</si>
  <si>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</si>
  <si>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</si>
  <si>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</si>
  <si>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</si>
  <si>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</si>
  <si>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</si>
  <si>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</si>
  <si>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</si>
  <si>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</si>
  <si>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</si>
  <si>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</si>
  <si>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</si>
  <si>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</si>
  <si>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</si>
  <si>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</si>
  <si>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</si>
  <si>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</si>
  <si>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</si>
  <si>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</si>
  <si>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</si>
  <si>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</si>
  <si>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</si>
  <si>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</si>
  <si>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</si>
  <si>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</si>
  <si>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</si>
  <si>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</si>
  <si>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</si>
  <si>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</si>
  <si>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</si>
  <si>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</si>
  <si>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</si>
  <si>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</si>
  <si>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</si>
  <si>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</si>
  <si>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</si>
  <si>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</si>
  <si>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</si>
  <si>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</si>
  <si>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</si>
  <si>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</si>
  <si>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</si>
  <si>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</si>
  <si>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</si>
  <si>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</si>
  <si>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</si>
  <si>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</si>
  <si>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</si>
  <si>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</si>
  <si>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</si>
  <si>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</si>
  <si>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</si>
  <si>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</si>
  <si>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</si>
  <si>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</si>
  <si>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</si>
  <si>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</si>
  <si>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</si>
  <si>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</si>
  <si>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</si>
  <si>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</si>
  <si>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</si>
  <si>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</si>
  <si>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</si>
  <si>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</si>
  <si>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</si>
  <si>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</si>
  <si>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</si>
  <si>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</si>
  <si>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</si>
  <si>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</si>
  <si>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</si>
  <si>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</si>
  <si>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</si>
  <si>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</si>
  <si>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</si>
  <si>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</si>
  <si>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</si>
  <si>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</si>
  <si>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</si>
  <si>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</si>
  <si>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</si>
  <si>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</si>
  <si>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</si>
  <si>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</si>
  <si>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</si>
  <si>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</si>
  <si>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</si>
  <si>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</si>
  <si>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</si>
  <si>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</si>
  <si>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</si>
  <si>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</si>
  <si>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</si>
  <si>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</si>
  <si>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</si>
  <si>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</si>
  <si>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</si>
  <si>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</si>
  <si>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</si>
  <si>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</si>
  <si>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</si>
  <si>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</si>
  <si>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</si>
  <si>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</si>
  <si>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</si>
  <si>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</si>
  <si>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</si>
  <si>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</si>
  <si>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</si>
  <si>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</si>
  <si>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</si>
  <si>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</si>
  <si>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</si>
  <si>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</si>
  <si>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</si>
  <si>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</si>
  <si>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</si>
  <si>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</si>
  <si>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</si>
  <si>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</si>
  <si>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</si>
  <si>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</si>
  <si>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</si>
  <si>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</si>
  <si>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</si>
  <si>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</si>
  <si>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</si>
  <si>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</si>
  <si>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</si>
  <si>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</si>
  <si>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</si>
  <si>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</si>
  <si>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</si>
  <si>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</si>
  <si>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</si>
  <si>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</si>
  <si>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</si>
  <si>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</si>
  <si>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</si>
  <si>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</si>
  <si>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</si>
  <si>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</si>
  <si>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</si>
  <si>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</si>
  <si>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</si>
  <si>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</si>
  <si>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</si>
  <si>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</si>
  <si>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</si>
  <si>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</si>
  <si>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</si>
  <si>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</si>
  <si>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</si>
  <si>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</si>
  <si>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</si>
  <si>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</si>
  <si>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</si>
  <si>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</si>
  <si>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</si>
  <si>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</si>
  <si>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</si>
  <si>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</si>
  <si>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</si>
  <si>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</si>
  <si>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</si>
  <si>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</si>
  <si>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</si>
  <si>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</si>
  <si>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</si>
  <si>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</si>
  <si>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</si>
  <si>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</si>
  <si>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</si>
  <si>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</si>
  <si>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</si>
  <si>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</si>
  <si>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</si>
  <si>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</si>
  <si>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</si>
  <si>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</si>
  <si>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</si>
  <si>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</si>
  <si>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</si>
  <si>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</si>
  <si>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</si>
  <si>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</si>
  <si>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</si>
  <si>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</si>
  <si>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</si>
  <si>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</si>
  <si>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</si>
  <si>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</si>
  <si>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</si>
  <si>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</si>
  <si>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</si>
  <si>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</si>
  <si>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</si>
  <si>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</si>
  <si>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</si>
  <si>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</si>
  <si>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</si>
  <si>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</si>
  <si>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</si>
  <si>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</si>
  <si>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</si>
  <si>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</si>
  <si>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</si>
  <si>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</si>
  <si>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</si>
  <si>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</si>
  <si>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</si>
  <si>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</si>
  <si>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</si>
  <si>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</si>
  <si>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</si>
  <si>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</si>
  <si>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</si>
  <si>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</si>
  <si>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</si>
  <si>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</si>
  <si>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</si>
  <si>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</si>
  <si>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</si>
  <si>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</si>
  <si>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</si>
  <si>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</si>
  <si>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</si>
  <si>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</si>
  <si>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</si>
  <si>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</si>
  <si>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</si>
  <si>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</si>
  <si>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</si>
  <si>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</si>
  <si>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</si>
  <si>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</si>
  <si>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</si>
  <si>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</si>
  <si>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</si>
  <si>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</si>
  <si>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</si>
  <si>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</si>
  <si>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</si>
  <si>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</si>
  <si>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</si>
  <si>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</si>
  <si>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</si>
  <si>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</si>
  <si>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</si>
  <si>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</si>
  <si>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</si>
  <si>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</si>
  <si>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</si>
  <si>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</si>
  <si>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</si>
  <si>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</si>
  <si>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</si>
  <si>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</si>
  <si>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</si>
  <si>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</si>
  <si>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</si>
  <si>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</si>
  <si>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</si>
  <si>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</si>
  <si>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</si>
  <si>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</si>
  <si>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</si>
  <si>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</si>
  <si>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</si>
  <si>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</si>
  <si>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</si>
  <si>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</si>
  <si>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</si>
  <si>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</si>
  <si>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</si>
  <si>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</si>
  <si>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</si>
  <si>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</si>
  <si>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</si>
  <si>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</si>
  <si>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</si>
  <si>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</si>
  <si>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</si>
  <si>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</si>
  <si>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</si>
  <si>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</si>
  <si>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</si>
  <si>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</si>
  <si>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</si>
  <si>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</si>
  <si>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</si>
  <si>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</si>
  <si>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</si>
  <si>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</si>
  <si>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</si>
  <si>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</si>
  <si>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</si>
  <si>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</si>
  <si>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</si>
  <si>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</si>
  <si>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</si>
  <si>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</si>
  <si>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</si>
  <si>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</si>
  <si>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</si>
  <si>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</si>
  <si>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</si>
  <si>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</si>
  <si>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</si>
  <si>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</si>
  <si>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</si>
  <si>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</si>
  <si>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</si>
  <si>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</si>
  <si>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</si>
  <si>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</si>
  <si>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</si>
  <si>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</si>
  <si>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</si>
  <si>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</si>
  <si>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</si>
  <si>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</si>
  <si>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</si>
  <si>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</si>
  <si>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</si>
  <si>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</si>
  <si>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</si>
  <si>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</si>
  <si>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</si>
  <si>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</si>
  <si>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</si>
  <si>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</si>
  <si>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</si>
  <si>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</si>
  <si>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</si>
  <si>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</si>
  <si>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</si>
  <si>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</si>
  <si>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</si>
  <si>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</si>
  <si>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</si>
  <si>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</si>
  <si>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</si>
  <si>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</si>
  <si>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</si>
  <si>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</si>
  <si>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</si>
  <si>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</si>
  <si>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</si>
  <si>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</si>
  <si>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</si>
  <si>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</si>
  <si>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</si>
  <si>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</si>
  <si>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</si>
  <si>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</si>
  <si>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</si>
  <si>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</si>
  <si>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</si>
  <si>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</si>
  <si>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</si>
  <si>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</si>
  <si>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</si>
  <si>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</si>
  <si>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</si>
  <si>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</si>
  <si>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</si>
  <si>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</si>
  <si>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</si>
  <si>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</si>
  <si>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</si>
  <si>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</si>
  <si>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</si>
  <si>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</si>
  <si>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</si>
  <si>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</si>
  <si>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</si>
  <si>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</si>
  <si>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</si>
  <si>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</si>
  <si>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</si>
  <si>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</si>
  <si>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</si>
  <si>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</si>
  <si>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</si>
  <si>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</si>
  <si>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</si>
  <si>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</si>
  <si>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</si>
  <si>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</si>
  <si>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</si>
  <si>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</si>
  <si>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</si>
  <si>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</si>
  <si>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</si>
  <si>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</si>
  <si>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</si>
  <si>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</si>
  <si>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</si>
  <si>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</si>
  <si>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</si>
  <si>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</si>
  <si>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</si>
  <si>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</si>
  <si>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</si>
  <si>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</si>
  <si>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</si>
  <si>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</si>
  <si>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</si>
  <si>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</si>
  <si>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</si>
  <si>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</si>
  <si>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</si>
  <si>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</si>
  <si>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</si>
  <si>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</si>
  <si>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</si>
  <si>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</si>
  <si>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</si>
  <si>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</si>
  <si>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</si>
  <si>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</si>
  <si>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</si>
  <si>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</si>
  <si>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</si>
  <si>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</si>
  <si>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</si>
  <si>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</si>
  <si>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</si>
  <si>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</si>
  <si>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</si>
  <si>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</si>
  <si>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</si>
  <si>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</si>
  <si>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</si>
  <si>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</si>
  <si>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</si>
  <si>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</si>
  <si>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</si>
  <si>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</si>
  <si>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</si>
  <si>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</si>
  <si>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</si>
  <si>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</si>
  <si>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</si>
  <si>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</si>
  <si>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</si>
  <si>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</si>
  <si>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</si>
  <si>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</si>
  <si>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</si>
  <si>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</si>
  <si>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</si>
  <si>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</si>
  <si>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</si>
  <si>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</si>
  <si>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</si>
  <si>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</si>
  <si>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</si>
  <si>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</si>
  <si>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</si>
  <si>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</si>
  <si>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</si>
  <si>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</si>
  <si>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</si>
  <si>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</si>
  <si>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</si>
  <si>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</si>
  <si>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</si>
  <si>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</si>
  <si>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</si>
  <si>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</si>
  <si>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</si>
  <si>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</si>
  <si>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</si>
  <si>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</si>
  <si>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</si>
  <si>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</si>
  <si>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</si>
  <si>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</si>
  <si>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</si>
  <si>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</si>
  <si>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</si>
  <si>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</si>
  <si>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</si>
  <si>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</si>
  <si>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</si>
  <si>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</si>
  <si>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</si>
  <si>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</si>
  <si>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</si>
  <si>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</si>
  <si>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</si>
  <si>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</si>
  <si>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</si>
  <si>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</si>
  <si>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</si>
  <si>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</si>
  <si>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</si>
  <si>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</si>
  <si>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</si>
  <si>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</si>
  <si>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</si>
  <si>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</si>
  <si>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</si>
  <si>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</si>
  <si>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</si>
  <si>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</si>
  <si>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</si>
  <si>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</si>
  <si>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</si>
  <si>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</si>
  <si>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</si>
  <si>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</si>
  <si>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</si>
  <si>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</si>
  <si>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</si>
  <si>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</si>
  <si>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</si>
  <si>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</si>
  <si>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</si>
  <si>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</si>
  <si>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</si>
  <si>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</si>
  <si>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</si>
  <si>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</si>
  <si>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</si>
  <si>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</si>
  <si>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</si>
  <si>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</si>
  <si>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</si>
  <si>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</si>
  <si>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</si>
  <si>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</si>
  <si>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</si>
  <si>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</si>
  <si>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</si>
  <si>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</si>
  <si>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</si>
  <si>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</si>
  <si>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</si>
  <si>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</si>
  <si>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</si>
  <si>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</si>
  <si>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</si>
  <si>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</si>
  <si>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</si>
  <si>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</si>
  <si>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</si>
  <si>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</si>
  <si>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</si>
  <si>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</si>
  <si>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</si>
  <si>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</si>
  <si>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</si>
  <si>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</si>
  <si>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</si>
  <si>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</si>
  <si>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</si>
  <si>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</si>
  <si>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</si>
  <si>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</si>
  <si>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</si>
  <si>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</si>
  <si>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</si>
  <si>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</si>
  <si>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</si>
  <si>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</si>
  <si>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</si>
  <si>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</si>
  <si>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</si>
  <si>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</si>
  <si>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</si>
  <si>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</si>
  <si>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</si>
  <si>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</si>
  <si>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</si>
  <si>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</si>
  <si>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</si>
  <si>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</si>
  <si>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</si>
  <si>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</si>
  <si>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</si>
  <si>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</si>
  <si>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</si>
  <si>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</si>
  <si>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</si>
  <si>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</si>
  <si>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</si>
  <si>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</si>
  <si>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</si>
  <si>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</si>
  <si>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</si>
  <si>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</si>
  <si>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</si>
  <si>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</si>
  <si>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</si>
  <si>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</si>
  <si>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</si>
  <si>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</si>
  <si>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</si>
  <si>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</si>
  <si>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</si>
  <si>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</si>
  <si>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</si>
  <si>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</si>
  <si>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</si>
  <si>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</si>
  <si>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</si>
  <si>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</si>
  <si>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</si>
  <si>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</si>
  <si>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</si>
  <si>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</si>
  <si>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</si>
  <si>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</si>
  <si>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</si>
  <si>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</si>
  <si>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</si>
  <si>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</si>
  <si>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</si>
  <si>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</si>
  <si>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</si>
  <si>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</si>
  <si>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</si>
  <si>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</si>
  <si>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</si>
  <si>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</si>
  <si>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</si>
  <si>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</si>
  <si>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</si>
  <si>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</si>
  <si>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</si>
  <si>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</si>
  <si>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</si>
  <si>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</si>
  <si>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</si>
  <si>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</si>
  <si>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</si>
  <si>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</si>
  <si>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</si>
  <si>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</si>
  <si>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</si>
  <si>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</si>
  <si>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</si>
  <si>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</si>
  <si>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</si>
  <si>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</si>
  <si>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</si>
  <si>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</si>
  <si>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</si>
  <si>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</si>
  <si>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</si>
  <si>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</si>
  <si>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</si>
  <si>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</si>
  <si>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</si>
  <si>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</si>
  <si>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</si>
  <si>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</si>
  <si>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</si>
  <si>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</si>
  <si>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</si>
  <si>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</si>
  <si>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</si>
  <si>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</si>
  <si>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</si>
  <si>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</si>
  <si>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</si>
  <si>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</si>
  <si>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</si>
  <si>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</si>
  <si>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</si>
  <si>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</si>
  <si>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</si>
  <si>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</si>
  <si>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</si>
  <si>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</si>
  <si>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</si>
  <si>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</si>
  <si>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</si>
  <si>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</si>
  <si>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</si>
  <si>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</si>
  <si>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</si>
  <si>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</si>
  <si>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</si>
  <si>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</si>
  <si>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</si>
  <si>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</si>
  <si>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</si>
  <si>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</si>
  <si>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</si>
  <si>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</si>
  <si>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</si>
  <si>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</si>
  <si>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</si>
  <si>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</si>
  <si>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</si>
  <si>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</si>
  <si>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</si>
  <si>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</si>
  <si>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</si>
  <si>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</si>
  <si>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</si>
  <si>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</si>
  <si>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</si>
  <si>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</si>
  <si>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</si>
  <si>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</si>
  <si>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</si>
  <si>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</si>
  <si>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</si>
  <si>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</si>
  <si>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</si>
  <si>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</si>
  <si>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</si>
  <si>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</si>
  <si>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</si>
  <si>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</si>
  <si>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</si>
  <si>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</si>
  <si>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</si>
  <si>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</si>
  <si>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</si>
  <si>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</si>
  <si>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</si>
  <si>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</si>
  <si>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</si>
  <si>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</si>
  <si>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</si>
  <si>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</si>
  <si>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</si>
  <si>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</si>
  <si>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</si>
  <si>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</si>
  <si>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</si>
  <si>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</si>
  <si>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</si>
  <si>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</si>
  <si>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</si>
  <si>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</si>
  <si>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</si>
  <si>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</si>
  <si>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</si>
  <si>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</si>
  <si>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</si>
  <si>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</si>
  <si>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</si>
  <si>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</si>
  <si>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</si>
  <si>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</si>
  <si>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</si>
  <si>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</si>
  <si>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</si>
  <si>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</si>
  <si>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</si>
  <si>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</si>
  <si>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</si>
  <si>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</si>
  <si>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</si>
  <si>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</si>
  <si>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</si>
  <si>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</si>
  <si>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</si>
  <si>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</si>
  <si>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</si>
  <si>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</si>
  <si>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</si>
  <si>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</si>
  <si>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</si>
  <si>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</si>
  <si>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</si>
  <si>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</si>
  <si>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</si>
  <si>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</si>
  <si>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</si>
  <si>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</si>
  <si>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</si>
  <si>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</si>
  <si>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</si>
  <si>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</si>
  <si>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</si>
  <si>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</si>
  <si>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</si>
  <si>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</si>
  <si>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</si>
  <si>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</si>
  <si>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</si>
  <si>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</si>
  <si>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</si>
  <si>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</si>
  <si>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</si>
  <si>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</si>
  <si>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</si>
  <si>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</si>
  <si>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</si>
  <si>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</si>
  <si>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</si>
  <si>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</si>
  <si>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</si>
  <si>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</si>
  <si>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</si>
  <si>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</si>
  <si>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</si>
  <si>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</si>
  <si>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</si>
  <si>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</si>
  <si>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</si>
  <si>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</si>
  <si>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</si>
  <si>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</si>
  <si>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</si>
  <si>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</si>
  <si>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</si>
  <si>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</si>
  <si>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</si>
  <si>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</si>
  <si>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</si>
  <si>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</si>
  <si>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</si>
  <si>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</si>
  <si>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</si>
  <si>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</si>
  <si>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</si>
  <si>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</si>
  <si>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</si>
  <si>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</si>
  <si>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</si>
  <si>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</si>
  <si>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</si>
  <si>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</si>
  <si>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</si>
  <si>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</si>
  <si>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</si>
  <si>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</si>
  <si>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</si>
  <si>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</si>
  <si>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</si>
  <si>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</si>
  <si>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</si>
  <si>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</si>
  <si>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</si>
  <si>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</si>
  <si>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</si>
  <si>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</si>
  <si>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</si>
  <si>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</si>
  <si>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</si>
  <si>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</si>
  <si>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</si>
  <si>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</si>
  <si>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</si>
  <si>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</si>
  <si>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</si>
  <si>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</si>
  <si>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</si>
  <si>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</si>
  <si>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</si>
  <si>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</si>
  <si>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</si>
  <si>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</si>
  <si>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</si>
  <si>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</si>
  <si>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</si>
  <si>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</si>
  <si>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</si>
  <si>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</si>
  <si>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</si>
  <si>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</si>
  <si>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</si>
  <si>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</si>
  <si>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</si>
  <si>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</si>
  <si>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</si>
  <si>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</si>
  <si>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</si>
  <si>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</si>
  <si>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</si>
  <si>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</si>
  <si>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</si>
  <si>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</si>
  <si>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</si>
  <si>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</si>
  <si>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</si>
  <si>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</si>
  <si>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</si>
  <si>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</si>
  <si>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</si>
  <si>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</si>
  <si>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</si>
  <si>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</si>
  <si>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</si>
  <si>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</si>
  <si>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</si>
  <si>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</si>
  <si>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</si>
  <si>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</si>
  <si>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</si>
  <si>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</si>
  <si>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</si>
  <si>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</si>
  <si>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</si>
  <si>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</si>
  <si>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</si>
  <si>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</si>
  <si>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</si>
  <si>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</si>
  <si>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</si>
  <si>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</si>
  <si>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</si>
  <si>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</si>
  <si>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</si>
  <si>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</si>
  <si>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</si>
  <si>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</si>
  <si>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</si>
  <si>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</si>
  <si>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</si>
  <si>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</si>
  <si>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</si>
  <si>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</si>
  <si>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</si>
  <si>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</si>
  <si>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</si>
  <si>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</si>
  <si>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</si>
  <si>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</si>
  <si>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</si>
  <si>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</si>
  <si>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</si>
  <si>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</si>
  <si>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</si>
  <si>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</si>
  <si>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</si>
  <si>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</si>
  <si>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</si>
  <si>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</si>
  <si>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</si>
  <si>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</si>
  <si>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</si>
  <si>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</si>
  <si>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</si>
  <si>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</si>
  <si>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</si>
  <si>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</si>
  <si>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</si>
  <si>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</si>
  <si>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</si>
  <si>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</si>
  <si>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</si>
  <si>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</si>
  <si>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</si>
  <si>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</si>
  <si>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</si>
  <si>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</si>
  <si>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</si>
  <si>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</si>
  <si>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</si>
  <si>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</si>
  <si>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</si>
  <si>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</si>
  <si>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</si>
  <si>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</si>
  <si>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</si>
  <si>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</si>
  <si>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</si>
  <si>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</si>
  <si>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</si>
  <si>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</si>
  <si>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</si>
  <si>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</si>
  <si>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</si>
  <si>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</si>
  <si>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</si>
  <si>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</si>
  <si>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</si>
  <si>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</si>
  <si>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</si>
  <si>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</si>
  <si>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</si>
  <si>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</si>
  <si>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</si>
  <si>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</si>
  <si>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</si>
  <si>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</si>
  <si>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</si>
  <si>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</si>
  <si>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</si>
  <si>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</si>
  <si>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</si>
  <si>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</si>
  <si>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</si>
  <si>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</si>
  <si>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</si>
  <si>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</si>
  <si>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</si>
  <si>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</si>
  <si>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</si>
  <si>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</si>
  <si>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</si>
  <si>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</si>
  <si>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</si>
  <si>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</si>
  <si>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</si>
  <si>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</si>
  <si>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</si>
  <si>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</si>
  <si>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</si>
  <si>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</si>
  <si>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</si>
  <si>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</si>
  <si>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</si>
  <si>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</si>
  <si>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</si>
  <si>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</si>
  <si>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</si>
  <si>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</si>
  <si>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</si>
  <si>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</si>
  <si>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</si>
  <si>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</si>
  <si>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</si>
  <si>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</si>
  <si>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</si>
  <si>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</si>
  <si>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</si>
  <si>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</si>
  <si>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</si>
  <si>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</si>
  <si>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</si>
  <si>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</si>
  <si>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</si>
  <si>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</si>
  <si>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</si>
  <si>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</si>
  <si>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</si>
  <si>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</si>
  <si>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</si>
  <si>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</si>
  <si>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</si>
  <si>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</si>
  <si>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</si>
  <si>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</si>
  <si>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</si>
  <si>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</si>
  <si>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</si>
  <si>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</si>
  <si>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</si>
  <si>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</si>
  <si>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</si>
  <si>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</si>
  <si>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</si>
  <si>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</si>
  <si>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</si>
  <si>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</si>
  <si>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</si>
  <si>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</si>
  <si>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</si>
  <si>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</si>
  <si>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</si>
  <si>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</si>
  <si>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</si>
  <si>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</si>
  <si>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</si>
  <si>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</si>
  <si>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</si>
  <si>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</si>
  <si>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</si>
  <si>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</si>
  <si>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</si>
  <si>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</si>
  <si>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</si>
  <si>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</si>
  <si>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</si>
  <si>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</si>
  <si>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</si>
  <si>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</si>
  <si>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</si>
  <si>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</si>
  <si>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</si>
  <si>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</si>
  <si>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</si>
  <si>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</si>
  <si>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</si>
  <si>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</si>
  <si>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</si>
  <si>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</si>
  <si>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</si>
  <si>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</si>
  <si>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</si>
  <si>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</si>
  <si>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</si>
  <si>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</si>
  <si>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</si>
  <si>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</si>
  <si>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</si>
  <si>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</si>
  <si>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</si>
  <si>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</si>
  <si>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</si>
  <si>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</si>
  <si>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</si>
  <si>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</si>
  <si>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</si>
  <si>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</si>
  <si>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</si>
  <si>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</si>
  <si>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</si>
  <si>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</si>
  <si>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</si>
  <si>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</si>
  <si>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</si>
  <si>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</si>
  <si>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</si>
  <si>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</si>
  <si>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</si>
  <si>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</si>
  <si>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</si>
  <si>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</si>
  <si>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</si>
  <si>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</si>
  <si>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</si>
  <si>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</si>
  <si>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</si>
  <si>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</si>
  <si>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</si>
  <si>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</si>
  <si>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</si>
  <si>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</si>
  <si>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</si>
  <si>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</si>
  <si>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</si>
  <si>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</si>
  <si>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</si>
  <si>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</si>
  <si>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</si>
  <si>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</si>
  <si>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</si>
  <si>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</si>
  <si>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</si>
  <si>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</si>
  <si>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</si>
  <si>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</si>
  <si>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</si>
  <si>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</si>
  <si>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</si>
  <si>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</si>
  <si>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</si>
  <si>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</si>
  <si>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</si>
  <si>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</si>
  <si>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</si>
  <si>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</si>
  <si>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</si>
  <si>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</si>
  <si>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</si>
  <si>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</si>
  <si>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</si>
  <si>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</si>
  <si>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</si>
  <si>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</si>
  <si>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</si>
  <si>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</si>
  <si>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</si>
  <si>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</si>
  <si>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</si>
  <si>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</si>
  <si>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</si>
  <si>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</si>
  <si>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</si>
  <si>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</si>
  <si>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</si>
  <si>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</si>
  <si>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</si>
  <si>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</si>
  <si>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</si>
  <si>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</si>
  <si>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</si>
  <si>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</si>
  <si>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</si>
  <si>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</si>
  <si>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</si>
  <si>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</si>
  <si>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</si>
  <si>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</si>
  <si>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</si>
  <si>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</si>
  <si>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</si>
  <si>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</si>
  <si>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</si>
  <si>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</si>
  <si>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</si>
  <si>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</si>
  <si>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</si>
  <si>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</si>
  <si>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</si>
  <si>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</si>
  <si>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</si>
  <si>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</si>
  <si>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</si>
  <si>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</si>
  <si>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</si>
  <si>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</si>
  <si>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</si>
  <si>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</si>
  <si>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</si>
  <si>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</si>
  <si>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</si>
  <si>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</si>
  <si>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</si>
  <si>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</si>
  <si>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</si>
  <si>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</si>
  <si>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</si>
  <si>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</si>
  <si>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</si>
  <si>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</si>
  <si>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</si>
  <si>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</si>
  <si>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</si>
  <si>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</si>
  <si>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</si>
  <si>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</si>
  <si>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</si>
  <si>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</si>
  <si>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</si>
  <si>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</si>
  <si>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</si>
  <si>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</si>
  <si>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</si>
  <si>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</si>
  <si>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</si>
  <si>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</si>
  <si>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</si>
  <si>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</si>
  <si>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</si>
  <si>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</si>
  <si>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</si>
  <si>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</si>
  <si>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</si>
  <si>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</si>
  <si>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</si>
  <si>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</si>
  <si>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</si>
  <si>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</si>
  <si>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</si>
  <si>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</si>
  <si>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</si>
  <si>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</si>
  <si>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</si>
  <si>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</si>
  <si>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</si>
  <si>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</si>
  <si>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</si>
  <si>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</si>
  <si>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</si>
  <si>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</si>
  <si>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</si>
  <si>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</si>
  <si>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</si>
  <si>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</si>
  <si>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</si>
  <si>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</si>
  <si>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</si>
  <si>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</si>
  <si>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</si>
  <si>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</si>
  <si>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</si>
  <si>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</si>
  <si>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</si>
  <si>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</si>
  <si>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</si>
  <si>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</si>
  <si>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</si>
  <si>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</si>
  <si>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</si>
  <si>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</si>
  <si>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</si>
  <si>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</si>
  <si>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</si>
  <si>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</si>
  <si>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</si>
  <si>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</si>
  <si>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</si>
  <si>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</si>
  <si>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</si>
  <si>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</si>
  <si>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</si>
  <si>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</si>
  <si>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</si>
  <si>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</si>
  <si>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</si>
  <si>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</si>
  <si>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</si>
  <si>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</si>
  <si>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</si>
  <si>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</si>
  <si>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</si>
  <si>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</si>
  <si>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</si>
  <si>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</si>
  <si>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</si>
  <si>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</si>
  <si>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</si>
  <si>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</si>
  <si>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</si>
  <si>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</si>
  <si>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</si>
  <si>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</si>
  <si>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</si>
  <si>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</si>
  <si>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</si>
  <si>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</si>
  <si>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</si>
  <si>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</si>
  <si>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</si>
  <si>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</si>
  <si>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</si>
  <si>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</si>
  <si>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</si>
  <si>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</si>
  <si>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</si>
  <si>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</si>
  <si>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</si>
  <si>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</si>
  <si>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</si>
  <si>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</si>
  <si>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</si>
  <si>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</si>
  <si>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</si>
  <si>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</si>
  <si>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</si>
  <si>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</si>
  <si>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</si>
  <si>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</si>
  <si>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</si>
  <si>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</si>
  <si>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</si>
  <si>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</si>
  <si>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</si>
  <si>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</si>
  <si>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</si>
  <si>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</si>
  <si>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</si>
  <si>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</si>
  <si>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</si>
  <si>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</si>
  <si>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</si>
  <si>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</si>
  <si>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</si>
  <si>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</si>
  <si>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</si>
  <si>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</si>
  <si>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</si>
  <si>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</si>
  <si>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</si>
  <si>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</si>
  <si>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</si>
  <si>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</si>
  <si>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</si>
  <si>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</si>
  <si>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</si>
  <si>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</si>
  <si>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</si>
  <si>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</si>
  <si>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</si>
  <si>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</si>
  <si>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</si>
  <si>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</si>
  <si>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</si>
  <si>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</si>
  <si>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</si>
  <si>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</si>
  <si>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</si>
  <si>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</si>
  <si>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</si>
  <si>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</si>
  <si>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</si>
  <si>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</si>
  <si>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</si>
  <si>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</si>
  <si>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</si>
  <si>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</si>
  <si>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</si>
  <si>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</si>
  <si>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</si>
  <si>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</si>
  <si>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</si>
  <si>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</si>
  <si>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</si>
  <si>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</si>
  <si>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</si>
  <si>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</si>
  <si>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</si>
  <si>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</si>
  <si>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</si>
  <si>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</si>
  <si>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</si>
  <si>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</si>
  <si>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</si>
  <si>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</si>
  <si>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</si>
  <si>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</si>
  <si>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</si>
  <si>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</si>
  <si>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</si>
  <si>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</si>
  <si>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</si>
  <si>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</si>
  <si>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</si>
  <si>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</si>
  <si>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</si>
  <si>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</si>
  <si>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</si>
  <si>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</si>
  <si>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</si>
  <si>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</si>
  <si>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</si>
  <si>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</si>
  <si>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</si>
  <si>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</si>
  <si>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</si>
  <si>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</si>
  <si>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</si>
  <si>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</si>
  <si>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</si>
  <si>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</si>
  <si>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</si>
  <si>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</si>
  <si>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</si>
  <si>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</si>
  <si>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</si>
  <si>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</si>
  <si>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</si>
  <si>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</si>
  <si>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</si>
  <si>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</si>
  <si>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</si>
  <si>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</si>
  <si>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</si>
  <si>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</si>
  <si>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</si>
  <si>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</si>
  <si>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</si>
  <si>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</si>
  <si>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</si>
  <si>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</si>
  <si>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</si>
  <si>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</si>
  <si>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</si>
  <si>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</si>
  <si>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</si>
  <si>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</si>
  <si>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</si>
  <si>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</si>
  <si>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</si>
  <si>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</si>
  <si>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</si>
  <si>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</si>
  <si>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</si>
  <si>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</si>
  <si>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</si>
  <si>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</si>
  <si>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</si>
  <si>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</si>
  <si>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</si>
  <si>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</si>
  <si>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</si>
  <si>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</si>
  <si>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</si>
  <si>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</si>
  <si>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</si>
  <si>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</si>
  <si>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</si>
  <si>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</si>
  <si>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</si>
  <si>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</si>
  <si>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</si>
  <si>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</si>
  <si>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</si>
  <si>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</si>
  <si>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</si>
  <si>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</si>
  <si>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</si>
  <si>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</si>
  <si>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</si>
  <si>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</si>
  <si>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</si>
  <si>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</si>
  <si>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</si>
  <si>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</si>
  <si>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</si>
  <si>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</si>
  <si>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</si>
  <si>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</si>
  <si>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</si>
  <si>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</si>
  <si>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</si>
  <si>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</si>
  <si>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</si>
  <si>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</si>
  <si>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</si>
  <si>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</si>
  <si>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</si>
  <si>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</si>
  <si>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</si>
  <si>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</si>
  <si>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</si>
  <si>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</si>
  <si>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</si>
  <si>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</si>
  <si>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</si>
  <si>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</si>
  <si>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</si>
  <si>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</si>
  <si>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</si>
  <si>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</si>
  <si>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</si>
  <si>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</si>
  <si>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</si>
  <si>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</si>
  <si>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</si>
  <si>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</si>
  <si>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</si>
  <si>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</si>
  <si>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</si>
  <si>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</si>
  <si>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</si>
  <si>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</si>
  <si>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</si>
  <si>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</si>
  <si>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</si>
  <si>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</si>
  <si>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</si>
  <si>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</si>
  <si>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</si>
  <si>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</si>
  <si>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</si>
  <si>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</si>
  <si>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</si>
  <si>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</si>
  <si>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</si>
  <si>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</si>
  <si>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</si>
  <si>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</si>
  <si>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</si>
  <si>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</si>
  <si>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</si>
  <si>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</si>
  <si>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</si>
  <si>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</si>
  <si>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</si>
  <si>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</si>
  <si>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</si>
  <si>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</si>
  <si>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</si>
  <si>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</si>
  <si>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</si>
  <si>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</si>
  <si>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</si>
  <si>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</si>
  <si>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</si>
  <si>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</si>
  <si>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</si>
  <si>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</si>
  <si>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</si>
  <si>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</si>
  <si>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</si>
  <si>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</si>
  <si>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</si>
  <si>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</si>
  <si>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</si>
  <si>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</si>
  <si>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</si>
  <si>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</si>
  <si>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</si>
  <si>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</si>
  <si>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</si>
  <si>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</si>
  <si>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</si>
  <si>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</si>
  <si>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</si>
  <si>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</si>
  <si>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</si>
  <si>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</si>
  <si>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</si>
  <si>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</si>
  <si>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</si>
  <si>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</si>
  <si>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</si>
  <si>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</si>
  <si>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</si>
  <si>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</si>
  <si>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</si>
  <si>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</si>
  <si>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</si>
  <si>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</si>
  <si>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</si>
  <si>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</si>
  <si>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</si>
  <si>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</si>
  <si>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</si>
  <si>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</si>
  <si>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</si>
  <si>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</si>
  <si>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</si>
  <si>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</si>
  <si>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</si>
  <si>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</si>
  <si>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</si>
  <si>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</si>
  <si>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</si>
  <si>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</si>
  <si>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</si>
  <si>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</si>
  <si>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</si>
  <si>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</si>
  <si>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</si>
  <si>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</si>
  <si>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</si>
  <si>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</si>
  <si>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</si>
  <si>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</si>
  <si>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</si>
  <si>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</si>
  <si>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</si>
  <si>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</si>
  <si>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</si>
  <si>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</si>
  <si>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</si>
  <si>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</si>
  <si>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</si>
  <si>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</si>
  <si>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</si>
  <si>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</si>
  <si>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</si>
  <si>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</si>
  <si>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</si>
  <si>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</si>
  <si>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</si>
  <si>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</si>
  <si>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</si>
  <si>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</si>
  <si>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</si>
  <si>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</si>
  <si>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</si>
  <si>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</si>
  <si>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</si>
  <si>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</si>
  <si>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</si>
  <si>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</si>
  <si>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</si>
  <si>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</si>
  <si>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</si>
  <si>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</si>
  <si>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</si>
  <si>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</si>
  <si>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</si>
  <si>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</si>
  <si>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</si>
  <si>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</si>
  <si>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</si>
  <si>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</si>
  <si>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</si>
  <si>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</si>
  <si>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</si>
  <si>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</si>
  <si>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</si>
  <si>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</si>
  <si>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</si>
  <si>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</si>
  <si>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</si>
  <si>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</si>
  <si>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</si>
  <si>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</si>
  <si>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</si>
  <si>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</si>
  <si>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</si>
  <si>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</si>
  <si>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</si>
  <si>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</si>
  <si>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</si>
  <si>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</si>
  <si>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</si>
  <si>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</si>
  <si>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</si>
  <si>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</si>
  <si>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</si>
  <si>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</si>
  <si>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</si>
  <si>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</si>
  <si>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</si>
  <si>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</si>
  <si>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</si>
  <si>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</si>
  <si>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</si>
  <si>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</si>
  <si>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</si>
  <si>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</si>
  <si>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</si>
  <si>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</si>
  <si>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</si>
  <si>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</si>
  <si>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</si>
  <si>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</si>
  <si>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</si>
  <si>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</si>
  <si>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</si>
  <si>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</si>
  <si>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</si>
  <si>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</si>
  <si>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</si>
  <si>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</si>
  <si>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</si>
  <si>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</si>
  <si>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</si>
  <si>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</si>
  <si>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</si>
  <si>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</si>
  <si>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</si>
  <si>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</si>
  <si>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</si>
  <si>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</si>
  <si>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</si>
  <si>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</si>
  <si>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</si>
  <si>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</si>
  <si>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</si>
  <si>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</si>
  <si>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</si>
  <si>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</si>
  <si>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</si>
  <si>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</si>
  <si>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</si>
  <si>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</si>
  <si>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</si>
  <si>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</si>
  <si>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</si>
  <si>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</si>
  <si>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</si>
  <si>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</si>
  <si>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</si>
  <si>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</si>
  <si>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</si>
  <si>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</si>
  <si>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</si>
  <si>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</si>
  <si>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</si>
  <si>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</si>
  <si>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</si>
  <si>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</si>
  <si>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</si>
  <si>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</si>
  <si>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</si>
  <si>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</si>
  <si>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</si>
  <si>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</si>
  <si>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</si>
  <si>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</si>
  <si>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</si>
  <si>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</si>
  <si>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</si>
  <si>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</si>
  <si>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</si>
  <si>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</si>
  <si>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</si>
  <si>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</si>
  <si>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</si>
  <si>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</si>
  <si>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</si>
  <si>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</si>
  <si>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</si>
  <si>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</si>
  <si>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</si>
  <si>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</si>
  <si>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</si>
  <si>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</si>
  <si>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</si>
  <si>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</si>
  <si>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</si>
  <si>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</si>
  <si>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</si>
  <si>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</si>
  <si>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</si>
  <si>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</si>
  <si>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</si>
  <si>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</si>
  <si>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</si>
  <si>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</si>
  <si>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</si>
  <si>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</si>
  <si>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</si>
  <si>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</si>
  <si>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</si>
  <si>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</si>
  <si>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</si>
  <si>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</si>
  <si>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</si>
  <si>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</si>
  <si>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</si>
  <si>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</si>
  <si>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</si>
  <si>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</si>
  <si>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</si>
  <si>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</si>
  <si>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</si>
  <si>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</si>
  <si>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</si>
  <si>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</si>
  <si>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</si>
  <si>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</si>
  <si>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</si>
  <si>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</si>
  <si>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</si>
  <si>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</si>
  <si>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</si>
  <si>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</si>
  <si>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</si>
  <si>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</si>
  <si>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</si>
  <si>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</si>
  <si>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</si>
  <si>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</si>
  <si>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</si>
  <si>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</si>
  <si>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</si>
  <si>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</si>
  <si>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</si>
  <si>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</si>
  <si>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</si>
  <si>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</si>
  <si>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</si>
  <si>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</si>
  <si>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</si>
  <si>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</si>
  <si>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</si>
  <si>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</si>
  <si>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</si>
  <si>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</si>
  <si>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</si>
  <si>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</si>
  <si>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</si>
  <si>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</si>
  <si>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</si>
  <si>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</si>
  <si>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</si>
  <si>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</si>
  <si>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</si>
  <si>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</si>
  <si>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</si>
  <si>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</si>
  <si>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</si>
  <si>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</si>
  <si>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</si>
  <si>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</si>
  <si>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</si>
  <si>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</si>
  <si>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</si>
  <si>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</si>
  <si>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</si>
  <si>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</si>
  <si>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</si>
  <si>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</si>
  <si>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</si>
  <si>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</si>
  <si>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</si>
  <si>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</si>
  <si>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</si>
  <si>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</si>
  <si>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</si>
  <si>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</si>
  <si>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</si>
  <si>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</si>
  <si>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</si>
  <si>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</si>
  <si>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</si>
  <si>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</si>
  <si>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</si>
  <si>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</si>
  <si>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</si>
  <si>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</si>
  <si>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</si>
  <si>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</si>
  <si>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</si>
  <si>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</si>
  <si>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</si>
  <si>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</si>
  <si>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</si>
  <si>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</si>
  <si>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</si>
  <si>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</si>
  <si>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</si>
  <si>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</si>
  <si>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</si>
  <si>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</si>
  <si>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</si>
  <si>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</si>
  <si>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</si>
  <si>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</si>
  <si>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</si>
  <si>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</si>
  <si>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</si>
  <si>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</si>
  <si>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</si>
  <si>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</si>
  <si>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</si>
  <si>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</si>
  <si>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</si>
  <si>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</si>
  <si>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</si>
  <si>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</si>
  <si>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</si>
  <si>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</si>
  <si>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</si>
  <si>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</si>
  <si>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</si>
  <si>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</si>
  <si>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</si>
  <si>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</si>
  <si>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</si>
  <si>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</si>
  <si>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</si>
  <si>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</si>
  <si>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</si>
  <si>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</si>
  <si>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</si>
  <si>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</si>
  <si>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</si>
  <si>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</si>
  <si>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</si>
  <si>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</si>
  <si>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</si>
  <si>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</si>
  <si>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</si>
  <si>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</si>
  <si>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</si>
  <si>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</si>
  <si>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</si>
  <si>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</si>
  <si>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</si>
  <si>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</si>
  <si>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</si>
  <si>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</si>
  <si>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</si>
  <si>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</si>
  <si>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</si>
  <si>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</si>
  <si>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</si>
  <si>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</si>
  <si>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</si>
  <si>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</si>
  <si>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</si>
  <si>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</si>
  <si>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</si>
  <si>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</si>
  <si>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</si>
  <si>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</si>
  <si>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</si>
  <si>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</si>
  <si>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</si>
  <si>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</si>
  <si>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</si>
  <si>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</si>
  <si>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</si>
  <si>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</si>
  <si>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</si>
  <si>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</si>
  <si>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</si>
  <si>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</si>
  <si>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</si>
  <si>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</si>
  <si>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</si>
  <si>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</si>
  <si>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</si>
  <si>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</si>
  <si>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</si>
  <si>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</si>
  <si>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</si>
  <si>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</si>
  <si>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</si>
  <si>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</si>
  <si>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</si>
  <si>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</si>
  <si>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</si>
  <si>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</si>
  <si>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</si>
  <si>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</si>
  <si>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</si>
  <si>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</si>
  <si>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</si>
  <si>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</si>
  <si>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</si>
  <si>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</si>
  <si>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</si>
  <si>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</si>
  <si>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</si>
  <si>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</si>
  <si>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</si>
  <si>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</si>
  <si>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</si>
  <si>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</si>
  <si>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</si>
  <si>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</si>
  <si>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</si>
  <si>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</si>
  <si>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</si>
  <si>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</si>
  <si>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</si>
  <si>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</si>
  <si>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</si>
  <si>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</si>
  <si>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</si>
  <si>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</si>
  <si>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</si>
  <si>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</si>
  <si>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</si>
  <si>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</si>
  <si>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</si>
  <si>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</si>
  <si>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</si>
  <si>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</si>
  <si>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</si>
  <si>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</si>
  <si>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</si>
  <si>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</si>
  <si>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</si>
  <si>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</si>
  <si>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</si>
  <si>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</si>
  <si>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</si>
  <si>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</si>
  <si>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</si>
  <si>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</si>
  <si>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</si>
  <si>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</si>
  <si>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</si>
  <si>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</si>
  <si>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</si>
  <si>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</si>
  <si>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</si>
  <si>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</si>
  <si>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</si>
  <si>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</si>
  <si>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</si>
  <si>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</si>
  <si>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</si>
  <si>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</si>
  <si>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</si>
  <si>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</si>
  <si>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</si>
  <si>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</si>
  <si>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</si>
  <si>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</si>
  <si>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</si>
  <si>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</si>
  <si>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</si>
  <si>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</si>
  <si>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</si>
  <si>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</si>
  <si>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</si>
  <si>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</si>
  <si>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</si>
  <si>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</si>
  <si>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</si>
  <si>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</si>
  <si>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</si>
  <si>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</si>
  <si>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</si>
  <si>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</si>
  <si>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</si>
  <si>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</si>
  <si>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</si>
  <si>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</si>
  <si>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</si>
  <si>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</si>
  <si>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</si>
  <si>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</si>
  <si>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</si>
  <si>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</si>
  <si>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</si>
  <si>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</si>
  <si>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</si>
  <si>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</si>
  <si>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</si>
  <si>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</si>
  <si>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</si>
  <si>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</si>
  <si>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</si>
  <si>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</si>
  <si>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</si>
  <si>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</si>
  <si>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</si>
  <si>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</si>
  <si>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</si>
  <si>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</si>
  <si>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</si>
  <si>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</si>
  <si>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</si>
  <si>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</si>
  <si>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</si>
  <si>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</si>
  <si>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</si>
  <si>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</si>
  <si>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</si>
  <si>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</si>
  <si>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</si>
  <si>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</si>
  <si>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</si>
  <si>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</si>
  <si>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</si>
  <si>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</si>
  <si>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</si>
  <si>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</si>
  <si>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</si>
  <si>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</si>
  <si>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</si>
  <si>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</si>
  <si>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</si>
  <si>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</si>
  <si>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</si>
  <si>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</si>
  <si>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</si>
  <si>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</si>
  <si>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</si>
  <si>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</si>
  <si>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</si>
  <si>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</si>
  <si>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</si>
  <si>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</si>
  <si>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</si>
  <si>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</si>
  <si>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</si>
  <si>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</si>
  <si>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</si>
  <si>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</si>
  <si>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</si>
  <si>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</si>
  <si>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</si>
  <si>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</si>
  <si>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</si>
  <si>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</si>
  <si>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</si>
  <si>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</si>
  <si>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</si>
  <si>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</si>
  <si>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</si>
  <si>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</si>
  <si>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</si>
  <si>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</si>
  <si>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</si>
  <si>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</si>
  <si>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</si>
  <si>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</si>
  <si>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</si>
  <si>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</si>
  <si>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</si>
  <si>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</si>
  <si>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</si>
  <si>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</si>
  <si>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</si>
  <si>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</si>
  <si>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</si>
  <si>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</si>
  <si>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</si>
  <si>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</si>
  <si>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</si>
  <si>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</si>
  <si>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</si>
  <si>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</si>
  <si>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</si>
  <si>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</si>
  <si>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</si>
  <si>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</si>
  <si>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</si>
  <si>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</si>
  <si>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</si>
  <si>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</si>
  <si>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</si>
  <si>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</si>
  <si>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</si>
  <si>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</si>
  <si>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</si>
  <si>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</si>
  <si>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</si>
  <si>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</si>
  <si>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</si>
  <si>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</si>
  <si>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</si>
  <si>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</si>
  <si>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</si>
  <si>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</si>
  <si>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</si>
  <si>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</si>
  <si>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</si>
  <si>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</si>
  <si>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</si>
  <si>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</si>
  <si>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</si>
  <si>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</si>
  <si>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</si>
  <si>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</si>
  <si>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</si>
  <si>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</si>
  <si>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</si>
  <si>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</si>
  <si>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</si>
  <si>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</si>
  <si>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</si>
  <si>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</si>
  <si>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</si>
  <si>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</si>
  <si>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</si>
  <si>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</si>
  <si>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</si>
  <si>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</si>
  <si>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</si>
  <si>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</si>
  <si>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</si>
  <si>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</si>
  <si>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</si>
  <si>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</si>
  <si>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</si>
  <si>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</si>
  <si>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</si>
  <si>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</si>
  <si>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</si>
  <si>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</si>
  <si>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</si>
  <si>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</si>
  <si>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</si>
  <si>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</si>
  <si>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</si>
  <si>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</si>
  <si>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</si>
  <si>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</si>
  <si>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</si>
  <si>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</si>
  <si>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</si>
  <si>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</si>
  <si>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</si>
  <si>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</si>
  <si>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</si>
  <si>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</si>
  <si>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</si>
  <si>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</si>
  <si>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</si>
  <si>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</si>
  <si>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</si>
  <si>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</si>
  <si>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</si>
  <si>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</si>
  <si>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</si>
  <si>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</si>
  <si>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</si>
  <si>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</si>
  <si>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</si>
  <si>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</si>
  <si>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</si>
  <si>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</si>
  <si>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</si>
  <si>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</si>
  <si>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</si>
  <si>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</si>
  <si>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</si>
  <si>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</si>
  <si>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</si>
  <si>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</si>
  <si>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</si>
  <si>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</si>
  <si>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</si>
  <si>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</si>
  <si>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</si>
  <si>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</si>
  <si>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</si>
  <si>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</si>
  <si>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</si>
  <si>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</si>
  <si>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</si>
  <si>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</si>
  <si>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</si>
  <si>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</si>
  <si>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</si>
  <si>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</si>
  <si>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</si>
  <si>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</si>
  <si>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</si>
  <si>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</si>
  <si>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</si>
  <si>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</si>
  <si>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</si>
  <si>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</si>
  <si>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</si>
  <si>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</si>
  <si>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</si>
  <si>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</si>
  <si>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</si>
  <si>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</si>
  <si>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</si>
  <si>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</si>
  <si>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</si>
  <si>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</si>
  <si>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</si>
  <si>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</si>
  <si>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</si>
  <si>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</si>
  <si>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</si>
  <si>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</si>
  <si>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</si>
  <si>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</si>
  <si>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</si>
  <si>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</si>
  <si>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</si>
  <si>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</si>
  <si>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</si>
  <si>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</si>
  <si>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</si>
  <si>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</si>
  <si>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</si>
  <si>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</si>
  <si>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</si>
  <si>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</si>
  <si>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</si>
  <si>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</si>
  <si>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</si>
  <si>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</si>
  <si>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</si>
  <si>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</si>
  <si>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</si>
  <si>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</si>
  <si>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</si>
  <si>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</si>
  <si>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</si>
  <si>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</si>
  <si>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</si>
  <si>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</si>
  <si>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</si>
  <si>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</si>
  <si>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</si>
  <si>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</si>
  <si>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</si>
  <si>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</si>
  <si>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</si>
  <si>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</si>
  <si>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</si>
  <si>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</si>
  <si>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</si>
  <si>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</si>
  <si>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</si>
  <si>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</si>
  <si>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</si>
  <si>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</si>
  <si>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</si>
  <si>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</si>
  <si>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</si>
  <si>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</si>
  <si>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</si>
  <si>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</si>
  <si>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</si>
  <si>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</si>
  <si>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</si>
  <si>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</si>
  <si>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</si>
  <si>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</si>
  <si>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</si>
  <si>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</si>
  <si>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</si>
  <si>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</si>
  <si>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</si>
  <si>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</si>
  <si>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</si>
  <si>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</si>
  <si>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</si>
  <si>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</si>
  <si>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</si>
  <si>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</si>
  <si>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</si>
  <si>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</si>
  <si>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</si>
  <si>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</si>
  <si>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</si>
  <si>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</si>
  <si>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</si>
  <si>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</si>
  <si>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</si>
  <si>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</si>
  <si>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</si>
  <si>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</si>
  <si>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</si>
  <si>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</si>
  <si>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</si>
  <si>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</si>
  <si>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</si>
  <si>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</si>
  <si>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</si>
  <si>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</si>
  <si>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</si>
  <si>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</si>
  <si>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</si>
  <si>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</si>
  <si>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</si>
  <si>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</si>
  <si>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</si>
  <si>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</si>
  <si>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</si>
  <si>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</si>
  <si>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</si>
  <si>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</si>
  <si>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</si>
  <si>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</si>
  <si>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</si>
  <si>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</si>
  <si>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</si>
  <si>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</si>
  <si>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</si>
  <si>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</si>
  <si>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</si>
  <si>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</si>
  <si>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</si>
  <si>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</si>
  <si>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</si>
  <si>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</si>
  <si>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</si>
  <si>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</si>
  <si>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</si>
  <si>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</si>
  <si>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</si>
  <si>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</si>
  <si>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</si>
  <si>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</si>
  <si>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</si>
  <si>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</si>
  <si>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</si>
  <si>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</si>
  <si>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</si>
  <si>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</si>
  <si>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</si>
  <si>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</si>
  <si>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</si>
  <si>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</si>
  <si>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</si>
  <si>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</si>
  <si>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</si>
  <si>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</si>
  <si>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</si>
  <si>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</si>
  <si>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</si>
  <si>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</si>
  <si>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</si>
  <si>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</si>
  <si>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</si>
  <si>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</si>
  <si>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</si>
  <si>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</si>
  <si>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</si>
  <si>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</si>
  <si>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</si>
  <si>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</si>
  <si>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</si>
  <si>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</si>
  <si>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</si>
  <si>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</si>
  <si>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</si>
  <si>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</si>
  <si>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</si>
  <si>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</si>
  <si>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</si>
  <si>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</si>
  <si>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</si>
  <si>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</si>
  <si>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</si>
  <si>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</si>
  <si>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</si>
  <si>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</si>
  <si>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</si>
  <si>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</si>
  <si>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</si>
  <si>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</si>
  <si>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</si>
  <si>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</si>
  <si>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</si>
  <si>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</si>
  <si>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</si>
  <si>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</si>
  <si>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</si>
  <si>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</si>
  <si>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</si>
  <si>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</si>
  <si>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</si>
  <si>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</si>
  <si>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</si>
  <si>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</si>
  <si>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</si>
  <si>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</si>
  <si>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</si>
  <si>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</si>
  <si>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</si>
  <si>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</si>
  <si>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</si>
  <si>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</si>
  <si>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</si>
  <si>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</si>
  <si>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</si>
  <si>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</si>
  <si>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</si>
  <si>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</si>
  <si>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</si>
  <si>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</si>
  <si>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</si>
  <si>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</si>
  <si>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</si>
  <si>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</si>
  <si>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</si>
  <si>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</si>
  <si>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</si>
  <si>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</si>
  <si>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</si>
  <si>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</si>
  <si>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</si>
  <si>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</si>
  <si>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</si>
  <si>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</si>
  <si>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</si>
  <si>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</si>
  <si>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</si>
  <si>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</si>
  <si>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</si>
  <si>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</si>
  <si>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</si>
  <si>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</si>
  <si>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</si>
  <si>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</si>
  <si>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</si>
  <si>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</si>
  <si>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</si>
  <si>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</si>
  <si>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</si>
  <si>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</si>
  <si>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</si>
  <si>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</si>
  <si>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</si>
  <si>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</si>
  <si>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</si>
  <si>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</si>
  <si>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</si>
  <si>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</si>
  <si>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</si>
  <si>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</si>
  <si>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</si>
  <si>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</si>
  <si>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</si>
  <si>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</si>
  <si>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</si>
  <si>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</si>
  <si>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</si>
  <si>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</si>
  <si>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</si>
  <si>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</si>
  <si>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</si>
  <si>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</si>
  <si>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</si>
  <si>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</si>
  <si>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</si>
  <si>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</si>
  <si>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</si>
  <si>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</si>
  <si>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</si>
  <si>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</si>
  <si>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</si>
  <si>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</si>
  <si>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</si>
  <si>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</si>
  <si>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</si>
  <si>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</si>
  <si>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</si>
  <si>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</si>
  <si>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</si>
  <si>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</si>
  <si>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</si>
  <si>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</si>
  <si>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</si>
  <si>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</si>
  <si>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</si>
  <si>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</si>
  <si>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</si>
  <si>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</si>
  <si>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</si>
  <si>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</si>
  <si>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</si>
  <si>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</si>
  <si>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</si>
  <si>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</si>
  <si>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</si>
  <si>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</si>
  <si>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</si>
  <si>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</si>
  <si>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</si>
  <si>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</si>
  <si>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</si>
  <si>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</si>
  <si>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</si>
  <si>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</si>
  <si>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</si>
  <si>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</si>
  <si>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</si>
  <si>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</si>
  <si>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</si>
  <si>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</si>
  <si>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</si>
  <si>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</si>
  <si>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</si>
  <si>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</si>
  <si>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</si>
  <si>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</si>
  <si>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</si>
  <si>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</si>
  <si>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</si>
  <si>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</si>
  <si>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</si>
  <si>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</si>
  <si>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</si>
  <si>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</si>
  <si>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</si>
  <si>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</si>
  <si>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</si>
  <si>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</si>
  <si>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</si>
  <si>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</si>
  <si>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</si>
  <si>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</si>
  <si>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</si>
  <si>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</si>
  <si>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</si>
  <si>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</si>
  <si>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</si>
  <si>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</si>
  <si>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</si>
  <si>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</si>
  <si>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</si>
  <si>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</si>
  <si>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</si>
  <si>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</si>
  <si>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</si>
  <si>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</si>
  <si>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</si>
  <si>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</si>
  <si>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</si>
  <si>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</si>
  <si>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</si>
  <si>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</si>
  <si>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</si>
  <si>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</si>
  <si>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</si>
  <si>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</si>
  <si>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</si>
  <si>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</si>
  <si>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</si>
  <si>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</si>
  <si>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</si>
  <si>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</si>
  <si>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</si>
  <si>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</si>
  <si>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</si>
  <si>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</si>
  <si>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</si>
  <si>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</si>
  <si>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</si>
  <si>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</si>
  <si>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</si>
  <si>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</si>
  <si>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</si>
  <si>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</si>
  <si>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</si>
  <si>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</si>
  <si>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</si>
  <si>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</si>
  <si>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</si>
  <si>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</si>
  <si>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</si>
  <si>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</si>
  <si>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</si>
  <si>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</si>
  <si>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</si>
  <si>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</si>
  <si>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</si>
  <si>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</si>
  <si>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</si>
  <si>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</si>
  <si>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</si>
  <si>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</si>
  <si>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</si>
  <si>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</si>
  <si>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</si>
  <si>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</si>
  <si>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</si>
  <si>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</si>
  <si>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</si>
  <si>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</si>
  <si>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</si>
  <si>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</si>
  <si>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</si>
  <si>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</si>
  <si>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</si>
  <si>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</si>
  <si>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</si>
  <si>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</si>
  <si>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</si>
  <si>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</si>
  <si>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</si>
  <si>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</si>
  <si>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</si>
  <si>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</si>
  <si>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</si>
  <si>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</si>
  <si>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</si>
  <si>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</si>
  <si>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</si>
  <si>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</si>
  <si>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</si>
  <si>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</si>
  <si>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</si>
  <si>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</si>
  <si>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</si>
  <si>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</si>
  <si>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</si>
  <si>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</si>
  <si>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</si>
  <si>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</si>
  <si>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</si>
  <si>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</si>
  <si>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</si>
  <si>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</si>
  <si>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</si>
  <si>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</si>
  <si>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</si>
  <si>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</si>
  <si>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</si>
  <si>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</si>
  <si>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</si>
  <si>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</si>
  <si>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</si>
  <si>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</si>
  <si>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</si>
  <si>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</si>
  <si>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</si>
  <si>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</si>
  <si>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</si>
  <si>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</si>
  <si>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</si>
  <si>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</si>
  <si>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</si>
  <si>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</si>
  <si>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</si>
  <si>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</si>
  <si>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</si>
  <si>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</si>
  <si>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</si>
  <si>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</si>
  <si>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</si>
  <si>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</si>
  <si>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</si>
  <si>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</si>
  <si>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</si>
  <si>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</si>
  <si>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</si>
  <si>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</si>
  <si>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</si>
  <si>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</si>
  <si>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</si>
  <si>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</si>
  <si>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</si>
  <si>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</si>
  <si>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</si>
  <si>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</si>
  <si>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</si>
  <si>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</si>
  <si>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</si>
  <si>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</si>
  <si>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</si>
  <si>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</si>
  <si>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</si>
  <si>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</si>
  <si>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</si>
  <si>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</si>
  <si>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</si>
  <si>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</si>
  <si>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</si>
  <si>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</si>
  <si>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</si>
  <si>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</si>
  <si>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</si>
  <si>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</si>
  <si>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</si>
  <si>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</si>
  <si>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</si>
  <si>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</si>
  <si>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</si>
  <si>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</si>
  <si>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</si>
  <si>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</si>
  <si>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</si>
  <si>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</si>
  <si>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</si>
  <si>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</si>
  <si>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</si>
  <si>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</si>
  <si>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</si>
  <si>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</si>
  <si>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</si>
  <si>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</si>
  <si>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</si>
  <si>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</si>
  <si>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</si>
  <si>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</si>
  <si>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</si>
  <si>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</si>
  <si>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</si>
  <si>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</si>
  <si>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</si>
  <si>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</si>
  <si>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</si>
  <si>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</si>
  <si>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</si>
  <si>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</si>
  <si>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</si>
  <si>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</si>
  <si>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</si>
  <si>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</si>
  <si>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</si>
  <si>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</si>
  <si>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</si>
  <si>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</si>
  <si>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</si>
  <si>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</si>
  <si>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</si>
  <si>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</si>
  <si>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</si>
  <si>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</si>
  <si>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</si>
  <si>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</si>
  <si>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</si>
  <si>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</si>
  <si>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</si>
  <si>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</si>
  <si>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</si>
  <si>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</si>
  <si>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</si>
  <si>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</si>
  <si>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</si>
  <si>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</si>
  <si>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</si>
  <si>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</si>
  <si>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</si>
  <si>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</si>
  <si>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</si>
  <si>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</si>
  <si>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</si>
  <si>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</si>
  <si>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</si>
  <si>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</si>
  <si>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</si>
  <si>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</si>
  <si>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</si>
  <si>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</si>
  <si>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</si>
  <si>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</si>
  <si>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</si>
  <si>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</si>
  <si>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</si>
  <si>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</si>
  <si>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</si>
  <si>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</si>
  <si>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</si>
  <si>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</si>
  <si>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</si>
  <si>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</si>
  <si>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</si>
  <si>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</si>
  <si>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</si>
  <si>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</si>
  <si>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</si>
  <si>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</si>
  <si>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</si>
  <si>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</si>
  <si>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</si>
  <si>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</si>
  <si>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</si>
  <si>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</si>
  <si>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</si>
  <si>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</si>
  <si>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</si>
  <si>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</si>
  <si>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</si>
  <si>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</si>
  <si>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</si>
  <si>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</si>
  <si>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</si>
  <si>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</si>
  <si>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</si>
  <si>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</si>
  <si>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</si>
  <si>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</si>
  <si>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</si>
  <si>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</si>
  <si>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</si>
  <si>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</si>
  <si>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</si>
  <si>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</si>
  <si>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</si>
  <si>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</si>
  <si>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</si>
  <si>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</si>
  <si>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</si>
  <si>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</si>
  <si>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</si>
  <si>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</si>
  <si>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</si>
  <si>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</si>
  <si>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</si>
  <si>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</si>
  <si>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</si>
  <si>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</si>
  <si>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</si>
  <si>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</si>
  <si>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</si>
  <si>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</si>
  <si>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</si>
  <si>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</si>
  <si>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</si>
  <si>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</si>
  <si>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</si>
  <si>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</si>
  <si>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</si>
  <si>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</si>
  <si>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</si>
  <si>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</si>
  <si>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</si>
  <si>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</si>
  <si>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</si>
  <si>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</si>
  <si>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</si>
  <si>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</si>
  <si>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</si>
  <si>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</si>
  <si>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</si>
  <si>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</si>
  <si>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</si>
  <si>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</si>
  <si>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</si>
  <si>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</si>
  <si>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</si>
  <si>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</si>
  <si>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</si>
  <si>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</si>
  <si>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</si>
  <si>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</si>
  <si>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</si>
  <si>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</si>
  <si>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</si>
  <si>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</si>
  <si>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</si>
  <si>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</si>
  <si>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</si>
  <si>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</si>
  <si>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</si>
  <si>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</si>
  <si>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</si>
  <si>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</si>
  <si>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</si>
  <si>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</si>
  <si>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</si>
  <si>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</si>
  <si>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</si>
  <si>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</si>
  <si>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</si>
  <si>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</si>
  <si>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</si>
  <si>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</si>
  <si>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</si>
  <si>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</si>
  <si>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</si>
  <si>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</si>
  <si>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</si>
  <si>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</si>
  <si>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</si>
  <si>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</si>
  <si>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</si>
  <si>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</si>
  <si>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</si>
  <si>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</si>
  <si>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</si>
  <si>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</si>
  <si>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</si>
  <si>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</si>
  <si>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</si>
  <si>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</si>
  <si>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</si>
  <si>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</si>
  <si>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</si>
  <si>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</si>
  <si>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</si>
  <si>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</si>
  <si>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</si>
  <si>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</si>
  <si>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</si>
  <si>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</si>
  <si>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</si>
  <si>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</si>
  <si>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</si>
  <si>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</si>
  <si>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</si>
  <si>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</si>
  <si>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</si>
  <si>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</si>
  <si>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</si>
  <si>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</si>
  <si>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</si>
  <si>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</si>
  <si>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</si>
  <si>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</si>
  <si>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</si>
  <si>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</si>
  <si>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</si>
  <si>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</si>
  <si>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</si>
  <si>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</si>
  <si>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</si>
  <si>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</si>
  <si>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</si>
  <si>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</si>
  <si>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</si>
  <si>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</si>
  <si>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</si>
  <si>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</si>
  <si>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</si>
  <si>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</si>
  <si>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</si>
  <si>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</si>
  <si>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</si>
  <si>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</si>
  <si>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</si>
  <si>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</si>
  <si>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</si>
  <si>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</si>
  <si>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</si>
  <si>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</si>
  <si>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</si>
  <si>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</si>
  <si>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</si>
  <si>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</si>
  <si>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</si>
  <si>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</si>
  <si>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</si>
  <si>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</si>
  <si>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</si>
  <si>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</si>
  <si>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</si>
  <si>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</si>
  <si>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</si>
  <si>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</si>
  <si>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</si>
  <si>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</si>
  <si>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</si>
  <si>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</si>
  <si>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</si>
  <si>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</si>
  <si>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</si>
  <si>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</si>
  <si>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</si>
  <si>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</si>
  <si>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</si>
  <si>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</si>
  <si>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</si>
  <si>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</si>
  <si>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</si>
  <si>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</si>
  <si>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</si>
  <si>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</si>
  <si>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</si>
  <si>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</si>
  <si>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</si>
  <si>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</si>
  <si>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</si>
  <si>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</si>
  <si>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</si>
  <si>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</si>
  <si>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</si>
  <si>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</si>
  <si>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</si>
  <si>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</si>
  <si>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</si>
  <si>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</si>
  <si>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</si>
  <si>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</si>
  <si>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</si>
  <si>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</si>
  <si>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</si>
  <si>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</si>
  <si>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</si>
  <si>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</si>
  <si>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</si>
  <si>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</si>
  <si>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</si>
  <si>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</si>
  <si>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</si>
  <si>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</si>
  <si>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</si>
  <si>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</si>
  <si>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</si>
  <si>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</si>
  <si>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</si>
  <si>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</si>
  <si>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</si>
  <si>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</si>
  <si>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</si>
  <si>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</si>
  <si>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</si>
  <si>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</si>
  <si>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</si>
  <si>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</si>
  <si>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</si>
  <si>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</si>
  <si>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</si>
  <si>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</si>
  <si>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</si>
  <si>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</si>
  <si>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</si>
  <si>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</si>
  <si>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</si>
  <si>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</si>
  <si>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</si>
  <si>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</si>
  <si>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</si>
  <si>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</si>
  <si>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</si>
  <si>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</si>
  <si>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</si>
  <si>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</si>
  <si>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</si>
  <si>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</si>
  <si>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</si>
  <si>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</si>
  <si>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</si>
  <si>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</si>
  <si>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</si>
  <si>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</si>
  <si>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</si>
  <si>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</si>
  <si>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</si>
  <si>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</si>
  <si>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</si>
  <si>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</si>
  <si>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</si>
  <si>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</si>
  <si>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</si>
  <si>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</si>
  <si>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</si>
  <si>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</si>
  <si>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</si>
  <si>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</si>
  <si>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</si>
  <si>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</si>
  <si>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</si>
  <si>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</si>
  <si>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</si>
  <si>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</si>
  <si>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</si>
  <si>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</si>
  <si>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</si>
  <si>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</si>
  <si>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</si>
  <si>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</si>
  <si>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</si>
  <si>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</si>
  <si>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</si>
  <si>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</si>
  <si>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</si>
  <si>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</si>
  <si>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</si>
  <si>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</si>
  <si>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</si>
  <si>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</si>
  <si>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</si>
  <si>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</si>
  <si>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</si>
  <si>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</si>
  <si>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</si>
  <si>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</si>
  <si>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</si>
  <si>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</si>
  <si>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</si>
  <si>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</si>
  <si>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</si>
  <si>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</si>
  <si>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</si>
  <si>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</si>
  <si>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</si>
  <si>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</si>
  <si>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</si>
  <si>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</si>
  <si>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</si>
  <si>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</si>
  <si>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</si>
  <si>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</si>
  <si>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</si>
  <si>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</si>
  <si>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</si>
  <si>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</si>
  <si>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</si>
  <si>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</si>
  <si>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</si>
  <si>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</si>
  <si>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</si>
  <si>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</si>
  <si>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</si>
  <si>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</si>
  <si>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</si>
  <si>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</si>
  <si>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</si>
  <si>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</si>
  <si>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</si>
  <si>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</si>
  <si>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</si>
  <si>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</si>
  <si>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</si>
  <si>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</si>
  <si>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</si>
  <si>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</si>
  <si>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</si>
  <si>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</si>
  <si>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</si>
  <si>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</si>
  <si>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</si>
  <si>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</si>
  <si>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</si>
  <si>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</si>
  <si>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</si>
  <si>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</si>
  <si>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</si>
  <si>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</si>
  <si>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</si>
  <si>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</si>
  <si>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</si>
  <si>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</si>
  <si>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</si>
  <si>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</si>
  <si>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</si>
  <si>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</si>
  <si>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</si>
  <si>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</si>
  <si>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</si>
  <si>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</si>
  <si>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</si>
  <si>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</si>
  <si>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</si>
  <si>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</si>
  <si>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</si>
  <si>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</si>
  <si>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</si>
  <si>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</si>
  <si>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</si>
  <si>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</si>
  <si>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</si>
  <si>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</si>
  <si>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</si>
  <si>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</si>
  <si>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</si>
  <si>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</si>
  <si>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</si>
  <si>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</si>
  <si>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</si>
  <si>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</si>
  <si>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</si>
  <si>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</si>
  <si>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</si>
  <si>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</si>
  <si>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</si>
  <si>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</si>
  <si>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</si>
  <si>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</si>
  <si>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</si>
  <si>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</si>
  <si>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</si>
  <si>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</si>
  <si>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</si>
  <si>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</si>
  <si>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</si>
  <si>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</si>
  <si>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</si>
  <si>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</si>
  <si>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</si>
  <si>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</si>
  <si>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</si>
  <si>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</si>
  <si>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</si>
  <si>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</si>
  <si>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</si>
  <si>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</si>
  <si>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</si>
  <si>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</si>
  <si>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</si>
  <si>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</si>
  <si>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</si>
  <si>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</si>
  <si>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</si>
  <si>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</si>
  <si>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</si>
  <si>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</si>
  <si>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</si>
  <si>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</si>
  <si>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</si>
  <si>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</si>
  <si>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</si>
  <si>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</si>
  <si>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</si>
  <si>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</si>
  <si>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</si>
  <si>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</si>
  <si>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</si>
  <si>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</si>
  <si>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</si>
  <si>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</si>
  <si>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</si>
  <si>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</si>
  <si>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</si>
  <si>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</si>
  <si>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</si>
  <si>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</si>
  <si>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</si>
  <si>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</si>
  <si>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</si>
  <si>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</si>
  <si>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</si>
  <si>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</si>
  <si>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</si>
  <si>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</si>
  <si>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</si>
  <si>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</si>
  <si>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</si>
  <si>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</si>
  <si>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</si>
  <si>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</si>
  <si>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</si>
  <si>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</si>
  <si>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</si>
  <si>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</si>
  <si>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</si>
  <si>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</si>
  <si>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</si>
  <si>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</si>
  <si>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</si>
  <si>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</si>
  <si>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</si>
  <si>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</si>
  <si>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</si>
  <si>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</si>
  <si>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</si>
  <si>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</si>
  <si>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</si>
  <si>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</si>
  <si>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</si>
  <si>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</si>
  <si>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</si>
  <si>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</si>
  <si>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</si>
  <si>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</si>
  <si>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</si>
  <si>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</si>
  <si>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</si>
  <si>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</si>
  <si>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</si>
  <si>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</si>
  <si>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</si>
  <si>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</si>
  <si>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</si>
  <si>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</si>
  <si>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</si>
  <si>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</si>
  <si>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</si>
  <si>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</si>
  <si>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</si>
  <si>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</si>
  <si>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</si>
  <si>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</si>
  <si>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</si>
  <si>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</si>
  <si>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</si>
  <si>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</si>
  <si>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</si>
  <si>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</si>
  <si>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</si>
  <si>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</si>
  <si>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</si>
  <si>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</si>
  <si>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</si>
  <si>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</si>
  <si>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</si>
  <si>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</si>
  <si>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</si>
  <si>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</si>
  <si>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</si>
  <si>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</si>
  <si>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</si>
  <si>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</si>
  <si>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</si>
  <si>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</si>
  <si>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</si>
  <si>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</si>
  <si>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</si>
  <si>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</si>
  <si>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</si>
  <si>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</si>
  <si>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</si>
  <si>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</si>
  <si>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</si>
  <si>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</si>
  <si>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</si>
  <si>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</si>
  <si>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</si>
  <si>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</si>
  <si>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</si>
  <si>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</si>
  <si>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</si>
  <si>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</si>
  <si>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</si>
  <si>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</si>
  <si>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</si>
  <si>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</si>
  <si>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</si>
  <si>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</si>
  <si>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</si>
  <si>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</si>
  <si>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</si>
  <si>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</si>
  <si>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</si>
  <si>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</si>
  <si>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</si>
  <si>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</si>
  <si>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</si>
  <si>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</si>
  <si>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</si>
  <si>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</si>
  <si>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</si>
  <si>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</si>
  <si>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</si>
  <si>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</si>
  <si>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</si>
  <si>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</si>
  <si>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</si>
  <si>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</si>
  <si>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</si>
  <si>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</si>
  <si>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</si>
  <si>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</si>
  <si>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</si>
  <si>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</si>
  <si>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</si>
  <si>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</si>
  <si>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</si>
  <si>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</si>
  <si>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</si>
  <si>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</si>
  <si>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</si>
  <si>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</si>
  <si>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</si>
  <si>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</si>
  <si>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</si>
  <si>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</si>
  <si>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</si>
  <si>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</si>
  <si>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</si>
  <si>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</si>
  <si>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</si>
  <si>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</si>
  <si>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</si>
  <si>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</si>
  <si>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</si>
  <si>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</si>
  <si>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</si>
  <si>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</si>
  <si>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</si>
  <si>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</si>
  <si>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</si>
  <si>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</si>
  <si>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</si>
  <si>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</si>
  <si>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</si>
  <si>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</si>
  <si>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</si>
  <si>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</si>
  <si>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</si>
  <si>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</si>
  <si>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</si>
  <si>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</si>
  <si>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</si>
  <si>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</si>
  <si>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</si>
  <si>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</si>
  <si>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</si>
  <si>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</si>
  <si>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</si>
  <si>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</si>
  <si>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</si>
  <si>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</si>
  <si>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</si>
  <si>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</si>
  <si>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</si>
  <si>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</si>
  <si>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</si>
  <si>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</si>
  <si>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</si>
  <si>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</si>
  <si>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</si>
  <si>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</si>
  <si>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</si>
  <si>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</si>
  <si>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</si>
  <si>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</si>
  <si>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</si>
  <si>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</si>
  <si>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</si>
  <si>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</si>
  <si>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</si>
  <si>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</si>
  <si>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</si>
  <si>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</si>
  <si>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</si>
  <si>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</si>
  <si>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</si>
  <si>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</si>
  <si>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</si>
  <si>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</si>
  <si>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</si>
  <si>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</si>
  <si>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</si>
  <si>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</si>
  <si>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</si>
  <si>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</si>
  <si>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</si>
  <si>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</si>
  <si>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</si>
  <si>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</si>
  <si>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</si>
  <si>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</si>
  <si>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</si>
  <si>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</si>
  <si>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</si>
  <si>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</si>
  <si>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</si>
  <si>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</si>
  <si>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</si>
  <si>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</si>
  <si>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</si>
  <si>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</si>
  <si>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</si>
  <si>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</si>
  <si>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</si>
  <si>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</si>
  <si>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</si>
  <si>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</si>
  <si>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</si>
  <si>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</si>
  <si>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</si>
  <si>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</si>
  <si>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</si>
  <si>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</si>
  <si>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</si>
  <si>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</si>
  <si>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</si>
  <si>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</si>
  <si>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</si>
  <si>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</si>
  <si>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</si>
  <si>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</si>
  <si>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</si>
  <si>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</si>
  <si>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</si>
  <si>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</si>
  <si>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</si>
  <si>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</si>
  <si>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</si>
  <si>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</si>
  <si>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</si>
  <si>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</si>
  <si>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</si>
  <si>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</si>
  <si>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</si>
  <si>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</si>
  <si>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</si>
  <si>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</si>
  <si>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</si>
  <si>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</si>
  <si>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</si>
  <si>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</si>
  <si>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</si>
  <si>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</si>
  <si>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</si>
  <si>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</si>
  <si>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</si>
  <si>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</si>
  <si>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</si>
  <si>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</si>
  <si>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</si>
  <si>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</si>
  <si>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</si>
  <si>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</si>
  <si>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</si>
  <si>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</si>
  <si>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</si>
  <si>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</si>
  <si>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</si>
  <si>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</si>
  <si>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</si>
  <si>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</si>
  <si>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</si>
  <si>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</si>
  <si>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</si>
  <si>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</si>
  <si>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</si>
  <si>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</si>
  <si>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</si>
  <si>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</si>
  <si>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</si>
  <si>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</si>
  <si>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</si>
  <si>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</si>
  <si>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</si>
  <si>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</si>
  <si>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</si>
  <si>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</si>
  <si>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</si>
  <si>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</si>
  <si>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</si>
  <si>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</si>
  <si>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</si>
  <si>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</si>
  <si>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</si>
  <si>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</si>
  <si>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</si>
  <si>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</si>
  <si>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</si>
  <si>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</si>
  <si>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</si>
  <si>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</si>
  <si>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</si>
  <si>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</si>
  <si>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</si>
  <si>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</si>
  <si>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</si>
  <si>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</si>
  <si>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</si>
  <si>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</si>
  <si>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</si>
  <si>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</si>
  <si>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</si>
  <si>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</si>
  <si>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</si>
  <si>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</si>
  <si>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</si>
  <si>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</si>
  <si>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</si>
  <si>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</si>
  <si>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</si>
  <si>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</si>
  <si>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</si>
  <si>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</si>
  <si>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</si>
  <si>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</si>
  <si>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</si>
  <si>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</si>
  <si>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</si>
  <si>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</si>
  <si>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</si>
  <si>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</si>
  <si>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</si>
  <si>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</si>
  <si>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</si>
  <si>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</si>
  <si>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</si>
  <si>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</si>
  <si>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</si>
  <si>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</si>
  <si>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</si>
  <si>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</si>
  <si>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</si>
  <si>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</si>
  <si>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</si>
  <si>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</si>
  <si>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</si>
  <si>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</si>
  <si>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</si>
  <si>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</si>
  <si>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</si>
  <si>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</si>
  <si>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</si>
  <si>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</si>
  <si>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</si>
  <si>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</si>
  <si>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</si>
  <si>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</si>
  <si>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</si>
  <si>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</si>
  <si>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</si>
  <si>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</si>
  <si>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</si>
  <si>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</si>
  <si>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</si>
  <si>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</si>
  <si>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</si>
  <si>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</si>
  <si>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</si>
  <si>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</si>
  <si>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</si>
  <si>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</si>
  <si>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</si>
  <si>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</si>
  <si>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</si>
  <si>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</si>
  <si>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</si>
  <si>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</si>
  <si>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</si>
  <si>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</si>
  <si>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</si>
  <si>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</si>
  <si>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</si>
  <si>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</si>
  <si>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</si>
  <si>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</si>
  <si>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</si>
  <si>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</si>
  <si>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</si>
  <si>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</si>
  <si>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</si>
  <si>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</si>
  <si>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</si>
  <si>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</si>
  <si>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</si>
  <si>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</si>
  <si>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</si>
  <si>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</si>
  <si>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</si>
  <si>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</si>
  <si>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</si>
  <si>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</si>
  <si>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</si>
  <si>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</si>
  <si>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</si>
  <si>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</si>
  <si>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</si>
  <si>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</si>
  <si>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</si>
  <si>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</si>
  <si>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</si>
  <si>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</si>
  <si>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</si>
  <si>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</si>
  <si>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</si>
  <si>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</si>
  <si>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</si>
  <si>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</si>
  <si>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</si>
  <si>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</si>
  <si>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</si>
  <si>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</si>
  <si>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</si>
  <si>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</si>
  <si>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</si>
  <si>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</si>
  <si>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</si>
  <si>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</si>
  <si>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</si>
  <si>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</si>
  <si>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</si>
  <si>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</si>
  <si>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</si>
  <si>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</si>
  <si>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</si>
  <si>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</si>
  <si>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</si>
  <si>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</si>
  <si>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</si>
  <si>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</si>
  <si>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</si>
  <si>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</si>
  <si>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</si>
  <si>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</si>
  <si>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</si>
  <si>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</si>
  <si>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</si>
  <si>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</si>
  <si>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</si>
  <si>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</si>
  <si>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</si>
  <si>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</si>
  <si>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</si>
  <si>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</si>
  <si>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</si>
  <si>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</si>
  <si>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</si>
  <si>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</si>
  <si>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</si>
  <si>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</si>
  <si>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</si>
  <si>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</si>
  <si>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</si>
  <si>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</si>
  <si>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</si>
  <si>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</si>
  <si>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</si>
  <si>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</si>
  <si>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</si>
  <si>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</si>
  <si>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</si>
  <si>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</si>
  <si>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</si>
  <si>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</si>
  <si>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</si>
  <si>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</si>
  <si>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</si>
  <si>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</si>
  <si>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</si>
  <si>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</si>
  <si>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</si>
  <si>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</si>
  <si>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</si>
  <si>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</si>
  <si>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</si>
  <si>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</si>
  <si>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</si>
  <si>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</si>
  <si>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</si>
  <si>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</si>
  <si>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</si>
  <si>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</si>
  <si>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</si>
  <si>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</si>
  <si>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</si>
  <si>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</si>
  <si>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</si>
  <si>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</si>
  <si>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</si>
  <si>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</si>
  <si>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</si>
  <si>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</si>
  <si>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</si>
  <si>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</si>
  <si>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</si>
  <si>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</si>
  <si>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</si>
  <si>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</si>
  <si>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</si>
  <si>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</si>
  <si>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</si>
  <si>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</si>
  <si>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</si>
  <si>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</si>
  <si>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</si>
  <si>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</si>
  <si>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</si>
  <si>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</si>
  <si>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</si>
  <si>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</si>
  <si>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</si>
  <si>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</si>
  <si>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</si>
  <si>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</si>
  <si>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</si>
  <si>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</si>
  <si>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</si>
  <si>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</si>
  <si>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</si>
  <si>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</si>
  <si>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</si>
  <si>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</si>
  <si>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</si>
  <si>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</si>
  <si>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</si>
  <si>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</si>
  <si>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</si>
  <si>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</si>
  <si>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</si>
  <si>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</si>
  <si>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</si>
  <si>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</si>
  <si>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</si>
  <si>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</si>
  <si>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</si>
  <si>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</si>
  <si>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</si>
  <si>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</si>
  <si>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</si>
  <si>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</si>
  <si>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</si>
  <si>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</si>
  <si>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</si>
  <si>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</si>
  <si>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</si>
  <si>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</si>
  <si>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</si>
  <si>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</si>
  <si>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</si>
  <si>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</si>
  <si>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</si>
  <si>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</si>
  <si>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</si>
  <si>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</si>
  <si>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</si>
  <si>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</si>
  <si>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</si>
  <si>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</si>
  <si>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</si>
  <si>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</si>
  <si>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</si>
  <si>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</si>
  <si>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</si>
  <si>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</si>
  <si>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</si>
  <si>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</si>
  <si>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</si>
  <si>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</si>
  <si>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</si>
  <si>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</si>
  <si>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</si>
  <si>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</si>
  <si>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</si>
  <si>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</si>
  <si>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</si>
  <si>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</si>
  <si>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</si>
  <si>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</si>
  <si>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</si>
  <si>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</si>
  <si>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</si>
  <si>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</si>
  <si>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</si>
  <si>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</si>
  <si>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</si>
  <si>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</si>
  <si>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</si>
  <si>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</si>
  <si>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</si>
  <si>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</si>
  <si>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</si>
  <si>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</si>
  <si>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</si>
  <si>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</si>
  <si>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</si>
  <si>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</si>
  <si>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</si>
  <si>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</si>
  <si>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</si>
  <si>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</si>
  <si>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</si>
  <si>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</si>
  <si>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</si>
  <si>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</si>
  <si>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</si>
  <si>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</si>
  <si>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</si>
  <si>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</si>
  <si>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</si>
  <si>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</si>
  <si>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</si>
  <si>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</si>
  <si>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</si>
  <si>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</si>
  <si>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</si>
  <si>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</si>
  <si>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</si>
  <si>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</si>
  <si>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</si>
  <si>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</si>
  <si>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</si>
  <si>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</si>
  <si>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</si>
  <si>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</si>
  <si>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</si>
  <si>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</si>
  <si>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</si>
  <si>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</si>
  <si>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</si>
  <si>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</si>
  <si>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</si>
  <si>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</si>
  <si>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</si>
  <si>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</si>
  <si>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</si>
  <si>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</si>
  <si>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</si>
  <si>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</si>
  <si>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</si>
  <si>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</si>
  <si>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</si>
  <si>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</si>
  <si>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</si>
  <si>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</si>
  <si>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</si>
  <si>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</si>
  <si>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</si>
  <si>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</si>
  <si>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</si>
  <si>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</si>
  <si>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</si>
  <si>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</si>
  <si>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</si>
  <si>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</si>
  <si>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</si>
  <si>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</si>
  <si>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</si>
  <si>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</si>
  <si>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</si>
  <si>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</si>
  <si>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</si>
  <si>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</si>
  <si>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</si>
  <si>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</si>
  <si>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</si>
  <si>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</si>
  <si>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</si>
  <si>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</si>
  <si>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</si>
  <si>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</si>
  <si>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</si>
  <si>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</si>
  <si>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</si>
  <si>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</si>
  <si>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</si>
  <si>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</si>
  <si>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</si>
  <si>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</si>
  <si>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</si>
  <si>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</si>
  <si>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</si>
  <si>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</si>
  <si>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</si>
  <si>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</si>
  <si>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</si>
  <si>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</si>
  <si>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</si>
  <si>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</si>
  <si>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</si>
  <si>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</si>
  <si>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</si>
  <si>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</si>
  <si>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</si>
  <si>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</si>
  <si>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</si>
  <si>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</si>
  <si>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</si>
  <si>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</si>
  <si>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</si>
  <si>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</si>
  <si>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</si>
  <si>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</si>
  <si>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</si>
  <si>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</si>
  <si>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</si>
  <si>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</si>
  <si>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</si>
  <si>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</si>
  <si>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</si>
  <si>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</si>
  <si>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</si>
  <si>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</si>
  <si>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</si>
  <si>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</si>
  <si>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</si>
  <si>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</si>
  <si>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</si>
  <si>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</si>
  <si>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</si>
  <si>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</si>
  <si>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</si>
  <si>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</si>
  <si>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</si>
  <si>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</si>
  <si>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</si>
  <si>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</si>
  <si>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</si>
  <si>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</si>
  <si>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</si>
  <si>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</si>
  <si>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</si>
  <si>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</si>
  <si>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</si>
  <si>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</si>
  <si>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</si>
  <si>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</si>
  <si>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</si>
  <si>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</si>
  <si>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</si>
  <si>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</si>
  <si>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</si>
  <si>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</si>
  <si>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</si>
  <si>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</si>
  <si>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</si>
  <si>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</si>
  <si>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</si>
  <si>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</si>
  <si>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</si>
  <si>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</si>
  <si>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</si>
  <si>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</si>
  <si>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</si>
  <si>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</si>
  <si>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</si>
  <si>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</si>
  <si>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</si>
  <si>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</si>
  <si>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</si>
  <si>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</si>
  <si>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</si>
  <si>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</si>
  <si>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</si>
  <si>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</si>
  <si>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</si>
  <si>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</si>
  <si>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</si>
  <si>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</si>
  <si>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</si>
  <si>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</si>
  <si>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</si>
  <si>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</si>
  <si>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</si>
  <si>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</si>
  <si>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</si>
  <si>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</si>
  <si>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</si>
  <si>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</si>
  <si>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</si>
  <si>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</si>
  <si>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</si>
  <si>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</si>
  <si>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</si>
  <si>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</si>
  <si>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</si>
  <si>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</si>
  <si>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</si>
  <si>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</si>
  <si>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</si>
  <si>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</si>
  <si>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</si>
  <si>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</si>
  <si>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</si>
  <si>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</si>
  <si>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</si>
  <si>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</si>
  <si>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</si>
  <si>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</si>
  <si>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</si>
  <si>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</si>
  <si>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</si>
  <si>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</si>
  <si>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</si>
  <si>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</si>
  <si>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</si>
  <si>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</si>
  <si>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</si>
  <si>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</si>
  <si>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</si>
  <si>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</si>
  <si>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</si>
  <si>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</si>
  <si>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</si>
  <si>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</si>
  <si>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</si>
  <si>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</si>
  <si>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</si>
  <si>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</si>
  <si>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</si>
  <si>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</si>
  <si>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</si>
  <si>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</si>
  <si>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</si>
  <si>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</si>
  <si>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</si>
  <si>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</si>
  <si>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</si>
  <si>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</si>
  <si>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</si>
  <si>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</si>
  <si>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</si>
  <si>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</si>
  <si>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</si>
  <si>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</si>
  <si>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</si>
  <si>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</si>
  <si>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</si>
  <si>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</si>
  <si>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</si>
  <si>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</si>
  <si>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</si>
  <si>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</si>
  <si>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</si>
  <si>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</si>
  <si>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</si>
  <si>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</si>
  <si>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</si>
  <si>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</si>
  <si>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</si>
  <si>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</si>
  <si>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</si>
  <si>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</si>
  <si>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</si>
  <si>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</si>
  <si>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</si>
  <si>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</si>
  <si>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</si>
  <si>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</si>
  <si>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</si>
  <si>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</si>
  <si>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</si>
  <si>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</si>
  <si>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</si>
  <si>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</si>
  <si>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</si>
  <si>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</si>
  <si>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</si>
  <si>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</si>
  <si>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</si>
  <si>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</si>
  <si>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</si>
  <si>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</si>
  <si>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</si>
  <si>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</si>
  <si>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</si>
  <si>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</si>
  <si>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</si>
  <si>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</si>
  <si>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</si>
  <si>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</si>
  <si>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</si>
  <si>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</si>
  <si>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</si>
  <si>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</si>
  <si>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</si>
  <si>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</si>
  <si>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</si>
  <si>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</si>
  <si>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</si>
  <si>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</si>
  <si>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</si>
  <si>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</si>
  <si>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</si>
  <si>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</si>
  <si>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</si>
  <si>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</si>
  <si>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</si>
  <si>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</si>
  <si>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</si>
  <si>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</si>
  <si>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</si>
  <si>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</si>
  <si>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</si>
  <si>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</si>
  <si>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</si>
  <si>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</si>
  <si>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</si>
  <si>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</si>
  <si>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</si>
  <si>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</si>
  <si>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</si>
  <si>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</si>
  <si>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</si>
  <si>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</si>
  <si>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</si>
  <si>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</si>
  <si>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</si>
  <si>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</si>
  <si>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</si>
  <si>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</si>
  <si>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</si>
  <si>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</si>
  <si>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</si>
  <si>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</si>
  <si>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</si>
  <si>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</si>
  <si>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</si>
  <si>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</si>
  <si>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</si>
  <si>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</si>
  <si>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</si>
  <si>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</si>
  <si>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</si>
  <si>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</si>
  <si>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</si>
  <si>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</si>
  <si>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</si>
  <si>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</si>
  <si>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</si>
  <si>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</si>
  <si>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</si>
  <si>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</si>
  <si>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</si>
  <si>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</si>
  <si>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</si>
  <si>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</si>
  <si>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</si>
  <si>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</si>
  <si>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</si>
  <si>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</si>
  <si>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</si>
  <si>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</si>
  <si>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</si>
  <si>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</si>
  <si>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</si>
  <si>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</si>
  <si>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</si>
  <si>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</si>
  <si>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</si>
  <si>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</si>
  <si>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</si>
  <si>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</si>
  <si>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</si>
  <si>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</si>
  <si>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</si>
  <si>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</si>
  <si>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</si>
  <si>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</si>
  <si>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</si>
  <si>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</si>
  <si>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</si>
  <si>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</si>
  <si>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</si>
  <si>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</si>
  <si>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</si>
  <si>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</si>
  <si>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</si>
  <si>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</si>
  <si>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</si>
  <si>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</si>
  <si>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</si>
  <si>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</si>
  <si>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</si>
  <si>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</si>
  <si>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</si>
  <si>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</si>
  <si>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</si>
  <si>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</si>
  <si>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</si>
  <si>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</si>
  <si>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</si>
  <si>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</si>
  <si>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</si>
  <si>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</si>
  <si>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</si>
  <si>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</si>
  <si>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</si>
  <si>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</si>
  <si>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</si>
  <si>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</si>
  <si>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</si>
  <si>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</si>
  <si>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</si>
  <si>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</si>
  <si>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</si>
  <si>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</si>
  <si>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</si>
  <si>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</si>
  <si>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</si>
  <si>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</si>
  <si>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</si>
  <si>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</si>
  <si>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</si>
  <si>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</si>
  <si>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</si>
  <si>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</si>
  <si>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</si>
  <si>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</si>
  <si>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</si>
  <si>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</si>
  <si>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</si>
  <si>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</si>
  <si>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</si>
  <si>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</si>
  <si>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</si>
  <si>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</si>
  <si>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</si>
  <si>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</si>
  <si>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</si>
  <si>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</si>
  <si>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</si>
  <si>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</si>
  <si>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</si>
  <si>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</si>
  <si>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</si>
  <si>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</si>
  <si>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</si>
  <si>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</si>
  <si>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</si>
  <si>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</si>
  <si>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</si>
  <si>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</si>
  <si>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</si>
  <si>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</si>
  <si>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</si>
  <si>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</si>
  <si>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</si>
  <si>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</si>
  <si>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</si>
  <si>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</si>
  <si>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</si>
  <si>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</si>
  <si>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</si>
  <si>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</si>
  <si>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</si>
  <si>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</si>
  <si>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</si>
  <si>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</si>
  <si>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</si>
  <si>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</si>
  <si>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</si>
  <si>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</si>
  <si>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</si>
  <si>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</si>
  <si>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</si>
  <si>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</si>
  <si>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</si>
  <si>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</si>
  <si>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</si>
  <si>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</si>
  <si>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</si>
  <si>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</si>
  <si>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</si>
  <si>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</si>
  <si>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</si>
  <si>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</si>
  <si>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</si>
  <si>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</si>
  <si>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</si>
  <si>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</si>
  <si>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</si>
  <si>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</si>
  <si>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</si>
  <si>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</si>
  <si>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</si>
  <si>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</si>
  <si>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</si>
  <si>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</si>
  <si>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</si>
  <si>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</si>
  <si>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</si>
  <si>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</si>
  <si>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</si>
  <si>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</si>
  <si>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</si>
  <si>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</si>
  <si>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</si>
  <si>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</si>
  <si>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</si>
  <si>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</si>
  <si>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</si>
  <si>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</si>
  <si>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</si>
  <si>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</si>
  <si>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</si>
  <si>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</si>
  <si>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</si>
  <si>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</si>
  <si>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</si>
  <si>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</si>
  <si>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</si>
  <si>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</si>
  <si>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</si>
  <si>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</si>
  <si>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</si>
  <si>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</si>
  <si>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</si>
  <si>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</si>
  <si>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</si>
  <si>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</si>
  <si>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</si>
  <si>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</si>
  <si>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</si>
  <si>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</si>
  <si>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</si>
  <si>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</si>
  <si>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</si>
  <si>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</si>
  <si>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</si>
  <si>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</si>
  <si>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</si>
  <si>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</si>
  <si>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</si>
  <si>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</si>
  <si>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</si>
  <si>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</si>
  <si>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</si>
  <si>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</si>
  <si>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</si>
  <si>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</si>
  <si>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</si>
  <si>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</si>
  <si>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</si>
  <si>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</si>
  <si>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</si>
  <si>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</si>
  <si>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</si>
  <si>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</si>
  <si>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</si>
  <si>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</si>
  <si>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</si>
  <si>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</si>
  <si>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</si>
  <si>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</si>
  <si>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</si>
  <si>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</si>
  <si>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</si>
  <si>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</si>
  <si>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</si>
  <si>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</si>
  <si>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</si>
  <si>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</si>
  <si>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</si>
  <si>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</si>
  <si>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</si>
  <si>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</si>
  <si>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</si>
  <si>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</si>
  <si>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</si>
  <si>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</si>
  <si>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</si>
  <si>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</si>
  <si>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</si>
  <si>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</si>
  <si>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</si>
  <si>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</si>
  <si>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</si>
  <si>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</si>
  <si>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</si>
  <si>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</si>
  <si>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</si>
  <si>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</si>
  <si>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</si>
  <si>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</si>
  <si>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</si>
  <si>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</si>
  <si>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</si>
  <si>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</si>
  <si>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</si>
  <si>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</si>
  <si>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</si>
  <si>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</si>
  <si>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</si>
  <si>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</si>
  <si>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</si>
  <si>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</si>
  <si>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</si>
  <si>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</si>
  <si>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</si>
  <si>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</si>
  <si>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</si>
  <si>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</si>
  <si>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</si>
  <si>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</si>
  <si>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</si>
  <si>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</si>
  <si>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</si>
  <si>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</si>
  <si>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</si>
  <si>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</si>
  <si>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</si>
  <si>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</si>
  <si>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</si>
  <si>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</si>
  <si>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</si>
  <si>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</si>
  <si>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</si>
  <si>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</si>
  <si>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</si>
  <si>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</si>
  <si>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</si>
  <si>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</si>
  <si>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</si>
  <si>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</si>
  <si>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</si>
  <si>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</si>
  <si>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</si>
  <si>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</si>
  <si>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</si>
  <si>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</si>
  <si>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</si>
  <si>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</si>
  <si>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</si>
  <si>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</si>
  <si>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</si>
  <si>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</si>
  <si>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</si>
  <si>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</si>
  <si>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</si>
  <si>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</si>
  <si>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</si>
  <si>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</si>
  <si>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</si>
  <si>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</si>
  <si>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</si>
  <si>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</si>
  <si>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</si>
  <si>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</si>
  <si>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</si>
  <si>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</si>
  <si>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</si>
  <si>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</si>
  <si>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</si>
  <si>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</si>
  <si>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</si>
  <si>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</si>
  <si>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</si>
  <si>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</si>
  <si>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</si>
  <si>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</si>
  <si>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</si>
  <si>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</si>
  <si>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</si>
  <si>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</si>
  <si>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</si>
  <si>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</si>
  <si>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</si>
  <si>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</si>
  <si>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</si>
  <si>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</si>
  <si>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</si>
  <si>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</si>
  <si>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</si>
  <si>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</si>
  <si>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</si>
  <si>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</si>
  <si>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</si>
  <si>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</si>
  <si>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</si>
  <si>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</si>
  <si>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</si>
  <si>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</si>
  <si>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</si>
  <si>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</si>
  <si>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</si>
  <si>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</si>
  <si>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</si>
  <si>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</si>
  <si>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</si>
  <si>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</si>
  <si>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</si>
  <si>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</si>
  <si>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</si>
  <si>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</si>
  <si>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</si>
  <si>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</si>
  <si>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</si>
  <si>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</si>
  <si>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</si>
  <si>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</si>
  <si>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</si>
  <si>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</si>
  <si>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</si>
  <si>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</si>
  <si>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</si>
  <si>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</si>
  <si>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</si>
  <si>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</si>
  <si>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</si>
  <si>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</si>
  <si>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</si>
  <si>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</si>
  <si>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</si>
  <si>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</si>
  <si>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</si>
  <si>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</si>
  <si>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</si>
  <si>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</si>
  <si>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</si>
  <si>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</si>
  <si>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</si>
  <si>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</si>
  <si>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</si>
  <si>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</si>
  <si>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</si>
  <si>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</si>
  <si>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</si>
  <si>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</si>
  <si>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</si>
  <si>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</si>
  <si>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</si>
  <si>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</si>
  <si>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</si>
  <si>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</si>
  <si>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</si>
  <si>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</si>
  <si>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</si>
  <si>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</si>
  <si>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</si>
  <si>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</si>
  <si>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</si>
  <si>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</si>
  <si>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</si>
  <si>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</si>
  <si>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</si>
  <si>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</si>
  <si>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</si>
  <si>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</si>
  <si>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</si>
  <si>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</si>
  <si>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</si>
  <si>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</si>
  <si>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</si>
  <si>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</si>
  <si>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</si>
  <si>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</si>
  <si>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</si>
  <si>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</si>
  <si>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</si>
  <si>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</si>
  <si>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</si>
  <si>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</si>
  <si>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</si>
  <si>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</si>
  <si>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</si>
  <si>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</si>
  <si>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</si>
  <si>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</si>
  <si>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</si>
  <si>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</si>
  <si>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</si>
  <si>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</si>
  <si>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</si>
  <si>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</si>
  <si>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</si>
  <si>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</si>
  <si>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</si>
  <si>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</si>
  <si>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</si>
  <si>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</si>
  <si>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</si>
  <si>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</si>
  <si>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</si>
  <si>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</si>
  <si>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</si>
  <si>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</si>
  <si>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</si>
  <si>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</si>
  <si>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</si>
  <si>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</si>
  <si>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</si>
  <si>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</si>
  <si>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</si>
  <si>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</si>
  <si>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</si>
  <si>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</si>
  <si>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</si>
  <si>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</si>
  <si>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</si>
  <si>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</si>
  <si>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</si>
  <si>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</si>
  <si>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</si>
  <si>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</si>
  <si>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</si>
  <si>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</si>
  <si>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</si>
  <si>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</si>
  <si>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</si>
  <si>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</si>
  <si>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</si>
  <si>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</si>
  <si>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</si>
  <si>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</si>
  <si>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</si>
  <si>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</si>
  <si>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</si>
  <si>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</si>
  <si>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</si>
  <si>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</si>
  <si>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</si>
  <si>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</si>
  <si>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</si>
  <si>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</si>
  <si>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</si>
  <si>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</si>
  <si>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</si>
  <si>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</si>
  <si>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</si>
  <si>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</si>
  <si>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</si>
  <si>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</si>
  <si>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</si>
  <si>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</si>
  <si>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</si>
  <si>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</si>
  <si>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</si>
  <si>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</si>
  <si>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</si>
  <si>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</si>
  <si>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</si>
  <si>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</si>
  <si>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</si>
  <si>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</si>
  <si>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</si>
  <si>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</si>
  <si>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</si>
  <si>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</si>
  <si>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</si>
  <si>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</si>
  <si>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</si>
  <si>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</si>
  <si>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</si>
  <si>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</si>
  <si>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</si>
  <si>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</si>
  <si>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</si>
  <si>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</si>
  <si>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</si>
  <si>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</si>
  <si>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</si>
  <si>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</si>
  <si>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</si>
  <si>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</si>
  <si>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</si>
  <si>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</si>
  <si>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</si>
  <si>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</si>
  <si>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</si>
  <si>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</si>
  <si>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</si>
  <si>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</si>
  <si>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</si>
  <si>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</si>
  <si>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</si>
  <si>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</si>
  <si>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</si>
  <si>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</si>
  <si>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</si>
  <si>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</si>
  <si>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</si>
  <si>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</si>
  <si>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</si>
  <si>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</si>
  <si>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</si>
  <si>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</si>
  <si>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</si>
  <si>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</si>
  <si>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</si>
  <si>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</si>
  <si>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</si>
  <si>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</si>
  <si>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</si>
  <si>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</si>
  <si>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</si>
  <si>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</si>
  <si>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</si>
  <si>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</si>
  <si>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</si>
  <si>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</si>
  <si>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</si>
  <si>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</si>
  <si>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</si>
  <si>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</si>
  <si>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</si>
  <si>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</si>
  <si>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</si>
  <si>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</si>
  <si>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</si>
  <si>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</si>
  <si>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</si>
  <si>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</si>
  <si>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</si>
  <si>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</si>
  <si>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</si>
  <si>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</si>
  <si>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</si>
  <si>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</si>
  <si>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</si>
  <si>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</si>
  <si>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</si>
  <si>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</si>
  <si>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</si>
  <si>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</si>
  <si>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</si>
  <si>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</si>
  <si>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</si>
  <si>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</si>
  <si>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</si>
  <si>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</si>
  <si>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</si>
  <si>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</si>
  <si>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</si>
  <si>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</si>
  <si>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</si>
  <si>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</si>
  <si>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</si>
  <si>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</si>
  <si>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</si>
  <si>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</si>
  <si>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</si>
  <si>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</si>
  <si>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</si>
  <si>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</si>
  <si>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</si>
  <si>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</si>
  <si>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</si>
  <si>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</si>
  <si>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</si>
  <si>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</si>
  <si>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</si>
  <si>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</si>
  <si>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</si>
  <si>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</si>
  <si>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</si>
  <si>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</si>
  <si>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</si>
  <si>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</si>
  <si>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</si>
  <si>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</si>
  <si>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</si>
  <si>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</si>
  <si>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</si>
  <si>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</si>
  <si>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</si>
  <si>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</si>
  <si>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</si>
  <si>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</si>
  <si>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</si>
  <si>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</si>
  <si>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</si>
  <si>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</si>
  <si>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</si>
  <si>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</si>
  <si>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</si>
  <si>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</si>
  <si>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</si>
  <si>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</si>
  <si>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</si>
  <si>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</si>
  <si>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</si>
  <si>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</si>
  <si>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</si>
  <si>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</si>
  <si>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</si>
  <si>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</si>
  <si>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</si>
  <si>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</si>
  <si>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</si>
  <si>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</si>
  <si>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</si>
  <si>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</si>
  <si>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</si>
  <si>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</si>
  <si>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</si>
  <si>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</si>
  <si>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</si>
  <si>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</si>
  <si>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</si>
  <si>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</si>
  <si>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</si>
  <si>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</si>
  <si>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</si>
  <si>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</si>
  <si>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</si>
  <si>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</si>
  <si>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</si>
  <si>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</si>
  <si>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</si>
  <si>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</si>
  <si>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</si>
  <si>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</si>
  <si>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</si>
  <si>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</si>
  <si>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</si>
  <si>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</si>
  <si>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</si>
  <si>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</si>
  <si>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</si>
  <si>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</si>
  <si>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</si>
  <si>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</si>
  <si>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</si>
  <si>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</si>
  <si>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</si>
  <si>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</si>
  <si>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</si>
  <si>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</si>
  <si>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</si>
  <si>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</si>
  <si>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</si>
  <si>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</si>
  <si>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</si>
  <si>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</si>
  <si>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</si>
  <si>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</si>
  <si>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</si>
  <si>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</si>
  <si>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</si>
  <si>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</si>
  <si>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</si>
  <si>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</si>
  <si>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</si>
  <si>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</si>
  <si>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</si>
  <si>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</si>
  <si>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</si>
  <si>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</si>
  <si>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</si>
  <si>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</si>
  <si>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</si>
  <si>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</si>
  <si>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</si>
  <si>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</si>
  <si>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</si>
  <si>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</si>
  <si>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</si>
  <si>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</si>
  <si>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</si>
  <si>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</si>
  <si>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</si>
  <si>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</si>
  <si>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</si>
  <si>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</si>
  <si>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</si>
  <si>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</si>
  <si>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</si>
  <si>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</si>
  <si>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</si>
  <si>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</si>
  <si>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</si>
  <si>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</si>
  <si>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</si>
  <si>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</si>
  <si>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</si>
  <si>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</si>
  <si>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</si>
  <si>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</si>
  <si>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</si>
  <si>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</si>
  <si>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</si>
  <si>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</si>
  <si>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</si>
  <si>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</si>
  <si>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</si>
  <si>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</si>
  <si>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</si>
  <si>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</si>
  <si>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</si>
  <si>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</si>
  <si>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</si>
  <si>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</si>
  <si>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</si>
  <si>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</si>
  <si>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</si>
  <si>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</si>
  <si>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</si>
  <si>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</si>
  <si>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</si>
  <si>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</si>
  <si>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</si>
  <si>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</si>
  <si>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</si>
  <si>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</si>
  <si>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</si>
  <si>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</si>
  <si>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</si>
  <si>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</si>
  <si>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</si>
  <si>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</si>
  <si>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</si>
  <si>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</si>
  <si>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</si>
  <si>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</si>
  <si>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</si>
  <si>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</si>
  <si>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</si>
  <si>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</si>
  <si>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</si>
  <si>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</si>
  <si>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</si>
  <si>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</si>
  <si>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</si>
  <si>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</si>
  <si>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</si>
  <si>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</si>
  <si>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</si>
  <si>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</si>
  <si>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</si>
  <si>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</si>
  <si>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</si>
  <si>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</si>
  <si>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</si>
  <si>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</si>
  <si>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</si>
  <si>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</si>
  <si>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</si>
  <si>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</si>
  <si>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</si>
  <si>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</si>
  <si>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</si>
  <si>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</si>
  <si>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</si>
  <si>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</si>
  <si>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</si>
  <si>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</si>
  <si>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</si>
  <si>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</si>
  <si>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</si>
  <si>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</si>
  <si>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</si>
  <si>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</si>
  <si>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</si>
  <si>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</si>
  <si>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</si>
  <si>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</si>
  <si>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</si>
  <si>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</si>
  <si>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</si>
  <si>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</si>
  <si>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</si>
  <si>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</si>
  <si>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</si>
  <si>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</si>
  <si>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</si>
  <si>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</si>
  <si>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</si>
  <si>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</si>
  <si>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</si>
  <si>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</si>
  <si>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</si>
  <si>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</si>
  <si>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</si>
  <si>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</si>
  <si>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</si>
  <si>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</si>
  <si>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</si>
  <si>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</si>
  <si>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</si>
  <si>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</si>
  <si>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</si>
  <si>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</si>
  <si>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</si>
  <si>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</si>
  <si>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</si>
  <si>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</si>
  <si>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</si>
  <si>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</si>
  <si>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</si>
  <si>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</si>
  <si>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</si>
  <si>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</si>
  <si>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</si>
  <si>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</si>
  <si>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</si>
  <si>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</si>
  <si>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</si>
  <si>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</si>
  <si>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</si>
  <si>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</si>
  <si>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</si>
  <si>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</si>
  <si>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</si>
  <si>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</si>
  <si>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</si>
  <si>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</si>
  <si>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</si>
  <si>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</si>
  <si>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</si>
  <si>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</si>
  <si>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</si>
  <si>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</si>
  <si>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</si>
  <si>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</si>
  <si>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</si>
  <si>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</si>
  <si>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</si>
  <si>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</si>
  <si>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</si>
  <si>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</si>
  <si>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</si>
  <si>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</si>
  <si>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</si>
  <si>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</si>
  <si>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</si>
  <si>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</si>
  <si>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</si>
  <si>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</si>
  <si>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</si>
  <si>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</si>
  <si>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</si>
  <si>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</si>
  <si>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</si>
  <si>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</si>
  <si>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</si>
  <si>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</si>
  <si>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</si>
  <si>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</si>
  <si>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</si>
  <si>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</si>
  <si>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</si>
  <si>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</si>
  <si>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</si>
  <si>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</si>
  <si>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</si>
  <si>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</si>
  <si>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</si>
  <si>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</si>
  <si>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</si>
  <si>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</si>
  <si>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</si>
  <si>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</si>
  <si>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</si>
  <si>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</si>
  <si>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</si>
  <si>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</si>
  <si>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</si>
  <si>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</si>
  <si>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</si>
  <si>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</si>
  <si>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</si>
  <si>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</si>
  <si>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</si>
  <si>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</si>
  <si>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</si>
  <si>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</si>
  <si>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</si>
  <si>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</si>
  <si>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</si>
  <si>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</si>
  <si>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</si>
  <si>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</si>
  <si>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</si>
  <si>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</si>
  <si>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</si>
  <si>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</si>
  <si>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</si>
  <si>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</si>
  <si>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</si>
  <si>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</si>
  <si>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</si>
  <si>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</si>
  <si>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</si>
  <si>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</si>
  <si>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</si>
  <si>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</si>
  <si>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</si>
  <si>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</si>
  <si>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</si>
  <si>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</si>
  <si>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</si>
  <si>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</si>
  <si>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</si>
  <si>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</si>
  <si>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</si>
  <si>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</si>
  <si>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</si>
  <si>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</si>
  <si>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</si>
  <si>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</si>
  <si>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</si>
  <si>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</si>
  <si>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</si>
  <si>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</si>
  <si>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</si>
  <si>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</si>
  <si>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</si>
  <si>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</si>
  <si>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</si>
  <si>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</si>
  <si>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</si>
  <si>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</si>
  <si>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</si>
  <si>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</si>
  <si>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</si>
  <si>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</si>
  <si>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</si>
  <si>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</si>
  <si>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</si>
  <si>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</si>
  <si>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</si>
  <si>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</si>
  <si>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</si>
  <si>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</si>
  <si>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</si>
  <si>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</si>
  <si>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</si>
  <si>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</si>
  <si>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</si>
  <si>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</si>
  <si>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</si>
  <si>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</si>
  <si>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</si>
  <si>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</si>
  <si>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</si>
  <si>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</si>
  <si>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</si>
  <si>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</si>
  <si>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</si>
  <si>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</si>
  <si>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</si>
  <si>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</si>
  <si>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</si>
  <si>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</si>
  <si>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</si>
  <si>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</si>
  <si>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</si>
  <si>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</si>
  <si>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</si>
  <si>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</si>
  <si>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</si>
  <si>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</si>
  <si>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</si>
  <si>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</si>
  <si>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</si>
  <si>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</si>
  <si>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</si>
  <si>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</si>
  <si>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</si>
  <si>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</si>
  <si>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</si>
  <si>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</si>
  <si>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</si>
  <si>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</si>
  <si>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</si>
  <si>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</si>
  <si>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</si>
  <si>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</si>
  <si>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</si>
  <si>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</si>
  <si>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</si>
  <si>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</si>
  <si>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</si>
  <si>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</si>
  <si>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</si>
  <si>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</si>
  <si>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</si>
  <si>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</si>
  <si>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</si>
  <si>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</si>
  <si>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</si>
  <si>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</si>
  <si>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</si>
  <si>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</si>
  <si>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</si>
  <si>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</si>
  <si>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</si>
  <si>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</si>
  <si>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</si>
  <si>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</si>
  <si>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</si>
  <si>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</si>
  <si>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</si>
  <si>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</si>
  <si>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</si>
  <si>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</si>
  <si>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</si>
  <si>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</si>
  <si>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</si>
  <si>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</si>
  <si>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</si>
  <si>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</si>
  <si>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</si>
  <si>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</si>
  <si>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</si>
  <si>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</si>
  <si>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</si>
  <si>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</si>
  <si>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</si>
  <si>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</si>
  <si>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</si>
  <si>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</si>
  <si>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</si>
  <si>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</si>
  <si>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</si>
  <si>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</si>
  <si>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</si>
  <si>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</si>
  <si>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</si>
  <si>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</si>
  <si>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</si>
  <si>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</si>
  <si>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</si>
  <si>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</si>
  <si>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</si>
  <si>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</si>
  <si>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</si>
  <si>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</si>
  <si>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</si>
  <si>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</si>
  <si>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</si>
  <si>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</si>
  <si>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</si>
  <si>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</si>
  <si>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</si>
  <si>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</si>
  <si>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</si>
  <si>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</si>
  <si>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</si>
  <si>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</si>
  <si>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</si>
  <si>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</si>
  <si>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</si>
  <si>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</si>
  <si>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</si>
  <si>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</si>
  <si>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</si>
  <si>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</si>
  <si>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</si>
  <si>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</si>
  <si>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</si>
  <si>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</si>
  <si>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</si>
  <si>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</si>
  <si>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</si>
  <si>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</si>
  <si>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</si>
  <si>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</si>
  <si>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</si>
  <si>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</si>
  <si>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</si>
  <si>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</si>
  <si>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</si>
  <si>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</si>
  <si>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</si>
  <si>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</si>
  <si>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</si>
  <si>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</si>
  <si>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</si>
  <si>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</si>
  <si>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</si>
  <si>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</si>
  <si>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</si>
  <si>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</si>
  <si>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</si>
  <si>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</si>
  <si>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</si>
  <si>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</si>
  <si>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</si>
  <si>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</si>
  <si>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</si>
  <si>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</si>
  <si>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</si>
  <si>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</si>
  <si>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</si>
  <si>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</si>
  <si>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</si>
  <si>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</si>
  <si>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</si>
  <si>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</si>
  <si>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</si>
  <si>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</si>
  <si>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</si>
  <si>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</si>
  <si>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</si>
  <si>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</si>
  <si>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</si>
  <si>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</si>
  <si>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</si>
  <si>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</si>
  <si>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</si>
  <si>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</si>
  <si>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</si>
  <si>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</si>
  <si>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</si>
  <si>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</si>
  <si>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</si>
  <si>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</si>
  <si>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</si>
  <si>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</si>
  <si>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</si>
  <si>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</si>
  <si>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</si>
  <si>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</si>
  <si>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</si>
  <si>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</si>
  <si>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</si>
  <si>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</si>
  <si>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</si>
  <si>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</si>
  <si>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</si>
  <si>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</si>
  <si>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</si>
  <si>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</si>
  <si>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</si>
  <si>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</si>
  <si>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</si>
  <si>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</si>
  <si>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</si>
  <si>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</si>
  <si>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</si>
  <si>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</si>
  <si>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</si>
  <si>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</si>
  <si>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</si>
  <si>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</si>
  <si>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</si>
  <si>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</si>
  <si>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</si>
  <si>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</si>
  <si>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</si>
  <si>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</si>
  <si>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</si>
  <si>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</si>
  <si>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</si>
  <si>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</si>
  <si>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</si>
  <si>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</si>
  <si>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</si>
  <si>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</si>
  <si>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</si>
  <si>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</si>
  <si>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</si>
  <si>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</si>
  <si>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</si>
  <si>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</si>
  <si>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</si>
  <si>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</si>
  <si>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</si>
  <si>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</si>
  <si>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</si>
  <si>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</si>
  <si>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</si>
  <si>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</si>
  <si>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</si>
  <si>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</si>
  <si>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</si>
  <si>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</si>
  <si>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</si>
  <si>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</si>
  <si>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</si>
  <si>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</si>
  <si>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</si>
  <si>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</si>
  <si>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</si>
  <si>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</si>
  <si>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</si>
  <si>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</si>
  <si>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</si>
  <si>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</si>
  <si>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</si>
  <si>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</si>
  <si>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</si>
  <si>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</si>
  <si>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</si>
  <si>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</si>
  <si>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</si>
  <si>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</si>
  <si>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</si>
  <si>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</si>
  <si>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</si>
  <si>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</si>
  <si>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</si>
  <si>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</si>
  <si>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</si>
  <si>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</si>
  <si>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</si>
  <si>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</si>
  <si>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</si>
  <si>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</si>
  <si>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</si>
  <si>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</si>
  <si>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</si>
  <si>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</si>
  <si>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</si>
  <si>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</si>
  <si>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</si>
  <si>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</si>
  <si>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</si>
  <si>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</si>
  <si>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</si>
  <si>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</si>
  <si>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</si>
  <si>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</si>
  <si>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</si>
  <si>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</si>
  <si>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</si>
  <si>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</si>
  <si>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</si>
  <si>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</si>
  <si>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</si>
  <si>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</si>
  <si>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</si>
  <si>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</si>
  <si>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</si>
  <si>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</si>
  <si>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</si>
  <si>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</si>
  <si>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</si>
  <si>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</si>
  <si>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</si>
  <si>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</si>
  <si>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</si>
  <si>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</si>
  <si>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</si>
  <si>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</si>
  <si>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</si>
  <si>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</si>
  <si>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</si>
  <si>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</si>
  <si>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</si>
  <si>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</si>
  <si>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</si>
  <si>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</si>
  <si>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</si>
  <si>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</si>
  <si>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</si>
  <si>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</si>
  <si>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</si>
  <si>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</si>
  <si>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</si>
  <si>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</si>
  <si>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</si>
  <si>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</si>
  <si>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</si>
  <si>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</si>
  <si>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</si>
  <si>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</si>
  <si>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</si>
  <si>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</si>
  <si>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</si>
  <si>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</si>
  <si>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</si>
  <si>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</si>
  <si>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</si>
  <si>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</si>
  <si>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</si>
  <si>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</si>
  <si>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</si>
  <si>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</si>
  <si>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</si>
  <si>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</si>
  <si>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</si>
  <si>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</si>
  <si>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</si>
  <si>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</si>
  <si>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</si>
  <si>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</si>
  <si>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</si>
  <si>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</si>
  <si>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</si>
  <si>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</si>
  <si>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</si>
  <si>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</si>
  <si>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</si>
  <si>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</si>
  <si>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</si>
  <si>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</si>
  <si>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</si>
  <si>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</si>
  <si>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</si>
  <si>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</si>
  <si>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</si>
  <si>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</si>
  <si>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</si>
  <si>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</si>
  <si>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</si>
  <si>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</si>
  <si>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</si>
  <si>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</si>
  <si>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</si>
  <si>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</si>
  <si>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</si>
  <si>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</si>
  <si>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</si>
  <si>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</si>
  <si>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</si>
  <si>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</si>
  <si>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</si>
  <si>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</si>
  <si>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</si>
  <si>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</si>
  <si>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</si>
  <si>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</si>
  <si>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</si>
  <si>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</si>
  <si>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</si>
  <si>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</si>
  <si>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</si>
  <si>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</si>
  <si>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</si>
  <si>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</si>
  <si>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</si>
  <si>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</si>
  <si>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</si>
  <si>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</si>
  <si>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</si>
  <si>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</si>
  <si>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</si>
  <si>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</si>
  <si>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</si>
  <si>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</si>
  <si>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</si>
  <si>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</si>
  <si>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</si>
  <si>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</si>
  <si>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</si>
  <si>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</si>
  <si>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</si>
  <si>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</si>
  <si>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</si>
  <si>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</si>
  <si>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</si>
  <si>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</si>
  <si>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</si>
  <si>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</si>
  <si>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</si>
  <si>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</si>
  <si>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</si>
  <si>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</si>
  <si>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</si>
  <si>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</si>
  <si>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</si>
  <si>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</si>
  <si>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</si>
  <si>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</si>
  <si>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</si>
  <si>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</si>
  <si>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</si>
  <si>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</si>
  <si>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</si>
  <si>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</si>
  <si>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</si>
  <si>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</si>
  <si>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</si>
  <si>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</si>
  <si>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</si>
  <si>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</si>
  <si>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</si>
  <si>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</si>
  <si>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</si>
  <si>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</si>
  <si>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</si>
  <si>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</si>
  <si>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</si>
  <si>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</si>
  <si>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</si>
  <si>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</si>
  <si>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</si>
  <si>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</si>
  <si>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</si>
  <si>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</si>
  <si>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</si>
  <si>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</si>
  <si>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</si>
  <si>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</si>
  <si>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</si>
  <si>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</si>
  <si>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</si>
  <si>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</si>
  <si>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</si>
  <si>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</si>
  <si>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</si>
  <si>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</si>
  <si>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</si>
  <si>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</si>
  <si>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</si>
  <si>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</si>
  <si>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</si>
  <si>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</si>
  <si>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</si>
  <si>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</si>
  <si>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</si>
  <si>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</si>
  <si>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</si>
  <si>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</si>
  <si>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</si>
  <si>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</si>
  <si>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</si>
  <si>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</si>
  <si>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</si>
  <si>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</si>
  <si>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</si>
  <si>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</si>
  <si>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</si>
  <si>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</si>
  <si>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</si>
  <si>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</si>
  <si>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</si>
  <si>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</si>
  <si>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</si>
  <si>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</si>
  <si>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</si>
  <si>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</si>
  <si>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</si>
  <si>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</si>
  <si>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</si>
  <si>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</si>
  <si>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</si>
  <si>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</si>
  <si>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</si>
  <si>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</si>
  <si>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</si>
  <si>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</si>
  <si>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</si>
  <si>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</si>
  <si>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</si>
  <si>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</si>
  <si>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</si>
  <si>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</si>
  <si>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</si>
  <si>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</si>
  <si>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</si>
  <si>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</si>
  <si>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</si>
  <si>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</si>
  <si>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</si>
  <si>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</si>
  <si>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</si>
  <si>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</si>
  <si>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</si>
  <si>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</si>
  <si>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</si>
  <si>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</si>
  <si>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</si>
  <si>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</si>
  <si>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</si>
  <si>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</si>
  <si>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</si>
  <si>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</si>
  <si>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</si>
  <si>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</si>
  <si>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</si>
  <si>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</si>
  <si>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</si>
  <si>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</si>
  <si>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</si>
  <si>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</si>
  <si>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</si>
  <si>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</si>
  <si>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</si>
  <si>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</si>
  <si>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</si>
  <si>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</si>
  <si>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</si>
  <si>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</si>
  <si>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</si>
  <si>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</si>
  <si>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</si>
  <si>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</si>
  <si>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</si>
  <si>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</si>
  <si>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</si>
  <si>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</si>
  <si>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</si>
  <si>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</si>
  <si>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</si>
  <si>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</si>
  <si>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</si>
  <si>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</si>
  <si>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</si>
  <si>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</si>
  <si>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</si>
  <si>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</si>
  <si>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</si>
  <si>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</si>
  <si>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</si>
  <si>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</si>
  <si>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</si>
  <si>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</si>
  <si>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</si>
  <si>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</si>
  <si>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</si>
  <si>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</si>
  <si>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</si>
  <si>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</si>
  <si>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</si>
  <si>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</si>
  <si>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</si>
  <si>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</si>
  <si>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</si>
  <si>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</si>
  <si>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</si>
  <si>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</si>
  <si>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</si>
  <si>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</si>
  <si>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</si>
  <si>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</si>
  <si>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</si>
  <si>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</si>
  <si>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</si>
  <si>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</si>
  <si>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</si>
  <si>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</si>
  <si>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</si>
  <si>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</si>
  <si>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</si>
  <si>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</si>
  <si>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</si>
  <si>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</si>
  <si>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</si>
  <si>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</si>
  <si>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</si>
  <si>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</si>
  <si>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</si>
  <si>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</si>
  <si>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</si>
  <si>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</si>
  <si>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</si>
  <si>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</si>
  <si>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</si>
  <si>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</si>
  <si>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</si>
  <si>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</si>
  <si>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</si>
  <si>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</si>
  <si>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</si>
  <si>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</si>
  <si>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</si>
  <si>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</si>
  <si>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</si>
  <si>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</si>
  <si>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</si>
  <si>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</si>
  <si>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</si>
  <si>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</si>
  <si>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</si>
  <si>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</si>
  <si>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</si>
  <si>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</si>
  <si>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</si>
  <si>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</si>
  <si>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</si>
  <si>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</si>
  <si>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</si>
  <si>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</si>
  <si>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</si>
  <si>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</si>
  <si>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</si>
  <si>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</si>
  <si>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</si>
  <si>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</si>
  <si>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</si>
  <si>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</si>
  <si>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</si>
  <si>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</si>
  <si>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</si>
  <si>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</si>
  <si>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</si>
  <si>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</si>
  <si>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</si>
  <si>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</si>
  <si>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</si>
  <si>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</si>
  <si>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</si>
  <si>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</si>
  <si>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</si>
  <si>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</si>
  <si>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</si>
  <si>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</si>
  <si>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</si>
  <si>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</si>
  <si>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</si>
  <si>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</si>
  <si>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</si>
  <si>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</si>
  <si>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</si>
  <si>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</si>
  <si>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</si>
  <si>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</si>
  <si>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</si>
  <si>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</si>
  <si>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</si>
  <si>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</si>
  <si>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</si>
  <si>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</si>
  <si>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</si>
  <si>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</si>
  <si>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</si>
  <si>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</si>
  <si>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</si>
  <si>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</si>
  <si>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</si>
  <si>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</si>
  <si>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</si>
  <si>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</si>
  <si>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</si>
  <si>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</si>
  <si>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</si>
  <si>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</si>
  <si>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</si>
  <si>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</si>
  <si>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</si>
  <si>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</si>
  <si>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</si>
  <si>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</si>
  <si>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</si>
  <si>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</si>
  <si>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</si>
  <si>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</si>
  <si>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</si>
  <si>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</si>
  <si>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</si>
  <si>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</si>
  <si>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</si>
  <si>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</si>
  <si>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</si>
  <si>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</si>
  <si>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</si>
  <si>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</si>
  <si>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</si>
  <si>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</si>
  <si>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</si>
  <si>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</si>
  <si>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</si>
  <si>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</si>
  <si>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</si>
  <si>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</si>
  <si>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</si>
  <si>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</si>
  <si>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</si>
  <si>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</si>
  <si>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</si>
  <si>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</si>
  <si>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</si>
  <si>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</si>
  <si>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</si>
  <si>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</si>
  <si>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</si>
  <si>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</si>
  <si>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</si>
  <si>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</si>
  <si>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</si>
  <si>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</si>
  <si>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</si>
  <si>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</si>
  <si>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</si>
  <si>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</si>
  <si>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</si>
  <si>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</si>
  <si>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</si>
  <si>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</si>
  <si>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</si>
  <si>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</si>
  <si>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</si>
  <si>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</si>
  <si>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</si>
  <si>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</si>
  <si>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</si>
  <si>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</si>
  <si>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</si>
  <si>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</si>
  <si>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</si>
  <si>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</si>
  <si>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</si>
  <si>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</si>
  <si>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</si>
  <si>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</si>
  <si>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</si>
  <si>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</si>
  <si>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</si>
  <si>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</si>
  <si>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</si>
  <si>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</si>
  <si>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</si>
  <si>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</si>
  <si>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</si>
  <si>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</si>
  <si>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</si>
  <si>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</si>
  <si>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</si>
  <si>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</si>
  <si>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</si>
  <si>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</si>
  <si>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</si>
  <si>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</si>
  <si>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</si>
  <si>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</si>
  <si>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</si>
  <si>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</si>
  <si>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</si>
  <si>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</si>
  <si>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</si>
  <si>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</si>
  <si>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</si>
  <si>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</si>
  <si>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</si>
  <si>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</si>
  <si>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</si>
  <si>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</si>
  <si>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</si>
  <si>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</si>
  <si>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</si>
  <si>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</si>
  <si>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</si>
  <si>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</si>
  <si>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</si>
  <si>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</si>
  <si>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</si>
  <si>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</si>
  <si>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</si>
  <si>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</si>
  <si>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</si>
  <si>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</si>
  <si>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</si>
  <si>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</si>
  <si>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</si>
  <si>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</si>
  <si>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</si>
  <si>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</si>
  <si>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</si>
  <si>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</si>
  <si>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</si>
  <si>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</si>
  <si>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</si>
  <si>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</si>
  <si>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</si>
  <si>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</si>
  <si>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</si>
  <si>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</si>
  <si>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</si>
  <si>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</si>
  <si>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</si>
  <si>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</si>
  <si>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</si>
  <si>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</si>
  <si>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</si>
  <si>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</si>
  <si>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</si>
  <si>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</si>
  <si>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</si>
  <si>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</si>
  <si>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</si>
  <si>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</si>
  <si>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</si>
  <si>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</si>
  <si>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</si>
  <si>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</si>
  <si>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</si>
  <si>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</si>
  <si>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</si>
  <si>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</si>
  <si>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</si>
  <si>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</si>
  <si>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</si>
  <si>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</si>
  <si>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</si>
  <si>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</si>
  <si>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</si>
  <si>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</si>
  <si>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</si>
  <si>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</si>
  <si>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</si>
  <si>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</si>
  <si>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</si>
  <si>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</si>
  <si>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</si>
  <si>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</si>
  <si>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</si>
  <si>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</si>
  <si>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</si>
  <si>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</si>
  <si>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</si>
  <si>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</si>
  <si>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</si>
  <si>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</si>
  <si>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</si>
  <si>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</si>
  <si>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</si>
  <si>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</si>
  <si>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</si>
  <si>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</si>
  <si>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</si>
  <si>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</si>
  <si>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</si>
  <si>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</si>
  <si>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</si>
  <si>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</si>
  <si>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</si>
  <si>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</si>
  <si>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</si>
  <si>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</si>
  <si>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</si>
  <si>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</si>
  <si>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</si>
  <si>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</si>
  <si>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</si>
  <si>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</si>
  <si>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</si>
  <si>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</si>
  <si>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</si>
  <si>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</si>
  <si>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</si>
  <si>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</si>
  <si>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</si>
  <si>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</si>
  <si>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</si>
  <si>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</si>
  <si>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</si>
  <si>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</si>
  <si>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</si>
  <si>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</si>
  <si>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</si>
  <si>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</si>
  <si>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</si>
  <si>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</si>
  <si>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</si>
  <si>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</si>
  <si>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</si>
  <si>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</si>
  <si>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</si>
  <si>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</si>
  <si>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</si>
  <si>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</si>
  <si>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</si>
  <si>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</si>
  <si>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</si>
  <si>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</si>
  <si>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</si>
  <si>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</si>
  <si>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</si>
  <si>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</si>
  <si>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</si>
  <si>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</si>
  <si>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</si>
  <si>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</si>
  <si>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</si>
  <si>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</si>
  <si>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</si>
  <si>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</si>
  <si>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</si>
  <si>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</si>
  <si>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</si>
  <si>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</si>
  <si>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</si>
  <si>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</si>
  <si>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</si>
  <si>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</si>
  <si>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</si>
  <si>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</si>
  <si>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</si>
  <si>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</si>
  <si>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</si>
  <si>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</si>
  <si>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</si>
  <si>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</si>
  <si>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</si>
  <si>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</si>
  <si>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</si>
  <si>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</si>
  <si>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</si>
  <si>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</si>
  <si>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</si>
  <si>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</si>
  <si>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</si>
  <si>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</si>
  <si>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</si>
  <si>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</si>
  <si>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</si>
  <si>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</si>
  <si>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</si>
  <si>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</si>
  <si>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</si>
  <si>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</si>
  <si>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</si>
  <si>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</si>
  <si>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</si>
  <si>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</si>
  <si>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</si>
  <si>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</si>
  <si>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</si>
  <si>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</si>
  <si>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</si>
  <si>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</si>
  <si>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</si>
  <si>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</si>
  <si>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</si>
  <si>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</si>
  <si>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</si>
  <si>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</si>
  <si>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</si>
  <si>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</si>
  <si>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</si>
  <si>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</si>
  <si>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</si>
  <si>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</si>
  <si>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</si>
  <si>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</si>
  <si>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</si>
  <si>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</si>
  <si>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</si>
  <si>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</si>
  <si>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</si>
  <si>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</si>
  <si>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</si>
  <si>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</si>
  <si>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</si>
  <si>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</si>
  <si>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</si>
  <si>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</si>
  <si>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</si>
  <si>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</si>
  <si>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</si>
  <si>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</si>
  <si>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</si>
  <si>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</si>
  <si>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</si>
  <si>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</si>
  <si>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</si>
  <si>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</si>
  <si>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</si>
  <si>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</si>
  <si>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</si>
  <si>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</si>
  <si>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</si>
  <si>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</si>
  <si>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</si>
  <si>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</si>
  <si>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</si>
  <si>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</si>
  <si>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</si>
  <si>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</si>
  <si>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</si>
  <si>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</si>
  <si>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</si>
  <si>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</si>
  <si>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</si>
  <si>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</si>
  <si>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</si>
  <si>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</si>
  <si>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</si>
  <si>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</si>
  <si>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</si>
  <si>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</si>
  <si>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</si>
  <si>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</si>
  <si>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</si>
  <si>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</si>
  <si>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</si>
  <si>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</si>
  <si>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</si>
  <si>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</si>
  <si>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</si>
  <si>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</si>
  <si>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</si>
  <si>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</si>
  <si>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</si>
  <si>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</si>
  <si>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</si>
  <si>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</si>
  <si>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</si>
  <si>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</si>
  <si>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</si>
  <si>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</si>
  <si>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</si>
  <si>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</si>
  <si>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</si>
  <si>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</si>
  <si>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</si>
  <si>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</si>
  <si>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</si>
  <si>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</si>
  <si>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</si>
  <si>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</si>
  <si>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</si>
  <si>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</si>
  <si>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</si>
  <si>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</si>
  <si>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</si>
  <si>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</si>
  <si>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</si>
  <si>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</si>
  <si>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</si>
  <si>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</si>
  <si>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</si>
  <si>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</si>
  <si>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</si>
  <si>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</si>
  <si>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</si>
  <si>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</si>
  <si>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</si>
  <si>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</si>
  <si>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</si>
  <si>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</si>
  <si>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</si>
  <si>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</si>
  <si>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</si>
  <si>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</si>
  <si>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</si>
  <si>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</si>
  <si>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</si>
  <si>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</si>
  <si>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</si>
  <si>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</si>
  <si>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</si>
  <si>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</si>
  <si>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</si>
  <si>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</si>
  <si>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</si>
  <si>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</si>
  <si>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</si>
  <si>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</si>
  <si>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</si>
  <si>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</si>
  <si>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</si>
  <si>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</si>
  <si>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</si>
  <si>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</si>
  <si>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</si>
  <si>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</si>
  <si>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</si>
  <si>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</si>
  <si>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</si>
  <si>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</si>
  <si>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</si>
  <si>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</si>
  <si>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</si>
  <si>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</si>
  <si>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</si>
  <si>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</si>
  <si>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</si>
  <si>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</si>
  <si>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</si>
  <si>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</si>
  <si>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</si>
  <si>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</si>
  <si>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</si>
  <si>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</si>
  <si>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</si>
  <si>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</si>
  <si>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</si>
  <si>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</si>
  <si>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</si>
  <si>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</si>
  <si>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</si>
  <si>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</si>
  <si>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</si>
  <si>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</si>
  <si>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</si>
  <si>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</si>
  <si>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</si>
  <si>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</si>
  <si>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</si>
  <si>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</si>
  <si>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</si>
  <si>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</si>
  <si>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</si>
  <si>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</si>
  <si>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</si>
  <si>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</si>
  <si>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</si>
  <si>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</si>
  <si>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</si>
  <si>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</si>
  <si>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</si>
  <si>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</si>
  <si>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</si>
  <si>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</si>
  <si>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</si>
  <si>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</si>
  <si>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</si>
  <si>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</si>
  <si>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</si>
  <si>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</si>
  <si>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</si>
  <si>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</si>
  <si>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</si>
  <si>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</si>
  <si>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</si>
  <si>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</si>
  <si>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</si>
  <si>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</si>
  <si>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</si>
  <si>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</si>
  <si>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</si>
  <si>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</si>
  <si>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</si>
  <si>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</si>
  <si>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</si>
  <si>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</si>
  <si>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</si>
  <si>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</si>
  <si>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</si>
  <si>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</si>
  <si>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</si>
  <si>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</si>
  <si>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</si>
  <si>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</si>
  <si>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</si>
  <si>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</si>
  <si>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</si>
  <si>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</si>
  <si>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</si>
  <si>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</si>
  <si>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</si>
  <si>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</si>
  <si>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</si>
  <si>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</si>
  <si>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</si>
  <si>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</si>
  <si>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</si>
  <si>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</si>
  <si>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</si>
  <si>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</si>
  <si>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</si>
  <si>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</si>
  <si>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</si>
  <si>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</si>
  <si>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</si>
  <si>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</si>
  <si>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</si>
  <si>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</si>
  <si>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</si>
  <si>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</si>
  <si>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</si>
  <si>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</si>
  <si>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</si>
  <si>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</si>
  <si>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</si>
  <si>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</si>
  <si>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</si>
  <si>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</si>
  <si>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</si>
  <si>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</si>
  <si>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</si>
  <si>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</si>
  <si>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</si>
  <si>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</si>
  <si>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</si>
  <si>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</si>
  <si>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</si>
  <si>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</si>
  <si>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</si>
  <si>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</si>
  <si>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</si>
  <si>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</si>
  <si>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</si>
  <si>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</si>
  <si>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</si>
  <si>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</si>
  <si>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</si>
  <si>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</si>
  <si>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</si>
  <si>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</si>
  <si>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</si>
  <si>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</si>
  <si>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</si>
  <si>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</si>
  <si>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</si>
  <si>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</si>
  <si>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</si>
  <si>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</si>
  <si>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</si>
  <si>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</si>
  <si>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</si>
  <si>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</si>
  <si>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</si>
  <si>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</si>
  <si>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</si>
  <si>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</si>
  <si>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</si>
  <si>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</si>
  <si>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</si>
  <si>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</si>
  <si>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</si>
  <si>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</si>
  <si>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</si>
  <si>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</si>
  <si>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</si>
  <si>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</si>
  <si>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</si>
  <si>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</si>
  <si>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</si>
  <si>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</si>
  <si>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</si>
  <si>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</si>
  <si>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</si>
  <si>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</si>
  <si>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</si>
  <si>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</si>
  <si>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</si>
  <si>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</si>
  <si>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</si>
  <si>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</si>
  <si>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</si>
  <si>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</si>
  <si>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</si>
  <si>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</si>
  <si>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</si>
  <si>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</si>
  <si>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</si>
  <si>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</si>
  <si>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</si>
  <si>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</si>
  <si>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</si>
  <si>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</si>
  <si>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</si>
  <si>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</si>
  <si>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</si>
  <si>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</si>
  <si>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</si>
  <si>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</si>
  <si>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</si>
  <si>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</si>
  <si>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</si>
  <si>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</si>
  <si>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</si>
  <si>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</si>
  <si>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</si>
  <si>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</si>
  <si>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</si>
  <si>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</si>
  <si>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</si>
  <si>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</si>
  <si>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</si>
  <si>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</si>
  <si>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</si>
  <si>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</si>
  <si>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</si>
  <si>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</si>
  <si>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</si>
  <si>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</si>
  <si>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</si>
  <si>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</si>
  <si>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</si>
  <si>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</si>
  <si>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</si>
  <si>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</si>
  <si>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</si>
  <si>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</si>
  <si>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</si>
  <si>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</si>
  <si>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</si>
  <si>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</si>
  <si>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</si>
  <si>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</si>
  <si>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</si>
  <si>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</si>
  <si>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</si>
  <si>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</si>
  <si>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</si>
  <si>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</si>
  <si>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</si>
  <si>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</si>
  <si>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</si>
  <si>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</si>
  <si>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</si>
  <si>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</si>
  <si>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</si>
  <si>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</si>
  <si>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</si>
  <si>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</si>
  <si>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</si>
  <si>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</si>
  <si>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</si>
  <si>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</si>
  <si>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</si>
  <si>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</si>
  <si>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</si>
  <si>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</si>
  <si>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</si>
  <si>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</si>
  <si>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</si>
  <si>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</si>
  <si>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</si>
  <si>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</si>
  <si>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</si>
  <si>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</si>
  <si>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</si>
  <si>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</si>
  <si>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</si>
  <si>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</si>
  <si>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</si>
  <si>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</si>
  <si>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</si>
  <si>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</si>
  <si>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</si>
  <si>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</si>
  <si>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</si>
  <si>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</si>
  <si>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</si>
  <si>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</si>
  <si>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</si>
  <si>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</si>
  <si>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</si>
  <si>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</si>
  <si>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</si>
  <si>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</si>
  <si>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</si>
  <si>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</si>
  <si>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</si>
  <si>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</si>
  <si>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</si>
  <si>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</si>
  <si>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</si>
  <si>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</si>
  <si>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</si>
  <si>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</si>
  <si>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</si>
  <si>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</si>
  <si>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</si>
  <si>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</si>
  <si>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</si>
  <si>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</si>
  <si>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</si>
  <si>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</si>
  <si>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</si>
  <si>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</si>
  <si>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</si>
  <si>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</si>
  <si>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</si>
  <si>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</si>
  <si>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</si>
  <si>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</si>
  <si>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</si>
  <si>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</si>
  <si>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</si>
  <si>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</si>
  <si>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</si>
  <si>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</si>
  <si>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</si>
  <si>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</si>
  <si>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</si>
  <si>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</si>
  <si>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</si>
  <si>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</si>
  <si>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</si>
  <si>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</si>
  <si>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</si>
  <si>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</si>
  <si>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</si>
  <si>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</si>
  <si>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</si>
  <si>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</si>
  <si>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</si>
  <si>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</si>
  <si>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</si>
  <si>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</si>
  <si>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</si>
  <si>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</si>
  <si>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</si>
  <si>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</si>
  <si>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</si>
  <si>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</si>
  <si>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</si>
  <si>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</si>
  <si>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</si>
  <si>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</si>
  <si>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</si>
  <si>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</si>
  <si>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</si>
  <si>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</si>
  <si>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</si>
  <si>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</si>
  <si>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</si>
  <si>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</si>
  <si>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</si>
  <si>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</si>
  <si>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</si>
  <si>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</si>
  <si>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</si>
  <si>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</si>
  <si>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</si>
  <si>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</si>
  <si>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</si>
  <si>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</si>
  <si>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</si>
  <si>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</si>
  <si>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</si>
  <si>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</si>
  <si>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</si>
  <si>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</si>
  <si>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</si>
  <si>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</si>
  <si>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</si>
  <si>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</si>
  <si>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</si>
  <si>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</si>
  <si>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</si>
  <si>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</si>
  <si>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</si>
  <si>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</si>
  <si>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</si>
  <si>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</si>
  <si>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</si>
  <si>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</si>
  <si>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</si>
  <si>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</si>
  <si>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</si>
  <si>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</si>
  <si>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</si>
  <si>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</si>
  <si>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</si>
  <si>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</si>
  <si>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</si>
  <si>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</si>
  <si>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</si>
  <si>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</si>
  <si>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</si>
  <si>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</si>
  <si>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</si>
  <si>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</si>
  <si>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</si>
  <si>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</si>
  <si>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</si>
  <si>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</si>
  <si>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</si>
  <si>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</si>
  <si>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</si>
  <si>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</si>
  <si>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</si>
  <si>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</si>
  <si>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</si>
  <si>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</si>
  <si>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</si>
  <si>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</si>
  <si>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</si>
  <si>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</si>
  <si>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</si>
  <si>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</si>
  <si>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</si>
  <si>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</si>
  <si>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</si>
  <si>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</si>
  <si>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</si>
  <si>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</si>
  <si>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</si>
  <si>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</si>
  <si>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</si>
  <si>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</si>
  <si>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</si>
  <si>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</si>
  <si>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</si>
  <si>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</si>
  <si>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</si>
  <si>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</si>
  <si>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</si>
  <si>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</si>
  <si>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</si>
  <si>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</si>
  <si>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</si>
  <si>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</si>
  <si>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</si>
  <si>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</si>
  <si>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</si>
  <si>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</si>
  <si>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</si>
  <si>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</si>
  <si>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</si>
  <si>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</si>
  <si>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</si>
  <si>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</si>
  <si>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</si>
  <si>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</si>
  <si>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</si>
  <si>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</si>
  <si>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</si>
  <si>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</si>
  <si>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</si>
  <si>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</si>
  <si>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</si>
  <si>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</si>
  <si>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</si>
  <si>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</si>
  <si>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</si>
  <si>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</si>
  <si>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</si>
  <si>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</si>
  <si>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</si>
  <si>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</si>
  <si>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</si>
  <si>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</si>
  <si>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</si>
  <si>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</si>
  <si>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</si>
  <si>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</si>
  <si>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</si>
  <si>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</si>
  <si>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</si>
  <si>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</si>
  <si>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</si>
  <si>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</si>
  <si>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</si>
  <si>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</si>
  <si>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</si>
  <si>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</si>
  <si>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</si>
  <si>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</si>
  <si>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</si>
  <si>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</si>
  <si>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</si>
  <si>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</si>
  <si>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</si>
  <si>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</si>
  <si>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</si>
  <si>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</si>
  <si>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</si>
  <si>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</si>
  <si>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</si>
  <si>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</si>
  <si>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</si>
  <si>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</si>
  <si>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</si>
  <si>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</si>
  <si>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</si>
  <si>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</si>
  <si>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</si>
  <si>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</si>
  <si>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</si>
  <si>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</si>
  <si>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</si>
  <si>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</si>
  <si>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</si>
  <si>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</si>
  <si>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</si>
  <si>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</si>
  <si>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</si>
  <si>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</si>
  <si>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</si>
  <si>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</si>
  <si>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</si>
  <si>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</si>
  <si>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</si>
  <si>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</si>
  <si>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</si>
  <si>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</si>
  <si>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</si>
  <si>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</si>
  <si>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</si>
  <si>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</si>
  <si>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</si>
  <si>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</si>
  <si>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</si>
  <si>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</si>
  <si>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</si>
  <si>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</si>
  <si>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</si>
  <si>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</si>
  <si>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</si>
  <si>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</si>
  <si>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</si>
  <si>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</si>
  <si>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</si>
  <si>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</si>
  <si>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</si>
  <si>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</si>
  <si>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</si>
  <si>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</si>
  <si>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</si>
  <si>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</si>
  <si>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</si>
  <si>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</si>
  <si>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</si>
  <si>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</si>
  <si>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</si>
  <si>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</si>
  <si>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</si>
  <si>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</si>
  <si>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</si>
  <si>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</si>
  <si>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</si>
  <si>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</si>
  <si>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</si>
  <si>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</si>
  <si>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</si>
  <si>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</si>
  <si>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</si>
  <si>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</si>
  <si>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</si>
  <si>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</si>
  <si>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</si>
  <si>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</si>
  <si>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</si>
  <si>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</si>
  <si>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</si>
  <si>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</si>
  <si>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</si>
  <si>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</si>
  <si>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</si>
  <si>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</si>
  <si>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</si>
  <si>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</si>
  <si>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</si>
  <si>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</si>
  <si>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</si>
  <si>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</si>
  <si>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</si>
  <si>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</si>
  <si>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</si>
  <si>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</si>
  <si>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</si>
  <si>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</si>
  <si>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</si>
  <si>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</si>
  <si>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</si>
  <si>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</si>
  <si>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</si>
  <si>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</si>
  <si>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</si>
  <si>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</si>
  <si>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</si>
  <si>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</si>
  <si>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</si>
  <si>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</si>
  <si>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</si>
  <si>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</si>
  <si>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</si>
  <si>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</si>
  <si>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</si>
  <si>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</si>
  <si>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</si>
  <si>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</si>
  <si>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</si>
  <si>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</si>
  <si>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</si>
  <si>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</si>
  <si>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</si>
  <si>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</si>
  <si>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</si>
  <si>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</si>
  <si>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</si>
  <si>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</si>
  <si>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</si>
  <si>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</si>
  <si>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</si>
  <si>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</si>
  <si>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</si>
  <si>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</si>
  <si>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</si>
  <si>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</si>
  <si>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</si>
  <si>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</si>
  <si>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</si>
  <si>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</si>
  <si>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</si>
  <si>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</si>
  <si>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</si>
  <si>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</si>
  <si>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</si>
  <si>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</si>
  <si>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</si>
  <si>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</si>
  <si>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</si>
  <si>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</si>
  <si>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</si>
  <si>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</si>
  <si>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</si>
  <si>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</si>
  <si>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</si>
  <si>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</si>
  <si>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</si>
  <si>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</si>
  <si>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</si>
  <si>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</si>
  <si>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</si>
  <si>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</si>
  <si>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</si>
  <si>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</si>
  <si>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</si>
  <si>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</si>
  <si>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</si>
  <si>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</si>
  <si>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</si>
  <si>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</si>
  <si>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</si>
  <si>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</si>
  <si>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</si>
  <si>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</si>
  <si>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</si>
  <si>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</si>
  <si>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</si>
  <si>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</si>
  <si>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</si>
  <si>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</si>
  <si>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</si>
  <si>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</si>
  <si>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</si>
  <si>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</si>
  <si>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</si>
  <si>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</si>
  <si>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</si>
  <si>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</si>
  <si>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</si>
  <si>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</si>
  <si>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</si>
  <si>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</si>
  <si>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</si>
  <si>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</si>
  <si>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</si>
  <si>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</si>
  <si>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</si>
  <si>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</si>
  <si>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</si>
  <si>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</si>
  <si>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</si>
  <si>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</si>
  <si>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</si>
  <si>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</si>
  <si>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</si>
  <si>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</si>
  <si>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</si>
  <si>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</si>
  <si>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</si>
  <si>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</si>
  <si>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</si>
  <si>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</si>
  <si>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</si>
  <si>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</si>
  <si>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</si>
  <si>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</si>
  <si>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</si>
  <si>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</si>
  <si>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</si>
  <si>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</si>
  <si>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</si>
  <si>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</si>
  <si>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</si>
  <si>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</si>
  <si>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</si>
  <si>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</si>
  <si>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</si>
  <si>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</si>
  <si>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</si>
  <si>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</si>
  <si>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</si>
  <si>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</si>
  <si>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</si>
  <si>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</si>
  <si>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</si>
  <si>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</si>
  <si>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</si>
  <si>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</si>
  <si>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</si>
  <si>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</si>
  <si>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</si>
  <si>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</si>
  <si>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</si>
  <si>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</si>
  <si>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</si>
  <si>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</si>
  <si>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</si>
  <si>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</si>
  <si>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</si>
  <si>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</si>
  <si>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</si>
  <si>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</si>
  <si>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</si>
  <si>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</si>
  <si>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</si>
  <si>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</si>
  <si>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</si>
  <si>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</si>
  <si>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</si>
  <si>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</si>
  <si>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</si>
  <si>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</si>
  <si>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</si>
  <si>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</si>
  <si>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</si>
  <si>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</si>
  <si>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</si>
  <si>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</si>
  <si>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</si>
  <si>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</si>
  <si>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</si>
  <si>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</si>
  <si>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</si>
  <si>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</si>
  <si>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</si>
  <si>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</si>
  <si>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</si>
  <si>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</si>
  <si>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</si>
  <si>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</si>
  <si>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</si>
  <si>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</si>
  <si>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</si>
  <si>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</si>
  <si>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</si>
  <si>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</si>
  <si>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</si>
  <si>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</si>
  <si>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</si>
  <si>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</si>
  <si>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</si>
  <si>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</si>
  <si>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</si>
  <si>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</si>
  <si>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</si>
  <si>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</si>
  <si>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</si>
  <si>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</si>
  <si>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</si>
  <si>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</si>
  <si>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</si>
  <si>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</si>
  <si>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</si>
  <si>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</si>
  <si>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</si>
  <si>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</si>
  <si>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</si>
  <si>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</si>
  <si>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</si>
  <si>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</si>
  <si>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</si>
  <si>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</si>
  <si>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</si>
  <si>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</si>
  <si>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</si>
  <si>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</si>
  <si>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</si>
  <si>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</si>
  <si>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</si>
  <si>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</si>
  <si>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</si>
  <si>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</si>
  <si>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</si>
  <si>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</si>
  <si>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</si>
  <si>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</si>
  <si>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</si>
  <si>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</si>
  <si>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</si>
  <si>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</si>
  <si>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</si>
  <si>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</si>
  <si>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</si>
  <si>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</si>
  <si>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</si>
  <si>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</si>
  <si>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</si>
  <si>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</si>
  <si>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</si>
  <si>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</si>
  <si>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</si>
  <si>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</si>
  <si>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</si>
  <si>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</si>
  <si>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</si>
  <si>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</si>
  <si>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</si>
  <si>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</si>
  <si>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</si>
  <si>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</si>
  <si>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</si>
  <si>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</si>
  <si>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</si>
  <si>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</si>
  <si>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</si>
  <si>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</si>
  <si>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</si>
  <si>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</si>
  <si>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</si>
  <si>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</si>
  <si>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</si>
  <si>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</si>
  <si>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</si>
  <si>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</si>
  <si>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</si>
  <si>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</si>
  <si>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</si>
  <si>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</si>
  <si>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</si>
  <si>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</si>
  <si>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</si>
  <si>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</si>
  <si>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</si>
  <si>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</si>
  <si>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</si>
  <si>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</si>
  <si>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</si>
  <si>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</si>
  <si>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</si>
  <si>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</si>
  <si>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</si>
  <si>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</si>
  <si>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</si>
  <si>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</si>
  <si>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</si>
  <si>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</si>
  <si>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</si>
  <si>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</si>
  <si>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</si>
  <si>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</si>
  <si>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</si>
  <si>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</si>
  <si>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</si>
  <si>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</si>
  <si>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</si>
  <si>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</si>
  <si>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</si>
  <si>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</si>
  <si>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</si>
  <si>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</si>
  <si>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</si>
  <si>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</si>
  <si>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</si>
  <si>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</si>
  <si>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</si>
  <si>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</si>
  <si>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</si>
  <si>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</si>
  <si>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</si>
  <si>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</si>
  <si>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</si>
  <si>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</si>
  <si>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</si>
  <si>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</si>
  <si>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</si>
  <si>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</si>
  <si>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</si>
  <si>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</si>
  <si>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</si>
  <si>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</si>
  <si>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</si>
  <si>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</si>
  <si>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</si>
  <si>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</si>
  <si>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</si>
  <si>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</si>
  <si>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</si>
  <si>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</si>
  <si>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</si>
  <si>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</si>
  <si>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</si>
  <si>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</si>
  <si>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</si>
  <si>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</si>
  <si>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</si>
  <si>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</si>
  <si>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</si>
  <si>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</si>
  <si>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</si>
  <si>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</si>
  <si>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</si>
  <si>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</si>
  <si>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</si>
  <si>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</si>
  <si>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</si>
  <si>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</si>
  <si>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</si>
  <si>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</si>
  <si>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</si>
  <si>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</si>
  <si>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</si>
  <si>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</si>
  <si>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</si>
  <si>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</si>
  <si>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</si>
  <si>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</si>
  <si>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</si>
  <si>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</si>
  <si>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</si>
  <si>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</si>
  <si>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</si>
  <si>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</si>
  <si>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</si>
  <si>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</si>
  <si>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</si>
  <si>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</si>
  <si>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</si>
  <si>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</si>
  <si>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</si>
  <si>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</si>
  <si>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</si>
  <si>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</si>
  <si>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</si>
  <si>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</si>
  <si>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</si>
  <si>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</si>
  <si>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</si>
  <si>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</si>
  <si>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</si>
  <si>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</si>
  <si>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</si>
  <si>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</si>
  <si>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</si>
  <si>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</si>
  <si>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</si>
  <si>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</si>
  <si>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</si>
  <si>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</si>
  <si>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</si>
  <si>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</si>
  <si>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</si>
  <si>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</si>
  <si>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</si>
  <si>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</si>
  <si>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</si>
  <si>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</si>
  <si>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</si>
  <si>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</si>
  <si>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</si>
  <si>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</si>
  <si>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</si>
  <si>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</si>
  <si>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</si>
  <si>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</si>
  <si>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</si>
  <si>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</si>
  <si>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</si>
  <si>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</si>
  <si>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</si>
  <si>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</si>
  <si>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</si>
  <si>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</si>
  <si>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</si>
  <si>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</si>
  <si>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</si>
  <si>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</si>
  <si>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</si>
  <si>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</si>
  <si>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</si>
  <si>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</si>
  <si>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</si>
  <si>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</si>
  <si>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</si>
  <si>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</si>
  <si>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</si>
  <si>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</si>
  <si>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</si>
  <si>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</si>
  <si>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</si>
  <si>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</si>
  <si>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</si>
  <si>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</si>
  <si>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</si>
  <si>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</si>
  <si>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</si>
  <si>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</si>
  <si>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</si>
  <si>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</si>
  <si>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</si>
  <si>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</si>
  <si>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</si>
  <si>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</si>
  <si>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</si>
  <si>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</si>
  <si>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</si>
  <si>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</si>
  <si>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</si>
  <si>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</si>
  <si>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</si>
  <si>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</si>
  <si>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</si>
  <si>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</si>
  <si>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</si>
  <si>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</si>
  <si>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</si>
  <si>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</si>
  <si>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</si>
  <si>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</si>
  <si>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</si>
  <si>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</si>
  <si>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</si>
  <si>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</si>
  <si>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</si>
  <si>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</si>
  <si>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</si>
  <si>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</si>
  <si>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</si>
  <si>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</si>
  <si>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</si>
  <si>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</si>
  <si>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</si>
  <si>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</si>
  <si>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</si>
  <si>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</si>
  <si>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</si>
  <si>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</si>
  <si>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</si>
  <si>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</si>
  <si>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</si>
  <si>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</si>
  <si>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</si>
  <si>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</si>
  <si>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</si>
  <si>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</si>
  <si>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</si>
  <si>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</si>
  <si>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</si>
  <si>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</si>
  <si>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</si>
  <si>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</si>
  <si>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</si>
  <si>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</si>
  <si>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</si>
  <si>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</si>
  <si>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</si>
  <si>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</si>
  <si>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</si>
  <si>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</si>
  <si>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</si>
  <si>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</si>
  <si>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</si>
  <si>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</si>
  <si>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</si>
  <si>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</si>
  <si>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</si>
  <si>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</si>
  <si>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</si>
  <si>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</si>
  <si>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</si>
  <si>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</si>
  <si>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</si>
  <si>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</si>
  <si>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</si>
  <si>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</si>
  <si>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</si>
  <si>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</si>
  <si>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</si>
  <si>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</si>
  <si>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</si>
  <si>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</si>
  <si>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</si>
  <si>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</si>
  <si>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</si>
  <si>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</si>
  <si>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</si>
  <si>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</si>
  <si>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</si>
  <si>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</si>
  <si>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</si>
  <si>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</si>
  <si>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</si>
  <si>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</si>
  <si>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</si>
  <si>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</si>
  <si>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</si>
  <si>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</si>
  <si>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</si>
  <si>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</si>
  <si>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</si>
  <si>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</si>
  <si>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</si>
  <si>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</si>
  <si>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</si>
  <si>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</si>
  <si>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</si>
  <si>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</si>
  <si>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</si>
  <si>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</si>
  <si>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</si>
  <si>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</si>
  <si>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</si>
  <si>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</si>
  <si>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</si>
  <si>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</si>
  <si>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</si>
  <si>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</si>
  <si>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</si>
  <si>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</si>
  <si>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</si>
  <si>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</si>
  <si>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</si>
  <si>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</si>
  <si>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</si>
  <si>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</si>
  <si>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</si>
  <si>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</si>
  <si>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</si>
  <si>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</si>
  <si>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</si>
  <si>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</si>
  <si>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</si>
  <si>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</si>
  <si>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</si>
  <si>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</si>
  <si>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</si>
  <si>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</si>
  <si>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</si>
  <si>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</si>
  <si>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</si>
  <si>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</si>
  <si>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</si>
  <si>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</si>
  <si>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</si>
  <si>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</si>
  <si>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</si>
  <si>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</si>
  <si>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</si>
  <si>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</si>
  <si>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</si>
  <si>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</si>
  <si>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</si>
  <si>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</si>
  <si>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</si>
  <si>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</si>
  <si>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</si>
  <si>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</si>
  <si>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</si>
  <si>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</si>
  <si>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</si>
  <si>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</si>
  <si>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</si>
  <si>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</si>
  <si>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</si>
  <si>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</si>
  <si>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</si>
  <si>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</si>
  <si>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</si>
  <si>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</si>
  <si>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</si>
  <si>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</si>
  <si>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</si>
  <si>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</si>
  <si>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</si>
  <si>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</si>
  <si>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</si>
  <si>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</si>
  <si>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</si>
  <si>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</si>
  <si>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</si>
  <si>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</si>
  <si>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</si>
  <si>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</si>
  <si>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</si>
  <si>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</si>
  <si>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</si>
  <si>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</si>
  <si>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</si>
  <si>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</si>
  <si>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</si>
  <si>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</si>
  <si>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</si>
  <si>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</si>
  <si>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</si>
  <si>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</si>
  <si>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</si>
  <si>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</si>
  <si>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</si>
  <si>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</si>
  <si>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</si>
  <si>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</si>
  <si>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</si>
  <si>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</si>
  <si>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</si>
  <si>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</si>
  <si>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</si>
  <si>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</si>
  <si>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</si>
  <si>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</si>
  <si>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</si>
  <si>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</si>
  <si>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</si>
  <si>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</si>
  <si>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</si>
  <si>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</si>
  <si>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</si>
  <si>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</si>
  <si>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</si>
  <si>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</si>
  <si>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</si>
  <si>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</si>
  <si>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</si>
  <si>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</si>
  <si>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</si>
  <si>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</si>
  <si>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</si>
  <si>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</si>
  <si>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</si>
  <si>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</si>
  <si>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</si>
  <si>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</si>
  <si>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</si>
  <si>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</si>
  <si>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</si>
  <si>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</si>
  <si>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</si>
  <si>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</si>
  <si>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</si>
  <si>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</si>
  <si>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</si>
  <si>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</si>
  <si>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</si>
  <si>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</si>
  <si>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</si>
  <si>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</si>
  <si>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</si>
  <si>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</si>
  <si>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</si>
  <si>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</si>
  <si>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</si>
  <si>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</si>
  <si>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</si>
  <si>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</si>
  <si>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</si>
  <si>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</si>
  <si>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</si>
  <si>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</si>
  <si>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</si>
  <si>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</si>
  <si>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</si>
  <si>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</si>
  <si>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</si>
  <si>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</si>
  <si>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</si>
  <si>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</si>
  <si>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</si>
  <si>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</si>
  <si>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</si>
  <si>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</si>
  <si>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</si>
  <si>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</si>
  <si>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</si>
  <si>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</si>
  <si>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</si>
  <si>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</si>
  <si>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</si>
  <si>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</si>
  <si>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</si>
  <si>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</si>
  <si>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</si>
  <si>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</si>
  <si>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</si>
  <si>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</si>
  <si>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</si>
  <si>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</si>
  <si>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</si>
  <si>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</si>
  <si>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</si>
  <si>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</si>
  <si>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</si>
  <si>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</si>
  <si>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</si>
  <si>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</si>
  <si>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</si>
  <si>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</si>
  <si>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</si>
  <si>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</si>
  <si>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</si>
  <si>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</si>
  <si>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</si>
  <si>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</si>
  <si>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</si>
  <si>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</si>
  <si>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</si>
  <si>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</si>
  <si>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</si>
  <si>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</si>
  <si>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</si>
  <si>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</si>
  <si>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</si>
  <si>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</si>
  <si>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</si>
  <si>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</si>
  <si>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</si>
  <si>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</si>
  <si>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</si>
  <si>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</si>
  <si>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</si>
  <si>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</si>
  <si>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</si>
  <si>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</si>
  <si>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</si>
  <si>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</si>
  <si>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</si>
  <si>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</si>
  <si>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</si>
  <si>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</si>
  <si>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</si>
  <si>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</si>
  <si>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</si>
  <si>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</si>
  <si>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</si>
  <si>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</si>
  <si>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</si>
  <si>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</si>
  <si>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</si>
  <si>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</si>
  <si>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</si>
  <si>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</si>
  <si>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</si>
  <si>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</si>
  <si>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</si>
  <si>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</si>
  <si>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</si>
  <si>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</si>
  <si>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</si>
  <si>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</si>
  <si>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</si>
  <si>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</si>
  <si>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</si>
  <si>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</si>
  <si>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</si>
  <si>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</si>
  <si>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</si>
  <si>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</si>
  <si>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</si>
  <si>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</si>
  <si>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</si>
  <si>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</si>
  <si>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</si>
  <si>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</si>
  <si>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</si>
  <si>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</si>
  <si>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</si>
  <si>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</si>
  <si>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</si>
  <si>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</si>
  <si>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</si>
  <si>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</si>
  <si>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</si>
  <si>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</si>
  <si>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</si>
  <si>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</si>
  <si>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</si>
  <si>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</si>
  <si>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</si>
  <si>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</si>
  <si>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</si>
  <si>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</si>
  <si>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</si>
  <si>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</si>
  <si>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</si>
  <si>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</si>
  <si>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</si>
  <si>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</si>
  <si>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</si>
  <si>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</si>
  <si>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</si>
  <si>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</si>
  <si>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</si>
  <si>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</si>
  <si>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</si>
  <si>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</si>
  <si>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</si>
  <si>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</si>
  <si>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</si>
  <si>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</si>
  <si>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</si>
  <si>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</si>
  <si>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</si>
  <si>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</si>
  <si>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</si>
  <si>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</si>
  <si>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</si>
  <si>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</si>
  <si>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</si>
  <si>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</si>
  <si>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</si>
  <si>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</si>
  <si>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</si>
  <si>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</si>
  <si>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</si>
  <si>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</si>
  <si>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</si>
  <si>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</si>
  <si>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</si>
  <si>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</si>
  <si>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</si>
  <si>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</si>
  <si>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</si>
  <si>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</si>
  <si>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</si>
  <si>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</si>
  <si>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</si>
  <si>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</si>
  <si>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</si>
  <si>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</si>
  <si>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</si>
  <si>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</si>
  <si>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</si>
  <si>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</si>
  <si>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</si>
  <si>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</si>
  <si>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</si>
  <si>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</si>
  <si>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</si>
  <si>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</si>
  <si>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</si>
  <si>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</si>
  <si>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</si>
  <si>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</si>
  <si>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</si>
  <si>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</si>
  <si>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</si>
  <si>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</si>
  <si>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</si>
  <si>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</si>
  <si>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</si>
  <si>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</si>
  <si>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</si>
  <si>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</si>
  <si>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</si>
  <si>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</si>
  <si>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</si>
  <si>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</si>
  <si>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</si>
  <si>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</si>
  <si>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</si>
  <si>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</si>
  <si>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</si>
  <si>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</si>
  <si>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</si>
  <si>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</si>
  <si>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</si>
  <si>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</si>
  <si>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</si>
  <si>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</si>
  <si>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</si>
  <si>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</si>
  <si>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</si>
  <si>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</si>
  <si>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</si>
  <si>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</si>
  <si>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</si>
  <si>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</si>
  <si>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</si>
  <si>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</si>
  <si>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</si>
  <si>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</si>
  <si>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</si>
  <si>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</si>
  <si>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</si>
  <si>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</si>
  <si>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</si>
  <si>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</si>
  <si>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</si>
  <si>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</si>
  <si>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</si>
  <si>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</si>
  <si>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</si>
  <si>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</si>
  <si>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</si>
  <si>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</si>
  <si>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</si>
  <si>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</si>
  <si>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</si>
  <si>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</si>
  <si>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</si>
  <si>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</si>
  <si>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</si>
  <si>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</si>
  <si>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</si>
  <si>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</si>
  <si>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</si>
  <si>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</si>
  <si>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</si>
  <si>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</si>
  <si>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</si>
  <si>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</si>
  <si>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</si>
  <si>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</si>
  <si>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</si>
  <si>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</si>
  <si>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</si>
  <si>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</si>
  <si>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</si>
  <si>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</si>
  <si>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</si>
  <si>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</si>
  <si>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</si>
  <si>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</si>
  <si>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</si>
  <si>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</si>
  <si>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</si>
  <si>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</si>
  <si>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</si>
  <si>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</si>
  <si>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</si>
  <si>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</si>
  <si>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</si>
  <si>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</si>
  <si>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</si>
  <si>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</si>
  <si>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</si>
  <si>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</si>
  <si>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</si>
  <si>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</si>
  <si>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</si>
  <si>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</si>
  <si>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</si>
  <si>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</si>
  <si>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</si>
  <si>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</si>
  <si>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</si>
  <si>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</si>
  <si>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</si>
  <si>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</si>
  <si>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</si>
  <si>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</si>
  <si>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</si>
  <si>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</si>
  <si>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</si>
  <si>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</si>
  <si>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</si>
  <si>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</si>
  <si>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</si>
  <si>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</si>
  <si>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</si>
  <si>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</si>
  <si>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</si>
  <si>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</si>
  <si>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</si>
  <si>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</si>
  <si>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</si>
  <si>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</si>
  <si>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</si>
  <si>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</si>
  <si>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</si>
  <si>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</si>
  <si>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</si>
  <si>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</si>
  <si>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</si>
  <si>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</si>
  <si>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</si>
  <si>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</si>
  <si>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</si>
  <si>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</si>
  <si>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</si>
  <si>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</si>
  <si>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</si>
  <si>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</si>
  <si>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</si>
  <si>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</si>
  <si>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</si>
  <si>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</si>
  <si>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</si>
  <si>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</si>
  <si>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</si>
  <si>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</si>
  <si>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</si>
  <si>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</si>
  <si>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</si>
  <si>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</si>
  <si>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</si>
  <si>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</si>
  <si>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</si>
  <si>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</si>
  <si>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</si>
  <si>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</si>
  <si>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</si>
  <si>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</si>
  <si>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</si>
  <si>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</si>
  <si>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</si>
  <si>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</si>
  <si>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</si>
  <si>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</si>
  <si>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</si>
  <si>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</si>
  <si>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</si>
  <si>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</si>
  <si>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</si>
  <si>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</si>
  <si>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</si>
  <si>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</si>
  <si>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</si>
  <si>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</si>
  <si>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</si>
  <si>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</si>
  <si>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</si>
  <si>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</si>
  <si>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</si>
  <si>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</si>
  <si>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</si>
  <si>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</si>
  <si>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</si>
  <si>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</si>
  <si>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</si>
  <si>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</si>
  <si>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</si>
  <si>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</si>
  <si>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</si>
  <si>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</si>
  <si>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</si>
  <si>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</si>
  <si>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</si>
  <si>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</si>
  <si>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</si>
  <si>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</si>
  <si>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</si>
  <si>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</si>
  <si>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</si>
  <si>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</si>
  <si>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</si>
  <si>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</si>
  <si>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</si>
  <si>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</si>
  <si>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</si>
  <si>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</si>
  <si>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</si>
  <si>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</si>
  <si>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</si>
  <si>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</si>
  <si>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</si>
  <si>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</si>
  <si>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</si>
  <si>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</si>
  <si>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</si>
  <si>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</si>
  <si>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</si>
  <si>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</si>
  <si>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</si>
  <si>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</si>
  <si>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</si>
  <si>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</si>
  <si>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</si>
  <si>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</si>
  <si>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</si>
  <si>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</si>
  <si>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</si>
  <si>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</si>
  <si>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</si>
  <si>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</si>
  <si>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</si>
  <si>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</si>
  <si>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</si>
  <si>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</si>
  <si>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</si>
  <si>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</si>
  <si>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</si>
  <si>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</si>
  <si>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</si>
  <si>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</si>
  <si>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</si>
  <si>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</si>
  <si>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</si>
  <si>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</si>
  <si>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</si>
  <si>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</si>
  <si>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</si>
  <si>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</si>
  <si>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</si>
  <si>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</si>
  <si>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</si>
  <si>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</si>
  <si>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</si>
  <si>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</si>
  <si>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</si>
  <si>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</si>
  <si>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</si>
  <si>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</si>
  <si>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</si>
  <si>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</si>
  <si>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</si>
  <si>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</si>
  <si>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</si>
  <si>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</si>
  <si>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</si>
  <si>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</si>
  <si>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</si>
  <si>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</si>
  <si>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</si>
  <si>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</si>
  <si>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</si>
  <si>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</si>
  <si>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</si>
  <si>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</si>
  <si>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</si>
  <si>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</si>
  <si>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</si>
  <si>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</si>
  <si>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</si>
  <si>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</si>
  <si>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</si>
  <si>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</si>
  <si>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</si>
  <si>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</si>
  <si>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</si>
  <si>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</si>
  <si>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</si>
  <si>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</si>
  <si>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</si>
  <si>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</si>
  <si>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</si>
  <si>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</si>
  <si>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</si>
  <si>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</si>
  <si>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</si>
  <si>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</si>
  <si>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</si>
  <si>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</si>
  <si>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</si>
  <si>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</si>
  <si>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</si>
  <si>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</si>
  <si>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</si>
  <si>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</si>
  <si>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</si>
  <si>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</si>
  <si>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</si>
  <si>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</si>
  <si>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</si>
  <si>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</si>
  <si>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</si>
  <si>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</si>
  <si>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</si>
  <si>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</si>
  <si>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</si>
  <si>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</si>
  <si>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</si>
  <si>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</si>
  <si>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</si>
  <si>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</si>
  <si>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</si>
  <si>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</si>
  <si>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</si>
  <si>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</si>
  <si>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</si>
  <si>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</si>
  <si>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</si>
  <si>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</si>
  <si>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</si>
  <si>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</si>
  <si>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</si>
  <si>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</si>
  <si>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</si>
  <si>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</si>
  <si>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</si>
  <si>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</si>
  <si>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</si>
  <si>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</si>
  <si>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</si>
  <si>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</si>
  <si>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</si>
  <si>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</si>
  <si>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</si>
  <si>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</si>
  <si>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</si>
  <si>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</si>
  <si>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</si>
  <si>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</si>
  <si>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</si>
  <si>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</si>
  <si>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</si>
  <si>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</si>
  <si>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</si>
  <si>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</si>
  <si>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</si>
  <si>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</si>
  <si>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</si>
  <si>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</si>
  <si>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</si>
  <si>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</si>
  <si>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</si>
  <si>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</si>
  <si>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</si>
  <si>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</si>
  <si>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</si>
  <si>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</si>
  <si>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</si>
  <si>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</si>
  <si>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</si>
  <si>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</si>
  <si>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</si>
  <si>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</si>
  <si>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</si>
  <si>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</si>
  <si>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</si>
  <si>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</si>
  <si>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</si>
  <si>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</si>
  <si>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</si>
  <si>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</si>
  <si>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</si>
  <si>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</si>
  <si>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</si>
  <si>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</si>
  <si>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</si>
  <si>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</si>
  <si>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</si>
  <si>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</si>
  <si>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</si>
  <si>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</si>
  <si>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</si>
  <si>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</si>
  <si>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</si>
  <si>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</si>
  <si>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</si>
  <si>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</si>
  <si>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</si>
  <si>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</si>
  <si>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</si>
  <si>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</si>
  <si>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</si>
  <si>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</si>
  <si>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</si>
  <si>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</si>
  <si>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</si>
  <si>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</si>
  <si>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</si>
  <si>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</si>
  <si>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</si>
  <si>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</si>
  <si>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</si>
  <si>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</si>
  <si>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</si>
  <si>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</si>
  <si>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</si>
  <si>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</si>
  <si>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</si>
  <si>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</si>
  <si>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</si>
  <si>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</si>
  <si>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</si>
  <si>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</si>
  <si>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</si>
  <si>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</si>
  <si>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</si>
  <si>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</si>
  <si>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</si>
  <si>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</si>
  <si>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</si>
  <si>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</si>
  <si>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</si>
  <si>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</si>
  <si>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</si>
  <si>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</si>
  <si>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</si>
  <si>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</si>
  <si>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</si>
  <si>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</si>
  <si>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</si>
  <si>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</si>
  <si>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</si>
  <si>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</si>
  <si>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</si>
  <si>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</si>
  <si>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</si>
  <si>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</si>
  <si>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</si>
  <si>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</si>
  <si>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</si>
  <si>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</si>
  <si>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</si>
  <si>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</si>
  <si>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</si>
  <si>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</si>
  <si>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</si>
  <si>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</si>
  <si>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</si>
  <si>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</si>
  <si>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</si>
  <si>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</si>
  <si>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</si>
  <si>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</si>
  <si>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</si>
  <si>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</si>
  <si>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</si>
  <si>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</si>
  <si>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</si>
  <si>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</si>
  <si>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</si>
  <si>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</si>
  <si>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</si>
  <si>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</si>
  <si>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</si>
  <si>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</si>
  <si>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</si>
  <si>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</si>
  <si>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</si>
  <si>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</si>
  <si>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</si>
  <si>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</si>
  <si>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</si>
  <si>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</si>
  <si>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</si>
  <si>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</si>
  <si>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</si>
  <si>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</si>
  <si>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</si>
  <si>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</si>
  <si>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</si>
  <si>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</si>
  <si>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</si>
  <si>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</si>
  <si>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</si>
  <si>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</si>
  <si>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</si>
  <si>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</si>
  <si>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</si>
  <si>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</si>
  <si>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</si>
  <si>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</si>
  <si>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</si>
  <si>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</si>
  <si>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</si>
  <si>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</si>
  <si>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</si>
  <si>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</si>
  <si>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</si>
  <si>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</si>
  <si>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</si>
  <si>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</si>
  <si>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</si>
  <si>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</si>
  <si>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</si>
  <si>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</si>
  <si>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</si>
  <si>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</si>
  <si>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</si>
  <si>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</si>
  <si>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</si>
  <si>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</si>
  <si>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</si>
  <si>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</si>
  <si>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</si>
  <si>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</si>
  <si>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</si>
  <si>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</si>
  <si>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</si>
  <si>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</si>
  <si>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</si>
  <si>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</si>
  <si>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</si>
  <si>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</si>
  <si>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</si>
  <si>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</si>
  <si>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</si>
  <si>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</si>
  <si>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</si>
  <si>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</si>
  <si>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</si>
  <si>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</si>
  <si>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</si>
  <si>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</si>
  <si>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</si>
  <si>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</si>
  <si>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</si>
  <si>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</si>
  <si>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</si>
  <si>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</si>
  <si>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</si>
  <si>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</si>
  <si>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</si>
  <si>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</si>
  <si>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</si>
  <si>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</si>
  <si>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</si>
  <si>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</si>
  <si>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</si>
  <si>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</si>
  <si>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</si>
  <si>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</si>
  <si>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</si>
  <si>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</si>
  <si>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</si>
  <si>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</si>
  <si>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</si>
  <si>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</si>
  <si>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</si>
  <si>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</si>
  <si>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</si>
  <si>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</si>
  <si>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</si>
  <si>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</si>
  <si>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</si>
  <si>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</si>
  <si>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</si>
  <si>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</si>
  <si>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</si>
  <si>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</si>
  <si>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</si>
  <si>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</si>
  <si>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</si>
  <si>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</si>
  <si>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</si>
  <si>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</si>
  <si>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</si>
  <si>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</si>
  <si>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</si>
  <si>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</si>
  <si>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</si>
  <si>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</si>
  <si>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</si>
  <si>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</si>
  <si>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</si>
  <si>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</si>
  <si>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</si>
  <si>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</si>
  <si>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</si>
  <si>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</si>
  <si>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</si>
  <si>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</si>
  <si>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</si>
  <si>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</si>
  <si>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</si>
  <si>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</si>
  <si>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</si>
  <si>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</si>
  <si>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</si>
  <si>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</si>
  <si>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</si>
  <si>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</si>
  <si>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</si>
  <si>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</si>
  <si>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</si>
  <si>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</si>
  <si>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</si>
  <si>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</si>
  <si>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</si>
  <si>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</si>
  <si>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</si>
  <si>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</si>
  <si>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</si>
  <si>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</si>
  <si>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</si>
  <si>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</si>
  <si>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</si>
  <si>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</si>
  <si>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</si>
  <si>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</si>
  <si>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</si>
  <si>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</si>
  <si>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</si>
  <si>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</si>
  <si>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</si>
  <si>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</si>
  <si>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</si>
  <si>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</si>
  <si>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</si>
  <si>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</si>
  <si>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</si>
  <si>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</si>
  <si>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</si>
  <si>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</si>
  <si>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</si>
  <si>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</si>
  <si>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</si>
  <si>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</si>
  <si>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</si>
  <si>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</si>
  <si>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</si>
  <si>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</si>
  <si>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</si>
  <si>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</si>
  <si>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</si>
  <si>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</si>
  <si>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</si>
  <si>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</si>
  <si>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</si>
  <si>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</si>
  <si>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</si>
  <si>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</si>
  <si>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</si>
  <si>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</si>
  <si>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</si>
  <si>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</si>
  <si>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</si>
  <si>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</si>
  <si>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</si>
  <si>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</si>
  <si>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</si>
  <si>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</si>
  <si>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</si>
  <si>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</si>
  <si>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</si>
  <si>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</si>
  <si>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</si>
  <si>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</si>
  <si>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</si>
  <si>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</si>
  <si>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</si>
  <si>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</si>
  <si>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</si>
  <si>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</si>
  <si>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</si>
  <si>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</si>
  <si>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</si>
  <si>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</si>
  <si>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</si>
  <si>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</si>
  <si>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</si>
  <si>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</si>
  <si>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</si>
  <si>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</si>
  <si>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</si>
  <si>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</si>
  <si>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</si>
  <si>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</si>
  <si>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</si>
  <si>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</si>
  <si>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</si>
  <si>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</si>
  <si>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</si>
  <si>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</si>
  <si>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</si>
  <si>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</si>
  <si>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</si>
  <si>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</si>
  <si>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</si>
  <si>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</si>
  <si>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</si>
  <si>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</si>
  <si>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</si>
  <si>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</si>
  <si>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</si>
  <si>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</si>
  <si>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</si>
  <si>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</si>
  <si>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</si>
  <si>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</si>
  <si>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</si>
  <si>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</si>
  <si>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</si>
  <si>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</si>
  <si>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</si>
  <si>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</si>
  <si>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</si>
  <si>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</si>
  <si>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</si>
  <si>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</si>
  <si>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</si>
  <si>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</si>
  <si>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</si>
  <si>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</si>
  <si>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</si>
  <si>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</si>
  <si>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</si>
  <si>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</si>
  <si>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</si>
  <si>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</si>
  <si>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</si>
  <si>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</si>
  <si>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</si>
  <si>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</si>
  <si>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</si>
  <si>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</si>
  <si>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</si>
  <si>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</si>
  <si>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</si>
  <si>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</si>
  <si>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</si>
  <si>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</si>
  <si>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</si>
  <si>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</si>
  <si>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</si>
  <si>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</si>
  <si>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</si>
  <si>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</si>
  <si>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</si>
  <si>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</si>
  <si>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</si>
  <si>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</si>
  <si>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</si>
  <si>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</si>
  <si>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</si>
  <si>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</si>
  <si>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</si>
  <si>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</si>
  <si>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</si>
  <si>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</si>
  <si>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</si>
  <si>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</si>
  <si>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</si>
  <si>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</si>
  <si>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</si>
  <si>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</si>
  <si>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</si>
  <si>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</si>
  <si>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</si>
  <si>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</si>
  <si>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</si>
  <si>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</si>
  <si>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</si>
  <si>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</si>
  <si>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</si>
  <si>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</si>
  <si>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</si>
  <si>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</si>
  <si>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</si>
  <si>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</si>
  <si>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</si>
  <si>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</si>
  <si>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</si>
  <si>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</si>
  <si>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</si>
  <si>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</si>
  <si>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</si>
  <si>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</si>
  <si>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</si>
  <si>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</si>
  <si>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</si>
  <si>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</si>
  <si>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</si>
  <si>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</si>
  <si>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</si>
  <si>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</si>
  <si>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</si>
  <si>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</si>
  <si>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</si>
  <si>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</si>
  <si>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</si>
  <si>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</si>
  <si>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</si>
  <si>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</si>
  <si>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</si>
  <si>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</si>
  <si>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</si>
  <si>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</si>
  <si>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</si>
  <si>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</si>
  <si>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</si>
  <si>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</si>
  <si>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</si>
  <si>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</si>
  <si>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</si>
  <si>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</si>
  <si>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</si>
  <si>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</si>
  <si>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</si>
  <si>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</si>
  <si>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</si>
  <si>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</si>
  <si>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</si>
  <si>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</si>
  <si>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</si>
  <si>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</si>
  <si>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</si>
  <si>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</si>
  <si>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</si>
  <si>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</si>
  <si>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</si>
  <si>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</si>
  <si>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</si>
  <si>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</si>
  <si>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</si>
  <si>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</si>
  <si>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</si>
  <si>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</si>
  <si>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</si>
  <si>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</si>
  <si>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</si>
  <si>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</si>
  <si>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</si>
  <si>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</si>
  <si>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</si>
  <si>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</si>
  <si>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</si>
  <si>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</si>
  <si>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</si>
  <si>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</si>
  <si>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</si>
  <si>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</si>
  <si>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</si>
  <si>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</si>
  <si>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</si>
  <si>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</si>
  <si>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</si>
  <si>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</si>
  <si>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</si>
  <si>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</si>
  <si>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</si>
  <si>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</si>
  <si>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</si>
  <si>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</si>
  <si>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</si>
  <si>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</si>
  <si>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</si>
  <si>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</si>
  <si>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</si>
  <si>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</si>
  <si>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</si>
  <si>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</si>
  <si>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</si>
  <si>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</si>
  <si>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</si>
  <si>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</si>
  <si>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</si>
  <si>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</si>
  <si>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</si>
  <si>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</si>
  <si>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</si>
  <si>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</si>
  <si>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</si>
  <si>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</si>
  <si>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</si>
  <si>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</si>
  <si>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</si>
  <si>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</si>
  <si>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</si>
  <si>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</si>
  <si>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</si>
  <si>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</si>
  <si>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</si>
  <si>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</si>
  <si>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</si>
  <si>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</si>
  <si>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</si>
  <si>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</si>
  <si>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</si>
  <si>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</si>
  <si>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</si>
  <si>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</si>
  <si>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</si>
  <si>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</si>
  <si>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</si>
  <si>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</si>
  <si>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</si>
  <si>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</si>
  <si>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</si>
  <si>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</si>
  <si>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</si>
  <si>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</si>
  <si>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</si>
  <si>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</si>
  <si>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</si>
  <si>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</si>
  <si>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</si>
  <si>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</si>
  <si>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</si>
  <si>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</si>
  <si>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</si>
  <si>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</si>
  <si>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</si>
  <si>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</si>
  <si>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</si>
  <si>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</si>
  <si>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</si>
  <si>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</si>
  <si>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</si>
  <si>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</si>
  <si>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</si>
  <si>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</si>
  <si>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</si>
  <si>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</si>
  <si>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</si>
  <si>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</si>
  <si>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</si>
  <si>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</si>
  <si>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</si>
  <si>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</si>
  <si>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</si>
  <si>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</si>
  <si>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</si>
  <si>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</si>
  <si>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</si>
  <si>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</si>
  <si>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</si>
  <si>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</si>
  <si>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</si>
  <si>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</si>
  <si>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</si>
  <si>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</si>
  <si>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</si>
  <si>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</si>
  <si>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</si>
  <si>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</si>
  <si>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</si>
  <si>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</si>
  <si>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</si>
  <si>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</si>
  <si>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</si>
  <si>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</si>
  <si>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</si>
  <si>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</si>
  <si>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</si>
  <si>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</si>
  <si>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</si>
  <si>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</si>
  <si>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</si>
  <si>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</si>
  <si>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</si>
  <si>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</si>
  <si>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</si>
  <si>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</si>
  <si>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</si>
  <si>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</si>
  <si>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</si>
  <si>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</si>
  <si>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</si>
  <si>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</si>
  <si>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</si>
  <si>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</si>
  <si>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</si>
  <si>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</si>
  <si>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</si>
  <si>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</si>
  <si>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</si>
  <si>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</si>
  <si>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</si>
  <si>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</si>
  <si>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</si>
  <si>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</si>
  <si>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</si>
  <si>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</si>
  <si>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</si>
  <si>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</si>
  <si>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</si>
  <si>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</si>
  <si>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</si>
  <si>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</si>
  <si>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</si>
  <si>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</si>
  <si>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</si>
  <si>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</si>
  <si>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</si>
  <si>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</si>
  <si>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</si>
  <si>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</si>
  <si>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</si>
  <si>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</si>
  <si>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</si>
  <si>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</si>
  <si>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</si>
  <si>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</si>
  <si>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</si>
  <si>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</si>
  <si>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</si>
  <si>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</si>
  <si>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</si>
  <si>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</si>
  <si>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</si>
  <si>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</si>
  <si>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</si>
  <si>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</si>
  <si>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</si>
  <si>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</si>
  <si>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</si>
  <si>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</si>
  <si>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</si>
  <si>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</si>
  <si>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</si>
  <si>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</si>
  <si>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</si>
  <si>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</si>
  <si>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</si>
  <si>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</si>
  <si>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</si>
  <si>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</si>
  <si>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</si>
  <si>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</si>
  <si>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</si>
  <si>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</si>
  <si>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</si>
  <si>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</si>
  <si>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</si>
  <si>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</si>
  <si>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</si>
  <si>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</si>
  <si>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</si>
  <si>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</si>
  <si>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</si>
  <si>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</si>
  <si>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</si>
  <si>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</si>
  <si>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</si>
  <si>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</si>
  <si>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</si>
  <si>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</si>
  <si>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</si>
  <si>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</si>
  <si>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</si>
  <si>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</si>
  <si>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</si>
  <si>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</si>
  <si>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</si>
  <si>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</si>
  <si>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</si>
  <si>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</si>
  <si>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</si>
  <si>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</si>
  <si>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</si>
  <si>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</si>
  <si>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</si>
  <si>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</si>
  <si>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</si>
  <si>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</si>
  <si>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</si>
  <si>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</si>
  <si>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</si>
  <si>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</si>
  <si>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</si>
  <si>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</si>
  <si>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</si>
  <si>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</si>
  <si>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</si>
  <si>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</si>
  <si>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</si>
  <si>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</si>
  <si>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</si>
  <si>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</si>
  <si>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</si>
  <si>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</si>
  <si>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</si>
  <si>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</si>
  <si>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</si>
  <si>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</si>
  <si>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</si>
  <si>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</si>
  <si>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</si>
  <si>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</si>
  <si>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</si>
  <si>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</si>
  <si>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</si>
  <si>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</si>
  <si>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</si>
  <si>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</si>
  <si>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</si>
  <si>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</si>
  <si>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</si>
  <si>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</si>
  <si>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</si>
  <si>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</si>
  <si>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</si>
  <si>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</si>
  <si>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</si>
  <si>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</si>
  <si>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</si>
  <si>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</si>
  <si>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</si>
  <si>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</si>
  <si>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</si>
  <si>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</si>
  <si>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</si>
  <si>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</si>
  <si>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</si>
  <si>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</si>
  <si>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</si>
  <si>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</si>
  <si>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</si>
  <si>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</si>
  <si>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</si>
  <si>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</si>
  <si>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</si>
  <si>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</si>
  <si>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</si>
  <si>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</si>
  <si>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</si>
  <si>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</si>
  <si>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</si>
  <si>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</si>
  <si>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</si>
  <si>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</si>
  <si>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</si>
  <si>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</si>
  <si>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</si>
  <si>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</si>
  <si>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</si>
  <si>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</si>
  <si>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</si>
  <si>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</si>
  <si>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</si>
  <si>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</si>
  <si>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</si>
  <si>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</si>
  <si>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</si>
  <si>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</si>
  <si>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</si>
  <si>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</si>
  <si>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</si>
  <si>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</si>
  <si>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</si>
  <si>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</si>
  <si>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</si>
  <si>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</si>
  <si>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</si>
  <si>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</si>
  <si>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</si>
  <si>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</si>
  <si>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</si>
  <si>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</si>
  <si>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</si>
  <si>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</si>
  <si>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</si>
  <si>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</si>
  <si>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</si>
  <si>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</si>
  <si>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</si>
  <si>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</si>
  <si>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</si>
  <si>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</si>
  <si>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</si>
  <si>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</si>
  <si>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</si>
  <si>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</si>
  <si>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</si>
  <si>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</si>
  <si>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</si>
  <si>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</si>
  <si>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</si>
  <si>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</si>
  <si>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</si>
  <si>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</si>
  <si>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</si>
  <si>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</si>
  <si>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</si>
  <si>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</si>
  <si>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</si>
  <si>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</si>
  <si>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</si>
  <si>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</si>
  <si>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</si>
  <si>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</si>
  <si>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</si>
  <si>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</si>
  <si>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</si>
  <si>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</si>
  <si>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</si>
  <si>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</si>
  <si>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</si>
  <si>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</si>
  <si>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</si>
  <si>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</si>
  <si>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</si>
  <si>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</si>
  <si>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</si>
  <si>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</si>
  <si>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</si>
  <si>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</si>
  <si>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</si>
  <si>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</si>
  <si>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</si>
  <si>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</si>
  <si>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</si>
  <si>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</si>
  <si>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</si>
  <si>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</si>
  <si>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</si>
  <si>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</si>
  <si>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</si>
  <si>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</si>
  <si>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</si>
  <si>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</si>
  <si>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</si>
  <si>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</si>
  <si>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</si>
  <si>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</si>
  <si>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</si>
  <si>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</si>
  <si>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</si>
  <si>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</si>
  <si>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</si>
  <si>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</si>
  <si>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</si>
  <si>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</si>
  <si>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</si>
  <si>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</si>
  <si>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</si>
  <si>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</si>
  <si>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</si>
  <si>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</si>
  <si>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</si>
  <si>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</si>
  <si>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</si>
  <si>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</si>
  <si>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</si>
  <si>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</si>
  <si>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</si>
  <si>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</si>
  <si>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</si>
  <si>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</si>
  <si>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</si>
  <si>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</si>
  <si>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</si>
  <si>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</si>
  <si>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</si>
  <si>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</si>
  <si>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</si>
  <si>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</si>
  <si>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</si>
  <si>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</si>
  <si>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</si>
  <si>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</si>
  <si>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</si>
  <si>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</si>
  <si>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</si>
  <si>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</si>
  <si>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</si>
  <si>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</si>
  <si>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</si>
  <si>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</si>
  <si>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</si>
  <si>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</si>
  <si>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</si>
  <si>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</si>
  <si>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</si>
  <si>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</si>
  <si>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</si>
  <si>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</si>
  <si>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</si>
  <si>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</si>
  <si>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</si>
  <si>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</si>
  <si>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</si>
  <si>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</si>
  <si>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</si>
  <si>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</si>
  <si>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</si>
  <si>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</si>
  <si>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</si>
  <si>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</si>
  <si>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</si>
  <si>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</si>
  <si>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</si>
  <si>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</si>
  <si>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</si>
  <si>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</si>
  <si>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</si>
  <si>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</si>
  <si>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</si>
  <si>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</si>
  <si>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</si>
  <si>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</si>
  <si>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</si>
  <si>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</si>
  <si>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</si>
  <si>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</si>
  <si>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</si>
  <si>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</si>
  <si>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</si>
  <si>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</si>
  <si>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</si>
  <si>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</si>
  <si>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</si>
  <si>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</si>
  <si>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</si>
  <si>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</si>
  <si>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</si>
  <si>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</si>
  <si>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</si>
  <si>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</si>
  <si>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</si>
  <si>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</si>
  <si>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</si>
  <si>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</si>
  <si>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</si>
  <si>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</si>
  <si>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</si>
  <si>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</si>
  <si>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</si>
  <si>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</si>
  <si>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</si>
  <si>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</si>
  <si>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</si>
  <si>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</si>
  <si>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</si>
  <si>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</si>
  <si>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</si>
  <si>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</si>
  <si>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</si>
  <si>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</si>
  <si>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</si>
  <si>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</si>
  <si>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</si>
  <si>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</si>
  <si>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</si>
  <si>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</si>
  <si>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</si>
  <si>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</si>
  <si>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</si>
  <si>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</si>
  <si>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</si>
  <si>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</si>
  <si>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</si>
  <si>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</si>
  <si>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</si>
  <si>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</si>
  <si>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</si>
  <si>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</si>
  <si>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</si>
  <si>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</si>
  <si>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</si>
  <si>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</si>
  <si>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</si>
  <si>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</si>
  <si>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</si>
  <si>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</si>
  <si>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</si>
  <si>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</si>
  <si>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</si>
  <si>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</si>
  <si>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</si>
  <si>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</si>
  <si>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</si>
  <si>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</si>
  <si>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</si>
  <si>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</si>
  <si>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</si>
  <si>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</si>
  <si>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</si>
  <si>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</si>
  <si>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</si>
  <si>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</si>
  <si>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</si>
  <si>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</si>
  <si>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</si>
  <si>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</si>
  <si>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</si>
  <si>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</si>
  <si>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</si>
  <si>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</si>
  <si>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</si>
  <si>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</si>
  <si>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</si>
  <si>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</si>
  <si>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</si>
  <si>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</si>
  <si>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</si>
  <si>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</si>
  <si>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</si>
  <si>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</si>
  <si>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</si>
  <si>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</si>
  <si>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</si>
  <si>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</si>
  <si>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</si>
  <si>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</si>
  <si>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</si>
  <si>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</si>
  <si>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</si>
  <si>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</si>
  <si>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</si>
  <si>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</si>
  <si>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</si>
  <si>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</si>
  <si>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</si>
  <si>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</si>
  <si>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</si>
  <si>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</si>
  <si>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</si>
  <si>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</si>
  <si>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</si>
  <si>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</si>
  <si>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</si>
  <si>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</si>
  <si>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</si>
  <si>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</si>
  <si>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</si>
  <si>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</si>
  <si>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</si>
  <si>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</si>
  <si>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</si>
  <si>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</si>
  <si>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</si>
  <si>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</si>
  <si>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</si>
  <si>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</si>
  <si>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</si>
  <si>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</si>
  <si>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</si>
  <si>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</si>
  <si>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</si>
  <si>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</si>
  <si>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</si>
  <si>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</si>
  <si>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</si>
  <si>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</si>
  <si>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</si>
  <si>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</si>
  <si>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</si>
  <si>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</si>
  <si>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</si>
  <si>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</si>
  <si>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</si>
  <si>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</si>
  <si>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</si>
  <si>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</si>
  <si>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</si>
  <si>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</si>
  <si>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</si>
  <si>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</si>
  <si>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</si>
  <si>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</si>
  <si>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</si>
  <si>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</si>
  <si>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</si>
  <si>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</si>
  <si>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</si>
  <si>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</si>
  <si>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</si>
  <si>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</si>
  <si>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</si>
  <si>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</si>
  <si>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</si>
  <si>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</si>
  <si>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</si>
  <si>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</si>
  <si>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</si>
  <si>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</si>
  <si>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</si>
  <si>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</si>
  <si>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</si>
  <si>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</si>
  <si>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</si>
  <si>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</si>
  <si>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</si>
  <si>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</si>
  <si>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</si>
  <si>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</si>
  <si>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</si>
  <si>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</si>
  <si>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</si>
  <si>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</si>
  <si>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</si>
  <si>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</si>
  <si>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</si>
  <si>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</si>
  <si>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</si>
  <si>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</si>
  <si>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</si>
  <si>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</si>
  <si>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</si>
  <si>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</si>
  <si>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</si>
  <si>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</si>
  <si>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</si>
  <si>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</si>
  <si>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</si>
  <si>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</si>
  <si>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</si>
  <si>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</si>
  <si>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</si>
  <si>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</si>
  <si>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</si>
  <si>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</si>
  <si>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</si>
  <si>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</si>
  <si>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</si>
  <si>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</si>
  <si>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</si>
  <si>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</si>
  <si>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</si>
  <si>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</si>
  <si>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</si>
  <si>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</si>
  <si>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</si>
  <si>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</si>
  <si>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</si>
  <si>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</si>
  <si>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</si>
  <si>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</si>
  <si>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</si>
  <si>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</si>
  <si>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</si>
  <si>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</si>
  <si>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</si>
  <si>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</si>
  <si>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</si>
  <si>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</si>
  <si>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</si>
  <si>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</si>
  <si>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</si>
  <si>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</si>
  <si>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</si>
  <si>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</si>
  <si>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</si>
  <si>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</si>
  <si>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</si>
  <si>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</si>
  <si>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</si>
  <si>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</si>
  <si>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</si>
  <si>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</si>
  <si>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</si>
  <si>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</si>
  <si>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</si>
  <si>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</si>
  <si>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</si>
  <si>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</si>
  <si>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</si>
  <si>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</si>
  <si>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</si>
  <si>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</si>
  <si>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</si>
  <si>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</si>
  <si>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</si>
  <si>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</si>
  <si>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</si>
  <si>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</si>
  <si>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</si>
  <si>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</si>
  <si>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</si>
  <si>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</si>
  <si>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</si>
  <si>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</si>
  <si>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</si>
  <si>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</si>
  <si>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</si>
  <si>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</si>
  <si>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</si>
  <si>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</si>
  <si>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</si>
  <si>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</si>
  <si>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</si>
  <si>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</si>
  <si>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</si>
  <si>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</si>
  <si>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</si>
  <si>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</si>
  <si>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</si>
  <si>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</si>
  <si>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</si>
  <si>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</si>
  <si>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</si>
  <si>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</si>
  <si>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</si>
  <si>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</si>
  <si>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</si>
  <si>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</si>
  <si>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</si>
  <si>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</si>
  <si>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</si>
  <si>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</si>
  <si>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</si>
  <si>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</si>
  <si>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</si>
  <si>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</si>
  <si>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</si>
  <si>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</si>
  <si>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</si>
  <si>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</si>
  <si>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</si>
  <si>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</si>
  <si>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</si>
  <si>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</si>
  <si>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</si>
  <si>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</si>
  <si>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</si>
  <si>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</si>
  <si>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</si>
  <si>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</si>
  <si>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</si>
  <si>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</si>
  <si>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</si>
  <si>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</si>
  <si>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</si>
  <si>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</si>
  <si>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</si>
  <si>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</si>
  <si>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</si>
  <si>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</si>
  <si>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</si>
  <si>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</si>
  <si>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</si>
  <si>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</si>
  <si>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</si>
  <si>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</si>
  <si>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</si>
  <si>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</si>
  <si>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</si>
  <si>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</si>
  <si>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</si>
  <si>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</si>
  <si>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</si>
  <si>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</si>
  <si>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</si>
  <si>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</si>
  <si>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</si>
  <si>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</si>
  <si>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</si>
  <si>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</si>
  <si>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</si>
  <si>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</si>
  <si>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</si>
  <si>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</si>
  <si>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</si>
  <si>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</si>
  <si>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</si>
  <si>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</si>
  <si>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</si>
  <si>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</si>
  <si>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</si>
  <si>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</si>
  <si>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</si>
  <si>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</si>
  <si>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</si>
  <si>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</si>
  <si>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</si>
  <si>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</si>
  <si>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</si>
  <si>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</si>
  <si>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</si>
  <si>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</si>
  <si>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</si>
  <si>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</si>
  <si>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</si>
  <si>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</si>
  <si>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</si>
  <si>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</si>
  <si>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</si>
  <si>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</si>
  <si>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</si>
  <si>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</si>
  <si>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</si>
  <si>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</si>
  <si>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</si>
  <si>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</si>
  <si>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</si>
  <si>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</si>
  <si>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</si>
  <si>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</si>
  <si>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</si>
  <si>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</si>
  <si>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</si>
  <si>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</si>
  <si>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</si>
  <si>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</si>
  <si>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</si>
  <si>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</si>
  <si>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</si>
  <si>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</si>
  <si>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</si>
  <si>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</si>
  <si>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</si>
  <si>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</si>
  <si>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</si>
  <si>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</si>
  <si>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</si>
  <si>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</si>
  <si>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</si>
  <si>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</si>
  <si>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</si>
  <si>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</si>
  <si>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</si>
  <si>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</si>
  <si>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</si>
  <si>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</si>
  <si>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</si>
  <si>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</si>
  <si>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</si>
  <si>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</si>
  <si>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</si>
  <si>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</si>
  <si>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</si>
  <si>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</si>
  <si>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</si>
  <si>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</si>
  <si>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</si>
  <si>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</si>
  <si>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</si>
  <si>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</si>
  <si>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</si>
  <si>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</si>
  <si>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</si>
  <si>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</si>
  <si>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</si>
  <si>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</si>
  <si>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</si>
  <si>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</si>
  <si>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</si>
  <si>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</si>
  <si>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</si>
  <si>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</si>
  <si>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</si>
  <si>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</si>
  <si>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</si>
  <si>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</si>
  <si>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</si>
  <si>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</si>
  <si>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</si>
  <si>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</si>
  <si>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</si>
  <si>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</si>
  <si>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</si>
  <si>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</si>
  <si>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</si>
  <si>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</si>
  <si>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</si>
  <si>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</si>
  <si>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</si>
  <si>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</si>
  <si>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</si>
  <si>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</si>
  <si>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</si>
  <si>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</si>
  <si>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</si>
  <si>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</si>
  <si>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</si>
  <si>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</si>
  <si>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</si>
  <si>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</si>
  <si>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</si>
  <si>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</si>
  <si>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</si>
  <si>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</si>
  <si>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</si>
  <si>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</si>
  <si>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</si>
  <si>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</si>
  <si>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</si>
  <si>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</si>
  <si>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</si>
  <si>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</si>
  <si>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</si>
  <si>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</si>
  <si>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</si>
  <si>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</si>
  <si>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</si>
  <si>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</si>
  <si>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</si>
  <si>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</si>
  <si>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</si>
  <si>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</si>
  <si>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</si>
  <si>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</si>
  <si>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</si>
  <si>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</si>
  <si>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</si>
  <si>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</si>
  <si>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</si>
  <si>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</si>
  <si>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</si>
  <si>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</si>
  <si>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</si>
  <si>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</si>
  <si>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</si>
  <si>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</si>
  <si>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</si>
  <si>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</si>
  <si>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</si>
  <si>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</si>
  <si>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</si>
  <si>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</si>
  <si>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</si>
  <si>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</si>
  <si>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</si>
  <si>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</si>
  <si>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</si>
  <si>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</si>
  <si>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</si>
  <si>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</si>
  <si>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</si>
  <si>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</si>
  <si>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</si>
  <si>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</si>
  <si>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</si>
  <si>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</si>
  <si>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</si>
  <si>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</si>
  <si>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</si>
  <si>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</si>
  <si>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</si>
  <si>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</si>
  <si>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</si>
  <si>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</si>
  <si>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</si>
  <si>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</si>
  <si>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</si>
  <si>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</si>
  <si>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</si>
  <si>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</si>
  <si>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</si>
  <si>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</si>
  <si>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</si>
  <si>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</si>
  <si>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</si>
  <si>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</si>
  <si>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</si>
  <si>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</si>
  <si>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</si>
  <si>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</si>
  <si>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</si>
  <si>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</si>
  <si>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</si>
  <si>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</si>
  <si>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</si>
  <si>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</si>
  <si>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</si>
  <si>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</si>
  <si>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</si>
  <si>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</si>
  <si>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</si>
  <si>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</si>
  <si>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</si>
  <si>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</si>
  <si>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</si>
  <si>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</si>
  <si>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</si>
  <si>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</si>
  <si>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</si>
  <si>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</si>
  <si>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</si>
  <si>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</si>
  <si>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</si>
  <si>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</si>
  <si>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</si>
  <si>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</si>
  <si>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</si>
  <si>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</si>
  <si>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</si>
  <si>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</si>
  <si>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</si>
  <si>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</si>
  <si>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</si>
  <si>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</si>
  <si>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</si>
  <si>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</si>
  <si>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</si>
  <si>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</si>
  <si>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</si>
  <si>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</si>
  <si>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</si>
  <si>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</si>
  <si>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</si>
  <si>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</si>
  <si>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</si>
  <si>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</si>
  <si>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</si>
  <si>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</si>
  <si>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</si>
  <si>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</si>
  <si>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</si>
  <si>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</si>
  <si>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</si>
  <si>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</si>
  <si>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</si>
  <si>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</si>
  <si>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</si>
  <si>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</si>
  <si>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</si>
  <si>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</si>
  <si>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</si>
  <si>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</si>
  <si>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</si>
  <si>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</si>
  <si>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</si>
  <si>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</si>
  <si>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</si>
  <si>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</si>
  <si>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</si>
  <si>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</si>
  <si>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</si>
  <si>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</si>
  <si>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</si>
  <si>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</si>
  <si>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</si>
  <si>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</si>
  <si>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</si>
  <si>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</si>
  <si>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</si>
  <si>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</si>
  <si>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</si>
  <si>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</si>
  <si>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</si>
  <si>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</si>
  <si>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</si>
  <si>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</si>
  <si>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</si>
  <si>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</si>
  <si>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</si>
  <si>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</si>
  <si>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</si>
  <si>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</si>
  <si>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</si>
  <si>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</si>
  <si>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</si>
  <si>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</si>
  <si>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</si>
  <si>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</si>
  <si>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</si>
  <si>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</si>
  <si>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</si>
  <si>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</si>
  <si>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</si>
  <si>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</si>
  <si>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</si>
  <si>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</si>
  <si>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</si>
  <si>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</si>
  <si>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</si>
  <si>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</si>
  <si>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</si>
  <si>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</si>
  <si>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</si>
  <si>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</si>
  <si>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</si>
  <si>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</si>
  <si>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</si>
  <si>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</si>
  <si>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</si>
  <si>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</si>
  <si>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</si>
  <si>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</si>
  <si>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</si>
  <si>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</si>
  <si>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</si>
  <si>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</si>
  <si>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</si>
  <si>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</si>
  <si>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</si>
  <si>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</si>
  <si>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</si>
  <si>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</si>
  <si>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</si>
  <si>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</si>
  <si>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</si>
  <si>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</si>
  <si>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</si>
  <si>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</si>
  <si>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</si>
  <si>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</si>
  <si>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</si>
  <si>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</si>
  <si>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</si>
  <si>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</si>
  <si>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</si>
  <si>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</si>
  <si>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</si>
  <si>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</si>
  <si>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</si>
  <si>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</si>
  <si>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</si>
  <si>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</si>
  <si>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</si>
  <si>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</si>
  <si>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</si>
  <si>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</si>
  <si>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</si>
  <si>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</si>
  <si>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</si>
  <si>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</si>
  <si>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</si>
  <si>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</si>
  <si>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</si>
  <si>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</si>
  <si>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</si>
  <si>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</si>
  <si>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</si>
  <si>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</si>
  <si>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</si>
  <si>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</si>
  <si>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</si>
  <si>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</si>
  <si>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</si>
  <si>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</si>
  <si>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</si>
  <si>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</si>
  <si>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</si>
  <si>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</si>
  <si>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</si>
  <si>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</si>
  <si>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</si>
  <si>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</si>
  <si>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</si>
  <si>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</si>
  <si>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</si>
  <si>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</si>
  <si>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</si>
  <si>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</si>
  <si>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</si>
  <si>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</si>
  <si>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</si>
  <si>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</si>
  <si>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</si>
  <si>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</si>
  <si>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</si>
  <si>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</si>
  <si>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</si>
  <si>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</si>
  <si>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</si>
  <si>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</si>
  <si>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</si>
  <si>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</si>
  <si>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</si>
  <si>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</si>
  <si>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</si>
  <si>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</si>
  <si>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</si>
  <si>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</si>
  <si>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</si>
  <si>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</si>
  <si>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</si>
  <si>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</si>
  <si>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</si>
  <si>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</si>
  <si>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</si>
  <si>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</si>
  <si>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</si>
  <si>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</si>
  <si>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</si>
  <si>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</si>
  <si>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</si>
  <si>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</si>
  <si>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</si>
  <si>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</si>
  <si>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</si>
  <si>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</si>
  <si>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</si>
  <si>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</si>
  <si>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</si>
  <si>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</si>
  <si>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</si>
  <si>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</si>
  <si>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</si>
  <si>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</si>
  <si>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</si>
  <si>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</si>
  <si>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</si>
  <si>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</si>
  <si>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</si>
  <si>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</si>
  <si>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</si>
  <si>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</si>
  <si>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</si>
  <si>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</si>
  <si>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</si>
  <si>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</si>
  <si>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</si>
  <si>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</si>
  <si>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</si>
  <si>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</si>
  <si>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</si>
  <si>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</si>
  <si>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</si>
  <si>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</si>
  <si>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</si>
  <si>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</si>
  <si>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</si>
  <si>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</si>
  <si>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</si>
  <si>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</si>
  <si>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</si>
  <si>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</si>
  <si>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</si>
  <si>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</si>
  <si>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</si>
  <si>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</si>
  <si>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</si>
  <si>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</si>
  <si>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</si>
  <si>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</si>
  <si>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</si>
  <si>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</si>
  <si>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</si>
  <si>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</si>
  <si>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</si>
  <si>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</si>
  <si>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</si>
  <si>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</si>
  <si>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</si>
  <si>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</si>
  <si>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</si>
  <si>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</si>
  <si>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</si>
  <si>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</si>
  <si>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</si>
  <si>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</si>
  <si>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</si>
  <si>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</si>
  <si>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</si>
  <si>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</si>
  <si>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</si>
  <si>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</si>
  <si>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</si>
  <si>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</si>
  <si>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</si>
  <si>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</si>
  <si>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</si>
  <si>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</si>
  <si>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</si>
  <si>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</si>
  <si>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</si>
  <si>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</si>
  <si>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</si>
  <si>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</si>
  <si>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</si>
  <si>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</si>
  <si>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</si>
  <si>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</si>
  <si>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</si>
  <si>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</si>
  <si>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</si>
  <si>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</si>
  <si>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</si>
  <si>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</si>
  <si>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</si>
  <si>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</si>
  <si>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</si>
  <si>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</si>
  <si>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</si>
  <si>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</si>
  <si>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</si>
  <si>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</si>
  <si>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</si>
  <si>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</si>
  <si>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</si>
  <si>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</si>
  <si>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</si>
  <si>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</si>
  <si>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</si>
  <si>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</si>
  <si>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</si>
  <si>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</si>
  <si>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</si>
  <si>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</si>
  <si>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</si>
  <si>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</si>
  <si>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</si>
  <si>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</si>
  <si>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</si>
  <si>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</si>
  <si>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</si>
  <si>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</si>
  <si>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</si>
  <si>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</si>
  <si>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</si>
  <si>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</si>
  <si>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</si>
  <si>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</si>
  <si>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</si>
  <si>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</si>
  <si>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</si>
  <si>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</si>
  <si>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</si>
  <si>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</si>
  <si>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</si>
  <si>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</si>
  <si>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</si>
  <si>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</si>
  <si>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</si>
  <si>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</si>
  <si>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</si>
  <si>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</si>
  <si>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</si>
  <si>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</si>
  <si>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</si>
  <si>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</si>
  <si>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</si>
  <si>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</si>
  <si>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</si>
  <si>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</si>
  <si>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</si>
  <si>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</si>
  <si>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</si>
  <si>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</si>
  <si>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</si>
  <si>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</si>
  <si>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</si>
  <si>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</si>
  <si>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</si>
  <si>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</si>
  <si>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</si>
  <si>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</si>
  <si>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</si>
  <si>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</si>
  <si>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</si>
  <si>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</si>
  <si>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</si>
  <si>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</si>
  <si>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</si>
  <si>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</si>
  <si>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</si>
  <si>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</si>
  <si>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</si>
  <si>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</si>
  <si>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</si>
  <si>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</si>
  <si>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</si>
  <si>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</si>
  <si>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</si>
  <si>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</si>
  <si>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</si>
  <si>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</si>
  <si>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</si>
  <si>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</si>
  <si>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</si>
  <si>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</si>
  <si>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</si>
  <si>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</si>
  <si>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</si>
  <si>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</si>
  <si>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</si>
  <si>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</si>
  <si>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</si>
  <si>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</si>
  <si>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</si>
  <si>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</si>
  <si>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</si>
  <si>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</si>
  <si>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</si>
  <si>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</si>
  <si>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</si>
  <si>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</si>
  <si>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</si>
  <si>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</si>
  <si>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</si>
  <si>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</si>
  <si>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</si>
  <si>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</si>
  <si>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</si>
  <si>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</si>
  <si>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</si>
  <si>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</si>
  <si>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</si>
  <si>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</si>
  <si>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</si>
  <si>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</si>
  <si>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</si>
  <si>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</si>
  <si>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</si>
  <si>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</si>
  <si>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</si>
  <si>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</si>
  <si>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</si>
  <si>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</si>
  <si>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</si>
  <si>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</si>
  <si>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</si>
  <si>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</si>
  <si>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</si>
  <si>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</si>
  <si>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</si>
  <si>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</si>
  <si>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</si>
  <si>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</si>
  <si>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</si>
  <si>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</si>
  <si>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</si>
  <si>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</si>
  <si>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</si>
  <si>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</si>
  <si>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</si>
  <si>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</si>
  <si>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</si>
  <si>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</si>
  <si>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</si>
  <si>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</si>
  <si>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</si>
  <si>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</si>
  <si>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</si>
  <si>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</si>
  <si>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</si>
  <si>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</si>
  <si>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</si>
  <si>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</si>
  <si>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</si>
  <si>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</si>
  <si>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</si>
  <si>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</si>
  <si>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</si>
  <si>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</si>
  <si>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</si>
  <si>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</si>
  <si>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</si>
  <si>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</si>
  <si>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</si>
  <si>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</si>
  <si>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</si>
  <si>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</si>
  <si>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</si>
  <si>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</si>
  <si>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</si>
  <si>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</si>
  <si>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</si>
  <si>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</si>
  <si>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</si>
  <si>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</si>
  <si>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</si>
  <si>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</si>
  <si>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</si>
  <si>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</si>
  <si>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</si>
  <si>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</si>
  <si>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</si>
  <si>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</si>
  <si>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</si>
  <si>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</si>
  <si>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</si>
  <si>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</si>
  <si>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</si>
  <si>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</si>
  <si>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</si>
  <si>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</si>
  <si>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</si>
  <si>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</si>
  <si>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</si>
  <si>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</si>
  <si>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</si>
  <si>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</si>
  <si>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</si>
  <si>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</si>
  <si>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</si>
  <si>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</si>
  <si>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</si>
  <si>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</si>
  <si>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</si>
  <si>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</si>
  <si>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</si>
  <si>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</si>
  <si>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</si>
  <si>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</si>
  <si>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</si>
  <si>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</si>
  <si>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</si>
  <si>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</si>
  <si>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</si>
  <si>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</si>
  <si>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</si>
  <si>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</si>
  <si>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</si>
  <si>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</si>
  <si>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</si>
  <si>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</si>
  <si>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</si>
  <si>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</si>
  <si>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</si>
  <si>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</si>
  <si>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</si>
  <si>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</si>
  <si>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</si>
  <si>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</si>
  <si>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</si>
  <si>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</si>
  <si>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</si>
  <si>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</si>
  <si>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</si>
  <si>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</si>
  <si>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</si>
  <si>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</si>
  <si>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</si>
  <si>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</si>
  <si>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</si>
  <si>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</si>
  <si>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</si>
  <si>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</si>
  <si>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</si>
  <si>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</si>
  <si>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</si>
  <si>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</si>
  <si>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</si>
  <si>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</si>
  <si>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</si>
  <si>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</si>
  <si>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</si>
  <si>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</si>
  <si>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</si>
  <si>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</si>
  <si>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</si>
  <si>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</si>
  <si>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</si>
  <si>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</si>
  <si>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</si>
  <si>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</si>
  <si>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</si>
  <si>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</si>
  <si>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</si>
  <si>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</si>
  <si>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</si>
  <si>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</si>
  <si>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</si>
  <si>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</si>
  <si>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</si>
  <si>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</si>
  <si>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</si>
  <si>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</si>
  <si>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</si>
  <si>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</si>
  <si>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</si>
  <si>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</si>
  <si>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</si>
  <si>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</si>
  <si>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</si>
  <si>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</si>
  <si>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</si>
  <si>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</si>
  <si>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</si>
  <si>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</si>
  <si>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</si>
  <si>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</si>
  <si>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</si>
  <si>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</si>
  <si>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</si>
  <si>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</si>
  <si>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</si>
  <si>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</si>
  <si>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</si>
  <si>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</si>
  <si>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</si>
  <si>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</si>
  <si>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</si>
  <si>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</si>
  <si>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</si>
  <si>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</si>
  <si>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</si>
  <si>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</si>
  <si>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</si>
  <si>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</si>
  <si>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</si>
  <si>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</si>
  <si>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</si>
  <si>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</si>
  <si>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</si>
  <si>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</si>
  <si>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</si>
  <si>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</si>
  <si>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</si>
  <si>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</si>
  <si>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</si>
  <si>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</si>
  <si>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</si>
  <si>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</si>
  <si>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</si>
  <si>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</si>
  <si>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</si>
  <si>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</si>
  <si>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</si>
  <si>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</si>
  <si>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</si>
  <si>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</si>
  <si>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</si>
  <si>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</si>
  <si>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</si>
  <si>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</si>
  <si>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</si>
  <si>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</si>
  <si>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</si>
  <si>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</si>
  <si>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</si>
  <si>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</si>
  <si>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</si>
  <si>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</si>
  <si>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</si>
  <si>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</si>
  <si>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</si>
  <si>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</si>
  <si>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</si>
  <si>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</si>
  <si>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</si>
  <si>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</si>
  <si>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</si>
  <si>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</si>
  <si>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</si>
  <si>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</si>
  <si>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</si>
  <si>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</si>
  <si>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</si>
  <si>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</si>
  <si>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</si>
  <si>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</si>
  <si>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</si>
  <si>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</si>
  <si>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</si>
  <si>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</si>
  <si>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</si>
  <si>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</si>
  <si>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</si>
  <si>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</si>
  <si>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</si>
  <si>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</si>
  <si>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</si>
  <si>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</si>
  <si>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</si>
  <si>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</si>
  <si>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</si>
  <si>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</si>
  <si>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</si>
  <si>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</si>
  <si>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</si>
  <si>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</si>
  <si>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</si>
  <si>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</si>
  <si>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</si>
  <si>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</si>
  <si>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</si>
  <si>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</si>
  <si>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</si>
  <si>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</si>
  <si>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</si>
  <si>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</si>
  <si>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</si>
  <si>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</si>
  <si>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</si>
  <si>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</si>
  <si>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</si>
  <si>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</si>
  <si>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</si>
  <si>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</si>
  <si>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</si>
  <si>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</si>
  <si>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</si>
  <si>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</si>
  <si>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</si>
  <si>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</si>
  <si>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</si>
  <si>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</si>
  <si>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</si>
  <si>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</si>
  <si>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</si>
  <si>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</si>
  <si>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</si>
  <si>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</si>
  <si>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</si>
  <si>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</si>
  <si>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</si>
  <si>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</si>
  <si>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</si>
  <si>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</si>
  <si>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</si>
  <si>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</si>
  <si>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</si>
  <si>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</si>
  <si>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</si>
  <si>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</si>
  <si>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</si>
  <si>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</si>
  <si>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</si>
  <si>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</si>
  <si>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</si>
  <si>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</si>
  <si>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</si>
  <si>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</si>
  <si>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</si>
  <si>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</si>
  <si>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</si>
  <si>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</si>
  <si>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</si>
  <si>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</si>
  <si>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</si>
  <si>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</si>
  <si>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</si>
  <si>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</si>
  <si>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</si>
  <si>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</si>
  <si>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</si>
  <si>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</si>
  <si>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</si>
  <si>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</si>
  <si>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</si>
  <si>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</si>
  <si>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</si>
  <si>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</si>
  <si>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</si>
  <si>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</si>
  <si>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</si>
  <si>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</si>
  <si>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</si>
  <si>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</si>
  <si>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</si>
  <si>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</si>
  <si>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</si>
  <si>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</si>
  <si>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</si>
  <si>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</si>
  <si>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</si>
  <si>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</si>
  <si>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</si>
  <si>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</si>
  <si>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</si>
  <si>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</si>
  <si>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</si>
  <si>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</si>
  <si>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</si>
  <si>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</si>
  <si>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</si>
  <si>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</si>
  <si>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</si>
  <si>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</si>
  <si>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</si>
  <si>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</si>
  <si>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</si>
  <si>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</si>
  <si>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</si>
  <si>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</si>
  <si>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</si>
  <si>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</si>
  <si>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</si>
  <si>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</si>
  <si>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</si>
  <si>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</si>
  <si>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</si>
  <si>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</si>
  <si>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</si>
  <si>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</si>
  <si>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</si>
  <si>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</si>
  <si>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</si>
  <si>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</si>
  <si>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</si>
  <si>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</si>
  <si>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</si>
  <si>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</si>
  <si>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</si>
  <si>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</si>
  <si>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</si>
  <si>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</si>
  <si>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</si>
  <si>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</si>
  <si>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</si>
  <si>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</si>
  <si>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</si>
  <si>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</si>
  <si>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</si>
  <si>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</si>
  <si>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</si>
  <si>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</si>
  <si>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</si>
  <si>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</si>
  <si>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</si>
  <si>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</si>
  <si>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</si>
  <si>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</si>
  <si>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</si>
  <si>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</si>
  <si>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</si>
  <si>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</si>
  <si>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</si>
  <si>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</si>
  <si>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</si>
  <si>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</si>
  <si>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</si>
  <si>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</si>
  <si>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</si>
  <si>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</si>
  <si>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</si>
  <si>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</si>
  <si>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</si>
  <si>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</si>
  <si>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</si>
  <si>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</si>
  <si>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</si>
  <si>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</si>
  <si>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</si>
  <si>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</si>
  <si>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</si>
  <si>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</si>
  <si>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</si>
  <si>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</si>
  <si>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</si>
  <si>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</si>
  <si>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</si>
  <si>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</si>
  <si>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</si>
  <si>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</si>
  <si>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</si>
  <si>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</si>
  <si>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</si>
  <si>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</si>
  <si>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</si>
  <si>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</si>
  <si>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</si>
  <si>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</si>
  <si>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</si>
  <si>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</si>
  <si>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</si>
  <si>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</si>
  <si>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</si>
  <si>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</si>
  <si>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</si>
  <si>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</si>
  <si>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</si>
  <si>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</si>
  <si>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</si>
  <si>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</si>
  <si>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</si>
  <si>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</si>
  <si>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</si>
  <si>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</si>
  <si>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</si>
  <si>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</si>
  <si>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</si>
  <si>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</si>
  <si>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</si>
  <si>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</si>
  <si>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</si>
  <si>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</si>
  <si>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</si>
  <si>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</si>
  <si>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</si>
  <si>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</si>
  <si>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</si>
  <si>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</si>
  <si>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</si>
  <si>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</si>
  <si>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</si>
  <si>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</si>
  <si>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</si>
  <si>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</si>
  <si>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</si>
  <si>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</si>
  <si>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</si>
  <si>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</si>
  <si>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</si>
  <si>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</si>
  <si>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</si>
  <si>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</si>
  <si>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</si>
  <si>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</si>
  <si>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</si>
  <si>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</si>
  <si>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</si>
  <si>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</si>
  <si>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</si>
  <si>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</si>
  <si>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</si>
  <si>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</si>
  <si>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</si>
  <si>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</si>
  <si>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</si>
  <si>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</si>
  <si>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</si>
  <si>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</si>
  <si>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</si>
  <si>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</si>
  <si>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</si>
  <si>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</si>
  <si>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</si>
  <si>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</si>
  <si>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</si>
  <si>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</si>
  <si>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</si>
  <si>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</si>
  <si>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</si>
  <si>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</si>
  <si>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</si>
  <si>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</si>
  <si>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</si>
  <si>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</si>
  <si>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</si>
  <si>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</si>
  <si>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</si>
  <si>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</si>
  <si>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</si>
  <si>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</si>
  <si>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</si>
  <si>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</si>
  <si>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</si>
  <si>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</si>
  <si>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</si>
  <si>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</si>
  <si>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</si>
  <si>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</si>
  <si>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</si>
  <si>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</si>
  <si>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</si>
  <si>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</si>
  <si>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</si>
  <si>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</si>
  <si>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</si>
  <si>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</si>
  <si>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</si>
  <si>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</si>
  <si>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</si>
  <si>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</si>
  <si>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</si>
  <si>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</si>
  <si>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</si>
  <si>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</si>
  <si>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</si>
  <si>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</si>
  <si>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</si>
  <si>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</si>
  <si>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</si>
  <si>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</si>
  <si>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</si>
  <si>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</si>
  <si>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</si>
  <si>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</si>
  <si>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</si>
  <si>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</si>
  <si>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</si>
  <si>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</si>
  <si>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</si>
  <si>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</si>
  <si>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</si>
  <si>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</si>
  <si>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</si>
  <si>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</si>
  <si>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</si>
  <si>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</si>
  <si>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</si>
  <si>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</si>
  <si>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</si>
  <si>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</si>
  <si>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</si>
  <si>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</si>
  <si>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</si>
  <si>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</si>
  <si>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</si>
  <si>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</si>
  <si>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</si>
  <si>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</si>
  <si>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</si>
  <si>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</si>
  <si>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</si>
  <si>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</si>
  <si>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</si>
  <si>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</si>
  <si>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</si>
  <si>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</si>
  <si>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</si>
  <si>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</si>
  <si>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</si>
  <si>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</si>
  <si>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</si>
  <si>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</si>
  <si>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</si>
  <si>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</si>
  <si>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</si>
  <si>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</si>
  <si>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</si>
  <si>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</si>
  <si>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</si>
  <si>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</si>
  <si>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</si>
  <si>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</si>
  <si>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</si>
  <si>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</si>
  <si>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</si>
  <si>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</si>
  <si>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</si>
  <si>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</si>
  <si>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</si>
  <si>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</si>
  <si>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</si>
  <si>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</si>
  <si>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</si>
  <si>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</si>
  <si>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</si>
  <si>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</si>
  <si>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</si>
  <si>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</si>
  <si>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</si>
  <si>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</si>
  <si>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</si>
  <si>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</si>
  <si>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</si>
  <si>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</si>
  <si>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</si>
  <si>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</si>
  <si>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</si>
  <si>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</si>
  <si>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</si>
  <si>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</si>
  <si>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</si>
  <si>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</si>
  <si>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</si>
  <si>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</si>
  <si>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</si>
  <si>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</si>
  <si>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</si>
  <si>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</si>
  <si>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</si>
  <si>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</si>
  <si>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</si>
  <si>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</si>
  <si>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</si>
  <si>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</si>
  <si>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</si>
  <si>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</si>
  <si>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</si>
  <si>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</si>
  <si>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</si>
  <si>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</si>
  <si>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</si>
  <si>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</si>
  <si>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</si>
  <si>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</si>
  <si>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</si>
  <si>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</si>
  <si>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</si>
  <si>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</si>
  <si>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</si>
  <si>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</si>
  <si>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</si>
  <si>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</si>
  <si>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</si>
  <si>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</si>
  <si>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</si>
  <si>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</si>
  <si>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</si>
  <si>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</si>
  <si>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</si>
  <si>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</si>
  <si>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</si>
  <si>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</si>
  <si>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</si>
  <si>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</si>
  <si>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</si>
  <si>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</si>
  <si>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</si>
  <si>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</si>
  <si>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</si>
  <si>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</si>
  <si>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</si>
  <si>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</si>
  <si>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</si>
  <si>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</si>
  <si>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</si>
  <si>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</si>
  <si>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</si>
  <si>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</si>
  <si>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</si>
  <si>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</si>
  <si>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</si>
  <si>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</si>
  <si>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</si>
  <si>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</si>
  <si>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</si>
  <si>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</si>
  <si>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</si>
  <si>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</si>
  <si>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</si>
  <si>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</si>
  <si>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</si>
  <si>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</si>
  <si>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</si>
  <si>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</si>
  <si>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</si>
  <si>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</si>
  <si>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</si>
  <si>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</si>
  <si>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</si>
  <si>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</si>
  <si>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</si>
  <si>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</si>
  <si>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</si>
  <si>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</si>
  <si>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</si>
  <si>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</si>
  <si>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</si>
  <si>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</si>
  <si>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</si>
  <si>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</si>
  <si>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</si>
  <si>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</si>
  <si>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</si>
  <si>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</si>
  <si>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</si>
  <si>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</si>
  <si>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</si>
  <si>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</si>
  <si>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</si>
  <si>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</si>
  <si>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</si>
  <si>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</si>
  <si>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</si>
  <si>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</si>
  <si>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</si>
  <si>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</si>
  <si>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</si>
  <si>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</si>
  <si>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</si>
  <si>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</si>
  <si>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</si>
  <si>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</si>
  <si>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</si>
  <si>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</si>
  <si>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</si>
  <si>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</si>
  <si>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</si>
  <si>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</si>
  <si>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</si>
  <si>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</si>
  <si>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</si>
  <si>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</si>
  <si>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</si>
  <si>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</si>
  <si>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</si>
  <si>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</si>
  <si>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</si>
  <si>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</si>
  <si>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</si>
  <si>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</si>
  <si>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</si>
  <si>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</si>
  <si>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</si>
  <si>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</si>
  <si>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</si>
  <si>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</si>
  <si>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</si>
  <si>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</si>
  <si>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</si>
  <si>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</si>
  <si>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</si>
  <si>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</si>
  <si>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</si>
  <si>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</si>
  <si>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</si>
  <si>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</si>
  <si>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</si>
  <si>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</si>
  <si>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</si>
  <si>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</si>
  <si>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</si>
  <si>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</si>
  <si>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</si>
  <si>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</si>
  <si>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</si>
  <si>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</si>
  <si>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</si>
  <si>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</si>
  <si>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</si>
  <si>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</si>
  <si>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</si>
  <si>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</si>
  <si>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</si>
  <si>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</si>
  <si>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</si>
  <si>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</si>
  <si>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</si>
  <si>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</si>
  <si>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</si>
  <si>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</si>
  <si>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</si>
  <si>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</si>
  <si>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</si>
  <si>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</si>
  <si>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</si>
  <si>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</si>
  <si>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</si>
  <si>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</si>
  <si>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</si>
  <si>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</si>
  <si>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</si>
  <si>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</si>
  <si>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</si>
  <si>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</si>
  <si>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</si>
  <si>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</si>
  <si>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</si>
  <si>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</si>
  <si>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</si>
  <si>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</si>
  <si>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</si>
  <si>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</si>
  <si>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</si>
  <si>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</si>
  <si>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</si>
  <si>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</si>
  <si>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</si>
  <si>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</si>
  <si>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</si>
  <si>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</si>
  <si>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</si>
  <si>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</si>
  <si>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</si>
  <si>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</si>
  <si>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</si>
  <si>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</si>
  <si>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</si>
  <si>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</si>
  <si>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</si>
  <si>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</si>
  <si>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</si>
  <si>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</si>
  <si>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</si>
  <si>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</si>
  <si>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</si>
  <si>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</si>
  <si>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</si>
  <si>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</si>
  <si>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</si>
  <si>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</si>
  <si>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</si>
  <si>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</si>
  <si>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</si>
  <si>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</si>
  <si>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</si>
  <si>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</si>
  <si>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</si>
  <si>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</si>
  <si>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</si>
  <si>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</si>
  <si>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</si>
  <si>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</si>
  <si>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</si>
  <si>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</si>
  <si>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</si>
  <si>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</si>
  <si>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</si>
  <si>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</si>
  <si>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</si>
  <si>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</si>
  <si>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</si>
  <si>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</si>
  <si>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</si>
  <si>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</si>
  <si>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</si>
  <si>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</si>
  <si>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</si>
  <si>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</si>
  <si>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</si>
  <si>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</si>
  <si>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</si>
  <si>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</si>
  <si>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</si>
  <si>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</si>
  <si>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</si>
  <si>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</si>
  <si>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</si>
  <si>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</si>
  <si>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</si>
  <si>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</si>
  <si>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</si>
  <si>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</si>
  <si>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</si>
  <si>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</si>
  <si>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</si>
  <si>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</si>
  <si>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</si>
  <si>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</si>
  <si>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</si>
  <si>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</si>
  <si>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</si>
  <si>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</si>
  <si>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</si>
  <si>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</si>
  <si>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</si>
  <si>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</si>
  <si>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</si>
  <si>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</si>
  <si>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</si>
  <si>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</si>
  <si>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</si>
  <si>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</si>
  <si>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</si>
  <si>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</si>
  <si>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</si>
  <si>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</si>
  <si>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</si>
  <si>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</si>
  <si>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</si>
  <si>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</si>
  <si>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</si>
  <si>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</si>
  <si>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</si>
  <si>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</si>
  <si>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</si>
  <si>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</si>
  <si>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</si>
  <si>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</si>
  <si>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</si>
  <si>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</si>
  <si>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</si>
  <si>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</si>
  <si>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</si>
  <si>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</si>
  <si>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</si>
  <si>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</si>
  <si>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</si>
  <si>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</si>
  <si>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</si>
  <si>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</si>
  <si>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</si>
  <si>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</si>
  <si>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</si>
  <si>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</si>
  <si>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</si>
  <si>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</si>
  <si>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</si>
  <si>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</si>
  <si>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</si>
  <si>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</si>
  <si>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</si>
  <si>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</si>
  <si>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</si>
  <si>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</si>
  <si>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</si>
  <si>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</si>
  <si>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</si>
  <si>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</si>
  <si>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</si>
  <si>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</si>
  <si>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</si>
  <si>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</si>
  <si>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</si>
  <si>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</si>
  <si>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</si>
  <si>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</si>
  <si>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</si>
  <si>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</si>
  <si>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</si>
  <si>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</si>
  <si>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</si>
  <si>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</si>
  <si>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</si>
  <si>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</si>
  <si>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</si>
  <si>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</si>
  <si>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</si>
  <si>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</si>
  <si>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</si>
  <si>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</si>
  <si>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</si>
  <si>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</si>
  <si>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</si>
  <si>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</si>
  <si>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</si>
  <si>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</si>
  <si>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</si>
  <si>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</si>
  <si>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</si>
  <si>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</si>
  <si>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</si>
  <si>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</si>
  <si>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</si>
  <si>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</si>
  <si>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</si>
  <si>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</si>
  <si>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</si>
  <si>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</si>
  <si>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</si>
  <si>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</si>
  <si>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</si>
  <si>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</si>
  <si>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</si>
  <si>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</si>
  <si>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</si>
  <si>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</si>
  <si>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</si>
  <si>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</si>
  <si>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</si>
  <si>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</si>
  <si>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</si>
  <si>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</si>
  <si>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</si>
  <si>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</si>
  <si>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</si>
  <si>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</si>
  <si>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</si>
  <si>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</si>
  <si>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</si>
  <si>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</si>
  <si>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</si>
  <si>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</si>
  <si>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</si>
  <si>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</si>
  <si>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</si>
  <si>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</si>
  <si>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</si>
  <si>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</si>
  <si>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</si>
  <si>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</si>
  <si>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</si>
  <si>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</si>
  <si>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</si>
  <si>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</si>
  <si>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</si>
  <si>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</si>
  <si>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</si>
  <si>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</si>
  <si>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</si>
  <si>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</si>
  <si>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</si>
  <si>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</si>
  <si>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</si>
  <si>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</si>
  <si>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</si>
  <si>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</si>
  <si>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</si>
  <si>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</si>
  <si>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</si>
  <si>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</si>
  <si>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</si>
  <si>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</si>
  <si>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</si>
  <si>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</si>
  <si>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</si>
  <si>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</si>
  <si>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</si>
  <si>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</si>
  <si>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</si>
  <si>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</si>
  <si>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</si>
  <si>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</si>
  <si>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</si>
  <si>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</si>
  <si>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</si>
  <si>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</si>
  <si>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</si>
  <si>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</si>
  <si>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</si>
  <si>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</si>
  <si>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</si>
  <si>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</si>
  <si>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</si>
  <si>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</si>
  <si>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</si>
  <si>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</si>
  <si>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</si>
  <si>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</si>
  <si>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</si>
  <si>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</si>
  <si>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</si>
  <si>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</si>
  <si>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</si>
  <si>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</si>
  <si>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</si>
  <si>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</si>
  <si>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</si>
  <si>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</si>
  <si>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</si>
  <si>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</si>
  <si>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</si>
  <si>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</si>
  <si>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</si>
  <si>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</si>
  <si>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</si>
  <si>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</si>
  <si>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</si>
  <si>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</si>
  <si>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</si>
  <si>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</si>
  <si>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</si>
  <si>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</si>
  <si>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</si>
  <si>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</si>
  <si>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</si>
  <si>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</si>
  <si>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</si>
  <si>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</si>
  <si>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</si>
  <si>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</si>
  <si>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</si>
  <si>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</si>
  <si>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</si>
  <si>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</si>
  <si>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</si>
  <si>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</si>
  <si>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</si>
  <si>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</si>
  <si>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</si>
  <si>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</si>
  <si>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</si>
  <si>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</si>
  <si>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</si>
  <si>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</si>
  <si>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</si>
  <si>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</si>
  <si>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</si>
  <si>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</si>
  <si>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</si>
  <si>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</si>
  <si>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</si>
  <si>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</si>
  <si>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</si>
  <si>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</si>
  <si>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</si>
  <si>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</si>
  <si>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</si>
  <si>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</si>
  <si>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</si>
  <si>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</si>
  <si>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</si>
  <si>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</si>
  <si>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</si>
  <si>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</si>
  <si>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</si>
  <si>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</si>
  <si>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</si>
  <si>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</si>
  <si>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</si>
  <si>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</si>
  <si>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</si>
  <si>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</si>
  <si>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</si>
  <si>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</si>
  <si>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</si>
  <si>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</si>
  <si>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</si>
  <si>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</si>
  <si>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</si>
  <si>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</si>
  <si>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</si>
  <si>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</si>
  <si>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</si>
  <si>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</si>
  <si>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</si>
  <si>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</si>
  <si>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</si>
  <si>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</si>
  <si>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</si>
  <si>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</si>
  <si>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</si>
  <si>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</si>
  <si>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</si>
  <si>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</si>
  <si>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</si>
  <si>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</si>
  <si>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</si>
  <si>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</si>
  <si>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</si>
  <si>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</si>
  <si>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</si>
  <si>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</si>
  <si>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</si>
  <si>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</si>
  <si>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</si>
  <si>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</si>
  <si>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</si>
  <si>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</si>
  <si>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</si>
  <si>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</si>
  <si>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</si>
  <si>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</si>
  <si>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</si>
  <si>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</si>
  <si>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</si>
  <si>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</si>
  <si>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</si>
  <si>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</si>
  <si>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</si>
  <si>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</si>
  <si>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</si>
  <si>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</si>
  <si>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</si>
  <si>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</si>
  <si>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</si>
  <si>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</si>
  <si>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</si>
  <si>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</si>
  <si>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</si>
  <si>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</si>
  <si>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</si>
  <si>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</si>
  <si>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</si>
  <si>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</si>
  <si>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</si>
  <si>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</si>
  <si>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</si>
  <si>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</si>
  <si>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</si>
  <si>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</si>
  <si>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</si>
  <si>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</si>
  <si>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</si>
  <si>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</si>
  <si>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</si>
  <si>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</si>
  <si>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</si>
  <si>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</si>
  <si>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</si>
  <si>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</si>
  <si>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</si>
  <si>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</si>
  <si>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</si>
  <si>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</si>
  <si>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</si>
  <si>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</si>
  <si>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</si>
  <si>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</si>
  <si>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</si>
  <si>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</si>
  <si>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</si>
  <si>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</si>
  <si>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</si>
  <si>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</si>
  <si>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</si>
  <si>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</si>
  <si>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</si>
  <si>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</si>
  <si>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</si>
  <si>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</si>
  <si>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</si>
  <si>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</si>
  <si>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</si>
  <si>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</si>
  <si>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</si>
  <si>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</si>
  <si>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</si>
  <si>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</si>
  <si>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</si>
  <si>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</si>
  <si>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</si>
  <si>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</si>
  <si>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</si>
  <si>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</si>
  <si>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</si>
  <si>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</si>
  <si>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</si>
  <si>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</si>
  <si>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</si>
  <si>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</si>
  <si>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</si>
  <si>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</si>
  <si>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</si>
  <si>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</si>
  <si>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</si>
  <si>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</si>
  <si>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</si>
  <si>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</si>
  <si>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</si>
  <si>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</si>
  <si>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</si>
  <si>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</si>
  <si>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</si>
  <si>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</si>
  <si>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</si>
  <si>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</si>
  <si>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</si>
  <si>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</si>
  <si>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</si>
  <si>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</si>
  <si>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</si>
  <si>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</si>
  <si>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</si>
  <si>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</si>
  <si>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</si>
  <si>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</si>
  <si>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</si>
  <si>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</si>
  <si>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</si>
  <si>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</si>
  <si>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</si>
  <si>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</si>
  <si>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</si>
  <si>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</si>
  <si>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</si>
  <si>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</si>
  <si>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</si>
  <si>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</si>
  <si>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</si>
  <si>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</si>
  <si>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</si>
  <si>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</si>
  <si>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</si>
  <si>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</si>
  <si>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</si>
  <si>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</si>
  <si>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</si>
  <si>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</si>
  <si>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</si>
  <si>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</si>
  <si>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</si>
  <si>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</si>
  <si>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</si>
  <si>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</si>
  <si>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</si>
  <si>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</si>
  <si>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</si>
  <si>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</si>
  <si>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</si>
  <si>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</si>
  <si>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</si>
  <si>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</si>
  <si>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</si>
  <si>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</si>
  <si>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</si>
  <si>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</si>
  <si>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</si>
  <si>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</si>
  <si>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</si>
  <si>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</si>
  <si>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</si>
  <si>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</si>
  <si>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</si>
  <si>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</si>
  <si>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</si>
  <si>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</si>
  <si>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</si>
  <si>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</si>
  <si>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</si>
  <si>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</si>
  <si>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</si>
  <si>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</si>
  <si>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</si>
  <si>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</si>
  <si>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</si>
  <si>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</si>
  <si>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</si>
  <si>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</si>
  <si>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</si>
  <si>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</si>
  <si>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</si>
  <si>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</si>
  <si>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</si>
  <si>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</si>
  <si>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</si>
  <si>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</si>
  <si>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</si>
  <si>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</si>
  <si>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</si>
  <si>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</si>
  <si>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</si>
  <si>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</si>
  <si>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</si>
  <si>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</si>
  <si>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</si>
  <si>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</si>
  <si>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</si>
  <si>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</si>
  <si>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</si>
  <si>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</si>
  <si>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</si>
  <si>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</si>
  <si>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</si>
  <si>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</si>
  <si>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</si>
  <si>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</si>
  <si>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</si>
  <si>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</si>
  <si>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</si>
  <si>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</si>
  <si>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</si>
  <si>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</si>
  <si>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</si>
  <si>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</si>
  <si>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</si>
  <si>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</si>
  <si>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</si>
  <si>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</si>
  <si>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</si>
  <si>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</si>
  <si>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</si>
  <si>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</si>
  <si>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</si>
  <si>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</si>
  <si>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</si>
  <si>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</si>
  <si>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</si>
  <si>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</si>
  <si>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</si>
  <si>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</si>
  <si>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</si>
  <si>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</si>
  <si>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</si>
  <si>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</si>
  <si>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</si>
  <si>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</si>
  <si>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</si>
  <si>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</si>
  <si>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</si>
  <si>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</si>
  <si>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</si>
  <si>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</si>
  <si>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</si>
  <si>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</si>
  <si>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</si>
  <si>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</si>
  <si>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</si>
  <si>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</si>
  <si>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</si>
  <si>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</si>
  <si>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</si>
  <si>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</si>
  <si>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</si>
  <si>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</si>
  <si>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</si>
  <si>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</si>
  <si>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</si>
  <si>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</si>
  <si>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</si>
  <si>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</si>
  <si>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</si>
  <si>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</si>
  <si>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</si>
  <si>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</si>
  <si>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</si>
  <si>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</si>
  <si>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</si>
  <si>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</si>
  <si>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</si>
  <si>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</si>
  <si>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</si>
  <si>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</si>
  <si>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</si>
  <si>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</si>
  <si>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</si>
  <si>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</si>
  <si>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</si>
  <si>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</si>
  <si>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</si>
  <si>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</si>
  <si>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</si>
  <si>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</si>
  <si>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</si>
  <si>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</si>
  <si>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</si>
  <si>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</si>
  <si>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</si>
  <si>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</si>
  <si>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</si>
  <si>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</si>
  <si>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</si>
  <si>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</si>
  <si>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</si>
  <si>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</si>
  <si>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</si>
  <si>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</si>
  <si>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</si>
  <si>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</si>
  <si>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</si>
  <si>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</si>
  <si>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</si>
  <si>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</si>
  <si>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</si>
  <si>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</si>
  <si>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</si>
  <si>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</si>
  <si>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</si>
  <si>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</si>
  <si>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</si>
  <si>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</si>
  <si>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</si>
  <si>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</si>
  <si>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</si>
  <si>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</si>
  <si>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</si>
  <si>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</si>
  <si>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</si>
  <si>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</si>
  <si>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</si>
  <si>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</si>
  <si>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</si>
  <si>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</si>
  <si>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</si>
  <si>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</si>
  <si>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</si>
  <si>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</si>
  <si>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</si>
  <si>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</si>
  <si>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</si>
  <si>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</si>
  <si>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</si>
  <si>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</si>
  <si>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</si>
  <si>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</si>
  <si>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</si>
  <si>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</si>
  <si>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</si>
  <si>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</si>
  <si>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</si>
  <si>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</si>
  <si>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</si>
  <si>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</si>
  <si>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</si>
  <si>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</si>
  <si>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</si>
  <si>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</si>
  <si>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</si>
  <si>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</si>
  <si>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</si>
  <si>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</si>
  <si>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</si>
  <si>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</si>
  <si>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</si>
  <si>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</si>
  <si>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</si>
  <si>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</si>
  <si>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</si>
  <si>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</si>
  <si>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</si>
  <si>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</si>
  <si>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</si>
  <si>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</si>
  <si>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</si>
  <si>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</si>
  <si>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</si>
  <si>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</si>
  <si>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</si>
  <si>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</si>
  <si>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</si>
  <si>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</si>
  <si>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</si>
  <si>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</si>
  <si>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</si>
  <si>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</si>
  <si>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</si>
  <si>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</si>
  <si>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</si>
  <si>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</si>
  <si>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</si>
  <si>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</si>
  <si>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</si>
  <si>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</si>
  <si>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</si>
  <si>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</si>
  <si>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</si>
  <si>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</si>
  <si>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</si>
  <si>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</si>
  <si>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</si>
  <si>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</si>
  <si>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</si>
  <si>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</si>
  <si>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</si>
  <si>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</si>
  <si>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</si>
  <si>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</si>
  <si>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</si>
  <si>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</si>
  <si>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</si>
  <si>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</si>
  <si>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</si>
  <si>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</si>
  <si>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</si>
  <si>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</si>
  <si>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</si>
  <si>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</si>
  <si>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</si>
  <si>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</si>
  <si>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</si>
  <si>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</si>
  <si>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</si>
  <si>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</si>
  <si>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</si>
  <si>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</si>
  <si>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</si>
  <si>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</si>
  <si>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</si>
  <si>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</si>
  <si>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</si>
  <si>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</si>
  <si>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</si>
  <si>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</si>
  <si>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</si>
  <si>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</si>
  <si>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</si>
  <si>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</si>
  <si>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</si>
  <si>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</si>
  <si>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</si>
  <si>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</si>
  <si>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</si>
  <si>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</si>
  <si>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</si>
  <si>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</si>
  <si>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</si>
  <si>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</si>
  <si>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</si>
  <si>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</si>
  <si>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</si>
  <si>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</si>
  <si>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</si>
  <si>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</si>
  <si>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</si>
  <si>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</si>
  <si>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</si>
  <si>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</si>
  <si>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</si>
  <si>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</si>
  <si>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</si>
  <si>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</si>
  <si>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</si>
  <si>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</si>
  <si>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</si>
  <si>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</si>
  <si>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</si>
  <si>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</si>
  <si>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</si>
  <si>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</si>
  <si>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</si>
  <si>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</si>
  <si>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</si>
  <si>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</si>
  <si>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</si>
  <si>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</si>
  <si>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</si>
  <si>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</si>
  <si>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</si>
  <si>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</si>
  <si>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</si>
  <si>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</si>
  <si>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</si>
  <si>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</si>
  <si>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</si>
  <si>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</si>
  <si>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</si>
  <si>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</si>
  <si>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</si>
  <si>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</si>
  <si>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</si>
  <si>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</si>
  <si>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</si>
  <si>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</si>
  <si>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</si>
  <si>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</si>
  <si>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</si>
  <si>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</si>
  <si>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</si>
  <si>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</si>
  <si>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</si>
  <si>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</si>
  <si>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</si>
  <si>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</si>
  <si>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</si>
  <si>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</si>
  <si>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</si>
  <si>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</si>
  <si>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</si>
  <si>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</si>
  <si>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</si>
  <si>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</si>
  <si>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</si>
  <si>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</si>
  <si>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</si>
  <si>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</si>
  <si>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</si>
  <si>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</si>
  <si>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</si>
  <si>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</si>
  <si>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</si>
  <si>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</si>
  <si>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</si>
  <si>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</si>
  <si>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</si>
  <si>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</si>
  <si>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</si>
  <si>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</si>
  <si>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</si>
  <si>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</si>
  <si>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</si>
  <si>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</si>
  <si>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</si>
  <si>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</si>
  <si>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</si>
  <si>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</si>
  <si>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</si>
  <si>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</si>
  <si>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</si>
  <si>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</si>
  <si>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</si>
  <si>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</si>
  <si>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</si>
  <si>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</si>
  <si>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</si>
  <si>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</si>
  <si>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</si>
  <si>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</si>
  <si>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</si>
  <si>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</si>
  <si>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</si>
  <si>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</si>
  <si>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</si>
  <si>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</si>
  <si>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</si>
  <si>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</si>
  <si>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</si>
  <si>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</si>
  <si>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</si>
  <si>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</si>
  <si>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</si>
  <si>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</si>
  <si>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</si>
  <si>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</si>
  <si>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</si>
  <si>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</si>
  <si>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</si>
  <si>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</si>
  <si>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</si>
  <si>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</si>
  <si>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</si>
  <si>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</si>
  <si>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</si>
  <si>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</si>
  <si>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</si>
  <si>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</si>
  <si>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</si>
  <si>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</si>
  <si>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</si>
  <si>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</si>
  <si>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</si>
  <si>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</si>
  <si>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</si>
  <si>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</si>
  <si>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</si>
  <si>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</si>
  <si>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</si>
  <si>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</si>
  <si>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</si>
  <si>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</si>
  <si>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</si>
  <si>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</si>
  <si>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</si>
  <si>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</si>
  <si>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</si>
  <si>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</si>
  <si>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</si>
  <si>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</si>
  <si>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</si>
  <si>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</si>
  <si>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</si>
  <si>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</si>
  <si>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</si>
  <si>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</si>
  <si>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</si>
  <si>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</si>
  <si>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</si>
  <si>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</si>
  <si>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</si>
  <si>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</si>
  <si>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</si>
  <si>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</si>
  <si>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</si>
  <si>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</si>
  <si>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</si>
  <si>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</si>
  <si>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</si>
  <si>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</si>
  <si>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</si>
  <si>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</si>
  <si>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</si>
  <si>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</si>
  <si>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</si>
  <si>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</si>
  <si>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</si>
  <si>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</si>
  <si>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</si>
  <si>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</si>
  <si>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</si>
  <si>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</si>
  <si>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</si>
  <si>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</si>
  <si>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</si>
  <si>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</si>
  <si>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</si>
  <si>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</si>
  <si>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</si>
  <si>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</si>
  <si>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</si>
  <si>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</si>
  <si>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</si>
  <si>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</si>
  <si>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</si>
  <si>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</si>
  <si>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</si>
  <si>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</si>
  <si>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</si>
  <si>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</si>
  <si>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</si>
  <si>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</si>
  <si>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</si>
  <si>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</si>
  <si>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</si>
  <si>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</si>
  <si>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</si>
  <si>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</si>
  <si>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</si>
  <si>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</si>
  <si>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</si>
  <si>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</si>
  <si>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</si>
  <si>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</si>
  <si>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</si>
  <si>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</si>
  <si>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</si>
  <si>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</si>
  <si>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</si>
  <si>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</si>
  <si>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</si>
  <si>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</si>
  <si>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</si>
  <si>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</si>
  <si>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Churned Rate</t>
  </si>
  <si>
    <t>Grand Total</t>
  </si>
  <si>
    <t>Churn Reasons</t>
  </si>
  <si>
    <t>Demographic</t>
  </si>
  <si>
    <t>Sum of Churn Rata %</t>
  </si>
  <si>
    <t>Row Labels</t>
  </si>
  <si>
    <t>Under30</t>
  </si>
  <si>
    <t>Customers</t>
  </si>
  <si>
    <t xml:space="preserve">Churn Rata </t>
  </si>
  <si>
    <t>19-28</t>
  </si>
  <si>
    <t>29-38</t>
  </si>
  <si>
    <t>39-48</t>
  </si>
  <si>
    <t>49-58</t>
  </si>
  <si>
    <t>59-68</t>
  </si>
  <si>
    <t>69-78</t>
  </si>
  <si>
    <t>79-88</t>
  </si>
  <si>
    <t>Column Labels</t>
  </si>
  <si>
    <t xml:space="preserve">Groupped Consumption </t>
  </si>
  <si>
    <t>10 or more GB</t>
  </si>
  <si>
    <t>Between 5 and 10 GB</t>
  </si>
  <si>
    <t xml:space="preserve">Less than 5 GB </t>
  </si>
  <si>
    <t>Churn</t>
  </si>
  <si>
    <t>1-12</t>
  </si>
  <si>
    <t>13-24</t>
  </si>
  <si>
    <t>25-36</t>
  </si>
  <si>
    <t>37-48</t>
  </si>
  <si>
    <t>49-60</t>
  </si>
  <si>
    <t>61-72</t>
  </si>
  <si>
    <t>73-84</t>
  </si>
  <si>
    <t>Churn Rate %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</si>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</sst>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5"/>
      </patternFill>
    </fill>
    <fill>
      <patternFill patternType="solid">
        <fgColor theme="9" tint="0.39997558519241921"/>
        <bgColor indexed="65"/>
      </patternFill>
    </fill>
  </fills>
  <borders count="5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3" fillId="3" borderId="0" applyNumberFormat="0" applyBorder="0" applyAlignment="0" applyProtection="0"/>
  </cellStyleXfs>
  <cellXfs count="11">
    <xf numFmtId="0" fontId="0" fillId="0" borderId="0" xfId="0"/>
    <xf numFmtId="0" fontId="0" fillId="0" borderId="0" xfId="0" applyNumberFormat="1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pivotButton="1" applyNumberFormat="1"/>
    <xf numFmtId="0" fontId="2" fillId="0" borderId="0" xfId="0" applyFont="1"/>
    <xf numFmtId="0" fontId="4" fillId="3" borderId="1" xfId="2" applyFont="1" applyBorder="1" applyAlignment="1">
      <alignment horizontal="center"/>
    </xf>
    <xf numFmtId="10" fontId="5" fillId="2" borderId="2" xfId="1" applyNumberFormat="1" applyFont="1" applyBorder="1" applyAlignment="1">
      <alignment horizontal="center"/>
    </xf>
    <xf numFmtId="0" fontId="4" fillId="3" borderId="3" xfId="2" applyFont="1" applyBorder="1" applyAlignment="1">
      <alignment horizontal="center"/>
    </xf>
    <xf numFmtId="0" fontId="5" fillId="2" borderId="4" xfId="1" applyNumberFormat="1" applyFont="1" applyBorder="1" applyAlignment="1">
      <alignment horizontal="center"/>
    </xf>
  </cellXfs>
  <cellStyles count="3">
    <cellStyle name="20% - Accent6" xfId="1" builtinId="50"/>
    <cellStyle name="60% - Accent6" xfId="2" builtinId="52"/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[Customer_Churn_Analysis.xlsx]Customers Pivots!PivotTable2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Churned Reasons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'Customers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'Customers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'Customers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CD-4A51-92A2-21DE8C0A2B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9438656"/>
        <c:axId val="909432416"/>
      </c:barChart>
      <c:catAx>
        <c:axId val="90943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432416"/>
        <c:crosses val="autoZero"/>
        <c:auto val="1"/>
        <c:lblAlgn val="ctr"/>
        <c:lblOffset val="100"/>
        <c:noMultiLvlLbl val="0"/>
      </c:catAx>
      <c:valAx>
        <c:axId val="90943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438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[Customer_Churn_Analysis.xlsx]Customers Pivots!PivotTable3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Competator Churn Analysis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>
              <a:tint val="580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0"/>
        <c:spPr>
          <a:solidFill>
            <a:schemeClr val="accent6">
              <a:tint val="860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1"/>
        <c:spPr>
          <a:solidFill>
            <a:schemeClr val="accent6">
              <a:shade val="860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2"/>
        <c:spPr>
          <a:solidFill>
            <a:schemeClr val="accent6">
              <a:shade val="580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3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4"/>
        <c:spPr>
          <a:solidFill>
            <a:schemeClr val="accent6">
              <a:tint val="580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5"/>
        <c:spPr>
          <a:solidFill>
            <a:schemeClr val="accent6">
              <a:tint val="860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6"/>
        <c:spPr>
          <a:solidFill>
            <a:schemeClr val="accent6">
              <a:shade val="860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7"/>
        <c:spPr>
          <a:solidFill>
            <a:schemeClr val="accent6">
              <a:shade val="580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'Customers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A1C-4036-B0D4-537B3B484F36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A1C-4036-B0D4-537B3B484F36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4A1C-4036-B0D4-537B3B484F36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4A1C-4036-B0D4-537B3B484F3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'Customers Pivots'!$A$37:$A$41</c:f>
              <c:strCache>
                <c:ptCount val="4"/>
                <c:pt idx="0">
                  <c:v>Competitor offered higher download speeds</c:v>
                </c:pt>
                <c:pt idx="1">
                  <c:v>Competitor offered more data</c:v>
                </c:pt>
                <c:pt idx="2">
                  <c:v>Competitor had better devices</c:v>
                </c:pt>
                <c:pt idx="3">
                  <c:v>Competitor made better offer</c:v>
                </c:pt>
              </c:strCache>
            </c:strRef>
          </c:cat>
          <c:val>
            <c:numRef>
              <c:f>'Customers Pivots'!$B$37:$B$41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A1C-4036-B0D4-537B3B484F3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[Customer_Churn_Analysis.xlsx]Churn Analysis!PivotTable2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Age Groub Analysis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Analysis'!$B$20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Analysis'!$A$21:$A$28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Analysis'!$B$21:$B$28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06-4486-955C-E940475BA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2009471"/>
        <c:axId val="1603192831"/>
      </c:barChart>
      <c:lineChart>
        <c:grouping val="standard"/>
        <c:varyColors val="0"/>
        <c:ser>
          <c:idx val="1"/>
          <c:order val="1"/>
          <c:tx>
            <c:strRef>
              <c:f>'Churn Analysis'!$C$20</c:f>
              <c:strCache>
                <c:ptCount val="1"/>
                <c:pt idx="0">
                  <c:v>Churn Rata </c:v>
                </c:pt>
              </c:strCache>
            </c:strRef>
          </c:tx>
          <c:spPr>
            <a:ln w="38100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>
                  <a:shade val="76000"/>
                </a:schemeClr>
              </a:solidFill>
              <a:ln>
                <a:noFill/>
              </a:ln>
              <a:effectLst/>
            </c:spPr>
          </c:marker>
          <c:cat>
            <c:strRef>
              <c:f>'Churn Analysis'!$A$21:$A$28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Analysis'!$C$21:$C$28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06-4486-955C-E940475BA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7325135"/>
        <c:axId val="1603195327"/>
      </c:lineChart>
      <c:catAx>
        <c:axId val="145200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3192831"/>
        <c:crosses val="autoZero"/>
        <c:auto val="1"/>
        <c:lblAlgn val="ctr"/>
        <c:lblOffset val="100"/>
        <c:noMultiLvlLbl val="0"/>
      </c:catAx>
      <c:valAx>
        <c:axId val="1603192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2009471"/>
        <c:crosses val="autoZero"/>
        <c:crossBetween val="between"/>
      </c:valAx>
      <c:valAx>
        <c:axId val="1603195327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325135"/>
        <c:crosses val="max"/>
        <c:crossBetween val="between"/>
      </c:valAx>
      <c:catAx>
        <c:axId val="144732513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0319532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[Customer_Churn_Analysis.xlsx]Churn Analysis!PivotTable5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 Churn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Analysis'!$B$39:$B$40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Analysis'!$A$41:$A$44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 </c:v>
                </c:pt>
              </c:strCache>
            </c:strRef>
          </c:cat>
          <c:val>
            <c:numRef>
              <c:f>'Churn Analysis'!$B$41:$B$44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F1-4B10-999F-42B62D237CEB}"/>
            </c:ext>
          </c:extLst>
        </c:ser>
        <c:ser>
          <c:idx val="1"/>
          <c:order val="1"/>
          <c:tx>
            <c:strRef>
              <c:f>'Churn Analysis'!$C$39:$C$40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Analysis'!$A$41:$A$44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 </c:v>
                </c:pt>
              </c:strCache>
            </c:strRef>
          </c:cat>
          <c:val>
            <c:numRef>
              <c:f>'Churn Analysis'!$C$41:$C$44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F1-4B10-999F-42B62D237C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4006175"/>
        <c:axId val="1724007839"/>
      </c:barChart>
      <c:catAx>
        <c:axId val="17240061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007839"/>
        <c:crosses val="autoZero"/>
        <c:auto val="1"/>
        <c:lblAlgn val="ctr"/>
        <c:lblOffset val="100"/>
        <c:noMultiLvlLbl val="0"/>
      </c:catAx>
      <c:valAx>
        <c:axId val="1724007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006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[Customer_Churn_Analysis.xlsx]Churn Analysis!PivotTable1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8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15E-40EC-9216-F6132E9D2BBC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15E-40EC-9216-F6132E9D2BBC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15E-40EC-9216-F6132E9D2BB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5E-40EC-9216-F6132E9D2BB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[Customer_Churn_Analysis.xlsx]Churn Analysis!PivotTable2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Age Groub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Analysis'!$B$20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Analysis'!$A$21:$A$28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Analysis'!$B$21:$B$28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5E-40F2-8717-3C450A608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2009471"/>
        <c:axId val="1603192831"/>
      </c:barChart>
      <c:lineChart>
        <c:grouping val="standard"/>
        <c:varyColors val="0"/>
        <c:ser>
          <c:idx val="1"/>
          <c:order val="1"/>
          <c:tx>
            <c:strRef>
              <c:f>'Churn Analysis'!$C$20</c:f>
              <c:strCache>
                <c:ptCount val="1"/>
                <c:pt idx="0">
                  <c:v>Churn Rata </c:v>
                </c:pt>
              </c:strCache>
            </c:strRef>
          </c:tx>
          <c:spPr>
            <a:ln w="38100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>
                  <a:shade val="76000"/>
                </a:schemeClr>
              </a:solidFill>
              <a:ln>
                <a:noFill/>
              </a:ln>
              <a:effectLst/>
            </c:spPr>
          </c:marker>
          <c:cat>
            <c:strRef>
              <c:f>'Churn Analysis'!$A$21:$A$28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Analysis'!$C$21:$C$28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5E-40F2-8717-3C450A608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7325135"/>
        <c:axId val="1603195327"/>
      </c:lineChart>
      <c:catAx>
        <c:axId val="145200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3192831"/>
        <c:crosses val="autoZero"/>
        <c:auto val="1"/>
        <c:lblAlgn val="ctr"/>
        <c:lblOffset val="100"/>
        <c:noMultiLvlLbl val="0"/>
      </c:catAx>
      <c:valAx>
        <c:axId val="1603192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2009471"/>
        <c:crosses val="autoZero"/>
        <c:crossBetween val="between"/>
      </c:valAx>
      <c:valAx>
        <c:axId val="1603195327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325135"/>
        <c:crosses val="max"/>
        <c:crossBetween val="between"/>
      </c:valAx>
      <c:catAx>
        <c:axId val="144732513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0319532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[Customer_Churn_Analysis.xlsx]Churn 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4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FA2-47F1-A624-0D320EB805F9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FA2-47F1-A624-0D320EB805F9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FA2-47F1-A624-0D320EB805F9}"/>
              </c:ext>
            </c:extLst>
          </c:dPt>
          <c:dLbls>
            <c:delete val="1"/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31-4D18-B941-35C10A5718E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[Customer_Churn_Analysis.xlsx]Churn Analysis!PivotTable5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Analysis'!$B$39:$B$40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Analysis'!$A$41:$A$44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 </c:v>
                </c:pt>
              </c:strCache>
            </c:strRef>
          </c:cat>
          <c:val>
            <c:numRef>
              <c:f>'Churn Analysis'!$B$41:$B$44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32-4F6A-A52D-41816E1F02C1}"/>
            </c:ext>
          </c:extLst>
        </c:ser>
        <c:ser>
          <c:idx val="1"/>
          <c:order val="1"/>
          <c:tx>
            <c:strRef>
              <c:f>'Churn Analysis'!$C$39:$C$40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Analysis'!$A$41:$A$44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 </c:v>
                </c:pt>
              </c:strCache>
            </c:strRef>
          </c:cat>
          <c:val>
            <c:numRef>
              <c:f>'Churn Analysis'!$C$41:$C$44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32-4F6A-A52D-41816E1F02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4006175"/>
        <c:axId val="1724007839"/>
      </c:barChart>
      <c:catAx>
        <c:axId val="17240061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007839"/>
        <c:crosses val="autoZero"/>
        <c:auto val="1"/>
        <c:lblAlgn val="ctr"/>
        <c:lblOffset val="100"/>
        <c:noMultiLvlLbl val="0"/>
      </c:catAx>
      <c:valAx>
        <c:axId val="1724007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006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[Customer_Churn_Analysis.xlsx]Customers Pivots!PivotTable2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Churned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'Customers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'Customers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'Customers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07-499A-A78A-7E8332AEC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9438656"/>
        <c:axId val="909432416"/>
      </c:barChart>
      <c:catAx>
        <c:axId val="90943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432416"/>
        <c:crosses val="autoZero"/>
        <c:auto val="1"/>
        <c:lblAlgn val="ctr"/>
        <c:lblOffset val="100"/>
        <c:noMultiLvlLbl val="0"/>
      </c:catAx>
      <c:valAx>
        <c:axId val="90943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438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[Customer_Churn_Analysis.xlsx]Customers Pivots!PivotTable3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Competator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  <c:spPr>
          <a:solidFill>
            <a:schemeClr val="accent6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>
              <a:tint val="580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9"/>
        <c:spPr>
          <a:solidFill>
            <a:schemeClr val="accent6">
              <a:tint val="860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0"/>
        <c:spPr>
          <a:solidFill>
            <a:schemeClr val="accent6">
              <a:shade val="860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1"/>
        <c:spPr>
          <a:solidFill>
            <a:schemeClr val="accent6">
              <a:shade val="580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'Customers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33F-459C-88D3-C972AC0DF0F3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33F-459C-88D3-C972AC0DF0F3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33F-459C-88D3-C972AC0DF0F3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A33F-459C-88D3-C972AC0DF0F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'Customers Pivots'!$A$37:$A$41</c:f>
              <c:strCache>
                <c:ptCount val="4"/>
                <c:pt idx="0">
                  <c:v>Competitor offered higher download speeds</c:v>
                </c:pt>
                <c:pt idx="1">
                  <c:v>Competitor offered more data</c:v>
                </c:pt>
                <c:pt idx="2">
                  <c:v>Competitor had better devices</c:v>
                </c:pt>
                <c:pt idx="3">
                  <c:v>Competitor made better offer</c:v>
                </c:pt>
              </c:strCache>
            </c:strRef>
          </c:cat>
          <c:val>
            <c:numRef>
              <c:f>'Customers Pivots'!$B$37:$B$41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36-4D54-9D94-DD46C553C8BD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9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</xdr:colOff>
      <xdr:row>3</xdr:row>
      <xdr:rowOff>38100</xdr:rowOff>
    </xdr:from>
    <xdr:to>
      <xdr:col>4</xdr:col>
      <xdr:colOff>0</xdr:colOff>
      <xdr:row>18</xdr:row>
      <xdr:rowOff>70757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11974</xdr:colOff>
      <xdr:row>18</xdr:row>
      <xdr:rowOff>139339</xdr:rowOff>
    </xdr:from>
    <xdr:to>
      <xdr:col>4</xdr:col>
      <xdr:colOff>4354</xdr:colOff>
      <xdr:row>33</xdr:row>
      <xdr:rowOff>171996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130628</xdr:colOff>
      <xdr:row>12</xdr:row>
      <xdr:rowOff>1</xdr:rowOff>
    </xdr:from>
    <xdr:to>
      <xdr:col>10</xdr:col>
      <xdr:colOff>185057</xdr:colOff>
      <xdr:row>23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108856</xdr:colOff>
      <xdr:row>23</xdr:row>
      <xdr:rowOff>76200</xdr:rowOff>
    </xdr:from>
    <xdr:to>
      <xdr:col>10</xdr:col>
      <xdr:colOff>163286</xdr:colOff>
      <xdr:row>33</xdr:row>
      <xdr:rowOff>141515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119743</xdr:colOff>
      <xdr:row>1</xdr:row>
      <xdr:rowOff>2</xdr:rowOff>
    </xdr:from>
    <xdr:to>
      <xdr:col>10</xdr:col>
      <xdr:colOff>174172</xdr:colOff>
      <xdr:row>11</xdr:row>
      <xdr:rowOff>108858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358140</xdr:colOff>
      <xdr:row>19</xdr:row>
      <xdr:rowOff>95250</xdr:rowOff>
    </xdr:from>
    <xdr:to>
      <xdr:col>12</xdr:col>
      <xdr:colOff>3810</xdr:colOff>
      <xdr:row>34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449580</xdr:colOff>
      <xdr:row>1</xdr:row>
      <xdr:rowOff>175260</xdr:rowOff>
    </xdr:from>
    <xdr:to>
      <xdr:col>11</xdr:col>
      <xdr:colOff>601980</xdr:colOff>
      <xdr:row>18</xdr:row>
      <xdr:rowOff>7620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293370</xdr:colOff>
      <xdr:row>37</xdr:row>
      <xdr:rowOff>171450</xdr:rowOff>
    </xdr:from>
    <xdr:to>
      <xdr:col>11</xdr:col>
      <xdr:colOff>598170</xdr:colOff>
      <xdr:row>52</xdr:row>
      <xdr:rowOff>171450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293370</xdr:colOff>
      <xdr:row>7</xdr:row>
      <xdr:rowOff>3810</xdr:rowOff>
    </xdr:from>
    <xdr:to>
      <xdr:col>9</xdr:col>
      <xdr:colOff>384810</xdr:colOff>
      <xdr:row>22</xdr:row>
      <xdr:rowOff>3810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240030</xdr:colOff>
      <xdr:row>32</xdr:row>
      <xdr:rowOff>179070</xdr:rowOff>
    </xdr:from>
    <xdr:to>
      <xdr:col>9</xdr:col>
      <xdr:colOff>331470</xdr:colOff>
      <xdr:row>47</xdr:row>
      <xdr:rowOff>179070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5821.650853819447" createdVersion="6" refreshedVersion="6" minRefreshableVersion="3" recordCount="6669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Demographic" numFmtId="0">
      <sharedItems count="3">
        <s v="Under30"/>
        <s v="Other"/>
        <s v="Senior"/>
      </sharedItems>
    </cacheField>
    <cacheField name="Group" numFmtId="0">
      <sharedItems containsBlank="1"/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ped Consumption " numFmtId="0">
      <sharedItems count="3">
        <s v="Less than 5 GB "/>
        <s v="10 or more GB"/>
        <s v="Between 5 and 10 GB"/>
      </sharedItems>
    </cacheField>
    <cacheField name="Churn Rata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USER" refreshedDate="45821.650855092594" createdVersion="6" refreshedVersion="6" minRefreshableVersion="3" recordCount="6687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Churned" numFmtId="0">
      <sharedItems containsSemiMixedTypes="0" containsString="0" containsNumber="1" containsInteger="1" minValue="0" maxValue="1"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669">
  <r>
    <x v="0"/>
    <x v="0"/>
    <s v="No"/>
    <x v="0"/>
    <x v="0"/>
    <s v="Female"/>
    <x v="0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0"/>
    <s v="Female"/>
    <x v="1"/>
    <s v="No"/>
    <s v="No"/>
    <x v="1"/>
    <m/>
    <x v="0"/>
    <m/>
    <m/>
    <m/>
    <n v="1"/>
    <n v="1"/>
    <n v="7"/>
    <n v="0"/>
    <n v="0"/>
    <n v="0"/>
    <n v="0"/>
    <x v="0"/>
  </r>
  <r>
    <x v="0"/>
    <x v="0"/>
    <s v="No"/>
    <x v="0"/>
    <x v="0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1"/>
    <s v="Male"/>
    <x v="2"/>
    <s v="No"/>
    <s v="No"/>
    <x v="1"/>
    <m/>
    <x v="0"/>
    <m/>
    <m/>
    <m/>
    <n v="1"/>
    <m/>
    <n v="6"/>
    <n v="0"/>
    <n v="0"/>
    <n v="0"/>
    <n v="0"/>
    <x v="0"/>
  </r>
  <r>
    <x v="0"/>
    <x v="0"/>
    <s v="No"/>
    <x v="0"/>
    <x v="1"/>
    <s v="Male"/>
    <x v="3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"/>
    <s v="Male"/>
    <x v="4"/>
    <s v="Yes"/>
    <s v="No"/>
    <x v="0"/>
    <m/>
    <x v="0"/>
    <m/>
    <m/>
    <m/>
    <n v="1"/>
    <m/>
    <n v="9"/>
    <n v="0"/>
    <n v="0"/>
    <n v="0"/>
    <n v="0"/>
    <x v="0"/>
  </r>
  <r>
    <x v="0"/>
    <x v="0"/>
    <s v="No"/>
    <x v="0"/>
    <x v="3"/>
    <s v="Female"/>
    <x v="5"/>
    <s v="Yes"/>
    <s v="No"/>
    <x v="0"/>
    <m/>
    <x v="0"/>
    <m/>
    <m/>
    <m/>
    <n v="1"/>
    <m/>
    <n v="24"/>
    <n v="0"/>
    <n v="0"/>
    <n v="5"/>
    <n v="10"/>
    <x v="1"/>
  </r>
  <r>
    <x v="0"/>
    <x v="0"/>
    <s v="No"/>
    <x v="0"/>
    <x v="3"/>
    <s v="Female"/>
    <x v="6"/>
    <s v="No"/>
    <s v="No"/>
    <x v="1"/>
    <m/>
    <x v="0"/>
    <m/>
    <m/>
    <m/>
    <n v="1"/>
    <m/>
    <n v="15"/>
    <n v="2"/>
    <n v="0"/>
    <n v="5"/>
    <n v="4"/>
    <x v="0"/>
  </r>
  <r>
    <x v="0"/>
    <x v="0"/>
    <s v="No"/>
    <x v="0"/>
    <x v="3"/>
    <s v="Male"/>
    <x v="7"/>
    <s v="No"/>
    <s v="No"/>
    <x v="1"/>
    <m/>
    <x v="0"/>
    <m/>
    <m/>
    <m/>
    <n v="1"/>
    <n v="1"/>
    <n v="11"/>
    <n v="0"/>
    <n v="0"/>
    <n v="0"/>
    <n v="0"/>
    <x v="0"/>
  </r>
  <r>
    <x v="0"/>
    <x v="0"/>
    <s v="No"/>
    <x v="0"/>
    <x v="3"/>
    <s v="Male"/>
    <x v="8"/>
    <s v="No"/>
    <s v="No"/>
    <x v="1"/>
    <m/>
    <x v="0"/>
    <m/>
    <m/>
    <m/>
    <n v="1"/>
    <m/>
    <n v="11"/>
    <n v="0"/>
    <n v="0"/>
    <n v="0"/>
    <n v="0"/>
    <x v="0"/>
  </r>
  <r>
    <x v="0"/>
    <x v="0"/>
    <s v="No"/>
    <x v="0"/>
    <x v="3"/>
    <s v="Male"/>
    <x v="9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4"/>
    <s v="Male"/>
    <x v="10"/>
    <s v="Yes"/>
    <s v="No"/>
    <x v="0"/>
    <m/>
    <x v="0"/>
    <m/>
    <m/>
    <m/>
    <n v="1"/>
    <n v="1"/>
    <n v="10"/>
    <n v="2"/>
    <n v="0"/>
    <n v="0"/>
    <n v="0"/>
    <x v="0"/>
  </r>
  <r>
    <x v="0"/>
    <x v="0"/>
    <s v="No"/>
    <x v="0"/>
    <x v="4"/>
    <s v="Male"/>
    <x v="11"/>
    <s v="No"/>
    <s v="No"/>
    <x v="1"/>
    <m/>
    <x v="0"/>
    <m/>
    <m/>
    <m/>
    <n v="1"/>
    <m/>
    <n v="36"/>
    <n v="1"/>
    <n v="0"/>
    <n v="6"/>
    <n v="5"/>
    <x v="2"/>
  </r>
  <r>
    <x v="0"/>
    <x v="0"/>
    <s v="No"/>
    <x v="0"/>
    <x v="4"/>
    <s v="Male"/>
    <x v="12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5"/>
    <s v="Female"/>
    <x v="13"/>
    <s v="Yes"/>
    <s v="No"/>
    <x v="0"/>
    <m/>
    <x v="0"/>
    <m/>
    <m/>
    <m/>
    <n v="1"/>
    <n v="1"/>
    <n v="26"/>
    <n v="0"/>
    <n v="6.3"/>
    <n v="6"/>
    <n v="16"/>
    <x v="1"/>
  </r>
  <r>
    <x v="0"/>
    <x v="0"/>
    <s v="No"/>
    <x v="0"/>
    <x v="5"/>
    <s v="Female"/>
    <x v="6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5"/>
    <s v="Female"/>
    <x v="14"/>
    <s v="No"/>
    <s v="Yes"/>
    <x v="2"/>
    <s v="Yes"/>
    <x v="1"/>
    <s v="Credit Card"/>
    <s v="(blank)"/>
    <s v="(blank)"/>
    <n v="1"/>
    <m/>
    <n v="8"/>
    <n v="0"/>
    <n v="0"/>
    <n v="0"/>
    <n v="0"/>
    <x v="0"/>
  </r>
  <r>
    <x v="0"/>
    <x v="0"/>
    <s v="No"/>
    <x v="0"/>
    <x v="5"/>
    <s v="Male"/>
    <x v="15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5"/>
    <s v="Male"/>
    <x v="1"/>
    <s v="No"/>
    <s v="No"/>
    <x v="1"/>
    <m/>
    <x v="0"/>
    <m/>
    <m/>
    <m/>
    <n v="1"/>
    <n v="1"/>
    <n v="34"/>
    <n v="2"/>
    <n v="0"/>
    <n v="0"/>
    <n v="6"/>
    <x v="2"/>
  </r>
  <r>
    <x v="0"/>
    <x v="0"/>
    <s v="No"/>
    <x v="0"/>
    <x v="6"/>
    <s v="Female"/>
    <x v="16"/>
    <s v="Yes"/>
    <s v="No"/>
    <x v="0"/>
    <m/>
    <x v="0"/>
    <m/>
    <m/>
    <m/>
    <n v="1"/>
    <n v="1"/>
    <n v="39"/>
    <n v="1"/>
    <n v="0"/>
    <n v="9"/>
    <n v="20"/>
    <x v="1"/>
  </r>
  <r>
    <x v="0"/>
    <x v="0"/>
    <s v="No"/>
    <x v="0"/>
    <x v="6"/>
    <s v="Female"/>
    <x v="17"/>
    <s v="Yes"/>
    <s v="No"/>
    <x v="0"/>
    <m/>
    <x v="0"/>
    <m/>
    <m/>
    <m/>
    <n v="1"/>
    <m/>
    <n v="22"/>
    <n v="2"/>
    <n v="0"/>
    <n v="4"/>
    <n v="26"/>
    <x v="1"/>
  </r>
  <r>
    <x v="0"/>
    <x v="0"/>
    <s v="No"/>
    <x v="0"/>
    <x v="6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6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0"/>
    <s v="No"/>
    <x v="0"/>
    <x v="7"/>
    <s v="Female"/>
    <x v="19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7"/>
    <s v="Male"/>
    <x v="20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8"/>
    <s v="Female"/>
    <x v="21"/>
    <s v="No"/>
    <s v="No"/>
    <x v="1"/>
    <m/>
    <x v="0"/>
    <m/>
    <m/>
    <m/>
    <n v="1"/>
    <n v="1"/>
    <n v="20"/>
    <n v="0"/>
    <n v="0"/>
    <n v="6"/>
    <n v="3"/>
    <x v="0"/>
  </r>
  <r>
    <x v="0"/>
    <x v="0"/>
    <s v="No"/>
    <x v="0"/>
    <x v="8"/>
    <s v="Male"/>
    <x v="22"/>
    <s v="No"/>
    <s v="Yes"/>
    <x v="2"/>
    <s v="No"/>
    <x v="1"/>
    <s v="Direct Debit"/>
    <s v="Other"/>
    <s v="Moved"/>
    <n v="1"/>
    <n v="1"/>
    <n v="15"/>
    <n v="0"/>
    <n v="0"/>
    <n v="11"/>
    <n v="2"/>
    <x v="0"/>
  </r>
  <r>
    <x v="0"/>
    <x v="0"/>
    <s v="No"/>
    <x v="0"/>
    <x v="9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9"/>
    <s v="Male"/>
    <x v="24"/>
    <s v="No"/>
    <s v="No"/>
    <x v="1"/>
    <m/>
    <x v="0"/>
    <m/>
    <m/>
    <m/>
    <n v="1"/>
    <m/>
    <n v="43"/>
    <n v="0"/>
    <n v="0"/>
    <n v="6"/>
    <n v="14"/>
    <x v="1"/>
  </r>
  <r>
    <x v="0"/>
    <x v="0"/>
    <s v="No"/>
    <x v="0"/>
    <x v="10"/>
    <s v="Male"/>
    <x v="16"/>
    <s v="Yes"/>
    <s v="No"/>
    <x v="0"/>
    <m/>
    <x v="0"/>
    <m/>
    <m/>
    <m/>
    <n v="1"/>
    <m/>
    <n v="12"/>
    <n v="0"/>
    <n v="0"/>
    <n v="0"/>
    <n v="0"/>
    <x v="0"/>
  </r>
  <r>
    <x v="0"/>
    <x v="0"/>
    <s v="No"/>
    <x v="0"/>
    <x v="11"/>
    <s v="Female"/>
    <x v="25"/>
    <s v="No"/>
    <s v="No"/>
    <x v="1"/>
    <m/>
    <x v="0"/>
    <m/>
    <m/>
    <m/>
    <n v="1"/>
    <n v="1"/>
    <n v="11"/>
    <n v="1"/>
    <n v="0"/>
    <n v="0"/>
    <n v="0"/>
    <x v="0"/>
  </r>
  <r>
    <x v="0"/>
    <x v="0"/>
    <s v="No"/>
    <x v="0"/>
    <x v="11"/>
    <s v="Female"/>
    <x v="26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11"/>
    <s v="Male"/>
    <x v="4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11"/>
    <s v="Male"/>
    <x v="27"/>
    <s v="No"/>
    <s v="No"/>
    <x v="1"/>
    <m/>
    <x v="0"/>
    <m/>
    <m/>
    <m/>
    <n v="1"/>
    <m/>
    <n v="37"/>
    <n v="0"/>
    <n v="0"/>
    <n v="28"/>
    <n v="4"/>
    <x v="0"/>
  </r>
  <r>
    <x v="0"/>
    <x v="0"/>
    <s v="No"/>
    <x v="0"/>
    <x v="11"/>
    <s v="Male"/>
    <x v="12"/>
    <s v="No"/>
    <s v="No"/>
    <x v="1"/>
    <m/>
    <x v="0"/>
    <m/>
    <m/>
    <m/>
    <n v="1"/>
    <n v="1"/>
    <n v="8"/>
    <n v="2"/>
    <n v="0"/>
    <n v="0"/>
    <n v="0"/>
    <x v="0"/>
  </r>
  <r>
    <x v="0"/>
    <x v="0"/>
    <s v="No"/>
    <x v="0"/>
    <x v="12"/>
    <s v="Female"/>
    <x v="28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2"/>
    <s v="Male"/>
    <x v="11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13"/>
    <s v="Female"/>
    <x v="18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13"/>
    <s v="Female"/>
    <x v="29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13"/>
    <s v="Male"/>
    <x v="4"/>
    <s v="Yes"/>
    <s v="No"/>
    <x v="0"/>
    <m/>
    <x v="0"/>
    <m/>
    <m/>
    <m/>
    <n v="1"/>
    <n v="1"/>
    <n v="9"/>
    <n v="1"/>
    <n v="0"/>
    <n v="4"/>
    <n v="10"/>
    <x v="1"/>
  </r>
  <r>
    <x v="0"/>
    <x v="0"/>
    <s v="No"/>
    <x v="0"/>
    <x v="13"/>
    <s v="Male"/>
    <x v="29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4"/>
    <s v="Female"/>
    <x v="17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14"/>
    <s v="Female"/>
    <x v="26"/>
    <s v="No"/>
    <s v="No"/>
    <x v="1"/>
    <m/>
    <x v="0"/>
    <m/>
    <m/>
    <m/>
    <n v="1"/>
    <n v="1"/>
    <n v="9"/>
    <n v="3"/>
    <n v="0"/>
    <n v="0"/>
    <n v="0"/>
    <x v="0"/>
  </r>
  <r>
    <x v="0"/>
    <x v="0"/>
    <s v="No"/>
    <x v="0"/>
    <x v="15"/>
    <s v="Male"/>
    <x v="2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15"/>
    <s v="Male"/>
    <x v="30"/>
    <s v="No"/>
    <s v="Yes"/>
    <x v="2"/>
    <s v="No"/>
    <x v="1"/>
    <s v="Credit Card"/>
    <s v="Price"/>
    <s v="Long distance charges"/>
    <n v="1"/>
    <n v="1"/>
    <n v="13"/>
    <n v="5"/>
    <n v="0"/>
    <n v="0"/>
    <n v="0"/>
    <x v="0"/>
  </r>
  <r>
    <x v="0"/>
    <x v="0"/>
    <s v="No"/>
    <x v="0"/>
    <x v="16"/>
    <s v="Male"/>
    <x v="2"/>
    <s v="No"/>
    <s v="No"/>
    <x v="1"/>
    <m/>
    <x v="0"/>
    <m/>
    <m/>
    <m/>
    <n v="1"/>
    <n v="1"/>
    <n v="6"/>
    <n v="5"/>
    <n v="0"/>
    <n v="0"/>
    <n v="0"/>
    <x v="0"/>
  </r>
  <r>
    <x v="0"/>
    <x v="0"/>
    <s v="No"/>
    <x v="0"/>
    <x v="17"/>
    <s v="Female"/>
    <x v="18"/>
    <s v="Yes"/>
    <s v="No"/>
    <x v="0"/>
    <m/>
    <x v="0"/>
    <m/>
    <m/>
    <m/>
    <n v="1"/>
    <m/>
    <n v="6"/>
    <n v="0"/>
    <n v="0"/>
    <n v="0"/>
    <n v="0"/>
    <x v="0"/>
  </r>
  <r>
    <x v="0"/>
    <x v="0"/>
    <s v="No"/>
    <x v="0"/>
    <x v="17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18"/>
    <s v="Female"/>
    <x v="8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8"/>
    <s v="Female"/>
    <x v="31"/>
    <s v="No"/>
    <s v="Yes"/>
    <x v="2"/>
    <s v="No"/>
    <x v="2"/>
    <s v="Direct Debit"/>
    <s v="(blank)"/>
    <s v="(blank)"/>
    <n v="1"/>
    <m/>
    <n v="34"/>
    <n v="0"/>
    <n v="0"/>
    <n v="4"/>
    <n v="1"/>
    <x v="0"/>
  </r>
  <r>
    <x v="0"/>
    <x v="0"/>
    <s v="No"/>
    <x v="0"/>
    <x v="18"/>
    <s v="Male"/>
    <x v="8"/>
    <s v="No"/>
    <s v="No"/>
    <x v="1"/>
    <m/>
    <x v="0"/>
    <m/>
    <m/>
    <m/>
    <n v="1"/>
    <n v="1"/>
    <n v="9"/>
    <n v="2"/>
    <n v="0"/>
    <n v="0"/>
    <n v="0"/>
    <x v="0"/>
  </r>
  <r>
    <x v="0"/>
    <x v="0"/>
    <s v="No"/>
    <x v="0"/>
    <x v="18"/>
    <s v="Male"/>
    <x v="32"/>
    <s v="No"/>
    <s v="No"/>
    <x v="1"/>
    <m/>
    <x v="0"/>
    <m/>
    <m/>
    <m/>
    <n v="1"/>
    <n v="1"/>
    <n v="23"/>
    <n v="0"/>
    <n v="0"/>
    <n v="25"/>
    <n v="2"/>
    <x v="0"/>
  </r>
  <r>
    <x v="0"/>
    <x v="0"/>
    <s v="No"/>
    <x v="0"/>
    <x v="19"/>
    <s v="Female"/>
    <x v="31"/>
    <s v="No"/>
    <s v="Yes"/>
    <x v="2"/>
    <s v="Yes"/>
    <x v="2"/>
    <s v="Credit Card"/>
    <s v="(blank)"/>
    <s v="(blank)"/>
    <n v="1"/>
    <m/>
    <n v="6"/>
    <n v="0"/>
    <n v="0"/>
    <n v="0"/>
    <n v="0"/>
    <x v="0"/>
  </r>
  <r>
    <x v="0"/>
    <x v="0"/>
    <s v="No"/>
    <x v="0"/>
    <x v="19"/>
    <s v="Male"/>
    <x v="8"/>
    <s v="No"/>
    <s v="No"/>
    <x v="1"/>
    <m/>
    <x v="0"/>
    <m/>
    <m/>
    <m/>
    <n v="1"/>
    <m/>
    <n v="14"/>
    <n v="1"/>
    <n v="0"/>
    <n v="0"/>
    <n v="0"/>
    <x v="0"/>
  </r>
  <r>
    <x v="0"/>
    <x v="0"/>
    <s v="No"/>
    <x v="0"/>
    <x v="19"/>
    <s v="Male"/>
    <x v="31"/>
    <s v="No"/>
    <s v="Yes"/>
    <x v="2"/>
    <s v="No"/>
    <x v="1"/>
    <s v="Direct Debit"/>
    <s v="(blank)"/>
    <s v="(blank)"/>
    <n v="1"/>
    <m/>
    <n v="11"/>
    <n v="0"/>
    <n v="0"/>
    <n v="0"/>
    <n v="0"/>
    <x v="0"/>
  </r>
  <r>
    <x v="0"/>
    <x v="0"/>
    <s v="No"/>
    <x v="0"/>
    <x v="20"/>
    <s v="Female"/>
    <x v="7"/>
    <s v="No"/>
    <s v="No"/>
    <x v="1"/>
    <m/>
    <x v="0"/>
    <m/>
    <m/>
    <m/>
    <n v="1"/>
    <m/>
    <n v="37"/>
    <n v="0"/>
    <n v="0"/>
    <n v="26"/>
    <n v="12"/>
    <x v="1"/>
  </r>
  <r>
    <x v="0"/>
    <x v="0"/>
    <s v="No"/>
    <x v="0"/>
    <x v="20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20"/>
    <s v="Male"/>
    <x v="33"/>
    <s v="No"/>
    <s v="Yes"/>
    <x v="2"/>
    <s v="No"/>
    <x v="1"/>
    <s v="Direct Debit"/>
    <s v="Competitor"/>
    <s v="Competitor made better offer"/>
    <n v="1"/>
    <n v="1"/>
    <n v="58"/>
    <n v="4"/>
    <n v="0"/>
    <n v="6"/>
    <n v="4"/>
    <x v="0"/>
  </r>
  <r>
    <x v="0"/>
    <x v="0"/>
    <s v="No"/>
    <x v="0"/>
    <x v="21"/>
    <s v="Female"/>
    <x v="13"/>
    <s v="Yes"/>
    <s v="No"/>
    <x v="0"/>
    <m/>
    <x v="0"/>
    <m/>
    <m/>
    <m/>
    <n v="1"/>
    <n v="1"/>
    <n v="11"/>
    <n v="1"/>
    <n v="0"/>
    <n v="0"/>
    <n v="0"/>
    <x v="0"/>
  </r>
  <r>
    <x v="0"/>
    <x v="0"/>
    <s v="No"/>
    <x v="0"/>
    <x v="21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0"/>
    <s v="No"/>
    <x v="0"/>
    <x v="21"/>
    <s v="Female"/>
    <x v="35"/>
    <s v="No"/>
    <s v="No"/>
    <x v="1"/>
    <m/>
    <x v="0"/>
    <m/>
    <m/>
    <m/>
    <n v="1"/>
    <n v="1"/>
    <n v="28"/>
    <n v="4"/>
    <n v="0"/>
    <n v="0"/>
    <n v="7"/>
    <x v="2"/>
  </r>
  <r>
    <x v="0"/>
    <x v="0"/>
    <s v="No"/>
    <x v="0"/>
    <x v="21"/>
    <s v="Male"/>
    <x v="36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22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22"/>
    <s v="Male"/>
    <x v="38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23"/>
    <s v="Male"/>
    <x v="32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18"/>
    <s v="Yes"/>
    <s v="No"/>
    <x v="0"/>
    <m/>
    <x v="0"/>
    <m/>
    <m/>
    <m/>
    <n v="1"/>
    <m/>
    <n v="10"/>
    <n v="1"/>
    <n v="0"/>
    <n v="0"/>
    <n v="0"/>
    <x v="0"/>
  </r>
  <r>
    <x v="0"/>
    <x v="0"/>
    <s v="No"/>
    <x v="0"/>
    <x v="24"/>
    <s v="Female"/>
    <x v="39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24"/>
    <s v="Female"/>
    <x v="27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25"/>
    <s v="Female"/>
    <x v="8"/>
    <s v="No"/>
    <s v="No"/>
    <x v="1"/>
    <m/>
    <x v="0"/>
    <m/>
    <m/>
    <m/>
    <n v="1"/>
    <n v="1"/>
    <n v="14"/>
    <n v="2"/>
    <n v="0"/>
    <n v="0"/>
    <n v="0"/>
    <x v="0"/>
  </r>
  <r>
    <x v="0"/>
    <x v="0"/>
    <s v="No"/>
    <x v="0"/>
    <x v="26"/>
    <s v="Female"/>
    <x v="40"/>
    <s v="No"/>
    <s v="Yes"/>
    <x v="2"/>
    <s v="No"/>
    <x v="2"/>
    <s v="Credit Card"/>
    <s v="(blank)"/>
    <s v="(blank)"/>
    <n v="1"/>
    <m/>
    <n v="33"/>
    <n v="0"/>
    <n v="0"/>
    <n v="12"/>
    <n v="14"/>
    <x v="1"/>
  </r>
  <r>
    <x v="0"/>
    <x v="0"/>
    <s v="No"/>
    <x v="0"/>
    <x v="26"/>
    <s v="Male"/>
    <x v="28"/>
    <s v="No"/>
    <s v="No"/>
    <x v="1"/>
    <m/>
    <x v="0"/>
    <m/>
    <m/>
    <m/>
    <n v="1"/>
    <m/>
    <n v="25"/>
    <n v="1"/>
    <n v="0"/>
    <n v="6"/>
    <n v="14"/>
    <x v="1"/>
  </r>
  <r>
    <x v="0"/>
    <x v="0"/>
    <s v="No"/>
    <x v="0"/>
    <x v="26"/>
    <s v="Male"/>
    <x v="41"/>
    <s v="No"/>
    <s v="No"/>
    <x v="1"/>
    <m/>
    <x v="0"/>
    <m/>
    <m/>
    <m/>
    <n v="1"/>
    <n v="1"/>
    <n v="11"/>
    <n v="5"/>
    <n v="0"/>
    <n v="0"/>
    <n v="0"/>
    <x v="0"/>
  </r>
  <r>
    <x v="0"/>
    <x v="0"/>
    <s v="No"/>
    <x v="0"/>
    <x v="27"/>
    <s v="Female"/>
    <x v="42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7"/>
    <s v="Male"/>
    <x v="14"/>
    <s v="No"/>
    <s v="Yes"/>
    <x v="2"/>
    <s v="No"/>
    <x v="1"/>
    <s v="Credit Card"/>
    <s v="Dissatisfaction"/>
    <s v="Service dissatisfaction"/>
    <n v="1"/>
    <n v="1"/>
    <n v="7"/>
    <n v="5"/>
    <n v="0"/>
    <n v="0"/>
    <n v="0"/>
    <x v="0"/>
  </r>
  <r>
    <x v="0"/>
    <x v="0"/>
    <s v="No"/>
    <x v="0"/>
    <x v="28"/>
    <s v="Male"/>
    <x v="43"/>
    <s v="No"/>
    <s v="No"/>
    <x v="1"/>
    <m/>
    <x v="0"/>
    <m/>
    <m/>
    <m/>
    <n v="1"/>
    <n v="1"/>
    <n v="11"/>
    <n v="2"/>
    <n v="0"/>
    <n v="0"/>
    <n v="0"/>
    <x v="0"/>
  </r>
  <r>
    <x v="0"/>
    <x v="0"/>
    <s v="No"/>
    <x v="0"/>
    <x v="28"/>
    <s v="Male"/>
    <x v="27"/>
    <s v="No"/>
    <s v="No"/>
    <x v="1"/>
    <m/>
    <x v="0"/>
    <m/>
    <m/>
    <m/>
    <n v="1"/>
    <n v="1"/>
    <n v="12"/>
    <n v="0"/>
    <n v="0"/>
    <n v="0"/>
    <n v="0"/>
    <x v="0"/>
  </r>
  <r>
    <x v="0"/>
    <x v="0"/>
    <s v="No"/>
    <x v="0"/>
    <x v="29"/>
    <s v="Male"/>
    <x v="34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29"/>
    <s v="Male"/>
    <x v="44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30"/>
    <s v="Female"/>
    <x v="1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30"/>
    <s v="Female"/>
    <x v="32"/>
    <s v="No"/>
    <s v="No"/>
    <x v="1"/>
    <m/>
    <x v="0"/>
    <m/>
    <m/>
    <m/>
    <n v="1"/>
    <n v="1"/>
    <n v="10"/>
    <n v="3"/>
    <n v="0"/>
    <n v="0"/>
    <n v="0"/>
    <x v="0"/>
  </r>
  <r>
    <x v="0"/>
    <x v="0"/>
    <s v="No"/>
    <x v="0"/>
    <x v="30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0"/>
    <s v="Female"/>
    <x v="45"/>
    <s v="No"/>
    <s v="Yes"/>
    <x v="2"/>
    <s v="No"/>
    <x v="1"/>
    <s v="Direct Debit"/>
    <s v="Competitor"/>
    <s v="Competitor made better offer"/>
    <n v="1"/>
    <n v="1"/>
    <n v="37"/>
    <n v="3"/>
    <n v="0"/>
    <n v="3"/>
    <n v="5"/>
    <x v="2"/>
  </r>
  <r>
    <x v="0"/>
    <x v="0"/>
    <s v="No"/>
    <x v="0"/>
    <x v="30"/>
    <s v="Male"/>
    <x v="0"/>
    <s v="Yes"/>
    <s v="No"/>
    <x v="0"/>
    <m/>
    <x v="0"/>
    <m/>
    <m/>
    <m/>
    <n v="1"/>
    <m/>
    <n v="7"/>
    <n v="0"/>
    <n v="0"/>
    <n v="0"/>
    <n v="0"/>
    <x v="0"/>
  </r>
  <r>
    <x v="0"/>
    <x v="0"/>
    <s v="No"/>
    <x v="0"/>
    <x v="31"/>
    <s v="Female"/>
    <x v="46"/>
    <s v="No"/>
    <s v="No"/>
    <x v="1"/>
    <m/>
    <x v="0"/>
    <m/>
    <m/>
    <m/>
    <n v="1"/>
    <m/>
    <n v="9"/>
    <n v="3"/>
    <n v="0"/>
    <n v="0"/>
    <n v="0"/>
    <x v="0"/>
  </r>
  <r>
    <x v="0"/>
    <x v="0"/>
    <s v="No"/>
    <x v="0"/>
    <x v="31"/>
    <s v="Female"/>
    <x v="12"/>
    <s v="No"/>
    <s v="No"/>
    <x v="1"/>
    <m/>
    <x v="0"/>
    <m/>
    <m/>
    <m/>
    <n v="1"/>
    <m/>
    <n v="20"/>
    <n v="2"/>
    <n v="0"/>
    <n v="18"/>
    <n v="4"/>
    <x v="0"/>
  </r>
  <r>
    <x v="0"/>
    <x v="0"/>
    <s v="No"/>
    <x v="0"/>
    <x v="32"/>
    <s v="Female"/>
    <x v="36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32"/>
    <s v="Male"/>
    <x v="13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33"/>
    <s v="Female"/>
    <x v="25"/>
    <s v="No"/>
    <s v="No"/>
    <x v="1"/>
    <m/>
    <x v="0"/>
    <m/>
    <m/>
    <m/>
    <n v="1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4"/>
    <s v="Female"/>
    <x v="10"/>
    <s v="Yes"/>
    <s v="No"/>
    <x v="0"/>
    <m/>
    <x v="0"/>
    <m/>
    <m/>
    <m/>
    <n v="1"/>
    <m/>
    <n v="13"/>
    <n v="3"/>
    <n v="0"/>
    <n v="0"/>
    <n v="0"/>
    <x v="0"/>
  </r>
  <r>
    <x v="0"/>
    <x v="0"/>
    <s v="No"/>
    <x v="0"/>
    <x v="34"/>
    <s v="Female"/>
    <x v="38"/>
    <s v="No"/>
    <s v="No"/>
    <x v="1"/>
    <m/>
    <x v="0"/>
    <m/>
    <m/>
    <m/>
    <n v="1"/>
    <m/>
    <n v="7"/>
    <n v="2"/>
    <n v="0"/>
    <n v="0"/>
    <n v="0"/>
    <x v="0"/>
  </r>
  <r>
    <x v="0"/>
    <x v="0"/>
    <s v="No"/>
    <x v="0"/>
    <x v="34"/>
    <s v="Male"/>
    <x v="17"/>
    <s v="Yes"/>
    <s v="No"/>
    <x v="0"/>
    <m/>
    <x v="0"/>
    <m/>
    <m/>
    <m/>
    <n v="2"/>
    <n v="1"/>
    <n v="8.5"/>
    <n v="1.5"/>
    <n v="0"/>
    <n v="0"/>
    <n v="0"/>
    <x v="0"/>
  </r>
  <r>
    <x v="0"/>
    <x v="0"/>
    <s v="No"/>
    <x v="0"/>
    <x v="34"/>
    <s v="Male"/>
    <x v="48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35"/>
    <s v="Female"/>
    <x v="7"/>
    <s v="No"/>
    <s v="No"/>
    <x v="1"/>
    <m/>
    <x v="0"/>
    <m/>
    <m/>
    <m/>
    <n v="1"/>
    <n v="1"/>
    <n v="6"/>
    <n v="2"/>
    <n v="0"/>
    <n v="0"/>
    <n v="0"/>
    <x v="0"/>
  </r>
  <r>
    <x v="0"/>
    <x v="0"/>
    <s v="No"/>
    <x v="0"/>
    <x v="35"/>
    <s v="Male"/>
    <x v="8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36"/>
    <s v="Male"/>
    <x v="17"/>
    <s v="Yes"/>
    <s v="No"/>
    <x v="0"/>
    <m/>
    <x v="0"/>
    <m/>
    <m/>
    <m/>
    <n v="1"/>
    <m/>
    <n v="6"/>
    <n v="0"/>
    <n v="0"/>
    <n v="0"/>
    <n v="0"/>
    <x v="0"/>
  </r>
  <r>
    <x v="0"/>
    <x v="0"/>
    <s v="No"/>
    <x v="0"/>
    <x v="36"/>
    <s v="Male"/>
    <x v="18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37"/>
    <s v="Female"/>
    <x v="32"/>
    <s v="No"/>
    <s v="No"/>
    <x v="1"/>
    <m/>
    <x v="0"/>
    <m/>
    <m/>
    <m/>
    <n v="1"/>
    <m/>
    <n v="12"/>
    <n v="0"/>
    <n v="0"/>
    <n v="24"/>
    <n v="2"/>
    <x v="0"/>
  </r>
  <r>
    <x v="0"/>
    <x v="0"/>
    <s v="No"/>
    <x v="0"/>
    <x v="37"/>
    <s v="Male"/>
    <x v="7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7"/>
    <s v="Male"/>
    <x v="30"/>
    <s v="No"/>
    <s v="Yes"/>
    <x v="2"/>
    <s v="Yes"/>
    <x v="1"/>
    <s v="Credit Card"/>
    <s v="(blank)"/>
    <s v="(blank)"/>
    <n v="1"/>
    <m/>
    <n v="9"/>
    <n v="0"/>
    <n v="0"/>
    <n v="0"/>
    <n v="0"/>
    <x v="0"/>
  </r>
  <r>
    <x v="0"/>
    <x v="0"/>
    <s v="No"/>
    <x v="0"/>
    <x v="38"/>
    <s v="Male"/>
    <x v="35"/>
    <s v="No"/>
    <s v="No"/>
    <x v="1"/>
    <m/>
    <x v="0"/>
    <m/>
    <m/>
    <m/>
    <n v="1"/>
    <m/>
    <n v="13"/>
    <n v="0"/>
    <n v="0"/>
    <n v="0"/>
    <n v="4"/>
    <x v="0"/>
  </r>
  <r>
    <x v="0"/>
    <x v="0"/>
    <s v="No"/>
    <x v="0"/>
    <x v="39"/>
    <s v="Male"/>
    <x v="18"/>
    <s v="Yes"/>
    <s v="No"/>
    <x v="0"/>
    <m/>
    <x v="0"/>
    <m/>
    <m/>
    <m/>
    <n v="1"/>
    <n v="1"/>
    <n v="9"/>
    <n v="3"/>
    <n v="0"/>
    <n v="0"/>
    <n v="0"/>
    <x v="0"/>
  </r>
  <r>
    <x v="0"/>
    <x v="0"/>
    <s v="No"/>
    <x v="0"/>
    <x v="40"/>
    <s v="Male"/>
    <x v="38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40"/>
    <s v="Male"/>
    <x v="39"/>
    <s v="No"/>
    <s v="No"/>
    <x v="1"/>
    <m/>
    <x v="0"/>
    <m/>
    <m/>
    <m/>
    <n v="1"/>
    <n v="1"/>
    <n v="7"/>
    <n v="4"/>
    <n v="0"/>
    <n v="0"/>
    <n v="0"/>
    <x v="0"/>
  </r>
  <r>
    <x v="0"/>
    <x v="0"/>
    <s v="No"/>
    <x v="0"/>
    <x v="41"/>
    <s v="Male"/>
    <x v="3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42"/>
    <s v="Female"/>
    <x v="19"/>
    <s v="Yes"/>
    <s v="No"/>
    <x v="0"/>
    <m/>
    <x v="0"/>
    <m/>
    <m/>
    <m/>
    <n v="1"/>
    <m/>
    <n v="14"/>
    <n v="0"/>
    <n v="0"/>
    <n v="3"/>
    <n v="25"/>
    <x v="1"/>
  </r>
  <r>
    <x v="0"/>
    <x v="0"/>
    <s v="No"/>
    <x v="0"/>
    <x v="42"/>
    <s v="Male"/>
    <x v="49"/>
    <s v="No"/>
    <s v="No"/>
    <x v="1"/>
    <m/>
    <x v="0"/>
    <m/>
    <m/>
    <m/>
    <n v="1"/>
    <m/>
    <n v="8"/>
    <n v="1"/>
    <n v="0"/>
    <n v="0"/>
    <n v="0"/>
    <x v="0"/>
  </r>
  <r>
    <x v="0"/>
    <x v="0"/>
    <s v="No"/>
    <x v="0"/>
    <x v="43"/>
    <s v="Female"/>
    <x v="0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43"/>
    <s v="Female"/>
    <x v="18"/>
    <s v="Yes"/>
    <s v="No"/>
    <x v="0"/>
    <m/>
    <x v="0"/>
    <m/>
    <m/>
    <m/>
    <n v="1"/>
    <n v="1"/>
    <n v="54"/>
    <n v="1"/>
    <n v="8.9"/>
    <n v="35"/>
    <n v="17"/>
    <x v="1"/>
  </r>
  <r>
    <x v="0"/>
    <x v="0"/>
    <s v="No"/>
    <x v="0"/>
    <x v="43"/>
    <s v="Female"/>
    <x v="7"/>
    <s v="No"/>
    <s v="No"/>
    <x v="1"/>
    <m/>
    <x v="0"/>
    <m/>
    <m/>
    <m/>
    <n v="1"/>
    <m/>
    <n v="12"/>
    <n v="0"/>
    <n v="0"/>
    <n v="29"/>
    <n v="10"/>
    <x v="1"/>
  </r>
  <r>
    <x v="0"/>
    <x v="0"/>
    <s v="No"/>
    <x v="0"/>
    <x v="43"/>
    <s v="Female"/>
    <x v="43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43"/>
    <s v="Male"/>
    <x v="20"/>
    <s v="No"/>
    <s v="No"/>
    <x v="1"/>
    <m/>
    <x v="0"/>
    <m/>
    <m/>
    <m/>
    <n v="1"/>
    <n v="1"/>
    <n v="10"/>
    <n v="1"/>
    <n v="0"/>
    <n v="0"/>
    <n v="0"/>
    <x v="0"/>
  </r>
  <r>
    <x v="0"/>
    <x v="0"/>
    <s v="No"/>
    <x v="0"/>
    <x v="44"/>
    <s v="Male"/>
    <x v="0"/>
    <s v="Yes"/>
    <s v="No"/>
    <x v="0"/>
    <m/>
    <x v="0"/>
    <m/>
    <m/>
    <m/>
    <n v="1"/>
    <m/>
    <n v="31"/>
    <n v="1"/>
    <n v="0"/>
    <n v="36"/>
    <n v="23"/>
    <x v="1"/>
  </r>
  <r>
    <x v="0"/>
    <x v="0"/>
    <s v="No"/>
    <x v="0"/>
    <x v="44"/>
    <s v="Male"/>
    <x v="15"/>
    <s v="Yes"/>
    <s v="No"/>
    <x v="0"/>
    <m/>
    <x v="0"/>
    <m/>
    <m/>
    <m/>
    <n v="1"/>
    <m/>
    <n v="7"/>
    <n v="1"/>
    <n v="0"/>
    <n v="0"/>
    <n v="0"/>
    <x v="0"/>
  </r>
  <r>
    <x v="0"/>
    <x v="0"/>
    <s v="No"/>
    <x v="0"/>
    <x v="44"/>
    <s v="Male"/>
    <x v="38"/>
    <s v="No"/>
    <s v="No"/>
    <x v="1"/>
    <m/>
    <x v="0"/>
    <m/>
    <m/>
    <m/>
    <n v="1"/>
    <n v="1"/>
    <n v="42"/>
    <n v="0"/>
    <n v="0"/>
    <n v="4"/>
    <n v="11"/>
    <x v="1"/>
  </r>
  <r>
    <x v="0"/>
    <x v="0"/>
    <s v="No"/>
    <x v="0"/>
    <x v="44"/>
    <s v="Male"/>
    <x v="29"/>
    <s v="No"/>
    <s v="No"/>
    <x v="1"/>
    <m/>
    <x v="0"/>
    <m/>
    <m/>
    <m/>
    <n v="1"/>
    <m/>
    <n v="14"/>
    <n v="0"/>
    <n v="0"/>
    <n v="32"/>
    <n v="4"/>
    <x v="0"/>
  </r>
  <r>
    <x v="0"/>
    <x v="0"/>
    <s v="No"/>
    <x v="0"/>
    <x v="44"/>
    <s v="Male"/>
    <x v="11"/>
    <s v="No"/>
    <s v="No"/>
    <x v="1"/>
    <m/>
    <x v="0"/>
    <m/>
    <m/>
    <m/>
    <n v="1"/>
    <m/>
    <n v="7"/>
    <n v="2"/>
    <n v="0"/>
    <n v="0"/>
    <n v="0"/>
    <x v="0"/>
  </r>
  <r>
    <x v="0"/>
    <x v="0"/>
    <s v="No"/>
    <x v="0"/>
    <x v="44"/>
    <s v="Male"/>
    <x v="39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44"/>
    <s v="Male"/>
    <x v="9"/>
    <s v="No"/>
    <s v="No"/>
    <x v="1"/>
    <m/>
    <x v="0"/>
    <m/>
    <m/>
    <m/>
    <n v="1"/>
    <n v="1"/>
    <n v="31"/>
    <n v="3"/>
    <n v="0"/>
    <n v="25"/>
    <n v="4"/>
    <x v="0"/>
  </r>
  <r>
    <x v="0"/>
    <x v="0"/>
    <s v="No"/>
    <x v="0"/>
    <x v="45"/>
    <s v="Female"/>
    <x v="26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45"/>
    <s v="Male"/>
    <x v="18"/>
    <s v="Yes"/>
    <s v="No"/>
    <x v="0"/>
    <m/>
    <x v="0"/>
    <m/>
    <m/>
    <m/>
    <n v="1"/>
    <m/>
    <n v="7"/>
    <n v="0"/>
    <n v="0"/>
    <n v="0"/>
    <n v="0"/>
    <x v="0"/>
  </r>
  <r>
    <x v="0"/>
    <x v="0"/>
    <s v="No"/>
    <x v="0"/>
    <x v="45"/>
    <s v="Male"/>
    <x v="6"/>
    <s v="No"/>
    <s v="No"/>
    <x v="1"/>
    <m/>
    <x v="0"/>
    <m/>
    <m/>
    <m/>
    <n v="1"/>
    <m/>
    <n v="13"/>
    <n v="2"/>
    <n v="0"/>
    <n v="0"/>
    <n v="0"/>
    <x v="0"/>
  </r>
  <r>
    <x v="0"/>
    <x v="0"/>
    <s v="No"/>
    <x v="0"/>
    <x v="46"/>
    <s v="Female"/>
    <x v="50"/>
    <s v="No"/>
    <s v="No"/>
    <x v="1"/>
    <m/>
    <x v="0"/>
    <m/>
    <m/>
    <m/>
    <n v="1"/>
    <n v="1"/>
    <n v="8"/>
    <n v="5"/>
    <n v="0"/>
    <n v="0"/>
    <n v="0"/>
    <x v="0"/>
  </r>
  <r>
    <x v="0"/>
    <x v="0"/>
    <s v="No"/>
    <x v="0"/>
    <x v="46"/>
    <s v="Male"/>
    <x v="9"/>
    <s v="No"/>
    <s v="No"/>
    <x v="1"/>
    <m/>
    <x v="0"/>
    <m/>
    <m/>
    <m/>
    <n v="1"/>
    <n v="1"/>
    <n v="26"/>
    <n v="2"/>
    <n v="0"/>
    <n v="14"/>
    <n v="2"/>
    <x v="0"/>
  </r>
  <r>
    <x v="0"/>
    <x v="0"/>
    <s v="No"/>
    <x v="0"/>
    <x v="47"/>
    <s v="Female"/>
    <x v="24"/>
    <s v="No"/>
    <s v="No"/>
    <x v="1"/>
    <m/>
    <x v="0"/>
    <m/>
    <m/>
    <m/>
    <n v="1"/>
    <m/>
    <n v="26"/>
    <n v="1"/>
    <n v="0"/>
    <n v="23"/>
    <n v="12"/>
    <x v="1"/>
  </r>
  <r>
    <x v="0"/>
    <x v="0"/>
    <s v="No"/>
    <x v="0"/>
    <x v="47"/>
    <s v="Female"/>
    <x v="22"/>
    <s v="No"/>
    <s v="Yes"/>
    <x v="2"/>
    <s v="No"/>
    <x v="1"/>
    <s v="Direct Debit"/>
    <s v="Dissatisfaction"/>
    <s v="Limited range of services"/>
    <n v="1"/>
    <n v="1"/>
    <n v="43"/>
    <n v="3"/>
    <n v="0"/>
    <n v="18"/>
    <n v="6"/>
    <x v="2"/>
  </r>
  <r>
    <x v="0"/>
    <x v="0"/>
    <s v="No"/>
    <x v="0"/>
    <x v="47"/>
    <s v="Male"/>
    <x v="17"/>
    <s v="Yes"/>
    <s v="No"/>
    <x v="0"/>
    <m/>
    <x v="0"/>
    <m/>
    <m/>
    <m/>
    <n v="1"/>
    <n v="1"/>
    <n v="45"/>
    <n v="0"/>
    <n v="0"/>
    <n v="26"/>
    <n v="13"/>
    <x v="1"/>
  </r>
  <r>
    <x v="0"/>
    <x v="0"/>
    <s v="No"/>
    <x v="1"/>
    <x v="0"/>
    <s v="Male"/>
    <x v="7"/>
    <s v="No"/>
    <s v="No"/>
    <x v="1"/>
    <m/>
    <x v="0"/>
    <m/>
    <m/>
    <m/>
    <n v="1"/>
    <n v="1"/>
    <n v="9"/>
    <n v="5"/>
    <n v="0"/>
    <n v="0"/>
    <n v="0"/>
    <x v="0"/>
  </r>
  <r>
    <x v="0"/>
    <x v="0"/>
    <s v="No"/>
    <x v="1"/>
    <x v="1"/>
    <s v="Male"/>
    <x v="49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1"/>
    <x v="48"/>
    <s v="Female"/>
    <x v="51"/>
    <s v="No"/>
    <s v="Yes"/>
    <x v="2"/>
    <s v="No"/>
    <x v="1"/>
    <s v="Direct Debit"/>
    <s v="Competitor"/>
    <s v="Competitor made better offer"/>
    <n v="1"/>
    <n v="1"/>
    <n v="33"/>
    <n v="3"/>
    <n v="0"/>
    <n v="7"/>
    <n v="6"/>
    <x v="2"/>
  </r>
  <r>
    <x v="0"/>
    <x v="0"/>
    <s v="No"/>
    <x v="1"/>
    <x v="48"/>
    <s v="Male"/>
    <x v="26"/>
    <s v="No"/>
    <s v="No"/>
    <x v="1"/>
    <m/>
    <x v="0"/>
    <m/>
    <m/>
    <m/>
    <n v="1"/>
    <n v="1"/>
    <n v="10"/>
    <n v="0"/>
    <n v="0"/>
    <n v="0"/>
    <n v="0"/>
    <x v="0"/>
  </r>
  <r>
    <x v="0"/>
    <x v="0"/>
    <s v="No"/>
    <x v="1"/>
    <x v="12"/>
    <s v="Female"/>
    <x v="52"/>
    <s v="No"/>
    <s v="Yes"/>
    <x v="2"/>
    <s v="No"/>
    <x v="1"/>
    <s v="Credit Card"/>
    <s v="Attitude"/>
    <s v="Attitude of support person"/>
    <n v="1"/>
    <n v="1"/>
    <n v="7"/>
    <n v="5"/>
    <n v="0"/>
    <n v="0"/>
    <n v="0"/>
    <x v="0"/>
  </r>
  <r>
    <x v="0"/>
    <x v="0"/>
    <s v="No"/>
    <x v="1"/>
    <x v="12"/>
    <s v="Male"/>
    <x v="53"/>
    <s v="No"/>
    <s v="Yes"/>
    <x v="2"/>
    <s v="No"/>
    <x v="1"/>
    <s v="Direct Debit"/>
    <s v="Price"/>
    <s v="Price too high"/>
    <n v="1"/>
    <n v="1"/>
    <n v="40"/>
    <n v="4"/>
    <n v="0"/>
    <n v="33"/>
    <n v="8"/>
    <x v="2"/>
  </r>
  <r>
    <x v="0"/>
    <x v="0"/>
    <s v="No"/>
    <x v="1"/>
    <x v="13"/>
    <s v="Male"/>
    <x v="38"/>
    <s v="No"/>
    <s v="No"/>
    <x v="1"/>
    <m/>
    <x v="0"/>
    <m/>
    <m/>
    <m/>
    <n v="1"/>
    <n v="1"/>
    <n v="9"/>
    <n v="2"/>
    <n v="0"/>
    <n v="0"/>
    <n v="0"/>
    <x v="0"/>
  </r>
  <r>
    <x v="0"/>
    <x v="0"/>
    <s v="No"/>
    <x v="1"/>
    <x v="14"/>
    <s v="Male"/>
    <x v="29"/>
    <s v="No"/>
    <s v="No"/>
    <x v="1"/>
    <m/>
    <x v="0"/>
    <m/>
    <m/>
    <m/>
    <n v="1"/>
    <m/>
    <n v="8"/>
    <n v="2"/>
    <n v="0"/>
    <n v="0"/>
    <n v="0"/>
    <x v="0"/>
  </r>
  <r>
    <x v="0"/>
    <x v="0"/>
    <s v="No"/>
    <x v="1"/>
    <x v="21"/>
    <s v="Male"/>
    <x v="38"/>
    <s v="No"/>
    <s v="No"/>
    <x v="1"/>
    <m/>
    <x v="0"/>
    <m/>
    <m/>
    <m/>
    <n v="1"/>
    <n v="1"/>
    <n v="12"/>
    <n v="1"/>
    <n v="0"/>
    <n v="43"/>
    <n v="2"/>
    <x v="0"/>
  </r>
  <r>
    <x v="0"/>
    <x v="0"/>
    <s v="No"/>
    <x v="1"/>
    <x v="27"/>
    <s v="Male"/>
    <x v="24"/>
    <s v="No"/>
    <s v="No"/>
    <x v="1"/>
    <m/>
    <x v="0"/>
    <m/>
    <m/>
    <m/>
    <n v="1"/>
    <n v="1"/>
    <n v="11"/>
    <n v="5"/>
    <n v="0"/>
    <n v="0"/>
    <n v="0"/>
    <x v="0"/>
  </r>
  <r>
    <x v="0"/>
    <x v="0"/>
    <s v="No"/>
    <x v="1"/>
    <x v="28"/>
    <s v="Male"/>
    <x v="26"/>
    <s v="No"/>
    <s v="No"/>
    <x v="1"/>
    <m/>
    <x v="0"/>
    <m/>
    <m/>
    <m/>
    <n v="1"/>
    <n v="1"/>
    <n v="12"/>
    <n v="5"/>
    <n v="0"/>
    <n v="0"/>
    <n v="0"/>
    <x v="0"/>
  </r>
  <r>
    <x v="0"/>
    <x v="0"/>
    <s v="No"/>
    <x v="1"/>
    <x v="30"/>
    <s v="Female"/>
    <x v="1"/>
    <s v="No"/>
    <s v="No"/>
    <x v="1"/>
    <m/>
    <x v="0"/>
    <m/>
    <m/>
    <m/>
    <n v="1"/>
    <n v="1"/>
    <n v="11"/>
    <n v="3"/>
    <n v="0"/>
    <n v="4"/>
    <n v="2"/>
    <x v="0"/>
  </r>
  <r>
    <x v="0"/>
    <x v="0"/>
    <s v="No"/>
    <x v="1"/>
    <x v="36"/>
    <s v="Female"/>
    <x v="23"/>
    <s v="No"/>
    <s v="No"/>
    <x v="1"/>
    <m/>
    <x v="0"/>
    <m/>
    <m/>
    <m/>
    <n v="1"/>
    <n v="1"/>
    <n v="8"/>
    <n v="0"/>
    <n v="0"/>
    <n v="0"/>
    <n v="0"/>
    <x v="0"/>
  </r>
  <r>
    <x v="0"/>
    <x v="0"/>
    <s v="No"/>
    <x v="1"/>
    <x v="42"/>
    <s v="Female"/>
    <x v="19"/>
    <s v="Yes"/>
    <s v="No"/>
    <x v="0"/>
    <m/>
    <x v="0"/>
    <m/>
    <m/>
    <m/>
    <n v="1"/>
    <m/>
    <n v="10"/>
    <n v="1"/>
    <n v="0"/>
    <n v="0"/>
    <n v="0"/>
    <x v="0"/>
  </r>
  <r>
    <x v="0"/>
    <x v="0"/>
    <s v="Yes"/>
    <x v="0"/>
    <x v="1"/>
    <s v="Female"/>
    <x v="8"/>
    <s v="No"/>
    <s v="No"/>
    <x v="1"/>
    <m/>
    <x v="0"/>
    <m/>
    <m/>
    <m/>
    <n v="1"/>
    <n v="1"/>
    <n v="10"/>
    <n v="2"/>
    <n v="6.5"/>
    <n v="0"/>
    <n v="0"/>
    <x v="0"/>
  </r>
  <r>
    <x v="0"/>
    <x v="0"/>
    <s v="Yes"/>
    <x v="0"/>
    <x v="48"/>
    <s v="Male"/>
    <x v="34"/>
    <s v="No"/>
    <s v="No"/>
    <x v="1"/>
    <m/>
    <x v="0"/>
    <m/>
    <m/>
    <m/>
    <n v="1"/>
    <n v="1"/>
    <n v="8"/>
    <n v="2"/>
    <n v="1.9"/>
    <n v="0"/>
    <n v="0"/>
    <x v="0"/>
  </r>
  <r>
    <x v="0"/>
    <x v="0"/>
    <s v="Yes"/>
    <x v="0"/>
    <x v="48"/>
    <s v="Male"/>
    <x v="54"/>
    <s v="No"/>
    <s v="Yes"/>
    <x v="2"/>
    <s v="No"/>
    <x v="1"/>
    <s v="Direct Debit"/>
    <s v="Competitor"/>
    <s v="Competitor made better offer"/>
    <n v="1"/>
    <n v="1"/>
    <n v="26"/>
    <n v="1"/>
    <n v="0.2"/>
    <n v="6"/>
    <n v="3"/>
    <x v="0"/>
  </r>
  <r>
    <x v="0"/>
    <x v="0"/>
    <s v="Yes"/>
    <x v="0"/>
    <x v="4"/>
    <s v="Male"/>
    <x v="36"/>
    <s v="No"/>
    <s v="No"/>
    <x v="1"/>
    <m/>
    <x v="0"/>
    <m/>
    <m/>
    <m/>
    <n v="1"/>
    <n v="1"/>
    <n v="8"/>
    <n v="5"/>
    <n v="2"/>
    <n v="0"/>
    <n v="0"/>
    <x v="0"/>
  </r>
  <r>
    <x v="0"/>
    <x v="0"/>
    <s v="Yes"/>
    <x v="0"/>
    <x v="4"/>
    <s v="Male"/>
    <x v="28"/>
    <s v="No"/>
    <s v="No"/>
    <x v="1"/>
    <m/>
    <x v="0"/>
    <m/>
    <m/>
    <m/>
    <n v="1"/>
    <m/>
    <n v="32"/>
    <n v="0"/>
    <n v="2.6"/>
    <n v="5"/>
    <n v="2"/>
    <x v="0"/>
  </r>
  <r>
    <x v="0"/>
    <x v="0"/>
    <s v="Yes"/>
    <x v="0"/>
    <x v="4"/>
    <s v="Male"/>
    <x v="31"/>
    <s v="No"/>
    <s v="Yes"/>
    <x v="2"/>
    <s v="No"/>
    <x v="1"/>
    <s v="Direct Debit"/>
    <s v="(blank)"/>
    <s v="(blank)"/>
    <n v="1"/>
    <m/>
    <n v="25"/>
    <n v="0"/>
    <n v="5.4"/>
    <n v="5"/>
    <n v="12"/>
    <x v="1"/>
  </r>
  <r>
    <x v="0"/>
    <x v="0"/>
    <s v="Yes"/>
    <x v="0"/>
    <x v="7"/>
    <s v="Female"/>
    <x v="30"/>
    <s v="No"/>
    <s v="Yes"/>
    <x v="2"/>
    <s v="No"/>
    <x v="1"/>
    <s v="Direct Debit"/>
    <s v="Dissatisfaction"/>
    <s v="Limited range of services"/>
    <n v="1"/>
    <n v="1"/>
    <n v="10"/>
    <n v="4"/>
    <n v="6.6"/>
    <n v="0"/>
    <n v="0"/>
    <x v="0"/>
  </r>
  <r>
    <x v="0"/>
    <x v="0"/>
    <s v="Yes"/>
    <x v="0"/>
    <x v="7"/>
    <s v="Male"/>
    <x v="50"/>
    <s v="No"/>
    <s v="No"/>
    <x v="1"/>
    <m/>
    <x v="0"/>
    <m/>
    <m/>
    <m/>
    <n v="1"/>
    <n v="1"/>
    <n v="10"/>
    <n v="0"/>
    <n v="3.2"/>
    <n v="0"/>
    <n v="0"/>
    <x v="0"/>
  </r>
  <r>
    <x v="0"/>
    <x v="0"/>
    <s v="Yes"/>
    <x v="0"/>
    <x v="8"/>
    <s v="Male"/>
    <x v="26"/>
    <s v="No"/>
    <s v="No"/>
    <x v="1"/>
    <m/>
    <x v="0"/>
    <m/>
    <m/>
    <m/>
    <n v="1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x v="0"/>
    <m/>
    <x v="0"/>
    <m/>
    <m/>
    <m/>
    <n v="1"/>
    <m/>
    <n v="10"/>
    <n v="0"/>
    <n v="3.7"/>
    <n v="0"/>
    <n v="0"/>
    <x v="0"/>
  </r>
  <r>
    <x v="0"/>
    <x v="0"/>
    <s v="Yes"/>
    <x v="0"/>
    <x v="49"/>
    <s v="Female"/>
    <x v="29"/>
    <s v="No"/>
    <s v="No"/>
    <x v="1"/>
    <m/>
    <x v="0"/>
    <m/>
    <m/>
    <m/>
    <n v="1"/>
    <m/>
    <n v="9"/>
    <n v="1"/>
    <n v="4.2"/>
    <n v="0"/>
    <n v="0"/>
    <x v="0"/>
  </r>
  <r>
    <x v="0"/>
    <x v="0"/>
    <s v="Yes"/>
    <x v="0"/>
    <x v="49"/>
    <s v="Female"/>
    <x v="28"/>
    <s v="No"/>
    <s v="No"/>
    <x v="1"/>
    <m/>
    <x v="0"/>
    <m/>
    <m/>
    <m/>
    <n v="1"/>
    <n v="1"/>
    <n v="11"/>
    <n v="3"/>
    <n v="4.3"/>
    <n v="0"/>
    <n v="0"/>
    <x v="0"/>
  </r>
  <r>
    <x v="0"/>
    <x v="0"/>
    <s v="Yes"/>
    <x v="0"/>
    <x v="49"/>
    <s v="Female"/>
    <x v="55"/>
    <s v="No"/>
    <s v="Yes"/>
    <x v="2"/>
    <s v="No"/>
    <x v="1"/>
    <s v="Credit Card"/>
    <s v="Attitude"/>
    <s v="Attitude of support person"/>
    <n v="1"/>
    <n v="1"/>
    <n v="8"/>
    <n v="5"/>
    <n v="7.8"/>
    <n v="0"/>
    <n v="0"/>
    <x v="0"/>
  </r>
  <r>
    <x v="0"/>
    <x v="0"/>
    <s v="Yes"/>
    <x v="0"/>
    <x v="11"/>
    <s v="Male"/>
    <x v="3"/>
    <s v="No"/>
    <s v="No"/>
    <x v="1"/>
    <m/>
    <x v="0"/>
    <m/>
    <m/>
    <m/>
    <n v="1"/>
    <m/>
    <n v="12"/>
    <n v="0"/>
    <n v="1.3"/>
    <n v="0"/>
    <n v="0"/>
    <x v="0"/>
  </r>
  <r>
    <x v="0"/>
    <x v="0"/>
    <s v="Yes"/>
    <x v="0"/>
    <x v="12"/>
    <s v="Female"/>
    <x v="36"/>
    <s v="No"/>
    <s v="No"/>
    <x v="1"/>
    <m/>
    <x v="0"/>
    <m/>
    <m/>
    <m/>
    <n v="1"/>
    <m/>
    <n v="13"/>
    <n v="0"/>
    <n v="3.6"/>
    <n v="0"/>
    <n v="0"/>
    <x v="0"/>
  </r>
  <r>
    <x v="0"/>
    <x v="0"/>
    <s v="Yes"/>
    <x v="0"/>
    <x v="12"/>
    <s v="Male"/>
    <x v="0"/>
    <s v="Yes"/>
    <s v="No"/>
    <x v="0"/>
    <m/>
    <x v="0"/>
    <m/>
    <m/>
    <m/>
    <n v="1"/>
    <n v="1"/>
    <n v="10"/>
    <n v="3"/>
    <n v="2.6"/>
    <n v="0"/>
    <n v="0"/>
    <x v="0"/>
  </r>
  <r>
    <x v="0"/>
    <x v="0"/>
    <s v="Yes"/>
    <x v="0"/>
    <x v="13"/>
    <s v="Male"/>
    <x v="5"/>
    <s v="Yes"/>
    <s v="No"/>
    <x v="0"/>
    <m/>
    <x v="0"/>
    <m/>
    <m/>
    <m/>
    <n v="1"/>
    <m/>
    <n v="12"/>
    <n v="0"/>
    <n v="4.2"/>
    <n v="0"/>
    <n v="0"/>
    <x v="0"/>
  </r>
  <r>
    <x v="0"/>
    <x v="0"/>
    <s v="Yes"/>
    <x v="0"/>
    <x v="13"/>
    <s v="Male"/>
    <x v="19"/>
    <s v="Yes"/>
    <s v="No"/>
    <x v="0"/>
    <m/>
    <x v="0"/>
    <m/>
    <m/>
    <m/>
    <n v="1"/>
    <n v="1"/>
    <n v="10"/>
    <n v="0"/>
    <n v="2.7"/>
    <n v="0"/>
    <n v="0"/>
    <x v="0"/>
  </r>
  <r>
    <x v="0"/>
    <x v="0"/>
    <s v="Yes"/>
    <x v="0"/>
    <x v="13"/>
    <s v="Male"/>
    <x v="56"/>
    <s v="No"/>
    <s v="No"/>
    <x v="1"/>
    <m/>
    <x v="0"/>
    <m/>
    <m/>
    <m/>
    <n v="1"/>
    <n v="1"/>
    <n v="9"/>
    <n v="0"/>
    <n v="5.6"/>
    <n v="0"/>
    <n v="0"/>
    <x v="0"/>
  </r>
  <r>
    <x v="0"/>
    <x v="0"/>
    <s v="Yes"/>
    <x v="0"/>
    <x v="14"/>
    <s v="Female"/>
    <x v="16"/>
    <s v="Yes"/>
    <s v="No"/>
    <x v="0"/>
    <m/>
    <x v="0"/>
    <m/>
    <m/>
    <m/>
    <n v="1"/>
    <n v="1"/>
    <n v="12"/>
    <n v="5"/>
    <n v="6.3"/>
    <n v="0"/>
    <n v="0"/>
    <x v="0"/>
  </r>
  <r>
    <x v="0"/>
    <x v="0"/>
    <s v="Yes"/>
    <x v="0"/>
    <x v="14"/>
    <s v="Male"/>
    <x v="49"/>
    <s v="No"/>
    <s v="No"/>
    <x v="1"/>
    <m/>
    <x v="0"/>
    <m/>
    <m/>
    <m/>
    <n v="1"/>
    <n v="1"/>
    <n v="31"/>
    <n v="4"/>
    <n v="313.3"/>
    <n v="6"/>
    <n v="6"/>
    <x v="2"/>
  </r>
  <r>
    <x v="0"/>
    <x v="0"/>
    <s v="Yes"/>
    <x v="0"/>
    <x v="14"/>
    <s v="Male"/>
    <x v="56"/>
    <s v="No"/>
    <s v="No"/>
    <x v="1"/>
    <m/>
    <x v="0"/>
    <m/>
    <m/>
    <m/>
    <n v="1"/>
    <m/>
    <n v="7"/>
    <n v="1"/>
    <n v="3.7"/>
    <n v="0"/>
    <n v="0"/>
    <x v="0"/>
  </r>
  <r>
    <x v="0"/>
    <x v="0"/>
    <s v="Yes"/>
    <x v="0"/>
    <x v="15"/>
    <s v="Male"/>
    <x v="1"/>
    <s v="No"/>
    <s v="No"/>
    <x v="1"/>
    <m/>
    <x v="0"/>
    <m/>
    <m/>
    <m/>
    <n v="1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x v="1"/>
    <m/>
    <x v="0"/>
    <m/>
    <m/>
    <m/>
    <n v="1"/>
    <n v="1"/>
    <n v="11"/>
    <n v="0"/>
    <n v="2.7"/>
    <n v="0"/>
    <n v="0"/>
    <x v="0"/>
  </r>
  <r>
    <x v="0"/>
    <x v="0"/>
    <s v="Yes"/>
    <x v="0"/>
    <x v="18"/>
    <s v="Male"/>
    <x v="8"/>
    <s v="No"/>
    <s v="No"/>
    <x v="1"/>
    <m/>
    <x v="0"/>
    <m/>
    <m/>
    <m/>
    <n v="1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x v="1"/>
    <m/>
    <x v="0"/>
    <m/>
    <m/>
    <m/>
    <n v="1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x v="1"/>
    <m/>
    <x v="0"/>
    <m/>
    <m/>
    <m/>
    <n v="1"/>
    <n v="1"/>
    <n v="12"/>
    <n v="4"/>
    <n v="11"/>
    <n v="0"/>
    <n v="0"/>
    <x v="0"/>
  </r>
  <r>
    <x v="0"/>
    <x v="0"/>
    <s v="Yes"/>
    <x v="0"/>
    <x v="19"/>
    <s v="Female"/>
    <x v="31"/>
    <s v="No"/>
    <s v="Yes"/>
    <x v="2"/>
    <s v="Yes"/>
    <x v="1"/>
    <s v="Credit Card"/>
    <s v="(blank)"/>
    <s v="(blank)"/>
    <n v="1"/>
    <m/>
    <n v="7"/>
    <n v="0"/>
    <n v="2.1"/>
    <n v="0"/>
    <n v="0"/>
    <x v="0"/>
  </r>
  <r>
    <x v="0"/>
    <x v="0"/>
    <s v="Yes"/>
    <x v="0"/>
    <x v="19"/>
    <s v="Male"/>
    <x v="1"/>
    <s v="No"/>
    <s v="No"/>
    <x v="1"/>
    <m/>
    <x v="0"/>
    <m/>
    <m/>
    <m/>
    <n v="1"/>
    <m/>
    <n v="9"/>
    <n v="0"/>
    <n v="1.4"/>
    <n v="0"/>
    <n v="0"/>
    <x v="0"/>
  </r>
  <r>
    <x v="0"/>
    <x v="0"/>
    <s v="Yes"/>
    <x v="0"/>
    <x v="19"/>
    <s v="Male"/>
    <x v="12"/>
    <s v="No"/>
    <s v="No"/>
    <x v="1"/>
    <m/>
    <x v="0"/>
    <m/>
    <m/>
    <m/>
    <n v="1"/>
    <n v="1"/>
    <n v="39"/>
    <n v="0"/>
    <n v="2.1"/>
    <n v="5"/>
    <n v="8"/>
    <x v="2"/>
  </r>
  <r>
    <x v="0"/>
    <x v="0"/>
    <s v="Yes"/>
    <x v="0"/>
    <x v="20"/>
    <s v="Female"/>
    <x v="0"/>
    <s v="Yes"/>
    <s v="No"/>
    <x v="0"/>
    <m/>
    <x v="0"/>
    <m/>
    <m/>
    <m/>
    <n v="1"/>
    <n v="1"/>
    <n v="10"/>
    <n v="5"/>
    <n v="5.5"/>
    <n v="0"/>
    <n v="0"/>
    <x v="0"/>
  </r>
  <r>
    <x v="0"/>
    <x v="0"/>
    <s v="Yes"/>
    <x v="0"/>
    <x v="21"/>
    <s v="Female"/>
    <x v="49"/>
    <s v="No"/>
    <s v="No"/>
    <x v="1"/>
    <m/>
    <x v="0"/>
    <m/>
    <m/>
    <m/>
    <n v="1"/>
    <n v="1"/>
    <n v="25"/>
    <n v="3"/>
    <n v="2.4"/>
    <n v="4"/>
    <n v="5"/>
    <x v="2"/>
  </r>
  <r>
    <x v="0"/>
    <x v="0"/>
    <s v="Yes"/>
    <x v="0"/>
    <x v="21"/>
    <s v="Female"/>
    <x v="35"/>
    <s v="No"/>
    <s v="No"/>
    <x v="1"/>
    <m/>
    <x v="0"/>
    <m/>
    <m/>
    <m/>
    <n v="2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x v="0"/>
    <m/>
    <x v="0"/>
    <m/>
    <m/>
    <m/>
    <n v="1"/>
    <n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x v="1"/>
    <m/>
    <x v="0"/>
    <m/>
    <m/>
    <m/>
    <n v="1"/>
    <m/>
    <n v="13"/>
    <n v="0"/>
    <n v="3.2"/>
    <n v="0"/>
    <n v="0"/>
    <x v="0"/>
  </r>
  <r>
    <x v="0"/>
    <x v="0"/>
    <s v="Yes"/>
    <x v="0"/>
    <x v="23"/>
    <s v="Female"/>
    <x v="21"/>
    <s v="No"/>
    <s v="No"/>
    <x v="1"/>
    <m/>
    <x v="0"/>
    <m/>
    <m/>
    <m/>
    <n v="1"/>
    <m/>
    <n v="12"/>
    <n v="1"/>
    <n v="2.9"/>
    <n v="0"/>
    <n v="0"/>
    <x v="0"/>
  </r>
  <r>
    <x v="0"/>
    <x v="0"/>
    <s v="Yes"/>
    <x v="0"/>
    <x v="24"/>
    <s v="Female"/>
    <x v="57"/>
    <s v="Yes"/>
    <s v="No"/>
    <x v="0"/>
    <m/>
    <x v="0"/>
    <m/>
    <m/>
    <m/>
    <n v="1"/>
    <n v="1"/>
    <n v="13"/>
    <n v="0"/>
    <n v="4.8"/>
    <n v="0"/>
    <n v="0"/>
    <x v="0"/>
  </r>
  <r>
    <x v="0"/>
    <x v="0"/>
    <s v="Yes"/>
    <x v="0"/>
    <x v="24"/>
    <s v="Female"/>
    <x v="3"/>
    <s v="No"/>
    <s v="No"/>
    <x v="1"/>
    <m/>
    <x v="0"/>
    <m/>
    <m/>
    <m/>
    <n v="1"/>
    <n v="1"/>
    <n v="8"/>
    <n v="0"/>
    <n v="6.9"/>
    <n v="0"/>
    <n v="0"/>
    <x v="0"/>
  </r>
  <r>
    <x v="0"/>
    <x v="0"/>
    <s v="Yes"/>
    <x v="0"/>
    <x v="24"/>
    <s v="Male"/>
    <x v="48"/>
    <s v="No"/>
    <s v="No"/>
    <x v="1"/>
    <m/>
    <x v="0"/>
    <m/>
    <m/>
    <m/>
    <n v="1"/>
    <m/>
    <n v="7"/>
    <n v="1"/>
    <n v="2"/>
    <n v="0"/>
    <n v="0"/>
    <x v="0"/>
  </r>
  <r>
    <x v="0"/>
    <x v="0"/>
    <s v="Yes"/>
    <x v="0"/>
    <x v="25"/>
    <s v="Female"/>
    <x v="21"/>
    <s v="No"/>
    <s v="No"/>
    <x v="1"/>
    <m/>
    <x v="0"/>
    <m/>
    <m/>
    <m/>
    <n v="1"/>
    <n v="1"/>
    <n v="33"/>
    <n v="3"/>
    <n v="4.7"/>
    <n v="5"/>
    <n v="4"/>
    <x v="0"/>
  </r>
  <r>
    <x v="0"/>
    <x v="0"/>
    <s v="Yes"/>
    <x v="0"/>
    <x v="25"/>
    <s v="Male"/>
    <x v="17"/>
    <s v="Yes"/>
    <s v="No"/>
    <x v="0"/>
    <m/>
    <x v="0"/>
    <m/>
    <m/>
    <m/>
    <n v="1"/>
    <n v="1"/>
    <n v="50"/>
    <n v="1"/>
    <n v="1.8"/>
    <n v="0"/>
    <n v="15"/>
    <x v="1"/>
  </r>
  <r>
    <x v="0"/>
    <x v="0"/>
    <s v="Yes"/>
    <x v="0"/>
    <x v="25"/>
    <s v="Male"/>
    <x v="18"/>
    <s v="Yes"/>
    <s v="No"/>
    <x v="0"/>
    <m/>
    <x v="0"/>
    <m/>
    <m/>
    <m/>
    <n v="1"/>
    <m/>
    <n v="10"/>
    <n v="0"/>
    <n v="4.3"/>
    <n v="0"/>
    <n v="0"/>
    <x v="0"/>
  </r>
  <r>
    <x v="0"/>
    <x v="0"/>
    <s v="Yes"/>
    <x v="0"/>
    <x v="26"/>
    <s v="Male"/>
    <x v="13"/>
    <s v="Yes"/>
    <s v="No"/>
    <x v="0"/>
    <m/>
    <x v="0"/>
    <m/>
    <m/>
    <m/>
    <n v="1"/>
    <m/>
    <n v="11"/>
    <n v="2"/>
    <n v="3.1"/>
    <n v="0"/>
    <n v="0"/>
    <x v="0"/>
  </r>
  <r>
    <x v="0"/>
    <x v="0"/>
    <s v="Yes"/>
    <x v="0"/>
    <x v="26"/>
    <s v="Male"/>
    <x v="35"/>
    <s v="No"/>
    <s v="No"/>
    <x v="1"/>
    <m/>
    <x v="0"/>
    <m/>
    <m/>
    <m/>
    <n v="1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x v="0"/>
    <m/>
    <x v="0"/>
    <m/>
    <m/>
    <m/>
    <n v="1"/>
    <n v="1"/>
    <n v="37"/>
    <n v="1"/>
    <n v="3.6"/>
    <n v="6"/>
    <n v="12"/>
    <x v="1"/>
  </r>
  <r>
    <x v="0"/>
    <x v="0"/>
    <s v="Yes"/>
    <x v="0"/>
    <x v="27"/>
    <s v="Male"/>
    <x v="46"/>
    <s v="No"/>
    <s v="No"/>
    <x v="1"/>
    <m/>
    <x v="0"/>
    <m/>
    <m/>
    <m/>
    <n v="1"/>
    <m/>
    <n v="8"/>
    <n v="0"/>
    <n v="3"/>
    <n v="0"/>
    <n v="0"/>
    <x v="0"/>
  </r>
  <r>
    <x v="0"/>
    <x v="0"/>
    <s v="Yes"/>
    <x v="0"/>
    <x v="28"/>
    <s v="Female"/>
    <x v="57"/>
    <s v="Yes"/>
    <s v="No"/>
    <x v="0"/>
    <m/>
    <x v="0"/>
    <m/>
    <m/>
    <m/>
    <n v="1"/>
    <m/>
    <n v="12"/>
    <n v="0"/>
    <n v="6"/>
    <n v="0"/>
    <n v="0"/>
    <x v="0"/>
  </r>
  <r>
    <x v="0"/>
    <x v="0"/>
    <s v="Yes"/>
    <x v="0"/>
    <x v="28"/>
    <s v="Female"/>
    <x v="24"/>
    <s v="No"/>
    <s v="No"/>
    <x v="1"/>
    <m/>
    <x v="0"/>
    <m/>
    <m/>
    <m/>
    <n v="1"/>
    <m/>
    <n v="8"/>
    <n v="0"/>
    <n v="3.7"/>
    <n v="0"/>
    <n v="0"/>
    <x v="0"/>
  </r>
  <r>
    <x v="0"/>
    <x v="0"/>
    <s v="Yes"/>
    <x v="0"/>
    <x v="30"/>
    <s v="Female"/>
    <x v="58"/>
    <s v="No"/>
    <s v="Yes"/>
    <x v="2"/>
    <s v="No"/>
    <x v="1"/>
    <s v="Paper Check"/>
    <s v="Competitor"/>
    <s v="Competitor had better devices"/>
    <n v="1"/>
    <n v="1"/>
    <n v="10"/>
    <n v="0"/>
    <n v="11.5"/>
    <n v="9"/>
    <n v="5"/>
    <x v="2"/>
  </r>
  <r>
    <x v="0"/>
    <x v="0"/>
    <s v="Yes"/>
    <x v="0"/>
    <x v="30"/>
    <s v="Female"/>
    <x v="59"/>
    <s v="No"/>
    <s v="Yes"/>
    <x v="2"/>
    <s v="No"/>
    <x v="1"/>
    <s v="Direct Debit"/>
    <s v="Dissatisfaction"/>
    <s v="Network reliability"/>
    <n v="1"/>
    <n v="1"/>
    <n v="45"/>
    <n v="0"/>
    <n v="10.7"/>
    <n v="12"/>
    <n v="4"/>
    <x v="0"/>
  </r>
  <r>
    <x v="0"/>
    <x v="0"/>
    <s v="Yes"/>
    <x v="0"/>
    <x v="31"/>
    <s v="Male"/>
    <x v="0"/>
    <s v="Yes"/>
    <s v="No"/>
    <x v="0"/>
    <m/>
    <x v="0"/>
    <m/>
    <m/>
    <m/>
    <n v="1"/>
    <m/>
    <n v="25"/>
    <n v="0"/>
    <n v="1.9"/>
    <n v="15"/>
    <n v="16"/>
    <x v="1"/>
  </r>
  <r>
    <x v="0"/>
    <x v="0"/>
    <s v="Yes"/>
    <x v="0"/>
    <x v="32"/>
    <s v="Female"/>
    <x v="29"/>
    <s v="No"/>
    <s v="No"/>
    <x v="1"/>
    <m/>
    <x v="0"/>
    <m/>
    <m/>
    <m/>
    <n v="1"/>
    <m/>
    <n v="53"/>
    <n v="0"/>
    <n v="3.8"/>
    <n v="0"/>
    <n v="2"/>
    <x v="0"/>
  </r>
  <r>
    <x v="0"/>
    <x v="0"/>
    <s v="Yes"/>
    <x v="0"/>
    <x v="32"/>
    <s v="Male"/>
    <x v="50"/>
    <s v="No"/>
    <s v="No"/>
    <x v="1"/>
    <m/>
    <x v="0"/>
    <m/>
    <m/>
    <m/>
    <n v="1"/>
    <m/>
    <n v="13"/>
    <n v="1"/>
    <n v="3.7"/>
    <n v="0"/>
    <n v="0"/>
    <x v="0"/>
  </r>
  <r>
    <x v="0"/>
    <x v="0"/>
    <s v="Yes"/>
    <x v="0"/>
    <x v="33"/>
    <s v="Male"/>
    <x v="21"/>
    <s v="No"/>
    <s v="No"/>
    <x v="1"/>
    <m/>
    <x v="0"/>
    <m/>
    <m/>
    <m/>
    <n v="1"/>
    <n v="1"/>
    <n v="40"/>
    <n v="4"/>
    <n v="2.8"/>
    <n v="5"/>
    <n v="6"/>
    <x v="2"/>
  </r>
  <r>
    <x v="0"/>
    <x v="0"/>
    <s v="Yes"/>
    <x v="0"/>
    <x v="34"/>
    <s v="Female"/>
    <x v="37"/>
    <s v="No"/>
    <s v="No"/>
    <x v="1"/>
    <m/>
    <x v="0"/>
    <m/>
    <m/>
    <m/>
    <n v="1"/>
    <n v="1"/>
    <n v="43"/>
    <n v="2"/>
    <n v="4.5"/>
    <n v="7"/>
    <n v="4"/>
    <x v="0"/>
  </r>
  <r>
    <x v="0"/>
    <x v="0"/>
    <s v="Yes"/>
    <x v="0"/>
    <x v="34"/>
    <s v="Male"/>
    <x v="46"/>
    <s v="No"/>
    <s v="No"/>
    <x v="1"/>
    <m/>
    <x v="0"/>
    <m/>
    <m/>
    <m/>
    <n v="1"/>
    <n v="1"/>
    <n v="21"/>
    <n v="5"/>
    <n v="3.7"/>
    <n v="36"/>
    <n v="9"/>
    <x v="2"/>
  </r>
  <r>
    <x v="0"/>
    <x v="0"/>
    <s v="Yes"/>
    <x v="0"/>
    <x v="34"/>
    <s v="Male"/>
    <x v="25"/>
    <s v="No"/>
    <s v="No"/>
    <x v="1"/>
    <m/>
    <x v="0"/>
    <m/>
    <m/>
    <m/>
    <n v="1"/>
    <m/>
    <n v="9"/>
    <n v="0"/>
    <n v="1.7"/>
    <n v="0"/>
    <n v="0"/>
    <x v="0"/>
  </r>
  <r>
    <x v="0"/>
    <x v="0"/>
    <s v="Yes"/>
    <x v="0"/>
    <x v="37"/>
    <s v="Female"/>
    <x v="24"/>
    <s v="No"/>
    <s v="No"/>
    <x v="1"/>
    <m/>
    <x v="0"/>
    <m/>
    <m/>
    <m/>
    <n v="1"/>
    <m/>
    <n v="35"/>
    <n v="0"/>
    <n v="4.5"/>
    <n v="4"/>
    <n v="7"/>
    <x v="2"/>
  </r>
  <r>
    <x v="0"/>
    <x v="0"/>
    <s v="Yes"/>
    <x v="0"/>
    <x v="38"/>
    <s v="Female"/>
    <x v="15"/>
    <s v="Yes"/>
    <s v="No"/>
    <x v="0"/>
    <m/>
    <x v="0"/>
    <m/>
    <m/>
    <m/>
    <n v="1"/>
    <n v="1"/>
    <n v="8"/>
    <n v="1"/>
    <n v="2.1"/>
    <n v="0"/>
    <n v="0"/>
    <x v="0"/>
  </r>
  <r>
    <x v="0"/>
    <x v="0"/>
    <s v="Yes"/>
    <x v="0"/>
    <x v="40"/>
    <s v="Male"/>
    <x v="47"/>
    <s v="No"/>
    <s v="No"/>
    <x v="1"/>
    <m/>
    <x v="0"/>
    <m/>
    <m/>
    <m/>
    <n v="1"/>
    <n v="1"/>
    <n v="10"/>
    <n v="0"/>
    <n v="4.7"/>
    <n v="0"/>
    <n v="0"/>
    <x v="0"/>
  </r>
  <r>
    <x v="0"/>
    <x v="0"/>
    <s v="Yes"/>
    <x v="0"/>
    <x v="40"/>
    <s v="Male"/>
    <x v="14"/>
    <s v="No"/>
    <s v="No"/>
    <x v="1"/>
    <m/>
    <x v="0"/>
    <m/>
    <m/>
    <m/>
    <n v="1"/>
    <n v="1"/>
    <n v="47"/>
    <n v="4"/>
    <n v="1.4"/>
    <n v="11"/>
    <n v="15"/>
    <x v="1"/>
  </r>
  <r>
    <x v="0"/>
    <x v="0"/>
    <s v="Yes"/>
    <x v="0"/>
    <x v="41"/>
    <s v="Female"/>
    <x v="32"/>
    <s v="No"/>
    <s v="No"/>
    <x v="1"/>
    <m/>
    <x v="0"/>
    <m/>
    <m/>
    <m/>
    <n v="1"/>
    <n v="1"/>
    <n v="10"/>
    <n v="2"/>
    <n v="3"/>
    <n v="0"/>
    <n v="0"/>
    <x v="0"/>
  </r>
  <r>
    <x v="0"/>
    <x v="0"/>
    <s v="Yes"/>
    <x v="0"/>
    <x v="43"/>
    <s v="Male"/>
    <x v="49"/>
    <s v="No"/>
    <s v="No"/>
    <x v="1"/>
    <m/>
    <x v="0"/>
    <m/>
    <m/>
    <m/>
    <n v="1"/>
    <m/>
    <n v="25"/>
    <n v="0"/>
    <n v="2.7"/>
    <n v="5"/>
    <n v="7"/>
    <x v="2"/>
  </r>
  <r>
    <x v="0"/>
    <x v="0"/>
    <s v="Yes"/>
    <x v="0"/>
    <x v="45"/>
    <s v="Male"/>
    <x v="2"/>
    <s v="No"/>
    <s v="No"/>
    <x v="1"/>
    <m/>
    <x v="0"/>
    <m/>
    <m/>
    <m/>
    <n v="1"/>
    <n v="1"/>
    <n v="8"/>
    <n v="4"/>
    <n v="2.7"/>
    <n v="0"/>
    <n v="0"/>
    <x v="0"/>
  </r>
  <r>
    <x v="0"/>
    <x v="0"/>
    <s v="Yes"/>
    <x v="0"/>
    <x v="45"/>
    <s v="Male"/>
    <x v="30"/>
    <s v="No"/>
    <s v="Yes"/>
    <x v="2"/>
    <s v="No"/>
    <x v="1"/>
    <s v="Credit Card"/>
    <s v="Price"/>
    <s v="Long distance charges"/>
    <n v="1"/>
    <n v="1"/>
    <n v="13"/>
    <n v="1"/>
    <n v="2.6"/>
    <n v="0"/>
    <n v="0"/>
    <x v="0"/>
  </r>
  <r>
    <x v="0"/>
    <x v="0"/>
    <s v="Yes"/>
    <x v="0"/>
    <x v="46"/>
    <s v="Male"/>
    <x v="12"/>
    <s v="No"/>
    <s v="No"/>
    <x v="1"/>
    <m/>
    <x v="0"/>
    <m/>
    <m/>
    <m/>
    <n v="1"/>
    <m/>
    <n v="7"/>
    <n v="0"/>
    <n v="2.8"/>
    <n v="0"/>
    <n v="0"/>
    <x v="0"/>
  </r>
  <r>
    <x v="0"/>
    <x v="0"/>
    <s v="Yes"/>
    <x v="1"/>
    <x v="2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0"/>
    <s v="Yes"/>
    <x v="1"/>
    <x v="7"/>
    <s v="Male"/>
    <x v="42"/>
    <s v="No"/>
    <s v="No"/>
    <x v="1"/>
    <m/>
    <x v="0"/>
    <m/>
    <m/>
    <m/>
    <n v="1"/>
    <n v="1"/>
    <n v="50"/>
    <n v="5"/>
    <n v="0"/>
    <n v="0"/>
    <n v="5"/>
    <x v="2"/>
  </r>
  <r>
    <x v="0"/>
    <x v="0"/>
    <s v="Yes"/>
    <x v="1"/>
    <x v="14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0"/>
    <s v="Yes"/>
    <x v="1"/>
    <x v="14"/>
    <s v="Male"/>
    <x v="24"/>
    <s v="No"/>
    <s v="No"/>
    <x v="1"/>
    <m/>
    <x v="0"/>
    <m/>
    <m/>
    <m/>
    <n v="1"/>
    <m/>
    <n v="9"/>
    <n v="0"/>
    <n v="0"/>
    <n v="0"/>
    <n v="0"/>
    <x v="0"/>
  </r>
  <r>
    <x v="0"/>
    <x v="0"/>
    <s v="Yes"/>
    <x v="1"/>
    <x v="19"/>
    <s v="Male"/>
    <x v="50"/>
    <s v="No"/>
    <s v="No"/>
    <x v="1"/>
    <m/>
    <x v="0"/>
    <m/>
    <m/>
    <m/>
    <n v="1"/>
    <m/>
    <n v="12"/>
    <n v="1"/>
    <n v="0"/>
    <n v="0"/>
    <n v="0"/>
    <x v="0"/>
  </r>
  <r>
    <x v="0"/>
    <x v="0"/>
    <s v="Yes"/>
    <x v="1"/>
    <x v="20"/>
    <s v="Male"/>
    <x v="49"/>
    <s v="No"/>
    <s v="No"/>
    <x v="1"/>
    <m/>
    <x v="0"/>
    <m/>
    <m/>
    <m/>
    <n v="1"/>
    <m/>
    <n v="6"/>
    <n v="2"/>
    <n v="0"/>
    <n v="0"/>
    <n v="0"/>
    <x v="0"/>
  </r>
  <r>
    <x v="0"/>
    <x v="0"/>
    <s v="Yes"/>
    <x v="1"/>
    <x v="21"/>
    <s v="Female"/>
    <x v="24"/>
    <s v="No"/>
    <s v="No"/>
    <x v="1"/>
    <m/>
    <x v="0"/>
    <m/>
    <m/>
    <m/>
    <n v="1"/>
    <m/>
    <n v="9"/>
    <n v="0"/>
    <n v="0"/>
    <n v="0"/>
    <n v="0"/>
    <x v="0"/>
  </r>
  <r>
    <x v="0"/>
    <x v="0"/>
    <s v="Yes"/>
    <x v="1"/>
    <x v="22"/>
    <s v="Male"/>
    <x v="48"/>
    <s v="No"/>
    <s v="No"/>
    <x v="1"/>
    <m/>
    <x v="0"/>
    <m/>
    <m/>
    <m/>
    <n v="1"/>
    <m/>
    <n v="9"/>
    <n v="1"/>
    <n v="0"/>
    <n v="0"/>
    <n v="0"/>
    <x v="0"/>
  </r>
  <r>
    <x v="0"/>
    <x v="0"/>
    <s v="Yes"/>
    <x v="1"/>
    <x v="27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0"/>
    <s v="Yes"/>
    <x v="1"/>
    <x v="30"/>
    <s v="Female"/>
    <x v="36"/>
    <s v="No"/>
    <s v="No"/>
    <x v="1"/>
    <m/>
    <x v="0"/>
    <m/>
    <m/>
    <m/>
    <n v="1"/>
    <m/>
    <n v="7"/>
    <n v="0"/>
    <n v="0"/>
    <n v="0"/>
    <n v="0"/>
    <x v="0"/>
  </r>
  <r>
    <x v="0"/>
    <x v="0"/>
    <s v="Yes"/>
    <x v="1"/>
    <x v="34"/>
    <s v="Male"/>
    <x v="14"/>
    <s v="No"/>
    <s v="Yes"/>
    <x v="2"/>
    <s v="No"/>
    <x v="1"/>
    <s v="Credit Card"/>
    <s v="(blank)"/>
    <s v="(blank)"/>
    <n v="1"/>
    <m/>
    <n v="12"/>
    <n v="0"/>
    <n v="0"/>
    <n v="0"/>
    <n v="0"/>
    <x v="0"/>
  </r>
  <r>
    <x v="0"/>
    <x v="0"/>
    <s v="Yes"/>
    <x v="1"/>
    <x v="39"/>
    <s v="Male"/>
    <x v="46"/>
    <s v="No"/>
    <s v="No"/>
    <x v="1"/>
    <m/>
    <x v="0"/>
    <m/>
    <m/>
    <m/>
    <n v="1"/>
    <m/>
    <n v="6"/>
    <n v="0"/>
    <n v="0"/>
    <n v="0"/>
    <n v="0"/>
    <x v="0"/>
  </r>
  <r>
    <x v="0"/>
    <x v="1"/>
    <s v="No"/>
    <x v="0"/>
    <x v="2"/>
    <s v="Female"/>
    <x v="25"/>
    <s v="No"/>
    <s v="No"/>
    <x v="1"/>
    <m/>
    <x v="0"/>
    <m/>
    <m/>
    <m/>
    <n v="1"/>
    <m/>
    <n v="26"/>
    <n v="0"/>
    <n v="0"/>
    <n v="9"/>
    <n v="4"/>
    <x v="0"/>
  </r>
  <r>
    <x v="0"/>
    <x v="1"/>
    <s v="No"/>
    <x v="0"/>
    <x v="2"/>
    <s v="Male"/>
    <x v="14"/>
    <s v="No"/>
    <s v="Yes"/>
    <x v="2"/>
    <s v="No"/>
    <x v="1"/>
    <s v="Credit Card"/>
    <s v="(blank)"/>
    <s v="(blank)"/>
    <n v="1"/>
    <m/>
    <n v="27"/>
    <n v="2"/>
    <n v="0"/>
    <n v="6"/>
    <n v="14"/>
    <x v="1"/>
  </r>
  <r>
    <x v="0"/>
    <x v="1"/>
    <s v="No"/>
    <x v="0"/>
    <x v="4"/>
    <s v="Female"/>
    <x v="46"/>
    <s v="No"/>
    <s v="No"/>
    <x v="1"/>
    <m/>
    <x v="0"/>
    <m/>
    <m/>
    <m/>
    <n v="1"/>
    <n v="1"/>
    <n v="7"/>
    <n v="3"/>
    <n v="0"/>
    <n v="0"/>
    <n v="0"/>
    <x v="0"/>
  </r>
  <r>
    <x v="0"/>
    <x v="1"/>
    <s v="No"/>
    <x v="0"/>
    <x v="5"/>
    <s v="Male"/>
    <x v="17"/>
    <s v="Yes"/>
    <s v="No"/>
    <x v="0"/>
    <m/>
    <x v="0"/>
    <m/>
    <m/>
    <m/>
    <n v="1"/>
    <n v="1"/>
    <n v="25"/>
    <n v="2"/>
    <n v="0"/>
    <n v="5"/>
    <n v="10"/>
    <x v="1"/>
  </r>
  <r>
    <x v="0"/>
    <x v="1"/>
    <s v="No"/>
    <x v="0"/>
    <x v="12"/>
    <s v="Male"/>
    <x v="8"/>
    <s v="No"/>
    <s v="No"/>
    <x v="1"/>
    <m/>
    <x v="0"/>
    <m/>
    <m/>
    <m/>
    <n v="1"/>
    <m/>
    <n v="27"/>
    <n v="0"/>
    <n v="0"/>
    <n v="6"/>
    <n v="4"/>
    <x v="0"/>
  </r>
  <r>
    <x v="0"/>
    <x v="1"/>
    <s v="No"/>
    <x v="0"/>
    <x v="13"/>
    <s v="Female"/>
    <x v="35"/>
    <s v="No"/>
    <s v="No"/>
    <x v="1"/>
    <m/>
    <x v="0"/>
    <m/>
    <m/>
    <m/>
    <n v="1"/>
    <m/>
    <n v="18"/>
    <n v="0"/>
    <n v="0"/>
    <n v="4"/>
    <n v="2"/>
    <x v="0"/>
  </r>
  <r>
    <x v="0"/>
    <x v="1"/>
    <s v="No"/>
    <x v="0"/>
    <x v="14"/>
    <s v="Female"/>
    <x v="46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16"/>
    <s v="Female"/>
    <x v="37"/>
    <s v="No"/>
    <s v="No"/>
    <x v="1"/>
    <m/>
    <x v="0"/>
    <m/>
    <m/>
    <m/>
    <n v="1"/>
    <m/>
    <n v="33"/>
    <n v="2"/>
    <n v="0"/>
    <n v="7"/>
    <n v="2"/>
    <x v="0"/>
  </r>
  <r>
    <x v="0"/>
    <x v="1"/>
    <s v="No"/>
    <x v="0"/>
    <x v="18"/>
    <s v="Female"/>
    <x v="13"/>
    <s v="Yes"/>
    <s v="No"/>
    <x v="0"/>
    <m/>
    <x v="0"/>
    <m/>
    <m/>
    <m/>
    <n v="1"/>
    <m/>
    <n v="9"/>
    <n v="1"/>
    <n v="0"/>
    <n v="0"/>
    <n v="0"/>
    <x v="0"/>
  </r>
  <r>
    <x v="0"/>
    <x v="1"/>
    <s v="No"/>
    <x v="0"/>
    <x v="18"/>
    <s v="Male"/>
    <x v="11"/>
    <s v="No"/>
    <s v="No"/>
    <x v="1"/>
    <m/>
    <x v="0"/>
    <m/>
    <m/>
    <m/>
    <n v="1"/>
    <m/>
    <n v="7"/>
    <n v="2"/>
    <n v="0"/>
    <n v="0"/>
    <n v="0"/>
    <x v="0"/>
  </r>
  <r>
    <x v="0"/>
    <x v="1"/>
    <s v="No"/>
    <x v="0"/>
    <x v="19"/>
    <s v="Male"/>
    <x v="2"/>
    <s v="No"/>
    <s v="No"/>
    <x v="1"/>
    <m/>
    <x v="0"/>
    <m/>
    <m/>
    <m/>
    <n v="1"/>
    <m/>
    <n v="8"/>
    <n v="1"/>
    <n v="0"/>
    <n v="0"/>
    <n v="0"/>
    <x v="0"/>
  </r>
  <r>
    <x v="0"/>
    <x v="1"/>
    <s v="No"/>
    <x v="0"/>
    <x v="20"/>
    <s v="Female"/>
    <x v="34"/>
    <s v="No"/>
    <s v="No"/>
    <x v="1"/>
    <m/>
    <x v="0"/>
    <m/>
    <m/>
    <m/>
    <n v="1"/>
    <m/>
    <n v="12"/>
    <n v="0"/>
    <n v="0"/>
    <n v="0"/>
    <n v="0"/>
    <x v="0"/>
  </r>
  <r>
    <x v="0"/>
    <x v="1"/>
    <s v="No"/>
    <x v="0"/>
    <x v="20"/>
    <s v="Female"/>
    <x v="26"/>
    <s v="No"/>
    <s v="No"/>
    <x v="1"/>
    <m/>
    <x v="0"/>
    <m/>
    <m/>
    <m/>
    <n v="1"/>
    <m/>
    <n v="14"/>
    <n v="0"/>
    <n v="0"/>
    <n v="0"/>
    <n v="0"/>
    <x v="0"/>
  </r>
  <r>
    <x v="0"/>
    <x v="1"/>
    <s v="No"/>
    <x v="0"/>
    <x v="20"/>
    <s v="Female"/>
    <x v="24"/>
    <s v="No"/>
    <s v="No"/>
    <x v="1"/>
    <m/>
    <x v="0"/>
    <m/>
    <m/>
    <m/>
    <n v="1"/>
    <m/>
    <n v="6"/>
    <n v="0"/>
    <n v="0"/>
    <n v="0"/>
    <n v="0"/>
    <x v="0"/>
  </r>
  <r>
    <x v="0"/>
    <x v="1"/>
    <s v="No"/>
    <x v="0"/>
    <x v="20"/>
    <s v="Male"/>
    <x v="26"/>
    <s v="No"/>
    <s v="No"/>
    <x v="1"/>
    <m/>
    <x v="0"/>
    <m/>
    <m/>
    <m/>
    <n v="1"/>
    <n v="1"/>
    <n v="48"/>
    <n v="2"/>
    <n v="0"/>
    <n v="6"/>
    <n v="2"/>
    <x v="0"/>
  </r>
  <r>
    <x v="0"/>
    <x v="1"/>
    <s v="No"/>
    <x v="0"/>
    <x v="50"/>
    <s v="Female"/>
    <x v="37"/>
    <s v="No"/>
    <s v="No"/>
    <x v="1"/>
    <m/>
    <x v="0"/>
    <m/>
    <m/>
    <m/>
    <n v="1"/>
    <n v="1"/>
    <n v="15"/>
    <n v="0"/>
    <n v="0"/>
    <n v="5"/>
    <n v="2"/>
    <x v="0"/>
  </r>
  <r>
    <x v="0"/>
    <x v="1"/>
    <s v="No"/>
    <x v="0"/>
    <x v="27"/>
    <s v="Male"/>
    <x v="47"/>
    <s v="No"/>
    <s v="No"/>
    <x v="1"/>
    <m/>
    <x v="0"/>
    <m/>
    <m/>
    <m/>
    <n v="1"/>
    <m/>
    <n v="7"/>
    <n v="0"/>
    <n v="0"/>
    <n v="0"/>
    <n v="0"/>
    <x v="0"/>
  </r>
  <r>
    <x v="0"/>
    <x v="1"/>
    <s v="No"/>
    <x v="0"/>
    <x v="27"/>
    <s v="Male"/>
    <x v="25"/>
    <s v="No"/>
    <s v="No"/>
    <x v="1"/>
    <m/>
    <x v="0"/>
    <m/>
    <m/>
    <m/>
    <n v="1"/>
    <m/>
    <n v="57"/>
    <n v="0"/>
    <n v="0"/>
    <n v="6"/>
    <n v="3"/>
    <x v="0"/>
  </r>
  <r>
    <x v="0"/>
    <x v="1"/>
    <s v="No"/>
    <x v="0"/>
    <x v="27"/>
    <s v="Male"/>
    <x v="60"/>
    <s v="No"/>
    <s v="Yes"/>
    <x v="2"/>
    <s v="No"/>
    <x v="3"/>
    <s v="Credit Card"/>
    <s v="(blank)"/>
    <s v="(blank)"/>
    <n v="1"/>
    <m/>
    <n v="55"/>
    <n v="0"/>
    <n v="0"/>
    <n v="7"/>
    <n v="4"/>
    <x v="0"/>
  </r>
  <r>
    <x v="0"/>
    <x v="1"/>
    <s v="No"/>
    <x v="0"/>
    <x v="28"/>
    <s v="Male"/>
    <x v="48"/>
    <s v="No"/>
    <s v="No"/>
    <x v="1"/>
    <m/>
    <x v="0"/>
    <m/>
    <m/>
    <m/>
    <n v="1"/>
    <m/>
    <n v="39"/>
    <n v="0"/>
    <n v="0"/>
    <n v="4"/>
    <n v="3"/>
    <x v="0"/>
  </r>
  <r>
    <x v="0"/>
    <x v="1"/>
    <s v="No"/>
    <x v="0"/>
    <x v="31"/>
    <s v="Female"/>
    <x v="3"/>
    <s v="No"/>
    <s v="No"/>
    <x v="1"/>
    <m/>
    <x v="0"/>
    <m/>
    <m/>
    <m/>
    <n v="1"/>
    <m/>
    <n v="10"/>
    <n v="0"/>
    <n v="0"/>
    <n v="0"/>
    <n v="0"/>
    <x v="0"/>
  </r>
  <r>
    <x v="0"/>
    <x v="1"/>
    <s v="No"/>
    <x v="0"/>
    <x v="31"/>
    <s v="Female"/>
    <x v="54"/>
    <s v="No"/>
    <s v="Yes"/>
    <x v="2"/>
    <s v="No"/>
    <x v="1"/>
    <s v="Direct Debit"/>
    <s v="Price"/>
    <s v="Extra data charges"/>
    <n v="1"/>
    <n v="1"/>
    <n v="38"/>
    <n v="1"/>
    <n v="0"/>
    <n v="5"/>
    <n v="12"/>
    <x v="1"/>
  </r>
  <r>
    <x v="0"/>
    <x v="1"/>
    <s v="No"/>
    <x v="0"/>
    <x v="34"/>
    <s v="Female"/>
    <x v="46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35"/>
    <s v="Female"/>
    <x v="2"/>
    <s v="No"/>
    <s v="No"/>
    <x v="1"/>
    <m/>
    <x v="0"/>
    <m/>
    <m/>
    <m/>
    <n v="1"/>
    <n v="1"/>
    <n v="25"/>
    <n v="1"/>
    <n v="2.9"/>
    <n v="13"/>
    <n v="4"/>
    <x v="0"/>
  </r>
  <r>
    <x v="0"/>
    <x v="1"/>
    <s v="No"/>
    <x v="0"/>
    <x v="35"/>
    <s v="Male"/>
    <x v="6"/>
    <s v="No"/>
    <s v="No"/>
    <x v="1"/>
    <m/>
    <x v="0"/>
    <m/>
    <m/>
    <m/>
    <n v="1"/>
    <m/>
    <n v="14"/>
    <n v="2"/>
    <n v="0"/>
    <n v="0"/>
    <n v="0"/>
    <x v="0"/>
  </r>
  <r>
    <x v="0"/>
    <x v="1"/>
    <s v="No"/>
    <x v="0"/>
    <x v="35"/>
    <s v="Male"/>
    <x v="41"/>
    <s v="No"/>
    <s v="No"/>
    <x v="1"/>
    <m/>
    <x v="0"/>
    <m/>
    <m/>
    <m/>
    <n v="1"/>
    <n v="1"/>
    <n v="10"/>
    <n v="3"/>
    <n v="0"/>
    <n v="0"/>
    <n v="0"/>
    <x v="0"/>
  </r>
  <r>
    <x v="0"/>
    <x v="1"/>
    <s v="No"/>
    <x v="0"/>
    <x v="37"/>
    <s v="Female"/>
    <x v="32"/>
    <s v="No"/>
    <s v="No"/>
    <x v="1"/>
    <m/>
    <x v="0"/>
    <m/>
    <m/>
    <m/>
    <n v="1"/>
    <m/>
    <n v="9"/>
    <n v="0"/>
    <n v="0"/>
    <n v="0"/>
    <n v="0"/>
    <x v="0"/>
  </r>
  <r>
    <x v="0"/>
    <x v="1"/>
    <s v="No"/>
    <x v="0"/>
    <x v="37"/>
    <s v="Male"/>
    <x v="1"/>
    <s v="No"/>
    <s v="No"/>
    <x v="1"/>
    <m/>
    <x v="0"/>
    <m/>
    <m/>
    <m/>
    <n v="1"/>
    <m/>
    <n v="12"/>
    <n v="1"/>
    <n v="0"/>
    <n v="0"/>
    <n v="0"/>
    <x v="0"/>
  </r>
  <r>
    <x v="0"/>
    <x v="1"/>
    <s v="No"/>
    <x v="0"/>
    <x v="38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38"/>
    <s v="Male"/>
    <x v="1"/>
    <s v="No"/>
    <s v="No"/>
    <x v="1"/>
    <m/>
    <x v="0"/>
    <m/>
    <m/>
    <m/>
    <n v="1"/>
    <n v="1"/>
    <n v="46"/>
    <n v="0"/>
    <n v="0"/>
    <n v="4"/>
    <n v="10"/>
    <x v="1"/>
  </r>
  <r>
    <x v="0"/>
    <x v="1"/>
    <s v="No"/>
    <x v="0"/>
    <x v="42"/>
    <s v="Male"/>
    <x v="50"/>
    <s v="No"/>
    <s v="No"/>
    <x v="1"/>
    <m/>
    <x v="0"/>
    <m/>
    <m/>
    <m/>
    <n v="1"/>
    <n v="1"/>
    <n v="7"/>
    <n v="1"/>
    <n v="22.5"/>
    <n v="0"/>
    <n v="0"/>
    <x v="0"/>
  </r>
  <r>
    <x v="0"/>
    <x v="1"/>
    <s v="No"/>
    <x v="0"/>
    <x v="42"/>
    <s v="Male"/>
    <x v="27"/>
    <s v="No"/>
    <s v="No"/>
    <x v="1"/>
    <m/>
    <x v="0"/>
    <m/>
    <m/>
    <m/>
    <n v="1"/>
    <m/>
    <n v="7"/>
    <n v="0"/>
    <n v="0"/>
    <n v="0"/>
    <n v="0"/>
    <x v="0"/>
  </r>
  <r>
    <x v="0"/>
    <x v="1"/>
    <s v="No"/>
    <x v="0"/>
    <x v="45"/>
    <s v="Male"/>
    <x v="45"/>
    <s v="No"/>
    <s v="Yes"/>
    <x v="2"/>
    <s v="No"/>
    <x v="1"/>
    <s v="Credit Card"/>
    <s v="Competitor"/>
    <s v="Competitor had better devices"/>
    <n v="1"/>
    <n v="1"/>
    <n v="49"/>
    <n v="0"/>
    <n v="0"/>
    <n v="22"/>
    <n v="2"/>
    <x v="0"/>
  </r>
  <r>
    <x v="0"/>
    <x v="1"/>
    <s v="Yes"/>
    <x v="0"/>
    <x v="3"/>
    <s v="Male"/>
    <x v="48"/>
    <s v="No"/>
    <s v="No"/>
    <x v="1"/>
    <m/>
    <x v="0"/>
    <m/>
    <m/>
    <m/>
    <n v="1"/>
    <m/>
    <n v="10"/>
    <n v="0"/>
    <n v="7.9"/>
    <n v="0"/>
    <n v="0"/>
    <x v="0"/>
  </r>
  <r>
    <x v="0"/>
    <x v="1"/>
    <s v="Yes"/>
    <x v="0"/>
    <x v="5"/>
    <s v="Male"/>
    <x v="4"/>
    <s v="Yes"/>
    <s v="No"/>
    <x v="0"/>
    <m/>
    <x v="0"/>
    <m/>
    <m/>
    <m/>
    <n v="1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x v="1"/>
    <m/>
    <x v="0"/>
    <m/>
    <m/>
    <m/>
    <n v="1"/>
    <m/>
    <n v="13"/>
    <n v="0"/>
    <n v="16.5"/>
    <n v="0"/>
    <n v="0"/>
    <x v="0"/>
  </r>
  <r>
    <x v="0"/>
    <x v="1"/>
    <s v="Yes"/>
    <x v="0"/>
    <x v="6"/>
    <s v="Male"/>
    <x v="25"/>
    <s v="No"/>
    <s v="No"/>
    <x v="1"/>
    <m/>
    <x v="0"/>
    <m/>
    <m/>
    <m/>
    <n v="1"/>
    <m/>
    <n v="9"/>
    <n v="0"/>
    <n v="2.4"/>
    <n v="0"/>
    <n v="0"/>
    <x v="0"/>
  </r>
  <r>
    <x v="0"/>
    <x v="1"/>
    <s v="Yes"/>
    <x v="0"/>
    <x v="7"/>
    <s v="Female"/>
    <x v="20"/>
    <s v="No"/>
    <s v="No"/>
    <x v="1"/>
    <m/>
    <x v="0"/>
    <m/>
    <m/>
    <m/>
    <n v="1"/>
    <n v="1"/>
    <n v="23"/>
    <n v="0"/>
    <n v="176.6"/>
    <n v="10"/>
    <n v="5"/>
    <x v="2"/>
  </r>
  <r>
    <x v="0"/>
    <x v="1"/>
    <s v="Yes"/>
    <x v="0"/>
    <x v="7"/>
    <s v="Female"/>
    <x v="24"/>
    <s v="No"/>
    <s v="No"/>
    <x v="1"/>
    <m/>
    <x v="0"/>
    <m/>
    <m/>
    <m/>
    <n v="1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x v="1"/>
    <m/>
    <x v="0"/>
    <m/>
    <m/>
    <m/>
    <n v="1"/>
    <m/>
    <n v="28"/>
    <n v="0"/>
    <n v="4.3"/>
    <n v="12"/>
    <n v="13"/>
    <x v="1"/>
  </r>
  <r>
    <x v="0"/>
    <x v="1"/>
    <s v="Yes"/>
    <x v="0"/>
    <x v="11"/>
    <s v="Female"/>
    <x v="0"/>
    <s v="Yes"/>
    <s v="No"/>
    <x v="0"/>
    <m/>
    <x v="0"/>
    <m/>
    <m/>
    <m/>
    <n v="1"/>
    <n v="1"/>
    <n v="10"/>
    <n v="4"/>
    <n v="4.8"/>
    <n v="0"/>
    <n v="0"/>
    <x v="0"/>
  </r>
  <r>
    <x v="0"/>
    <x v="1"/>
    <s v="Yes"/>
    <x v="0"/>
    <x v="14"/>
    <s v="Male"/>
    <x v="25"/>
    <s v="No"/>
    <s v="No"/>
    <x v="1"/>
    <m/>
    <x v="0"/>
    <m/>
    <m/>
    <m/>
    <n v="1"/>
    <m/>
    <n v="14"/>
    <n v="2"/>
    <n v="6.4"/>
    <n v="0"/>
    <n v="0"/>
    <x v="0"/>
  </r>
  <r>
    <x v="0"/>
    <x v="1"/>
    <s v="Yes"/>
    <x v="0"/>
    <x v="16"/>
    <s v="Female"/>
    <x v="48"/>
    <s v="No"/>
    <s v="No"/>
    <x v="1"/>
    <m/>
    <x v="0"/>
    <m/>
    <m/>
    <m/>
    <n v="1"/>
    <m/>
    <n v="9"/>
    <n v="0"/>
    <n v="2.9"/>
    <n v="0"/>
    <n v="0"/>
    <x v="0"/>
  </r>
  <r>
    <x v="0"/>
    <x v="1"/>
    <s v="Yes"/>
    <x v="0"/>
    <x v="50"/>
    <s v="Male"/>
    <x v="43"/>
    <s v="No"/>
    <s v="No"/>
    <x v="1"/>
    <m/>
    <x v="0"/>
    <m/>
    <m/>
    <m/>
    <n v="1"/>
    <m/>
    <n v="52"/>
    <n v="0"/>
    <n v="4.2"/>
    <n v="6"/>
    <n v="10"/>
    <x v="1"/>
  </r>
  <r>
    <x v="0"/>
    <x v="1"/>
    <s v="Yes"/>
    <x v="0"/>
    <x v="22"/>
    <s v="Male"/>
    <x v="2"/>
    <s v="No"/>
    <s v="No"/>
    <x v="1"/>
    <m/>
    <x v="0"/>
    <m/>
    <m/>
    <m/>
    <n v="1"/>
    <n v="1"/>
    <n v="22"/>
    <n v="2"/>
    <n v="6.6"/>
    <n v="6"/>
    <n v="6"/>
    <x v="2"/>
  </r>
  <r>
    <x v="0"/>
    <x v="1"/>
    <s v="Yes"/>
    <x v="0"/>
    <x v="23"/>
    <s v="Female"/>
    <x v="36"/>
    <s v="No"/>
    <s v="No"/>
    <x v="1"/>
    <m/>
    <x v="0"/>
    <m/>
    <m/>
    <m/>
    <n v="1"/>
    <m/>
    <n v="13"/>
    <n v="0"/>
    <n v="6.9"/>
    <n v="0"/>
    <n v="0"/>
    <x v="0"/>
  </r>
  <r>
    <x v="0"/>
    <x v="1"/>
    <s v="Yes"/>
    <x v="0"/>
    <x v="28"/>
    <s v="Male"/>
    <x v="21"/>
    <s v="No"/>
    <s v="No"/>
    <x v="1"/>
    <m/>
    <x v="0"/>
    <m/>
    <m/>
    <m/>
    <n v="1"/>
    <m/>
    <n v="9"/>
    <n v="0"/>
    <n v="5.3"/>
    <n v="0"/>
    <n v="0"/>
    <x v="0"/>
  </r>
  <r>
    <x v="0"/>
    <x v="1"/>
    <s v="Yes"/>
    <x v="0"/>
    <x v="32"/>
    <s v="Male"/>
    <x v="19"/>
    <s v="Yes"/>
    <s v="No"/>
    <x v="0"/>
    <m/>
    <x v="0"/>
    <m/>
    <m/>
    <m/>
    <n v="1"/>
    <m/>
    <n v="9"/>
    <n v="0"/>
    <n v="5"/>
    <n v="0"/>
    <n v="0"/>
    <x v="0"/>
  </r>
  <r>
    <x v="0"/>
    <x v="1"/>
    <s v="Yes"/>
    <x v="0"/>
    <x v="35"/>
    <s v="Male"/>
    <x v="8"/>
    <s v="No"/>
    <s v="No"/>
    <x v="1"/>
    <m/>
    <x v="0"/>
    <m/>
    <m/>
    <m/>
    <n v="1"/>
    <m/>
    <n v="8"/>
    <n v="2"/>
    <n v="13.6"/>
    <n v="0"/>
    <n v="0"/>
    <x v="0"/>
  </r>
  <r>
    <x v="0"/>
    <x v="1"/>
    <s v="Yes"/>
    <x v="0"/>
    <x v="37"/>
    <s v="Female"/>
    <x v="6"/>
    <s v="No"/>
    <s v="No"/>
    <x v="1"/>
    <m/>
    <x v="0"/>
    <m/>
    <m/>
    <m/>
    <n v="1"/>
    <m/>
    <n v="9"/>
    <n v="0"/>
    <n v="13.4"/>
    <n v="0"/>
    <n v="0"/>
    <x v="0"/>
  </r>
  <r>
    <x v="0"/>
    <x v="1"/>
    <s v="Yes"/>
    <x v="0"/>
    <x v="38"/>
    <s v="Female"/>
    <x v="34"/>
    <s v="No"/>
    <s v="No"/>
    <x v="1"/>
    <m/>
    <x v="0"/>
    <m/>
    <m/>
    <m/>
    <n v="1"/>
    <m/>
    <n v="12"/>
    <n v="0"/>
    <n v="5.5"/>
    <n v="0"/>
    <n v="0"/>
    <x v="0"/>
  </r>
  <r>
    <x v="0"/>
    <x v="1"/>
    <s v="Yes"/>
    <x v="0"/>
    <x v="43"/>
    <s v="Male"/>
    <x v="52"/>
    <s v="No"/>
    <s v="Yes"/>
    <x v="2"/>
    <s v="No"/>
    <x v="2"/>
    <s v="Direct Debit"/>
    <s v="(blank)"/>
    <s v="(blank)"/>
    <n v="1"/>
    <m/>
    <n v="6"/>
    <n v="0"/>
    <n v="5"/>
    <n v="0"/>
    <n v="0"/>
    <x v="0"/>
  </r>
  <r>
    <x v="0"/>
    <x v="1"/>
    <s v="Yes"/>
    <x v="0"/>
    <x v="45"/>
    <s v="Female"/>
    <x v="42"/>
    <s v="No"/>
    <s v="No"/>
    <x v="1"/>
    <m/>
    <x v="0"/>
    <m/>
    <m/>
    <m/>
    <n v="1"/>
    <n v="1"/>
    <n v="12"/>
    <n v="3"/>
    <n v="4.7"/>
    <n v="0"/>
    <n v="0"/>
    <x v="0"/>
  </r>
  <r>
    <x v="0"/>
    <x v="1"/>
    <s v="Yes"/>
    <x v="0"/>
    <x v="46"/>
    <s v="Female"/>
    <x v="11"/>
    <s v="No"/>
    <s v="No"/>
    <x v="1"/>
    <m/>
    <x v="0"/>
    <m/>
    <m/>
    <m/>
    <n v="1"/>
    <n v="1"/>
    <n v="41"/>
    <n v="4"/>
    <n v="117.8"/>
    <n v="7"/>
    <n v="4"/>
    <x v="0"/>
  </r>
  <r>
    <x v="0"/>
    <x v="1"/>
    <s v="Yes"/>
    <x v="0"/>
    <x v="46"/>
    <s v="Male"/>
    <x v="49"/>
    <s v="No"/>
    <s v="No"/>
    <x v="1"/>
    <m/>
    <x v="0"/>
    <m/>
    <m/>
    <m/>
    <n v="1"/>
    <n v="1"/>
    <n v="12"/>
    <n v="5"/>
    <n v="13.5"/>
    <n v="0"/>
    <n v="0"/>
    <x v="0"/>
  </r>
  <r>
    <x v="0"/>
    <x v="1"/>
    <s v="Yes"/>
    <x v="0"/>
    <x v="47"/>
    <s v="Male"/>
    <x v="50"/>
    <s v="No"/>
    <s v="No"/>
    <x v="1"/>
    <m/>
    <x v="0"/>
    <m/>
    <m/>
    <m/>
    <n v="1"/>
    <n v="1"/>
    <n v="19"/>
    <n v="2"/>
    <n v="6.8"/>
    <n v="19"/>
    <n v="1"/>
    <x v="0"/>
  </r>
  <r>
    <x v="0"/>
    <x v="1"/>
    <s v="Yes"/>
    <x v="1"/>
    <x v="2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"/>
    <s v="Yes"/>
    <x v="1"/>
    <x v="12"/>
    <s v="Male"/>
    <x v="7"/>
    <s v="No"/>
    <s v="No"/>
    <x v="1"/>
    <m/>
    <x v="0"/>
    <m/>
    <m/>
    <m/>
    <n v="1"/>
    <m/>
    <n v="9"/>
    <n v="0"/>
    <n v="0"/>
    <n v="0"/>
    <n v="0"/>
    <x v="0"/>
  </r>
  <r>
    <x v="0"/>
    <x v="1"/>
    <s v="Yes"/>
    <x v="1"/>
    <x v="17"/>
    <s v="Male"/>
    <x v="39"/>
    <s v="No"/>
    <s v="No"/>
    <x v="1"/>
    <m/>
    <x v="0"/>
    <m/>
    <m/>
    <m/>
    <n v="1"/>
    <m/>
    <n v="11"/>
    <n v="0"/>
    <n v="0"/>
    <n v="0"/>
    <n v="0"/>
    <x v="0"/>
  </r>
  <r>
    <x v="0"/>
    <x v="1"/>
    <s v="Yes"/>
    <x v="1"/>
    <x v="21"/>
    <s v="Male"/>
    <x v="41"/>
    <s v="No"/>
    <s v="No"/>
    <x v="1"/>
    <m/>
    <x v="0"/>
    <m/>
    <m/>
    <m/>
    <n v="1"/>
    <m/>
    <n v="9"/>
    <n v="2"/>
    <n v="0"/>
    <n v="0"/>
    <n v="0"/>
    <x v="0"/>
  </r>
  <r>
    <x v="0"/>
    <x v="1"/>
    <s v="Yes"/>
    <x v="1"/>
    <x v="24"/>
    <s v="Female"/>
    <x v="8"/>
    <s v="No"/>
    <s v="No"/>
    <x v="1"/>
    <m/>
    <x v="0"/>
    <m/>
    <m/>
    <m/>
    <n v="1"/>
    <m/>
    <n v="13"/>
    <n v="0"/>
    <n v="0"/>
    <n v="0"/>
    <n v="0"/>
    <x v="0"/>
  </r>
  <r>
    <x v="0"/>
    <x v="1"/>
    <s v="Yes"/>
    <x v="1"/>
    <x v="38"/>
    <s v="Male"/>
    <x v="57"/>
    <s v="Yes"/>
    <s v="No"/>
    <x v="0"/>
    <m/>
    <x v="0"/>
    <m/>
    <m/>
    <m/>
    <n v="1"/>
    <m/>
    <n v="10"/>
    <n v="0"/>
    <n v="0"/>
    <n v="6"/>
    <n v="16"/>
    <x v="1"/>
  </r>
  <r>
    <x v="0"/>
    <x v="1"/>
    <s v="Yes"/>
    <x v="1"/>
    <x v="47"/>
    <s v="Female"/>
    <x v="15"/>
    <s v="Yes"/>
    <s v="No"/>
    <x v="0"/>
    <m/>
    <x v="0"/>
    <m/>
    <m/>
    <m/>
    <n v="1"/>
    <m/>
    <n v="22"/>
    <n v="2"/>
    <n v="0"/>
    <n v="5"/>
    <n v="14"/>
    <x v="1"/>
  </r>
  <r>
    <x v="0"/>
    <x v="2"/>
    <s v="No"/>
    <x v="0"/>
    <x v="0"/>
    <s v="Female"/>
    <x v="42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2"/>
    <s v="Female"/>
    <x v="1"/>
    <s v="No"/>
    <s v="No"/>
    <x v="1"/>
    <m/>
    <x v="0"/>
    <m/>
    <m/>
    <m/>
    <n v="1"/>
    <m/>
    <n v="11"/>
    <n v="0"/>
    <n v="0"/>
    <n v="0"/>
    <n v="0"/>
    <x v="0"/>
  </r>
  <r>
    <x v="0"/>
    <x v="2"/>
    <s v="No"/>
    <x v="0"/>
    <x v="2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2"/>
    <s v="Female"/>
    <x v="56"/>
    <s v="No"/>
    <s v="No"/>
    <x v="1"/>
    <m/>
    <x v="0"/>
    <m/>
    <m/>
    <m/>
    <n v="1"/>
    <m/>
    <n v="5"/>
    <n v="0"/>
    <n v="0"/>
    <n v="0"/>
    <n v="0"/>
    <x v="0"/>
  </r>
  <r>
    <x v="0"/>
    <x v="2"/>
    <s v="No"/>
    <x v="0"/>
    <x v="3"/>
    <s v="Female"/>
    <x v="24"/>
    <s v="No"/>
    <s v="No"/>
    <x v="1"/>
    <m/>
    <x v="0"/>
    <m/>
    <m/>
    <m/>
    <n v="1"/>
    <n v="1"/>
    <n v="45"/>
    <n v="1"/>
    <n v="0"/>
    <n v="5"/>
    <n v="8"/>
    <x v="2"/>
  </r>
  <r>
    <x v="0"/>
    <x v="2"/>
    <s v="No"/>
    <x v="0"/>
    <x v="3"/>
    <s v="Female"/>
    <x v="21"/>
    <s v="No"/>
    <s v="No"/>
    <x v="1"/>
    <m/>
    <x v="0"/>
    <m/>
    <m/>
    <m/>
    <n v="1"/>
    <m/>
    <n v="43"/>
    <n v="0"/>
    <n v="0"/>
    <n v="20"/>
    <n v="9"/>
    <x v="2"/>
  </r>
  <r>
    <x v="0"/>
    <x v="2"/>
    <s v="No"/>
    <x v="0"/>
    <x v="4"/>
    <s v="Male"/>
    <x v="2"/>
    <s v="No"/>
    <s v="No"/>
    <x v="1"/>
    <m/>
    <x v="0"/>
    <m/>
    <m/>
    <m/>
    <n v="1"/>
    <m/>
    <n v="11"/>
    <n v="2"/>
    <n v="0"/>
    <n v="0"/>
    <n v="0"/>
    <x v="0"/>
  </r>
  <r>
    <x v="0"/>
    <x v="2"/>
    <s v="No"/>
    <x v="0"/>
    <x v="4"/>
    <s v="Male"/>
    <x v="3"/>
    <s v="No"/>
    <s v="No"/>
    <x v="1"/>
    <m/>
    <x v="0"/>
    <m/>
    <m/>
    <m/>
    <n v="1"/>
    <m/>
    <n v="7"/>
    <n v="0"/>
    <n v="0"/>
    <n v="0"/>
    <n v="0"/>
    <x v="0"/>
  </r>
  <r>
    <x v="0"/>
    <x v="2"/>
    <s v="No"/>
    <x v="0"/>
    <x v="5"/>
    <s v="Female"/>
    <x v="0"/>
    <s v="Yes"/>
    <s v="No"/>
    <x v="0"/>
    <m/>
    <x v="0"/>
    <m/>
    <m/>
    <m/>
    <n v="1"/>
    <m/>
    <n v="7"/>
    <n v="0"/>
    <n v="0"/>
    <n v="0"/>
    <n v="0"/>
    <x v="0"/>
  </r>
  <r>
    <x v="0"/>
    <x v="2"/>
    <s v="No"/>
    <x v="0"/>
    <x v="5"/>
    <s v="Female"/>
    <x v="21"/>
    <s v="No"/>
    <s v="No"/>
    <x v="1"/>
    <m/>
    <x v="0"/>
    <m/>
    <m/>
    <m/>
    <n v="1"/>
    <m/>
    <n v="11"/>
    <n v="2"/>
    <n v="0"/>
    <n v="0"/>
    <n v="0"/>
    <x v="0"/>
  </r>
  <r>
    <x v="0"/>
    <x v="2"/>
    <s v="No"/>
    <x v="0"/>
    <x v="6"/>
    <s v="Female"/>
    <x v="7"/>
    <s v="No"/>
    <s v="No"/>
    <x v="1"/>
    <m/>
    <x v="0"/>
    <m/>
    <m/>
    <m/>
    <n v="1"/>
    <n v="1"/>
    <n v="49"/>
    <n v="5"/>
    <n v="0"/>
    <n v="4"/>
    <n v="5"/>
    <x v="2"/>
  </r>
  <r>
    <x v="0"/>
    <x v="2"/>
    <s v="No"/>
    <x v="0"/>
    <x v="6"/>
    <s v="Male"/>
    <x v="4"/>
    <s v="Yes"/>
    <s v="No"/>
    <x v="0"/>
    <m/>
    <x v="0"/>
    <m/>
    <m/>
    <m/>
    <n v="1"/>
    <m/>
    <n v="8"/>
    <n v="2"/>
    <n v="0"/>
    <n v="0"/>
    <n v="0"/>
    <x v="0"/>
  </r>
  <r>
    <x v="0"/>
    <x v="2"/>
    <s v="No"/>
    <x v="0"/>
    <x v="49"/>
    <s v="Male"/>
    <x v="3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9"/>
    <s v="Female"/>
    <x v="44"/>
    <s v="No"/>
    <s v="No"/>
    <x v="1"/>
    <m/>
    <x v="0"/>
    <m/>
    <m/>
    <m/>
    <n v="1"/>
    <m/>
    <n v="31"/>
    <n v="0"/>
    <n v="0"/>
    <n v="20"/>
    <n v="11"/>
    <x v="1"/>
  </r>
  <r>
    <x v="0"/>
    <x v="2"/>
    <s v="No"/>
    <x v="0"/>
    <x v="10"/>
    <s v="Female"/>
    <x v="37"/>
    <s v="No"/>
    <s v="No"/>
    <x v="1"/>
    <m/>
    <x v="0"/>
    <m/>
    <m/>
    <m/>
    <n v="1"/>
    <m/>
    <n v="6"/>
    <n v="1"/>
    <n v="0"/>
    <n v="0"/>
    <n v="0"/>
    <x v="0"/>
  </r>
  <r>
    <x v="0"/>
    <x v="2"/>
    <s v="No"/>
    <x v="0"/>
    <x v="10"/>
    <s v="Female"/>
    <x v="26"/>
    <s v="No"/>
    <s v="No"/>
    <x v="1"/>
    <m/>
    <x v="0"/>
    <m/>
    <m/>
    <m/>
    <n v="1"/>
    <m/>
    <n v="10"/>
    <n v="0"/>
    <n v="0"/>
    <n v="0"/>
    <n v="0"/>
    <x v="0"/>
  </r>
  <r>
    <x v="0"/>
    <x v="2"/>
    <s v="No"/>
    <x v="0"/>
    <x v="15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2"/>
    <s v="No"/>
    <x v="0"/>
    <x v="15"/>
    <s v="Male"/>
    <x v="13"/>
    <s v="Yes"/>
    <s v="No"/>
    <x v="0"/>
    <m/>
    <x v="0"/>
    <m/>
    <m/>
    <m/>
    <n v="1"/>
    <m/>
    <n v="12"/>
    <n v="1"/>
    <n v="0"/>
    <n v="0"/>
    <n v="0"/>
    <x v="0"/>
  </r>
  <r>
    <x v="0"/>
    <x v="2"/>
    <s v="No"/>
    <x v="0"/>
    <x v="16"/>
    <s v="Male"/>
    <x v="19"/>
    <s v="Yes"/>
    <s v="No"/>
    <x v="0"/>
    <m/>
    <x v="0"/>
    <m/>
    <m/>
    <m/>
    <n v="1"/>
    <m/>
    <n v="13"/>
    <n v="0"/>
    <n v="0"/>
    <n v="0"/>
    <n v="0"/>
    <x v="0"/>
  </r>
  <r>
    <x v="0"/>
    <x v="2"/>
    <s v="No"/>
    <x v="0"/>
    <x v="17"/>
    <s v="Female"/>
    <x v="58"/>
    <s v="No"/>
    <s v="Yes"/>
    <x v="2"/>
    <s v="No"/>
    <x v="1"/>
    <s v="Direct Debit"/>
    <s v="Competitor"/>
    <s v="Competitor made better offer"/>
    <n v="1"/>
    <n v="1"/>
    <n v="24"/>
    <n v="1"/>
    <n v="0"/>
    <n v="6"/>
    <n v="1"/>
    <x v="0"/>
  </r>
  <r>
    <x v="0"/>
    <x v="2"/>
    <s v="No"/>
    <x v="0"/>
    <x v="17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2"/>
    <s v="No"/>
    <x v="0"/>
    <x v="19"/>
    <s v="Female"/>
    <x v="47"/>
    <s v="No"/>
    <s v="No"/>
    <x v="1"/>
    <m/>
    <x v="0"/>
    <m/>
    <m/>
    <m/>
    <n v="1"/>
    <m/>
    <n v="13"/>
    <n v="0"/>
    <n v="0"/>
    <n v="0"/>
    <n v="0"/>
    <x v="0"/>
  </r>
  <r>
    <x v="0"/>
    <x v="2"/>
    <s v="No"/>
    <x v="0"/>
    <x v="21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"/>
    <s v="No"/>
    <x v="0"/>
    <x v="21"/>
    <s v="Female"/>
    <x v="31"/>
    <s v="No"/>
    <s v="Yes"/>
    <x v="2"/>
    <s v="No"/>
    <x v="1"/>
    <s v="Direct Debit"/>
    <s v="(blank)"/>
    <s v="(blank)"/>
    <n v="1"/>
    <m/>
    <n v="38"/>
    <n v="0"/>
    <n v="0"/>
    <n v="33"/>
    <n v="7"/>
    <x v="2"/>
  </r>
  <r>
    <x v="0"/>
    <x v="2"/>
    <s v="No"/>
    <x v="0"/>
    <x v="22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2"/>
    <s v="No"/>
    <x v="0"/>
    <x v="26"/>
    <s v="Male"/>
    <x v="50"/>
    <s v="No"/>
    <s v="No"/>
    <x v="1"/>
    <m/>
    <x v="0"/>
    <m/>
    <m/>
    <m/>
    <n v="1"/>
    <n v="1"/>
    <n v="41"/>
    <n v="2"/>
    <n v="0"/>
    <n v="5"/>
    <n v="5"/>
    <x v="2"/>
  </r>
  <r>
    <x v="0"/>
    <x v="2"/>
    <s v="No"/>
    <x v="0"/>
    <x v="27"/>
    <s v="Male"/>
    <x v="18"/>
    <s v="Yes"/>
    <s v="No"/>
    <x v="0"/>
    <m/>
    <x v="0"/>
    <m/>
    <m/>
    <m/>
    <n v="1"/>
    <m/>
    <n v="45"/>
    <n v="0"/>
    <n v="0"/>
    <n v="5"/>
    <n v="18"/>
    <x v="1"/>
  </r>
  <r>
    <x v="0"/>
    <x v="2"/>
    <s v="No"/>
    <x v="0"/>
    <x v="27"/>
    <s v="Male"/>
    <x v="48"/>
    <s v="No"/>
    <s v="No"/>
    <x v="1"/>
    <m/>
    <x v="0"/>
    <m/>
    <m/>
    <m/>
    <n v="1"/>
    <n v="1"/>
    <n v="47"/>
    <n v="1"/>
    <n v="0"/>
    <n v="3"/>
    <n v="2"/>
    <x v="0"/>
  </r>
  <r>
    <x v="0"/>
    <x v="2"/>
    <s v="No"/>
    <x v="0"/>
    <x v="29"/>
    <s v="Female"/>
    <x v="56"/>
    <s v="No"/>
    <s v="No"/>
    <x v="1"/>
    <m/>
    <x v="0"/>
    <m/>
    <m/>
    <m/>
    <n v="1"/>
    <m/>
    <n v="46"/>
    <n v="0"/>
    <n v="0"/>
    <n v="0"/>
    <n v="2"/>
    <x v="0"/>
  </r>
  <r>
    <x v="0"/>
    <x v="2"/>
    <s v="No"/>
    <x v="0"/>
    <x v="29"/>
    <s v="Female"/>
    <x v="9"/>
    <s v="No"/>
    <s v="No"/>
    <x v="1"/>
    <m/>
    <x v="0"/>
    <m/>
    <m/>
    <m/>
    <n v="1"/>
    <m/>
    <n v="10"/>
    <n v="1"/>
    <n v="0"/>
    <n v="0"/>
    <n v="0"/>
    <x v="0"/>
  </r>
  <r>
    <x v="0"/>
    <x v="2"/>
    <s v="No"/>
    <x v="0"/>
    <x v="30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"/>
    <s v="No"/>
    <x v="0"/>
    <x v="30"/>
    <s v="Female"/>
    <x v="49"/>
    <s v="No"/>
    <s v="No"/>
    <x v="1"/>
    <m/>
    <x v="0"/>
    <m/>
    <m/>
    <m/>
    <n v="1"/>
    <m/>
    <n v="7"/>
    <n v="0"/>
    <n v="0"/>
    <n v="0"/>
    <n v="0"/>
    <x v="0"/>
  </r>
  <r>
    <x v="0"/>
    <x v="2"/>
    <s v="No"/>
    <x v="0"/>
    <x v="30"/>
    <s v="Male"/>
    <x v="35"/>
    <s v="No"/>
    <s v="No"/>
    <x v="1"/>
    <m/>
    <x v="0"/>
    <m/>
    <m/>
    <m/>
    <n v="1"/>
    <n v="1"/>
    <n v="18"/>
    <n v="2"/>
    <n v="0"/>
    <n v="5"/>
    <n v="6"/>
    <x v="2"/>
  </r>
  <r>
    <x v="0"/>
    <x v="2"/>
    <s v="No"/>
    <x v="0"/>
    <x v="30"/>
    <s v="Male"/>
    <x v="26"/>
    <s v="No"/>
    <s v="No"/>
    <x v="1"/>
    <m/>
    <x v="0"/>
    <m/>
    <m/>
    <m/>
    <n v="1"/>
    <m/>
    <n v="6"/>
    <n v="0"/>
    <n v="0"/>
    <n v="0"/>
    <n v="0"/>
    <x v="0"/>
  </r>
  <r>
    <x v="0"/>
    <x v="2"/>
    <s v="No"/>
    <x v="0"/>
    <x v="31"/>
    <s v="Female"/>
    <x v="52"/>
    <s v="No"/>
    <s v="Yes"/>
    <x v="2"/>
    <s v="No"/>
    <x v="1"/>
    <s v="Direct Debit"/>
    <s v="(blank)"/>
    <s v="(blank)"/>
    <n v="1"/>
    <m/>
    <n v="31"/>
    <n v="0"/>
    <n v="0"/>
    <n v="17"/>
    <n v="4"/>
    <x v="0"/>
  </r>
  <r>
    <x v="0"/>
    <x v="2"/>
    <s v="No"/>
    <x v="0"/>
    <x v="32"/>
    <s v="Female"/>
    <x v="7"/>
    <s v="No"/>
    <s v="No"/>
    <x v="1"/>
    <m/>
    <x v="0"/>
    <m/>
    <m/>
    <m/>
    <n v="1"/>
    <n v="1"/>
    <n v="41"/>
    <n v="4"/>
    <n v="0"/>
    <n v="6"/>
    <n v="12"/>
    <x v="1"/>
  </r>
  <r>
    <x v="0"/>
    <x v="2"/>
    <s v="No"/>
    <x v="0"/>
    <x v="32"/>
    <s v="Male"/>
    <x v="7"/>
    <s v="No"/>
    <s v="No"/>
    <x v="1"/>
    <m/>
    <x v="0"/>
    <m/>
    <m/>
    <m/>
    <n v="1"/>
    <m/>
    <n v="9"/>
    <n v="2"/>
    <n v="0"/>
    <n v="0"/>
    <n v="0"/>
    <x v="0"/>
  </r>
  <r>
    <x v="0"/>
    <x v="2"/>
    <s v="No"/>
    <x v="0"/>
    <x v="34"/>
    <s v="Male"/>
    <x v="7"/>
    <s v="No"/>
    <s v="No"/>
    <x v="1"/>
    <m/>
    <x v="0"/>
    <m/>
    <m/>
    <m/>
    <n v="1"/>
    <n v="1"/>
    <n v="11"/>
    <n v="1"/>
    <n v="0"/>
    <n v="0"/>
    <n v="0"/>
    <x v="0"/>
  </r>
  <r>
    <x v="0"/>
    <x v="2"/>
    <s v="No"/>
    <x v="0"/>
    <x v="37"/>
    <s v="Female"/>
    <x v="13"/>
    <s v="Yes"/>
    <s v="No"/>
    <x v="0"/>
    <m/>
    <x v="0"/>
    <m/>
    <m/>
    <m/>
    <n v="1"/>
    <m/>
    <n v="21"/>
    <n v="0"/>
    <n v="0"/>
    <n v="0"/>
    <n v="37"/>
    <x v="1"/>
  </r>
  <r>
    <x v="0"/>
    <x v="2"/>
    <s v="No"/>
    <x v="0"/>
    <x v="41"/>
    <s v="Female"/>
    <x v="32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42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44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45"/>
    <s v="Female"/>
    <x v="19"/>
    <s v="Yes"/>
    <s v="No"/>
    <x v="0"/>
    <m/>
    <x v="0"/>
    <m/>
    <m/>
    <m/>
    <n v="1"/>
    <n v="1"/>
    <n v="34"/>
    <n v="5"/>
    <n v="0"/>
    <n v="8"/>
    <n v="14"/>
    <x v="1"/>
  </r>
  <r>
    <x v="0"/>
    <x v="2"/>
    <s v="Yes"/>
    <x v="0"/>
    <x v="11"/>
    <s v="Female"/>
    <x v="29"/>
    <s v="No"/>
    <s v="No"/>
    <x v="1"/>
    <m/>
    <x v="0"/>
    <m/>
    <m/>
    <m/>
    <n v="1"/>
    <m/>
    <n v="9"/>
    <n v="0"/>
    <n v="6.8"/>
    <n v="0"/>
    <n v="0"/>
    <x v="0"/>
  </r>
  <r>
    <x v="0"/>
    <x v="2"/>
    <s v="Yes"/>
    <x v="0"/>
    <x v="15"/>
    <s v="Female"/>
    <x v="61"/>
    <s v="No"/>
    <s v="Yes"/>
    <x v="2"/>
    <s v="No"/>
    <x v="3"/>
    <s v="Credit Card"/>
    <s v="(blank)"/>
    <s v="(blank)"/>
    <n v="1"/>
    <m/>
    <n v="39"/>
    <n v="0"/>
    <n v="5.9"/>
    <n v="4"/>
    <n v="7"/>
    <x v="2"/>
  </r>
  <r>
    <x v="0"/>
    <x v="2"/>
    <s v="Yes"/>
    <x v="0"/>
    <x v="15"/>
    <s v="Male"/>
    <x v="15"/>
    <s v="Yes"/>
    <s v="No"/>
    <x v="0"/>
    <m/>
    <x v="0"/>
    <m/>
    <m/>
    <m/>
    <n v="1"/>
    <m/>
    <n v="7"/>
    <n v="1"/>
    <n v="9.4"/>
    <n v="0"/>
    <n v="0"/>
    <x v="0"/>
  </r>
  <r>
    <x v="0"/>
    <x v="2"/>
    <s v="Yes"/>
    <x v="0"/>
    <x v="15"/>
    <s v="Male"/>
    <x v="39"/>
    <s v="No"/>
    <s v="No"/>
    <x v="1"/>
    <m/>
    <x v="0"/>
    <m/>
    <m/>
    <m/>
    <n v="1"/>
    <m/>
    <n v="10"/>
    <n v="1"/>
    <n v="11.7"/>
    <n v="0"/>
    <n v="0"/>
    <x v="0"/>
  </r>
  <r>
    <x v="0"/>
    <x v="2"/>
    <s v="Yes"/>
    <x v="0"/>
    <x v="17"/>
    <s v="Male"/>
    <x v="18"/>
    <s v="Yes"/>
    <s v="No"/>
    <x v="0"/>
    <m/>
    <x v="0"/>
    <m/>
    <m/>
    <m/>
    <n v="1"/>
    <m/>
    <n v="10"/>
    <n v="0"/>
    <n v="7.4"/>
    <n v="0"/>
    <n v="0"/>
    <x v="0"/>
  </r>
  <r>
    <x v="0"/>
    <x v="2"/>
    <s v="Yes"/>
    <x v="0"/>
    <x v="20"/>
    <s v="Female"/>
    <x v="49"/>
    <s v="No"/>
    <s v="No"/>
    <x v="1"/>
    <m/>
    <x v="0"/>
    <m/>
    <m/>
    <m/>
    <n v="1"/>
    <n v="1"/>
    <n v="10"/>
    <n v="1"/>
    <n v="11.7"/>
    <n v="0"/>
    <n v="0"/>
    <x v="0"/>
  </r>
  <r>
    <x v="0"/>
    <x v="2"/>
    <s v="Yes"/>
    <x v="0"/>
    <x v="20"/>
    <s v="Male"/>
    <x v="35"/>
    <s v="No"/>
    <s v="No"/>
    <x v="1"/>
    <m/>
    <x v="0"/>
    <m/>
    <m/>
    <m/>
    <n v="1"/>
    <m/>
    <n v="40"/>
    <n v="0"/>
    <n v="16.8"/>
    <n v="10"/>
    <n v="5"/>
    <x v="2"/>
  </r>
  <r>
    <x v="0"/>
    <x v="2"/>
    <s v="Yes"/>
    <x v="0"/>
    <x v="50"/>
    <s v="Female"/>
    <x v="15"/>
    <s v="Yes"/>
    <s v="No"/>
    <x v="0"/>
    <m/>
    <x v="0"/>
    <m/>
    <m/>
    <m/>
    <n v="1"/>
    <n v="1"/>
    <n v="7"/>
    <n v="0"/>
    <n v="13.6"/>
    <n v="0"/>
    <n v="0"/>
    <x v="0"/>
  </r>
  <r>
    <x v="0"/>
    <x v="2"/>
    <s v="Yes"/>
    <x v="0"/>
    <x v="24"/>
    <s v="Male"/>
    <x v="37"/>
    <s v="No"/>
    <s v="No"/>
    <x v="1"/>
    <m/>
    <x v="0"/>
    <m/>
    <m/>
    <m/>
    <n v="1"/>
    <n v="1"/>
    <n v="58"/>
    <n v="5"/>
    <n v="10"/>
    <n v="5"/>
    <n v="15"/>
    <x v="1"/>
  </r>
  <r>
    <x v="0"/>
    <x v="2"/>
    <s v="Yes"/>
    <x v="0"/>
    <x v="30"/>
    <s v="Female"/>
    <x v="34"/>
    <s v="No"/>
    <s v="No"/>
    <x v="1"/>
    <m/>
    <x v="0"/>
    <m/>
    <m/>
    <m/>
    <n v="1"/>
    <n v="1"/>
    <n v="10"/>
    <n v="0"/>
    <n v="9"/>
    <n v="0"/>
    <n v="0"/>
    <x v="0"/>
  </r>
  <r>
    <x v="0"/>
    <x v="2"/>
    <s v="Yes"/>
    <x v="0"/>
    <x v="34"/>
    <s v="Male"/>
    <x v="7"/>
    <s v="No"/>
    <s v="No"/>
    <x v="1"/>
    <m/>
    <x v="0"/>
    <m/>
    <m/>
    <m/>
    <n v="1"/>
    <n v="1"/>
    <n v="8"/>
    <n v="1"/>
    <n v="22.2"/>
    <n v="0"/>
    <n v="0"/>
    <x v="0"/>
  </r>
  <r>
    <x v="0"/>
    <x v="2"/>
    <s v="Yes"/>
    <x v="0"/>
    <x v="38"/>
    <s v="Female"/>
    <x v="6"/>
    <s v="No"/>
    <s v="No"/>
    <x v="1"/>
    <m/>
    <x v="0"/>
    <m/>
    <m/>
    <m/>
    <n v="1"/>
    <m/>
    <n v="13"/>
    <n v="0"/>
    <n v="5.9"/>
    <n v="0"/>
    <n v="0"/>
    <x v="0"/>
  </r>
  <r>
    <x v="0"/>
    <x v="2"/>
    <s v="Yes"/>
    <x v="0"/>
    <x v="38"/>
    <s v="Female"/>
    <x v="35"/>
    <s v="No"/>
    <s v="No"/>
    <x v="1"/>
    <m/>
    <x v="0"/>
    <m/>
    <m/>
    <m/>
    <n v="1"/>
    <n v="1"/>
    <n v="16"/>
    <n v="4"/>
    <n v="3.2"/>
    <n v="11"/>
    <n v="6"/>
    <x v="2"/>
  </r>
  <r>
    <x v="0"/>
    <x v="2"/>
    <s v="Yes"/>
    <x v="0"/>
    <x v="40"/>
    <s v="Female"/>
    <x v="48"/>
    <s v="No"/>
    <s v="No"/>
    <x v="1"/>
    <m/>
    <x v="0"/>
    <m/>
    <m/>
    <m/>
    <n v="1"/>
    <m/>
    <n v="27"/>
    <n v="0"/>
    <n v="8.6"/>
    <n v="5"/>
    <n v="3"/>
    <x v="0"/>
  </r>
  <r>
    <x v="0"/>
    <x v="2"/>
    <s v="Yes"/>
    <x v="0"/>
    <x v="41"/>
    <s v="Female"/>
    <x v="4"/>
    <s v="Yes"/>
    <s v="No"/>
    <x v="0"/>
    <m/>
    <x v="0"/>
    <m/>
    <m/>
    <m/>
    <n v="1"/>
    <m/>
    <n v="8"/>
    <n v="0"/>
    <n v="13.1"/>
    <n v="0"/>
    <n v="0"/>
    <x v="0"/>
  </r>
  <r>
    <x v="0"/>
    <x v="2"/>
    <s v="Yes"/>
    <x v="0"/>
    <x v="46"/>
    <s v="Female"/>
    <x v="26"/>
    <s v="No"/>
    <s v="No"/>
    <x v="1"/>
    <m/>
    <x v="0"/>
    <m/>
    <m/>
    <m/>
    <n v="1"/>
    <m/>
    <n v="12"/>
    <n v="0"/>
    <n v="9.4"/>
    <n v="0"/>
    <n v="0"/>
    <x v="0"/>
  </r>
  <r>
    <x v="0"/>
    <x v="2"/>
    <s v="Yes"/>
    <x v="0"/>
    <x v="46"/>
    <s v="Male"/>
    <x v="25"/>
    <s v="No"/>
    <s v="No"/>
    <x v="1"/>
    <m/>
    <x v="0"/>
    <m/>
    <m/>
    <m/>
    <n v="1"/>
    <m/>
    <n v="10"/>
    <n v="1"/>
    <n v="13.8"/>
    <n v="0"/>
    <n v="0"/>
    <x v="0"/>
  </r>
  <r>
    <x v="0"/>
    <x v="2"/>
    <s v="Yes"/>
    <x v="1"/>
    <x v="1"/>
    <s v="Female"/>
    <x v="1"/>
    <s v="No"/>
    <s v="No"/>
    <x v="1"/>
    <m/>
    <x v="0"/>
    <m/>
    <m/>
    <m/>
    <n v="1"/>
    <m/>
    <n v="8"/>
    <n v="0"/>
    <n v="0"/>
    <n v="0"/>
    <n v="0"/>
    <x v="0"/>
  </r>
  <r>
    <x v="0"/>
    <x v="2"/>
    <s v="Yes"/>
    <x v="1"/>
    <x v="25"/>
    <s v="Female"/>
    <x v="5"/>
    <s v="Yes"/>
    <s v="No"/>
    <x v="0"/>
    <m/>
    <x v="0"/>
    <m/>
    <m/>
    <m/>
    <n v="1"/>
    <m/>
    <n v="8"/>
    <n v="2"/>
    <n v="0"/>
    <n v="0"/>
    <n v="0"/>
    <x v="0"/>
  </r>
  <r>
    <x v="0"/>
    <x v="2"/>
    <s v="Yes"/>
    <x v="1"/>
    <x v="47"/>
    <s v="Male"/>
    <x v="20"/>
    <s v="No"/>
    <s v="No"/>
    <x v="1"/>
    <m/>
    <x v="0"/>
    <m/>
    <m/>
    <m/>
    <n v="1"/>
    <m/>
    <n v="9"/>
    <n v="0"/>
    <n v="0"/>
    <n v="0"/>
    <n v="0"/>
    <x v="0"/>
  </r>
  <r>
    <x v="0"/>
    <x v="2"/>
    <s v="Yes"/>
    <x v="1"/>
    <x v="47"/>
    <s v="Male"/>
    <x v="14"/>
    <s v="No"/>
    <s v="Yes"/>
    <x v="2"/>
    <s v="No"/>
    <x v="1"/>
    <s v="Credit Card"/>
    <s v="(blank)"/>
    <s v="(blank)"/>
    <n v="1"/>
    <m/>
    <n v="35"/>
    <n v="0"/>
    <n v="0"/>
    <n v="7"/>
    <n v="4"/>
    <x v="0"/>
  </r>
  <r>
    <x v="0"/>
    <x v="3"/>
    <s v="No"/>
    <x v="0"/>
    <x v="1"/>
    <s v="Male"/>
    <x v="0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48"/>
    <s v="Female"/>
    <x v="2"/>
    <s v="No"/>
    <s v="No"/>
    <x v="1"/>
    <m/>
    <x v="0"/>
    <m/>
    <m/>
    <m/>
    <n v="1"/>
    <n v="1"/>
    <n v="16"/>
    <n v="0"/>
    <n v="0"/>
    <n v="26"/>
    <n v="9"/>
    <x v="2"/>
  </r>
  <r>
    <x v="0"/>
    <x v="3"/>
    <s v="No"/>
    <x v="0"/>
    <x v="8"/>
    <s v="Female"/>
    <x v="44"/>
    <s v="No"/>
    <s v="No"/>
    <x v="1"/>
    <m/>
    <x v="0"/>
    <m/>
    <m/>
    <m/>
    <n v="1"/>
    <m/>
    <n v="6"/>
    <n v="0"/>
    <n v="0"/>
    <n v="0"/>
    <n v="0"/>
    <x v="0"/>
  </r>
  <r>
    <x v="0"/>
    <x v="3"/>
    <s v="No"/>
    <x v="0"/>
    <x v="10"/>
    <s v="Female"/>
    <x v="40"/>
    <s v="No"/>
    <s v="Yes"/>
    <x v="2"/>
    <s v="No"/>
    <x v="3"/>
    <s v="Direct Debit"/>
    <s v="(blank)"/>
    <s v="(blank)"/>
    <n v="1"/>
    <m/>
    <n v="28"/>
    <n v="0"/>
    <n v="0"/>
    <n v="17"/>
    <n v="1"/>
    <x v="0"/>
  </r>
  <r>
    <x v="0"/>
    <x v="3"/>
    <s v="No"/>
    <x v="0"/>
    <x v="10"/>
    <s v="Male"/>
    <x v="46"/>
    <s v="No"/>
    <s v="No"/>
    <x v="1"/>
    <m/>
    <x v="0"/>
    <m/>
    <m/>
    <m/>
    <n v="1"/>
    <m/>
    <n v="11"/>
    <n v="1"/>
    <n v="0"/>
    <n v="0"/>
    <n v="0"/>
    <x v="0"/>
  </r>
  <r>
    <x v="0"/>
    <x v="3"/>
    <s v="No"/>
    <x v="0"/>
    <x v="16"/>
    <s v="Male"/>
    <x v="5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18"/>
    <s v="Female"/>
    <x v="48"/>
    <s v="No"/>
    <s v="No"/>
    <x v="1"/>
    <m/>
    <x v="0"/>
    <m/>
    <m/>
    <m/>
    <n v="1"/>
    <m/>
    <n v="10"/>
    <n v="0"/>
    <n v="0"/>
    <n v="0"/>
    <n v="0"/>
    <x v="0"/>
  </r>
  <r>
    <x v="0"/>
    <x v="3"/>
    <s v="No"/>
    <x v="0"/>
    <x v="20"/>
    <s v="Male"/>
    <x v="5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26"/>
    <s v="Female"/>
    <x v="17"/>
    <s v="Yes"/>
    <s v="No"/>
    <x v="0"/>
    <m/>
    <x v="0"/>
    <m/>
    <m/>
    <m/>
    <n v="1"/>
    <m/>
    <n v="16"/>
    <n v="0"/>
    <n v="0"/>
    <n v="0"/>
    <n v="0"/>
    <x v="0"/>
  </r>
  <r>
    <x v="0"/>
    <x v="3"/>
    <s v="No"/>
    <x v="0"/>
    <x v="26"/>
    <s v="Female"/>
    <x v="48"/>
    <s v="No"/>
    <s v="No"/>
    <x v="1"/>
    <m/>
    <x v="0"/>
    <m/>
    <m/>
    <m/>
    <n v="1"/>
    <m/>
    <n v="15"/>
    <n v="0"/>
    <n v="0"/>
    <n v="0"/>
    <n v="0"/>
    <x v="0"/>
  </r>
  <r>
    <x v="0"/>
    <x v="3"/>
    <s v="No"/>
    <x v="0"/>
    <x v="27"/>
    <s v="Female"/>
    <x v="46"/>
    <s v="No"/>
    <s v="No"/>
    <x v="1"/>
    <m/>
    <x v="0"/>
    <m/>
    <m/>
    <m/>
    <n v="1"/>
    <m/>
    <n v="42"/>
    <n v="0"/>
    <n v="0"/>
    <n v="6"/>
    <n v="1"/>
    <x v="0"/>
  </r>
  <r>
    <x v="0"/>
    <x v="3"/>
    <s v="No"/>
    <x v="0"/>
    <x v="27"/>
    <s v="Male"/>
    <x v="21"/>
    <s v="No"/>
    <s v="No"/>
    <x v="1"/>
    <m/>
    <x v="0"/>
    <m/>
    <m/>
    <m/>
    <n v="1"/>
    <n v="1"/>
    <n v="27"/>
    <n v="3"/>
    <n v="0"/>
    <n v="35"/>
    <n v="4"/>
    <x v="0"/>
  </r>
  <r>
    <x v="0"/>
    <x v="3"/>
    <s v="No"/>
    <x v="0"/>
    <x v="28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3"/>
    <s v="No"/>
    <x v="0"/>
    <x v="31"/>
    <s v="Male"/>
    <x v="46"/>
    <s v="No"/>
    <s v="No"/>
    <x v="1"/>
    <m/>
    <x v="0"/>
    <m/>
    <m/>
    <m/>
    <n v="1"/>
    <m/>
    <n v="11"/>
    <n v="2"/>
    <n v="0"/>
    <n v="0"/>
    <n v="0"/>
    <x v="0"/>
  </r>
  <r>
    <x v="0"/>
    <x v="3"/>
    <s v="No"/>
    <x v="0"/>
    <x v="32"/>
    <s v="Male"/>
    <x v="50"/>
    <s v="No"/>
    <s v="No"/>
    <x v="1"/>
    <m/>
    <x v="0"/>
    <m/>
    <m/>
    <m/>
    <n v="1"/>
    <m/>
    <n v="39"/>
    <n v="0"/>
    <n v="0"/>
    <n v="4"/>
    <n v="1"/>
    <x v="0"/>
  </r>
  <r>
    <x v="0"/>
    <x v="3"/>
    <s v="No"/>
    <x v="0"/>
    <x v="34"/>
    <s v="Female"/>
    <x v="24"/>
    <s v="No"/>
    <s v="No"/>
    <x v="1"/>
    <m/>
    <x v="0"/>
    <m/>
    <m/>
    <m/>
    <n v="1"/>
    <n v="1"/>
    <n v="46"/>
    <n v="3"/>
    <n v="0"/>
    <n v="5"/>
    <n v="10"/>
    <x v="1"/>
  </r>
  <r>
    <x v="0"/>
    <x v="3"/>
    <s v="No"/>
    <x v="0"/>
    <x v="34"/>
    <s v="Female"/>
    <x v="42"/>
    <s v="No"/>
    <s v="No"/>
    <x v="1"/>
    <m/>
    <x v="0"/>
    <m/>
    <m/>
    <m/>
    <n v="1"/>
    <m/>
    <n v="10"/>
    <n v="1"/>
    <n v="0"/>
    <n v="0"/>
    <n v="0"/>
    <x v="0"/>
  </r>
  <r>
    <x v="0"/>
    <x v="3"/>
    <s v="No"/>
    <x v="0"/>
    <x v="42"/>
    <s v="Female"/>
    <x v="39"/>
    <s v="No"/>
    <s v="No"/>
    <x v="1"/>
    <m/>
    <x v="0"/>
    <m/>
    <m/>
    <m/>
    <n v="1"/>
    <m/>
    <n v="13"/>
    <n v="1"/>
    <n v="0"/>
    <n v="0"/>
    <n v="0"/>
    <x v="0"/>
  </r>
  <r>
    <x v="0"/>
    <x v="3"/>
    <s v="No"/>
    <x v="0"/>
    <x v="43"/>
    <s v="Male"/>
    <x v="17"/>
    <s v="Yes"/>
    <s v="No"/>
    <x v="0"/>
    <m/>
    <x v="0"/>
    <m/>
    <m/>
    <m/>
    <n v="1"/>
    <m/>
    <n v="7"/>
    <n v="2"/>
    <n v="0"/>
    <n v="0"/>
    <n v="0"/>
    <x v="0"/>
  </r>
  <r>
    <x v="0"/>
    <x v="3"/>
    <s v="No"/>
    <x v="0"/>
    <x v="45"/>
    <s v="Male"/>
    <x v="0"/>
    <s v="Yes"/>
    <s v="No"/>
    <x v="0"/>
    <m/>
    <x v="0"/>
    <m/>
    <m/>
    <m/>
    <n v="1"/>
    <m/>
    <n v="9"/>
    <n v="0"/>
    <n v="0"/>
    <n v="0"/>
    <n v="0"/>
    <x v="0"/>
  </r>
  <r>
    <x v="0"/>
    <x v="3"/>
    <s v="No"/>
    <x v="1"/>
    <x v="7"/>
    <s v="Female"/>
    <x v="47"/>
    <s v="No"/>
    <s v="No"/>
    <x v="1"/>
    <m/>
    <x v="0"/>
    <m/>
    <m/>
    <m/>
    <n v="1"/>
    <n v="1"/>
    <n v="9"/>
    <n v="4"/>
    <n v="0"/>
    <n v="0"/>
    <n v="0"/>
    <x v="0"/>
  </r>
  <r>
    <x v="0"/>
    <x v="3"/>
    <s v="No"/>
    <x v="1"/>
    <x v="20"/>
    <s v="Female"/>
    <x v="4"/>
    <s v="Yes"/>
    <s v="No"/>
    <x v="0"/>
    <m/>
    <x v="0"/>
    <m/>
    <m/>
    <m/>
    <n v="1"/>
    <n v="1"/>
    <n v="41"/>
    <n v="5"/>
    <n v="0"/>
    <n v="19"/>
    <n v="30"/>
    <x v="1"/>
  </r>
  <r>
    <x v="0"/>
    <x v="3"/>
    <s v="Yes"/>
    <x v="0"/>
    <x v="1"/>
    <s v="Male"/>
    <x v="13"/>
    <s v="Yes"/>
    <s v="No"/>
    <x v="0"/>
    <m/>
    <x v="0"/>
    <m/>
    <m/>
    <m/>
    <n v="1"/>
    <n v="1"/>
    <n v="27"/>
    <n v="1"/>
    <n v="4.8"/>
    <n v="17"/>
    <n v="12"/>
    <x v="1"/>
  </r>
  <r>
    <x v="0"/>
    <x v="3"/>
    <s v="Yes"/>
    <x v="0"/>
    <x v="1"/>
    <s v="Male"/>
    <x v="29"/>
    <s v="No"/>
    <s v="No"/>
    <x v="1"/>
    <m/>
    <x v="0"/>
    <m/>
    <m/>
    <m/>
    <n v="1"/>
    <n v="1"/>
    <n v="20"/>
    <n v="4"/>
    <n v="15.4"/>
    <n v="6"/>
    <n v="4"/>
    <x v="0"/>
  </r>
  <r>
    <x v="0"/>
    <x v="3"/>
    <s v="Yes"/>
    <x v="0"/>
    <x v="2"/>
    <s v="Female"/>
    <x v="6"/>
    <s v="No"/>
    <s v="No"/>
    <x v="1"/>
    <m/>
    <x v="0"/>
    <m/>
    <m/>
    <m/>
    <n v="1"/>
    <n v="1"/>
    <n v="14"/>
    <n v="4"/>
    <n v="10.3"/>
    <n v="0"/>
    <n v="0"/>
    <x v="0"/>
  </r>
  <r>
    <x v="0"/>
    <x v="3"/>
    <s v="Yes"/>
    <x v="0"/>
    <x v="49"/>
    <s v="Male"/>
    <x v="2"/>
    <s v="No"/>
    <s v="No"/>
    <x v="1"/>
    <m/>
    <x v="0"/>
    <m/>
    <m/>
    <m/>
    <n v="1"/>
    <n v="1"/>
    <n v="50"/>
    <n v="1"/>
    <n v="15.4"/>
    <n v="20"/>
    <n v="2"/>
    <x v="0"/>
  </r>
  <r>
    <x v="0"/>
    <x v="3"/>
    <s v="Yes"/>
    <x v="0"/>
    <x v="11"/>
    <s v="Female"/>
    <x v="19"/>
    <s v="Yes"/>
    <s v="No"/>
    <x v="0"/>
    <m/>
    <x v="0"/>
    <m/>
    <m/>
    <m/>
    <n v="1"/>
    <n v="1"/>
    <n v="34"/>
    <n v="4"/>
    <n v="25"/>
    <n v="27"/>
    <n v="14"/>
    <x v="1"/>
  </r>
  <r>
    <x v="0"/>
    <x v="3"/>
    <s v="Yes"/>
    <x v="0"/>
    <x v="14"/>
    <s v="Male"/>
    <x v="7"/>
    <s v="No"/>
    <s v="No"/>
    <x v="1"/>
    <m/>
    <x v="0"/>
    <m/>
    <m/>
    <m/>
    <n v="1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x v="0"/>
    <m/>
    <x v="0"/>
    <m/>
    <m/>
    <m/>
    <n v="1"/>
    <m/>
    <n v="13"/>
    <n v="2"/>
    <n v="14.8"/>
    <n v="0"/>
    <n v="0"/>
    <x v="0"/>
  </r>
  <r>
    <x v="0"/>
    <x v="3"/>
    <s v="Yes"/>
    <x v="0"/>
    <x v="27"/>
    <s v="Male"/>
    <x v="37"/>
    <s v="No"/>
    <s v="No"/>
    <x v="1"/>
    <m/>
    <x v="0"/>
    <m/>
    <m/>
    <m/>
    <n v="1"/>
    <m/>
    <n v="9"/>
    <n v="0"/>
    <n v="26.8"/>
    <n v="0"/>
    <n v="0"/>
    <x v="0"/>
  </r>
  <r>
    <x v="0"/>
    <x v="3"/>
    <s v="Yes"/>
    <x v="0"/>
    <x v="28"/>
    <s v="Male"/>
    <x v="43"/>
    <s v="No"/>
    <s v="No"/>
    <x v="1"/>
    <m/>
    <x v="0"/>
    <m/>
    <m/>
    <m/>
    <n v="1"/>
    <m/>
    <n v="8"/>
    <n v="1"/>
    <n v="13.4"/>
    <n v="0"/>
    <n v="0"/>
    <x v="0"/>
  </r>
  <r>
    <x v="0"/>
    <x v="3"/>
    <s v="Yes"/>
    <x v="0"/>
    <x v="31"/>
    <s v="Male"/>
    <x v="56"/>
    <s v="No"/>
    <s v="No"/>
    <x v="1"/>
    <m/>
    <x v="0"/>
    <m/>
    <m/>
    <m/>
    <n v="1"/>
    <n v="1"/>
    <n v="44"/>
    <n v="0"/>
    <n v="7.9"/>
    <n v="5"/>
    <n v="6"/>
    <x v="2"/>
  </r>
  <r>
    <x v="0"/>
    <x v="3"/>
    <s v="Yes"/>
    <x v="0"/>
    <x v="36"/>
    <s v="Female"/>
    <x v="19"/>
    <s v="Yes"/>
    <s v="No"/>
    <x v="0"/>
    <m/>
    <x v="0"/>
    <m/>
    <m/>
    <m/>
    <n v="1"/>
    <m/>
    <n v="17"/>
    <n v="0"/>
    <n v="18.8"/>
    <n v="7"/>
    <n v="15"/>
    <x v="1"/>
  </r>
  <r>
    <x v="0"/>
    <x v="3"/>
    <s v="Yes"/>
    <x v="0"/>
    <x v="36"/>
    <s v="Male"/>
    <x v="16"/>
    <s v="Yes"/>
    <s v="No"/>
    <x v="0"/>
    <m/>
    <x v="0"/>
    <m/>
    <m/>
    <m/>
    <n v="1"/>
    <m/>
    <n v="13"/>
    <n v="0"/>
    <n v="9.6"/>
    <n v="0"/>
    <n v="0"/>
    <x v="0"/>
  </r>
  <r>
    <x v="0"/>
    <x v="3"/>
    <s v="Yes"/>
    <x v="0"/>
    <x v="38"/>
    <s v="Female"/>
    <x v="39"/>
    <s v="No"/>
    <s v="No"/>
    <x v="1"/>
    <m/>
    <x v="0"/>
    <m/>
    <m/>
    <m/>
    <n v="1"/>
    <m/>
    <n v="9"/>
    <n v="0"/>
    <n v="7.8"/>
    <n v="0"/>
    <n v="0"/>
    <x v="0"/>
  </r>
  <r>
    <x v="0"/>
    <x v="3"/>
    <s v="Yes"/>
    <x v="0"/>
    <x v="40"/>
    <s v="Female"/>
    <x v="18"/>
    <s v="Yes"/>
    <s v="No"/>
    <x v="0"/>
    <m/>
    <x v="0"/>
    <m/>
    <m/>
    <m/>
    <n v="1"/>
    <n v="1"/>
    <n v="33"/>
    <n v="2"/>
    <n v="29.6"/>
    <n v="26"/>
    <n v="26"/>
    <x v="1"/>
  </r>
  <r>
    <x v="0"/>
    <x v="3"/>
    <s v="Yes"/>
    <x v="0"/>
    <x v="41"/>
    <s v="Female"/>
    <x v="36"/>
    <s v="No"/>
    <s v="No"/>
    <x v="1"/>
    <m/>
    <x v="0"/>
    <m/>
    <m/>
    <m/>
    <n v="1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x v="1"/>
    <m/>
    <x v="0"/>
    <m/>
    <m/>
    <m/>
    <n v="1"/>
    <n v="1"/>
    <n v="11"/>
    <n v="5"/>
    <n v="74.7"/>
    <n v="0"/>
    <n v="0"/>
    <x v="0"/>
  </r>
  <r>
    <x v="0"/>
    <x v="3"/>
    <s v="Yes"/>
    <x v="1"/>
    <x v="4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3"/>
    <s v="Yes"/>
    <x v="1"/>
    <x v="5"/>
    <s v="Male"/>
    <x v="10"/>
    <s v="Yes"/>
    <s v="No"/>
    <x v="0"/>
    <m/>
    <x v="0"/>
    <m/>
    <m/>
    <m/>
    <n v="1"/>
    <m/>
    <n v="8"/>
    <n v="0"/>
    <n v="0"/>
    <n v="0"/>
    <n v="0"/>
    <x v="0"/>
  </r>
  <r>
    <x v="0"/>
    <x v="3"/>
    <s v="Yes"/>
    <x v="1"/>
    <x v="14"/>
    <s v="Male"/>
    <x v="38"/>
    <s v="No"/>
    <s v="No"/>
    <x v="1"/>
    <m/>
    <x v="0"/>
    <m/>
    <m/>
    <m/>
    <n v="1"/>
    <m/>
    <n v="10"/>
    <n v="0"/>
    <n v="0"/>
    <n v="0"/>
    <n v="0"/>
    <x v="0"/>
  </r>
  <r>
    <x v="0"/>
    <x v="3"/>
    <s v="Yes"/>
    <x v="1"/>
    <x v="17"/>
    <s v="Male"/>
    <x v="22"/>
    <s v="No"/>
    <s v="Yes"/>
    <x v="2"/>
    <s v="No"/>
    <x v="1"/>
    <s v="Direct Debit"/>
    <s v="Competitor"/>
    <s v="Competitor offered more data"/>
    <n v="1"/>
    <n v="1"/>
    <n v="27"/>
    <n v="4"/>
    <n v="0"/>
    <n v="13"/>
    <n v="5"/>
    <x v="2"/>
  </r>
  <r>
    <x v="0"/>
    <x v="3"/>
    <s v="Yes"/>
    <x v="1"/>
    <x v="20"/>
    <s v="Female"/>
    <x v="9"/>
    <s v="No"/>
    <s v="No"/>
    <x v="1"/>
    <m/>
    <x v="0"/>
    <m/>
    <m/>
    <m/>
    <n v="1"/>
    <m/>
    <n v="15"/>
    <n v="0"/>
    <n v="0"/>
    <n v="5"/>
    <n v="1"/>
    <x v="0"/>
  </r>
  <r>
    <x v="0"/>
    <x v="3"/>
    <s v="Yes"/>
    <x v="1"/>
    <x v="21"/>
    <s v="Male"/>
    <x v="9"/>
    <s v="No"/>
    <s v="No"/>
    <x v="1"/>
    <m/>
    <x v="0"/>
    <m/>
    <m/>
    <m/>
    <n v="1"/>
    <m/>
    <n v="6"/>
    <n v="0"/>
    <n v="0"/>
    <n v="0"/>
    <n v="0"/>
    <x v="0"/>
  </r>
  <r>
    <x v="0"/>
    <x v="3"/>
    <s v="Yes"/>
    <x v="1"/>
    <x v="23"/>
    <s v="Male"/>
    <x v="32"/>
    <s v="No"/>
    <s v="No"/>
    <x v="1"/>
    <m/>
    <x v="0"/>
    <m/>
    <m/>
    <m/>
    <n v="1"/>
    <m/>
    <n v="21"/>
    <n v="0"/>
    <n v="0"/>
    <n v="7"/>
    <n v="1"/>
    <x v="0"/>
  </r>
  <r>
    <x v="0"/>
    <x v="3"/>
    <s v="Yes"/>
    <x v="1"/>
    <x v="24"/>
    <s v="Female"/>
    <x v="8"/>
    <s v="No"/>
    <s v="No"/>
    <x v="1"/>
    <m/>
    <x v="0"/>
    <m/>
    <m/>
    <m/>
    <n v="1"/>
    <m/>
    <n v="11"/>
    <n v="1"/>
    <n v="0"/>
    <n v="0"/>
    <n v="0"/>
    <x v="0"/>
  </r>
  <r>
    <x v="0"/>
    <x v="3"/>
    <s v="Yes"/>
    <x v="1"/>
    <x v="25"/>
    <s v="Male"/>
    <x v="21"/>
    <s v="No"/>
    <s v="No"/>
    <x v="1"/>
    <m/>
    <x v="0"/>
    <m/>
    <m/>
    <m/>
    <n v="1"/>
    <m/>
    <n v="16"/>
    <n v="0"/>
    <n v="0"/>
    <n v="0"/>
    <n v="0"/>
    <x v="0"/>
  </r>
  <r>
    <x v="0"/>
    <x v="4"/>
    <s v="No"/>
    <x v="0"/>
    <x v="1"/>
    <s v="Female"/>
    <x v="15"/>
    <s v="Yes"/>
    <s v="No"/>
    <x v="0"/>
    <m/>
    <x v="0"/>
    <m/>
    <m/>
    <m/>
    <n v="1"/>
    <m/>
    <n v="9"/>
    <n v="0"/>
    <n v="0"/>
    <n v="0"/>
    <n v="0"/>
    <x v="0"/>
  </r>
  <r>
    <x v="0"/>
    <x v="4"/>
    <s v="No"/>
    <x v="0"/>
    <x v="4"/>
    <s v="Female"/>
    <x v="54"/>
    <s v="No"/>
    <s v="Yes"/>
    <x v="2"/>
    <s v="No"/>
    <x v="2"/>
    <s v="Direct Debit"/>
    <s v="(blank)"/>
    <s v="(blank)"/>
    <n v="1"/>
    <m/>
    <n v="10"/>
    <n v="0"/>
    <n v="0"/>
    <n v="0"/>
    <n v="0"/>
    <x v="0"/>
  </r>
  <r>
    <x v="0"/>
    <x v="4"/>
    <s v="No"/>
    <x v="0"/>
    <x v="4"/>
    <s v="Male"/>
    <x v="37"/>
    <s v="No"/>
    <s v="No"/>
    <x v="1"/>
    <m/>
    <x v="0"/>
    <m/>
    <m/>
    <m/>
    <n v="1"/>
    <m/>
    <n v="47"/>
    <n v="1"/>
    <n v="0"/>
    <n v="4"/>
    <n v="5"/>
    <x v="2"/>
  </r>
  <r>
    <x v="0"/>
    <x v="4"/>
    <s v="No"/>
    <x v="0"/>
    <x v="4"/>
    <s v="Male"/>
    <x v="34"/>
    <s v="No"/>
    <s v="No"/>
    <x v="1"/>
    <m/>
    <x v="0"/>
    <m/>
    <m/>
    <m/>
    <n v="1"/>
    <m/>
    <n v="6"/>
    <n v="0"/>
    <n v="0"/>
    <n v="0"/>
    <n v="0"/>
    <x v="0"/>
  </r>
  <r>
    <x v="0"/>
    <x v="4"/>
    <s v="No"/>
    <x v="0"/>
    <x v="5"/>
    <s v="Male"/>
    <x v="10"/>
    <s v="Yes"/>
    <s v="No"/>
    <x v="0"/>
    <m/>
    <x v="0"/>
    <m/>
    <m/>
    <m/>
    <n v="1"/>
    <m/>
    <n v="13"/>
    <n v="0"/>
    <n v="0"/>
    <n v="0"/>
    <n v="0"/>
    <x v="0"/>
  </r>
  <r>
    <x v="0"/>
    <x v="4"/>
    <s v="No"/>
    <x v="0"/>
    <x v="6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6"/>
    <s v="Male"/>
    <x v="41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9"/>
    <s v="Female"/>
    <x v="25"/>
    <s v="No"/>
    <s v="No"/>
    <x v="1"/>
    <m/>
    <x v="0"/>
    <m/>
    <m/>
    <m/>
    <n v="1"/>
    <m/>
    <n v="33"/>
    <n v="0"/>
    <n v="0"/>
    <n v="6"/>
    <n v="13"/>
    <x v="1"/>
  </r>
  <r>
    <x v="0"/>
    <x v="4"/>
    <s v="No"/>
    <x v="0"/>
    <x v="11"/>
    <s v="Male"/>
    <x v="36"/>
    <s v="No"/>
    <s v="No"/>
    <x v="1"/>
    <m/>
    <x v="0"/>
    <m/>
    <m/>
    <m/>
    <n v="1"/>
    <n v="1"/>
    <n v="40"/>
    <n v="5"/>
    <n v="3.1"/>
    <n v="17"/>
    <n v="10"/>
    <x v="1"/>
  </r>
  <r>
    <x v="0"/>
    <x v="4"/>
    <s v="No"/>
    <x v="0"/>
    <x v="12"/>
    <s v="Male"/>
    <x v="50"/>
    <s v="No"/>
    <s v="No"/>
    <x v="1"/>
    <m/>
    <x v="0"/>
    <m/>
    <m/>
    <m/>
    <n v="1"/>
    <m/>
    <n v="13"/>
    <n v="1"/>
    <n v="0"/>
    <n v="0"/>
    <n v="0"/>
    <x v="0"/>
  </r>
  <r>
    <x v="0"/>
    <x v="4"/>
    <s v="No"/>
    <x v="0"/>
    <x v="16"/>
    <s v="Female"/>
    <x v="36"/>
    <s v="No"/>
    <s v="No"/>
    <x v="1"/>
    <m/>
    <x v="0"/>
    <m/>
    <m/>
    <m/>
    <n v="1"/>
    <n v="1"/>
    <n v="35"/>
    <n v="0"/>
    <n v="0"/>
    <n v="3"/>
    <n v="4"/>
    <x v="0"/>
  </r>
  <r>
    <x v="0"/>
    <x v="4"/>
    <s v="No"/>
    <x v="0"/>
    <x v="17"/>
    <s v="Female"/>
    <x v="26"/>
    <s v="No"/>
    <s v="No"/>
    <x v="1"/>
    <m/>
    <x v="0"/>
    <m/>
    <m/>
    <m/>
    <n v="1"/>
    <m/>
    <n v="8"/>
    <n v="1"/>
    <n v="0"/>
    <n v="0"/>
    <n v="0"/>
    <x v="0"/>
  </r>
  <r>
    <x v="0"/>
    <x v="4"/>
    <s v="No"/>
    <x v="0"/>
    <x v="17"/>
    <s v="Female"/>
    <x v="42"/>
    <s v="No"/>
    <s v="No"/>
    <x v="1"/>
    <m/>
    <x v="0"/>
    <m/>
    <m/>
    <m/>
    <n v="1"/>
    <n v="1"/>
    <n v="44"/>
    <n v="4"/>
    <n v="0"/>
    <n v="13"/>
    <n v="14"/>
    <x v="1"/>
  </r>
  <r>
    <x v="0"/>
    <x v="4"/>
    <s v="No"/>
    <x v="0"/>
    <x v="17"/>
    <s v="Male"/>
    <x v="19"/>
    <s v="Yes"/>
    <s v="No"/>
    <x v="0"/>
    <m/>
    <x v="0"/>
    <m/>
    <m/>
    <m/>
    <n v="1"/>
    <m/>
    <n v="10"/>
    <n v="0"/>
    <n v="0"/>
    <n v="0"/>
    <n v="0"/>
    <x v="0"/>
  </r>
  <r>
    <x v="0"/>
    <x v="4"/>
    <s v="No"/>
    <x v="0"/>
    <x v="19"/>
    <s v="Female"/>
    <x v="14"/>
    <s v="No"/>
    <s v="Yes"/>
    <x v="2"/>
    <s v="No"/>
    <x v="1"/>
    <s v="Credit Card"/>
    <s v="Competitor"/>
    <s v="Competitor made better offer"/>
    <n v="1"/>
    <n v="1"/>
    <n v="45"/>
    <n v="0"/>
    <n v="0"/>
    <n v="5"/>
    <n v="12"/>
    <x v="1"/>
  </r>
  <r>
    <x v="0"/>
    <x v="4"/>
    <s v="No"/>
    <x v="0"/>
    <x v="20"/>
    <s v="Female"/>
    <x v="7"/>
    <s v="No"/>
    <s v="No"/>
    <x v="1"/>
    <m/>
    <x v="0"/>
    <m/>
    <m/>
    <m/>
    <n v="1"/>
    <m/>
    <n v="7"/>
    <n v="2"/>
    <n v="0"/>
    <n v="0"/>
    <n v="0"/>
    <x v="0"/>
  </r>
  <r>
    <x v="0"/>
    <x v="4"/>
    <s v="No"/>
    <x v="0"/>
    <x v="20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4"/>
    <s v="No"/>
    <x v="0"/>
    <x v="20"/>
    <s v="Male"/>
    <x v="15"/>
    <s v="Yes"/>
    <s v="No"/>
    <x v="0"/>
    <m/>
    <x v="0"/>
    <m/>
    <m/>
    <m/>
    <n v="1"/>
    <m/>
    <n v="7"/>
    <n v="0"/>
    <n v="0"/>
    <n v="0"/>
    <n v="0"/>
    <x v="0"/>
  </r>
  <r>
    <x v="0"/>
    <x v="4"/>
    <s v="No"/>
    <x v="0"/>
    <x v="24"/>
    <s v="Male"/>
    <x v="36"/>
    <s v="No"/>
    <s v="No"/>
    <x v="1"/>
    <m/>
    <x v="0"/>
    <m/>
    <m/>
    <m/>
    <n v="1"/>
    <n v="1"/>
    <n v="11"/>
    <n v="1"/>
    <n v="0"/>
    <n v="0"/>
    <n v="0"/>
    <x v="0"/>
  </r>
  <r>
    <x v="0"/>
    <x v="4"/>
    <s v="No"/>
    <x v="0"/>
    <x v="26"/>
    <s v="Female"/>
    <x v="49"/>
    <s v="No"/>
    <s v="No"/>
    <x v="1"/>
    <m/>
    <x v="0"/>
    <m/>
    <m/>
    <m/>
    <n v="1"/>
    <m/>
    <n v="30"/>
    <n v="0"/>
    <n v="0"/>
    <n v="4"/>
    <n v="8"/>
    <x v="2"/>
  </r>
  <r>
    <x v="0"/>
    <x v="4"/>
    <s v="No"/>
    <x v="0"/>
    <x v="29"/>
    <s v="Female"/>
    <x v="49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29"/>
    <s v="Female"/>
    <x v="32"/>
    <s v="No"/>
    <s v="No"/>
    <x v="1"/>
    <m/>
    <x v="0"/>
    <m/>
    <m/>
    <m/>
    <n v="1"/>
    <m/>
    <n v="10"/>
    <n v="1"/>
    <n v="0"/>
    <n v="0"/>
    <n v="0"/>
    <x v="0"/>
  </r>
  <r>
    <x v="0"/>
    <x v="4"/>
    <s v="No"/>
    <x v="0"/>
    <x v="30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4"/>
    <s v="No"/>
    <x v="0"/>
    <x v="32"/>
    <s v="Female"/>
    <x v="41"/>
    <s v="No"/>
    <s v="No"/>
    <x v="1"/>
    <m/>
    <x v="0"/>
    <m/>
    <m/>
    <m/>
    <n v="1"/>
    <m/>
    <n v="6"/>
    <n v="0"/>
    <n v="0"/>
    <n v="0"/>
    <n v="0"/>
    <x v="0"/>
  </r>
  <r>
    <x v="0"/>
    <x v="4"/>
    <s v="No"/>
    <x v="0"/>
    <x v="33"/>
    <s v="Female"/>
    <x v="62"/>
    <s v="No"/>
    <s v="Yes"/>
    <x v="2"/>
    <s v="No"/>
    <x v="1"/>
    <s v="Direct Debit"/>
    <s v="Competitor"/>
    <s v="Competitor made better offer"/>
    <n v="1"/>
    <n v="1"/>
    <n v="33"/>
    <n v="0"/>
    <n v="0"/>
    <n v="5"/>
    <n v="3"/>
    <x v="0"/>
  </r>
  <r>
    <x v="0"/>
    <x v="4"/>
    <s v="No"/>
    <x v="0"/>
    <x v="40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4"/>
    <s v="No"/>
    <x v="0"/>
    <x v="41"/>
    <s v="Female"/>
    <x v="41"/>
    <s v="No"/>
    <s v="No"/>
    <x v="1"/>
    <m/>
    <x v="0"/>
    <m/>
    <m/>
    <m/>
    <n v="1"/>
    <m/>
    <n v="31"/>
    <n v="0"/>
    <n v="0"/>
    <n v="4"/>
    <n v="7"/>
    <x v="2"/>
  </r>
  <r>
    <x v="0"/>
    <x v="4"/>
    <s v="No"/>
    <x v="0"/>
    <x v="43"/>
    <s v="Female"/>
    <x v="3"/>
    <s v="No"/>
    <s v="No"/>
    <x v="1"/>
    <m/>
    <x v="0"/>
    <m/>
    <m/>
    <m/>
    <n v="1"/>
    <m/>
    <n v="17"/>
    <n v="0"/>
    <n v="0"/>
    <n v="23"/>
    <n v="5"/>
    <x v="2"/>
  </r>
  <r>
    <x v="0"/>
    <x v="4"/>
    <s v="No"/>
    <x v="0"/>
    <x v="44"/>
    <s v="Female"/>
    <x v="27"/>
    <s v="No"/>
    <s v="No"/>
    <x v="1"/>
    <m/>
    <x v="0"/>
    <m/>
    <m/>
    <m/>
    <n v="1"/>
    <m/>
    <n v="12"/>
    <n v="0"/>
    <n v="0"/>
    <n v="0"/>
    <n v="0"/>
    <x v="0"/>
  </r>
  <r>
    <x v="0"/>
    <x v="4"/>
    <s v="No"/>
    <x v="0"/>
    <x v="44"/>
    <s v="Female"/>
    <x v="42"/>
    <s v="No"/>
    <s v="No"/>
    <x v="1"/>
    <m/>
    <x v="0"/>
    <m/>
    <m/>
    <m/>
    <n v="1"/>
    <m/>
    <n v="9"/>
    <n v="2"/>
    <n v="0"/>
    <n v="0"/>
    <n v="0"/>
    <x v="0"/>
  </r>
  <r>
    <x v="0"/>
    <x v="4"/>
    <s v="No"/>
    <x v="1"/>
    <x v="26"/>
    <s v="Male"/>
    <x v="50"/>
    <s v="No"/>
    <s v="No"/>
    <x v="1"/>
    <m/>
    <x v="0"/>
    <m/>
    <m/>
    <m/>
    <n v="1"/>
    <m/>
    <n v="13"/>
    <n v="2"/>
    <n v="0"/>
    <n v="0"/>
    <n v="0"/>
    <x v="0"/>
  </r>
  <r>
    <x v="0"/>
    <x v="4"/>
    <s v="Yes"/>
    <x v="0"/>
    <x v="1"/>
    <s v="Female"/>
    <x v="8"/>
    <s v="No"/>
    <s v="No"/>
    <x v="1"/>
    <m/>
    <x v="0"/>
    <m/>
    <m/>
    <m/>
    <n v="1"/>
    <m/>
    <n v="9"/>
    <n v="1"/>
    <n v="13.8"/>
    <n v="0"/>
    <n v="0"/>
    <x v="0"/>
  </r>
  <r>
    <x v="0"/>
    <x v="4"/>
    <s v="Yes"/>
    <x v="0"/>
    <x v="3"/>
    <s v="Female"/>
    <x v="47"/>
    <s v="No"/>
    <s v="No"/>
    <x v="1"/>
    <m/>
    <x v="0"/>
    <m/>
    <m/>
    <m/>
    <n v="1"/>
    <n v="1"/>
    <n v="35"/>
    <n v="3"/>
    <n v="28.3"/>
    <n v="7"/>
    <n v="1"/>
    <x v="0"/>
  </r>
  <r>
    <x v="0"/>
    <x v="4"/>
    <s v="Yes"/>
    <x v="0"/>
    <x v="3"/>
    <s v="Male"/>
    <x v="18"/>
    <s v="Yes"/>
    <s v="No"/>
    <x v="0"/>
    <m/>
    <x v="0"/>
    <m/>
    <m/>
    <m/>
    <n v="1"/>
    <n v="1"/>
    <n v="8"/>
    <n v="5"/>
    <n v="22.4"/>
    <n v="0"/>
    <n v="0"/>
    <x v="0"/>
  </r>
  <r>
    <x v="0"/>
    <x v="4"/>
    <s v="Yes"/>
    <x v="0"/>
    <x v="4"/>
    <s v="Male"/>
    <x v="46"/>
    <s v="No"/>
    <s v="No"/>
    <x v="1"/>
    <m/>
    <x v="0"/>
    <m/>
    <m/>
    <m/>
    <n v="1"/>
    <m/>
    <n v="11"/>
    <n v="1"/>
    <n v="12.6"/>
    <n v="0"/>
    <n v="0"/>
    <x v="0"/>
  </r>
  <r>
    <x v="0"/>
    <x v="4"/>
    <s v="Yes"/>
    <x v="0"/>
    <x v="7"/>
    <s v="Male"/>
    <x v="7"/>
    <s v="No"/>
    <s v="No"/>
    <x v="1"/>
    <m/>
    <x v="0"/>
    <m/>
    <m/>
    <m/>
    <n v="1"/>
    <m/>
    <n v="9"/>
    <n v="0"/>
    <n v="11.7"/>
    <n v="0"/>
    <n v="0"/>
    <x v="0"/>
  </r>
  <r>
    <x v="0"/>
    <x v="4"/>
    <s v="Yes"/>
    <x v="0"/>
    <x v="12"/>
    <s v="Female"/>
    <x v="23"/>
    <s v="No"/>
    <s v="No"/>
    <x v="1"/>
    <m/>
    <x v="0"/>
    <m/>
    <m/>
    <m/>
    <n v="1"/>
    <m/>
    <n v="7"/>
    <n v="0"/>
    <n v="32"/>
    <n v="0"/>
    <n v="0"/>
    <x v="0"/>
  </r>
  <r>
    <x v="0"/>
    <x v="4"/>
    <s v="Yes"/>
    <x v="0"/>
    <x v="14"/>
    <s v="Female"/>
    <x v="15"/>
    <s v="Yes"/>
    <s v="No"/>
    <x v="0"/>
    <m/>
    <x v="0"/>
    <m/>
    <m/>
    <m/>
    <n v="1"/>
    <n v="1"/>
    <n v="40"/>
    <n v="1"/>
    <n v="7.8"/>
    <n v="6"/>
    <n v="21"/>
    <x v="1"/>
  </r>
  <r>
    <x v="0"/>
    <x v="4"/>
    <s v="Yes"/>
    <x v="0"/>
    <x v="17"/>
    <s v="Male"/>
    <x v="18"/>
    <s v="Yes"/>
    <s v="No"/>
    <x v="0"/>
    <m/>
    <x v="0"/>
    <m/>
    <m/>
    <m/>
    <n v="1"/>
    <m/>
    <n v="6"/>
    <n v="0"/>
    <n v="14.3"/>
    <n v="0"/>
    <n v="0"/>
    <x v="0"/>
  </r>
  <r>
    <x v="0"/>
    <x v="4"/>
    <s v="Yes"/>
    <x v="0"/>
    <x v="21"/>
    <s v="Female"/>
    <x v="36"/>
    <s v="No"/>
    <s v="No"/>
    <x v="1"/>
    <m/>
    <x v="0"/>
    <m/>
    <m/>
    <m/>
    <n v="1"/>
    <m/>
    <n v="9"/>
    <n v="0"/>
    <n v="5.3"/>
    <n v="0"/>
    <n v="0"/>
    <x v="0"/>
  </r>
  <r>
    <x v="0"/>
    <x v="4"/>
    <s v="Yes"/>
    <x v="0"/>
    <x v="30"/>
    <s v="Female"/>
    <x v="29"/>
    <s v="No"/>
    <s v="No"/>
    <x v="1"/>
    <m/>
    <x v="0"/>
    <m/>
    <m/>
    <m/>
    <n v="1"/>
    <m/>
    <n v="7"/>
    <n v="0"/>
    <n v="13.7"/>
    <n v="0"/>
    <n v="0"/>
    <x v="0"/>
  </r>
  <r>
    <x v="0"/>
    <x v="4"/>
    <s v="Yes"/>
    <x v="0"/>
    <x v="32"/>
    <s v="Female"/>
    <x v="28"/>
    <s v="No"/>
    <s v="No"/>
    <x v="1"/>
    <m/>
    <x v="0"/>
    <m/>
    <m/>
    <m/>
    <n v="1"/>
    <n v="1"/>
    <n v="28"/>
    <n v="2"/>
    <n v="8.5"/>
    <n v="13"/>
    <n v="1"/>
    <x v="0"/>
  </r>
  <r>
    <x v="0"/>
    <x v="4"/>
    <s v="Yes"/>
    <x v="0"/>
    <x v="32"/>
    <s v="Male"/>
    <x v="47"/>
    <s v="No"/>
    <s v="No"/>
    <x v="1"/>
    <m/>
    <x v="0"/>
    <m/>
    <m/>
    <m/>
    <n v="1"/>
    <n v="1"/>
    <n v="24"/>
    <n v="3"/>
    <n v="79.3"/>
    <n v="5"/>
    <n v="7"/>
    <x v="2"/>
  </r>
  <r>
    <x v="0"/>
    <x v="4"/>
    <s v="Yes"/>
    <x v="0"/>
    <x v="33"/>
    <s v="Male"/>
    <x v="3"/>
    <s v="No"/>
    <s v="No"/>
    <x v="1"/>
    <m/>
    <x v="0"/>
    <m/>
    <m/>
    <m/>
    <n v="1"/>
    <n v="1"/>
    <n v="34"/>
    <n v="4"/>
    <n v="12.5"/>
    <n v="6"/>
    <n v="1"/>
    <x v="0"/>
  </r>
  <r>
    <x v="0"/>
    <x v="4"/>
    <s v="Yes"/>
    <x v="0"/>
    <x v="39"/>
    <s v="Female"/>
    <x v="24"/>
    <s v="No"/>
    <s v="No"/>
    <x v="1"/>
    <m/>
    <x v="0"/>
    <m/>
    <m/>
    <m/>
    <n v="1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x v="1"/>
    <m/>
    <x v="0"/>
    <m/>
    <m/>
    <m/>
    <n v="1"/>
    <m/>
    <n v="10"/>
    <n v="0"/>
    <n v="9.6"/>
    <n v="0"/>
    <n v="0"/>
    <x v="0"/>
  </r>
  <r>
    <x v="0"/>
    <x v="4"/>
    <s v="Yes"/>
    <x v="0"/>
    <x v="44"/>
    <s v="Male"/>
    <x v="63"/>
    <s v="No"/>
    <s v="Yes"/>
    <x v="2"/>
    <s v="No"/>
    <x v="3"/>
    <s v="Direct Debit"/>
    <s v="(blank)"/>
    <s v="(blank)"/>
    <n v="1"/>
    <m/>
    <n v="11"/>
    <n v="2"/>
    <n v="15.5"/>
    <n v="0"/>
    <n v="0"/>
    <x v="0"/>
  </r>
  <r>
    <x v="0"/>
    <x v="4"/>
    <s v="Yes"/>
    <x v="0"/>
    <x v="45"/>
    <s v="Male"/>
    <x v="8"/>
    <s v="No"/>
    <s v="No"/>
    <x v="1"/>
    <m/>
    <x v="0"/>
    <m/>
    <m/>
    <m/>
    <n v="1"/>
    <m/>
    <n v="13"/>
    <n v="0"/>
    <n v="20"/>
    <n v="0"/>
    <n v="0"/>
    <x v="0"/>
  </r>
  <r>
    <x v="0"/>
    <x v="4"/>
    <s v="Yes"/>
    <x v="0"/>
    <x v="47"/>
    <s v="Male"/>
    <x v="2"/>
    <s v="No"/>
    <s v="No"/>
    <x v="1"/>
    <m/>
    <x v="0"/>
    <m/>
    <m/>
    <m/>
    <n v="1"/>
    <m/>
    <n v="11"/>
    <n v="2"/>
    <n v="8"/>
    <n v="0"/>
    <n v="0"/>
    <x v="0"/>
  </r>
  <r>
    <x v="0"/>
    <x v="4"/>
    <s v="Yes"/>
    <x v="1"/>
    <x v="6"/>
    <s v="Female"/>
    <x v="64"/>
    <s v="No"/>
    <s v="Yes"/>
    <x v="2"/>
    <s v="No"/>
    <x v="2"/>
    <s v="Credit Card"/>
    <s v="(blank)"/>
    <s v="(blank)"/>
    <n v="1"/>
    <m/>
    <n v="26"/>
    <n v="0"/>
    <n v="0"/>
    <n v="10"/>
    <n v="14"/>
    <x v="1"/>
  </r>
  <r>
    <x v="0"/>
    <x v="4"/>
    <s v="Yes"/>
    <x v="1"/>
    <x v="24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4"/>
    <s v="Yes"/>
    <x v="1"/>
    <x v="45"/>
    <s v="Female"/>
    <x v="41"/>
    <s v="No"/>
    <s v="No"/>
    <x v="1"/>
    <m/>
    <x v="0"/>
    <m/>
    <m/>
    <m/>
    <n v="1"/>
    <m/>
    <n v="10"/>
    <n v="2"/>
    <n v="0"/>
    <n v="0"/>
    <n v="0"/>
    <x v="0"/>
  </r>
  <r>
    <x v="0"/>
    <x v="5"/>
    <s v="No"/>
    <x v="0"/>
    <x v="1"/>
    <s v="Male"/>
    <x v="47"/>
    <s v="No"/>
    <s v="No"/>
    <x v="1"/>
    <m/>
    <x v="0"/>
    <m/>
    <m/>
    <m/>
    <n v="1"/>
    <m/>
    <n v="9"/>
    <n v="3"/>
    <n v="0"/>
    <n v="0"/>
    <n v="0"/>
    <x v="0"/>
  </r>
  <r>
    <x v="0"/>
    <x v="5"/>
    <s v="No"/>
    <x v="0"/>
    <x v="2"/>
    <s v="Male"/>
    <x v="41"/>
    <s v="No"/>
    <s v="No"/>
    <x v="1"/>
    <m/>
    <x v="0"/>
    <m/>
    <m/>
    <m/>
    <n v="1"/>
    <m/>
    <n v="7"/>
    <n v="0"/>
    <n v="0"/>
    <n v="0"/>
    <n v="0"/>
    <x v="0"/>
  </r>
  <r>
    <x v="0"/>
    <x v="5"/>
    <s v="No"/>
    <x v="0"/>
    <x v="5"/>
    <s v="Female"/>
    <x v="19"/>
    <s v="Yes"/>
    <s v="No"/>
    <x v="0"/>
    <m/>
    <x v="0"/>
    <m/>
    <m/>
    <m/>
    <n v="1"/>
    <m/>
    <n v="26"/>
    <n v="0"/>
    <n v="0"/>
    <n v="4"/>
    <n v="13"/>
    <x v="1"/>
  </r>
  <r>
    <x v="0"/>
    <x v="5"/>
    <s v="No"/>
    <x v="0"/>
    <x v="14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5"/>
    <s v="No"/>
    <x v="0"/>
    <x v="17"/>
    <s v="Female"/>
    <x v="3"/>
    <s v="No"/>
    <s v="No"/>
    <x v="1"/>
    <m/>
    <x v="0"/>
    <m/>
    <m/>
    <m/>
    <n v="1"/>
    <m/>
    <n v="11"/>
    <n v="0"/>
    <n v="0"/>
    <n v="0"/>
    <n v="0"/>
    <x v="0"/>
  </r>
  <r>
    <x v="0"/>
    <x v="5"/>
    <s v="No"/>
    <x v="0"/>
    <x v="19"/>
    <s v="Male"/>
    <x v="15"/>
    <s v="Yes"/>
    <s v="No"/>
    <x v="0"/>
    <m/>
    <x v="0"/>
    <m/>
    <m/>
    <m/>
    <n v="1"/>
    <m/>
    <n v="10"/>
    <n v="0"/>
    <n v="0"/>
    <n v="0"/>
    <n v="0"/>
    <x v="0"/>
  </r>
  <r>
    <x v="0"/>
    <x v="5"/>
    <s v="No"/>
    <x v="0"/>
    <x v="19"/>
    <s v="Male"/>
    <x v="9"/>
    <s v="No"/>
    <s v="No"/>
    <x v="1"/>
    <m/>
    <x v="0"/>
    <m/>
    <m/>
    <m/>
    <n v="1"/>
    <m/>
    <n v="5"/>
    <n v="0"/>
    <n v="0"/>
    <n v="0"/>
    <n v="0"/>
    <x v="0"/>
  </r>
  <r>
    <x v="0"/>
    <x v="5"/>
    <s v="No"/>
    <x v="0"/>
    <x v="23"/>
    <s v="Female"/>
    <x v="7"/>
    <s v="No"/>
    <s v="No"/>
    <x v="1"/>
    <m/>
    <x v="0"/>
    <m/>
    <m/>
    <m/>
    <n v="1"/>
    <m/>
    <n v="22"/>
    <n v="0"/>
    <n v="0"/>
    <n v="0"/>
    <n v="10"/>
    <x v="1"/>
  </r>
  <r>
    <x v="0"/>
    <x v="5"/>
    <s v="No"/>
    <x v="0"/>
    <x v="24"/>
    <s v="Female"/>
    <x v="34"/>
    <s v="No"/>
    <s v="No"/>
    <x v="1"/>
    <m/>
    <x v="0"/>
    <m/>
    <m/>
    <m/>
    <n v="1"/>
    <m/>
    <n v="6"/>
    <n v="0"/>
    <n v="0"/>
    <n v="0"/>
    <n v="0"/>
    <x v="0"/>
  </r>
  <r>
    <x v="0"/>
    <x v="5"/>
    <s v="No"/>
    <x v="0"/>
    <x v="27"/>
    <s v="Male"/>
    <x v="57"/>
    <s v="Yes"/>
    <s v="No"/>
    <x v="0"/>
    <m/>
    <x v="0"/>
    <m/>
    <m/>
    <m/>
    <n v="1"/>
    <m/>
    <n v="9"/>
    <n v="1"/>
    <n v="0"/>
    <n v="0"/>
    <n v="0"/>
    <x v="0"/>
  </r>
  <r>
    <x v="0"/>
    <x v="5"/>
    <s v="No"/>
    <x v="0"/>
    <x v="28"/>
    <s v="Male"/>
    <x v="56"/>
    <s v="No"/>
    <s v="No"/>
    <x v="1"/>
    <m/>
    <x v="0"/>
    <m/>
    <m/>
    <m/>
    <n v="1"/>
    <n v="1"/>
    <n v="7"/>
    <n v="2"/>
    <n v="0"/>
    <n v="0"/>
    <n v="0"/>
    <x v="0"/>
  </r>
  <r>
    <x v="0"/>
    <x v="5"/>
    <s v="No"/>
    <x v="0"/>
    <x v="29"/>
    <s v="Male"/>
    <x v="38"/>
    <s v="No"/>
    <s v="No"/>
    <x v="1"/>
    <m/>
    <x v="0"/>
    <m/>
    <m/>
    <m/>
    <n v="1"/>
    <n v="1"/>
    <n v="47"/>
    <n v="2"/>
    <n v="0"/>
    <n v="4"/>
    <n v="5"/>
    <x v="2"/>
  </r>
  <r>
    <x v="0"/>
    <x v="5"/>
    <s v="No"/>
    <x v="0"/>
    <x v="33"/>
    <s v="Female"/>
    <x v="7"/>
    <s v="No"/>
    <s v="No"/>
    <x v="1"/>
    <m/>
    <x v="0"/>
    <m/>
    <m/>
    <m/>
    <n v="1"/>
    <m/>
    <n v="10"/>
    <n v="0"/>
    <n v="0"/>
    <n v="0"/>
    <n v="0"/>
    <x v="0"/>
  </r>
  <r>
    <x v="0"/>
    <x v="5"/>
    <s v="No"/>
    <x v="0"/>
    <x v="37"/>
    <s v="Male"/>
    <x v="53"/>
    <s v="No"/>
    <s v="Yes"/>
    <x v="2"/>
    <s v="No"/>
    <x v="2"/>
    <s v="Direct Debit"/>
    <s v="(blank)"/>
    <s v="(blank)"/>
    <n v="1"/>
    <m/>
    <n v="35"/>
    <n v="0"/>
    <n v="0"/>
    <n v="13"/>
    <n v="4"/>
    <x v="0"/>
  </r>
  <r>
    <x v="0"/>
    <x v="5"/>
    <s v="No"/>
    <x v="0"/>
    <x v="39"/>
    <s v="Female"/>
    <x v="4"/>
    <s v="Yes"/>
    <s v="No"/>
    <x v="0"/>
    <m/>
    <x v="0"/>
    <m/>
    <m/>
    <m/>
    <n v="1"/>
    <m/>
    <n v="13"/>
    <n v="0"/>
    <n v="0"/>
    <n v="0"/>
    <n v="0"/>
    <x v="0"/>
  </r>
  <r>
    <x v="0"/>
    <x v="5"/>
    <s v="No"/>
    <x v="0"/>
    <x v="40"/>
    <s v="Female"/>
    <x v="36"/>
    <s v="No"/>
    <s v="No"/>
    <x v="1"/>
    <m/>
    <x v="0"/>
    <m/>
    <m/>
    <m/>
    <n v="1"/>
    <m/>
    <n v="13"/>
    <n v="0"/>
    <n v="0"/>
    <n v="0"/>
    <n v="0"/>
    <x v="0"/>
  </r>
  <r>
    <x v="0"/>
    <x v="5"/>
    <s v="No"/>
    <x v="0"/>
    <x v="43"/>
    <s v="Male"/>
    <x v="50"/>
    <s v="No"/>
    <s v="No"/>
    <x v="1"/>
    <m/>
    <x v="0"/>
    <m/>
    <m/>
    <m/>
    <n v="1"/>
    <m/>
    <n v="28"/>
    <n v="0"/>
    <n v="0"/>
    <n v="4"/>
    <n v="2"/>
    <x v="0"/>
  </r>
  <r>
    <x v="0"/>
    <x v="5"/>
    <s v="No"/>
    <x v="0"/>
    <x v="44"/>
    <s v="Female"/>
    <x v="57"/>
    <s v="Yes"/>
    <s v="No"/>
    <x v="0"/>
    <m/>
    <x v="0"/>
    <m/>
    <m/>
    <m/>
    <n v="1"/>
    <m/>
    <n v="24"/>
    <n v="2"/>
    <n v="0"/>
    <n v="0"/>
    <n v="26"/>
    <x v="1"/>
  </r>
  <r>
    <x v="0"/>
    <x v="5"/>
    <s v="No"/>
    <x v="0"/>
    <x v="45"/>
    <s v="Male"/>
    <x v="29"/>
    <s v="No"/>
    <s v="No"/>
    <x v="1"/>
    <m/>
    <x v="0"/>
    <m/>
    <m/>
    <m/>
    <n v="1"/>
    <m/>
    <n v="9"/>
    <n v="1"/>
    <n v="0"/>
    <n v="0"/>
    <n v="0"/>
    <x v="0"/>
  </r>
  <r>
    <x v="0"/>
    <x v="5"/>
    <s v="No"/>
    <x v="0"/>
    <x v="46"/>
    <s v="Female"/>
    <x v="35"/>
    <s v="No"/>
    <s v="No"/>
    <x v="1"/>
    <m/>
    <x v="0"/>
    <m/>
    <m/>
    <m/>
    <n v="1"/>
    <m/>
    <n v="11"/>
    <n v="0"/>
    <n v="0"/>
    <n v="0"/>
    <n v="0"/>
    <x v="0"/>
  </r>
  <r>
    <x v="0"/>
    <x v="5"/>
    <s v="No"/>
    <x v="1"/>
    <x v="38"/>
    <s v="Female"/>
    <x v="55"/>
    <s v="No"/>
    <s v="Yes"/>
    <x v="2"/>
    <s v="No"/>
    <x v="1"/>
    <s v="Credit Card"/>
    <s v="(blank)"/>
    <s v="(blank)"/>
    <n v="1"/>
    <m/>
    <n v="10"/>
    <n v="0"/>
    <n v="0"/>
    <n v="0"/>
    <n v="0"/>
    <x v="0"/>
  </r>
  <r>
    <x v="0"/>
    <x v="5"/>
    <s v="Yes"/>
    <x v="0"/>
    <x v="4"/>
    <s v="Female"/>
    <x v="6"/>
    <s v="No"/>
    <s v="No"/>
    <x v="1"/>
    <m/>
    <x v="0"/>
    <m/>
    <m/>
    <m/>
    <n v="1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x v="1"/>
    <m/>
    <x v="0"/>
    <m/>
    <m/>
    <m/>
    <n v="1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x v="2"/>
    <s v="No"/>
    <x v="1"/>
    <s v="Direct Debit"/>
    <s v="Competitor"/>
    <s v="Competitor made better offer"/>
    <n v="1"/>
    <n v="1"/>
    <n v="43"/>
    <n v="1"/>
    <n v="10.7"/>
    <n v="0"/>
    <n v="4"/>
    <x v="0"/>
  </r>
  <r>
    <x v="0"/>
    <x v="5"/>
    <s v="Yes"/>
    <x v="0"/>
    <x v="13"/>
    <s v="Male"/>
    <x v="48"/>
    <s v="No"/>
    <s v="No"/>
    <x v="1"/>
    <m/>
    <x v="0"/>
    <m/>
    <m/>
    <m/>
    <n v="1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x v="2"/>
    <s v="No"/>
    <x v="1"/>
    <s v="Direct Debit"/>
    <s v="Competitor"/>
    <s v="Competitor offered more data"/>
    <n v="1"/>
    <n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x v="1"/>
    <m/>
    <x v="0"/>
    <m/>
    <m/>
    <m/>
    <n v="1"/>
    <n v="1"/>
    <n v="61"/>
    <n v="1"/>
    <n v="23.6"/>
    <n v="6"/>
    <n v="6"/>
    <x v="2"/>
  </r>
  <r>
    <x v="0"/>
    <x v="5"/>
    <s v="Yes"/>
    <x v="0"/>
    <x v="31"/>
    <s v="Male"/>
    <x v="2"/>
    <s v="No"/>
    <s v="No"/>
    <x v="1"/>
    <m/>
    <x v="0"/>
    <m/>
    <m/>
    <m/>
    <n v="1"/>
    <m/>
    <n v="5"/>
    <n v="0"/>
    <n v="30.6"/>
    <n v="0"/>
    <n v="0"/>
    <x v="0"/>
  </r>
  <r>
    <x v="0"/>
    <x v="5"/>
    <s v="Yes"/>
    <x v="0"/>
    <x v="34"/>
    <s v="Male"/>
    <x v="8"/>
    <s v="No"/>
    <s v="No"/>
    <x v="1"/>
    <m/>
    <x v="0"/>
    <m/>
    <m/>
    <m/>
    <n v="1"/>
    <n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x v="0"/>
    <m/>
    <x v="0"/>
    <m/>
    <m/>
    <m/>
    <n v="1"/>
    <m/>
    <n v="8"/>
    <n v="0"/>
    <n v="0"/>
    <n v="0"/>
    <n v="0"/>
    <x v="0"/>
  </r>
  <r>
    <x v="0"/>
    <x v="5"/>
    <s v="Yes"/>
    <x v="1"/>
    <x v="19"/>
    <s v="Male"/>
    <x v="48"/>
    <s v="No"/>
    <s v="No"/>
    <x v="1"/>
    <m/>
    <x v="0"/>
    <m/>
    <m/>
    <m/>
    <n v="1"/>
    <m/>
    <n v="28"/>
    <n v="0"/>
    <n v="0"/>
    <n v="16"/>
    <n v="3"/>
    <x v="0"/>
  </r>
  <r>
    <x v="0"/>
    <x v="5"/>
    <s v="Yes"/>
    <x v="1"/>
    <x v="29"/>
    <s v="Female"/>
    <x v="13"/>
    <s v="Yes"/>
    <s v="No"/>
    <x v="0"/>
    <m/>
    <x v="0"/>
    <m/>
    <m/>
    <m/>
    <n v="1"/>
    <m/>
    <n v="44"/>
    <n v="0"/>
    <n v="0"/>
    <n v="34"/>
    <n v="8"/>
    <x v="2"/>
  </r>
  <r>
    <x v="0"/>
    <x v="5"/>
    <s v="Yes"/>
    <x v="1"/>
    <x v="45"/>
    <s v="Female"/>
    <x v="38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0"/>
    <s v="Female"/>
    <x v="27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3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6"/>
    <s v="No"/>
    <x v="0"/>
    <x v="6"/>
    <s v="Female"/>
    <x v="18"/>
    <s v="Yes"/>
    <s v="No"/>
    <x v="0"/>
    <m/>
    <x v="0"/>
    <m/>
    <m/>
    <m/>
    <n v="1"/>
    <n v="1"/>
    <n v="7"/>
    <n v="3"/>
    <n v="23.6"/>
    <n v="0"/>
    <n v="0"/>
    <x v="0"/>
  </r>
  <r>
    <x v="0"/>
    <x v="6"/>
    <s v="No"/>
    <x v="0"/>
    <x v="11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14"/>
    <s v="Female"/>
    <x v="20"/>
    <s v="No"/>
    <s v="No"/>
    <x v="1"/>
    <m/>
    <x v="0"/>
    <m/>
    <m/>
    <m/>
    <n v="1"/>
    <m/>
    <n v="12"/>
    <n v="0"/>
    <n v="0"/>
    <n v="0"/>
    <n v="0"/>
    <x v="0"/>
  </r>
  <r>
    <x v="0"/>
    <x v="6"/>
    <s v="No"/>
    <x v="0"/>
    <x v="15"/>
    <s v="Female"/>
    <x v="15"/>
    <s v="Yes"/>
    <s v="No"/>
    <x v="0"/>
    <m/>
    <x v="0"/>
    <m/>
    <m/>
    <m/>
    <n v="1"/>
    <m/>
    <n v="11"/>
    <n v="0"/>
    <n v="0"/>
    <n v="0"/>
    <n v="0"/>
    <x v="0"/>
  </r>
  <r>
    <x v="0"/>
    <x v="6"/>
    <s v="No"/>
    <x v="0"/>
    <x v="16"/>
    <s v="Male"/>
    <x v="32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19"/>
    <s v="Male"/>
    <x v="50"/>
    <s v="No"/>
    <s v="No"/>
    <x v="1"/>
    <m/>
    <x v="0"/>
    <m/>
    <m/>
    <m/>
    <n v="1"/>
    <m/>
    <n v="11"/>
    <n v="0"/>
    <n v="0"/>
    <n v="0"/>
    <n v="0"/>
    <x v="0"/>
  </r>
  <r>
    <x v="0"/>
    <x v="6"/>
    <s v="No"/>
    <x v="0"/>
    <x v="21"/>
    <s v="Male"/>
    <x v="46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22"/>
    <s v="Male"/>
    <x v="28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23"/>
    <s v="Male"/>
    <x v="39"/>
    <s v="No"/>
    <s v="No"/>
    <x v="1"/>
    <m/>
    <x v="0"/>
    <m/>
    <m/>
    <m/>
    <n v="1"/>
    <m/>
    <n v="10"/>
    <n v="0"/>
    <n v="0"/>
    <n v="0"/>
    <n v="0"/>
    <x v="0"/>
  </r>
  <r>
    <x v="0"/>
    <x v="6"/>
    <s v="No"/>
    <x v="0"/>
    <x v="26"/>
    <s v="Male"/>
    <x v="20"/>
    <s v="No"/>
    <s v="No"/>
    <x v="1"/>
    <m/>
    <x v="0"/>
    <m/>
    <m/>
    <m/>
    <n v="1"/>
    <n v="1"/>
    <n v="28"/>
    <n v="1"/>
    <n v="6.1"/>
    <n v="5"/>
    <n v="9"/>
    <x v="2"/>
  </r>
  <r>
    <x v="0"/>
    <x v="6"/>
    <s v="No"/>
    <x v="0"/>
    <x v="28"/>
    <s v="Female"/>
    <x v="32"/>
    <s v="No"/>
    <s v="No"/>
    <x v="1"/>
    <m/>
    <x v="0"/>
    <m/>
    <m/>
    <m/>
    <n v="1"/>
    <m/>
    <n v="11"/>
    <n v="0"/>
    <n v="0"/>
    <n v="0"/>
    <n v="0"/>
    <x v="0"/>
  </r>
  <r>
    <x v="0"/>
    <x v="6"/>
    <s v="No"/>
    <x v="0"/>
    <x v="30"/>
    <s v="Male"/>
    <x v="3"/>
    <s v="No"/>
    <s v="No"/>
    <x v="1"/>
    <m/>
    <x v="0"/>
    <m/>
    <m/>
    <m/>
    <n v="1"/>
    <n v="1"/>
    <n v="63"/>
    <n v="3"/>
    <n v="0"/>
    <n v="5"/>
    <n v="1"/>
    <x v="0"/>
  </r>
  <r>
    <x v="0"/>
    <x v="6"/>
    <s v="No"/>
    <x v="0"/>
    <x v="36"/>
    <s v="Female"/>
    <x v="14"/>
    <s v="No"/>
    <s v="Yes"/>
    <x v="2"/>
    <s v="No"/>
    <x v="1"/>
    <s v="Credit Card"/>
    <s v="(blank)"/>
    <s v="(blank)"/>
    <n v="1"/>
    <m/>
    <n v="23"/>
    <n v="0"/>
    <n v="0"/>
    <n v="0"/>
    <n v="5"/>
    <x v="2"/>
  </r>
  <r>
    <x v="0"/>
    <x v="6"/>
    <s v="No"/>
    <x v="0"/>
    <x v="39"/>
    <s v="Female"/>
    <x v="29"/>
    <s v="No"/>
    <s v="No"/>
    <x v="1"/>
    <m/>
    <x v="0"/>
    <m/>
    <m/>
    <m/>
    <n v="1"/>
    <m/>
    <n v="24"/>
    <n v="0"/>
    <n v="0"/>
    <n v="6"/>
    <n v="3"/>
    <x v="0"/>
  </r>
  <r>
    <x v="0"/>
    <x v="6"/>
    <s v="No"/>
    <x v="0"/>
    <x v="40"/>
    <s v="Female"/>
    <x v="57"/>
    <s v="Yes"/>
    <s v="No"/>
    <x v="0"/>
    <m/>
    <x v="0"/>
    <m/>
    <m/>
    <m/>
    <n v="1"/>
    <m/>
    <n v="29"/>
    <n v="0"/>
    <n v="0"/>
    <n v="10"/>
    <n v="30"/>
    <x v="1"/>
  </r>
  <r>
    <x v="0"/>
    <x v="6"/>
    <s v="No"/>
    <x v="0"/>
    <x v="43"/>
    <s v="Male"/>
    <x v="0"/>
    <s v="Yes"/>
    <s v="No"/>
    <x v="0"/>
    <m/>
    <x v="0"/>
    <m/>
    <m/>
    <m/>
    <n v="1"/>
    <n v="1"/>
    <n v="30"/>
    <n v="5"/>
    <n v="0"/>
    <n v="6"/>
    <n v="36"/>
    <x v="1"/>
  </r>
  <r>
    <x v="0"/>
    <x v="6"/>
    <s v="No"/>
    <x v="0"/>
    <x v="43"/>
    <s v="Male"/>
    <x v="55"/>
    <s v="No"/>
    <s v="Yes"/>
    <x v="2"/>
    <s v="No"/>
    <x v="3"/>
    <s v="Paper Check"/>
    <s v="(blank)"/>
    <s v="(blank)"/>
    <n v="1"/>
    <m/>
    <n v="12"/>
    <n v="1"/>
    <n v="0"/>
    <n v="0"/>
    <n v="0"/>
    <x v="0"/>
  </r>
  <r>
    <x v="0"/>
    <x v="6"/>
    <s v="No"/>
    <x v="0"/>
    <x v="45"/>
    <s v="Female"/>
    <x v="1"/>
    <s v="No"/>
    <s v="No"/>
    <x v="1"/>
    <m/>
    <x v="0"/>
    <m/>
    <m/>
    <m/>
    <n v="1"/>
    <m/>
    <n v="10"/>
    <n v="0"/>
    <n v="0"/>
    <n v="0"/>
    <n v="0"/>
    <x v="0"/>
  </r>
  <r>
    <x v="0"/>
    <x v="6"/>
    <s v="No"/>
    <x v="0"/>
    <x v="46"/>
    <s v="Female"/>
    <x v="0"/>
    <s v="Yes"/>
    <s v="No"/>
    <x v="0"/>
    <m/>
    <x v="0"/>
    <m/>
    <m/>
    <m/>
    <n v="1"/>
    <n v="1"/>
    <n v="38"/>
    <n v="3"/>
    <n v="0"/>
    <n v="4"/>
    <n v="21"/>
    <x v="1"/>
  </r>
  <r>
    <x v="0"/>
    <x v="6"/>
    <s v="No"/>
    <x v="0"/>
    <x v="46"/>
    <s v="Male"/>
    <x v="27"/>
    <s v="No"/>
    <s v="No"/>
    <x v="1"/>
    <m/>
    <x v="0"/>
    <m/>
    <m/>
    <m/>
    <n v="1"/>
    <n v="1"/>
    <n v="12"/>
    <n v="0"/>
    <n v="0"/>
    <n v="0"/>
    <n v="2"/>
    <x v="0"/>
  </r>
  <r>
    <x v="0"/>
    <x v="6"/>
    <s v="No"/>
    <x v="0"/>
    <x v="47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6"/>
    <s v="No"/>
    <x v="0"/>
    <x v="47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6"/>
    <s v="No"/>
    <x v="1"/>
    <x v="25"/>
    <s v="Female"/>
    <x v="56"/>
    <s v="No"/>
    <s v="No"/>
    <x v="1"/>
    <m/>
    <x v="0"/>
    <m/>
    <m/>
    <m/>
    <n v="1"/>
    <n v="1"/>
    <n v="19"/>
    <n v="1"/>
    <n v="0"/>
    <n v="6"/>
    <n v="8"/>
    <x v="2"/>
  </r>
  <r>
    <x v="0"/>
    <x v="6"/>
    <s v="No"/>
    <x v="1"/>
    <x v="30"/>
    <s v="Female"/>
    <x v="50"/>
    <s v="No"/>
    <s v="No"/>
    <x v="1"/>
    <m/>
    <x v="0"/>
    <m/>
    <m/>
    <m/>
    <n v="1"/>
    <m/>
    <n v="11"/>
    <n v="1"/>
    <n v="0"/>
    <n v="0"/>
    <n v="0"/>
    <x v="0"/>
  </r>
  <r>
    <x v="0"/>
    <x v="6"/>
    <s v="No"/>
    <x v="1"/>
    <x v="36"/>
    <s v="Female"/>
    <x v="32"/>
    <s v="No"/>
    <s v="No"/>
    <x v="1"/>
    <m/>
    <x v="0"/>
    <m/>
    <m/>
    <m/>
    <n v="1"/>
    <n v="1"/>
    <n v="35"/>
    <n v="2"/>
    <n v="0"/>
    <n v="3"/>
    <n v="3"/>
    <x v="0"/>
  </r>
  <r>
    <x v="0"/>
    <x v="6"/>
    <s v="No"/>
    <x v="1"/>
    <x v="36"/>
    <s v="Male"/>
    <x v="56"/>
    <s v="No"/>
    <s v="No"/>
    <x v="1"/>
    <m/>
    <x v="0"/>
    <m/>
    <m/>
    <m/>
    <n v="1"/>
    <n v="1"/>
    <n v="13"/>
    <n v="0"/>
    <n v="0"/>
    <n v="0"/>
    <n v="0"/>
    <x v="0"/>
  </r>
  <r>
    <x v="0"/>
    <x v="6"/>
    <s v="Yes"/>
    <x v="0"/>
    <x v="0"/>
    <s v="Male"/>
    <x v="35"/>
    <s v="No"/>
    <s v="No"/>
    <x v="1"/>
    <m/>
    <x v="0"/>
    <m/>
    <m/>
    <m/>
    <n v="1"/>
    <m/>
    <n v="10"/>
    <n v="2"/>
    <n v="27.5"/>
    <n v="0"/>
    <n v="0"/>
    <x v="0"/>
  </r>
  <r>
    <x v="0"/>
    <x v="6"/>
    <s v="Yes"/>
    <x v="0"/>
    <x v="6"/>
    <s v="Female"/>
    <x v="40"/>
    <s v="No"/>
    <s v="Yes"/>
    <x v="2"/>
    <s v="No"/>
    <x v="3"/>
    <s v="Direct Debit"/>
    <s v="(blank)"/>
    <s v="(blank)"/>
    <n v="1"/>
    <m/>
    <n v="30"/>
    <n v="2"/>
    <n v="20.8"/>
    <n v="5"/>
    <n v="7"/>
    <x v="2"/>
  </r>
  <r>
    <x v="0"/>
    <x v="6"/>
    <s v="Yes"/>
    <x v="0"/>
    <x v="6"/>
    <s v="Male"/>
    <x v="35"/>
    <s v="No"/>
    <s v="No"/>
    <x v="1"/>
    <m/>
    <x v="0"/>
    <m/>
    <m/>
    <m/>
    <n v="1"/>
    <m/>
    <n v="17"/>
    <n v="0"/>
    <n v="16.2"/>
    <n v="4"/>
    <n v="2"/>
    <x v="0"/>
  </r>
  <r>
    <x v="0"/>
    <x v="6"/>
    <s v="Yes"/>
    <x v="0"/>
    <x v="8"/>
    <s v="Male"/>
    <x v="0"/>
    <s v="Yes"/>
    <s v="No"/>
    <x v="0"/>
    <m/>
    <x v="0"/>
    <m/>
    <m/>
    <m/>
    <n v="1"/>
    <m/>
    <n v="12"/>
    <n v="0"/>
    <n v="13.7"/>
    <n v="0"/>
    <n v="0"/>
    <x v="0"/>
  </r>
  <r>
    <x v="0"/>
    <x v="6"/>
    <s v="Yes"/>
    <x v="0"/>
    <x v="10"/>
    <s v="Female"/>
    <x v="50"/>
    <s v="No"/>
    <s v="No"/>
    <x v="1"/>
    <m/>
    <x v="0"/>
    <m/>
    <m/>
    <m/>
    <n v="1"/>
    <n v="1"/>
    <n v="10"/>
    <n v="5"/>
    <n v="3.7"/>
    <n v="0"/>
    <n v="0"/>
    <x v="0"/>
  </r>
  <r>
    <x v="0"/>
    <x v="6"/>
    <s v="Yes"/>
    <x v="0"/>
    <x v="17"/>
    <s v="Male"/>
    <x v="43"/>
    <s v="No"/>
    <s v="No"/>
    <x v="1"/>
    <m/>
    <x v="0"/>
    <m/>
    <m/>
    <m/>
    <n v="1"/>
    <n v="1"/>
    <n v="43"/>
    <n v="4"/>
    <n v="21.2"/>
    <n v="5"/>
    <n v="14"/>
    <x v="1"/>
  </r>
  <r>
    <x v="0"/>
    <x v="6"/>
    <s v="Yes"/>
    <x v="0"/>
    <x v="19"/>
    <s v="Male"/>
    <x v="47"/>
    <s v="No"/>
    <s v="No"/>
    <x v="1"/>
    <m/>
    <x v="0"/>
    <m/>
    <m/>
    <m/>
    <n v="1"/>
    <n v="1"/>
    <n v="53"/>
    <n v="5"/>
    <n v="23.6"/>
    <n v="29"/>
    <n v="3"/>
    <x v="0"/>
  </r>
  <r>
    <x v="0"/>
    <x v="6"/>
    <s v="Yes"/>
    <x v="0"/>
    <x v="20"/>
    <s v="Female"/>
    <x v="33"/>
    <s v="No"/>
    <s v="Yes"/>
    <x v="2"/>
    <s v="Yes"/>
    <x v="1"/>
    <s v="Direct Debit"/>
    <s v="Price"/>
    <s v="Lack of affordable download/upload speed"/>
    <n v="1"/>
    <n v="1"/>
    <n v="38"/>
    <n v="5"/>
    <n v="11.8"/>
    <n v="0"/>
    <n v="9"/>
    <x v="2"/>
  </r>
  <r>
    <x v="0"/>
    <x v="6"/>
    <s v="Yes"/>
    <x v="0"/>
    <x v="22"/>
    <s v="Female"/>
    <x v="25"/>
    <s v="No"/>
    <s v="No"/>
    <x v="1"/>
    <m/>
    <x v="0"/>
    <m/>
    <m/>
    <m/>
    <n v="1"/>
    <m/>
    <n v="7"/>
    <n v="0"/>
    <n v="40.6"/>
    <n v="0"/>
    <n v="0"/>
    <x v="0"/>
  </r>
  <r>
    <x v="0"/>
    <x v="6"/>
    <s v="Yes"/>
    <x v="0"/>
    <x v="39"/>
    <s v="Female"/>
    <x v="41"/>
    <s v="No"/>
    <s v="No"/>
    <x v="1"/>
    <m/>
    <x v="0"/>
    <m/>
    <m/>
    <m/>
    <n v="1"/>
    <m/>
    <n v="50"/>
    <n v="0"/>
    <n v="24"/>
    <n v="4"/>
    <n v="3"/>
    <x v="0"/>
  </r>
  <r>
    <x v="0"/>
    <x v="6"/>
    <s v="Yes"/>
    <x v="0"/>
    <x v="40"/>
    <s v="Female"/>
    <x v="36"/>
    <s v="No"/>
    <s v="No"/>
    <x v="1"/>
    <m/>
    <x v="0"/>
    <m/>
    <m/>
    <m/>
    <n v="1"/>
    <m/>
    <n v="7"/>
    <n v="0"/>
    <n v="23.1"/>
    <n v="0"/>
    <n v="0"/>
    <x v="0"/>
  </r>
  <r>
    <x v="0"/>
    <x v="6"/>
    <s v="Yes"/>
    <x v="0"/>
    <x v="43"/>
    <s v="Female"/>
    <x v="21"/>
    <s v="No"/>
    <s v="No"/>
    <x v="1"/>
    <m/>
    <x v="0"/>
    <m/>
    <m/>
    <m/>
    <n v="1"/>
    <m/>
    <n v="28"/>
    <n v="0"/>
    <n v="20.3"/>
    <n v="4"/>
    <n v="3"/>
    <x v="0"/>
  </r>
  <r>
    <x v="0"/>
    <x v="6"/>
    <s v="Yes"/>
    <x v="0"/>
    <x v="43"/>
    <s v="Female"/>
    <x v="31"/>
    <s v="No"/>
    <s v="Yes"/>
    <x v="2"/>
    <s v="No"/>
    <x v="1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s v="Yes"/>
    <x v="0"/>
    <x v="46"/>
    <s v="Female"/>
    <x v="23"/>
    <s v="No"/>
    <s v="No"/>
    <x v="1"/>
    <m/>
    <x v="0"/>
    <m/>
    <m/>
    <m/>
    <n v="1"/>
    <m/>
    <n v="13"/>
    <n v="1"/>
    <n v="16.5"/>
    <n v="0"/>
    <n v="0"/>
    <x v="0"/>
  </r>
  <r>
    <x v="0"/>
    <x v="6"/>
    <s v="Yes"/>
    <x v="1"/>
    <x v="23"/>
    <s v="Male"/>
    <x v="56"/>
    <s v="No"/>
    <s v="No"/>
    <x v="1"/>
    <m/>
    <x v="0"/>
    <m/>
    <m/>
    <m/>
    <n v="1"/>
    <m/>
    <n v="8"/>
    <n v="1"/>
    <n v="0"/>
    <n v="0"/>
    <n v="0"/>
    <x v="0"/>
  </r>
  <r>
    <x v="0"/>
    <x v="6"/>
    <s v="Yes"/>
    <x v="1"/>
    <x v="39"/>
    <s v="Male"/>
    <x v="49"/>
    <s v="No"/>
    <s v="No"/>
    <x v="1"/>
    <m/>
    <x v="0"/>
    <m/>
    <m/>
    <m/>
    <n v="1"/>
    <m/>
    <n v="16"/>
    <n v="2"/>
    <n v="0"/>
    <n v="0"/>
    <n v="0"/>
    <x v="0"/>
  </r>
  <r>
    <x v="0"/>
    <x v="7"/>
    <s v="No"/>
    <x v="0"/>
    <x v="0"/>
    <s v="Female"/>
    <x v="16"/>
    <s v="Yes"/>
    <s v="No"/>
    <x v="0"/>
    <m/>
    <x v="0"/>
    <m/>
    <m/>
    <m/>
    <n v="1"/>
    <m/>
    <n v="7"/>
    <n v="0"/>
    <n v="0"/>
    <n v="0"/>
    <n v="0"/>
    <x v="0"/>
  </r>
  <r>
    <x v="0"/>
    <x v="7"/>
    <s v="No"/>
    <x v="0"/>
    <x v="2"/>
    <s v="Male"/>
    <x v="6"/>
    <s v="No"/>
    <s v="No"/>
    <x v="1"/>
    <m/>
    <x v="0"/>
    <m/>
    <m/>
    <m/>
    <n v="1"/>
    <m/>
    <n v="7"/>
    <n v="2"/>
    <n v="0"/>
    <n v="0"/>
    <n v="0"/>
    <x v="0"/>
  </r>
  <r>
    <x v="0"/>
    <x v="7"/>
    <s v="No"/>
    <x v="0"/>
    <x v="48"/>
    <s v="Female"/>
    <x v="54"/>
    <s v="No"/>
    <s v="Yes"/>
    <x v="2"/>
    <s v="No"/>
    <x v="1"/>
    <s v="Direct Debit"/>
    <s v="Attitude"/>
    <s v="Attitude of support person"/>
    <n v="1"/>
    <n v="1"/>
    <n v="13"/>
    <n v="0"/>
    <n v="46.8"/>
    <n v="0"/>
    <n v="0"/>
    <x v="0"/>
  </r>
  <r>
    <x v="0"/>
    <x v="7"/>
    <s v="No"/>
    <x v="0"/>
    <x v="8"/>
    <s v="Female"/>
    <x v="2"/>
    <s v="No"/>
    <s v="No"/>
    <x v="1"/>
    <m/>
    <x v="0"/>
    <m/>
    <m/>
    <m/>
    <n v="1"/>
    <m/>
    <n v="11"/>
    <n v="0"/>
    <n v="0"/>
    <n v="0"/>
    <n v="0"/>
    <x v="0"/>
  </r>
  <r>
    <x v="0"/>
    <x v="7"/>
    <s v="No"/>
    <x v="0"/>
    <x v="49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7"/>
    <s v="No"/>
    <x v="0"/>
    <x v="9"/>
    <s v="Female"/>
    <x v="44"/>
    <s v="No"/>
    <s v="No"/>
    <x v="1"/>
    <m/>
    <x v="0"/>
    <m/>
    <m/>
    <m/>
    <n v="1"/>
    <m/>
    <n v="12"/>
    <n v="2"/>
    <n v="0"/>
    <n v="0"/>
    <n v="0"/>
    <x v="0"/>
  </r>
  <r>
    <x v="0"/>
    <x v="7"/>
    <s v="No"/>
    <x v="0"/>
    <x v="11"/>
    <s v="Female"/>
    <x v="3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16"/>
    <s v="Male"/>
    <x v="7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21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23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7"/>
    <s v="No"/>
    <x v="0"/>
    <x v="24"/>
    <s v="Female"/>
    <x v="46"/>
    <s v="No"/>
    <s v="No"/>
    <x v="1"/>
    <m/>
    <x v="0"/>
    <m/>
    <m/>
    <m/>
    <n v="1"/>
    <m/>
    <n v="9"/>
    <n v="0"/>
    <n v="0"/>
    <n v="0"/>
    <n v="0"/>
    <x v="0"/>
  </r>
  <r>
    <x v="0"/>
    <x v="7"/>
    <s v="No"/>
    <x v="0"/>
    <x v="27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7"/>
    <s v="No"/>
    <x v="0"/>
    <x v="30"/>
    <s v="Male"/>
    <x v="50"/>
    <s v="No"/>
    <s v="No"/>
    <x v="1"/>
    <m/>
    <x v="0"/>
    <m/>
    <m/>
    <m/>
    <n v="1"/>
    <m/>
    <n v="16"/>
    <n v="0"/>
    <n v="0"/>
    <n v="4"/>
    <n v="8"/>
    <x v="2"/>
  </r>
  <r>
    <x v="0"/>
    <x v="7"/>
    <s v="No"/>
    <x v="0"/>
    <x v="30"/>
    <s v="Male"/>
    <x v="11"/>
    <s v="No"/>
    <s v="No"/>
    <x v="1"/>
    <m/>
    <x v="0"/>
    <m/>
    <m/>
    <m/>
    <n v="1"/>
    <m/>
    <n v="6"/>
    <n v="0"/>
    <n v="0"/>
    <n v="0"/>
    <n v="0"/>
    <x v="0"/>
  </r>
  <r>
    <x v="0"/>
    <x v="7"/>
    <s v="No"/>
    <x v="0"/>
    <x v="31"/>
    <s v="Female"/>
    <x v="41"/>
    <s v="No"/>
    <s v="No"/>
    <x v="1"/>
    <m/>
    <x v="0"/>
    <m/>
    <m/>
    <m/>
    <n v="1"/>
    <m/>
    <n v="7"/>
    <n v="0"/>
    <n v="0"/>
    <n v="0"/>
    <n v="0"/>
    <x v="0"/>
  </r>
  <r>
    <x v="0"/>
    <x v="7"/>
    <s v="No"/>
    <x v="0"/>
    <x v="35"/>
    <s v="Female"/>
    <x v="28"/>
    <s v="No"/>
    <s v="No"/>
    <x v="1"/>
    <m/>
    <x v="0"/>
    <m/>
    <m/>
    <m/>
    <n v="1"/>
    <m/>
    <n v="41"/>
    <n v="0"/>
    <n v="0"/>
    <n v="0"/>
    <n v="1"/>
    <x v="0"/>
  </r>
  <r>
    <x v="0"/>
    <x v="7"/>
    <s v="No"/>
    <x v="0"/>
    <x v="37"/>
    <s v="Female"/>
    <x v="19"/>
    <s v="Yes"/>
    <s v="No"/>
    <x v="0"/>
    <m/>
    <x v="0"/>
    <m/>
    <m/>
    <m/>
    <n v="1"/>
    <m/>
    <n v="37"/>
    <n v="1"/>
    <n v="0"/>
    <n v="5"/>
    <n v="24"/>
    <x v="1"/>
  </r>
  <r>
    <x v="0"/>
    <x v="7"/>
    <s v="No"/>
    <x v="0"/>
    <x v="42"/>
    <s v="Female"/>
    <x v="25"/>
    <s v="No"/>
    <s v="No"/>
    <x v="1"/>
    <m/>
    <x v="0"/>
    <m/>
    <m/>
    <m/>
    <n v="1"/>
    <m/>
    <n v="10"/>
    <n v="0"/>
    <n v="0"/>
    <n v="0"/>
    <n v="0"/>
    <x v="0"/>
  </r>
  <r>
    <x v="0"/>
    <x v="7"/>
    <s v="No"/>
    <x v="0"/>
    <x v="42"/>
    <s v="Female"/>
    <x v="32"/>
    <s v="No"/>
    <s v="No"/>
    <x v="1"/>
    <m/>
    <x v="0"/>
    <m/>
    <m/>
    <m/>
    <n v="1"/>
    <m/>
    <n v="36"/>
    <n v="0"/>
    <n v="0"/>
    <n v="14"/>
    <n v="9"/>
    <x v="2"/>
  </r>
  <r>
    <x v="0"/>
    <x v="7"/>
    <s v="No"/>
    <x v="0"/>
    <x v="44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7"/>
    <s v="No"/>
    <x v="0"/>
    <x v="47"/>
    <s v="Female"/>
    <x v="3"/>
    <s v="No"/>
    <s v="No"/>
    <x v="1"/>
    <m/>
    <x v="0"/>
    <m/>
    <m/>
    <m/>
    <n v="1"/>
    <m/>
    <n v="11"/>
    <n v="0"/>
    <n v="0"/>
    <n v="0"/>
    <n v="0"/>
    <x v="0"/>
  </r>
  <r>
    <x v="0"/>
    <x v="7"/>
    <s v="Yes"/>
    <x v="0"/>
    <x v="2"/>
    <s v="Male"/>
    <x v="46"/>
    <s v="No"/>
    <s v="No"/>
    <x v="1"/>
    <m/>
    <x v="0"/>
    <m/>
    <m/>
    <m/>
    <n v="1"/>
    <m/>
    <n v="6"/>
    <n v="0"/>
    <n v="46.4"/>
    <n v="0"/>
    <n v="0"/>
    <x v="0"/>
  </r>
  <r>
    <x v="0"/>
    <x v="7"/>
    <s v="Yes"/>
    <x v="0"/>
    <x v="8"/>
    <s v="Male"/>
    <x v="18"/>
    <s v="Yes"/>
    <s v="No"/>
    <x v="0"/>
    <m/>
    <x v="0"/>
    <m/>
    <m/>
    <m/>
    <n v="1"/>
    <n v="1"/>
    <n v="48"/>
    <n v="3"/>
    <n v="23"/>
    <n v="7"/>
    <n v="12"/>
    <x v="1"/>
  </r>
  <r>
    <x v="0"/>
    <x v="7"/>
    <s v="Yes"/>
    <x v="0"/>
    <x v="9"/>
    <s v="Male"/>
    <x v="0"/>
    <s v="Yes"/>
    <s v="No"/>
    <x v="0"/>
    <m/>
    <x v="0"/>
    <m/>
    <m/>
    <m/>
    <n v="1"/>
    <m/>
    <n v="11"/>
    <n v="0"/>
    <n v="58.8"/>
    <n v="0"/>
    <n v="0"/>
    <x v="0"/>
  </r>
  <r>
    <x v="0"/>
    <x v="7"/>
    <s v="Yes"/>
    <x v="0"/>
    <x v="16"/>
    <s v="Female"/>
    <x v="41"/>
    <s v="No"/>
    <s v="No"/>
    <x v="1"/>
    <m/>
    <x v="0"/>
    <m/>
    <m/>
    <m/>
    <n v="1"/>
    <n v="1"/>
    <n v="7"/>
    <n v="3"/>
    <n v="204.2"/>
    <n v="0"/>
    <n v="0"/>
    <x v="0"/>
  </r>
  <r>
    <x v="0"/>
    <x v="7"/>
    <s v="Yes"/>
    <x v="0"/>
    <x v="18"/>
    <s v="Male"/>
    <x v="46"/>
    <s v="No"/>
    <s v="No"/>
    <x v="1"/>
    <m/>
    <x v="0"/>
    <m/>
    <m/>
    <m/>
    <n v="1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x v="1"/>
    <m/>
    <x v="0"/>
    <m/>
    <m/>
    <m/>
    <n v="1"/>
    <n v="1"/>
    <n v="43"/>
    <n v="3"/>
    <n v="30.8"/>
    <n v="6"/>
    <n v="17"/>
    <x v="1"/>
  </r>
  <r>
    <x v="0"/>
    <x v="7"/>
    <s v="Yes"/>
    <x v="0"/>
    <x v="31"/>
    <s v="Female"/>
    <x v="5"/>
    <s v="Yes"/>
    <s v="No"/>
    <x v="0"/>
    <m/>
    <x v="0"/>
    <m/>
    <m/>
    <m/>
    <n v="1"/>
    <m/>
    <n v="13"/>
    <n v="0"/>
    <n v="48.8"/>
    <n v="0"/>
    <n v="0"/>
    <x v="0"/>
  </r>
  <r>
    <x v="0"/>
    <x v="7"/>
    <s v="Yes"/>
    <x v="0"/>
    <x v="35"/>
    <s v="Male"/>
    <x v="37"/>
    <s v="No"/>
    <s v="No"/>
    <x v="1"/>
    <m/>
    <x v="0"/>
    <m/>
    <m/>
    <m/>
    <n v="1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x v="1"/>
    <m/>
    <x v="0"/>
    <m/>
    <m/>
    <m/>
    <n v="1"/>
    <n v="1"/>
    <n v="39"/>
    <n v="5"/>
    <n v="41.3"/>
    <n v="30"/>
    <n v="3"/>
    <x v="0"/>
  </r>
  <r>
    <x v="0"/>
    <x v="7"/>
    <s v="Yes"/>
    <x v="0"/>
    <x v="47"/>
    <s v="Male"/>
    <x v="41"/>
    <s v="No"/>
    <s v="No"/>
    <x v="1"/>
    <m/>
    <x v="0"/>
    <m/>
    <m/>
    <m/>
    <n v="1"/>
    <m/>
    <n v="38"/>
    <n v="0"/>
    <n v="40.4"/>
    <n v="41"/>
    <n v="3"/>
    <x v="0"/>
  </r>
  <r>
    <x v="0"/>
    <x v="7"/>
    <s v="Yes"/>
    <x v="1"/>
    <x v="9"/>
    <s v="Female"/>
    <x v="57"/>
    <s v="Yes"/>
    <s v="No"/>
    <x v="0"/>
    <m/>
    <x v="0"/>
    <m/>
    <m/>
    <m/>
    <n v="1"/>
    <n v="1"/>
    <n v="7"/>
    <n v="3"/>
    <n v="0"/>
    <n v="0"/>
    <n v="0"/>
    <x v="0"/>
  </r>
  <r>
    <x v="0"/>
    <x v="7"/>
    <s v="Yes"/>
    <x v="1"/>
    <x v="12"/>
    <s v="Male"/>
    <x v="43"/>
    <s v="No"/>
    <s v="No"/>
    <x v="1"/>
    <m/>
    <x v="0"/>
    <m/>
    <m/>
    <m/>
    <n v="1"/>
    <m/>
    <n v="11"/>
    <n v="0"/>
    <n v="0"/>
    <n v="0"/>
    <n v="0"/>
    <x v="0"/>
  </r>
  <r>
    <x v="0"/>
    <x v="7"/>
    <s v="Yes"/>
    <x v="1"/>
    <x v="34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7"/>
    <s v="Yes"/>
    <x v="1"/>
    <x v="36"/>
    <s v="Female"/>
    <x v="41"/>
    <s v="No"/>
    <s v="No"/>
    <x v="1"/>
    <m/>
    <x v="0"/>
    <m/>
    <m/>
    <m/>
    <n v="1"/>
    <n v="1"/>
    <n v="8"/>
    <n v="0"/>
    <n v="0"/>
    <n v="0"/>
    <n v="0"/>
    <x v="0"/>
  </r>
  <r>
    <x v="0"/>
    <x v="8"/>
    <s v="No"/>
    <x v="0"/>
    <x v="3"/>
    <s v="Male"/>
    <x v="41"/>
    <s v="No"/>
    <s v="No"/>
    <x v="1"/>
    <m/>
    <x v="0"/>
    <m/>
    <m/>
    <m/>
    <n v="1"/>
    <m/>
    <n v="13"/>
    <n v="0"/>
    <n v="0"/>
    <n v="0"/>
    <n v="0"/>
    <x v="0"/>
  </r>
  <r>
    <x v="0"/>
    <x v="8"/>
    <s v="No"/>
    <x v="0"/>
    <x v="4"/>
    <s v="Female"/>
    <x v="18"/>
    <s v="Yes"/>
    <s v="No"/>
    <x v="0"/>
    <m/>
    <x v="0"/>
    <m/>
    <m/>
    <m/>
    <n v="1"/>
    <m/>
    <n v="8"/>
    <n v="1"/>
    <n v="0"/>
    <n v="0"/>
    <n v="0"/>
    <x v="0"/>
  </r>
  <r>
    <x v="0"/>
    <x v="8"/>
    <s v="No"/>
    <x v="0"/>
    <x v="4"/>
    <s v="Female"/>
    <x v="42"/>
    <s v="No"/>
    <s v="No"/>
    <x v="1"/>
    <m/>
    <x v="0"/>
    <m/>
    <m/>
    <m/>
    <n v="1"/>
    <m/>
    <n v="11"/>
    <n v="0"/>
    <n v="0"/>
    <n v="0"/>
    <n v="0"/>
    <x v="0"/>
  </r>
  <r>
    <x v="0"/>
    <x v="8"/>
    <s v="No"/>
    <x v="0"/>
    <x v="12"/>
    <s v="Female"/>
    <x v="38"/>
    <s v="No"/>
    <s v="No"/>
    <x v="1"/>
    <m/>
    <x v="0"/>
    <m/>
    <m/>
    <m/>
    <n v="1"/>
    <m/>
    <n v="24"/>
    <n v="0"/>
    <n v="0"/>
    <n v="13"/>
    <n v="4"/>
    <x v="0"/>
  </r>
  <r>
    <x v="0"/>
    <x v="8"/>
    <s v="No"/>
    <x v="0"/>
    <x v="12"/>
    <s v="Male"/>
    <x v="37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13"/>
    <s v="Female"/>
    <x v="30"/>
    <s v="No"/>
    <s v="Yes"/>
    <x v="2"/>
    <s v="No"/>
    <x v="1"/>
    <s v="Paper Check"/>
    <s v="(blank)"/>
    <s v="(blank)"/>
    <n v="1"/>
    <m/>
    <n v="13"/>
    <n v="2"/>
    <n v="0"/>
    <n v="0"/>
    <n v="0"/>
    <x v="0"/>
  </r>
  <r>
    <x v="0"/>
    <x v="8"/>
    <s v="No"/>
    <x v="0"/>
    <x v="15"/>
    <s v="Female"/>
    <x v="38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15"/>
    <s v="Female"/>
    <x v="9"/>
    <s v="No"/>
    <s v="No"/>
    <x v="1"/>
    <m/>
    <x v="0"/>
    <m/>
    <m/>
    <m/>
    <n v="1"/>
    <m/>
    <n v="8"/>
    <n v="1"/>
    <n v="0"/>
    <n v="0"/>
    <n v="0"/>
    <x v="0"/>
  </r>
  <r>
    <x v="0"/>
    <x v="8"/>
    <s v="No"/>
    <x v="0"/>
    <x v="16"/>
    <s v="Male"/>
    <x v="2"/>
    <s v="No"/>
    <s v="No"/>
    <x v="1"/>
    <m/>
    <x v="0"/>
    <m/>
    <m/>
    <m/>
    <n v="1"/>
    <m/>
    <n v="23"/>
    <n v="0"/>
    <n v="0"/>
    <n v="5"/>
    <n v="3"/>
    <x v="0"/>
  </r>
  <r>
    <x v="0"/>
    <x v="8"/>
    <s v="No"/>
    <x v="0"/>
    <x v="19"/>
    <s v="Male"/>
    <x v="3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20"/>
    <s v="Male"/>
    <x v="49"/>
    <s v="No"/>
    <s v="No"/>
    <x v="1"/>
    <m/>
    <x v="0"/>
    <m/>
    <m/>
    <m/>
    <n v="1"/>
    <m/>
    <n v="9"/>
    <n v="2"/>
    <n v="0"/>
    <n v="0"/>
    <n v="0"/>
    <x v="0"/>
  </r>
  <r>
    <x v="0"/>
    <x v="8"/>
    <s v="No"/>
    <x v="0"/>
    <x v="20"/>
    <s v="Male"/>
    <x v="45"/>
    <s v="No"/>
    <s v="Yes"/>
    <x v="2"/>
    <s v="No"/>
    <x v="2"/>
    <s v="Direct Debit"/>
    <s v="(blank)"/>
    <s v="(blank)"/>
    <n v="1"/>
    <m/>
    <n v="34"/>
    <n v="1"/>
    <n v="0"/>
    <n v="5"/>
    <n v="3"/>
    <x v="0"/>
  </r>
  <r>
    <x v="0"/>
    <x v="8"/>
    <s v="No"/>
    <x v="0"/>
    <x v="22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8"/>
    <s v="No"/>
    <x v="0"/>
    <x v="23"/>
    <s v="Male"/>
    <x v="62"/>
    <s v="No"/>
    <s v="Yes"/>
    <x v="2"/>
    <s v="No"/>
    <x v="1"/>
    <s v="Direct Debit"/>
    <s v="Attitude"/>
    <s v="Attitude of service provider"/>
    <n v="1"/>
    <n v="1"/>
    <n v="45"/>
    <n v="2"/>
    <n v="0"/>
    <n v="14"/>
    <n v="2"/>
    <x v="0"/>
  </r>
  <r>
    <x v="0"/>
    <x v="8"/>
    <s v="No"/>
    <x v="0"/>
    <x v="24"/>
    <s v="Male"/>
    <x v="32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27"/>
    <s v="Female"/>
    <x v="21"/>
    <s v="No"/>
    <s v="No"/>
    <x v="1"/>
    <m/>
    <x v="0"/>
    <m/>
    <m/>
    <m/>
    <n v="1"/>
    <m/>
    <n v="48"/>
    <n v="0"/>
    <n v="0"/>
    <n v="4"/>
    <n v="3"/>
    <x v="0"/>
  </r>
  <r>
    <x v="0"/>
    <x v="8"/>
    <s v="No"/>
    <x v="0"/>
    <x v="29"/>
    <s v="Male"/>
    <x v="36"/>
    <s v="No"/>
    <s v="No"/>
    <x v="1"/>
    <m/>
    <x v="0"/>
    <m/>
    <m/>
    <m/>
    <n v="1"/>
    <m/>
    <n v="11"/>
    <n v="0"/>
    <n v="0"/>
    <n v="0"/>
    <n v="0"/>
    <x v="0"/>
  </r>
  <r>
    <x v="0"/>
    <x v="8"/>
    <s v="No"/>
    <x v="0"/>
    <x v="40"/>
    <s v="Female"/>
    <x v="43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41"/>
    <s v="Female"/>
    <x v="44"/>
    <s v="No"/>
    <s v="No"/>
    <x v="1"/>
    <m/>
    <x v="0"/>
    <m/>
    <m/>
    <m/>
    <n v="1"/>
    <n v="1"/>
    <n v="31"/>
    <n v="2"/>
    <n v="0"/>
    <n v="7"/>
    <n v="5"/>
    <x v="2"/>
  </r>
  <r>
    <x v="0"/>
    <x v="8"/>
    <s v="No"/>
    <x v="0"/>
    <x v="41"/>
    <s v="Female"/>
    <x v="24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44"/>
    <s v="Male"/>
    <x v="3"/>
    <s v="No"/>
    <s v="No"/>
    <x v="1"/>
    <m/>
    <x v="0"/>
    <m/>
    <m/>
    <m/>
    <n v="1"/>
    <m/>
    <n v="11"/>
    <n v="2"/>
    <n v="0"/>
    <n v="0"/>
    <n v="0"/>
    <x v="0"/>
  </r>
  <r>
    <x v="0"/>
    <x v="8"/>
    <s v="No"/>
    <x v="0"/>
    <x v="4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8"/>
    <s v="No"/>
    <x v="0"/>
    <x v="45"/>
    <s v="Male"/>
    <x v="28"/>
    <s v="No"/>
    <s v="No"/>
    <x v="1"/>
    <m/>
    <x v="0"/>
    <m/>
    <m/>
    <m/>
    <n v="1"/>
    <n v="1"/>
    <n v="25"/>
    <n v="3"/>
    <n v="0"/>
    <n v="7"/>
    <n v="7"/>
    <x v="2"/>
  </r>
  <r>
    <x v="0"/>
    <x v="8"/>
    <s v="No"/>
    <x v="0"/>
    <x v="47"/>
    <s v="Male"/>
    <x v="4"/>
    <s v="Yes"/>
    <s v="No"/>
    <x v="0"/>
    <m/>
    <x v="0"/>
    <m/>
    <m/>
    <m/>
    <n v="1"/>
    <m/>
    <n v="9"/>
    <n v="2"/>
    <n v="0"/>
    <n v="0"/>
    <n v="0"/>
    <x v="0"/>
  </r>
  <r>
    <x v="0"/>
    <x v="8"/>
    <s v="No"/>
    <x v="1"/>
    <x v="0"/>
    <s v="Female"/>
    <x v="47"/>
    <s v="No"/>
    <s v="No"/>
    <x v="1"/>
    <m/>
    <x v="0"/>
    <m/>
    <m/>
    <m/>
    <n v="1"/>
    <n v="1"/>
    <n v="7"/>
    <n v="0"/>
    <n v="0"/>
    <n v="0"/>
    <n v="0"/>
    <x v="0"/>
  </r>
  <r>
    <x v="0"/>
    <x v="8"/>
    <s v="Yes"/>
    <x v="0"/>
    <x v="3"/>
    <s v="Male"/>
    <x v="49"/>
    <s v="No"/>
    <s v="No"/>
    <x v="1"/>
    <m/>
    <x v="0"/>
    <m/>
    <m/>
    <m/>
    <n v="1"/>
    <n v="1"/>
    <n v="10"/>
    <n v="2"/>
    <n v="50.9"/>
    <n v="0"/>
    <n v="0"/>
    <x v="0"/>
  </r>
  <r>
    <x v="0"/>
    <x v="8"/>
    <s v="Yes"/>
    <x v="0"/>
    <x v="4"/>
    <s v="Female"/>
    <x v="15"/>
    <s v="Yes"/>
    <s v="No"/>
    <x v="0"/>
    <m/>
    <x v="0"/>
    <m/>
    <m/>
    <m/>
    <n v="1"/>
    <m/>
    <n v="10"/>
    <n v="1"/>
    <n v="67.5"/>
    <n v="0"/>
    <n v="0"/>
    <x v="0"/>
  </r>
  <r>
    <x v="0"/>
    <x v="8"/>
    <s v="Yes"/>
    <x v="0"/>
    <x v="9"/>
    <s v="Male"/>
    <x v="64"/>
    <s v="No"/>
    <s v="Yes"/>
    <x v="2"/>
    <s v="No"/>
    <x v="3"/>
    <s v="Credit Card"/>
    <s v="(blank)"/>
    <s v="(blank)"/>
    <n v="1"/>
    <m/>
    <n v="9"/>
    <n v="0"/>
    <n v="43.7"/>
    <n v="0"/>
    <n v="0"/>
    <x v="0"/>
  </r>
  <r>
    <x v="0"/>
    <x v="8"/>
    <s v="Yes"/>
    <x v="0"/>
    <x v="18"/>
    <s v="Male"/>
    <x v="24"/>
    <s v="No"/>
    <s v="No"/>
    <x v="1"/>
    <m/>
    <x v="0"/>
    <m/>
    <m/>
    <m/>
    <n v="1"/>
    <m/>
    <n v="8"/>
    <n v="0"/>
    <n v="14"/>
    <n v="0"/>
    <n v="0"/>
    <x v="0"/>
  </r>
  <r>
    <x v="0"/>
    <x v="8"/>
    <s v="Yes"/>
    <x v="0"/>
    <x v="21"/>
    <s v="Male"/>
    <x v="21"/>
    <s v="No"/>
    <s v="No"/>
    <x v="1"/>
    <m/>
    <x v="0"/>
    <m/>
    <m/>
    <m/>
    <n v="1"/>
    <m/>
    <n v="10"/>
    <n v="0"/>
    <n v="30.3"/>
    <n v="0"/>
    <n v="0"/>
    <x v="0"/>
  </r>
  <r>
    <x v="0"/>
    <x v="8"/>
    <s v="Yes"/>
    <x v="0"/>
    <x v="28"/>
    <s v="Female"/>
    <x v="17"/>
    <s v="Yes"/>
    <s v="No"/>
    <x v="0"/>
    <m/>
    <x v="0"/>
    <m/>
    <m/>
    <m/>
    <n v="1"/>
    <n v="1"/>
    <n v="26"/>
    <n v="2"/>
    <n v="29.7"/>
    <n v="7"/>
    <n v="14"/>
    <x v="1"/>
  </r>
  <r>
    <x v="0"/>
    <x v="8"/>
    <s v="Yes"/>
    <x v="0"/>
    <x v="28"/>
    <s v="Male"/>
    <x v="50"/>
    <s v="No"/>
    <s v="No"/>
    <x v="1"/>
    <m/>
    <x v="0"/>
    <m/>
    <m/>
    <m/>
    <n v="1"/>
    <m/>
    <n v="13"/>
    <n v="1"/>
    <n v="70.2"/>
    <n v="0"/>
    <n v="0"/>
    <x v="0"/>
  </r>
  <r>
    <x v="0"/>
    <x v="8"/>
    <s v="Yes"/>
    <x v="0"/>
    <x v="28"/>
    <s v="Male"/>
    <x v="30"/>
    <s v="No"/>
    <s v="Yes"/>
    <x v="2"/>
    <s v="No"/>
    <x v="1"/>
    <s v="Direct Debit"/>
    <s v="Competitor"/>
    <s v="Competitor had better devices"/>
    <n v="1"/>
    <n v="1"/>
    <n v="45"/>
    <n v="4"/>
    <n v="11.6"/>
    <n v="13"/>
    <n v="8"/>
    <x v="2"/>
  </r>
  <r>
    <x v="0"/>
    <x v="8"/>
    <s v="Yes"/>
    <x v="0"/>
    <x v="33"/>
    <s v="Male"/>
    <x v="11"/>
    <s v="No"/>
    <s v="No"/>
    <x v="1"/>
    <m/>
    <x v="0"/>
    <m/>
    <m/>
    <m/>
    <n v="1"/>
    <n v="1"/>
    <n v="19"/>
    <n v="1"/>
    <n v="20.9"/>
    <n v="25"/>
    <n v="6"/>
    <x v="2"/>
  </r>
  <r>
    <x v="0"/>
    <x v="8"/>
    <s v="Yes"/>
    <x v="0"/>
    <x v="34"/>
    <s v="Female"/>
    <x v="57"/>
    <s v="Yes"/>
    <s v="No"/>
    <x v="0"/>
    <m/>
    <x v="0"/>
    <m/>
    <m/>
    <m/>
    <n v="1"/>
    <m/>
    <n v="10"/>
    <n v="0"/>
    <n v="32.4"/>
    <n v="0"/>
    <n v="0"/>
    <x v="0"/>
  </r>
  <r>
    <x v="0"/>
    <x v="8"/>
    <s v="Yes"/>
    <x v="0"/>
    <x v="34"/>
    <s v="Male"/>
    <x v="34"/>
    <s v="No"/>
    <s v="No"/>
    <x v="1"/>
    <m/>
    <x v="0"/>
    <m/>
    <m/>
    <m/>
    <n v="1"/>
    <m/>
    <n v="10"/>
    <n v="0"/>
    <n v="34.5"/>
    <n v="0"/>
    <n v="0"/>
    <x v="0"/>
  </r>
  <r>
    <x v="0"/>
    <x v="8"/>
    <s v="Yes"/>
    <x v="0"/>
    <x v="38"/>
    <s v="Female"/>
    <x v="2"/>
    <s v="No"/>
    <s v="No"/>
    <x v="1"/>
    <m/>
    <x v="0"/>
    <m/>
    <m/>
    <m/>
    <n v="1"/>
    <m/>
    <n v="18"/>
    <n v="0"/>
    <n v="21.6"/>
    <n v="0"/>
    <n v="7"/>
    <x v="2"/>
  </r>
  <r>
    <x v="0"/>
    <x v="8"/>
    <s v="Yes"/>
    <x v="0"/>
    <x v="39"/>
    <s v="Female"/>
    <x v="17"/>
    <s v="Yes"/>
    <s v="No"/>
    <x v="0"/>
    <m/>
    <x v="0"/>
    <m/>
    <m/>
    <m/>
    <n v="1"/>
    <m/>
    <n v="13"/>
    <n v="0"/>
    <n v="21.6"/>
    <n v="0"/>
    <n v="0"/>
    <x v="0"/>
  </r>
  <r>
    <x v="0"/>
    <x v="8"/>
    <s v="Yes"/>
    <x v="0"/>
    <x v="42"/>
    <s v="Female"/>
    <x v="30"/>
    <s v="No"/>
    <s v="Yes"/>
    <x v="2"/>
    <s v="No"/>
    <x v="1"/>
    <s v="Direct Debit"/>
    <s v="Dissatisfaction"/>
    <s v="Service dissatisfaction"/>
    <n v="1"/>
    <n v="1"/>
    <n v="35"/>
    <n v="1"/>
    <n v="58.5"/>
    <n v="19"/>
    <n v="1"/>
    <x v="0"/>
  </r>
  <r>
    <x v="0"/>
    <x v="8"/>
    <s v="Yes"/>
    <x v="0"/>
    <x v="42"/>
    <s v="Male"/>
    <x v="46"/>
    <s v="No"/>
    <s v="No"/>
    <x v="1"/>
    <m/>
    <x v="0"/>
    <m/>
    <m/>
    <m/>
    <n v="1"/>
    <m/>
    <n v="8"/>
    <n v="0"/>
    <n v="28.8"/>
    <n v="0"/>
    <n v="0"/>
    <x v="0"/>
  </r>
  <r>
    <x v="0"/>
    <x v="8"/>
    <s v="Yes"/>
    <x v="0"/>
    <x v="43"/>
    <s v="Female"/>
    <x v="34"/>
    <s v="No"/>
    <s v="No"/>
    <x v="1"/>
    <m/>
    <x v="0"/>
    <m/>
    <m/>
    <m/>
    <n v="1"/>
    <n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x v="0"/>
    <m/>
    <x v="0"/>
    <m/>
    <m/>
    <m/>
    <n v="1"/>
    <m/>
    <n v="8"/>
    <n v="0"/>
    <n v="55.4"/>
    <n v="0"/>
    <n v="0"/>
    <x v="0"/>
  </r>
  <r>
    <x v="0"/>
    <x v="8"/>
    <s v="Yes"/>
    <x v="1"/>
    <x v="7"/>
    <s v="Female"/>
    <x v="19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4"/>
    <s v="Male"/>
    <x v="38"/>
    <s v="No"/>
    <s v="No"/>
    <x v="1"/>
    <m/>
    <x v="0"/>
    <m/>
    <m/>
    <m/>
    <n v="1"/>
    <m/>
    <n v="13"/>
    <n v="0"/>
    <n v="0"/>
    <n v="0"/>
    <n v="0"/>
    <x v="0"/>
  </r>
  <r>
    <x v="0"/>
    <x v="9"/>
    <s v="No"/>
    <x v="0"/>
    <x v="6"/>
    <s v="Female"/>
    <x v="29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7"/>
    <s v="Male"/>
    <x v="15"/>
    <s v="Yes"/>
    <s v="No"/>
    <x v="0"/>
    <m/>
    <x v="0"/>
    <m/>
    <m/>
    <m/>
    <n v="1"/>
    <n v="1"/>
    <n v="41"/>
    <n v="2"/>
    <n v="0"/>
    <n v="50"/>
    <n v="41"/>
    <x v="1"/>
  </r>
  <r>
    <x v="0"/>
    <x v="9"/>
    <s v="No"/>
    <x v="0"/>
    <x v="8"/>
    <s v="Male"/>
    <x v="50"/>
    <s v="No"/>
    <s v="No"/>
    <x v="1"/>
    <m/>
    <x v="0"/>
    <m/>
    <m/>
    <m/>
    <n v="1"/>
    <m/>
    <n v="15"/>
    <n v="0"/>
    <n v="0"/>
    <n v="0"/>
    <n v="0"/>
    <x v="0"/>
  </r>
  <r>
    <x v="0"/>
    <x v="9"/>
    <s v="No"/>
    <x v="0"/>
    <x v="11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14"/>
    <s v="Male"/>
    <x v="63"/>
    <s v="No"/>
    <s v="Yes"/>
    <x v="2"/>
    <s v="No"/>
    <x v="1"/>
    <s v="Credit Card"/>
    <s v="Competitor"/>
    <s v="Competitor made better offer"/>
    <n v="1"/>
    <n v="1"/>
    <n v="53"/>
    <n v="0"/>
    <n v="0"/>
    <n v="60"/>
    <n v="8"/>
    <x v="2"/>
  </r>
  <r>
    <x v="0"/>
    <x v="9"/>
    <s v="No"/>
    <x v="0"/>
    <x v="20"/>
    <s v="Male"/>
    <x v="32"/>
    <s v="No"/>
    <s v="No"/>
    <x v="1"/>
    <m/>
    <x v="0"/>
    <m/>
    <m/>
    <m/>
    <n v="1"/>
    <n v="1"/>
    <n v="39"/>
    <n v="4"/>
    <n v="0"/>
    <n v="23"/>
    <n v="1"/>
    <x v="0"/>
  </r>
  <r>
    <x v="0"/>
    <x v="9"/>
    <s v="No"/>
    <x v="0"/>
    <x v="21"/>
    <s v="Female"/>
    <x v="44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26"/>
    <s v="Female"/>
    <x v="12"/>
    <s v="No"/>
    <s v="No"/>
    <x v="1"/>
    <m/>
    <x v="0"/>
    <m/>
    <m/>
    <m/>
    <n v="1"/>
    <m/>
    <n v="15"/>
    <n v="0"/>
    <n v="0"/>
    <n v="0"/>
    <n v="0"/>
    <x v="0"/>
  </r>
  <r>
    <x v="0"/>
    <x v="9"/>
    <s v="No"/>
    <x v="0"/>
    <x v="27"/>
    <s v="Female"/>
    <x v="20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30"/>
    <s v="Female"/>
    <x v="13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30"/>
    <s v="Female"/>
    <x v="65"/>
    <s v="No"/>
    <s v="Yes"/>
    <x v="2"/>
    <s v="No"/>
    <x v="1"/>
    <s v="Direct Debit"/>
    <s v="Other"/>
    <s v="Don't know"/>
    <n v="1"/>
    <n v="1"/>
    <n v="15"/>
    <n v="1"/>
    <n v="0"/>
    <n v="51"/>
    <n v="10"/>
    <x v="1"/>
  </r>
  <r>
    <x v="0"/>
    <x v="9"/>
    <s v="No"/>
    <x v="0"/>
    <x v="33"/>
    <s v="Male"/>
    <x v="52"/>
    <s v="No"/>
    <s v="Yes"/>
    <x v="2"/>
    <s v="No"/>
    <x v="1"/>
    <s v="Credit Card"/>
    <s v="(blank)"/>
    <s v="(blank)"/>
    <n v="1"/>
    <m/>
    <n v="29"/>
    <n v="1"/>
    <n v="0"/>
    <n v="88"/>
    <n v="5"/>
    <x v="2"/>
  </r>
  <r>
    <x v="0"/>
    <x v="9"/>
    <s v="No"/>
    <x v="0"/>
    <x v="34"/>
    <s v="Male"/>
    <x v="28"/>
    <s v="No"/>
    <s v="No"/>
    <x v="1"/>
    <m/>
    <x v="0"/>
    <m/>
    <m/>
    <m/>
    <n v="1"/>
    <m/>
    <n v="36"/>
    <n v="0"/>
    <n v="0"/>
    <n v="24"/>
    <n v="7"/>
    <x v="2"/>
  </r>
  <r>
    <x v="0"/>
    <x v="9"/>
    <s v="No"/>
    <x v="0"/>
    <x v="36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9"/>
    <s v="No"/>
    <x v="0"/>
    <x v="36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9"/>
    <s v="No"/>
    <x v="0"/>
    <x v="38"/>
    <s v="Male"/>
    <x v="47"/>
    <s v="No"/>
    <s v="No"/>
    <x v="1"/>
    <m/>
    <x v="0"/>
    <m/>
    <m/>
    <m/>
    <n v="1"/>
    <m/>
    <n v="9"/>
    <n v="2"/>
    <n v="0"/>
    <n v="0"/>
    <n v="0"/>
    <x v="0"/>
  </r>
  <r>
    <x v="0"/>
    <x v="9"/>
    <s v="No"/>
    <x v="0"/>
    <x v="41"/>
    <s v="Female"/>
    <x v="2"/>
    <s v="No"/>
    <s v="No"/>
    <x v="1"/>
    <m/>
    <x v="0"/>
    <m/>
    <m/>
    <m/>
    <n v="1"/>
    <m/>
    <n v="9"/>
    <n v="1"/>
    <n v="0"/>
    <n v="0"/>
    <n v="0"/>
    <x v="0"/>
  </r>
  <r>
    <x v="0"/>
    <x v="9"/>
    <s v="No"/>
    <x v="1"/>
    <x v="2"/>
    <s v="Male"/>
    <x v="44"/>
    <s v="No"/>
    <s v="No"/>
    <x v="1"/>
    <m/>
    <x v="0"/>
    <m/>
    <m/>
    <m/>
    <n v="1"/>
    <n v="1"/>
    <n v="18"/>
    <n v="3"/>
    <n v="0"/>
    <n v="6"/>
    <n v="13"/>
    <x v="1"/>
  </r>
  <r>
    <x v="0"/>
    <x v="9"/>
    <s v="No"/>
    <x v="1"/>
    <x v="43"/>
    <s v="Female"/>
    <x v="48"/>
    <s v="No"/>
    <s v="No"/>
    <x v="1"/>
    <m/>
    <x v="0"/>
    <m/>
    <m/>
    <m/>
    <n v="1"/>
    <m/>
    <n v="7"/>
    <n v="0"/>
    <n v="0"/>
    <n v="0"/>
    <n v="0"/>
    <x v="0"/>
  </r>
  <r>
    <x v="0"/>
    <x v="9"/>
    <s v="Yes"/>
    <x v="0"/>
    <x v="1"/>
    <s v="Male"/>
    <x v="43"/>
    <s v="No"/>
    <s v="No"/>
    <x v="1"/>
    <m/>
    <x v="0"/>
    <m/>
    <m/>
    <m/>
    <n v="1"/>
    <m/>
    <n v="31"/>
    <n v="0"/>
    <n v="61"/>
    <n v="27"/>
    <n v="3"/>
    <x v="0"/>
  </r>
  <r>
    <x v="0"/>
    <x v="9"/>
    <s v="Yes"/>
    <x v="0"/>
    <x v="15"/>
    <s v="Male"/>
    <x v="46"/>
    <s v="No"/>
    <s v="No"/>
    <x v="1"/>
    <m/>
    <x v="0"/>
    <m/>
    <m/>
    <m/>
    <n v="1"/>
    <m/>
    <n v="28"/>
    <n v="0"/>
    <n v="23.7"/>
    <n v="15"/>
    <n v="3"/>
    <x v="0"/>
  </r>
  <r>
    <x v="0"/>
    <x v="9"/>
    <s v="Yes"/>
    <x v="0"/>
    <x v="23"/>
    <s v="Male"/>
    <x v="9"/>
    <s v="No"/>
    <s v="No"/>
    <x v="1"/>
    <m/>
    <x v="0"/>
    <m/>
    <m/>
    <m/>
    <n v="1"/>
    <m/>
    <n v="10"/>
    <n v="0"/>
    <n v="26.2"/>
    <n v="0"/>
    <n v="0"/>
    <x v="0"/>
  </r>
  <r>
    <x v="0"/>
    <x v="9"/>
    <s v="Yes"/>
    <x v="0"/>
    <x v="31"/>
    <s v="Male"/>
    <x v="41"/>
    <s v="No"/>
    <s v="No"/>
    <x v="1"/>
    <m/>
    <x v="0"/>
    <m/>
    <m/>
    <m/>
    <n v="1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x v="1"/>
    <m/>
    <x v="0"/>
    <m/>
    <m/>
    <m/>
    <n v="1"/>
    <m/>
    <n v="8"/>
    <n v="1"/>
    <n v="62.5"/>
    <n v="0"/>
    <n v="0"/>
    <x v="0"/>
  </r>
  <r>
    <x v="0"/>
    <x v="9"/>
    <s v="Yes"/>
    <x v="0"/>
    <x v="36"/>
    <s v="Female"/>
    <x v="39"/>
    <s v="No"/>
    <s v="No"/>
    <x v="1"/>
    <m/>
    <x v="0"/>
    <m/>
    <m/>
    <m/>
    <n v="1"/>
    <m/>
    <n v="35"/>
    <n v="0"/>
    <n v="16.5"/>
    <n v="36"/>
    <n v="3"/>
    <x v="0"/>
  </r>
  <r>
    <x v="0"/>
    <x v="9"/>
    <s v="Yes"/>
    <x v="0"/>
    <x v="38"/>
    <s v="Male"/>
    <x v="34"/>
    <s v="No"/>
    <s v="No"/>
    <x v="1"/>
    <m/>
    <x v="0"/>
    <m/>
    <m/>
    <m/>
    <n v="1"/>
    <m/>
    <n v="10"/>
    <n v="0"/>
    <n v="45.7"/>
    <n v="0"/>
    <n v="0"/>
    <x v="0"/>
  </r>
  <r>
    <x v="0"/>
    <x v="9"/>
    <s v="Yes"/>
    <x v="0"/>
    <x v="39"/>
    <s v="Male"/>
    <x v="30"/>
    <s v="No"/>
    <s v="Yes"/>
    <x v="2"/>
    <s v="No"/>
    <x v="3"/>
    <s v="Credit Card"/>
    <s v="(blank)"/>
    <s v="(blank)"/>
    <n v="1"/>
    <m/>
    <n v="9"/>
    <n v="2"/>
    <n v="29.8"/>
    <n v="0"/>
    <n v="0"/>
    <x v="0"/>
  </r>
  <r>
    <x v="0"/>
    <x v="9"/>
    <s v="Yes"/>
    <x v="0"/>
    <x v="40"/>
    <s v="Male"/>
    <x v="15"/>
    <s v="Yes"/>
    <s v="No"/>
    <x v="0"/>
    <m/>
    <x v="0"/>
    <m/>
    <m/>
    <m/>
    <n v="1"/>
    <m/>
    <n v="10"/>
    <n v="2"/>
    <n v="55"/>
    <n v="0"/>
    <n v="0"/>
    <x v="0"/>
  </r>
  <r>
    <x v="0"/>
    <x v="9"/>
    <s v="Yes"/>
    <x v="0"/>
    <x v="43"/>
    <s v="Male"/>
    <x v="9"/>
    <s v="No"/>
    <s v="No"/>
    <x v="1"/>
    <m/>
    <x v="0"/>
    <m/>
    <m/>
    <m/>
    <n v="1"/>
    <n v="1"/>
    <n v="9"/>
    <n v="5"/>
    <n v="64.5"/>
    <n v="0"/>
    <n v="0"/>
    <x v="0"/>
  </r>
  <r>
    <x v="0"/>
    <x v="9"/>
    <s v="Yes"/>
    <x v="1"/>
    <x v="1"/>
    <s v="Male"/>
    <x v="11"/>
    <s v="No"/>
    <s v="No"/>
    <x v="1"/>
    <m/>
    <x v="0"/>
    <m/>
    <m/>
    <m/>
    <n v="1"/>
    <m/>
    <n v="7"/>
    <n v="0"/>
    <n v="0"/>
    <n v="0"/>
    <n v="0"/>
    <x v="0"/>
  </r>
  <r>
    <x v="0"/>
    <x v="9"/>
    <s v="Yes"/>
    <x v="1"/>
    <x v="5"/>
    <s v="Male"/>
    <x v="12"/>
    <s v="No"/>
    <s v="No"/>
    <x v="1"/>
    <m/>
    <x v="0"/>
    <m/>
    <m/>
    <m/>
    <n v="1"/>
    <m/>
    <n v="9"/>
    <n v="0"/>
    <n v="0"/>
    <n v="0"/>
    <n v="0"/>
    <x v="0"/>
  </r>
  <r>
    <x v="0"/>
    <x v="9"/>
    <s v="Yes"/>
    <x v="1"/>
    <x v="17"/>
    <s v="Female"/>
    <x v="39"/>
    <s v="No"/>
    <s v="No"/>
    <x v="1"/>
    <m/>
    <x v="0"/>
    <m/>
    <m/>
    <m/>
    <n v="1"/>
    <m/>
    <n v="12"/>
    <n v="2"/>
    <n v="0"/>
    <n v="16"/>
    <n v="19"/>
    <x v="1"/>
  </r>
  <r>
    <x v="0"/>
    <x v="9"/>
    <s v="Yes"/>
    <x v="1"/>
    <x v="22"/>
    <s v="Male"/>
    <x v="2"/>
    <s v="No"/>
    <s v="No"/>
    <x v="1"/>
    <m/>
    <x v="0"/>
    <m/>
    <m/>
    <m/>
    <n v="1"/>
    <m/>
    <n v="10"/>
    <n v="0"/>
    <n v="0"/>
    <n v="0"/>
    <n v="0"/>
    <x v="0"/>
  </r>
  <r>
    <x v="0"/>
    <x v="9"/>
    <s v="Yes"/>
    <x v="1"/>
    <x v="26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9"/>
    <s v="Yes"/>
    <x v="1"/>
    <x v="40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4"/>
    <s v="Male"/>
    <x v="25"/>
    <s v="No"/>
    <s v="No"/>
    <x v="1"/>
    <m/>
    <x v="0"/>
    <m/>
    <m/>
    <m/>
    <n v="1"/>
    <n v="1"/>
    <n v="32"/>
    <n v="1"/>
    <n v="0"/>
    <n v="36"/>
    <n v="3"/>
    <x v="0"/>
  </r>
  <r>
    <x v="0"/>
    <x v="10"/>
    <s v="No"/>
    <x v="0"/>
    <x v="5"/>
    <s v="Male"/>
    <x v="62"/>
    <s v="No"/>
    <s v="Yes"/>
    <x v="2"/>
    <s v="No"/>
    <x v="2"/>
    <s v="Direct Debit"/>
    <s v="(blank)"/>
    <s v="(blank)"/>
    <n v="1"/>
    <m/>
    <n v="22"/>
    <n v="1"/>
    <n v="0"/>
    <n v="61"/>
    <n v="9"/>
    <x v="2"/>
  </r>
  <r>
    <x v="0"/>
    <x v="10"/>
    <s v="No"/>
    <x v="0"/>
    <x v="7"/>
    <s v="Male"/>
    <x v="50"/>
    <s v="No"/>
    <s v="No"/>
    <x v="1"/>
    <m/>
    <x v="0"/>
    <m/>
    <m/>
    <m/>
    <n v="1"/>
    <m/>
    <n v="16"/>
    <n v="0"/>
    <n v="0"/>
    <n v="68"/>
    <n v="4"/>
    <x v="0"/>
  </r>
  <r>
    <x v="0"/>
    <x v="10"/>
    <s v="No"/>
    <x v="0"/>
    <x v="8"/>
    <s v="Male"/>
    <x v="38"/>
    <s v="No"/>
    <s v="No"/>
    <x v="1"/>
    <m/>
    <x v="0"/>
    <m/>
    <m/>
    <m/>
    <n v="1"/>
    <m/>
    <n v="7"/>
    <n v="0"/>
    <n v="0"/>
    <n v="0"/>
    <n v="0"/>
    <x v="0"/>
  </r>
  <r>
    <x v="0"/>
    <x v="10"/>
    <s v="No"/>
    <x v="0"/>
    <x v="9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10"/>
    <s v="Female"/>
    <x v="24"/>
    <s v="No"/>
    <s v="No"/>
    <x v="1"/>
    <m/>
    <x v="0"/>
    <m/>
    <m/>
    <m/>
    <n v="1"/>
    <m/>
    <n v="7"/>
    <n v="0"/>
    <n v="0"/>
    <n v="0"/>
    <n v="0"/>
    <x v="0"/>
  </r>
  <r>
    <x v="0"/>
    <x v="10"/>
    <s v="No"/>
    <x v="0"/>
    <x v="13"/>
    <s v="Male"/>
    <x v="16"/>
    <s v="Yes"/>
    <s v="No"/>
    <x v="0"/>
    <m/>
    <x v="0"/>
    <m/>
    <m/>
    <m/>
    <n v="1"/>
    <m/>
    <n v="9"/>
    <n v="0"/>
    <n v="0"/>
    <n v="0"/>
    <n v="0"/>
    <x v="0"/>
  </r>
  <r>
    <x v="0"/>
    <x v="10"/>
    <s v="No"/>
    <x v="0"/>
    <x v="14"/>
    <s v="Male"/>
    <x v="29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14"/>
    <s v="Male"/>
    <x v="64"/>
    <s v="No"/>
    <s v="Yes"/>
    <x v="2"/>
    <s v="No"/>
    <x v="1"/>
    <s v="Paper Check"/>
    <s v="Competitor"/>
    <s v="Competitor made better offer"/>
    <n v="1"/>
    <n v="1"/>
    <n v="12"/>
    <n v="3"/>
    <n v="7.1"/>
    <n v="0"/>
    <n v="0"/>
    <x v="0"/>
  </r>
  <r>
    <x v="0"/>
    <x v="10"/>
    <s v="No"/>
    <x v="0"/>
    <x v="19"/>
    <s v="Female"/>
    <x v="48"/>
    <s v="No"/>
    <s v="No"/>
    <x v="1"/>
    <m/>
    <x v="0"/>
    <m/>
    <m/>
    <m/>
    <n v="1"/>
    <n v="1"/>
    <n v="43"/>
    <n v="4"/>
    <n v="5.8"/>
    <n v="49"/>
    <n v="15"/>
    <x v="1"/>
  </r>
  <r>
    <x v="0"/>
    <x v="10"/>
    <s v="No"/>
    <x v="0"/>
    <x v="19"/>
    <s v="Male"/>
    <x v="32"/>
    <s v="No"/>
    <s v="No"/>
    <x v="1"/>
    <m/>
    <x v="0"/>
    <m/>
    <m/>
    <m/>
    <n v="1"/>
    <m/>
    <n v="16"/>
    <n v="0"/>
    <n v="0"/>
    <n v="57"/>
    <n v="7"/>
    <x v="2"/>
  </r>
  <r>
    <x v="0"/>
    <x v="10"/>
    <s v="No"/>
    <x v="0"/>
    <x v="21"/>
    <s v="Male"/>
    <x v="41"/>
    <s v="No"/>
    <s v="No"/>
    <x v="1"/>
    <m/>
    <x v="0"/>
    <m/>
    <m/>
    <m/>
    <n v="1"/>
    <m/>
    <n v="12"/>
    <n v="2"/>
    <n v="0"/>
    <n v="0"/>
    <n v="0"/>
    <x v="0"/>
  </r>
  <r>
    <x v="0"/>
    <x v="10"/>
    <s v="No"/>
    <x v="0"/>
    <x v="50"/>
    <s v="Male"/>
    <x v="14"/>
    <s v="No"/>
    <s v="Yes"/>
    <x v="2"/>
    <s v="No"/>
    <x v="1"/>
    <s v="Direct Debit"/>
    <s v="Competitor"/>
    <s v="Competitor made better offer"/>
    <n v="1"/>
    <n v="1"/>
    <n v="37"/>
    <n v="2"/>
    <n v="0"/>
    <n v="23"/>
    <n v="4"/>
    <x v="0"/>
  </r>
  <r>
    <x v="0"/>
    <x v="10"/>
    <s v="No"/>
    <x v="0"/>
    <x v="26"/>
    <s v="Male"/>
    <x v="62"/>
    <s v="No"/>
    <s v="Yes"/>
    <x v="2"/>
    <s v="No"/>
    <x v="2"/>
    <s v="Direct Debit"/>
    <s v="(blank)"/>
    <s v="(blank)"/>
    <n v="1"/>
    <m/>
    <n v="62"/>
    <n v="0"/>
    <n v="0"/>
    <n v="21"/>
    <n v="3"/>
    <x v="0"/>
  </r>
  <r>
    <x v="0"/>
    <x v="10"/>
    <s v="No"/>
    <x v="0"/>
    <x v="32"/>
    <s v="Female"/>
    <x v="8"/>
    <s v="No"/>
    <s v="No"/>
    <x v="1"/>
    <m/>
    <x v="0"/>
    <m/>
    <m/>
    <m/>
    <n v="1"/>
    <m/>
    <n v="12"/>
    <n v="1"/>
    <n v="0"/>
    <n v="0"/>
    <n v="0"/>
    <x v="0"/>
  </r>
  <r>
    <x v="0"/>
    <x v="10"/>
    <s v="No"/>
    <x v="0"/>
    <x v="33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33"/>
    <s v="Female"/>
    <x v="17"/>
    <s v="Yes"/>
    <s v="No"/>
    <x v="0"/>
    <m/>
    <x v="0"/>
    <m/>
    <m/>
    <m/>
    <n v="1"/>
    <m/>
    <n v="13"/>
    <n v="0"/>
    <n v="0"/>
    <n v="0"/>
    <n v="0"/>
    <x v="0"/>
  </r>
  <r>
    <x v="0"/>
    <x v="10"/>
    <s v="No"/>
    <x v="0"/>
    <x v="33"/>
    <s v="Female"/>
    <x v="56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3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8"/>
    <s v="Male"/>
    <x v="42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9"/>
    <s v="Female"/>
    <x v="44"/>
    <s v="No"/>
    <s v="No"/>
    <x v="1"/>
    <m/>
    <x v="0"/>
    <m/>
    <m/>
    <m/>
    <n v="1"/>
    <m/>
    <n v="9"/>
    <n v="0"/>
    <n v="0"/>
    <n v="0"/>
    <n v="0"/>
    <x v="0"/>
  </r>
  <r>
    <x v="0"/>
    <x v="10"/>
    <s v="No"/>
    <x v="0"/>
    <x v="40"/>
    <s v="Female"/>
    <x v="47"/>
    <s v="No"/>
    <s v="No"/>
    <x v="1"/>
    <m/>
    <x v="0"/>
    <m/>
    <m/>
    <m/>
    <n v="1"/>
    <m/>
    <n v="12"/>
    <n v="1"/>
    <n v="0"/>
    <n v="0"/>
    <n v="0"/>
    <x v="0"/>
  </r>
  <r>
    <x v="0"/>
    <x v="10"/>
    <s v="No"/>
    <x v="0"/>
    <x v="42"/>
    <s v="Female"/>
    <x v="32"/>
    <s v="No"/>
    <s v="No"/>
    <x v="1"/>
    <m/>
    <x v="0"/>
    <m/>
    <m/>
    <m/>
    <n v="1"/>
    <m/>
    <n v="14"/>
    <n v="0"/>
    <n v="0"/>
    <n v="56"/>
    <n v="4"/>
    <x v="0"/>
  </r>
  <r>
    <x v="0"/>
    <x v="10"/>
    <s v="No"/>
    <x v="0"/>
    <x v="45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0"/>
    <s v="No"/>
    <x v="1"/>
    <x v="32"/>
    <s v="Male"/>
    <x v="2"/>
    <s v="No"/>
    <s v="No"/>
    <x v="1"/>
    <m/>
    <x v="0"/>
    <m/>
    <m/>
    <m/>
    <n v="1"/>
    <n v="1"/>
    <n v="15"/>
    <n v="4"/>
    <n v="0"/>
    <n v="0"/>
    <n v="0"/>
    <x v="0"/>
  </r>
  <r>
    <x v="0"/>
    <x v="10"/>
    <s v="No"/>
    <x v="1"/>
    <x v="40"/>
    <s v="Female"/>
    <x v="7"/>
    <s v="No"/>
    <s v="No"/>
    <x v="1"/>
    <m/>
    <x v="0"/>
    <m/>
    <m/>
    <m/>
    <n v="1"/>
    <n v="1"/>
    <n v="22"/>
    <n v="2"/>
    <n v="0"/>
    <n v="0"/>
    <n v="8"/>
    <x v="2"/>
  </r>
  <r>
    <x v="0"/>
    <x v="10"/>
    <s v="Yes"/>
    <x v="0"/>
    <x v="4"/>
    <s v="Female"/>
    <x v="38"/>
    <s v="No"/>
    <s v="No"/>
    <x v="1"/>
    <m/>
    <x v="0"/>
    <m/>
    <m/>
    <m/>
    <n v="1"/>
    <m/>
    <n v="9"/>
    <n v="2"/>
    <n v="29.2"/>
    <n v="0"/>
    <n v="0"/>
    <x v="0"/>
  </r>
  <r>
    <x v="0"/>
    <x v="10"/>
    <s v="Yes"/>
    <x v="0"/>
    <x v="9"/>
    <s v="Male"/>
    <x v="56"/>
    <s v="No"/>
    <s v="No"/>
    <x v="1"/>
    <m/>
    <x v="0"/>
    <m/>
    <m/>
    <m/>
    <n v="1"/>
    <m/>
    <n v="7"/>
    <n v="0"/>
    <n v="31.9"/>
    <n v="0"/>
    <n v="0"/>
    <x v="0"/>
  </r>
  <r>
    <x v="0"/>
    <x v="10"/>
    <s v="Yes"/>
    <x v="0"/>
    <x v="12"/>
    <s v="Female"/>
    <x v="56"/>
    <s v="No"/>
    <s v="No"/>
    <x v="1"/>
    <m/>
    <x v="0"/>
    <m/>
    <m/>
    <m/>
    <n v="1"/>
    <n v="1"/>
    <n v="51"/>
    <n v="3"/>
    <n v="28.6"/>
    <n v="59"/>
    <n v="6"/>
    <x v="2"/>
  </r>
  <r>
    <x v="0"/>
    <x v="10"/>
    <s v="Yes"/>
    <x v="0"/>
    <x v="14"/>
    <s v="Female"/>
    <x v="2"/>
    <s v="No"/>
    <s v="No"/>
    <x v="1"/>
    <m/>
    <x v="0"/>
    <m/>
    <m/>
    <m/>
    <n v="1"/>
    <m/>
    <n v="21"/>
    <n v="0"/>
    <n v="42.9"/>
    <n v="32"/>
    <n v="19"/>
    <x v="1"/>
  </r>
  <r>
    <x v="0"/>
    <x v="10"/>
    <s v="Yes"/>
    <x v="0"/>
    <x v="21"/>
    <s v="Male"/>
    <x v="4"/>
    <s v="Yes"/>
    <s v="No"/>
    <x v="0"/>
    <m/>
    <x v="0"/>
    <m/>
    <m/>
    <m/>
    <n v="1"/>
    <m/>
    <n v="6"/>
    <n v="0"/>
    <n v="41.4"/>
    <n v="0"/>
    <n v="0"/>
    <x v="0"/>
  </r>
  <r>
    <x v="0"/>
    <x v="10"/>
    <s v="Yes"/>
    <x v="0"/>
    <x v="21"/>
    <s v="Male"/>
    <x v="35"/>
    <s v="No"/>
    <s v="No"/>
    <x v="1"/>
    <m/>
    <x v="0"/>
    <m/>
    <m/>
    <m/>
    <n v="1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x v="1"/>
    <m/>
    <x v="0"/>
    <m/>
    <m/>
    <m/>
    <n v="1"/>
    <n v="1"/>
    <n v="6"/>
    <n v="3"/>
    <n v="6.2"/>
    <n v="0"/>
    <n v="0"/>
    <x v="0"/>
  </r>
  <r>
    <x v="0"/>
    <x v="10"/>
    <s v="Yes"/>
    <x v="0"/>
    <x v="35"/>
    <s v="Male"/>
    <x v="3"/>
    <s v="No"/>
    <s v="No"/>
    <x v="1"/>
    <m/>
    <x v="0"/>
    <m/>
    <m/>
    <m/>
    <n v="1"/>
    <m/>
    <n v="15"/>
    <n v="0"/>
    <n v="41"/>
    <n v="0"/>
    <n v="0"/>
    <x v="0"/>
  </r>
  <r>
    <x v="0"/>
    <x v="10"/>
    <s v="Yes"/>
    <x v="0"/>
    <x v="41"/>
    <s v="Male"/>
    <x v="5"/>
    <s v="Yes"/>
    <s v="No"/>
    <x v="0"/>
    <m/>
    <x v="0"/>
    <m/>
    <m/>
    <m/>
    <n v="1"/>
    <n v="1"/>
    <n v="46"/>
    <n v="4"/>
    <n v="79.3"/>
    <n v="64"/>
    <n v="21"/>
    <x v="1"/>
  </r>
  <r>
    <x v="0"/>
    <x v="10"/>
    <s v="Yes"/>
    <x v="0"/>
    <x v="42"/>
    <s v="Male"/>
    <x v="6"/>
    <s v="No"/>
    <s v="No"/>
    <x v="1"/>
    <m/>
    <x v="0"/>
    <m/>
    <m/>
    <m/>
    <n v="1"/>
    <m/>
    <n v="34"/>
    <n v="0"/>
    <n v="27.3"/>
    <n v="50"/>
    <n v="8"/>
    <x v="2"/>
  </r>
  <r>
    <x v="0"/>
    <x v="10"/>
    <s v="Yes"/>
    <x v="1"/>
    <x v="0"/>
    <s v="Female"/>
    <x v="44"/>
    <s v="No"/>
    <s v="No"/>
    <x v="1"/>
    <m/>
    <x v="0"/>
    <m/>
    <m/>
    <m/>
    <n v="1"/>
    <m/>
    <n v="15"/>
    <n v="0"/>
    <n v="0"/>
    <n v="0"/>
    <n v="0"/>
    <x v="0"/>
  </r>
  <r>
    <x v="0"/>
    <x v="10"/>
    <s v="Yes"/>
    <x v="1"/>
    <x v="6"/>
    <s v="Male"/>
    <x v="27"/>
    <s v="No"/>
    <s v="No"/>
    <x v="1"/>
    <m/>
    <x v="0"/>
    <m/>
    <m/>
    <m/>
    <n v="1"/>
    <m/>
    <n v="10"/>
    <n v="1"/>
    <n v="0"/>
    <n v="0"/>
    <n v="0"/>
    <x v="0"/>
  </r>
  <r>
    <x v="0"/>
    <x v="10"/>
    <s v="Yes"/>
    <x v="1"/>
    <x v="28"/>
    <s v="Female"/>
    <x v="19"/>
    <s v="Yes"/>
    <s v="No"/>
    <x v="0"/>
    <m/>
    <x v="0"/>
    <m/>
    <m/>
    <m/>
    <n v="1"/>
    <m/>
    <n v="22"/>
    <n v="2"/>
    <n v="0"/>
    <n v="42"/>
    <n v="10"/>
    <x v="1"/>
  </r>
  <r>
    <x v="0"/>
    <x v="10"/>
    <s v="Yes"/>
    <x v="1"/>
    <x v="36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0"/>
    <s v="Female"/>
    <x v="50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1"/>
    <s v="Male"/>
    <x v="21"/>
    <s v="No"/>
    <s v="No"/>
    <x v="1"/>
    <m/>
    <x v="0"/>
    <m/>
    <m/>
    <m/>
    <n v="1"/>
    <m/>
    <n v="7"/>
    <n v="1"/>
    <n v="0"/>
    <n v="0"/>
    <n v="0"/>
    <x v="0"/>
  </r>
  <r>
    <x v="0"/>
    <x v="11"/>
    <s v="No"/>
    <x v="0"/>
    <x v="3"/>
    <s v="Female"/>
    <x v="45"/>
    <s v="No"/>
    <s v="Yes"/>
    <x v="2"/>
    <s v="No"/>
    <x v="3"/>
    <s v="Direct Debit"/>
    <s v="(blank)"/>
    <s v="(blank)"/>
    <n v="1"/>
    <m/>
    <n v="33"/>
    <n v="0"/>
    <n v="0"/>
    <n v="8"/>
    <n v="3"/>
    <x v="0"/>
  </r>
  <r>
    <x v="0"/>
    <x v="11"/>
    <s v="No"/>
    <x v="0"/>
    <x v="3"/>
    <s v="Male"/>
    <x v="23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5"/>
    <s v="Male"/>
    <x v="28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11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12"/>
    <s v="Male"/>
    <x v="40"/>
    <s v="No"/>
    <s v="Yes"/>
    <x v="2"/>
    <s v="No"/>
    <x v="3"/>
    <s v="Credit Card"/>
    <s v="(blank)"/>
    <s v="(blank)"/>
    <n v="1"/>
    <m/>
    <n v="10"/>
    <n v="0"/>
    <n v="0"/>
    <n v="0"/>
    <n v="0"/>
    <x v="0"/>
  </r>
  <r>
    <x v="0"/>
    <x v="11"/>
    <s v="No"/>
    <x v="0"/>
    <x v="13"/>
    <s v="Female"/>
    <x v="56"/>
    <s v="No"/>
    <s v="No"/>
    <x v="1"/>
    <m/>
    <x v="0"/>
    <m/>
    <m/>
    <m/>
    <n v="1"/>
    <n v="1"/>
    <n v="8"/>
    <n v="1"/>
    <n v="44.6"/>
    <n v="0"/>
    <n v="0"/>
    <x v="0"/>
  </r>
  <r>
    <x v="0"/>
    <x v="11"/>
    <s v="No"/>
    <x v="0"/>
    <x v="13"/>
    <s v="Male"/>
    <x v="48"/>
    <s v="No"/>
    <s v="No"/>
    <x v="1"/>
    <m/>
    <x v="0"/>
    <m/>
    <m/>
    <m/>
    <n v="1"/>
    <m/>
    <n v="26"/>
    <n v="0"/>
    <n v="0"/>
    <n v="80"/>
    <n v="7"/>
    <x v="2"/>
  </r>
  <r>
    <x v="0"/>
    <x v="11"/>
    <s v="No"/>
    <x v="0"/>
    <x v="16"/>
    <s v="Male"/>
    <x v="35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43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25"/>
    <s v="Male"/>
    <x v="49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26"/>
    <s v="Male"/>
    <x v="57"/>
    <s v="Yes"/>
    <s v="No"/>
    <x v="0"/>
    <m/>
    <x v="0"/>
    <m/>
    <m/>
    <m/>
    <n v="1"/>
    <m/>
    <n v="11"/>
    <n v="0"/>
    <n v="0"/>
    <n v="0"/>
    <n v="0"/>
    <x v="0"/>
  </r>
  <r>
    <x v="0"/>
    <x v="11"/>
    <s v="No"/>
    <x v="0"/>
    <x v="27"/>
    <s v="Male"/>
    <x v="3"/>
    <s v="No"/>
    <s v="No"/>
    <x v="1"/>
    <m/>
    <x v="0"/>
    <m/>
    <m/>
    <m/>
    <n v="1"/>
    <m/>
    <n v="7"/>
    <n v="0"/>
    <n v="0"/>
    <n v="0"/>
    <n v="0"/>
    <x v="0"/>
  </r>
  <r>
    <x v="0"/>
    <x v="11"/>
    <s v="No"/>
    <x v="0"/>
    <x v="31"/>
    <s v="Female"/>
    <x v="18"/>
    <s v="Yes"/>
    <s v="No"/>
    <x v="0"/>
    <m/>
    <x v="0"/>
    <m/>
    <m/>
    <m/>
    <n v="1"/>
    <m/>
    <n v="11"/>
    <n v="0"/>
    <n v="0"/>
    <n v="0"/>
    <n v="0"/>
    <x v="0"/>
  </r>
  <r>
    <x v="0"/>
    <x v="11"/>
    <s v="No"/>
    <x v="0"/>
    <x v="32"/>
    <s v="Female"/>
    <x v="4"/>
    <s v="Yes"/>
    <s v="No"/>
    <x v="0"/>
    <m/>
    <x v="0"/>
    <m/>
    <m/>
    <m/>
    <n v="1"/>
    <m/>
    <n v="30"/>
    <n v="0"/>
    <n v="0"/>
    <n v="47"/>
    <n v="12"/>
    <x v="1"/>
  </r>
  <r>
    <x v="0"/>
    <x v="11"/>
    <s v="No"/>
    <x v="0"/>
    <x v="32"/>
    <s v="Female"/>
    <x v="30"/>
    <s v="No"/>
    <s v="Yes"/>
    <x v="2"/>
    <s v="No"/>
    <x v="1"/>
    <s v="Direct Debit"/>
    <s v="(blank)"/>
    <s v="(blank)"/>
    <n v="1"/>
    <m/>
    <n v="8"/>
    <n v="0"/>
    <n v="0"/>
    <n v="0"/>
    <n v="0"/>
    <x v="0"/>
  </r>
  <r>
    <x v="0"/>
    <x v="11"/>
    <s v="No"/>
    <x v="0"/>
    <x v="33"/>
    <s v="Female"/>
    <x v="23"/>
    <s v="No"/>
    <s v="No"/>
    <x v="1"/>
    <m/>
    <x v="0"/>
    <m/>
    <m/>
    <m/>
    <n v="1"/>
    <m/>
    <n v="10"/>
    <n v="1"/>
    <n v="0"/>
    <n v="0"/>
    <n v="0"/>
    <x v="0"/>
  </r>
  <r>
    <x v="0"/>
    <x v="11"/>
    <s v="No"/>
    <x v="0"/>
    <x v="34"/>
    <s v="Male"/>
    <x v="47"/>
    <s v="No"/>
    <s v="No"/>
    <x v="1"/>
    <m/>
    <x v="0"/>
    <m/>
    <m/>
    <m/>
    <n v="1"/>
    <m/>
    <n v="7"/>
    <n v="2"/>
    <n v="0"/>
    <n v="0"/>
    <n v="0"/>
    <x v="0"/>
  </r>
  <r>
    <x v="0"/>
    <x v="11"/>
    <s v="No"/>
    <x v="0"/>
    <x v="36"/>
    <s v="Male"/>
    <x v="12"/>
    <s v="No"/>
    <s v="No"/>
    <x v="1"/>
    <m/>
    <x v="0"/>
    <m/>
    <m/>
    <m/>
    <n v="1"/>
    <m/>
    <n v="9"/>
    <n v="0"/>
    <n v="0"/>
    <n v="0"/>
    <n v="0"/>
    <x v="0"/>
  </r>
  <r>
    <x v="0"/>
    <x v="11"/>
    <s v="No"/>
    <x v="0"/>
    <x v="40"/>
    <s v="Female"/>
    <x v="26"/>
    <s v="No"/>
    <s v="No"/>
    <x v="1"/>
    <m/>
    <x v="0"/>
    <m/>
    <m/>
    <m/>
    <n v="1"/>
    <m/>
    <n v="58"/>
    <n v="0"/>
    <n v="0"/>
    <n v="45"/>
    <n v="3"/>
    <x v="0"/>
  </r>
  <r>
    <x v="0"/>
    <x v="11"/>
    <s v="No"/>
    <x v="0"/>
    <x v="41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11"/>
    <s v="No"/>
    <x v="0"/>
    <x v="41"/>
    <s v="Male"/>
    <x v="47"/>
    <s v="No"/>
    <s v="No"/>
    <x v="1"/>
    <m/>
    <x v="0"/>
    <m/>
    <m/>
    <m/>
    <n v="1"/>
    <m/>
    <n v="25"/>
    <n v="0"/>
    <n v="0"/>
    <n v="45"/>
    <n v="11"/>
    <x v="1"/>
  </r>
  <r>
    <x v="0"/>
    <x v="11"/>
    <s v="No"/>
    <x v="0"/>
    <x v="43"/>
    <s v="Female"/>
    <x v="7"/>
    <s v="No"/>
    <s v="No"/>
    <x v="1"/>
    <m/>
    <x v="0"/>
    <m/>
    <m/>
    <m/>
    <n v="1"/>
    <m/>
    <n v="45"/>
    <n v="0"/>
    <n v="0"/>
    <n v="42"/>
    <n v="6"/>
    <x v="2"/>
  </r>
  <r>
    <x v="0"/>
    <x v="11"/>
    <s v="No"/>
    <x v="0"/>
    <x v="47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11"/>
    <s v="No"/>
    <x v="1"/>
    <x v="34"/>
    <s v="Female"/>
    <x v="9"/>
    <s v="No"/>
    <s v="No"/>
    <x v="1"/>
    <m/>
    <x v="0"/>
    <m/>
    <m/>
    <m/>
    <n v="1"/>
    <n v="1"/>
    <n v="11"/>
    <n v="4"/>
    <n v="0"/>
    <n v="0"/>
    <n v="0"/>
    <x v="0"/>
  </r>
  <r>
    <x v="0"/>
    <x v="11"/>
    <s v="Yes"/>
    <x v="0"/>
    <x v="0"/>
    <s v="Female"/>
    <x v="34"/>
    <s v="No"/>
    <s v="No"/>
    <x v="1"/>
    <m/>
    <x v="0"/>
    <m/>
    <m/>
    <m/>
    <n v="1"/>
    <n v="1"/>
    <n v="29"/>
    <n v="3"/>
    <n v="12.5"/>
    <n v="46"/>
    <n v="19"/>
    <x v="1"/>
  </r>
  <r>
    <x v="0"/>
    <x v="11"/>
    <s v="Yes"/>
    <x v="0"/>
    <x v="1"/>
    <s v="Female"/>
    <x v="17"/>
    <s v="Yes"/>
    <s v="No"/>
    <x v="0"/>
    <m/>
    <x v="0"/>
    <m/>
    <m/>
    <m/>
    <n v="1"/>
    <m/>
    <n v="13"/>
    <n v="2"/>
    <n v="17.8"/>
    <n v="0"/>
    <n v="0"/>
    <x v="0"/>
  </r>
  <r>
    <x v="0"/>
    <x v="11"/>
    <s v="Yes"/>
    <x v="0"/>
    <x v="1"/>
    <s v="Male"/>
    <x v="23"/>
    <s v="No"/>
    <s v="No"/>
    <x v="1"/>
    <m/>
    <x v="0"/>
    <m/>
    <m/>
    <m/>
    <n v="1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x v="0"/>
    <m/>
    <x v="0"/>
    <m/>
    <m/>
    <m/>
    <n v="1"/>
    <m/>
    <n v="13"/>
    <n v="1"/>
    <n v="23.1"/>
    <n v="0"/>
    <n v="0"/>
    <x v="0"/>
  </r>
  <r>
    <x v="0"/>
    <x v="11"/>
    <s v="Yes"/>
    <x v="0"/>
    <x v="13"/>
    <s v="Male"/>
    <x v="24"/>
    <s v="No"/>
    <s v="No"/>
    <x v="1"/>
    <m/>
    <x v="0"/>
    <m/>
    <m/>
    <m/>
    <n v="1"/>
    <m/>
    <n v="6"/>
    <n v="0"/>
    <n v="36.9"/>
    <n v="0"/>
    <n v="0"/>
    <x v="0"/>
  </r>
  <r>
    <x v="0"/>
    <x v="11"/>
    <s v="Yes"/>
    <x v="0"/>
    <x v="18"/>
    <s v="Female"/>
    <x v="17"/>
    <s v="Yes"/>
    <s v="No"/>
    <x v="0"/>
    <m/>
    <x v="0"/>
    <m/>
    <m/>
    <m/>
    <n v="1"/>
    <m/>
    <n v="8"/>
    <n v="0"/>
    <n v="43.6"/>
    <n v="0"/>
    <n v="0"/>
    <x v="0"/>
  </r>
  <r>
    <x v="0"/>
    <x v="11"/>
    <s v="Yes"/>
    <x v="0"/>
    <x v="21"/>
    <s v="Male"/>
    <x v="24"/>
    <s v="No"/>
    <s v="No"/>
    <x v="1"/>
    <m/>
    <x v="0"/>
    <m/>
    <m/>
    <m/>
    <n v="1"/>
    <m/>
    <n v="13"/>
    <n v="1"/>
    <n v="79.8"/>
    <n v="0"/>
    <n v="0"/>
    <x v="0"/>
  </r>
  <r>
    <x v="0"/>
    <x v="11"/>
    <s v="Yes"/>
    <x v="0"/>
    <x v="30"/>
    <s v="Female"/>
    <x v="26"/>
    <s v="No"/>
    <s v="No"/>
    <x v="1"/>
    <m/>
    <x v="0"/>
    <m/>
    <m/>
    <m/>
    <n v="1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x v="0"/>
    <m/>
    <x v="0"/>
    <m/>
    <m/>
    <m/>
    <n v="1"/>
    <m/>
    <n v="9"/>
    <n v="0"/>
    <n v="26.4"/>
    <n v="0"/>
    <n v="0"/>
    <x v="0"/>
  </r>
  <r>
    <x v="0"/>
    <x v="11"/>
    <s v="Yes"/>
    <x v="0"/>
    <x v="46"/>
    <s v="Male"/>
    <x v="57"/>
    <s v="Yes"/>
    <s v="No"/>
    <x v="0"/>
    <m/>
    <x v="0"/>
    <m/>
    <m/>
    <m/>
    <n v="1"/>
    <m/>
    <n v="8"/>
    <n v="0"/>
    <n v="18.2"/>
    <n v="0"/>
    <n v="0"/>
    <x v="0"/>
  </r>
  <r>
    <x v="0"/>
    <x v="11"/>
    <s v="Yes"/>
    <x v="0"/>
    <x v="47"/>
    <s v="Female"/>
    <x v="51"/>
    <s v="No"/>
    <s v="Yes"/>
    <x v="2"/>
    <s v="Yes"/>
    <x v="1"/>
    <s v="Direct Debit"/>
    <s v="Dissatisfaction"/>
    <s v="Product dissatisfaction"/>
    <n v="1"/>
    <n v="1"/>
    <n v="26"/>
    <n v="5"/>
    <n v="12.9"/>
    <n v="74"/>
    <n v="6"/>
    <x v="2"/>
  </r>
  <r>
    <x v="0"/>
    <x v="11"/>
    <s v="Yes"/>
    <x v="1"/>
    <x v="50"/>
    <s v="Female"/>
    <x v="23"/>
    <s v="No"/>
    <s v="No"/>
    <x v="1"/>
    <m/>
    <x v="0"/>
    <m/>
    <m/>
    <m/>
    <n v="1"/>
    <m/>
    <n v="27"/>
    <n v="2"/>
    <n v="0"/>
    <n v="80"/>
    <n v="5"/>
    <x v="2"/>
  </r>
  <r>
    <x v="0"/>
    <x v="12"/>
    <s v="No"/>
    <x v="0"/>
    <x v="4"/>
    <s v="Female"/>
    <x v="21"/>
    <s v="No"/>
    <s v="No"/>
    <x v="1"/>
    <m/>
    <x v="0"/>
    <m/>
    <m/>
    <m/>
    <n v="1"/>
    <m/>
    <n v="22"/>
    <n v="0"/>
    <n v="0"/>
    <n v="43"/>
    <n v="7"/>
    <x v="2"/>
  </r>
  <r>
    <x v="0"/>
    <x v="12"/>
    <s v="No"/>
    <x v="0"/>
    <x v="49"/>
    <s v="Female"/>
    <x v="33"/>
    <s v="No"/>
    <s v="Yes"/>
    <x v="2"/>
    <s v="No"/>
    <x v="1"/>
    <s v="Direct Debit"/>
    <s v="Other"/>
    <s v="Poor expertise of online support"/>
    <n v="1"/>
    <n v="1"/>
    <n v="42"/>
    <n v="4"/>
    <n v="0"/>
    <n v="54"/>
    <n v="10"/>
    <x v="1"/>
  </r>
  <r>
    <x v="0"/>
    <x v="12"/>
    <s v="No"/>
    <x v="0"/>
    <x v="10"/>
    <s v="Female"/>
    <x v="9"/>
    <s v="No"/>
    <s v="No"/>
    <x v="1"/>
    <m/>
    <x v="0"/>
    <m/>
    <m/>
    <m/>
    <n v="1"/>
    <m/>
    <n v="30"/>
    <n v="0"/>
    <n v="0"/>
    <n v="0"/>
    <n v="5"/>
    <x v="2"/>
  </r>
  <r>
    <x v="0"/>
    <x v="12"/>
    <s v="No"/>
    <x v="0"/>
    <x v="15"/>
    <s v="Male"/>
    <x v="29"/>
    <s v="No"/>
    <s v="No"/>
    <x v="1"/>
    <m/>
    <x v="0"/>
    <m/>
    <m/>
    <m/>
    <n v="1"/>
    <m/>
    <n v="10"/>
    <n v="1"/>
    <n v="0"/>
    <n v="0"/>
    <n v="0"/>
    <x v="0"/>
  </r>
  <r>
    <x v="0"/>
    <x v="12"/>
    <s v="No"/>
    <x v="0"/>
    <x v="20"/>
    <s v="Male"/>
    <x v="27"/>
    <s v="No"/>
    <s v="No"/>
    <x v="1"/>
    <m/>
    <x v="0"/>
    <m/>
    <m/>
    <m/>
    <n v="1"/>
    <m/>
    <n v="22"/>
    <n v="0"/>
    <n v="0"/>
    <n v="60"/>
    <n v="6"/>
    <x v="2"/>
  </r>
  <r>
    <x v="0"/>
    <x v="12"/>
    <s v="No"/>
    <x v="0"/>
    <x v="50"/>
    <s v="Female"/>
    <x v="8"/>
    <s v="No"/>
    <s v="No"/>
    <x v="1"/>
    <m/>
    <x v="0"/>
    <m/>
    <m/>
    <m/>
    <n v="1"/>
    <m/>
    <n v="10"/>
    <n v="1"/>
    <n v="0"/>
    <n v="0"/>
    <n v="0"/>
    <x v="0"/>
  </r>
  <r>
    <x v="0"/>
    <x v="12"/>
    <s v="No"/>
    <x v="0"/>
    <x v="25"/>
    <s v="Male"/>
    <x v="62"/>
    <s v="No"/>
    <s v="Yes"/>
    <x v="2"/>
    <s v="No"/>
    <x v="1"/>
    <s v="Direct Debit"/>
    <s v="Competitor"/>
    <s v="Competitor had better devices"/>
    <n v="1"/>
    <n v="1"/>
    <n v="58"/>
    <n v="3"/>
    <n v="0"/>
    <n v="87"/>
    <n v="1"/>
    <x v="0"/>
  </r>
  <r>
    <x v="0"/>
    <x v="12"/>
    <s v="No"/>
    <x v="0"/>
    <x v="28"/>
    <s v="Male"/>
    <x v="48"/>
    <s v="No"/>
    <s v="No"/>
    <x v="1"/>
    <m/>
    <x v="0"/>
    <m/>
    <m/>
    <m/>
    <n v="1"/>
    <m/>
    <n v="16"/>
    <n v="0"/>
    <n v="0"/>
    <n v="0"/>
    <n v="0"/>
    <x v="0"/>
  </r>
  <r>
    <x v="0"/>
    <x v="12"/>
    <s v="No"/>
    <x v="0"/>
    <x v="28"/>
    <s v="Male"/>
    <x v="29"/>
    <s v="No"/>
    <s v="No"/>
    <x v="1"/>
    <m/>
    <x v="0"/>
    <m/>
    <m/>
    <m/>
    <n v="1"/>
    <m/>
    <n v="13"/>
    <n v="0"/>
    <n v="0"/>
    <n v="0"/>
    <n v="0"/>
    <x v="0"/>
  </r>
  <r>
    <x v="0"/>
    <x v="12"/>
    <s v="No"/>
    <x v="0"/>
    <x v="29"/>
    <s v="Female"/>
    <x v="50"/>
    <s v="No"/>
    <s v="No"/>
    <x v="1"/>
    <m/>
    <x v="0"/>
    <m/>
    <m/>
    <m/>
    <n v="1"/>
    <m/>
    <n v="24"/>
    <n v="0"/>
    <n v="0"/>
    <n v="0"/>
    <n v="14"/>
    <x v="1"/>
  </r>
  <r>
    <x v="0"/>
    <x v="12"/>
    <s v="No"/>
    <x v="0"/>
    <x v="37"/>
    <s v="Female"/>
    <x v="12"/>
    <s v="No"/>
    <s v="No"/>
    <x v="1"/>
    <m/>
    <x v="0"/>
    <m/>
    <m/>
    <m/>
    <n v="1"/>
    <m/>
    <n v="11"/>
    <n v="0"/>
    <n v="0"/>
    <n v="0"/>
    <n v="0"/>
    <x v="0"/>
  </r>
  <r>
    <x v="0"/>
    <x v="12"/>
    <s v="No"/>
    <x v="0"/>
    <x v="38"/>
    <s v="Male"/>
    <x v="36"/>
    <s v="No"/>
    <s v="No"/>
    <x v="1"/>
    <m/>
    <x v="0"/>
    <m/>
    <m/>
    <m/>
    <n v="1"/>
    <m/>
    <n v="9"/>
    <n v="0"/>
    <n v="0"/>
    <n v="0"/>
    <n v="0"/>
    <x v="0"/>
  </r>
  <r>
    <x v="0"/>
    <x v="12"/>
    <s v="No"/>
    <x v="0"/>
    <x v="38"/>
    <s v="Male"/>
    <x v="27"/>
    <s v="No"/>
    <s v="No"/>
    <x v="1"/>
    <m/>
    <x v="0"/>
    <m/>
    <m/>
    <m/>
    <n v="1"/>
    <m/>
    <n v="6"/>
    <n v="0"/>
    <n v="0"/>
    <n v="0"/>
    <n v="0"/>
    <x v="0"/>
  </r>
  <r>
    <x v="0"/>
    <x v="12"/>
    <s v="No"/>
    <x v="0"/>
    <x v="41"/>
    <s v="Male"/>
    <x v="6"/>
    <s v="No"/>
    <s v="No"/>
    <x v="1"/>
    <m/>
    <x v="0"/>
    <m/>
    <m/>
    <m/>
    <n v="1"/>
    <m/>
    <n v="12"/>
    <n v="0"/>
    <n v="0"/>
    <n v="0"/>
    <n v="0"/>
    <x v="0"/>
  </r>
  <r>
    <x v="0"/>
    <x v="12"/>
    <s v="No"/>
    <x v="0"/>
    <x v="45"/>
    <s v="Male"/>
    <x v="9"/>
    <s v="No"/>
    <s v="No"/>
    <x v="1"/>
    <m/>
    <x v="0"/>
    <m/>
    <m/>
    <m/>
    <n v="1"/>
    <m/>
    <n v="13"/>
    <n v="0"/>
    <n v="0"/>
    <n v="0"/>
    <n v="0"/>
    <x v="0"/>
  </r>
  <r>
    <x v="0"/>
    <x v="12"/>
    <s v="No"/>
    <x v="0"/>
    <x v="47"/>
    <s v="Female"/>
    <x v="18"/>
    <s v="Yes"/>
    <s v="No"/>
    <x v="0"/>
    <m/>
    <x v="0"/>
    <m/>
    <m/>
    <m/>
    <n v="1"/>
    <m/>
    <n v="8"/>
    <n v="1"/>
    <n v="0"/>
    <n v="0"/>
    <n v="0"/>
    <x v="0"/>
  </r>
  <r>
    <x v="0"/>
    <x v="12"/>
    <s v="No"/>
    <x v="0"/>
    <x v="47"/>
    <s v="Male"/>
    <x v="47"/>
    <s v="No"/>
    <s v="No"/>
    <x v="1"/>
    <m/>
    <x v="0"/>
    <m/>
    <m/>
    <m/>
    <n v="1"/>
    <m/>
    <n v="5"/>
    <n v="0"/>
    <n v="0"/>
    <n v="0"/>
    <n v="0"/>
    <x v="0"/>
  </r>
  <r>
    <x v="0"/>
    <x v="12"/>
    <s v="No"/>
    <x v="1"/>
    <x v="46"/>
    <s v="Male"/>
    <x v="7"/>
    <s v="No"/>
    <s v="No"/>
    <x v="1"/>
    <m/>
    <x v="0"/>
    <m/>
    <m/>
    <m/>
    <n v="1"/>
    <m/>
    <n v="11"/>
    <n v="0"/>
    <n v="0"/>
    <n v="0"/>
    <n v="0"/>
    <x v="0"/>
  </r>
  <r>
    <x v="0"/>
    <x v="12"/>
    <s v="Yes"/>
    <x v="0"/>
    <x v="49"/>
    <s v="Male"/>
    <x v="1"/>
    <s v="No"/>
    <s v="No"/>
    <x v="1"/>
    <m/>
    <x v="0"/>
    <m/>
    <m/>
    <m/>
    <n v="1"/>
    <m/>
    <n v="10"/>
    <n v="1"/>
    <n v="34.5"/>
    <n v="0"/>
    <n v="0"/>
    <x v="0"/>
  </r>
  <r>
    <x v="0"/>
    <x v="12"/>
    <s v="Yes"/>
    <x v="0"/>
    <x v="10"/>
    <s v="Female"/>
    <x v="12"/>
    <s v="No"/>
    <s v="No"/>
    <x v="1"/>
    <m/>
    <x v="0"/>
    <m/>
    <m/>
    <m/>
    <n v="1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x v="1"/>
    <m/>
    <x v="0"/>
    <m/>
    <m/>
    <m/>
    <n v="1"/>
    <m/>
    <n v="13"/>
    <n v="1"/>
    <n v="39"/>
    <n v="0"/>
    <n v="0"/>
    <x v="0"/>
  </r>
  <r>
    <x v="0"/>
    <x v="12"/>
    <s v="Yes"/>
    <x v="0"/>
    <x v="12"/>
    <s v="Female"/>
    <x v="29"/>
    <s v="No"/>
    <s v="No"/>
    <x v="1"/>
    <m/>
    <x v="0"/>
    <m/>
    <m/>
    <m/>
    <n v="1"/>
    <m/>
    <n v="8"/>
    <n v="0"/>
    <n v="58.5"/>
    <n v="0"/>
    <n v="0"/>
    <x v="0"/>
  </r>
  <r>
    <x v="0"/>
    <x v="12"/>
    <s v="Yes"/>
    <x v="0"/>
    <x v="12"/>
    <s v="Male"/>
    <x v="31"/>
    <s v="No"/>
    <s v="Yes"/>
    <x v="2"/>
    <s v="No"/>
    <x v="1"/>
    <s v="Direct Debit"/>
    <s v="Competitor"/>
    <s v="Competitor had better devices"/>
    <n v="1"/>
    <n v="1"/>
    <n v="44"/>
    <n v="4"/>
    <n v="16.5"/>
    <n v="6"/>
    <n v="4"/>
    <x v="0"/>
  </r>
  <r>
    <x v="0"/>
    <x v="12"/>
    <s v="Yes"/>
    <x v="0"/>
    <x v="15"/>
    <s v="Female"/>
    <x v="36"/>
    <s v="No"/>
    <s v="No"/>
    <x v="1"/>
    <m/>
    <x v="0"/>
    <m/>
    <m/>
    <m/>
    <n v="1"/>
    <m/>
    <n v="34"/>
    <n v="0"/>
    <n v="51.6"/>
    <n v="33"/>
    <n v="12"/>
    <x v="1"/>
  </r>
  <r>
    <x v="0"/>
    <x v="12"/>
    <s v="Yes"/>
    <x v="0"/>
    <x v="22"/>
    <s v="Male"/>
    <x v="4"/>
    <s v="Yes"/>
    <s v="No"/>
    <x v="0"/>
    <m/>
    <x v="0"/>
    <m/>
    <m/>
    <m/>
    <n v="1"/>
    <m/>
    <n v="22"/>
    <n v="0"/>
    <n v="63.7"/>
    <n v="8"/>
    <n v="12"/>
    <x v="1"/>
  </r>
  <r>
    <x v="0"/>
    <x v="12"/>
    <s v="Yes"/>
    <x v="0"/>
    <x v="22"/>
    <s v="Male"/>
    <x v="9"/>
    <s v="No"/>
    <s v="No"/>
    <x v="1"/>
    <m/>
    <x v="0"/>
    <m/>
    <m/>
    <m/>
    <n v="1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x v="1"/>
    <m/>
    <x v="0"/>
    <m/>
    <m/>
    <m/>
    <n v="1"/>
    <m/>
    <n v="7"/>
    <n v="0"/>
    <n v="28.9"/>
    <n v="0"/>
    <n v="0"/>
    <x v="0"/>
  </r>
  <r>
    <x v="0"/>
    <x v="12"/>
    <s v="Yes"/>
    <x v="0"/>
    <x v="26"/>
    <s v="Female"/>
    <x v="0"/>
    <s v="Yes"/>
    <s v="No"/>
    <x v="0"/>
    <m/>
    <x v="0"/>
    <m/>
    <m/>
    <m/>
    <n v="1"/>
    <m/>
    <n v="13"/>
    <n v="0"/>
    <n v="45.8"/>
    <n v="0"/>
    <n v="0"/>
    <x v="0"/>
  </r>
  <r>
    <x v="0"/>
    <x v="12"/>
    <s v="Yes"/>
    <x v="0"/>
    <x v="30"/>
    <s v="Female"/>
    <x v="44"/>
    <s v="No"/>
    <s v="No"/>
    <x v="1"/>
    <m/>
    <x v="0"/>
    <m/>
    <m/>
    <m/>
    <n v="1"/>
    <m/>
    <n v="7"/>
    <n v="0"/>
    <n v="78"/>
    <n v="0"/>
    <n v="0"/>
    <x v="0"/>
  </r>
  <r>
    <x v="0"/>
    <x v="12"/>
    <s v="Yes"/>
    <x v="0"/>
    <x v="31"/>
    <s v="Male"/>
    <x v="13"/>
    <s v="Yes"/>
    <s v="No"/>
    <x v="0"/>
    <m/>
    <x v="0"/>
    <m/>
    <m/>
    <m/>
    <n v="1"/>
    <m/>
    <n v="10"/>
    <n v="0"/>
    <n v="27"/>
    <n v="0"/>
    <n v="0"/>
    <x v="0"/>
  </r>
  <r>
    <x v="0"/>
    <x v="12"/>
    <s v="Yes"/>
    <x v="0"/>
    <x v="41"/>
    <s v="Female"/>
    <x v="65"/>
    <s v="No"/>
    <s v="Yes"/>
    <x v="2"/>
    <s v="No"/>
    <x v="1"/>
    <s v="Direct Debit"/>
    <s v="(blank)"/>
    <s v="(blank)"/>
    <n v="1"/>
    <m/>
    <n v="31"/>
    <n v="1"/>
    <n v="55"/>
    <n v="20"/>
    <n v="1"/>
    <x v="0"/>
  </r>
  <r>
    <x v="0"/>
    <x v="12"/>
    <s v="Yes"/>
    <x v="0"/>
    <x v="42"/>
    <s v="Female"/>
    <x v="1"/>
    <s v="No"/>
    <s v="No"/>
    <x v="1"/>
    <m/>
    <x v="0"/>
    <m/>
    <m/>
    <m/>
    <n v="1"/>
    <m/>
    <n v="12"/>
    <n v="0"/>
    <n v="41.6"/>
    <n v="0"/>
    <n v="0"/>
    <x v="0"/>
  </r>
  <r>
    <x v="0"/>
    <x v="12"/>
    <s v="Yes"/>
    <x v="0"/>
    <x v="44"/>
    <s v="Male"/>
    <x v="2"/>
    <s v="No"/>
    <s v="No"/>
    <x v="1"/>
    <m/>
    <x v="0"/>
    <m/>
    <m/>
    <m/>
    <n v="1"/>
    <n v="1"/>
    <n v="43"/>
    <n v="2"/>
    <n v="44.9"/>
    <n v="24"/>
    <n v="4"/>
    <x v="0"/>
  </r>
  <r>
    <x v="0"/>
    <x v="12"/>
    <s v="Yes"/>
    <x v="0"/>
    <x v="45"/>
    <s v="Male"/>
    <x v="34"/>
    <s v="No"/>
    <s v="No"/>
    <x v="1"/>
    <m/>
    <x v="0"/>
    <m/>
    <m/>
    <m/>
    <n v="1"/>
    <m/>
    <n v="10"/>
    <n v="0"/>
    <n v="39"/>
    <n v="0"/>
    <n v="0"/>
    <x v="0"/>
  </r>
  <r>
    <x v="0"/>
    <x v="12"/>
    <s v="Yes"/>
    <x v="0"/>
    <x v="46"/>
    <s v="Female"/>
    <x v="32"/>
    <s v="No"/>
    <s v="No"/>
    <x v="1"/>
    <m/>
    <x v="0"/>
    <m/>
    <m/>
    <m/>
    <n v="1"/>
    <m/>
    <n v="13"/>
    <n v="0"/>
    <n v="32.5"/>
    <n v="0"/>
    <n v="0"/>
    <x v="0"/>
  </r>
  <r>
    <x v="0"/>
    <x v="12"/>
    <s v="Yes"/>
    <x v="1"/>
    <x v="11"/>
    <s v="Female"/>
    <x v="44"/>
    <s v="No"/>
    <s v="No"/>
    <x v="1"/>
    <m/>
    <x v="0"/>
    <m/>
    <m/>
    <m/>
    <n v="1"/>
    <n v="1"/>
    <n v="37"/>
    <n v="2"/>
    <n v="0"/>
    <n v="48"/>
    <n v="1"/>
    <x v="0"/>
  </r>
  <r>
    <x v="0"/>
    <x v="12"/>
    <s v="Yes"/>
    <x v="1"/>
    <x v="12"/>
    <s v="Female"/>
    <x v="50"/>
    <s v="No"/>
    <s v="No"/>
    <x v="1"/>
    <m/>
    <x v="0"/>
    <m/>
    <m/>
    <m/>
    <n v="1"/>
    <m/>
    <n v="10"/>
    <n v="1"/>
    <n v="0"/>
    <n v="0"/>
    <n v="0"/>
    <x v="0"/>
  </r>
  <r>
    <x v="0"/>
    <x v="13"/>
    <s v="No"/>
    <x v="0"/>
    <x v="1"/>
    <s v="Male"/>
    <x v="50"/>
    <s v="No"/>
    <s v="No"/>
    <x v="1"/>
    <m/>
    <x v="0"/>
    <m/>
    <m/>
    <m/>
    <n v="1"/>
    <m/>
    <n v="7"/>
    <n v="0"/>
    <n v="0"/>
    <n v="0"/>
    <n v="0"/>
    <x v="0"/>
  </r>
  <r>
    <x v="0"/>
    <x v="13"/>
    <s v="No"/>
    <x v="0"/>
    <x v="2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13"/>
    <s v="No"/>
    <x v="0"/>
    <x v="48"/>
    <s v="Male"/>
    <x v="46"/>
    <s v="No"/>
    <s v="No"/>
    <x v="1"/>
    <m/>
    <x v="0"/>
    <m/>
    <m/>
    <m/>
    <n v="1"/>
    <n v="1"/>
    <n v="10"/>
    <n v="0"/>
    <n v="0"/>
    <n v="0"/>
    <n v="0"/>
    <x v="0"/>
  </r>
  <r>
    <x v="0"/>
    <x v="13"/>
    <s v="No"/>
    <x v="0"/>
    <x v="11"/>
    <s v="Male"/>
    <x v="47"/>
    <s v="No"/>
    <s v="No"/>
    <x v="1"/>
    <m/>
    <x v="0"/>
    <m/>
    <m/>
    <m/>
    <n v="1"/>
    <m/>
    <n v="9"/>
    <n v="0"/>
    <n v="0"/>
    <n v="0"/>
    <n v="0"/>
    <x v="0"/>
  </r>
  <r>
    <x v="0"/>
    <x v="13"/>
    <s v="No"/>
    <x v="0"/>
    <x v="12"/>
    <s v="Male"/>
    <x v="36"/>
    <s v="No"/>
    <s v="No"/>
    <x v="1"/>
    <m/>
    <x v="0"/>
    <m/>
    <m/>
    <m/>
    <n v="1"/>
    <m/>
    <n v="10"/>
    <n v="0"/>
    <n v="0"/>
    <n v="0"/>
    <n v="0"/>
    <x v="0"/>
  </r>
  <r>
    <x v="0"/>
    <x v="13"/>
    <s v="No"/>
    <x v="0"/>
    <x v="13"/>
    <s v="Female"/>
    <x v="0"/>
    <s v="Yes"/>
    <s v="No"/>
    <x v="0"/>
    <m/>
    <x v="0"/>
    <m/>
    <m/>
    <m/>
    <n v="1"/>
    <m/>
    <n v="6"/>
    <n v="1"/>
    <n v="0"/>
    <n v="0"/>
    <n v="0"/>
    <x v="0"/>
  </r>
  <r>
    <x v="0"/>
    <x v="13"/>
    <s v="No"/>
    <x v="0"/>
    <x v="13"/>
    <s v="Male"/>
    <x v="18"/>
    <s v="Yes"/>
    <s v="No"/>
    <x v="0"/>
    <m/>
    <x v="0"/>
    <m/>
    <m/>
    <m/>
    <n v="1"/>
    <m/>
    <n v="12"/>
    <n v="1"/>
    <n v="0"/>
    <n v="0"/>
    <n v="0"/>
    <x v="0"/>
  </r>
  <r>
    <x v="0"/>
    <x v="13"/>
    <s v="No"/>
    <x v="0"/>
    <x v="13"/>
    <s v="Male"/>
    <x v="9"/>
    <s v="No"/>
    <s v="No"/>
    <x v="1"/>
    <m/>
    <x v="0"/>
    <m/>
    <m/>
    <m/>
    <n v="1"/>
    <n v="1"/>
    <n v="10"/>
    <n v="5"/>
    <n v="0"/>
    <n v="0"/>
    <n v="0"/>
    <x v="0"/>
  </r>
  <r>
    <x v="0"/>
    <x v="13"/>
    <s v="No"/>
    <x v="0"/>
    <x v="19"/>
    <s v="Female"/>
    <x v="6"/>
    <s v="No"/>
    <s v="No"/>
    <x v="1"/>
    <m/>
    <x v="0"/>
    <m/>
    <m/>
    <m/>
    <n v="1"/>
    <m/>
    <n v="7"/>
    <n v="0"/>
    <n v="0"/>
    <n v="0"/>
    <n v="0"/>
    <x v="0"/>
  </r>
  <r>
    <x v="0"/>
    <x v="13"/>
    <s v="No"/>
    <x v="0"/>
    <x v="19"/>
    <s v="Female"/>
    <x v="12"/>
    <s v="No"/>
    <s v="No"/>
    <x v="1"/>
    <m/>
    <x v="0"/>
    <m/>
    <m/>
    <m/>
    <n v="1"/>
    <m/>
    <n v="10"/>
    <n v="0"/>
    <n v="0"/>
    <n v="0"/>
    <n v="0"/>
    <x v="0"/>
  </r>
  <r>
    <x v="0"/>
    <x v="13"/>
    <s v="No"/>
    <x v="0"/>
    <x v="50"/>
    <s v="Female"/>
    <x v="39"/>
    <s v="No"/>
    <s v="No"/>
    <x v="1"/>
    <m/>
    <x v="0"/>
    <m/>
    <m/>
    <m/>
    <n v="1"/>
    <m/>
    <n v="7"/>
    <n v="1"/>
    <n v="0"/>
    <n v="0"/>
    <n v="0"/>
    <x v="0"/>
  </r>
  <r>
    <x v="0"/>
    <x v="13"/>
    <s v="No"/>
    <x v="0"/>
    <x v="31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13"/>
    <s v="No"/>
    <x v="0"/>
    <x v="32"/>
    <s v="Female"/>
    <x v="44"/>
    <s v="No"/>
    <s v="No"/>
    <x v="1"/>
    <m/>
    <x v="0"/>
    <m/>
    <m/>
    <m/>
    <n v="1"/>
    <m/>
    <n v="11"/>
    <n v="1"/>
    <n v="0"/>
    <n v="0"/>
    <n v="0"/>
    <x v="0"/>
  </r>
  <r>
    <x v="0"/>
    <x v="13"/>
    <s v="No"/>
    <x v="0"/>
    <x v="33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13"/>
    <s v="No"/>
    <x v="0"/>
    <x v="34"/>
    <s v="Male"/>
    <x v="11"/>
    <s v="No"/>
    <s v="No"/>
    <x v="1"/>
    <m/>
    <x v="0"/>
    <m/>
    <m/>
    <m/>
    <n v="1"/>
    <m/>
    <n v="13"/>
    <n v="0"/>
    <n v="0"/>
    <n v="0"/>
    <n v="0"/>
    <x v="0"/>
  </r>
  <r>
    <x v="0"/>
    <x v="13"/>
    <s v="No"/>
    <x v="0"/>
    <x v="44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13"/>
    <s v="Yes"/>
    <x v="0"/>
    <x v="5"/>
    <s v="Female"/>
    <x v="55"/>
    <s v="No"/>
    <s v="Yes"/>
    <x v="2"/>
    <s v="No"/>
    <x v="1"/>
    <s v="Direct Debit"/>
    <s v="Attitude"/>
    <s v="Attitude of service provider"/>
    <n v="1"/>
    <n v="1"/>
    <n v="40"/>
    <n v="4"/>
    <n v="2.5"/>
    <n v="4"/>
    <n v="13"/>
    <x v="1"/>
  </r>
  <r>
    <x v="0"/>
    <x v="13"/>
    <s v="Yes"/>
    <x v="0"/>
    <x v="6"/>
    <s v="Female"/>
    <x v="34"/>
    <s v="No"/>
    <s v="No"/>
    <x v="1"/>
    <m/>
    <x v="0"/>
    <m/>
    <m/>
    <m/>
    <n v="1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x v="0"/>
    <m/>
    <x v="0"/>
    <m/>
    <m/>
    <m/>
    <n v="1"/>
    <m/>
    <n v="7"/>
    <n v="2"/>
    <n v="70"/>
    <n v="0"/>
    <n v="0"/>
    <x v="0"/>
  </r>
  <r>
    <x v="0"/>
    <x v="13"/>
    <s v="Yes"/>
    <x v="0"/>
    <x v="13"/>
    <s v="Male"/>
    <x v="25"/>
    <s v="No"/>
    <s v="No"/>
    <x v="1"/>
    <m/>
    <x v="0"/>
    <m/>
    <m/>
    <m/>
    <n v="1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x v="1"/>
    <m/>
    <x v="0"/>
    <m/>
    <m/>
    <m/>
    <n v="1"/>
    <n v="1"/>
    <n v="29"/>
    <n v="3"/>
    <n v="44.6"/>
    <n v="5"/>
    <n v="1"/>
    <x v="0"/>
  </r>
  <r>
    <x v="0"/>
    <x v="13"/>
    <s v="Yes"/>
    <x v="0"/>
    <x v="42"/>
    <s v="Male"/>
    <x v="56"/>
    <s v="No"/>
    <s v="No"/>
    <x v="1"/>
    <m/>
    <x v="0"/>
    <m/>
    <m/>
    <m/>
    <n v="1"/>
    <m/>
    <n v="9"/>
    <n v="2"/>
    <n v="50.1"/>
    <n v="0"/>
    <n v="0"/>
    <x v="0"/>
  </r>
  <r>
    <x v="0"/>
    <x v="13"/>
    <s v="Yes"/>
    <x v="0"/>
    <x v="46"/>
    <s v="Male"/>
    <x v="13"/>
    <s v="Yes"/>
    <s v="No"/>
    <x v="0"/>
    <m/>
    <x v="0"/>
    <m/>
    <m/>
    <m/>
    <n v="1"/>
    <m/>
    <n v="11"/>
    <n v="0"/>
    <n v="53.2"/>
    <n v="0"/>
    <n v="0"/>
    <x v="0"/>
  </r>
  <r>
    <x v="0"/>
    <x v="13"/>
    <s v="Yes"/>
    <x v="1"/>
    <x v="6"/>
    <s v="Female"/>
    <x v="21"/>
    <s v="No"/>
    <s v="No"/>
    <x v="1"/>
    <m/>
    <x v="0"/>
    <m/>
    <m/>
    <m/>
    <n v="1"/>
    <m/>
    <n v="9"/>
    <n v="2"/>
    <n v="0"/>
    <n v="0"/>
    <n v="0"/>
    <x v="0"/>
  </r>
  <r>
    <x v="0"/>
    <x v="13"/>
    <s v="Yes"/>
    <x v="1"/>
    <x v="17"/>
    <s v="Female"/>
    <x v="55"/>
    <s v="No"/>
    <s v="Yes"/>
    <x v="2"/>
    <s v="No"/>
    <x v="1"/>
    <s v="Direct Debit"/>
    <s v="(blank)"/>
    <s v="(blank)"/>
    <n v="1"/>
    <m/>
    <n v="52"/>
    <n v="0"/>
    <n v="0"/>
    <n v="0"/>
    <n v="6"/>
    <x v="2"/>
  </r>
  <r>
    <x v="0"/>
    <x v="13"/>
    <s v="Yes"/>
    <x v="1"/>
    <x v="22"/>
    <s v="Male"/>
    <x v="19"/>
    <s v="Yes"/>
    <s v="No"/>
    <x v="0"/>
    <m/>
    <x v="0"/>
    <m/>
    <m/>
    <m/>
    <n v="1"/>
    <m/>
    <n v="6"/>
    <n v="0"/>
    <n v="0"/>
    <n v="0"/>
    <n v="0"/>
    <x v="0"/>
  </r>
  <r>
    <x v="0"/>
    <x v="13"/>
    <s v="Yes"/>
    <x v="1"/>
    <x v="38"/>
    <s v="Female"/>
    <x v="6"/>
    <s v="No"/>
    <s v="No"/>
    <x v="1"/>
    <m/>
    <x v="0"/>
    <m/>
    <m/>
    <m/>
    <n v="1"/>
    <m/>
    <n v="11"/>
    <n v="0"/>
    <n v="0"/>
    <n v="0"/>
    <n v="0"/>
    <x v="0"/>
  </r>
  <r>
    <x v="0"/>
    <x v="13"/>
    <s v="Yes"/>
    <x v="1"/>
    <x v="44"/>
    <s v="Female"/>
    <x v="27"/>
    <s v="No"/>
    <s v="No"/>
    <x v="1"/>
    <m/>
    <x v="0"/>
    <m/>
    <m/>
    <m/>
    <n v="1"/>
    <m/>
    <n v="7"/>
    <n v="0"/>
    <n v="0"/>
    <n v="0"/>
    <n v="0"/>
    <x v="0"/>
  </r>
  <r>
    <x v="0"/>
    <x v="13"/>
    <s v="Yes"/>
    <x v="1"/>
    <x v="47"/>
    <s v="Female"/>
    <x v="39"/>
    <s v="No"/>
    <s v="No"/>
    <x v="1"/>
    <m/>
    <x v="0"/>
    <m/>
    <m/>
    <m/>
    <n v="1"/>
    <m/>
    <n v="28"/>
    <n v="1"/>
    <n v="0"/>
    <n v="67"/>
    <n v="9"/>
    <x v="2"/>
  </r>
  <r>
    <x v="0"/>
    <x v="14"/>
    <s v="No"/>
    <x v="0"/>
    <x v="3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0"/>
    <x v="48"/>
    <s v="Male"/>
    <x v="21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0"/>
    <x v="9"/>
    <s v="Female"/>
    <x v="58"/>
    <s v="No"/>
    <s v="Yes"/>
    <x v="2"/>
    <s v="No"/>
    <x v="1"/>
    <s v="Credit Card"/>
    <s v="Attitude"/>
    <s v="Attitude of support person"/>
    <n v="1"/>
    <n v="1"/>
    <n v="59"/>
    <n v="4"/>
    <n v="0"/>
    <n v="90"/>
    <n v="2"/>
    <x v="0"/>
  </r>
  <r>
    <x v="0"/>
    <x v="14"/>
    <s v="No"/>
    <x v="0"/>
    <x v="10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14"/>
    <s v="No"/>
    <x v="0"/>
    <x v="14"/>
    <s v="Female"/>
    <x v="39"/>
    <s v="No"/>
    <s v="No"/>
    <x v="1"/>
    <m/>
    <x v="0"/>
    <m/>
    <m/>
    <m/>
    <n v="1"/>
    <m/>
    <n v="15"/>
    <n v="0"/>
    <n v="0"/>
    <n v="0"/>
    <n v="0"/>
    <x v="0"/>
  </r>
  <r>
    <x v="0"/>
    <x v="14"/>
    <s v="No"/>
    <x v="0"/>
    <x v="15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14"/>
    <s v="No"/>
    <x v="0"/>
    <x v="16"/>
    <s v="Female"/>
    <x v="63"/>
    <s v="No"/>
    <s v="Yes"/>
    <x v="2"/>
    <s v="No"/>
    <x v="1"/>
    <s v="Direct Debit"/>
    <s v="Competitor"/>
    <s v="Competitor made better offer"/>
    <n v="1"/>
    <n v="1"/>
    <n v="47"/>
    <n v="5"/>
    <n v="0"/>
    <n v="38"/>
    <n v="1"/>
    <x v="0"/>
  </r>
  <r>
    <x v="0"/>
    <x v="14"/>
    <s v="No"/>
    <x v="0"/>
    <x v="21"/>
    <s v="Male"/>
    <x v="27"/>
    <s v="No"/>
    <s v="No"/>
    <x v="1"/>
    <m/>
    <x v="0"/>
    <m/>
    <m/>
    <m/>
    <n v="1"/>
    <m/>
    <n v="8"/>
    <n v="1"/>
    <n v="0"/>
    <n v="0"/>
    <n v="0"/>
    <x v="0"/>
  </r>
  <r>
    <x v="0"/>
    <x v="14"/>
    <s v="No"/>
    <x v="0"/>
    <x v="23"/>
    <s v="Female"/>
    <x v="29"/>
    <s v="No"/>
    <s v="No"/>
    <x v="1"/>
    <m/>
    <x v="0"/>
    <m/>
    <m/>
    <m/>
    <n v="1"/>
    <m/>
    <n v="8"/>
    <n v="2"/>
    <n v="0"/>
    <n v="0"/>
    <n v="0"/>
    <x v="0"/>
  </r>
  <r>
    <x v="0"/>
    <x v="14"/>
    <s v="No"/>
    <x v="0"/>
    <x v="25"/>
    <s v="Male"/>
    <x v="9"/>
    <s v="No"/>
    <s v="No"/>
    <x v="1"/>
    <m/>
    <x v="0"/>
    <m/>
    <m/>
    <m/>
    <n v="1"/>
    <m/>
    <n v="59"/>
    <n v="0"/>
    <n v="0"/>
    <n v="51"/>
    <n v="4"/>
    <x v="0"/>
  </r>
  <r>
    <x v="0"/>
    <x v="14"/>
    <s v="No"/>
    <x v="0"/>
    <x v="27"/>
    <s v="Male"/>
    <x v="29"/>
    <s v="No"/>
    <s v="No"/>
    <x v="1"/>
    <m/>
    <x v="0"/>
    <m/>
    <m/>
    <m/>
    <n v="1"/>
    <m/>
    <n v="10"/>
    <n v="0"/>
    <n v="0"/>
    <n v="0"/>
    <n v="0"/>
    <x v="0"/>
  </r>
  <r>
    <x v="0"/>
    <x v="14"/>
    <s v="No"/>
    <x v="0"/>
    <x v="27"/>
    <s v="Male"/>
    <x v="31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4"/>
    <s v="No"/>
    <x v="0"/>
    <x v="43"/>
    <s v="Female"/>
    <x v="13"/>
    <s v="Yes"/>
    <s v="No"/>
    <x v="0"/>
    <m/>
    <x v="0"/>
    <m/>
    <m/>
    <m/>
    <n v="1"/>
    <m/>
    <n v="29"/>
    <n v="0"/>
    <n v="0"/>
    <n v="70"/>
    <n v="10"/>
    <x v="1"/>
  </r>
  <r>
    <x v="0"/>
    <x v="14"/>
    <s v="No"/>
    <x v="0"/>
    <x v="43"/>
    <s v="Female"/>
    <x v="21"/>
    <s v="No"/>
    <s v="No"/>
    <x v="1"/>
    <m/>
    <x v="0"/>
    <m/>
    <m/>
    <m/>
    <n v="1"/>
    <m/>
    <n v="12"/>
    <n v="0"/>
    <n v="0"/>
    <n v="0"/>
    <n v="0"/>
    <x v="0"/>
  </r>
  <r>
    <x v="0"/>
    <x v="14"/>
    <s v="No"/>
    <x v="0"/>
    <x v="43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14"/>
    <s v="No"/>
    <x v="0"/>
    <x v="45"/>
    <s v="Female"/>
    <x v="8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1"/>
    <x v="19"/>
    <s v="Female"/>
    <x v="30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4"/>
    <s v="Yes"/>
    <x v="0"/>
    <x v="8"/>
    <s v="Female"/>
    <x v="35"/>
    <s v="No"/>
    <s v="No"/>
    <x v="1"/>
    <m/>
    <x v="0"/>
    <m/>
    <m/>
    <m/>
    <n v="1"/>
    <m/>
    <n v="9"/>
    <n v="2"/>
    <n v="61"/>
    <n v="0"/>
    <n v="0"/>
    <x v="0"/>
  </r>
  <r>
    <x v="0"/>
    <x v="14"/>
    <s v="Yes"/>
    <x v="0"/>
    <x v="20"/>
    <s v="Male"/>
    <x v="35"/>
    <s v="No"/>
    <s v="No"/>
    <x v="1"/>
    <m/>
    <x v="0"/>
    <m/>
    <m/>
    <m/>
    <n v="1"/>
    <n v="1"/>
    <n v="20"/>
    <n v="3"/>
    <n v="77.3"/>
    <n v="12"/>
    <n v="13"/>
    <x v="1"/>
  </r>
  <r>
    <x v="0"/>
    <x v="14"/>
    <s v="Yes"/>
    <x v="0"/>
    <x v="24"/>
    <s v="Female"/>
    <x v="39"/>
    <s v="No"/>
    <s v="No"/>
    <x v="1"/>
    <m/>
    <x v="0"/>
    <m/>
    <m/>
    <m/>
    <n v="1"/>
    <n v="1"/>
    <n v="8"/>
    <n v="1"/>
    <n v="95.2"/>
    <n v="0"/>
    <n v="0"/>
    <x v="0"/>
  </r>
  <r>
    <x v="0"/>
    <x v="14"/>
    <s v="Yes"/>
    <x v="0"/>
    <x v="42"/>
    <s v="Female"/>
    <x v="37"/>
    <s v="No"/>
    <s v="No"/>
    <x v="1"/>
    <m/>
    <x v="0"/>
    <m/>
    <m/>
    <m/>
    <n v="1"/>
    <n v="1"/>
    <n v="35"/>
    <n v="4"/>
    <n v="33"/>
    <n v="23"/>
    <n v="2"/>
    <x v="0"/>
  </r>
  <r>
    <x v="0"/>
    <x v="14"/>
    <s v="Yes"/>
    <x v="0"/>
    <x v="44"/>
    <s v="Female"/>
    <x v="19"/>
    <s v="Yes"/>
    <s v="No"/>
    <x v="0"/>
    <m/>
    <x v="0"/>
    <m/>
    <m/>
    <m/>
    <n v="1"/>
    <n v="1"/>
    <n v="38"/>
    <n v="1"/>
    <n v="65.3"/>
    <n v="64"/>
    <n v="20"/>
    <x v="1"/>
  </r>
  <r>
    <x v="0"/>
    <x v="14"/>
    <s v="Yes"/>
    <x v="0"/>
    <x v="45"/>
    <s v="Female"/>
    <x v="28"/>
    <s v="No"/>
    <s v="No"/>
    <x v="1"/>
    <m/>
    <x v="0"/>
    <m/>
    <m/>
    <m/>
    <n v="1"/>
    <n v="1"/>
    <n v="12"/>
    <n v="4"/>
    <n v="34.1"/>
    <n v="0"/>
    <n v="0"/>
    <x v="0"/>
  </r>
  <r>
    <x v="0"/>
    <x v="15"/>
    <s v="No"/>
    <x v="0"/>
    <x v="1"/>
    <s v="Female"/>
    <x v="23"/>
    <s v="No"/>
    <s v="No"/>
    <x v="1"/>
    <m/>
    <x v="0"/>
    <m/>
    <m/>
    <m/>
    <n v="1"/>
    <m/>
    <n v="7"/>
    <n v="0"/>
    <n v="0"/>
    <n v="0"/>
    <n v="0"/>
    <x v="0"/>
  </r>
  <r>
    <x v="0"/>
    <x v="15"/>
    <s v="No"/>
    <x v="0"/>
    <x v="2"/>
    <s v="Male"/>
    <x v="57"/>
    <s v="Yes"/>
    <s v="No"/>
    <x v="0"/>
    <m/>
    <x v="0"/>
    <m/>
    <m/>
    <m/>
    <n v="1"/>
    <n v="1"/>
    <n v="13"/>
    <n v="0"/>
    <n v="0"/>
    <n v="0"/>
    <n v="0"/>
    <x v="0"/>
  </r>
  <r>
    <x v="0"/>
    <x v="15"/>
    <s v="No"/>
    <x v="0"/>
    <x v="3"/>
    <s v="Female"/>
    <x v="56"/>
    <s v="No"/>
    <s v="No"/>
    <x v="1"/>
    <m/>
    <x v="0"/>
    <m/>
    <m/>
    <m/>
    <n v="1"/>
    <m/>
    <n v="10"/>
    <n v="0"/>
    <n v="0"/>
    <n v="0"/>
    <n v="0"/>
    <x v="0"/>
  </r>
  <r>
    <x v="0"/>
    <x v="15"/>
    <s v="No"/>
    <x v="0"/>
    <x v="3"/>
    <s v="Male"/>
    <x v="21"/>
    <s v="No"/>
    <s v="No"/>
    <x v="1"/>
    <m/>
    <x v="0"/>
    <m/>
    <m/>
    <m/>
    <n v="1"/>
    <m/>
    <n v="17"/>
    <n v="0"/>
    <n v="0"/>
    <n v="23"/>
    <n v="6"/>
    <x v="2"/>
  </r>
  <r>
    <x v="0"/>
    <x v="15"/>
    <s v="No"/>
    <x v="0"/>
    <x v="6"/>
    <s v="Male"/>
    <x v="18"/>
    <s v="Yes"/>
    <s v="No"/>
    <x v="0"/>
    <m/>
    <x v="0"/>
    <m/>
    <m/>
    <m/>
    <n v="1"/>
    <n v="1"/>
    <n v="42"/>
    <n v="1"/>
    <n v="0"/>
    <n v="62"/>
    <n v="15"/>
    <x v="1"/>
  </r>
  <r>
    <x v="0"/>
    <x v="15"/>
    <s v="No"/>
    <x v="0"/>
    <x v="6"/>
    <s v="Male"/>
    <x v="7"/>
    <s v="No"/>
    <s v="No"/>
    <x v="1"/>
    <m/>
    <x v="0"/>
    <m/>
    <m/>
    <m/>
    <n v="1"/>
    <m/>
    <n v="12"/>
    <n v="0"/>
    <n v="0"/>
    <n v="0"/>
    <n v="0"/>
    <x v="0"/>
  </r>
  <r>
    <x v="0"/>
    <x v="15"/>
    <s v="No"/>
    <x v="0"/>
    <x v="13"/>
    <s v="Female"/>
    <x v="0"/>
    <s v="Yes"/>
    <s v="No"/>
    <x v="0"/>
    <m/>
    <x v="0"/>
    <m/>
    <m/>
    <m/>
    <n v="1"/>
    <m/>
    <n v="11"/>
    <n v="0"/>
    <n v="0"/>
    <n v="0"/>
    <n v="0"/>
    <x v="0"/>
  </r>
  <r>
    <x v="0"/>
    <x v="15"/>
    <s v="No"/>
    <x v="0"/>
    <x v="16"/>
    <s v="Male"/>
    <x v="32"/>
    <s v="No"/>
    <s v="No"/>
    <x v="1"/>
    <m/>
    <x v="0"/>
    <m/>
    <m/>
    <m/>
    <n v="1"/>
    <m/>
    <n v="40"/>
    <n v="0"/>
    <n v="0"/>
    <n v="57"/>
    <n v="3"/>
    <x v="0"/>
  </r>
  <r>
    <x v="0"/>
    <x v="15"/>
    <s v="No"/>
    <x v="0"/>
    <x v="23"/>
    <s v="Male"/>
    <x v="50"/>
    <s v="No"/>
    <s v="No"/>
    <x v="1"/>
    <m/>
    <x v="0"/>
    <m/>
    <m/>
    <m/>
    <n v="1"/>
    <m/>
    <n v="7"/>
    <n v="0"/>
    <n v="0"/>
    <n v="0"/>
    <n v="0"/>
    <x v="0"/>
  </r>
  <r>
    <x v="0"/>
    <x v="15"/>
    <s v="No"/>
    <x v="0"/>
    <x v="24"/>
    <s v="Female"/>
    <x v="56"/>
    <s v="No"/>
    <s v="No"/>
    <x v="1"/>
    <m/>
    <x v="0"/>
    <m/>
    <m/>
    <m/>
    <n v="1"/>
    <m/>
    <n v="11"/>
    <n v="2"/>
    <n v="0"/>
    <n v="43"/>
    <n v="11"/>
    <x v="1"/>
  </r>
  <r>
    <x v="0"/>
    <x v="15"/>
    <s v="No"/>
    <x v="0"/>
    <x v="34"/>
    <s v="Female"/>
    <x v="7"/>
    <s v="No"/>
    <s v="No"/>
    <x v="1"/>
    <m/>
    <x v="0"/>
    <m/>
    <m/>
    <m/>
    <n v="1"/>
    <m/>
    <n v="8"/>
    <n v="0"/>
    <n v="0"/>
    <n v="0"/>
    <n v="0"/>
    <x v="0"/>
  </r>
  <r>
    <x v="0"/>
    <x v="15"/>
    <s v="No"/>
    <x v="0"/>
    <x v="38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15"/>
    <s v="Yes"/>
    <x v="0"/>
    <x v="1"/>
    <s v="Female"/>
    <x v="29"/>
    <s v="No"/>
    <s v="No"/>
    <x v="1"/>
    <m/>
    <x v="0"/>
    <m/>
    <m/>
    <m/>
    <n v="1"/>
    <n v="1"/>
    <n v="36"/>
    <n v="0"/>
    <n v="53.3"/>
    <n v="58"/>
    <n v="3"/>
    <x v="0"/>
  </r>
  <r>
    <x v="0"/>
    <x v="15"/>
    <s v="Yes"/>
    <x v="0"/>
    <x v="3"/>
    <s v="Male"/>
    <x v="13"/>
    <s v="Yes"/>
    <s v="No"/>
    <x v="0"/>
    <m/>
    <x v="0"/>
    <m/>
    <m/>
    <m/>
    <n v="1"/>
    <m/>
    <n v="52"/>
    <n v="0"/>
    <n v="60.3"/>
    <n v="51"/>
    <n v="10"/>
    <x v="1"/>
  </r>
  <r>
    <x v="0"/>
    <x v="15"/>
    <s v="Yes"/>
    <x v="0"/>
    <x v="4"/>
    <s v="Female"/>
    <x v="0"/>
    <s v="Yes"/>
    <s v="No"/>
    <x v="0"/>
    <m/>
    <x v="0"/>
    <m/>
    <m/>
    <m/>
    <n v="1"/>
    <m/>
    <n v="13"/>
    <n v="0"/>
    <n v="74.7"/>
    <n v="0"/>
    <n v="0"/>
    <x v="0"/>
  </r>
  <r>
    <x v="0"/>
    <x v="15"/>
    <s v="Yes"/>
    <x v="0"/>
    <x v="5"/>
    <s v="Male"/>
    <x v="31"/>
    <s v="No"/>
    <s v="Yes"/>
    <x v="2"/>
    <s v="Yes"/>
    <x v="3"/>
    <s v="Credit Card"/>
    <s v="(blank)"/>
    <s v="(blank)"/>
    <n v="1"/>
    <m/>
    <n v="18"/>
    <n v="1"/>
    <n v="27.5"/>
    <n v="47"/>
    <n v="2"/>
    <x v="0"/>
  </r>
  <r>
    <x v="0"/>
    <x v="15"/>
    <s v="Yes"/>
    <x v="0"/>
    <x v="10"/>
    <s v="Female"/>
    <x v="6"/>
    <s v="No"/>
    <s v="No"/>
    <x v="1"/>
    <m/>
    <x v="0"/>
    <m/>
    <m/>
    <m/>
    <n v="1"/>
    <n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x v="0"/>
    <m/>
    <x v="0"/>
    <m/>
    <m/>
    <m/>
    <n v="1"/>
    <m/>
    <n v="9"/>
    <n v="0"/>
    <n v="112"/>
    <n v="0"/>
    <n v="0"/>
    <x v="0"/>
  </r>
  <r>
    <x v="0"/>
    <x v="15"/>
    <s v="Yes"/>
    <x v="0"/>
    <x v="11"/>
    <s v="Female"/>
    <x v="57"/>
    <s v="Yes"/>
    <s v="No"/>
    <x v="0"/>
    <m/>
    <x v="0"/>
    <m/>
    <m/>
    <m/>
    <n v="1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x v="0"/>
    <m/>
    <x v="0"/>
    <m/>
    <m/>
    <m/>
    <n v="1"/>
    <n v="1"/>
    <n v="22"/>
    <n v="3"/>
    <n v="5.3"/>
    <n v="44"/>
    <n v="28"/>
    <x v="1"/>
  </r>
  <r>
    <x v="0"/>
    <x v="15"/>
    <s v="Yes"/>
    <x v="0"/>
    <x v="26"/>
    <s v="Female"/>
    <x v="55"/>
    <s v="No"/>
    <s v="Yes"/>
    <x v="2"/>
    <s v="No"/>
    <x v="3"/>
    <s v="Paper Check"/>
    <s v="(blank)"/>
    <s v="(blank)"/>
    <n v="1"/>
    <m/>
    <n v="7"/>
    <n v="0"/>
    <n v="42.4"/>
    <n v="0"/>
    <n v="0"/>
    <x v="0"/>
  </r>
  <r>
    <x v="0"/>
    <x v="15"/>
    <s v="Yes"/>
    <x v="0"/>
    <x v="28"/>
    <s v="Female"/>
    <x v="44"/>
    <s v="No"/>
    <s v="No"/>
    <x v="1"/>
    <m/>
    <x v="0"/>
    <m/>
    <m/>
    <m/>
    <n v="1"/>
    <n v="1"/>
    <n v="32"/>
    <n v="3"/>
    <n v="82.4"/>
    <n v="38"/>
    <n v="4"/>
    <x v="0"/>
  </r>
  <r>
    <x v="0"/>
    <x v="15"/>
    <s v="Yes"/>
    <x v="0"/>
    <x v="32"/>
    <s v="Female"/>
    <x v="11"/>
    <s v="No"/>
    <s v="No"/>
    <x v="1"/>
    <m/>
    <x v="0"/>
    <m/>
    <m/>
    <m/>
    <n v="1"/>
    <m/>
    <n v="9"/>
    <n v="2"/>
    <n v="38.1"/>
    <n v="0"/>
    <n v="0"/>
    <x v="0"/>
  </r>
  <r>
    <x v="0"/>
    <x v="15"/>
    <s v="Yes"/>
    <x v="0"/>
    <x v="33"/>
    <s v="Male"/>
    <x v="47"/>
    <s v="No"/>
    <s v="No"/>
    <x v="1"/>
    <m/>
    <x v="0"/>
    <m/>
    <m/>
    <m/>
    <n v="1"/>
    <m/>
    <n v="10"/>
    <n v="0"/>
    <n v="80.8"/>
    <n v="0"/>
    <n v="0"/>
    <x v="0"/>
  </r>
  <r>
    <x v="0"/>
    <x v="15"/>
    <s v="Yes"/>
    <x v="0"/>
    <x v="42"/>
    <s v="Male"/>
    <x v="6"/>
    <s v="No"/>
    <s v="No"/>
    <x v="1"/>
    <m/>
    <x v="0"/>
    <m/>
    <m/>
    <m/>
    <n v="1"/>
    <m/>
    <n v="12"/>
    <n v="2"/>
    <n v="49.2"/>
    <n v="0"/>
    <n v="0"/>
    <x v="0"/>
  </r>
  <r>
    <x v="0"/>
    <x v="15"/>
    <s v="Yes"/>
    <x v="1"/>
    <x v="0"/>
    <s v="Female"/>
    <x v="19"/>
    <s v="Yes"/>
    <s v="No"/>
    <x v="0"/>
    <m/>
    <x v="0"/>
    <m/>
    <m/>
    <m/>
    <n v="1"/>
    <m/>
    <n v="7"/>
    <n v="0"/>
    <n v="0"/>
    <n v="0"/>
    <n v="0"/>
    <x v="0"/>
  </r>
  <r>
    <x v="0"/>
    <x v="15"/>
    <s v="Yes"/>
    <x v="1"/>
    <x v="3"/>
    <s v="Female"/>
    <x v="1"/>
    <s v="No"/>
    <s v="No"/>
    <x v="1"/>
    <m/>
    <x v="0"/>
    <m/>
    <m/>
    <m/>
    <n v="1"/>
    <m/>
    <n v="10"/>
    <n v="1"/>
    <n v="0"/>
    <n v="0"/>
    <n v="0"/>
    <x v="0"/>
  </r>
  <r>
    <x v="0"/>
    <x v="16"/>
    <s v="No"/>
    <x v="0"/>
    <x v="1"/>
    <s v="Male"/>
    <x v="47"/>
    <s v="No"/>
    <s v="No"/>
    <x v="1"/>
    <m/>
    <x v="0"/>
    <m/>
    <m/>
    <m/>
    <n v="1"/>
    <m/>
    <n v="6"/>
    <n v="0"/>
    <n v="0"/>
    <n v="0"/>
    <n v="0"/>
    <x v="0"/>
  </r>
  <r>
    <x v="0"/>
    <x v="16"/>
    <s v="No"/>
    <x v="0"/>
    <x v="4"/>
    <s v="Female"/>
    <x v="18"/>
    <s v="Yes"/>
    <s v="No"/>
    <x v="0"/>
    <m/>
    <x v="0"/>
    <m/>
    <m/>
    <m/>
    <n v="1"/>
    <m/>
    <n v="10"/>
    <n v="2"/>
    <n v="0"/>
    <n v="0"/>
    <n v="0"/>
    <x v="0"/>
  </r>
  <r>
    <x v="0"/>
    <x v="16"/>
    <s v="No"/>
    <x v="0"/>
    <x v="5"/>
    <s v="Female"/>
    <x v="41"/>
    <s v="No"/>
    <s v="No"/>
    <x v="1"/>
    <m/>
    <x v="0"/>
    <m/>
    <m/>
    <m/>
    <n v="1"/>
    <m/>
    <n v="9"/>
    <n v="0"/>
    <n v="0"/>
    <n v="0"/>
    <n v="0"/>
    <x v="0"/>
  </r>
  <r>
    <x v="0"/>
    <x v="16"/>
    <s v="No"/>
    <x v="0"/>
    <x v="11"/>
    <s v="Female"/>
    <x v="30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6"/>
    <s v="No"/>
    <x v="0"/>
    <x v="12"/>
    <s v="Male"/>
    <x v="33"/>
    <s v="No"/>
    <s v="Yes"/>
    <x v="2"/>
    <s v="No"/>
    <x v="2"/>
    <s v="Direct Debit"/>
    <s v="(blank)"/>
    <s v="(blank)"/>
    <n v="1"/>
    <m/>
    <n v="66"/>
    <n v="0"/>
    <n v="0"/>
    <n v="47"/>
    <n v="5"/>
    <x v="2"/>
  </r>
  <r>
    <x v="0"/>
    <x v="16"/>
    <s v="No"/>
    <x v="0"/>
    <x v="14"/>
    <s v="Female"/>
    <x v="50"/>
    <s v="No"/>
    <s v="No"/>
    <x v="1"/>
    <m/>
    <x v="0"/>
    <m/>
    <m/>
    <m/>
    <n v="1"/>
    <m/>
    <n v="10"/>
    <n v="0"/>
    <n v="0"/>
    <n v="0"/>
    <n v="0"/>
    <x v="0"/>
  </r>
  <r>
    <x v="0"/>
    <x v="16"/>
    <s v="No"/>
    <x v="0"/>
    <x v="16"/>
    <s v="Male"/>
    <x v="12"/>
    <s v="No"/>
    <s v="No"/>
    <x v="1"/>
    <m/>
    <x v="0"/>
    <m/>
    <m/>
    <m/>
    <n v="1"/>
    <m/>
    <n v="6"/>
    <n v="0"/>
    <n v="0"/>
    <n v="0"/>
    <n v="0"/>
    <x v="0"/>
  </r>
  <r>
    <x v="0"/>
    <x v="16"/>
    <s v="No"/>
    <x v="0"/>
    <x v="18"/>
    <s v="Female"/>
    <x v="8"/>
    <s v="No"/>
    <s v="No"/>
    <x v="1"/>
    <m/>
    <x v="0"/>
    <m/>
    <m/>
    <m/>
    <n v="1"/>
    <n v="1"/>
    <n v="13"/>
    <n v="4"/>
    <n v="0"/>
    <n v="0"/>
    <n v="0"/>
    <x v="0"/>
  </r>
  <r>
    <x v="0"/>
    <x v="16"/>
    <s v="No"/>
    <x v="0"/>
    <x v="22"/>
    <s v="Female"/>
    <x v="38"/>
    <s v="No"/>
    <s v="No"/>
    <x v="1"/>
    <m/>
    <x v="0"/>
    <m/>
    <m/>
    <m/>
    <n v="1"/>
    <m/>
    <n v="12"/>
    <n v="0"/>
    <n v="0"/>
    <n v="28"/>
    <n v="6"/>
    <x v="2"/>
  </r>
  <r>
    <x v="0"/>
    <x v="16"/>
    <s v="No"/>
    <x v="0"/>
    <x v="30"/>
    <s v="Male"/>
    <x v="15"/>
    <s v="Yes"/>
    <s v="No"/>
    <x v="0"/>
    <m/>
    <x v="0"/>
    <m/>
    <m/>
    <m/>
    <n v="1"/>
    <m/>
    <n v="8"/>
    <n v="1"/>
    <n v="0"/>
    <n v="0"/>
    <n v="0"/>
    <x v="0"/>
  </r>
  <r>
    <x v="0"/>
    <x v="16"/>
    <s v="No"/>
    <x v="0"/>
    <x v="30"/>
    <s v="Male"/>
    <x v="7"/>
    <s v="No"/>
    <s v="No"/>
    <x v="1"/>
    <m/>
    <x v="0"/>
    <m/>
    <m/>
    <m/>
    <n v="1"/>
    <m/>
    <n v="7"/>
    <n v="0"/>
    <n v="0"/>
    <n v="0"/>
    <n v="0"/>
    <x v="0"/>
  </r>
  <r>
    <x v="0"/>
    <x v="16"/>
    <s v="No"/>
    <x v="0"/>
    <x v="32"/>
    <s v="Male"/>
    <x v="18"/>
    <s v="Yes"/>
    <s v="No"/>
    <x v="0"/>
    <m/>
    <x v="0"/>
    <m/>
    <m/>
    <m/>
    <n v="1"/>
    <m/>
    <n v="8"/>
    <n v="2"/>
    <n v="0"/>
    <n v="0"/>
    <n v="0"/>
    <x v="0"/>
  </r>
  <r>
    <x v="0"/>
    <x v="16"/>
    <s v="No"/>
    <x v="0"/>
    <x v="36"/>
    <s v="Male"/>
    <x v="0"/>
    <s v="Yes"/>
    <s v="No"/>
    <x v="0"/>
    <m/>
    <x v="0"/>
    <m/>
    <m/>
    <m/>
    <n v="1"/>
    <m/>
    <n v="9"/>
    <n v="0"/>
    <n v="0"/>
    <n v="0"/>
    <n v="0"/>
    <x v="0"/>
  </r>
  <r>
    <x v="0"/>
    <x v="16"/>
    <s v="No"/>
    <x v="0"/>
    <x v="38"/>
    <s v="Female"/>
    <x v="21"/>
    <s v="No"/>
    <s v="No"/>
    <x v="1"/>
    <m/>
    <x v="0"/>
    <m/>
    <m/>
    <m/>
    <n v="1"/>
    <m/>
    <n v="8"/>
    <n v="1"/>
    <n v="0"/>
    <n v="0"/>
    <n v="0"/>
    <x v="0"/>
  </r>
  <r>
    <x v="0"/>
    <x v="16"/>
    <s v="No"/>
    <x v="0"/>
    <x v="43"/>
    <s v="Female"/>
    <x v="22"/>
    <s v="No"/>
    <s v="Yes"/>
    <x v="2"/>
    <s v="No"/>
    <x v="2"/>
    <s v="Direct Debit"/>
    <s v="(blank)"/>
    <s v="(blank)"/>
    <n v="1"/>
    <m/>
    <n v="43"/>
    <n v="0"/>
    <n v="0"/>
    <n v="35"/>
    <n v="8"/>
    <x v="2"/>
  </r>
  <r>
    <x v="0"/>
    <x v="16"/>
    <s v="No"/>
    <x v="0"/>
    <x v="46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6"/>
    <s v="No"/>
    <x v="0"/>
    <x v="46"/>
    <s v="Female"/>
    <x v="22"/>
    <s v="No"/>
    <s v="Yes"/>
    <x v="2"/>
    <s v="No"/>
    <x v="1"/>
    <s v="Direct Debit"/>
    <s v="(blank)"/>
    <s v="(blank)"/>
    <n v="1"/>
    <m/>
    <n v="43"/>
    <n v="0"/>
    <n v="0"/>
    <n v="9"/>
    <n v="6"/>
    <x v="2"/>
  </r>
  <r>
    <x v="0"/>
    <x v="16"/>
    <s v="No"/>
    <x v="0"/>
    <x v="47"/>
    <s v="Male"/>
    <x v="35"/>
    <s v="No"/>
    <s v="No"/>
    <x v="1"/>
    <m/>
    <x v="0"/>
    <m/>
    <m/>
    <m/>
    <n v="1"/>
    <m/>
    <n v="37"/>
    <n v="0"/>
    <n v="0"/>
    <n v="13"/>
    <n v="6"/>
    <x v="2"/>
  </r>
  <r>
    <x v="0"/>
    <x v="16"/>
    <s v="Yes"/>
    <x v="0"/>
    <x v="13"/>
    <s v="Male"/>
    <x v="12"/>
    <s v="No"/>
    <s v="No"/>
    <x v="1"/>
    <m/>
    <x v="0"/>
    <m/>
    <m/>
    <m/>
    <n v="1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x v="1"/>
    <m/>
    <x v="0"/>
    <m/>
    <m/>
    <m/>
    <n v="1"/>
    <n v="1"/>
    <n v="10"/>
    <n v="3"/>
    <n v="66.3"/>
    <n v="0"/>
    <n v="0"/>
    <x v="0"/>
  </r>
  <r>
    <x v="0"/>
    <x v="16"/>
    <s v="Yes"/>
    <x v="0"/>
    <x v="47"/>
    <s v="Male"/>
    <x v="14"/>
    <s v="No"/>
    <s v="Yes"/>
    <x v="2"/>
    <s v="No"/>
    <x v="3"/>
    <s v="Direct Debit"/>
    <s v="(blank)"/>
    <s v="(blank)"/>
    <n v="1"/>
    <m/>
    <n v="10"/>
    <n v="0"/>
    <n v="124.1"/>
    <n v="0"/>
    <n v="0"/>
    <x v="0"/>
  </r>
  <r>
    <x v="0"/>
    <x v="16"/>
    <s v="Yes"/>
    <x v="1"/>
    <x v="25"/>
    <s v="Female"/>
    <x v="48"/>
    <s v="No"/>
    <s v="No"/>
    <x v="1"/>
    <m/>
    <x v="0"/>
    <m/>
    <m/>
    <m/>
    <n v="1"/>
    <m/>
    <n v="12"/>
    <n v="0"/>
    <n v="0"/>
    <n v="0"/>
    <n v="0"/>
    <x v="0"/>
  </r>
  <r>
    <x v="0"/>
    <x v="16"/>
    <s v="Yes"/>
    <x v="1"/>
    <x v="47"/>
    <s v="Female"/>
    <x v="41"/>
    <s v="No"/>
    <s v="No"/>
    <x v="1"/>
    <m/>
    <x v="0"/>
    <m/>
    <m/>
    <m/>
    <n v="1"/>
    <m/>
    <n v="38"/>
    <n v="0"/>
    <n v="0"/>
    <n v="4"/>
    <n v="12"/>
    <x v="1"/>
  </r>
  <r>
    <x v="0"/>
    <x v="17"/>
    <s v="No"/>
    <x v="0"/>
    <x v="3"/>
    <s v="Female"/>
    <x v="8"/>
    <s v="No"/>
    <s v="No"/>
    <x v="1"/>
    <m/>
    <x v="0"/>
    <m/>
    <m/>
    <m/>
    <n v="1"/>
    <m/>
    <n v="10"/>
    <n v="1"/>
    <n v="0"/>
    <n v="0"/>
    <n v="0"/>
    <x v="0"/>
  </r>
  <r>
    <x v="0"/>
    <x v="17"/>
    <s v="No"/>
    <x v="0"/>
    <x v="4"/>
    <s v="Male"/>
    <x v="23"/>
    <s v="No"/>
    <s v="No"/>
    <x v="1"/>
    <m/>
    <x v="0"/>
    <m/>
    <m/>
    <m/>
    <n v="1"/>
    <n v="1"/>
    <n v="48"/>
    <n v="0"/>
    <n v="0"/>
    <n v="50"/>
    <n v="6"/>
    <x v="2"/>
  </r>
  <r>
    <x v="0"/>
    <x v="17"/>
    <s v="No"/>
    <x v="0"/>
    <x v="49"/>
    <s v="Male"/>
    <x v="47"/>
    <s v="No"/>
    <s v="No"/>
    <x v="1"/>
    <m/>
    <x v="0"/>
    <m/>
    <m/>
    <m/>
    <n v="1"/>
    <m/>
    <n v="11"/>
    <n v="0"/>
    <n v="0"/>
    <n v="0"/>
    <n v="0"/>
    <x v="0"/>
  </r>
  <r>
    <x v="0"/>
    <x v="17"/>
    <s v="No"/>
    <x v="0"/>
    <x v="11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17"/>
    <s v="No"/>
    <x v="0"/>
    <x v="12"/>
    <s v="Male"/>
    <x v="57"/>
    <s v="Yes"/>
    <s v="No"/>
    <x v="0"/>
    <m/>
    <x v="0"/>
    <m/>
    <m/>
    <m/>
    <n v="1"/>
    <m/>
    <n v="8"/>
    <n v="0"/>
    <n v="0"/>
    <n v="0"/>
    <n v="0"/>
    <x v="0"/>
  </r>
  <r>
    <x v="0"/>
    <x v="17"/>
    <s v="No"/>
    <x v="0"/>
    <x v="14"/>
    <s v="Female"/>
    <x v="2"/>
    <s v="No"/>
    <s v="No"/>
    <x v="1"/>
    <m/>
    <x v="0"/>
    <m/>
    <m/>
    <m/>
    <n v="1"/>
    <m/>
    <n v="10"/>
    <n v="1"/>
    <n v="0"/>
    <n v="0"/>
    <n v="0"/>
    <x v="0"/>
  </r>
  <r>
    <x v="0"/>
    <x v="17"/>
    <s v="No"/>
    <x v="0"/>
    <x v="16"/>
    <s v="Male"/>
    <x v="13"/>
    <s v="Yes"/>
    <s v="No"/>
    <x v="0"/>
    <m/>
    <x v="0"/>
    <m/>
    <m/>
    <m/>
    <n v="1"/>
    <m/>
    <n v="12"/>
    <n v="0"/>
    <n v="0"/>
    <n v="0"/>
    <n v="0"/>
    <x v="0"/>
  </r>
  <r>
    <x v="0"/>
    <x v="17"/>
    <s v="No"/>
    <x v="0"/>
    <x v="21"/>
    <s v="Male"/>
    <x v="21"/>
    <s v="No"/>
    <s v="No"/>
    <x v="1"/>
    <m/>
    <x v="0"/>
    <m/>
    <m/>
    <m/>
    <n v="1"/>
    <n v="1"/>
    <n v="50"/>
    <n v="0"/>
    <n v="0"/>
    <n v="19"/>
    <n v="4"/>
    <x v="0"/>
  </r>
  <r>
    <x v="0"/>
    <x v="17"/>
    <s v="No"/>
    <x v="0"/>
    <x v="21"/>
    <s v="Male"/>
    <x v="14"/>
    <s v="No"/>
    <s v="Yes"/>
    <x v="2"/>
    <s v="No"/>
    <x v="1"/>
    <s v="Credit Card"/>
    <s v="(blank)"/>
    <s v="(blank)"/>
    <n v="1"/>
    <m/>
    <n v="10"/>
    <n v="0"/>
    <n v="0"/>
    <n v="0"/>
    <n v="0"/>
    <x v="0"/>
  </r>
  <r>
    <x v="0"/>
    <x v="17"/>
    <s v="No"/>
    <x v="0"/>
    <x v="50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17"/>
    <s v="No"/>
    <x v="0"/>
    <x v="26"/>
    <s v="Male"/>
    <x v="1"/>
    <s v="No"/>
    <s v="No"/>
    <x v="1"/>
    <m/>
    <x v="0"/>
    <m/>
    <m/>
    <m/>
    <n v="1"/>
    <m/>
    <n v="9"/>
    <n v="1"/>
    <n v="0"/>
    <n v="0"/>
    <n v="0"/>
    <x v="0"/>
  </r>
  <r>
    <x v="0"/>
    <x v="17"/>
    <s v="No"/>
    <x v="0"/>
    <x v="27"/>
    <s v="Female"/>
    <x v="10"/>
    <s v="Yes"/>
    <s v="No"/>
    <x v="0"/>
    <m/>
    <x v="0"/>
    <m/>
    <m/>
    <m/>
    <n v="1"/>
    <m/>
    <n v="17"/>
    <n v="0"/>
    <n v="0"/>
    <n v="32"/>
    <n v="10"/>
    <x v="1"/>
  </r>
  <r>
    <x v="0"/>
    <x v="17"/>
    <s v="No"/>
    <x v="0"/>
    <x v="31"/>
    <s v="Male"/>
    <x v="44"/>
    <s v="No"/>
    <s v="No"/>
    <x v="1"/>
    <m/>
    <x v="0"/>
    <m/>
    <m/>
    <m/>
    <n v="1"/>
    <m/>
    <n v="16"/>
    <n v="0"/>
    <n v="0"/>
    <n v="45"/>
    <n v="3"/>
    <x v="0"/>
  </r>
  <r>
    <x v="0"/>
    <x v="17"/>
    <s v="No"/>
    <x v="0"/>
    <x v="32"/>
    <s v="Female"/>
    <x v="16"/>
    <s v="Yes"/>
    <s v="No"/>
    <x v="0"/>
    <m/>
    <x v="0"/>
    <m/>
    <m/>
    <m/>
    <n v="1"/>
    <m/>
    <n v="45"/>
    <n v="0"/>
    <n v="0"/>
    <n v="95"/>
    <n v="9"/>
    <x v="2"/>
  </r>
  <r>
    <x v="0"/>
    <x v="17"/>
    <s v="No"/>
    <x v="0"/>
    <x v="34"/>
    <s v="Female"/>
    <x v="26"/>
    <s v="No"/>
    <s v="No"/>
    <x v="1"/>
    <m/>
    <x v="0"/>
    <m/>
    <m/>
    <m/>
    <n v="1"/>
    <m/>
    <n v="12"/>
    <n v="0"/>
    <n v="0"/>
    <n v="0"/>
    <n v="0"/>
    <x v="0"/>
  </r>
  <r>
    <x v="0"/>
    <x v="17"/>
    <s v="No"/>
    <x v="0"/>
    <x v="35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17"/>
    <s v="No"/>
    <x v="0"/>
    <x v="40"/>
    <s v="Female"/>
    <x v="38"/>
    <s v="No"/>
    <s v="No"/>
    <x v="1"/>
    <m/>
    <x v="0"/>
    <m/>
    <m/>
    <m/>
    <n v="1"/>
    <m/>
    <n v="10"/>
    <n v="0"/>
    <n v="0"/>
    <n v="0"/>
    <n v="0"/>
    <x v="0"/>
  </r>
  <r>
    <x v="0"/>
    <x v="17"/>
    <s v="No"/>
    <x v="0"/>
    <x v="40"/>
    <s v="Male"/>
    <x v="27"/>
    <s v="No"/>
    <s v="No"/>
    <x v="1"/>
    <m/>
    <x v="0"/>
    <m/>
    <m/>
    <m/>
    <n v="1"/>
    <m/>
    <n v="6"/>
    <n v="2"/>
    <n v="0"/>
    <n v="0"/>
    <n v="0"/>
    <x v="0"/>
  </r>
  <r>
    <x v="0"/>
    <x v="17"/>
    <s v="No"/>
    <x v="0"/>
    <x v="44"/>
    <s v="Female"/>
    <x v="66"/>
    <s v="No"/>
    <s v="Yes"/>
    <x v="2"/>
    <s v="No"/>
    <x v="3"/>
    <s v="Direct Debit"/>
    <s v="(blank)"/>
    <s v="(blank)"/>
    <n v="1"/>
    <m/>
    <n v="9"/>
    <n v="0"/>
    <n v="0"/>
    <n v="0"/>
    <n v="0"/>
    <x v="0"/>
  </r>
  <r>
    <x v="0"/>
    <x v="17"/>
    <s v="No"/>
    <x v="0"/>
    <x v="45"/>
    <s v="Male"/>
    <x v="17"/>
    <s v="Yes"/>
    <s v="No"/>
    <x v="0"/>
    <m/>
    <x v="0"/>
    <m/>
    <m/>
    <m/>
    <n v="1"/>
    <m/>
    <n v="25"/>
    <n v="0"/>
    <n v="0"/>
    <n v="17"/>
    <n v="18"/>
    <x v="1"/>
  </r>
  <r>
    <x v="0"/>
    <x v="17"/>
    <s v="Yes"/>
    <x v="0"/>
    <x v="4"/>
    <s v="Female"/>
    <x v="36"/>
    <s v="No"/>
    <s v="No"/>
    <x v="1"/>
    <m/>
    <x v="0"/>
    <m/>
    <m/>
    <m/>
    <n v="1"/>
    <m/>
    <n v="25"/>
    <n v="0"/>
    <n v="40.200000000000003"/>
    <n v="27"/>
    <n v="35"/>
    <x v="1"/>
  </r>
  <r>
    <x v="0"/>
    <x v="17"/>
    <s v="Yes"/>
    <x v="0"/>
    <x v="49"/>
    <s v="Male"/>
    <x v="38"/>
    <s v="No"/>
    <s v="No"/>
    <x v="1"/>
    <m/>
    <x v="0"/>
    <m/>
    <m/>
    <m/>
    <n v="1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x v="1"/>
    <m/>
    <x v="0"/>
    <m/>
    <m/>
    <m/>
    <n v="1"/>
    <m/>
    <n v="10"/>
    <n v="3"/>
    <n v="25.2"/>
    <n v="0"/>
    <n v="0"/>
    <x v="0"/>
  </r>
  <r>
    <x v="0"/>
    <x v="17"/>
    <s v="Yes"/>
    <x v="0"/>
    <x v="18"/>
    <s v="Female"/>
    <x v="43"/>
    <s v="No"/>
    <s v="No"/>
    <x v="1"/>
    <m/>
    <x v="0"/>
    <m/>
    <m/>
    <m/>
    <n v="1"/>
    <n v="1"/>
    <n v="38"/>
    <n v="2"/>
    <n v="3"/>
    <n v="25"/>
    <n v="10"/>
    <x v="1"/>
  </r>
  <r>
    <x v="0"/>
    <x v="17"/>
    <s v="Yes"/>
    <x v="0"/>
    <x v="20"/>
    <s v="Male"/>
    <x v="2"/>
    <s v="No"/>
    <s v="No"/>
    <x v="1"/>
    <m/>
    <x v="0"/>
    <m/>
    <m/>
    <m/>
    <n v="1"/>
    <m/>
    <n v="12"/>
    <n v="0"/>
    <n v="110.7"/>
    <n v="0"/>
    <n v="0"/>
    <x v="0"/>
  </r>
  <r>
    <x v="0"/>
    <x v="17"/>
    <s v="Yes"/>
    <x v="0"/>
    <x v="25"/>
    <s v="Female"/>
    <x v="9"/>
    <s v="No"/>
    <s v="No"/>
    <x v="1"/>
    <m/>
    <x v="0"/>
    <m/>
    <m/>
    <m/>
    <n v="1"/>
    <m/>
    <n v="8"/>
    <n v="0"/>
    <n v="82.2"/>
    <n v="0"/>
    <n v="0"/>
    <x v="0"/>
  </r>
  <r>
    <x v="0"/>
    <x v="17"/>
    <s v="Yes"/>
    <x v="0"/>
    <x v="42"/>
    <s v="Male"/>
    <x v="21"/>
    <s v="No"/>
    <s v="No"/>
    <x v="1"/>
    <m/>
    <x v="0"/>
    <m/>
    <m/>
    <m/>
    <n v="1"/>
    <n v="1"/>
    <n v="49"/>
    <n v="0"/>
    <n v="79.8"/>
    <n v="12"/>
    <n v="1"/>
    <x v="0"/>
  </r>
  <r>
    <x v="0"/>
    <x v="17"/>
    <s v="Yes"/>
    <x v="0"/>
    <x v="46"/>
    <s v="Male"/>
    <x v="34"/>
    <s v="No"/>
    <s v="No"/>
    <x v="1"/>
    <m/>
    <x v="0"/>
    <m/>
    <m/>
    <m/>
    <n v="1"/>
    <m/>
    <n v="9"/>
    <n v="0"/>
    <n v="58.8"/>
    <n v="0"/>
    <n v="0"/>
    <x v="0"/>
  </r>
  <r>
    <x v="0"/>
    <x v="17"/>
    <s v="Yes"/>
    <x v="1"/>
    <x v="2"/>
    <s v="Female"/>
    <x v="16"/>
    <s v="Yes"/>
    <s v="No"/>
    <x v="0"/>
    <m/>
    <x v="0"/>
    <m/>
    <m/>
    <m/>
    <n v="1"/>
    <m/>
    <n v="25"/>
    <n v="0"/>
    <n v="0"/>
    <n v="60"/>
    <n v="12"/>
    <x v="1"/>
  </r>
  <r>
    <x v="0"/>
    <x v="17"/>
    <s v="Yes"/>
    <x v="1"/>
    <x v="2"/>
    <s v="Male"/>
    <x v="41"/>
    <s v="No"/>
    <s v="No"/>
    <x v="1"/>
    <m/>
    <x v="0"/>
    <m/>
    <m/>
    <m/>
    <n v="1"/>
    <m/>
    <n v="10"/>
    <n v="2"/>
    <n v="0"/>
    <n v="0"/>
    <n v="0"/>
    <x v="0"/>
  </r>
  <r>
    <x v="0"/>
    <x v="18"/>
    <s v="No"/>
    <x v="0"/>
    <x v="1"/>
    <s v="Female"/>
    <x v="43"/>
    <s v="No"/>
    <s v="No"/>
    <x v="1"/>
    <m/>
    <x v="0"/>
    <m/>
    <m/>
    <m/>
    <n v="1"/>
    <n v="1"/>
    <n v="11"/>
    <n v="3"/>
    <n v="0"/>
    <n v="0"/>
    <n v="0"/>
    <x v="0"/>
  </r>
  <r>
    <x v="0"/>
    <x v="18"/>
    <s v="No"/>
    <x v="0"/>
    <x v="2"/>
    <s v="Male"/>
    <x v="39"/>
    <s v="No"/>
    <s v="No"/>
    <x v="1"/>
    <m/>
    <x v="0"/>
    <m/>
    <m/>
    <m/>
    <n v="1"/>
    <n v="1"/>
    <n v="44"/>
    <n v="3"/>
    <n v="0"/>
    <n v="56"/>
    <n v="7"/>
    <x v="2"/>
  </r>
  <r>
    <x v="0"/>
    <x v="18"/>
    <s v="No"/>
    <x v="0"/>
    <x v="13"/>
    <s v="Female"/>
    <x v="12"/>
    <s v="No"/>
    <s v="No"/>
    <x v="1"/>
    <m/>
    <x v="0"/>
    <m/>
    <m/>
    <m/>
    <n v="1"/>
    <m/>
    <n v="8"/>
    <n v="2"/>
    <n v="0"/>
    <n v="0"/>
    <n v="0"/>
    <x v="0"/>
  </r>
  <r>
    <x v="0"/>
    <x v="18"/>
    <s v="No"/>
    <x v="0"/>
    <x v="14"/>
    <s v="Female"/>
    <x v="29"/>
    <s v="No"/>
    <s v="No"/>
    <x v="1"/>
    <m/>
    <x v="0"/>
    <m/>
    <m/>
    <m/>
    <n v="1"/>
    <m/>
    <n v="6"/>
    <n v="0"/>
    <n v="0"/>
    <n v="0"/>
    <n v="0"/>
    <x v="0"/>
  </r>
  <r>
    <x v="0"/>
    <x v="18"/>
    <s v="No"/>
    <x v="0"/>
    <x v="14"/>
    <s v="Female"/>
    <x v="25"/>
    <s v="No"/>
    <s v="No"/>
    <x v="1"/>
    <m/>
    <x v="0"/>
    <m/>
    <m/>
    <m/>
    <n v="1"/>
    <m/>
    <n v="6"/>
    <n v="0"/>
    <n v="0"/>
    <n v="0"/>
    <n v="0"/>
    <x v="0"/>
  </r>
  <r>
    <x v="0"/>
    <x v="18"/>
    <s v="No"/>
    <x v="0"/>
    <x v="15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18"/>
    <s v="No"/>
    <x v="0"/>
    <x v="18"/>
    <s v="Male"/>
    <x v="49"/>
    <s v="No"/>
    <s v="No"/>
    <x v="1"/>
    <m/>
    <x v="0"/>
    <m/>
    <m/>
    <m/>
    <n v="1"/>
    <m/>
    <n v="7"/>
    <n v="0"/>
    <n v="0"/>
    <n v="0"/>
    <n v="0"/>
    <x v="0"/>
  </r>
  <r>
    <x v="0"/>
    <x v="18"/>
    <s v="No"/>
    <x v="0"/>
    <x v="23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18"/>
    <s v="No"/>
    <x v="0"/>
    <x v="24"/>
    <s v="Male"/>
    <x v="26"/>
    <s v="No"/>
    <s v="No"/>
    <x v="1"/>
    <m/>
    <x v="0"/>
    <m/>
    <m/>
    <m/>
    <n v="1"/>
    <m/>
    <n v="12"/>
    <n v="0"/>
    <n v="0"/>
    <n v="0"/>
    <n v="0"/>
    <x v="0"/>
  </r>
  <r>
    <x v="0"/>
    <x v="18"/>
    <s v="No"/>
    <x v="0"/>
    <x v="25"/>
    <s v="Female"/>
    <x v="25"/>
    <s v="No"/>
    <s v="No"/>
    <x v="1"/>
    <m/>
    <x v="0"/>
    <m/>
    <m/>
    <m/>
    <n v="1"/>
    <m/>
    <n v="10"/>
    <n v="1"/>
    <n v="0"/>
    <n v="0"/>
    <n v="0"/>
    <x v="0"/>
  </r>
  <r>
    <x v="0"/>
    <x v="18"/>
    <s v="No"/>
    <x v="0"/>
    <x v="27"/>
    <s v="Female"/>
    <x v="14"/>
    <s v="No"/>
    <s v="No"/>
    <x v="1"/>
    <m/>
    <x v="0"/>
    <m/>
    <m/>
    <m/>
    <n v="1"/>
    <m/>
    <n v="45"/>
    <n v="0"/>
    <n v="0"/>
    <n v="9"/>
    <n v="6"/>
    <x v="2"/>
  </r>
  <r>
    <x v="0"/>
    <x v="18"/>
    <s v="No"/>
    <x v="0"/>
    <x v="32"/>
    <s v="Female"/>
    <x v="35"/>
    <s v="No"/>
    <s v="No"/>
    <x v="1"/>
    <m/>
    <x v="0"/>
    <m/>
    <m/>
    <m/>
    <n v="1"/>
    <m/>
    <n v="6"/>
    <n v="1"/>
    <n v="0"/>
    <n v="0"/>
    <n v="0"/>
    <x v="0"/>
  </r>
  <r>
    <x v="0"/>
    <x v="18"/>
    <s v="No"/>
    <x v="0"/>
    <x v="33"/>
    <s v="Female"/>
    <x v="12"/>
    <s v="No"/>
    <s v="No"/>
    <x v="1"/>
    <m/>
    <x v="0"/>
    <m/>
    <m/>
    <m/>
    <n v="1"/>
    <m/>
    <n v="7"/>
    <n v="0"/>
    <n v="0"/>
    <n v="0"/>
    <n v="0"/>
    <x v="0"/>
  </r>
  <r>
    <x v="0"/>
    <x v="18"/>
    <s v="No"/>
    <x v="0"/>
    <x v="34"/>
    <s v="Male"/>
    <x v="40"/>
    <s v="No"/>
    <s v="Yes"/>
    <x v="2"/>
    <s v="No"/>
    <x v="1"/>
    <s v="Direct Debit"/>
    <s v="Competitor"/>
    <s v="Competitor made better offer"/>
    <n v="1"/>
    <n v="1"/>
    <n v="41"/>
    <n v="0"/>
    <n v="9"/>
    <n v="78"/>
    <n v="3"/>
    <x v="0"/>
  </r>
  <r>
    <x v="0"/>
    <x v="18"/>
    <s v="No"/>
    <x v="0"/>
    <x v="35"/>
    <s v="Male"/>
    <x v="56"/>
    <s v="No"/>
    <s v="No"/>
    <x v="1"/>
    <m/>
    <x v="0"/>
    <m/>
    <m/>
    <m/>
    <n v="1"/>
    <m/>
    <n v="9"/>
    <n v="2"/>
    <n v="0"/>
    <n v="0"/>
    <n v="0"/>
    <x v="0"/>
  </r>
  <r>
    <x v="0"/>
    <x v="18"/>
    <s v="No"/>
    <x v="0"/>
    <x v="45"/>
    <s v="Female"/>
    <x v="5"/>
    <s v="Yes"/>
    <s v="No"/>
    <x v="0"/>
    <m/>
    <x v="0"/>
    <m/>
    <m/>
    <m/>
    <n v="1"/>
    <m/>
    <n v="12"/>
    <n v="0"/>
    <n v="0"/>
    <n v="0"/>
    <n v="0"/>
    <x v="0"/>
  </r>
  <r>
    <x v="0"/>
    <x v="18"/>
    <s v="Yes"/>
    <x v="0"/>
    <x v="0"/>
    <s v="Female"/>
    <x v="66"/>
    <s v="No"/>
    <s v="Yes"/>
    <x v="2"/>
    <s v="No"/>
    <x v="1"/>
    <s v="Direct Debit"/>
    <s v="Competitor"/>
    <s v="Competitor had better devices"/>
    <n v="1"/>
    <n v="1"/>
    <n v="49"/>
    <n v="5"/>
    <n v="14"/>
    <n v="43"/>
    <n v="2"/>
    <x v="0"/>
  </r>
  <r>
    <x v="0"/>
    <x v="18"/>
    <s v="Yes"/>
    <x v="0"/>
    <x v="18"/>
    <s v="Male"/>
    <x v="36"/>
    <s v="No"/>
    <s v="No"/>
    <x v="1"/>
    <m/>
    <x v="0"/>
    <m/>
    <m/>
    <m/>
    <n v="1"/>
    <n v="1"/>
    <n v="6"/>
    <n v="2"/>
    <n v="72.2"/>
    <n v="0"/>
    <n v="0"/>
    <x v="0"/>
  </r>
  <r>
    <x v="0"/>
    <x v="18"/>
    <s v="Yes"/>
    <x v="0"/>
    <x v="23"/>
    <s v="Male"/>
    <x v="55"/>
    <s v="No"/>
    <s v="Yes"/>
    <x v="2"/>
    <s v="No"/>
    <x v="2"/>
    <s v="Credit Card"/>
    <s v="(blank)"/>
    <s v="(blank)"/>
    <n v="1"/>
    <m/>
    <n v="11"/>
    <n v="0"/>
    <n v="37.1"/>
    <n v="0"/>
    <n v="0"/>
    <x v="0"/>
  </r>
  <r>
    <x v="0"/>
    <x v="18"/>
    <s v="Yes"/>
    <x v="0"/>
    <x v="31"/>
    <s v="Male"/>
    <x v="3"/>
    <s v="No"/>
    <s v="No"/>
    <x v="1"/>
    <m/>
    <x v="0"/>
    <m/>
    <m/>
    <m/>
    <n v="1"/>
    <n v="1"/>
    <n v="18"/>
    <n v="4"/>
    <n v="10.7"/>
    <n v="11"/>
    <n v="5"/>
    <x v="2"/>
  </r>
  <r>
    <x v="0"/>
    <x v="18"/>
    <s v="Yes"/>
    <x v="0"/>
    <x v="41"/>
    <s v="Male"/>
    <x v="14"/>
    <s v="No"/>
    <s v="Yes"/>
    <x v="2"/>
    <s v="No"/>
    <x v="3"/>
    <s v="Direct Debit"/>
    <s v="(blank)"/>
    <s v="(blank)"/>
    <n v="1"/>
    <m/>
    <n v="24"/>
    <n v="1"/>
    <n v="64.2"/>
    <n v="31"/>
    <n v="2"/>
    <x v="0"/>
  </r>
  <r>
    <x v="0"/>
    <x v="18"/>
    <s v="Yes"/>
    <x v="0"/>
    <x v="44"/>
    <s v="Female"/>
    <x v="13"/>
    <s v="Yes"/>
    <s v="No"/>
    <x v="0"/>
    <m/>
    <x v="0"/>
    <m/>
    <m/>
    <m/>
    <n v="1"/>
    <m/>
    <n v="10"/>
    <n v="0"/>
    <n v="47"/>
    <n v="0"/>
    <n v="0"/>
    <x v="0"/>
  </r>
  <r>
    <x v="0"/>
    <x v="18"/>
    <s v="Yes"/>
    <x v="0"/>
    <x v="46"/>
    <s v="Female"/>
    <x v="21"/>
    <s v="No"/>
    <s v="No"/>
    <x v="1"/>
    <m/>
    <x v="0"/>
    <m/>
    <m/>
    <m/>
    <n v="1"/>
    <n v="1"/>
    <n v="63"/>
    <n v="1"/>
    <n v="7"/>
    <n v="59"/>
    <n v="3"/>
    <x v="0"/>
  </r>
  <r>
    <x v="0"/>
    <x v="18"/>
    <s v="Yes"/>
    <x v="0"/>
    <x v="46"/>
    <s v="Male"/>
    <x v="25"/>
    <s v="No"/>
    <s v="No"/>
    <x v="1"/>
    <m/>
    <x v="0"/>
    <m/>
    <m/>
    <m/>
    <n v="1"/>
    <m/>
    <n v="10"/>
    <n v="0"/>
    <n v="29.6"/>
    <n v="0"/>
    <n v="0"/>
    <x v="0"/>
  </r>
  <r>
    <x v="0"/>
    <x v="18"/>
    <s v="Yes"/>
    <x v="0"/>
    <x v="47"/>
    <s v="Female"/>
    <x v="4"/>
    <s v="Yes"/>
    <s v="No"/>
    <x v="0"/>
    <m/>
    <x v="0"/>
    <m/>
    <m/>
    <m/>
    <n v="1"/>
    <m/>
    <n v="9"/>
    <n v="0"/>
    <n v="45.6"/>
    <n v="0"/>
    <n v="0"/>
    <x v="0"/>
  </r>
  <r>
    <x v="0"/>
    <x v="18"/>
    <s v="Yes"/>
    <x v="0"/>
    <x v="47"/>
    <s v="Female"/>
    <x v="55"/>
    <s v="No"/>
    <s v="Yes"/>
    <x v="2"/>
    <s v="No"/>
    <x v="1"/>
    <s v="Credit Card"/>
    <s v="(blank)"/>
    <s v="(blank)"/>
    <n v="1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x v="2"/>
    <s v="No"/>
    <x v="3"/>
    <s v="Direct Debit"/>
    <s v="(blank)"/>
    <s v="(blank)"/>
    <n v="1"/>
    <m/>
    <n v="12"/>
    <n v="0"/>
    <n v="0"/>
    <n v="0"/>
    <n v="0"/>
    <x v="0"/>
  </r>
  <r>
    <x v="0"/>
    <x v="19"/>
    <s v="No"/>
    <x v="0"/>
    <x v="2"/>
    <s v="Female"/>
    <x v="10"/>
    <s v="Yes"/>
    <s v="No"/>
    <x v="0"/>
    <m/>
    <x v="0"/>
    <m/>
    <m/>
    <m/>
    <n v="1"/>
    <m/>
    <n v="9"/>
    <n v="0"/>
    <n v="0"/>
    <n v="0"/>
    <n v="0"/>
    <x v="0"/>
  </r>
  <r>
    <x v="0"/>
    <x v="19"/>
    <s v="No"/>
    <x v="0"/>
    <x v="49"/>
    <s v="Female"/>
    <x v="5"/>
    <s v="Yes"/>
    <s v="No"/>
    <x v="0"/>
    <m/>
    <x v="0"/>
    <m/>
    <m/>
    <m/>
    <n v="1"/>
    <n v="1"/>
    <n v="58"/>
    <n v="5"/>
    <n v="0"/>
    <n v="38"/>
    <n v="9"/>
    <x v="2"/>
  </r>
  <r>
    <x v="0"/>
    <x v="19"/>
    <s v="No"/>
    <x v="0"/>
    <x v="10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19"/>
    <s v="No"/>
    <x v="0"/>
    <x v="11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19"/>
    <s v="No"/>
    <x v="0"/>
    <x v="15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18"/>
    <s v="Female"/>
    <x v="27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19"/>
    <s v="Female"/>
    <x v="8"/>
    <s v="No"/>
    <s v="No"/>
    <x v="1"/>
    <m/>
    <x v="0"/>
    <m/>
    <m/>
    <m/>
    <n v="1"/>
    <m/>
    <n v="8"/>
    <n v="0"/>
    <n v="0"/>
    <n v="0"/>
    <n v="0"/>
    <x v="0"/>
  </r>
  <r>
    <x v="0"/>
    <x v="19"/>
    <s v="No"/>
    <x v="0"/>
    <x v="23"/>
    <s v="Female"/>
    <x v="7"/>
    <s v="No"/>
    <s v="No"/>
    <x v="1"/>
    <m/>
    <x v="0"/>
    <m/>
    <m/>
    <m/>
    <n v="1"/>
    <m/>
    <n v="6"/>
    <n v="1"/>
    <n v="0"/>
    <n v="0"/>
    <n v="0"/>
    <x v="0"/>
  </r>
  <r>
    <x v="0"/>
    <x v="19"/>
    <s v="No"/>
    <x v="0"/>
    <x v="24"/>
    <s v="Male"/>
    <x v="56"/>
    <s v="No"/>
    <s v="No"/>
    <x v="1"/>
    <m/>
    <x v="0"/>
    <m/>
    <m/>
    <m/>
    <n v="1"/>
    <m/>
    <n v="34"/>
    <n v="0"/>
    <n v="0"/>
    <n v="66"/>
    <n v="9"/>
    <x v="2"/>
  </r>
  <r>
    <x v="0"/>
    <x v="19"/>
    <s v="No"/>
    <x v="0"/>
    <x v="29"/>
    <s v="Male"/>
    <x v="3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30"/>
    <s v="Female"/>
    <x v="29"/>
    <s v="No"/>
    <s v="No"/>
    <x v="1"/>
    <m/>
    <x v="0"/>
    <m/>
    <m/>
    <m/>
    <n v="1"/>
    <m/>
    <n v="12"/>
    <n v="2"/>
    <n v="0"/>
    <n v="0"/>
    <n v="0"/>
    <x v="0"/>
  </r>
  <r>
    <x v="0"/>
    <x v="19"/>
    <s v="No"/>
    <x v="0"/>
    <x v="30"/>
    <s v="Male"/>
    <x v="41"/>
    <s v="No"/>
    <s v="No"/>
    <x v="1"/>
    <m/>
    <x v="0"/>
    <m/>
    <m/>
    <m/>
    <n v="1"/>
    <m/>
    <n v="13"/>
    <n v="2"/>
    <n v="0"/>
    <n v="0"/>
    <n v="0"/>
    <x v="0"/>
  </r>
  <r>
    <x v="0"/>
    <x v="19"/>
    <s v="No"/>
    <x v="0"/>
    <x v="40"/>
    <s v="Male"/>
    <x v="38"/>
    <s v="No"/>
    <s v="No"/>
    <x v="1"/>
    <m/>
    <x v="0"/>
    <m/>
    <m/>
    <m/>
    <n v="2"/>
    <m/>
    <n v="14.5"/>
    <n v="0.5"/>
    <n v="0"/>
    <n v="30.5"/>
    <n v="4.5"/>
    <x v="0"/>
  </r>
  <r>
    <x v="0"/>
    <x v="19"/>
    <s v="No"/>
    <x v="0"/>
    <x v="44"/>
    <s v="Male"/>
    <x v="43"/>
    <s v="No"/>
    <s v="No"/>
    <x v="1"/>
    <m/>
    <x v="0"/>
    <m/>
    <m/>
    <m/>
    <n v="1"/>
    <m/>
    <n v="11"/>
    <n v="1"/>
    <n v="0"/>
    <n v="0"/>
    <n v="0"/>
    <x v="0"/>
  </r>
  <r>
    <x v="0"/>
    <x v="19"/>
    <s v="No"/>
    <x v="1"/>
    <x v="35"/>
    <s v="Male"/>
    <x v="12"/>
    <s v="No"/>
    <s v="No"/>
    <x v="1"/>
    <m/>
    <x v="0"/>
    <m/>
    <m/>
    <m/>
    <n v="1"/>
    <m/>
    <n v="27"/>
    <n v="2"/>
    <n v="0"/>
    <n v="17"/>
    <n v="2"/>
    <x v="0"/>
  </r>
  <r>
    <x v="0"/>
    <x v="19"/>
    <s v="No"/>
    <x v="1"/>
    <x v="42"/>
    <s v="Female"/>
    <x v="39"/>
    <s v="No"/>
    <s v="No"/>
    <x v="1"/>
    <m/>
    <x v="0"/>
    <m/>
    <m/>
    <m/>
    <n v="1"/>
    <m/>
    <n v="9"/>
    <n v="2"/>
    <n v="0"/>
    <n v="0"/>
    <n v="0"/>
    <x v="0"/>
  </r>
  <r>
    <x v="0"/>
    <x v="19"/>
    <s v="Yes"/>
    <x v="0"/>
    <x v="4"/>
    <s v="Male"/>
    <x v="27"/>
    <s v="No"/>
    <s v="No"/>
    <x v="1"/>
    <m/>
    <x v="0"/>
    <m/>
    <m/>
    <m/>
    <n v="1"/>
    <m/>
    <n v="12"/>
    <n v="1"/>
    <n v="74.7"/>
    <n v="0"/>
    <n v="0"/>
    <x v="0"/>
  </r>
  <r>
    <x v="0"/>
    <x v="19"/>
    <s v="Yes"/>
    <x v="0"/>
    <x v="9"/>
    <s v="Male"/>
    <x v="8"/>
    <s v="No"/>
    <s v="No"/>
    <x v="1"/>
    <m/>
    <x v="0"/>
    <m/>
    <m/>
    <m/>
    <n v="1"/>
    <m/>
    <n v="11"/>
    <n v="0"/>
    <n v="52"/>
    <n v="0"/>
    <n v="0"/>
    <x v="0"/>
  </r>
  <r>
    <x v="0"/>
    <x v="19"/>
    <s v="Yes"/>
    <x v="0"/>
    <x v="29"/>
    <s v="Male"/>
    <x v="10"/>
    <s v="Yes"/>
    <s v="No"/>
    <x v="0"/>
    <m/>
    <x v="0"/>
    <m/>
    <m/>
    <m/>
    <n v="1"/>
    <m/>
    <n v="12"/>
    <n v="0"/>
    <n v="92"/>
    <n v="0"/>
    <n v="0"/>
    <x v="0"/>
  </r>
  <r>
    <x v="0"/>
    <x v="19"/>
    <s v="Yes"/>
    <x v="0"/>
    <x v="37"/>
    <s v="Female"/>
    <x v="34"/>
    <s v="No"/>
    <s v="No"/>
    <x v="1"/>
    <m/>
    <x v="0"/>
    <m/>
    <m/>
    <m/>
    <n v="1"/>
    <m/>
    <n v="9"/>
    <n v="0"/>
    <n v="18.5"/>
    <n v="0"/>
    <n v="0"/>
    <x v="0"/>
  </r>
  <r>
    <x v="0"/>
    <x v="19"/>
    <s v="Yes"/>
    <x v="1"/>
    <x v="14"/>
    <s v="Female"/>
    <x v="12"/>
    <s v="No"/>
    <s v="No"/>
    <x v="1"/>
    <m/>
    <x v="0"/>
    <m/>
    <m/>
    <m/>
    <n v="1"/>
    <m/>
    <n v="6"/>
    <n v="2"/>
    <n v="0"/>
    <n v="0"/>
    <n v="0"/>
    <x v="0"/>
  </r>
  <r>
    <x v="0"/>
    <x v="19"/>
    <s v="Yes"/>
    <x v="1"/>
    <x v="41"/>
    <s v="Female"/>
    <x v="18"/>
    <s v="Yes"/>
    <s v="No"/>
    <x v="0"/>
    <m/>
    <x v="0"/>
    <m/>
    <m/>
    <m/>
    <n v="1"/>
    <m/>
    <n v="13"/>
    <n v="0"/>
    <n v="0"/>
    <n v="0"/>
    <n v="0"/>
    <x v="0"/>
  </r>
  <r>
    <x v="0"/>
    <x v="20"/>
    <s v="No"/>
    <x v="0"/>
    <x v="0"/>
    <s v="Female"/>
    <x v="13"/>
    <s v="Yes"/>
    <s v="No"/>
    <x v="0"/>
    <m/>
    <x v="0"/>
    <m/>
    <m/>
    <m/>
    <n v="1"/>
    <m/>
    <n v="43"/>
    <n v="0"/>
    <n v="0"/>
    <n v="62"/>
    <n v="36"/>
    <x v="1"/>
  </r>
  <r>
    <x v="0"/>
    <x v="20"/>
    <s v="No"/>
    <x v="0"/>
    <x v="3"/>
    <s v="Female"/>
    <x v="19"/>
    <s v="Yes"/>
    <s v="No"/>
    <x v="0"/>
    <m/>
    <x v="0"/>
    <m/>
    <m/>
    <m/>
    <n v="1"/>
    <m/>
    <n v="13"/>
    <n v="0"/>
    <n v="0"/>
    <n v="0"/>
    <n v="0"/>
    <x v="0"/>
  </r>
  <r>
    <x v="0"/>
    <x v="20"/>
    <s v="No"/>
    <x v="0"/>
    <x v="3"/>
    <s v="Female"/>
    <x v="42"/>
    <s v="No"/>
    <s v="No"/>
    <x v="1"/>
    <m/>
    <x v="0"/>
    <m/>
    <m/>
    <m/>
    <n v="1"/>
    <m/>
    <n v="35"/>
    <n v="0"/>
    <n v="0"/>
    <n v="17"/>
    <n v="3"/>
    <x v="0"/>
  </r>
  <r>
    <x v="0"/>
    <x v="20"/>
    <s v="No"/>
    <x v="0"/>
    <x v="3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20"/>
    <s v="No"/>
    <x v="0"/>
    <x v="6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0"/>
    <s v="No"/>
    <x v="0"/>
    <x v="7"/>
    <s v="Male"/>
    <x v="9"/>
    <s v="No"/>
    <s v="No"/>
    <x v="1"/>
    <m/>
    <x v="0"/>
    <m/>
    <m/>
    <m/>
    <n v="1"/>
    <m/>
    <n v="13"/>
    <n v="1"/>
    <n v="0"/>
    <n v="0"/>
    <n v="0"/>
    <x v="0"/>
  </r>
  <r>
    <x v="0"/>
    <x v="20"/>
    <s v="No"/>
    <x v="0"/>
    <x v="15"/>
    <s v="Male"/>
    <x v="12"/>
    <s v="No"/>
    <s v="No"/>
    <x v="1"/>
    <m/>
    <x v="0"/>
    <m/>
    <m/>
    <m/>
    <n v="1"/>
    <m/>
    <n v="43"/>
    <n v="0"/>
    <n v="0"/>
    <n v="0"/>
    <n v="9"/>
    <x v="2"/>
  </r>
  <r>
    <x v="0"/>
    <x v="20"/>
    <s v="No"/>
    <x v="0"/>
    <x v="20"/>
    <s v="Male"/>
    <x v="22"/>
    <s v="No"/>
    <s v="Yes"/>
    <x v="2"/>
    <s v="No"/>
    <x v="2"/>
    <s v="Direct Debit"/>
    <s v="(blank)"/>
    <s v="(blank)"/>
    <n v="1"/>
    <m/>
    <n v="53"/>
    <n v="1"/>
    <n v="0"/>
    <n v="5"/>
    <n v="3"/>
    <x v="0"/>
  </r>
  <r>
    <x v="0"/>
    <x v="20"/>
    <s v="No"/>
    <x v="0"/>
    <x v="50"/>
    <s v="Female"/>
    <x v="30"/>
    <s v="No"/>
    <s v="Yes"/>
    <x v="2"/>
    <s v="No"/>
    <x v="3"/>
    <s v="Direct Debit"/>
    <s v="(blank)"/>
    <s v="(blank)"/>
    <n v="1"/>
    <m/>
    <n v="10"/>
    <n v="0"/>
    <n v="0"/>
    <n v="0"/>
    <n v="0"/>
    <x v="0"/>
  </r>
  <r>
    <x v="0"/>
    <x v="20"/>
    <s v="No"/>
    <x v="0"/>
    <x v="27"/>
    <s v="Female"/>
    <x v="50"/>
    <s v="No"/>
    <s v="No"/>
    <x v="1"/>
    <m/>
    <x v="0"/>
    <m/>
    <m/>
    <m/>
    <n v="1"/>
    <m/>
    <n v="12"/>
    <n v="1"/>
    <n v="0"/>
    <n v="0"/>
    <n v="0"/>
    <x v="0"/>
  </r>
  <r>
    <x v="0"/>
    <x v="20"/>
    <s v="No"/>
    <x v="0"/>
    <x v="27"/>
    <s v="Male"/>
    <x v="34"/>
    <s v="No"/>
    <s v="No"/>
    <x v="1"/>
    <m/>
    <x v="0"/>
    <m/>
    <m/>
    <m/>
    <n v="1"/>
    <n v="1"/>
    <n v="26"/>
    <n v="5"/>
    <n v="0"/>
    <n v="43"/>
    <n v="4"/>
    <x v="0"/>
  </r>
  <r>
    <x v="0"/>
    <x v="20"/>
    <s v="No"/>
    <x v="0"/>
    <x v="28"/>
    <s v="Male"/>
    <x v="59"/>
    <s v="No"/>
    <s v="Yes"/>
    <x v="2"/>
    <s v="No"/>
    <x v="1"/>
    <s v="Direct Debit"/>
    <s v="(blank)"/>
    <s v="(blank)"/>
    <n v="1"/>
    <m/>
    <n v="36"/>
    <n v="0"/>
    <n v="0"/>
    <n v="28"/>
    <n v="4"/>
    <x v="0"/>
  </r>
  <r>
    <x v="0"/>
    <x v="20"/>
    <s v="No"/>
    <x v="0"/>
    <x v="29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20"/>
    <s v="No"/>
    <x v="0"/>
    <x v="29"/>
    <s v="Male"/>
    <x v="57"/>
    <s v="Yes"/>
    <s v="No"/>
    <x v="0"/>
    <m/>
    <x v="0"/>
    <m/>
    <m/>
    <m/>
    <n v="1"/>
    <n v="1"/>
    <n v="61"/>
    <n v="3"/>
    <n v="14.9"/>
    <n v="40"/>
    <n v="20"/>
    <x v="1"/>
  </r>
  <r>
    <x v="0"/>
    <x v="20"/>
    <s v="No"/>
    <x v="0"/>
    <x v="32"/>
    <s v="Male"/>
    <x v="31"/>
    <s v="No"/>
    <s v="Yes"/>
    <x v="2"/>
    <s v="No"/>
    <x v="2"/>
    <s v="Credit Card"/>
    <s v="(blank)"/>
    <s v="(blank)"/>
    <n v="1"/>
    <m/>
    <n v="12"/>
    <n v="0"/>
    <n v="0"/>
    <n v="0"/>
    <n v="0"/>
    <x v="0"/>
  </r>
  <r>
    <x v="0"/>
    <x v="20"/>
    <s v="No"/>
    <x v="0"/>
    <x v="35"/>
    <s v="Male"/>
    <x v="9"/>
    <s v="No"/>
    <s v="No"/>
    <x v="1"/>
    <m/>
    <x v="0"/>
    <m/>
    <m/>
    <m/>
    <n v="1"/>
    <m/>
    <n v="12"/>
    <n v="0"/>
    <n v="0"/>
    <n v="0"/>
    <n v="0"/>
    <x v="0"/>
  </r>
  <r>
    <x v="0"/>
    <x v="20"/>
    <s v="No"/>
    <x v="0"/>
    <x v="38"/>
    <s v="Male"/>
    <x v="43"/>
    <s v="No"/>
    <s v="No"/>
    <x v="1"/>
    <m/>
    <x v="0"/>
    <m/>
    <m/>
    <m/>
    <n v="1"/>
    <m/>
    <n v="9"/>
    <n v="1"/>
    <n v="0"/>
    <n v="0"/>
    <n v="0"/>
    <x v="0"/>
  </r>
  <r>
    <x v="0"/>
    <x v="20"/>
    <s v="No"/>
    <x v="0"/>
    <x v="40"/>
    <s v="Female"/>
    <x v="36"/>
    <s v="No"/>
    <s v="No"/>
    <x v="1"/>
    <m/>
    <x v="0"/>
    <m/>
    <m/>
    <m/>
    <n v="1"/>
    <m/>
    <n v="56"/>
    <n v="0"/>
    <n v="0"/>
    <n v="20"/>
    <n v="18"/>
    <x v="1"/>
  </r>
  <r>
    <x v="0"/>
    <x v="20"/>
    <s v="No"/>
    <x v="0"/>
    <x v="40"/>
    <s v="Male"/>
    <x v="4"/>
    <s v="Yes"/>
    <s v="No"/>
    <x v="0"/>
    <m/>
    <x v="0"/>
    <m/>
    <m/>
    <m/>
    <n v="1"/>
    <m/>
    <n v="7"/>
    <n v="2"/>
    <n v="0"/>
    <n v="0"/>
    <n v="0"/>
    <x v="0"/>
  </r>
  <r>
    <x v="0"/>
    <x v="20"/>
    <s v="No"/>
    <x v="0"/>
    <x v="42"/>
    <s v="Male"/>
    <x v="48"/>
    <s v="No"/>
    <s v="No"/>
    <x v="1"/>
    <m/>
    <x v="0"/>
    <m/>
    <m/>
    <m/>
    <n v="1"/>
    <m/>
    <n v="8"/>
    <n v="0"/>
    <n v="0"/>
    <n v="0"/>
    <n v="0"/>
    <x v="0"/>
  </r>
  <r>
    <x v="0"/>
    <x v="20"/>
    <s v="No"/>
    <x v="0"/>
    <x v="45"/>
    <s v="Female"/>
    <x v="45"/>
    <s v="No"/>
    <s v="Yes"/>
    <x v="2"/>
    <s v="No"/>
    <x v="3"/>
    <s v="Direct Debit"/>
    <s v="(blank)"/>
    <s v="(blank)"/>
    <n v="1"/>
    <m/>
    <n v="32"/>
    <n v="0"/>
    <n v="0"/>
    <n v="37"/>
    <n v="5"/>
    <x v="2"/>
  </r>
  <r>
    <x v="0"/>
    <x v="20"/>
    <s v="No"/>
    <x v="0"/>
    <x v="46"/>
    <s v="Female"/>
    <x v="19"/>
    <s v="Yes"/>
    <s v="No"/>
    <x v="0"/>
    <m/>
    <x v="0"/>
    <m/>
    <m/>
    <m/>
    <n v="1"/>
    <m/>
    <n v="8"/>
    <n v="0"/>
    <n v="0"/>
    <n v="0"/>
    <n v="0"/>
    <x v="0"/>
  </r>
  <r>
    <x v="0"/>
    <x v="20"/>
    <s v="No"/>
    <x v="0"/>
    <x v="47"/>
    <s v="Male"/>
    <x v="34"/>
    <s v="No"/>
    <s v="No"/>
    <x v="1"/>
    <m/>
    <x v="0"/>
    <m/>
    <m/>
    <m/>
    <n v="1"/>
    <m/>
    <n v="8"/>
    <n v="0"/>
    <n v="0"/>
    <n v="0"/>
    <n v="0"/>
    <x v="0"/>
  </r>
  <r>
    <x v="0"/>
    <x v="20"/>
    <s v="Yes"/>
    <x v="0"/>
    <x v="48"/>
    <s v="Male"/>
    <x v="64"/>
    <s v="No"/>
    <s v="Yes"/>
    <x v="2"/>
    <s v="No"/>
    <x v="3"/>
    <s v="Direct Debit"/>
    <s v="(blank)"/>
    <s v="(blank)"/>
    <n v="1"/>
    <n v="1"/>
    <n v="13"/>
    <n v="2"/>
    <n v="52.1"/>
    <n v="0"/>
    <n v="0"/>
    <x v="0"/>
  </r>
  <r>
    <x v="0"/>
    <x v="20"/>
    <s v="Yes"/>
    <x v="0"/>
    <x v="16"/>
    <s v="Female"/>
    <x v="25"/>
    <s v="No"/>
    <s v="No"/>
    <x v="1"/>
    <m/>
    <x v="0"/>
    <m/>
    <m/>
    <m/>
    <n v="1"/>
    <m/>
    <n v="9"/>
    <n v="1"/>
    <n v="49.7"/>
    <n v="0"/>
    <n v="0"/>
    <x v="0"/>
  </r>
  <r>
    <x v="0"/>
    <x v="20"/>
    <s v="Yes"/>
    <x v="0"/>
    <x v="18"/>
    <s v="Female"/>
    <x v="18"/>
    <s v="Yes"/>
    <s v="No"/>
    <x v="0"/>
    <m/>
    <x v="0"/>
    <m/>
    <m/>
    <m/>
    <n v="1"/>
    <n v="1"/>
    <n v="35"/>
    <n v="5"/>
    <n v="69.3"/>
    <n v="5"/>
    <n v="17"/>
    <x v="1"/>
  </r>
  <r>
    <x v="0"/>
    <x v="20"/>
    <s v="Yes"/>
    <x v="0"/>
    <x v="40"/>
    <s v="Female"/>
    <x v="13"/>
    <s v="Yes"/>
    <s v="No"/>
    <x v="0"/>
    <m/>
    <x v="0"/>
    <m/>
    <m/>
    <m/>
    <n v="1"/>
    <m/>
    <n v="10"/>
    <n v="1"/>
    <n v="121.8"/>
    <n v="0"/>
    <n v="0"/>
    <x v="0"/>
  </r>
  <r>
    <x v="0"/>
    <x v="20"/>
    <s v="Yes"/>
    <x v="0"/>
    <x v="45"/>
    <s v="Female"/>
    <x v="63"/>
    <s v="No"/>
    <s v="Yes"/>
    <x v="2"/>
    <s v="No"/>
    <x v="3"/>
    <s v="Credit Card"/>
    <s v="(blank)"/>
    <s v="(blank)"/>
    <n v="1"/>
    <m/>
    <n v="8"/>
    <n v="2"/>
    <n v="114.5"/>
    <n v="0"/>
    <n v="0"/>
    <x v="0"/>
  </r>
  <r>
    <x v="0"/>
    <x v="20"/>
    <s v="Yes"/>
    <x v="1"/>
    <x v="31"/>
    <s v="Female"/>
    <x v="5"/>
    <s v="Yes"/>
    <s v="No"/>
    <x v="0"/>
    <m/>
    <x v="0"/>
    <m/>
    <m/>
    <m/>
    <n v="1"/>
    <m/>
    <n v="51"/>
    <n v="0"/>
    <n v="0"/>
    <n v="17"/>
    <n v="14"/>
    <x v="1"/>
  </r>
  <r>
    <x v="0"/>
    <x v="20"/>
    <s v="Yes"/>
    <x v="1"/>
    <x v="34"/>
    <s v="Male"/>
    <x v="46"/>
    <s v="No"/>
    <s v="No"/>
    <x v="1"/>
    <m/>
    <x v="0"/>
    <m/>
    <m/>
    <m/>
    <n v="1"/>
    <m/>
    <n v="12"/>
    <n v="0"/>
    <n v="0"/>
    <n v="0"/>
    <n v="0"/>
    <x v="0"/>
  </r>
  <r>
    <x v="0"/>
    <x v="20"/>
    <s v="Yes"/>
    <x v="1"/>
    <x v="36"/>
    <s v="Female"/>
    <x v="3"/>
    <s v="No"/>
    <s v="No"/>
    <x v="1"/>
    <m/>
    <x v="0"/>
    <m/>
    <m/>
    <m/>
    <n v="1"/>
    <m/>
    <n v="46"/>
    <n v="0"/>
    <n v="0"/>
    <n v="38"/>
    <n v="6"/>
    <x v="2"/>
  </r>
  <r>
    <x v="0"/>
    <x v="20"/>
    <s v="Yes"/>
    <x v="1"/>
    <x v="41"/>
    <s v="Female"/>
    <x v="34"/>
    <s v="No"/>
    <s v="No"/>
    <x v="1"/>
    <m/>
    <x v="0"/>
    <m/>
    <m/>
    <m/>
    <n v="1"/>
    <m/>
    <n v="8"/>
    <n v="3"/>
    <n v="0"/>
    <n v="0"/>
    <n v="0"/>
    <x v="0"/>
  </r>
  <r>
    <x v="0"/>
    <x v="20"/>
    <s v="Yes"/>
    <x v="1"/>
    <x v="41"/>
    <s v="Male"/>
    <x v="37"/>
    <s v="No"/>
    <s v="No"/>
    <x v="1"/>
    <m/>
    <x v="0"/>
    <m/>
    <m/>
    <m/>
    <n v="1"/>
    <m/>
    <n v="7"/>
    <n v="0"/>
    <n v="0"/>
    <n v="0"/>
    <n v="0"/>
    <x v="0"/>
  </r>
  <r>
    <x v="0"/>
    <x v="21"/>
    <s v="No"/>
    <x v="0"/>
    <x v="3"/>
    <s v="Female"/>
    <x v="35"/>
    <s v="No"/>
    <s v="No"/>
    <x v="1"/>
    <m/>
    <x v="0"/>
    <m/>
    <m/>
    <m/>
    <n v="1"/>
    <m/>
    <n v="18"/>
    <n v="0"/>
    <n v="0"/>
    <n v="26"/>
    <n v="7"/>
    <x v="2"/>
  </r>
  <r>
    <x v="0"/>
    <x v="21"/>
    <s v="No"/>
    <x v="0"/>
    <x v="5"/>
    <s v="Male"/>
    <x v="39"/>
    <s v="No"/>
    <s v="No"/>
    <x v="1"/>
    <m/>
    <x v="0"/>
    <m/>
    <m/>
    <m/>
    <n v="1"/>
    <n v="1"/>
    <n v="42"/>
    <n v="5"/>
    <n v="4.2"/>
    <n v="23"/>
    <n v="3"/>
    <x v="0"/>
  </r>
  <r>
    <x v="0"/>
    <x v="21"/>
    <s v="No"/>
    <x v="0"/>
    <x v="6"/>
    <s v="Female"/>
    <x v="12"/>
    <s v="No"/>
    <s v="No"/>
    <x v="1"/>
    <m/>
    <x v="0"/>
    <m/>
    <m/>
    <m/>
    <n v="1"/>
    <m/>
    <n v="12"/>
    <n v="0"/>
    <n v="0"/>
    <n v="0"/>
    <n v="0"/>
    <x v="0"/>
  </r>
  <r>
    <x v="0"/>
    <x v="21"/>
    <s v="No"/>
    <x v="0"/>
    <x v="49"/>
    <s v="Male"/>
    <x v="31"/>
    <s v="No"/>
    <s v="Yes"/>
    <x v="2"/>
    <s v="No"/>
    <x v="3"/>
    <s v="Paper Check"/>
    <s v="(blank)"/>
    <s v="(blank)"/>
    <n v="1"/>
    <m/>
    <n v="12"/>
    <n v="2"/>
    <n v="0"/>
    <n v="0"/>
    <n v="0"/>
    <x v="0"/>
  </r>
  <r>
    <x v="0"/>
    <x v="21"/>
    <s v="No"/>
    <x v="0"/>
    <x v="9"/>
    <s v="Male"/>
    <x v="5"/>
    <s v="Yes"/>
    <s v="No"/>
    <x v="0"/>
    <m/>
    <x v="0"/>
    <m/>
    <m/>
    <m/>
    <n v="1"/>
    <m/>
    <n v="23"/>
    <n v="0"/>
    <n v="0"/>
    <n v="4"/>
    <n v="12"/>
    <x v="1"/>
  </r>
  <r>
    <x v="0"/>
    <x v="21"/>
    <s v="No"/>
    <x v="0"/>
    <x v="10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21"/>
    <s v="No"/>
    <x v="0"/>
    <x v="10"/>
    <s v="Male"/>
    <x v="31"/>
    <s v="No"/>
    <s v="Yes"/>
    <x v="2"/>
    <s v="Yes"/>
    <x v="2"/>
    <s v="Credit Card"/>
    <s v="(blank)"/>
    <s v="(blank)"/>
    <n v="1"/>
    <m/>
    <n v="10"/>
    <n v="0"/>
    <n v="0"/>
    <n v="0"/>
    <n v="0"/>
    <x v="0"/>
  </r>
  <r>
    <x v="0"/>
    <x v="21"/>
    <s v="No"/>
    <x v="0"/>
    <x v="14"/>
    <s v="Female"/>
    <x v="37"/>
    <s v="No"/>
    <s v="No"/>
    <x v="1"/>
    <m/>
    <x v="0"/>
    <m/>
    <m/>
    <m/>
    <n v="1"/>
    <m/>
    <n v="9"/>
    <n v="2"/>
    <n v="0"/>
    <n v="0"/>
    <n v="0"/>
    <x v="0"/>
  </r>
  <r>
    <x v="0"/>
    <x v="21"/>
    <s v="No"/>
    <x v="0"/>
    <x v="18"/>
    <s v="Male"/>
    <x v="31"/>
    <s v="No"/>
    <s v="Yes"/>
    <x v="2"/>
    <s v="No"/>
    <x v="3"/>
    <s v="Credit Card"/>
    <s v="(blank)"/>
    <s v="(blank)"/>
    <n v="1"/>
    <m/>
    <n v="12"/>
    <n v="0"/>
    <n v="0"/>
    <n v="0"/>
    <n v="0"/>
    <x v="0"/>
  </r>
  <r>
    <x v="0"/>
    <x v="21"/>
    <s v="No"/>
    <x v="0"/>
    <x v="20"/>
    <s v="Male"/>
    <x v="3"/>
    <s v="No"/>
    <s v="No"/>
    <x v="1"/>
    <m/>
    <x v="0"/>
    <m/>
    <m/>
    <m/>
    <n v="1"/>
    <m/>
    <n v="13"/>
    <n v="0"/>
    <n v="0"/>
    <n v="0"/>
    <n v="0"/>
    <x v="0"/>
  </r>
  <r>
    <x v="0"/>
    <x v="21"/>
    <s v="No"/>
    <x v="0"/>
    <x v="23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21"/>
    <s v="No"/>
    <x v="0"/>
    <x v="24"/>
    <s v="Female"/>
    <x v="34"/>
    <s v="No"/>
    <s v="No"/>
    <x v="1"/>
    <m/>
    <x v="0"/>
    <m/>
    <m/>
    <m/>
    <n v="1"/>
    <m/>
    <n v="10"/>
    <n v="0"/>
    <n v="0"/>
    <n v="0"/>
    <n v="0"/>
    <x v="0"/>
  </r>
  <r>
    <x v="0"/>
    <x v="21"/>
    <s v="No"/>
    <x v="0"/>
    <x v="28"/>
    <s v="Male"/>
    <x v="14"/>
    <s v="No"/>
    <s v="Yes"/>
    <x v="2"/>
    <s v="Yes"/>
    <x v="1"/>
    <s v="Direct Debit"/>
    <s v="(blank)"/>
    <s v="(blank)"/>
    <n v="1"/>
    <m/>
    <n v="10"/>
    <n v="0"/>
    <n v="0"/>
    <n v="0"/>
    <n v="0"/>
    <x v="0"/>
  </r>
  <r>
    <x v="0"/>
    <x v="21"/>
    <s v="No"/>
    <x v="0"/>
    <x v="32"/>
    <s v="Female"/>
    <x v="13"/>
    <s v="Yes"/>
    <s v="No"/>
    <x v="0"/>
    <m/>
    <x v="0"/>
    <m/>
    <m/>
    <m/>
    <n v="1"/>
    <m/>
    <n v="43"/>
    <n v="0"/>
    <n v="0"/>
    <n v="34"/>
    <n v="8"/>
    <x v="2"/>
  </r>
  <r>
    <x v="0"/>
    <x v="21"/>
    <s v="No"/>
    <x v="0"/>
    <x v="33"/>
    <s v="Male"/>
    <x v="55"/>
    <s v="No"/>
    <s v="Yes"/>
    <x v="2"/>
    <s v="Yes"/>
    <x v="3"/>
    <s v="Credit Card"/>
    <s v="(blank)"/>
    <s v="(blank)"/>
    <n v="1"/>
    <m/>
    <n v="9"/>
    <n v="0"/>
    <n v="0"/>
    <n v="0"/>
    <n v="0"/>
    <x v="0"/>
  </r>
  <r>
    <x v="0"/>
    <x v="21"/>
    <s v="No"/>
    <x v="0"/>
    <x v="39"/>
    <s v="Male"/>
    <x v="42"/>
    <s v="No"/>
    <s v="No"/>
    <x v="1"/>
    <m/>
    <x v="0"/>
    <m/>
    <m/>
    <m/>
    <n v="1"/>
    <m/>
    <n v="6"/>
    <n v="0"/>
    <n v="0"/>
    <n v="0"/>
    <n v="0"/>
    <x v="0"/>
  </r>
  <r>
    <x v="0"/>
    <x v="21"/>
    <s v="No"/>
    <x v="0"/>
    <x v="42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21"/>
    <s v="No"/>
    <x v="0"/>
    <x v="43"/>
    <s v="Male"/>
    <x v="53"/>
    <s v="No"/>
    <s v="Yes"/>
    <x v="2"/>
    <s v="No"/>
    <x v="2"/>
    <s v="Direct Debit"/>
    <s v="(blank)"/>
    <s v="(blank)"/>
    <n v="1"/>
    <m/>
    <n v="43"/>
    <n v="0"/>
    <n v="0"/>
    <n v="60"/>
    <n v="9"/>
    <x v="2"/>
  </r>
  <r>
    <x v="0"/>
    <x v="21"/>
    <s v="No"/>
    <x v="0"/>
    <x v="44"/>
    <s v="Female"/>
    <x v="56"/>
    <s v="No"/>
    <s v="No"/>
    <x v="1"/>
    <m/>
    <x v="0"/>
    <m/>
    <m/>
    <m/>
    <n v="1"/>
    <m/>
    <n v="13"/>
    <n v="1"/>
    <n v="0"/>
    <n v="18"/>
    <n v="4"/>
    <x v="0"/>
  </r>
  <r>
    <x v="0"/>
    <x v="21"/>
    <s v="No"/>
    <x v="0"/>
    <x v="45"/>
    <s v="Male"/>
    <x v="11"/>
    <s v="No"/>
    <s v="No"/>
    <x v="1"/>
    <m/>
    <x v="0"/>
    <m/>
    <m/>
    <m/>
    <n v="1"/>
    <m/>
    <n v="40"/>
    <n v="0"/>
    <n v="0"/>
    <n v="41"/>
    <n v="4"/>
    <x v="0"/>
  </r>
  <r>
    <x v="0"/>
    <x v="21"/>
    <s v="No"/>
    <x v="0"/>
    <x v="45"/>
    <s v="Male"/>
    <x v="14"/>
    <s v="No"/>
    <s v="Yes"/>
    <x v="2"/>
    <s v="Yes"/>
    <x v="3"/>
    <s v="Paper Check"/>
    <s v="(blank)"/>
    <s v="(blank)"/>
    <n v="1"/>
    <m/>
    <n v="6"/>
    <n v="0"/>
    <n v="0"/>
    <n v="0"/>
    <n v="0"/>
    <x v="0"/>
  </r>
  <r>
    <x v="0"/>
    <x v="21"/>
    <s v="Yes"/>
    <x v="0"/>
    <x v="20"/>
    <s v="Female"/>
    <x v="36"/>
    <s v="No"/>
    <s v="No"/>
    <x v="1"/>
    <m/>
    <x v="0"/>
    <m/>
    <m/>
    <m/>
    <n v="1"/>
    <m/>
    <n v="9"/>
    <n v="0"/>
    <n v="33.9"/>
    <n v="0"/>
    <n v="0"/>
    <x v="0"/>
  </r>
  <r>
    <x v="0"/>
    <x v="21"/>
    <s v="Yes"/>
    <x v="0"/>
    <x v="23"/>
    <s v="Male"/>
    <x v="63"/>
    <s v="No"/>
    <s v="Yes"/>
    <x v="2"/>
    <s v="No"/>
    <x v="1"/>
    <s v="Direct Debit"/>
    <s v="Competitor"/>
    <s v="Competitor made better offer"/>
    <n v="1"/>
    <n v="1"/>
    <n v="62"/>
    <n v="0"/>
    <n v="35"/>
    <n v="64"/>
    <n v="3"/>
    <x v="0"/>
  </r>
  <r>
    <x v="0"/>
    <x v="21"/>
    <s v="Yes"/>
    <x v="0"/>
    <x v="26"/>
    <s v="Female"/>
    <x v="20"/>
    <s v="No"/>
    <s v="No"/>
    <x v="1"/>
    <m/>
    <x v="0"/>
    <m/>
    <m/>
    <m/>
    <n v="1"/>
    <n v="1"/>
    <n v="19"/>
    <n v="3"/>
    <n v="61.1"/>
    <n v="10"/>
    <n v="6"/>
    <x v="2"/>
  </r>
  <r>
    <x v="0"/>
    <x v="21"/>
    <s v="Yes"/>
    <x v="0"/>
    <x v="40"/>
    <s v="Female"/>
    <x v="20"/>
    <s v="No"/>
    <s v="No"/>
    <x v="1"/>
    <m/>
    <x v="0"/>
    <m/>
    <m/>
    <m/>
    <n v="1"/>
    <n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x v="1"/>
    <m/>
    <x v="0"/>
    <m/>
    <m/>
    <m/>
    <n v="1"/>
    <m/>
    <n v="6"/>
    <n v="2"/>
    <n v="51"/>
    <n v="0"/>
    <n v="0"/>
    <x v="0"/>
  </r>
  <r>
    <x v="0"/>
    <x v="21"/>
    <s v="Yes"/>
    <x v="0"/>
    <x v="45"/>
    <s v="Female"/>
    <x v="29"/>
    <s v="No"/>
    <s v="No"/>
    <x v="1"/>
    <m/>
    <x v="0"/>
    <m/>
    <m/>
    <m/>
    <n v="1"/>
    <m/>
    <n v="19"/>
    <n v="0"/>
    <n v="115.5"/>
    <n v="99"/>
    <n v="0"/>
    <x v="0"/>
  </r>
  <r>
    <x v="0"/>
    <x v="21"/>
    <s v="Yes"/>
    <x v="0"/>
    <x v="47"/>
    <s v="Female"/>
    <x v="25"/>
    <s v="No"/>
    <s v="No"/>
    <x v="1"/>
    <m/>
    <x v="0"/>
    <m/>
    <m/>
    <m/>
    <n v="1"/>
    <m/>
    <n v="10"/>
    <n v="0"/>
    <n v="107.8"/>
    <n v="0"/>
    <n v="0"/>
    <x v="0"/>
  </r>
  <r>
    <x v="0"/>
    <x v="21"/>
    <s v="Yes"/>
    <x v="0"/>
    <x v="47"/>
    <s v="Female"/>
    <x v="14"/>
    <s v="No"/>
    <s v="No"/>
    <x v="1"/>
    <m/>
    <x v="0"/>
    <m/>
    <m/>
    <m/>
    <n v="1"/>
    <m/>
    <n v="39"/>
    <n v="2"/>
    <n v="72.599999999999994"/>
    <n v="37"/>
    <n v="13"/>
    <x v="1"/>
  </r>
  <r>
    <x v="0"/>
    <x v="21"/>
    <s v="Yes"/>
    <x v="1"/>
    <x v="38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7"/>
    <s v="Female"/>
    <x v="44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8"/>
    <s v="Male"/>
    <x v="38"/>
    <s v="No"/>
    <s v="No"/>
    <x v="1"/>
    <m/>
    <x v="0"/>
    <m/>
    <m/>
    <m/>
    <n v="1"/>
    <m/>
    <n v="10"/>
    <n v="0"/>
    <n v="0"/>
    <n v="0"/>
    <n v="0"/>
    <x v="0"/>
  </r>
  <r>
    <x v="0"/>
    <x v="22"/>
    <s v="No"/>
    <x v="0"/>
    <x v="8"/>
    <s v="Male"/>
    <x v="30"/>
    <s v="No"/>
    <s v="Yes"/>
    <x v="2"/>
    <s v="No"/>
    <x v="3"/>
    <s v="Direct Debit"/>
    <s v="(blank)"/>
    <s v="(blank)"/>
    <n v="1"/>
    <m/>
    <n v="9"/>
    <n v="0"/>
    <n v="0"/>
    <n v="0"/>
    <n v="0"/>
    <x v="0"/>
  </r>
  <r>
    <x v="0"/>
    <x v="22"/>
    <s v="No"/>
    <x v="0"/>
    <x v="49"/>
    <s v="Male"/>
    <x v="27"/>
    <s v="No"/>
    <s v="No"/>
    <x v="1"/>
    <m/>
    <x v="0"/>
    <m/>
    <m/>
    <m/>
    <n v="1"/>
    <m/>
    <n v="21"/>
    <n v="3"/>
    <n v="0"/>
    <n v="4"/>
    <n v="19"/>
    <x v="1"/>
  </r>
  <r>
    <x v="0"/>
    <x v="22"/>
    <s v="No"/>
    <x v="0"/>
    <x v="16"/>
    <s v="Male"/>
    <x v="57"/>
    <s v="Yes"/>
    <s v="No"/>
    <x v="0"/>
    <m/>
    <x v="0"/>
    <m/>
    <m/>
    <m/>
    <n v="1"/>
    <m/>
    <n v="13"/>
    <n v="0"/>
    <n v="0"/>
    <n v="0"/>
    <n v="0"/>
    <x v="0"/>
  </r>
  <r>
    <x v="0"/>
    <x v="22"/>
    <s v="No"/>
    <x v="0"/>
    <x v="18"/>
    <s v="Male"/>
    <x v="34"/>
    <s v="No"/>
    <s v="No"/>
    <x v="1"/>
    <m/>
    <x v="0"/>
    <m/>
    <m/>
    <m/>
    <n v="1"/>
    <m/>
    <n v="28"/>
    <n v="0"/>
    <n v="0"/>
    <n v="74"/>
    <n v="5"/>
    <x v="2"/>
  </r>
  <r>
    <x v="0"/>
    <x v="22"/>
    <s v="No"/>
    <x v="0"/>
    <x v="21"/>
    <s v="Male"/>
    <x v="65"/>
    <s v="No"/>
    <s v="Yes"/>
    <x v="2"/>
    <s v="No"/>
    <x v="3"/>
    <s v="Direct Debit"/>
    <s v="(blank)"/>
    <s v="(blank)"/>
    <n v="1"/>
    <m/>
    <n v="57"/>
    <n v="0"/>
    <n v="0"/>
    <n v="16"/>
    <n v="6"/>
    <x v="2"/>
  </r>
  <r>
    <x v="0"/>
    <x v="22"/>
    <s v="No"/>
    <x v="0"/>
    <x v="23"/>
    <s v="Male"/>
    <x v="41"/>
    <s v="No"/>
    <s v="No"/>
    <x v="1"/>
    <m/>
    <x v="0"/>
    <m/>
    <m/>
    <m/>
    <n v="1"/>
    <m/>
    <n v="35"/>
    <n v="0"/>
    <n v="0"/>
    <n v="46"/>
    <n v="4"/>
    <x v="0"/>
  </r>
  <r>
    <x v="0"/>
    <x v="22"/>
    <s v="No"/>
    <x v="0"/>
    <x v="24"/>
    <s v="Male"/>
    <x v="17"/>
    <s v="Yes"/>
    <s v="No"/>
    <x v="0"/>
    <m/>
    <x v="0"/>
    <m/>
    <m/>
    <m/>
    <n v="1"/>
    <m/>
    <n v="22"/>
    <n v="0"/>
    <n v="0"/>
    <n v="53"/>
    <n v="35"/>
    <x v="1"/>
  </r>
  <r>
    <x v="0"/>
    <x v="22"/>
    <s v="No"/>
    <x v="0"/>
    <x v="26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2"/>
    <s v="No"/>
    <x v="0"/>
    <x v="29"/>
    <s v="Male"/>
    <x v="43"/>
    <s v="No"/>
    <s v="No"/>
    <x v="1"/>
    <m/>
    <x v="0"/>
    <m/>
    <m/>
    <m/>
    <n v="1"/>
    <m/>
    <n v="10"/>
    <n v="0"/>
    <n v="0"/>
    <n v="0"/>
    <n v="0"/>
    <x v="0"/>
  </r>
  <r>
    <x v="0"/>
    <x v="22"/>
    <s v="No"/>
    <x v="0"/>
    <x v="31"/>
    <s v="Female"/>
    <x v="15"/>
    <s v="Yes"/>
    <s v="No"/>
    <x v="0"/>
    <m/>
    <x v="0"/>
    <m/>
    <m/>
    <m/>
    <n v="1"/>
    <m/>
    <n v="7"/>
    <n v="1"/>
    <n v="0"/>
    <n v="0"/>
    <n v="0"/>
    <x v="0"/>
  </r>
  <r>
    <x v="0"/>
    <x v="22"/>
    <s v="No"/>
    <x v="0"/>
    <x v="31"/>
    <s v="Female"/>
    <x v="1"/>
    <s v="No"/>
    <s v="No"/>
    <x v="1"/>
    <m/>
    <x v="0"/>
    <m/>
    <m/>
    <m/>
    <n v="1"/>
    <m/>
    <n v="12"/>
    <n v="0"/>
    <n v="0"/>
    <n v="0"/>
    <n v="0"/>
    <x v="0"/>
  </r>
  <r>
    <x v="0"/>
    <x v="22"/>
    <s v="No"/>
    <x v="0"/>
    <x v="32"/>
    <s v="Female"/>
    <x v="22"/>
    <s v="No"/>
    <s v="Yes"/>
    <x v="2"/>
    <s v="No"/>
    <x v="2"/>
    <s v="Credit Card"/>
    <s v="(blank)"/>
    <s v="(blank)"/>
    <n v="1"/>
    <m/>
    <n v="8"/>
    <n v="1"/>
    <n v="0"/>
    <n v="0"/>
    <n v="0"/>
    <x v="0"/>
  </r>
  <r>
    <x v="0"/>
    <x v="22"/>
    <s v="No"/>
    <x v="0"/>
    <x v="43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46"/>
    <s v="Male"/>
    <x v="16"/>
    <s v="Yes"/>
    <s v="No"/>
    <x v="0"/>
    <m/>
    <x v="0"/>
    <m/>
    <m/>
    <m/>
    <n v="1"/>
    <m/>
    <n v="6"/>
    <n v="0"/>
    <n v="0"/>
    <n v="0"/>
    <n v="0"/>
    <x v="0"/>
  </r>
  <r>
    <x v="0"/>
    <x v="22"/>
    <s v="Yes"/>
    <x v="0"/>
    <x v="1"/>
    <s v="Female"/>
    <x v="28"/>
    <s v="No"/>
    <s v="No"/>
    <x v="1"/>
    <m/>
    <x v="0"/>
    <m/>
    <m/>
    <m/>
    <n v="1"/>
    <m/>
    <n v="38"/>
    <n v="3"/>
    <n v="90.5"/>
    <n v="60"/>
    <n v="6"/>
    <x v="2"/>
  </r>
  <r>
    <x v="0"/>
    <x v="22"/>
    <s v="Yes"/>
    <x v="0"/>
    <x v="2"/>
    <s v="Female"/>
    <x v="43"/>
    <s v="No"/>
    <s v="No"/>
    <x v="1"/>
    <m/>
    <x v="0"/>
    <m/>
    <m/>
    <m/>
    <n v="1"/>
    <m/>
    <n v="12"/>
    <n v="1"/>
    <n v="49.7"/>
    <n v="0"/>
    <n v="0"/>
    <x v="0"/>
  </r>
  <r>
    <x v="0"/>
    <x v="22"/>
    <s v="Yes"/>
    <x v="0"/>
    <x v="4"/>
    <s v="Female"/>
    <x v="19"/>
    <s v="Yes"/>
    <s v="No"/>
    <x v="0"/>
    <m/>
    <x v="0"/>
    <m/>
    <m/>
    <m/>
    <n v="1"/>
    <n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x v="1"/>
    <m/>
    <x v="0"/>
    <m/>
    <m/>
    <m/>
    <n v="1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x v="1"/>
    <m/>
    <x v="0"/>
    <m/>
    <m/>
    <m/>
    <n v="1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x v="1"/>
    <m/>
    <x v="0"/>
    <m/>
    <m/>
    <m/>
    <n v="1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x v="1"/>
    <m/>
    <x v="0"/>
    <m/>
    <m/>
    <m/>
    <n v="1"/>
    <m/>
    <n v="7"/>
    <n v="0"/>
    <n v="89.7"/>
    <n v="0"/>
    <n v="0"/>
    <x v="0"/>
  </r>
  <r>
    <x v="0"/>
    <x v="22"/>
    <s v="Yes"/>
    <x v="0"/>
    <x v="42"/>
    <s v="Female"/>
    <x v="10"/>
    <s v="Yes"/>
    <s v="No"/>
    <x v="0"/>
    <m/>
    <x v="0"/>
    <m/>
    <m/>
    <m/>
    <n v="1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x v="1"/>
    <m/>
    <x v="0"/>
    <m/>
    <m/>
    <m/>
    <n v="1"/>
    <m/>
    <n v="16"/>
    <n v="1"/>
    <n v="35.9"/>
    <n v="0"/>
    <n v="0"/>
    <x v="0"/>
  </r>
  <r>
    <x v="0"/>
    <x v="22"/>
    <s v="Yes"/>
    <x v="1"/>
    <x v="12"/>
    <s v="Female"/>
    <x v="48"/>
    <s v="No"/>
    <s v="No"/>
    <x v="1"/>
    <m/>
    <x v="0"/>
    <m/>
    <m/>
    <m/>
    <n v="1"/>
    <m/>
    <n v="13"/>
    <n v="1"/>
    <n v="0"/>
    <n v="0"/>
    <n v="0"/>
    <x v="0"/>
  </r>
  <r>
    <x v="0"/>
    <x v="23"/>
    <s v="No"/>
    <x v="0"/>
    <x v="12"/>
    <s v="Male"/>
    <x v="32"/>
    <s v="No"/>
    <s v="No"/>
    <x v="1"/>
    <m/>
    <x v="0"/>
    <m/>
    <m/>
    <m/>
    <n v="1"/>
    <m/>
    <n v="14"/>
    <n v="0"/>
    <n v="0"/>
    <n v="0"/>
    <n v="0"/>
    <x v="0"/>
  </r>
  <r>
    <x v="0"/>
    <x v="23"/>
    <s v="No"/>
    <x v="0"/>
    <x v="13"/>
    <s v="Female"/>
    <x v="25"/>
    <s v="No"/>
    <s v="No"/>
    <x v="1"/>
    <m/>
    <x v="0"/>
    <m/>
    <m/>
    <m/>
    <n v="1"/>
    <m/>
    <n v="9"/>
    <n v="1"/>
    <n v="0"/>
    <n v="0"/>
    <n v="0"/>
    <x v="0"/>
  </r>
  <r>
    <x v="0"/>
    <x v="23"/>
    <s v="No"/>
    <x v="0"/>
    <x v="14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23"/>
    <s v="No"/>
    <x v="0"/>
    <x v="15"/>
    <s v="Male"/>
    <x v="24"/>
    <s v="No"/>
    <s v="No"/>
    <x v="1"/>
    <m/>
    <x v="0"/>
    <m/>
    <m/>
    <m/>
    <n v="1"/>
    <n v="1"/>
    <n v="54"/>
    <n v="1"/>
    <n v="4.8"/>
    <n v="77"/>
    <n v="2"/>
    <x v="0"/>
  </r>
  <r>
    <x v="0"/>
    <x v="23"/>
    <s v="No"/>
    <x v="0"/>
    <x v="50"/>
    <s v="Male"/>
    <x v="17"/>
    <s v="Yes"/>
    <s v="No"/>
    <x v="0"/>
    <m/>
    <x v="0"/>
    <m/>
    <m/>
    <m/>
    <n v="1"/>
    <m/>
    <n v="8"/>
    <n v="0"/>
    <n v="0"/>
    <n v="0"/>
    <n v="0"/>
    <x v="0"/>
  </r>
  <r>
    <x v="0"/>
    <x v="23"/>
    <s v="No"/>
    <x v="0"/>
    <x v="24"/>
    <s v="Male"/>
    <x v="36"/>
    <s v="No"/>
    <s v="No"/>
    <x v="1"/>
    <m/>
    <x v="0"/>
    <m/>
    <m/>
    <m/>
    <n v="1"/>
    <m/>
    <n v="6"/>
    <n v="0"/>
    <n v="0"/>
    <n v="0"/>
    <n v="0"/>
    <x v="0"/>
  </r>
  <r>
    <x v="0"/>
    <x v="23"/>
    <s v="No"/>
    <x v="0"/>
    <x v="25"/>
    <s v="Male"/>
    <x v="20"/>
    <s v="No"/>
    <s v="No"/>
    <x v="1"/>
    <m/>
    <x v="0"/>
    <m/>
    <m/>
    <m/>
    <n v="1"/>
    <m/>
    <n v="11"/>
    <n v="0"/>
    <n v="0"/>
    <n v="0"/>
    <n v="0"/>
    <x v="0"/>
  </r>
  <r>
    <x v="0"/>
    <x v="23"/>
    <s v="No"/>
    <x v="0"/>
    <x v="26"/>
    <s v="Male"/>
    <x v="54"/>
    <s v="No"/>
    <s v="Yes"/>
    <x v="2"/>
    <s v="No"/>
    <x v="2"/>
    <s v="Credit Card"/>
    <s v="(blank)"/>
    <s v="(blank)"/>
    <n v="1"/>
    <m/>
    <n v="19"/>
    <n v="2"/>
    <n v="0"/>
    <n v="39"/>
    <n v="9"/>
    <x v="2"/>
  </r>
  <r>
    <x v="0"/>
    <x v="23"/>
    <s v="No"/>
    <x v="0"/>
    <x v="29"/>
    <s v="Male"/>
    <x v="12"/>
    <s v="No"/>
    <s v="No"/>
    <x v="1"/>
    <m/>
    <x v="0"/>
    <m/>
    <m/>
    <m/>
    <n v="1"/>
    <m/>
    <n v="11"/>
    <n v="2"/>
    <n v="0"/>
    <n v="0"/>
    <n v="0"/>
    <x v="0"/>
  </r>
  <r>
    <x v="0"/>
    <x v="23"/>
    <s v="No"/>
    <x v="0"/>
    <x v="31"/>
    <s v="Male"/>
    <x v="12"/>
    <s v="No"/>
    <s v="No"/>
    <x v="1"/>
    <m/>
    <x v="0"/>
    <m/>
    <m/>
    <m/>
    <n v="1"/>
    <m/>
    <n v="7"/>
    <n v="0"/>
    <n v="0"/>
    <n v="0"/>
    <n v="0"/>
    <x v="0"/>
  </r>
  <r>
    <x v="0"/>
    <x v="23"/>
    <s v="No"/>
    <x v="0"/>
    <x v="36"/>
    <s v="Male"/>
    <x v="24"/>
    <s v="No"/>
    <s v="No"/>
    <x v="1"/>
    <m/>
    <x v="0"/>
    <m/>
    <m/>
    <m/>
    <n v="1"/>
    <m/>
    <n v="30"/>
    <n v="0"/>
    <n v="0"/>
    <n v="37"/>
    <n v="7"/>
    <x v="2"/>
  </r>
  <r>
    <x v="0"/>
    <x v="23"/>
    <s v="No"/>
    <x v="0"/>
    <x v="38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23"/>
    <s v="No"/>
    <x v="0"/>
    <x v="39"/>
    <s v="Male"/>
    <x v="19"/>
    <s v="Yes"/>
    <s v="No"/>
    <x v="0"/>
    <m/>
    <x v="0"/>
    <m/>
    <m/>
    <m/>
    <n v="1"/>
    <m/>
    <n v="8"/>
    <n v="0"/>
    <n v="0"/>
    <n v="0"/>
    <n v="0"/>
    <x v="0"/>
  </r>
  <r>
    <x v="0"/>
    <x v="23"/>
    <s v="No"/>
    <x v="0"/>
    <x v="39"/>
    <s v="Male"/>
    <x v="21"/>
    <s v="No"/>
    <s v="No"/>
    <x v="1"/>
    <m/>
    <x v="0"/>
    <m/>
    <m/>
    <m/>
    <n v="1"/>
    <m/>
    <n v="9"/>
    <n v="0"/>
    <n v="0"/>
    <n v="0"/>
    <n v="0"/>
    <x v="0"/>
  </r>
  <r>
    <x v="0"/>
    <x v="23"/>
    <s v="No"/>
    <x v="0"/>
    <x v="45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23"/>
    <s v="No"/>
    <x v="0"/>
    <x v="46"/>
    <s v="Female"/>
    <x v="7"/>
    <s v="No"/>
    <s v="No"/>
    <x v="1"/>
    <m/>
    <x v="0"/>
    <m/>
    <m/>
    <m/>
    <n v="1"/>
    <m/>
    <n v="11"/>
    <n v="2"/>
    <n v="0"/>
    <n v="0"/>
    <n v="0"/>
    <x v="0"/>
  </r>
  <r>
    <x v="0"/>
    <x v="23"/>
    <s v="No"/>
    <x v="0"/>
    <x v="47"/>
    <s v="Female"/>
    <x v="38"/>
    <s v="No"/>
    <s v="No"/>
    <x v="1"/>
    <m/>
    <x v="0"/>
    <m/>
    <m/>
    <m/>
    <n v="1"/>
    <m/>
    <n v="9"/>
    <n v="1"/>
    <n v="0"/>
    <n v="0"/>
    <n v="0"/>
    <x v="0"/>
  </r>
  <r>
    <x v="0"/>
    <x v="23"/>
    <s v="Yes"/>
    <x v="0"/>
    <x v="4"/>
    <s v="Female"/>
    <x v="8"/>
    <s v="No"/>
    <s v="No"/>
    <x v="1"/>
    <m/>
    <x v="0"/>
    <m/>
    <m/>
    <m/>
    <n v="1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x v="1"/>
    <m/>
    <x v="0"/>
    <m/>
    <m/>
    <m/>
    <n v="1"/>
    <m/>
    <n v="36"/>
    <n v="0"/>
    <n v="88.8"/>
    <n v="19"/>
    <n v="2"/>
    <x v="0"/>
  </r>
  <r>
    <x v="0"/>
    <x v="23"/>
    <s v="Yes"/>
    <x v="0"/>
    <x v="32"/>
    <s v="Female"/>
    <x v="13"/>
    <s v="Yes"/>
    <s v="No"/>
    <x v="0"/>
    <m/>
    <x v="0"/>
    <m/>
    <m/>
    <m/>
    <n v="1"/>
    <m/>
    <n v="8"/>
    <n v="0"/>
    <n v="94.4"/>
    <n v="0"/>
    <n v="0"/>
    <x v="0"/>
  </r>
  <r>
    <x v="0"/>
    <x v="23"/>
    <s v="Yes"/>
    <x v="0"/>
    <x v="32"/>
    <s v="Male"/>
    <x v="18"/>
    <s v="Yes"/>
    <s v="No"/>
    <x v="0"/>
    <m/>
    <x v="0"/>
    <m/>
    <m/>
    <m/>
    <n v="1"/>
    <m/>
    <n v="10"/>
    <n v="0"/>
    <n v="72"/>
    <n v="0"/>
    <n v="0"/>
    <x v="0"/>
  </r>
  <r>
    <x v="0"/>
    <x v="23"/>
    <s v="Yes"/>
    <x v="0"/>
    <x v="41"/>
    <s v="Male"/>
    <x v="32"/>
    <s v="No"/>
    <s v="No"/>
    <x v="1"/>
    <m/>
    <x v="0"/>
    <m/>
    <m/>
    <m/>
    <n v="1"/>
    <m/>
    <n v="31"/>
    <n v="1"/>
    <n v="51.8"/>
    <n v="15"/>
    <n v="5"/>
    <x v="2"/>
  </r>
  <r>
    <x v="0"/>
    <x v="23"/>
    <s v="Yes"/>
    <x v="0"/>
    <x v="42"/>
    <s v="Male"/>
    <x v="21"/>
    <s v="No"/>
    <s v="No"/>
    <x v="1"/>
    <m/>
    <x v="0"/>
    <m/>
    <m/>
    <m/>
    <n v="1"/>
    <m/>
    <n v="15"/>
    <n v="0"/>
    <n v="87.2"/>
    <n v="18"/>
    <n v="5"/>
    <x v="2"/>
  </r>
  <r>
    <x v="0"/>
    <x v="23"/>
    <s v="Yes"/>
    <x v="0"/>
    <x v="43"/>
    <s v="Female"/>
    <x v="2"/>
    <s v="No"/>
    <s v="No"/>
    <x v="1"/>
    <m/>
    <x v="0"/>
    <m/>
    <m/>
    <m/>
    <n v="1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x v="1"/>
    <m/>
    <x v="0"/>
    <m/>
    <m/>
    <m/>
    <n v="1"/>
    <m/>
    <n v="10"/>
    <n v="0"/>
    <n v="117.6"/>
    <n v="0"/>
    <n v="0"/>
    <x v="0"/>
  </r>
  <r>
    <x v="0"/>
    <x v="23"/>
    <s v="Yes"/>
    <x v="0"/>
    <x v="46"/>
    <s v="Male"/>
    <x v="12"/>
    <s v="No"/>
    <s v="No"/>
    <x v="1"/>
    <m/>
    <x v="0"/>
    <m/>
    <m/>
    <m/>
    <n v="1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x v="1"/>
    <m/>
    <x v="0"/>
    <m/>
    <m/>
    <m/>
    <n v="1"/>
    <m/>
    <n v="9"/>
    <n v="0"/>
    <n v="0"/>
    <n v="0"/>
    <n v="0"/>
    <x v="0"/>
  </r>
  <r>
    <x v="0"/>
    <x v="24"/>
    <s v="No"/>
    <x v="0"/>
    <x v="4"/>
    <s v="Female"/>
    <x v="7"/>
    <s v="No"/>
    <s v="No"/>
    <x v="1"/>
    <m/>
    <x v="0"/>
    <m/>
    <m/>
    <m/>
    <n v="1"/>
    <m/>
    <n v="18"/>
    <n v="1"/>
    <n v="0"/>
    <n v="48"/>
    <n v="12"/>
    <x v="1"/>
  </r>
  <r>
    <x v="0"/>
    <x v="24"/>
    <s v="No"/>
    <x v="0"/>
    <x v="7"/>
    <s v="Male"/>
    <x v="2"/>
    <s v="No"/>
    <s v="No"/>
    <x v="1"/>
    <m/>
    <x v="0"/>
    <m/>
    <m/>
    <m/>
    <n v="1"/>
    <m/>
    <n v="41"/>
    <n v="0"/>
    <n v="0"/>
    <n v="39"/>
    <n v="9"/>
    <x v="2"/>
  </r>
  <r>
    <x v="0"/>
    <x v="24"/>
    <s v="No"/>
    <x v="0"/>
    <x v="10"/>
    <s v="Male"/>
    <x v="26"/>
    <s v="No"/>
    <s v="No"/>
    <x v="1"/>
    <m/>
    <x v="0"/>
    <m/>
    <m/>
    <m/>
    <n v="1"/>
    <m/>
    <n v="11"/>
    <n v="1"/>
    <n v="0"/>
    <n v="0"/>
    <n v="0"/>
    <x v="0"/>
  </r>
  <r>
    <x v="0"/>
    <x v="24"/>
    <s v="No"/>
    <x v="0"/>
    <x v="11"/>
    <s v="Male"/>
    <x v="8"/>
    <s v="No"/>
    <s v="No"/>
    <x v="1"/>
    <m/>
    <x v="0"/>
    <m/>
    <m/>
    <m/>
    <n v="1"/>
    <m/>
    <n v="10"/>
    <n v="0"/>
    <n v="0"/>
    <n v="0"/>
    <n v="0"/>
    <x v="0"/>
  </r>
  <r>
    <x v="0"/>
    <x v="24"/>
    <s v="No"/>
    <x v="0"/>
    <x v="11"/>
    <s v="Male"/>
    <x v="48"/>
    <s v="No"/>
    <s v="No"/>
    <x v="1"/>
    <m/>
    <x v="0"/>
    <m/>
    <m/>
    <m/>
    <n v="1"/>
    <m/>
    <n v="28"/>
    <n v="0"/>
    <n v="0"/>
    <n v="16"/>
    <n v="8"/>
    <x v="2"/>
  </r>
  <r>
    <x v="0"/>
    <x v="24"/>
    <s v="No"/>
    <x v="0"/>
    <x v="16"/>
    <s v="Male"/>
    <x v="48"/>
    <s v="No"/>
    <s v="No"/>
    <x v="1"/>
    <m/>
    <x v="0"/>
    <m/>
    <m/>
    <m/>
    <n v="1"/>
    <m/>
    <n v="24"/>
    <n v="1"/>
    <n v="0"/>
    <n v="48"/>
    <n v="5"/>
    <x v="2"/>
  </r>
  <r>
    <x v="0"/>
    <x v="24"/>
    <s v="No"/>
    <x v="0"/>
    <x v="22"/>
    <s v="Female"/>
    <x v="34"/>
    <s v="No"/>
    <s v="No"/>
    <x v="1"/>
    <m/>
    <x v="0"/>
    <m/>
    <m/>
    <m/>
    <n v="1"/>
    <m/>
    <n v="32"/>
    <n v="0"/>
    <n v="0"/>
    <n v="53"/>
    <n v="6"/>
    <x v="2"/>
  </r>
  <r>
    <x v="0"/>
    <x v="24"/>
    <s v="No"/>
    <x v="0"/>
    <x v="27"/>
    <s v="Male"/>
    <x v="46"/>
    <s v="No"/>
    <s v="No"/>
    <x v="1"/>
    <m/>
    <x v="0"/>
    <m/>
    <m/>
    <m/>
    <n v="1"/>
    <m/>
    <n v="10"/>
    <n v="0"/>
    <n v="0"/>
    <n v="0"/>
    <n v="0"/>
    <x v="0"/>
  </r>
  <r>
    <x v="0"/>
    <x v="24"/>
    <s v="No"/>
    <x v="0"/>
    <x v="32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4"/>
    <s v="Female"/>
    <x v="50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4"/>
    <s v="Male"/>
    <x v="42"/>
    <s v="No"/>
    <s v="No"/>
    <x v="1"/>
    <m/>
    <x v="0"/>
    <m/>
    <m/>
    <m/>
    <n v="1"/>
    <m/>
    <n v="40"/>
    <n v="0"/>
    <n v="0"/>
    <n v="42"/>
    <n v="3"/>
    <x v="0"/>
  </r>
  <r>
    <x v="0"/>
    <x v="24"/>
    <s v="No"/>
    <x v="0"/>
    <x v="46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24"/>
    <s v="No"/>
    <x v="0"/>
    <x v="46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7"/>
    <s v="Male"/>
    <x v="35"/>
    <s v="No"/>
    <s v="No"/>
    <x v="1"/>
    <m/>
    <x v="0"/>
    <m/>
    <m/>
    <m/>
    <n v="1"/>
    <n v="1"/>
    <n v="19"/>
    <n v="2"/>
    <n v="0"/>
    <n v="29"/>
    <n v="1"/>
    <x v="0"/>
  </r>
  <r>
    <x v="0"/>
    <x v="24"/>
    <s v="Yes"/>
    <x v="0"/>
    <x v="7"/>
    <s v="Female"/>
    <x v="27"/>
    <s v="No"/>
    <s v="No"/>
    <x v="1"/>
    <m/>
    <x v="0"/>
    <m/>
    <m/>
    <m/>
    <n v="1"/>
    <m/>
    <n v="8"/>
    <n v="0"/>
    <n v="96.9"/>
    <n v="0"/>
    <n v="0"/>
    <x v="0"/>
  </r>
  <r>
    <x v="0"/>
    <x v="24"/>
    <s v="Yes"/>
    <x v="0"/>
    <x v="8"/>
    <s v="Male"/>
    <x v="25"/>
    <s v="No"/>
    <s v="No"/>
    <x v="1"/>
    <m/>
    <x v="0"/>
    <m/>
    <m/>
    <m/>
    <n v="1"/>
    <m/>
    <n v="7"/>
    <n v="1"/>
    <n v="120.8"/>
    <n v="0"/>
    <n v="0"/>
    <x v="0"/>
  </r>
  <r>
    <x v="0"/>
    <x v="24"/>
    <s v="Yes"/>
    <x v="0"/>
    <x v="15"/>
    <s v="Male"/>
    <x v="24"/>
    <s v="No"/>
    <s v="No"/>
    <x v="1"/>
    <m/>
    <x v="0"/>
    <m/>
    <m/>
    <m/>
    <n v="1"/>
    <m/>
    <n v="11"/>
    <n v="0"/>
    <n v="107.5"/>
    <n v="0"/>
    <n v="0"/>
    <x v="0"/>
  </r>
  <r>
    <x v="0"/>
    <x v="24"/>
    <s v="Yes"/>
    <x v="0"/>
    <x v="50"/>
    <s v="Male"/>
    <x v="61"/>
    <s v="No"/>
    <s v="Yes"/>
    <x v="2"/>
    <s v="No"/>
    <x v="3"/>
    <s v="Credit Card"/>
    <s v="(blank)"/>
    <s v="(blank)"/>
    <n v="1"/>
    <m/>
    <n v="28"/>
    <n v="2"/>
    <n v="75"/>
    <n v="80"/>
    <n v="4"/>
    <x v="0"/>
  </r>
  <r>
    <x v="0"/>
    <x v="24"/>
    <s v="Yes"/>
    <x v="0"/>
    <x v="40"/>
    <s v="Female"/>
    <x v="57"/>
    <s v="Yes"/>
    <s v="No"/>
    <x v="0"/>
    <m/>
    <x v="0"/>
    <m/>
    <m/>
    <m/>
    <n v="1"/>
    <m/>
    <n v="63"/>
    <n v="1"/>
    <n v="86.3"/>
    <n v="32"/>
    <n v="26"/>
    <x v="1"/>
  </r>
  <r>
    <x v="0"/>
    <x v="24"/>
    <s v="Yes"/>
    <x v="0"/>
    <x v="46"/>
    <s v="Male"/>
    <x v="12"/>
    <s v="No"/>
    <s v="No"/>
    <x v="1"/>
    <m/>
    <x v="0"/>
    <m/>
    <m/>
    <m/>
    <n v="1"/>
    <m/>
    <n v="21"/>
    <n v="0"/>
    <n v="51.7"/>
    <n v="43"/>
    <n v="2"/>
    <x v="0"/>
  </r>
  <r>
    <x v="0"/>
    <x v="24"/>
    <s v="Yes"/>
    <x v="1"/>
    <x v="5"/>
    <s v="Female"/>
    <x v="43"/>
    <s v="No"/>
    <s v="No"/>
    <x v="1"/>
    <m/>
    <x v="0"/>
    <m/>
    <m/>
    <m/>
    <n v="1"/>
    <m/>
    <n v="9"/>
    <n v="0"/>
    <n v="0"/>
    <n v="0"/>
    <n v="0"/>
    <x v="0"/>
  </r>
  <r>
    <x v="0"/>
    <x v="24"/>
    <s v="Yes"/>
    <x v="1"/>
    <x v="12"/>
    <s v="Female"/>
    <x v="19"/>
    <s v="Yes"/>
    <s v="No"/>
    <x v="0"/>
    <m/>
    <x v="0"/>
    <m/>
    <m/>
    <m/>
    <n v="1"/>
    <m/>
    <n v="11"/>
    <n v="0"/>
    <n v="0"/>
    <n v="0"/>
    <n v="0"/>
    <x v="0"/>
  </r>
  <r>
    <x v="0"/>
    <x v="24"/>
    <s v="Yes"/>
    <x v="1"/>
    <x v="18"/>
    <s v="Male"/>
    <x v="35"/>
    <s v="No"/>
    <s v="No"/>
    <x v="1"/>
    <m/>
    <x v="0"/>
    <m/>
    <m/>
    <m/>
    <n v="1"/>
    <m/>
    <n v="7"/>
    <n v="0"/>
    <n v="0"/>
    <n v="0"/>
    <n v="0"/>
    <x v="0"/>
  </r>
  <r>
    <x v="0"/>
    <x v="24"/>
    <s v="Yes"/>
    <x v="1"/>
    <x v="32"/>
    <s v="Male"/>
    <x v="26"/>
    <s v="No"/>
    <s v="No"/>
    <x v="1"/>
    <m/>
    <x v="0"/>
    <m/>
    <m/>
    <m/>
    <n v="1"/>
    <n v="1"/>
    <n v="39"/>
    <n v="0"/>
    <n v="0"/>
    <n v="8"/>
    <n v="6"/>
    <x v="2"/>
  </r>
  <r>
    <x v="0"/>
    <x v="24"/>
    <s v="Yes"/>
    <x v="1"/>
    <x v="47"/>
    <s v="Female"/>
    <x v="24"/>
    <s v="No"/>
    <s v="No"/>
    <x v="1"/>
    <m/>
    <x v="0"/>
    <m/>
    <m/>
    <m/>
    <n v="1"/>
    <m/>
    <n v="9"/>
    <n v="2"/>
    <n v="0"/>
    <n v="0"/>
    <n v="0"/>
    <x v="0"/>
  </r>
  <r>
    <x v="0"/>
    <x v="25"/>
    <s v="No"/>
    <x v="0"/>
    <x v="5"/>
    <s v="Female"/>
    <x v="39"/>
    <s v="No"/>
    <s v="No"/>
    <x v="1"/>
    <m/>
    <x v="0"/>
    <m/>
    <m/>
    <m/>
    <n v="1"/>
    <m/>
    <n v="5"/>
    <n v="0"/>
    <n v="0"/>
    <n v="0"/>
    <n v="0"/>
    <x v="0"/>
  </r>
  <r>
    <x v="0"/>
    <x v="25"/>
    <s v="No"/>
    <x v="0"/>
    <x v="49"/>
    <s v="Female"/>
    <x v="19"/>
    <s v="Yes"/>
    <s v="No"/>
    <x v="0"/>
    <m/>
    <x v="0"/>
    <m/>
    <m/>
    <m/>
    <n v="1"/>
    <m/>
    <n v="37"/>
    <n v="0"/>
    <n v="0"/>
    <n v="12"/>
    <n v="14"/>
    <x v="1"/>
  </r>
  <r>
    <x v="0"/>
    <x v="25"/>
    <s v="No"/>
    <x v="0"/>
    <x v="13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5"/>
    <s v="No"/>
    <x v="0"/>
    <x v="14"/>
    <s v="Female"/>
    <x v="12"/>
    <s v="No"/>
    <s v="No"/>
    <x v="1"/>
    <m/>
    <x v="0"/>
    <m/>
    <m/>
    <m/>
    <n v="1"/>
    <m/>
    <n v="14"/>
    <n v="1"/>
    <n v="0"/>
    <n v="0"/>
    <n v="0"/>
    <x v="0"/>
  </r>
  <r>
    <x v="0"/>
    <x v="25"/>
    <s v="No"/>
    <x v="0"/>
    <x v="1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25"/>
    <s v="No"/>
    <x v="0"/>
    <x v="16"/>
    <s v="Female"/>
    <x v="0"/>
    <s v="Yes"/>
    <s v="No"/>
    <x v="0"/>
    <m/>
    <x v="0"/>
    <m/>
    <m/>
    <m/>
    <n v="1"/>
    <m/>
    <n v="45"/>
    <n v="2"/>
    <n v="0"/>
    <n v="46"/>
    <n v="19"/>
    <x v="1"/>
  </r>
  <r>
    <x v="0"/>
    <x v="25"/>
    <s v="No"/>
    <x v="0"/>
    <x v="17"/>
    <s v="Male"/>
    <x v="2"/>
    <s v="No"/>
    <s v="No"/>
    <x v="1"/>
    <m/>
    <x v="0"/>
    <m/>
    <m/>
    <m/>
    <n v="1"/>
    <m/>
    <n v="7"/>
    <n v="0"/>
    <n v="0"/>
    <n v="0"/>
    <n v="0"/>
    <x v="0"/>
  </r>
  <r>
    <x v="0"/>
    <x v="25"/>
    <s v="No"/>
    <x v="0"/>
    <x v="20"/>
    <s v="Female"/>
    <x v="9"/>
    <s v="No"/>
    <s v="No"/>
    <x v="1"/>
    <m/>
    <x v="0"/>
    <m/>
    <m/>
    <m/>
    <n v="1"/>
    <m/>
    <n v="22"/>
    <n v="0"/>
    <n v="0"/>
    <n v="72"/>
    <n v="6"/>
    <x v="2"/>
  </r>
  <r>
    <x v="0"/>
    <x v="25"/>
    <s v="No"/>
    <x v="0"/>
    <x v="22"/>
    <s v="Female"/>
    <x v="57"/>
    <s v="Yes"/>
    <s v="No"/>
    <x v="0"/>
    <m/>
    <x v="0"/>
    <m/>
    <m/>
    <m/>
    <n v="1"/>
    <m/>
    <n v="10"/>
    <n v="2"/>
    <n v="0"/>
    <n v="0"/>
    <n v="0"/>
    <x v="0"/>
  </r>
  <r>
    <x v="0"/>
    <x v="25"/>
    <s v="No"/>
    <x v="0"/>
    <x v="23"/>
    <s v="Female"/>
    <x v="54"/>
    <s v="No"/>
    <s v="Yes"/>
    <x v="2"/>
    <s v="No"/>
    <x v="1"/>
    <s v="Direct Debit"/>
    <s v="Price"/>
    <s v="Price too high"/>
    <n v="1"/>
    <n v="1"/>
    <n v="55"/>
    <n v="3"/>
    <n v="0"/>
    <n v="26"/>
    <n v="5"/>
    <x v="2"/>
  </r>
  <r>
    <x v="0"/>
    <x v="25"/>
    <s v="No"/>
    <x v="0"/>
    <x v="28"/>
    <s v="Female"/>
    <x v="50"/>
    <s v="No"/>
    <s v="No"/>
    <x v="1"/>
    <m/>
    <x v="0"/>
    <m/>
    <m/>
    <m/>
    <n v="1"/>
    <m/>
    <n v="16"/>
    <n v="3"/>
    <n v="0"/>
    <n v="16"/>
    <n v="5"/>
    <x v="2"/>
  </r>
  <r>
    <x v="0"/>
    <x v="25"/>
    <s v="No"/>
    <x v="0"/>
    <x v="45"/>
    <s v="Female"/>
    <x v="17"/>
    <s v="Yes"/>
    <s v="No"/>
    <x v="0"/>
    <m/>
    <x v="0"/>
    <m/>
    <m/>
    <m/>
    <n v="1"/>
    <m/>
    <n v="13"/>
    <n v="2"/>
    <n v="0"/>
    <n v="0"/>
    <n v="0"/>
    <x v="0"/>
  </r>
  <r>
    <x v="0"/>
    <x v="25"/>
    <s v="No"/>
    <x v="0"/>
    <x v="46"/>
    <s v="Male"/>
    <x v="17"/>
    <s v="Yes"/>
    <s v="No"/>
    <x v="0"/>
    <m/>
    <x v="0"/>
    <m/>
    <m/>
    <m/>
    <n v="1"/>
    <m/>
    <n v="32"/>
    <n v="2"/>
    <n v="0"/>
    <n v="19"/>
    <n v="24"/>
    <x v="1"/>
  </r>
  <r>
    <x v="0"/>
    <x v="25"/>
    <s v="No"/>
    <x v="1"/>
    <x v="26"/>
    <s v="Male"/>
    <x v="60"/>
    <s v="No"/>
    <s v="Yes"/>
    <x v="2"/>
    <s v="No"/>
    <x v="1"/>
    <s v="Credit Card"/>
    <s v="Competitor"/>
    <s v="Competitor made better offer"/>
    <n v="1"/>
    <n v="1"/>
    <n v="16"/>
    <n v="4"/>
    <n v="0"/>
    <n v="51"/>
    <n v="4"/>
    <x v="0"/>
  </r>
  <r>
    <x v="0"/>
    <x v="25"/>
    <s v="Yes"/>
    <x v="0"/>
    <x v="0"/>
    <s v="Male"/>
    <x v="63"/>
    <s v="No"/>
    <s v="Yes"/>
    <x v="2"/>
    <s v="No"/>
    <x v="1"/>
    <s v="Direct Debit"/>
    <s v="Dissatisfaction"/>
    <s v="Product dissatisfaction"/>
    <n v="1"/>
    <n v="1"/>
    <n v="43"/>
    <n v="4"/>
    <n v="85.8"/>
    <n v="50"/>
    <n v="9"/>
    <x v="2"/>
  </r>
  <r>
    <x v="0"/>
    <x v="25"/>
    <s v="Yes"/>
    <x v="0"/>
    <x v="3"/>
    <s v="Female"/>
    <x v="26"/>
    <s v="No"/>
    <s v="No"/>
    <x v="1"/>
    <m/>
    <x v="0"/>
    <m/>
    <m/>
    <m/>
    <n v="1"/>
    <n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x v="2"/>
    <s v="No"/>
    <x v="3"/>
    <s v="Credit Card"/>
    <s v="(blank)"/>
    <s v="(blank)"/>
    <n v="1"/>
    <m/>
    <n v="9"/>
    <n v="1"/>
    <n v="87.1"/>
    <n v="0"/>
    <n v="0"/>
    <x v="0"/>
  </r>
  <r>
    <x v="0"/>
    <x v="25"/>
    <s v="Yes"/>
    <x v="1"/>
    <x v="30"/>
    <s v="Male"/>
    <x v="7"/>
    <s v="No"/>
    <s v="No"/>
    <x v="1"/>
    <m/>
    <x v="0"/>
    <m/>
    <m/>
    <m/>
    <n v="1"/>
    <m/>
    <n v="7"/>
    <n v="0"/>
    <n v="0"/>
    <n v="0"/>
    <n v="0"/>
    <x v="0"/>
  </r>
  <r>
    <x v="0"/>
    <x v="25"/>
    <s v="Yes"/>
    <x v="1"/>
    <x v="36"/>
    <s v="Female"/>
    <x v="37"/>
    <s v="No"/>
    <s v="No"/>
    <x v="1"/>
    <m/>
    <x v="0"/>
    <m/>
    <m/>
    <m/>
    <n v="1"/>
    <m/>
    <n v="10"/>
    <n v="0"/>
    <n v="0"/>
    <n v="0"/>
    <n v="0"/>
    <x v="0"/>
  </r>
  <r>
    <x v="0"/>
    <x v="25"/>
    <s v="Yes"/>
    <x v="1"/>
    <x v="36"/>
    <s v="Female"/>
    <x v="14"/>
    <s v="No"/>
    <s v="Yes"/>
    <x v="2"/>
    <s v="Yes"/>
    <x v="2"/>
    <s v="Credit Card"/>
    <s v="(blank)"/>
    <s v="(blank)"/>
    <n v="1"/>
    <m/>
    <n v="12"/>
    <n v="0"/>
    <n v="0"/>
    <n v="0"/>
    <n v="0"/>
    <x v="0"/>
  </r>
  <r>
    <x v="0"/>
    <x v="25"/>
    <s v="Yes"/>
    <x v="1"/>
    <x v="43"/>
    <s v="Male"/>
    <x v="4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3"/>
    <s v="Female"/>
    <x v="13"/>
    <s v="Yes"/>
    <s v="No"/>
    <x v="0"/>
    <m/>
    <x v="0"/>
    <m/>
    <m/>
    <m/>
    <n v="1"/>
    <m/>
    <n v="13"/>
    <n v="0"/>
    <n v="0"/>
    <n v="0"/>
    <n v="0"/>
    <x v="0"/>
  </r>
  <r>
    <x v="0"/>
    <x v="26"/>
    <s v="No"/>
    <x v="0"/>
    <x v="10"/>
    <s v="Female"/>
    <x v="62"/>
    <s v="No"/>
    <s v="Yes"/>
    <x v="2"/>
    <s v="Yes"/>
    <x v="3"/>
    <s v="Direct Debit"/>
    <s v="(blank)"/>
    <s v="(blank)"/>
    <n v="1"/>
    <m/>
    <n v="13"/>
    <n v="0"/>
    <n v="0"/>
    <n v="21"/>
    <n v="29"/>
    <x v="1"/>
  </r>
  <r>
    <x v="0"/>
    <x v="26"/>
    <s v="No"/>
    <x v="0"/>
    <x v="12"/>
    <s v="Male"/>
    <x v="32"/>
    <s v="No"/>
    <s v="No"/>
    <x v="1"/>
    <m/>
    <x v="0"/>
    <m/>
    <m/>
    <m/>
    <n v="1"/>
    <m/>
    <n v="10"/>
    <n v="1"/>
    <n v="0"/>
    <n v="0"/>
    <n v="0"/>
    <x v="0"/>
  </r>
  <r>
    <x v="0"/>
    <x v="26"/>
    <s v="No"/>
    <x v="0"/>
    <x v="15"/>
    <s v="Female"/>
    <x v="41"/>
    <s v="No"/>
    <s v="No"/>
    <x v="1"/>
    <m/>
    <x v="0"/>
    <m/>
    <m/>
    <m/>
    <n v="1"/>
    <m/>
    <n v="13"/>
    <n v="0"/>
    <n v="0"/>
    <n v="0"/>
    <n v="0"/>
    <x v="0"/>
  </r>
  <r>
    <x v="0"/>
    <x v="26"/>
    <s v="No"/>
    <x v="0"/>
    <x v="16"/>
    <s v="Female"/>
    <x v="2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17"/>
    <s v="Female"/>
    <x v="17"/>
    <s v="Yes"/>
    <s v="No"/>
    <x v="0"/>
    <m/>
    <x v="0"/>
    <m/>
    <m/>
    <m/>
    <n v="1"/>
    <m/>
    <n v="12"/>
    <n v="0"/>
    <n v="0"/>
    <n v="0"/>
    <n v="0"/>
    <x v="0"/>
  </r>
  <r>
    <x v="0"/>
    <x v="26"/>
    <s v="No"/>
    <x v="0"/>
    <x v="25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30"/>
    <s v="Male"/>
    <x v="13"/>
    <s v="Yes"/>
    <s v="No"/>
    <x v="0"/>
    <m/>
    <x v="0"/>
    <m/>
    <m/>
    <m/>
    <n v="1"/>
    <m/>
    <n v="22"/>
    <n v="0"/>
    <n v="0"/>
    <n v="19"/>
    <n v="5"/>
    <x v="2"/>
  </r>
  <r>
    <x v="0"/>
    <x v="26"/>
    <s v="No"/>
    <x v="0"/>
    <x v="35"/>
    <s v="Female"/>
    <x v="31"/>
    <s v="No"/>
    <s v="Yes"/>
    <x v="2"/>
    <s v="No"/>
    <x v="2"/>
    <s v="Direct Debit"/>
    <s v="(blank)"/>
    <s v="(blank)"/>
    <n v="1"/>
    <m/>
    <n v="8"/>
    <n v="0"/>
    <n v="0"/>
    <n v="0"/>
    <n v="0"/>
    <x v="0"/>
  </r>
  <r>
    <x v="0"/>
    <x v="26"/>
    <s v="No"/>
    <x v="0"/>
    <x v="35"/>
    <s v="Male"/>
    <x v="25"/>
    <s v="No"/>
    <s v="No"/>
    <x v="1"/>
    <m/>
    <x v="0"/>
    <m/>
    <m/>
    <m/>
    <n v="1"/>
    <m/>
    <n v="6"/>
    <n v="0"/>
    <n v="0"/>
    <n v="0"/>
    <n v="0"/>
    <x v="0"/>
  </r>
  <r>
    <x v="0"/>
    <x v="26"/>
    <s v="No"/>
    <x v="0"/>
    <x v="39"/>
    <s v="Male"/>
    <x v="43"/>
    <s v="No"/>
    <s v="No"/>
    <x v="1"/>
    <m/>
    <x v="0"/>
    <m/>
    <m/>
    <m/>
    <n v="1"/>
    <m/>
    <n v="8"/>
    <n v="0"/>
    <n v="0"/>
    <n v="0"/>
    <n v="0"/>
    <x v="0"/>
  </r>
  <r>
    <x v="0"/>
    <x v="26"/>
    <s v="No"/>
    <x v="0"/>
    <x v="40"/>
    <s v="Female"/>
    <x v="21"/>
    <s v="No"/>
    <s v="No"/>
    <x v="1"/>
    <m/>
    <x v="0"/>
    <m/>
    <m/>
    <m/>
    <n v="1"/>
    <m/>
    <n v="7"/>
    <n v="0"/>
    <n v="0"/>
    <n v="0"/>
    <n v="0"/>
    <x v="0"/>
  </r>
  <r>
    <x v="0"/>
    <x v="26"/>
    <s v="No"/>
    <x v="0"/>
    <x v="41"/>
    <s v="Male"/>
    <x v="36"/>
    <s v="No"/>
    <s v="No"/>
    <x v="1"/>
    <m/>
    <x v="0"/>
    <m/>
    <m/>
    <m/>
    <n v="1"/>
    <m/>
    <n v="35"/>
    <n v="0"/>
    <n v="0"/>
    <n v="93"/>
    <n v="12"/>
    <x v="1"/>
  </r>
  <r>
    <x v="0"/>
    <x v="26"/>
    <s v="No"/>
    <x v="0"/>
    <x v="44"/>
    <s v="Female"/>
    <x v="8"/>
    <s v="No"/>
    <s v="No"/>
    <x v="1"/>
    <m/>
    <x v="0"/>
    <m/>
    <m/>
    <m/>
    <n v="1"/>
    <m/>
    <n v="37"/>
    <n v="0"/>
    <n v="0"/>
    <n v="33"/>
    <n v="5"/>
    <x v="2"/>
  </r>
  <r>
    <x v="0"/>
    <x v="26"/>
    <s v="No"/>
    <x v="1"/>
    <x v="16"/>
    <s v="Male"/>
    <x v="41"/>
    <s v="No"/>
    <s v="No"/>
    <x v="1"/>
    <m/>
    <x v="0"/>
    <m/>
    <m/>
    <m/>
    <n v="1"/>
    <m/>
    <n v="10"/>
    <n v="0"/>
    <n v="0"/>
    <n v="0"/>
    <n v="0"/>
    <x v="0"/>
  </r>
  <r>
    <x v="0"/>
    <x v="26"/>
    <s v="Yes"/>
    <x v="0"/>
    <x v="5"/>
    <s v="Male"/>
    <x v="31"/>
    <s v="No"/>
    <s v="Yes"/>
    <x v="2"/>
    <s v="No"/>
    <x v="3"/>
    <s v="Direct Debit"/>
    <s v="Price"/>
    <s v="Long distance charges"/>
    <n v="1"/>
    <n v="1"/>
    <n v="15"/>
    <n v="2"/>
    <n v="81"/>
    <n v="0"/>
    <n v="0"/>
    <x v="0"/>
  </r>
  <r>
    <x v="0"/>
    <x v="26"/>
    <s v="Yes"/>
    <x v="0"/>
    <x v="10"/>
    <s v="Male"/>
    <x v="13"/>
    <s v="Yes"/>
    <s v="No"/>
    <x v="0"/>
    <m/>
    <x v="0"/>
    <m/>
    <m/>
    <m/>
    <n v="1"/>
    <m/>
    <n v="49"/>
    <n v="0"/>
    <n v="160.69999999999999"/>
    <n v="40"/>
    <n v="37"/>
    <x v="1"/>
  </r>
  <r>
    <x v="0"/>
    <x v="26"/>
    <s v="Yes"/>
    <x v="0"/>
    <x v="12"/>
    <s v="Male"/>
    <x v="45"/>
    <s v="No"/>
    <s v="Yes"/>
    <x v="2"/>
    <s v="Yes"/>
    <x v="3"/>
    <s v="Direct Debit"/>
    <s v="(blank)"/>
    <s v="(blank)"/>
    <n v="1"/>
    <m/>
    <n v="23"/>
    <n v="0"/>
    <n v="156.6"/>
    <n v="52"/>
    <n v="5"/>
    <x v="2"/>
  </r>
  <r>
    <x v="0"/>
    <x v="26"/>
    <s v="Yes"/>
    <x v="0"/>
    <x v="13"/>
    <s v="Female"/>
    <x v="41"/>
    <s v="No"/>
    <s v="No"/>
    <x v="1"/>
    <m/>
    <x v="0"/>
    <m/>
    <m/>
    <m/>
    <n v="1"/>
    <m/>
    <n v="12"/>
    <n v="0"/>
    <n v="38.9"/>
    <n v="0"/>
    <n v="0"/>
    <x v="0"/>
  </r>
  <r>
    <x v="0"/>
    <x v="26"/>
    <s v="Yes"/>
    <x v="0"/>
    <x v="22"/>
    <s v="Female"/>
    <x v="52"/>
    <s v="No"/>
    <s v="Yes"/>
    <x v="2"/>
    <s v="Yes"/>
    <x v="1"/>
    <s v="Direct Debit"/>
    <s v="Competitor"/>
    <s v="Competitor had better devices"/>
    <n v="1"/>
    <n v="1"/>
    <n v="37"/>
    <n v="4"/>
    <n v="2.9"/>
    <n v="5"/>
    <n v="5"/>
    <x v="2"/>
  </r>
  <r>
    <x v="0"/>
    <x v="26"/>
    <s v="Yes"/>
    <x v="1"/>
    <x v="2"/>
    <s v="Male"/>
    <x v="7"/>
    <s v="No"/>
    <s v="No"/>
    <x v="1"/>
    <m/>
    <x v="0"/>
    <m/>
    <m/>
    <m/>
    <n v="1"/>
    <m/>
    <n v="11"/>
    <n v="0"/>
    <n v="0"/>
    <n v="0"/>
    <n v="0"/>
    <x v="0"/>
  </r>
  <r>
    <x v="0"/>
    <x v="26"/>
    <s v="Yes"/>
    <x v="1"/>
    <x v="20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26"/>
    <s v="Yes"/>
    <x v="1"/>
    <x v="23"/>
    <s v="Female"/>
    <x v="11"/>
    <s v="No"/>
    <s v="No"/>
    <x v="1"/>
    <m/>
    <x v="0"/>
    <m/>
    <m/>
    <m/>
    <n v="1"/>
    <m/>
    <n v="36"/>
    <n v="0"/>
    <n v="0"/>
    <n v="67"/>
    <n v="5"/>
    <x v="2"/>
  </r>
  <r>
    <x v="0"/>
    <x v="26"/>
    <s v="Yes"/>
    <x v="1"/>
    <x v="42"/>
    <s v="Male"/>
    <x v="10"/>
    <s v="Yes"/>
    <s v="No"/>
    <x v="0"/>
    <m/>
    <x v="0"/>
    <m/>
    <m/>
    <m/>
    <n v="1"/>
    <m/>
    <n v="12"/>
    <n v="0"/>
    <n v="0"/>
    <n v="0"/>
    <n v="0"/>
    <x v="0"/>
  </r>
  <r>
    <x v="0"/>
    <x v="26"/>
    <s v="Yes"/>
    <x v="1"/>
    <x v="43"/>
    <s v="Female"/>
    <x v="12"/>
    <s v="No"/>
    <s v="No"/>
    <x v="1"/>
    <m/>
    <x v="0"/>
    <m/>
    <m/>
    <m/>
    <n v="1"/>
    <m/>
    <n v="12"/>
    <n v="0"/>
    <n v="0"/>
    <n v="0"/>
    <n v="0"/>
    <x v="0"/>
  </r>
  <r>
    <x v="0"/>
    <x v="27"/>
    <s v="No"/>
    <x v="0"/>
    <x v="49"/>
    <s v="Male"/>
    <x v="6"/>
    <s v="No"/>
    <s v="No"/>
    <x v="1"/>
    <m/>
    <x v="0"/>
    <m/>
    <m/>
    <m/>
    <n v="1"/>
    <m/>
    <n v="8"/>
    <n v="0"/>
    <n v="0"/>
    <n v="0"/>
    <n v="0"/>
    <x v="0"/>
  </r>
  <r>
    <x v="0"/>
    <x v="27"/>
    <s v="No"/>
    <x v="0"/>
    <x v="9"/>
    <s v="Male"/>
    <x v="38"/>
    <s v="No"/>
    <s v="No"/>
    <x v="1"/>
    <m/>
    <x v="0"/>
    <m/>
    <m/>
    <m/>
    <n v="1"/>
    <m/>
    <n v="8"/>
    <n v="0"/>
    <n v="0"/>
    <n v="0"/>
    <n v="0"/>
    <x v="0"/>
  </r>
  <r>
    <x v="0"/>
    <x v="27"/>
    <s v="No"/>
    <x v="0"/>
    <x v="15"/>
    <s v="Female"/>
    <x v="50"/>
    <s v="No"/>
    <s v="No"/>
    <x v="1"/>
    <m/>
    <x v="0"/>
    <m/>
    <m/>
    <m/>
    <n v="1"/>
    <m/>
    <n v="10"/>
    <n v="0"/>
    <n v="0"/>
    <n v="0"/>
    <n v="0"/>
    <x v="0"/>
  </r>
  <r>
    <x v="0"/>
    <x v="27"/>
    <s v="No"/>
    <x v="0"/>
    <x v="26"/>
    <s v="Male"/>
    <x v="31"/>
    <s v="No"/>
    <s v="Yes"/>
    <x v="2"/>
    <s v="No"/>
    <x v="1"/>
    <s v="Direct Debit"/>
    <s v="(blank)"/>
    <s v="(blank)"/>
    <n v="1"/>
    <m/>
    <n v="38"/>
    <n v="0"/>
    <n v="0"/>
    <n v="75"/>
    <n v="8"/>
    <x v="2"/>
  </r>
  <r>
    <x v="0"/>
    <x v="27"/>
    <s v="No"/>
    <x v="0"/>
    <x v="28"/>
    <s v="Female"/>
    <x v="17"/>
    <s v="Yes"/>
    <s v="No"/>
    <x v="0"/>
    <m/>
    <x v="0"/>
    <m/>
    <m/>
    <m/>
    <n v="1"/>
    <m/>
    <n v="5"/>
    <n v="0"/>
    <n v="0"/>
    <n v="0"/>
    <n v="0"/>
    <x v="0"/>
  </r>
  <r>
    <x v="0"/>
    <x v="27"/>
    <s v="No"/>
    <x v="0"/>
    <x v="28"/>
    <s v="Female"/>
    <x v="48"/>
    <s v="No"/>
    <s v="No"/>
    <x v="1"/>
    <m/>
    <x v="0"/>
    <m/>
    <m/>
    <m/>
    <n v="1"/>
    <m/>
    <n v="10"/>
    <n v="2"/>
    <n v="0"/>
    <n v="0"/>
    <n v="0"/>
    <x v="0"/>
  </r>
  <r>
    <x v="0"/>
    <x v="27"/>
    <s v="No"/>
    <x v="0"/>
    <x v="28"/>
    <s v="Male"/>
    <x v="2"/>
    <s v="No"/>
    <s v="No"/>
    <x v="1"/>
    <m/>
    <x v="0"/>
    <m/>
    <m/>
    <m/>
    <n v="1"/>
    <m/>
    <n v="63"/>
    <n v="0"/>
    <n v="0"/>
    <n v="39"/>
    <n v="12"/>
    <x v="1"/>
  </r>
  <r>
    <x v="0"/>
    <x v="27"/>
    <s v="No"/>
    <x v="0"/>
    <x v="30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27"/>
    <s v="No"/>
    <x v="0"/>
    <x v="34"/>
    <s v="Female"/>
    <x v="37"/>
    <s v="No"/>
    <s v="No"/>
    <x v="1"/>
    <m/>
    <x v="0"/>
    <m/>
    <m/>
    <m/>
    <n v="1"/>
    <m/>
    <n v="6"/>
    <n v="0"/>
    <n v="0"/>
    <n v="0"/>
    <n v="0"/>
    <x v="0"/>
  </r>
  <r>
    <x v="0"/>
    <x v="27"/>
    <s v="No"/>
    <x v="0"/>
    <x v="45"/>
    <s v="Male"/>
    <x v="10"/>
    <s v="Yes"/>
    <s v="No"/>
    <x v="0"/>
    <m/>
    <x v="0"/>
    <m/>
    <m/>
    <m/>
    <n v="1"/>
    <m/>
    <n v="21"/>
    <n v="0"/>
    <n v="0"/>
    <n v="15"/>
    <n v="17"/>
    <x v="1"/>
  </r>
  <r>
    <x v="0"/>
    <x v="27"/>
    <s v="No"/>
    <x v="0"/>
    <x v="46"/>
    <s v="Male"/>
    <x v="62"/>
    <s v="No"/>
    <s v="Yes"/>
    <x v="2"/>
    <s v="No"/>
    <x v="1"/>
    <s v="Direct Debit"/>
    <s v="Dissatisfaction"/>
    <s v="Product dissatisfaction"/>
    <n v="1"/>
    <n v="1"/>
    <n v="13"/>
    <n v="2"/>
    <n v="0"/>
    <n v="19"/>
    <n v="5"/>
    <x v="2"/>
  </r>
  <r>
    <x v="0"/>
    <x v="27"/>
    <s v="No"/>
    <x v="1"/>
    <x v="42"/>
    <s v="Male"/>
    <x v="25"/>
    <s v="No"/>
    <s v="No"/>
    <x v="1"/>
    <m/>
    <x v="0"/>
    <m/>
    <m/>
    <m/>
    <n v="1"/>
    <m/>
    <n v="42"/>
    <n v="0"/>
    <n v="0"/>
    <n v="7"/>
    <n v="9"/>
    <x v="2"/>
  </r>
  <r>
    <x v="0"/>
    <x v="27"/>
    <s v="Yes"/>
    <x v="0"/>
    <x v="2"/>
    <s v="Male"/>
    <x v="19"/>
    <s v="Yes"/>
    <s v="No"/>
    <x v="0"/>
    <m/>
    <x v="0"/>
    <m/>
    <m/>
    <m/>
    <n v="1"/>
    <m/>
    <n v="29"/>
    <n v="0"/>
    <n v="63"/>
    <n v="19"/>
    <n v="30"/>
    <x v="1"/>
  </r>
  <r>
    <x v="0"/>
    <x v="27"/>
    <s v="Yes"/>
    <x v="0"/>
    <x v="19"/>
    <s v="Male"/>
    <x v="10"/>
    <s v="Yes"/>
    <s v="No"/>
    <x v="0"/>
    <m/>
    <x v="0"/>
    <m/>
    <m/>
    <m/>
    <n v="1"/>
    <m/>
    <n v="9"/>
    <n v="0"/>
    <n v="83.1"/>
    <n v="0"/>
    <n v="0"/>
    <x v="0"/>
  </r>
  <r>
    <x v="0"/>
    <x v="27"/>
    <s v="Yes"/>
    <x v="0"/>
    <x v="19"/>
    <s v="Male"/>
    <x v="7"/>
    <s v="No"/>
    <s v="No"/>
    <x v="1"/>
    <m/>
    <x v="0"/>
    <m/>
    <m/>
    <m/>
    <n v="1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x v="0"/>
    <m/>
    <x v="0"/>
    <m/>
    <m/>
    <m/>
    <n v="1"/>
    <m/>
    <n v="26"/>
    <n v="0"/>
    <n v="70.900000000000006"/>
    <n v="63"/>
    <n v="24"/>
    <x v="1"/>
  </r>
  <r>
    <x v="0"/>
    <x v="27"/>
    <s v="Yes"/>
    <x v="0"/>
    <x v="23"/>
    <s v="Female"/>
    <x v="14"/>
    <s v="No"/>
    <s v="Yes"/>
    <x v="2"/>
    <s v="No"/>
    <x v="2"/>
    <s v="Credit Card"/>
    <s v="Competitor"/>
    <s v="Competitor made better offer"/>
    <n v="1"/>
    <n v="1"/>
    <n v="16"/>
    <n v="3"/>
    <n v="194.6"/>
    <n v="0"/>
    <n v="0"/>
    <x v="0"/>
  </r>
  <r>
    <x v="0"/>
    <x v="27"/>
    <s v="Yes"/>
    <x v="0"/>
    <x v="24"/>
    <s v="Male"/>
    <x v="1"/>
    <s v="No"/>
    <s v="No"/>
    <x v="1"/>
    <m/>
    <x v="0"/>
    <m/>
    <m/>
    <m/>
    <n v="1"/>
    <m/>
    <n v="11"/>
    <n v="0"/>
    <n v="55.4"/>
    <n v="0"/>
    <n v="0"/>
    <x v="0"/>
  </r>
  <r>
    <x v="0"/>
    <x v="27"/>
    <s v="Yes"/>
    <x v="0"/>
    <x v="30"/>
    <s v="Male"/>
    <x v="4"/>
    <s v="Yes"/>
    <s v="No"/>
    <x v="0"/>
    <m/>
    <x v="0"/>
    <m/>
    <m/>
    <m/>
    <n v="1"/>
    <m/>
    <n v="9"/>
    <n v="2"/>
    <n v="119"/>
    <n v="0"/>
    <n v="0"/>
    <x v="0"/>
  </r>
  <r>
    <x v="0"/>
    <x v="27"/>
    <s v="Yes"/>
    <x v="1"/>
    <x v="11"/>
    <s v="Female"/>
    <x v="35"/>
    <s v="No"/>
    <s v="No"/>
    <x v="1"/>
    <m/>
    <x v="0"/>
    <m/>
    <m/>
    <m/>
    <n v="1"/>
    <m/>
    <n v="14"/>
    <n v="0"/>
    <n v="0"/>
    <n v="0"/>
    <n v="0"/>
    <x v="0"/>
  </r>
  <r>
    <x v="0"/>
    <x v="27"/>
    <s v="Yes"/>
    <x v="1"/>
    <x v="22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28"/>
    <s v="No"/>
    <x v="0"/>
    <x v="5"/>
    <s v="Male"/>
    <x v="7"/>
    <s v="No"/>
    <s v="No"/>
    <x v="1"/>
    <m/>
    <x v="0"/>
    <m/>
    <m/>
    <m/>
    <n v="1"/>
    <m/>
    <n v="13"/>
    <n v="0"/>
    <n v="0"/>
    <n v="0"/>
    <n v="0"/>
    <x v="0"/>
  </r>
  <r>
    <x v="0"/>
    <x v="28"/>
    <s v="No"/>
    <x v="0"/>
    <x v="5"/>
    <s v="Male"/>
    <x v="26"/>
    <s v="No"/>
    <s v="No"/>
    <x v="1"/>
    <m/>
    <x v="0"/>
    <m/>
    <m/>
    <m/>
    <n v="1"/>
    <m/>
    <n v="10"/>
    <n v="0"/>
    <n v="0"/>
    <n v="0"/>
    <n v="0"/>
    <x v="0"/>
  </r>
  <r>
    <x v="0"/>
    <x v="28"/>
    <s v="No"/>
    <x v="0"/>
    <x v="14"/>
    <s v="Male"/>
    <x v="8"/>
    <s v="No"/>
    <s v="No"/>
    <x v="1"/>
    <m/>
    <x v="0"/>
    <m/>
    <m/>
    <m/>
    <n v="1"/>
    <m/>
    <n v="29"/>
    <n v="0"/>
    <n v="0"/>
    <n v="31"/>
    <n v="2"/>
    <x v="0"/>
  </r>
  <r>
    <x v="0"/>
    <x v="28"/>
    <s v="No"/>
    <x v="0"/>
    <x v="19"/>
    <s v="Male"/>
    <x v="35"/>
    <s v="No"/>
    <s v="No"/>
    <x v="1"/>
    <m/>
    <x v="0"/>
    <m/>
    <m/>
    <m/>
    <n v="1"/>
    <m/>
    <n v="24"/>
    <n v="0"/>
    <n v="0"/>
    <n v="7"/>
    <n v="3"/>
    <x v="0"/>
  </r>
  <r>
    <x v="0"/>
    <x v="28"/>
    <s v="No"/>
    <x v="0"/>
    <x v="24"/>
    <s v="Male"/>
    <x v="64"/>
    <s v="No"/>
    <s v="Yes"/>
    <x v="2"/>
    <s v="No"/>
    <x v="3"/>
    <s v="Direct Debit"/>
    <s v="(blank)"/>
    <s v="(blank)"/>
    <n v="1"/>
    <m/>
    <n v="47"/>
    <n v="0"/>
    <n v="0"/>
    <n v="23"/>
    <n v="11"/>
    <x v="1"/>
  </r>
  <r>
    <x v="0"/>
    <x v="28"/>
    <s v="No"/>
    <x v="0"/>
    <x v="25"/>
    <s v="Female"/>
    <x v="36"/>
    <s v="No"/>
    <s v="No"/>
    <x v="1"/>
    <m/>
    <x v="0"/>
    <m/>
    <m/>
    <m/>
    <n v="1"/>
    <m/>
    <n v="8"/>
    <n v="0"/>
    <n v="0"/>
    <n v="0"/>
    <n v="0"/>
    <x v="0"/>
  </r>
  <r>
    <x v="0"/>
    <x v="28"/>
    <s v="No"/>
    <x v="0"/>
    <x v="34"/>
    <s v="Female"/>
    <x v="30"/>
    <s v="No"/>
    <s v="Yes"/>
    <x v="2"/>
    <s v="No"/>
    <x v="3"/>
    <s v="Credit Card"/>
    <s v="(blank)"/>
    <s v="(blank)"/>
    <n v="1"/>
    <m/>
    <n v="10"/>
    <n v="2"/>
    <n v="0"/>
    <n v="0"/>
    <n v="0"/>
    <x v="0"/>
  </r>
  <r>
    <x v="0"/>
    <x v="28"/>
    <s v="No"/>
    <x v="0"/>
    <x v="37"/>
    <s v="Female"/>
    <x v="13"/>
    <s v="Yes"/>
    <s v="No"/>
    <x v="0"/>
    <m/>
    <x v="0"/>
    <m/>
    <m/>
    <m/>
    <n v="1"/>
    <m/>
    <n v="6"/>
    <n v="0"/>
    <n v="0"/>
    <n v="0"/>
    <n v="0"/>
    <x v="0"/>
  </r>
  <r>
    <x v="0"/>
    <x v="28"/>
    <s v="No"/>
    <x v="0"/>
    <x v="37"/>
    <s v="Male"/>
    <x v="15"/>
    <s v="Yes"/>
    <s v="No"/>
    <x v="0"/>
    <m/>
    <x v="0"/>
    <m/>
    <m/>
    <m/>
    <n v="1"/>
    <m/>
    <n v="8"/>
    <n v="1"/>
    <n v="0"/>
    <n v="0"/>
    <n v="0"/>
    <x v="0"/>
  </r>
  <r>
    <x v="0"/>
    <x v="28"/>
    <s v="No"/>
    <x v="0"/>
    <x v="39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28"/>
    <s v="No"/>
    <x v="0"/>
    <x v="41"/>
    <s v="Female"/>
    <x v="41"/>
    <s v="No"/>
    <s v="No"/>
    <x v="1"/>
    <m/>
    <x v="0"/>
    <m/>
    <m/>
    <m/>
    <n v="1"/>
    <m/>
    <n v="8"/>
    <n v="2"/>
    <n v="0"/>
    <n v="0"/>
    <n v="0"/>
    <x v="0"/>
  </r>
  <r>
    <x v="0"/>
    <x v="28"/>
    <s v="No"/>
    <x v="0"/>
    <x v="41"/>
    <s v="Male"/>
    <x v="1"/>
    <s v="No"/>
    <s v="No"/>
    <x v="1"/>
    <m/>
    <x v="0"/>
    <m/>
    <m/>
    <m/>
    <n v="1"/>
    <m/>
    <n v="10"/>
    <n v="0"/>
    <n v="0"/>
    <n v="0"/>
    <n v="0"/>
    <x v="0"/>
  </r>
  <r>
    <x v="0"/>
    <x v="28"/>
    <s v="No"/>
    <x v="0"/>
    <x v="46"/>
    <s v="Male"/>
    <x v="29"/>
    <s v="No"/>
    <s v="No"/>
    <x v="1"/>
    <m/>
    <x v="0"/>
    <m/>
    <m/>
    <m/>
    <n v="1"/>
    <m/>
    <n v="7"/>
    <n v="0"/>
    <n v="0"/>
    <n v="0"/>
    <n v="0"/>
    <x v="0"/>
  </r>
  <r>
    <x v="0"/>
    <x v="28"/>
    <s v="No"/>
    <x v="0"/>
    <x v="46"/>
    <s v="Male"/>
    <x v="41"/>
    <s v="No"/>
    <s v="No"/>
    <x v="1"/>
    <m/>
    <x v="0"/>
    <m/>
    <m/>
    <m/>
    <n v="1"/>
    <m/>
    <n v="29"/>
    <n v="0"/>
    <n v="0"/>
    <n v="39"/>
    <n v="3"/>
    <x v="0"/>
  </r>
  <r>
    <x v="0"/>
    <x v="28"/>
    <s v="Yes"/>
    <x v="0"/>
    <x v="0"/>
    <s v="Female"/>
    <x v="54"/>
    <s v="No"/>
    <s v="Yes"/>
    <x v="2"/>
    <s v="No"/>
    <x v="1"/>
    <s v="Direct Debit"/>
    <s v="Other"/>
    <s v="Don't know"/>
    <n v="1"/>
    <n v="1"/>
    <n v="24"/>
    <n v="1"/>
    <n v="184.2"/>
    <n v="44"/>
    <n v="2"/>
    <x v="0"/>
  </r>
  <r>
    <x v="0"/>
    <x v="28"/>
    <s v="Yes"/>
    <x v="0"/>
    <x v="2"/>
    <s v="Male"/>
    <x v="24"/>
    <s v="No"/>
    <s v="No"/>
    <x v="1"/>
    <m/>
    <x v="0"/>
    <m/>
    <m/>
    <m/>
    <n v="1"/>
    <m/>
    <n v="43"/>
    <n v="0"/>
    <n v="110.2"/>
    <n v="68"/>
    <n v="6"/>
    <x v="2"/>
  </r>
  <r>
    <x v="0"/>
    <x v="28"/>
    <s v="Yes"/>
    <x v="0"/>
    <x v="13"/>
    <s v="Male"/>
    <x v="22"/>
    <s v="No"/>
    <s v="Yes"/>
    <x v="2"/>
    <s v="No"/>
    <x v="1"/>
    <s v="Direct Debit"/>
    <s v="Price"/>
    <s v="Extra data charges"/>
    <n v="1"/>
    <n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x v="1"/>
    <m/>
    <x v="0"/>
    <m/>
    <m/>
    <m/>
    <n v="1"/>
    <m/>
    <n v="37"/>
    <n v="2"/>
    <n v="91.8"/>
    <n v="76"/>
    <n v="7"/>
    <x v="2"/>
  </r>
  <r>
    <x v="0"/>
    <x v="28"/>
    <s v="Yes"/>
    <x v="0"/>
    <x v="21"/>
    <s v="Male"/>
    <x v="14"/>
    <s v="No"/>
    <s v="Yes"/>
    <x v="2"/>
    <s v="Yes"/>
    <x v="3"/>
    <s v="Direct Debit"/>
    <s v="(blank)"/>
    <s v="(blank)"/>
    <n v="1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x v="2"/>
    <s v="No"/>
    <x v="1"/>
    <s v="Paper Check"/>
    <s v="(blank)"/>
    <s v="(blank)"/>
    <n v="1"/>
    <m/>
    <n v="15"/>
    <n v="0"/>
    <n v="107.3"/>
    <n v="0"/>
    <n v="0"/>
    <x v="0"/>
  </r>
  <r>
    <x v="0"/>
    <x v="28"/>
    <s v="Yes"/>
    <x v="1"/>
    <x v="12"/>
    <s v="Male"/>
    <x v="46"/>
    <s v="No"/>
    <s v="No"/>
    <x v="1"/>
    <m/>
    <x v="0"/>
    <m/>
    <m/>
    <m/>
    <n v="1"/>
    <m/>
    <n v="13"/>
    <n v="0"/>
    <n v="0"/>
    <n v="0"/>
    <n v="0"/>
    <x v="0"/>
  </r>
  <r>
    <x v="0"/>
    <x v="29"/>
    <s v="No"/>
    <x v="0"/>
    <x v="13"/>
    <s v="Male"/>
    <x v="64"/>
    <s v="No"/>
    <s v="Yes"/>
    <x v="2"/>
    <s v="No"/>
    <x v="3"/>
    <s v="Credit Card"/>
    <s v="(blank)"/>
    <s v="(blank)"/>
    <n v="1"/>
    <m/>
    <n v="13"/>
    <n v="0"/>
    <n v="0"/>
    <n v="0"/>
    <n v="0"/>
    <x v="0"/>
  </r>
  <r>
    <x v="0"/>
    <x v="29"/>
    <s v="No"/>
    <x v="0"/>
    <x v="14"/>
    <s v="Male"/>
    <x v="62"/>
    <s v="No"/>
    <s v="Yes"/>
    <x v="2"/>
    <s v="No"/>
    <x v="1"/>
    <s v="Direct Debit"/>
    <s v="Attitude"/>
    <s v="Attitude of service provider"/>
    <n v="1"/>
    <n v="1"/>
    <n v="39"/>
    <n v="5"/>
    <n v="0"/>
    <n v="25"/>
    <n v="6"/>
    <x v="2"/>
  </r>
  <r>
    <x v="0"/>
    <x v="29"/>
    <s v="No"/>
    <x v="0"/>
    <x v="16"/>
    <s v="Male"/>
    <x v="39"/>
    <s v="No"/>
    <s v="No"/>
    <x v="1"/>
    <m/>
    <x v="0"/>
    <m/>
    <m/>
    <m/>
    <n v="1"/>
    <m/>
    <n v="42"/>
    <n v="0"/>
    <n v="0"/>
    <n v="0"/>
    <n v="1"/>
    <x v="0"/>
  </r>
  <r>
    <x v="0"/>
    <x v="29"/>
    <s v="No"/>
    <x v="0"/>
    <x v="40"/>
    <s v="Male"/>
    <x v="39"/>
    <s v="No"/>
    <s v="No"/>
    <x v="1"/>
    <m/>
    <x v="0"/>
    <m/>
    <m/>
    <m/>
    <n v="1"/>
    <n v="1"/>
    <n v="43"/>
    <n v="4"/>
    <n v="0"/>
    <n v="41"/>
    <n v="1"/>
    <x v="0"/>
  </r>
  <r>
    <x v="0"/>
    <x v="29"/>
    <s v="No"/>
    <x v="0"/>
    <x v="41"/>
    <s v="Female"/>
    <x v="8"/>
    <s v="No"/>
    <s v="No"/>
    <x v="1"/>
    <m/>
    <x v="0"/>
    <m/>
    <m/>
    <m/>
    <n v="1"/>
    <m/>
    <n v="12"/>
    <n v="0"/>
    <n v="0"/>
    <n v="0"/>
    <n v="0"/>
    <x v="0"/>
  </r>
  <r>
    <x v="0"/>
    <x v="29"/>
    <s v="No"/>
    <x v="0"/>
    <x v="46"/>
    <s v="Female"/>
    <x v="8"/>
    <s v="No"/>
    <s v="No"/>
    <x v="1"/>
    <m/>
    <x v="0"/>
    <m/>
    <m/>
    <m/>
    <n v="1"/>
    <m/>
    <n v="12"/>
    <n v="1"/>
    <n v="0"/>
    <n v="0"/>
    <n v="0"/>
    <x v="0"/>
  </r>
  <r>
    <x v="0"/>
    <x v="29"/>
    <s v="No"/>
    <x v="1"/>
    <x v="27"/>
    <s v="Female"/>
    <x v="0"/>
    <s v="Yes"/>
    <s v="No"/>
    <x v="0"/>
    <m/>
    <x v="0"/>
    <m/>
    <m/>
    <m/>
    <n v="1"/>
    <n v="1"/>
    <n v="11"/>
    <n v="5"/>
    <n v="0"/>
    <n v="0"/>
    <n v="0"/>
    <x v="0"/>
  </r>
  <r>
    <x v="0"/>
    <x v="29"/>
    <s v="Yes"/>
    <x v="0"/>
    <x v="18"/>
    <s v="Female"/>
    <x v="57"/>
    <s v="Yes"/>
    <s v="No"/>
    <x v="0"/>
    <m/>
    <x v="0"/>
    <m/>
    <m/>
    <m/>
    <n v="1"/>
    <m/>
    <n v="6"/>
    <n v="0"/>
    <n v="174"/>
    <n v="0"/>
    <n v="0"/>
    <x v="0"/>
  </r>
  <r>
    <x v="0"/>
    <x v="29"/>
    <s v="Yes"/>
    <x v="0"/>
    <x v="20"/>
    <s v="Female"/>
    <x v="57"/>
    <s v="Yes"/>
    <s v="No"/>
    <x v="0"/>
    <m/>
    <x v="0"/>
    <m/>
    <m/>
    <m/>
    <n v="1"/>
    <m/>
    <n v="59"/>
    <n v="0"/>
    <n v="61.2"/>
    <n v="24"/>
    <n v="15"/>
    <x v="1"/>
  </r>
  <r>
    <x v="0"/>
    <x v="29"/>
    <s v="Yes"/>
    <x v="0"/>
    <x v="32"/>
    <s v="Female"/>
    <x v="45"/>
    <s v="No"/>
    <s v="Yes"/>
    <x v="2"/>
    <s v="No"/>
    <x v="1"/>
    <s v="Direct Debit"/>
    <s v="Dissatisfaction"/>
    <s v="Product dissatisfaction"/>
    <n v="1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x v="0"/>
    <m/>
    <x v="0"/>
    <m/>
    <m/>
    <m/>
    <n v="1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x v="1"/>
    <m/>
    <x v="0"/>
    <m/>
    <m/>
    <m/>
    <n v="1"/>
    <n v="1"/>
    <n v="55"/>
    <n v="5"/>
    <n v="84"/>
    <n v="11"/>
    <n v="1"/>
    <x v="0"/>
  </r>
  <r>
    <x v="0"/>
    <x v="29"/>
    <s v="Yes"/>
    <x v="0"/>
    <x v="44"/>
    <s v="Female"/>
    <x v="36"/>
    <s v="No"/>
    <s v="No"/>
    <x v="1"/>
    <m/>
    <x v="0"/>
    <m/>
    <m/>
    <m/>
    <n v="1"/>
    <m/>
    <n v="12"/>
    <n v="0"/>
    <n v="83"/>
    <n v="0"/>
    <n v="0"/>
    <x v="0"/>
  </r>
  <r>
    <x v="0"/>
    <x v="29"/>
    <s v="Yes"/>
    <x v="1"/>
    <x v="47"/>
    <s v="Male"/>
    <x v="12"/>
    <s v="No"/>
    <s v="No"/>
    <x v="1"/>
    <m/>
    <x v="0"/>
    <m/>
    <m/>
    <m/>
    <n v="1"/>
    <m/>
    <n v="10"/>
    <n v="0"/>
    <n v="0"/>
    <n v="0"/>
    <n v="0"/>
    <x v="0"/>
  </r>
  <r>
    <x v="0"/>
    <x v="30"/>
    <s v="No"/>
    <x v="0"/>
    <x v="6"/>
    <s v="Male"/>
    <x v="37"/>
    <s v="No"/>
    <s v="No"/>
    <x v="1"/>
    <m/>
    <x v="0"/>
    <m/>
    <m/>
    <m/>
    <n v="1"/>
    <m/>
    <n v="39"/>
    <n v="0"/>
    <n v="0"/>
    <n v="60"/>
    <n v="4"/>
    <x v="0"/>
  </r>
  <r>
    <x v="0"/>
    <x v="30"/>
    <s v="No"/>
    <x v="0"/>
    <x v="14"/>
    <s v="Female"/>
    <x v="44"/>
    <s v="No"/>
    <s v="No"/>
    <x v="1"/>
    <m/>
    <x v="0"/>
    <m/>
    <m/>
    <m/>
    <n v="1"/>
    <m/>
    <n v="8"/>
    <n v="0"/>
    <n v="0"/>
    <n v="0"/>
    <n v="0"/>
    <x v="0"/>
  </r>
  <r>
    <x v="0"/>
    <x v="30"/>
    <s v="No"/>
    <x v="0"/>
    <x v="15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30"/>
    <s v="No"/>
    <x v="0"/>
    <x v="21"/>
    <s v="Male"/>
    <x v="29"/>
    <s v="No"/>
    <s v="No"/>
    <x v="1"/>
    <m/>
    <x v="0"/>
    <m/>
    <m/>
    <m/>
    <n v="1"/>
    <m/>
    <n v="9"/>
    <n v="3"/>
    <n v="0"/>
    <n v="0"/>
    <n v="0"/>
    <x v="0"/>
  </r>
  <r>
    <x v="0"/>
    <x v="30"/>
    <s v="No"/>
    <x v="0"/>
    <x v="50"/>
    <s v="Female"/>
    <x v="1"/>
    <s v="No"/>
    <s v="No"/>
    <x v="1"/>
    <m/>
    <x v="0"/>
    <m/>
    <m/>
    <m/>
    <n v="1"/>
    <m/>
    <n v="11"/>
    <n v="1"/>
    <n v="0"/>
    <n v="0"/>
    <n v="0"/>
    <x v="0"/>
  </r>
  <r>
    <x v="0"/>
    <x v="30"/>
    <s v="No"/>
    <x v="0"/>
    <x v="22"/>
    <s v="Female"/>
    <x v="47"/>
    <s v="No"/>
    <s v="No"/>
    <x v="1"/>
    <m/>
    <x v="0"/>
    <m/>
    <m/>
    <m/>
    <n v="1"/>
    <m/>
    <n v="11"/>
    <n v="0"/>
    <n v="0"/>
    <n v="0"/>
    <n v="0"/>
    <x v="0"/>
  </r>
  <r>
    <x v="0"/>
    <x v="30"/>
    <s v="No"/>
    <x v="0"/>
    <x v="22"/>
    <s v="Female"/>
    <x v="39"/>
    <s v="No"/>
    <s v="No"/>
    <x v="1"/>
    <m/>
    <x v="0"/>
    <m/>
    <m/>
    <m/>
    <n v="1"/>
    <m/>
    <n v="34"/>
    <n v="2"/>
    <n v="0"/>
    <n v="19"/>
    <n v="4"/>
    <x v="0"/>
  </r>
  <r>
    <x v="0"/>
    <x v="30"/>
    <s v="No"/>
    <x v="0"/>
    <x v="23"/>
    <s v="Male"/>
    <x v="13"/>
    <s v="Yes"/>
    <s v="No"/>
    <x v="0"/>
    <m/>
    <x v="0"/>
    <m/>
    <m/>
    <m/>
    <n v="1"/>
    <m/>
    <n v="6"/>
    <n v="0"/>
    <n v="0"/>
    <n v="0"/>
    <n v="0"/>
    <x v="0"/>
  </r>
  <r>
    <x v="0"/>
    <x v="30"/>
    <s v="No"/>
    <x v="0"/>
    <x v="32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30"/>
    <s v="No"/>
    <x v="0"/>
    <x v="32"/>
    <s v="Male"/>
    <x v="32"/>
    <s v="No"/>
    <s v="No"/>
    <x v="1"/>
    <m/>
    <x v="0"/>
    <m/>
    <m/>
    <m/>
    <n v="1"/>
    <n v="1"/>
    <n v="25"/>
    <n v="0"/>
    <n v="0"/>
    <n v="6"/>
    <n v="2"/>
    <x v="0"/>
  </r>
  <r>
    <x v="0"/>
    <x v="30"/>
    <s v="No"/>
    <x v="0"/>
    <x v="33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30"/>
    <s v="No"/>
    <x v="0"/>
    <x v="38"/>
    <s v="Female"/>
    <x v="12"/>
    <s v="No"/>
    <s v="No"/>
    <x v="1"/>
    <m/>
    <x v="0"/>
    <m/>
    <m/>
    <m/>
    <n v="1"/>
    <m/>
    <n v="39"/>
    <n v="2"/>
    <n v="0"/>
    <n v="37"/>
    <n v="7"/>
    <x v="2"/>
  </r>
  <r>
    <x v="0"/>
    <x v="30"/>
    <s v="No"/>
    <x v="0"/>
    <x v="42"/>
    <s v="Female"/>
    <x v="44"/>
    <s v="No"/>
    <s v="No"/>
    <x v="1"/>
    <m/>
    <x v="0"/>
    <m/>
    <m/>
    <m/>
    <n v="1"/>
    <m/>
    <n v="13"/>
    <n v="0"/>
    <n v="0"/>
    <n v="0"/>
    <n v="0"/>
    <x v="0"/>
  </r>
  <r>
    <x v="0"/>
    <x v="30"/>
    <s v="Yes"/>
    <x v="0"/>
    <x v="6"/>
    <s v="Female"/>
    <x v="25"/>
    <s v="No"/>
    <s v="No"/>
    <x v="1"/>
    <m/>
    <x v="0"/>
    <m/>
    <m/>
    <m/>
    <n v="1"/>
    <m/>
    <n v="10"/>
    <n v="2"/>
    <n v="134.9"/>
    <n v="0"/>
    <n v="0"/>
    <x v="0"/>
  </r>
  <r>
    <x v="0"/>
    <x v="30"/>
    <s v="Yes"/>
    <x v="0"/>
    <x v="6"/>
    <s v="Male"/>
    <x v="9"/>
    <s v="No"/>
    <s v="No"/>
    <x v="1"/>
    <m/>
    <x v="0"/>
    <m/>
    <m/>
    <m/>
    <n v="1"/>
    <m/>
    <n v="11"/>
    <n v="0"/>
    <n v="103.1"/>
    <n v="0"/>
    <n v="0"/>
    <x v="0"/>
  </r>
  <r>
    <x v="0"/>
    <x v="30"/>
    <s v="Yes"/>
    <x v="0"/>
    <x v="8"/>
    <s v="Female"/>
    <x v="7"/>
    <s v="No"/>
    <s v="No"/>
    <x v="1"/>
    <m/>
    <x v="0"/>
    <m/>
    <m/>
    <m/>
    <n v="1"/>
    <n v="1"/>
    <n v="25"/>
    <n v="5"/>
    <n v="178.3"/>
    <n v="74"/>
    <n v="17"/>
    <x v="1"/>
  </r>
  <r>
    <x v="0"/>
    <x v="30"/>
    <s v="Yes"/>
    <x v="0"/>
    <x v="25"/>
    <s v="Female"/>
    <x v="17"/>
    <s v="Yes"/>
    <s v="No"/>
    <x v="0"/>
    <m/>
    <x v="0"/>
    <m/>
    <m/>
    <m/>
    <n v="1"/>
    <m/>
    <n v="63"/>
    <n v="0"/>
    <n v="91.5"/>
    <n v="34"/>
    <n v="12"/>
    <x v="1"/>
  </r>
  <r>
    <x v="0"/>
    <x v="30"/>
    <s v="Yes"/>
    <x v="0"/>
    <x v="34"/>
    <s v="Male"/>
    <x v="11"/>
    <s v="No"/>
    <s v="No"/>
    <x v="1"/>
    <m/>
    <x v="0"/>
    <m/>
    <m/>
    <m/>
    <n v="1"/>
    <n v="1"/>
    <n v="48"/>
    <n v="0"/>
    <n v="86.2"/>
    <n v="25"/>
    <n v="4"/>
    <x v="0"/>
  </r>
  <r>
    <x v="0"/>
    <x v="30"/>
    <s v="Yes"/>
    <x v="1"/>
    <x v="12"/>
    <s v="Male"/>
    <x v="3"/>
    <s v="No"/>
    <s v="No"/>
    <x v="1"/>
    <m/>
    <x v="0"/>
    <m/>
    <m/>
    <m/>
    <n v="1"/>
    <m/>
    <n v="11"/>
    <n v="0"/>
    <n v="0"/>
    <n v="0"/>
    <n v="0"/>
    <x v="0"/>
  </r>
  <r>
    <x v="0"/>
    <x v="30"/>
    <s v="Yes"/>
    <x v="1"/>
    <x v="15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30"/>
    <s v="Yes"/>
    <x v="1"/>
    <x v="37"/>
    <s v="Male"/>
    <x v="53"/>
    <s v="No"/>
    <s v="Yes"/>
    <x v="2"/>
    <s v="No"/>
    <x v="2"/>
    <s v="Direct Debit"/>
    <s v="(blank)"/>
    <s v="(blank)"/>
    <n v="1"/>
    <m/>
    <n v="44"/>
    <n v="0"/>
    <n v="0"/>
    <n v="64"/>
    <n v="12"/>
    <x v="1"/>
  </r>
  <r>
    <x v="0"/>
    <x v="31"/>
    <s v="No"/>
    <x v="0"/>
    <x v="8"/>
    <s v="Male"/>
    <x v="56"/>
    <s v="No"/>
    <s v="No"/>
    <x v="1"/>
    <m/>
    <x v="0"/>
    <m/>
    <m/>
    <m/>
    <n v="1"/>
    <m/>
    <n v="34"/>
    <n v="1"/>
    <n v="0"/>
    <n v="53"/>
    <n v="13"/>
    <x v="1"/>
  </r>
  <r>
    <x v="0"/>
    <x v="31"/>
    <s v="No"/>
    <x v="0"/>
    <x v="49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31"/>
    <s v="No"/>
    <x v="0"/>
    <x v="16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31"/>
    <s v="No"/>
    <x v="0"/>
    <x v="20"/>
    <s v="Female"/>
    <x v="11"/>
    <s v="No"/>
    <s v="No"/>
    <x v="1"/>
    <m/>
    <x v="0"/>
    <m/>
    <m/>
    <m/>
    <n v="1"/>
    <n v="1"/>
    <n v="60"/>
    <n v="2"/>
    <n v="0"/>
    <n v="29"/>
    <n v="2"/>
    <x v="0"/>
  </r>
  <r>
    <x v="0"/>
    <x v="31"/>
    <s v="No"/>
    <x v="0"/>
    <x v="21"/>
    <s v="Male"/>
    <x v="34"/>
    <s v="No"/>
    <s v="No"/>
    <x v="1"/>
    <m/>
    <x v="0"/>
    <m/>
    <m/>
    <m/>
    <n v="1"/>
    <m/>
    <n v="14"/>
    <n v="0"/>
    <n v="0"/>
    <n v="0"/>
    <n v="0"/>
    <x v="0"/>
  </r>
  <r>
    <x v="0"/>
    <x v="31"/>
    <s v="No"/>
    <x v="0"/>
    <x v="50"/>
    <s v="Male"/>
    <x v="47"/>
    <s v="No"/>
    <s v="No"/>
    <x v="1"/>
    <m/>
    <x v="0"/>
    <m/>
    <m/>
    <m/>
    <n v="1"/>
    <n v="1"/>
    <n v="65"/>
    <n v="2"/>
    <n v="3.8"/>
    <n v="59"/>
    <n v="7"/>
    <x v="2"/>
  </r>
  <r>
    <x v="0"/>
    <x v="31"/>
    <s v="No"/>
    <x v="0"/>
    <x v="26"/>
    <s v="Prefer not to say"/>
    <x v="27"/>
    <s v="No"/>
    <s v="No"/>
    <x v="1"/>
    <m/>
    <x v="0"/>
    <m/>
    <m/>
    <m/>
    <n v="1"/>
    <m/>
    <n v="10"/>
    <n v="0"/>
    <n v="0"/>
    <n v="0"/>
    <n v="0"/>
    <x v="0"/>
  </r>
  <r>
    <x v="0"/>
    <x v="31"/>
    <s v="No"/>
    <x v="0"/>
    <x v="27"/>
    <s v="Female"/>
    <x v="49"/>
    <s v="No"/>
    <s v="No"/>
    <x v="1"/>
    <m/>
    <x v="0"/>
    <m/>
    <m/>
    <m/>
    <n v="1"/>
    <m/>
    <n v="60"/>
    <n v="0"/>
    <n v="0"/>
    <n v="29"/>
    <n v="6"/>
    <x v="2"/>
  </r>
  <r>
    <x v="0"/>
    <x v="31"/>
    <s v="No"/>
    <x v="0"/>
    <x v="34"/>
    <s v="Female"/>
    <x v="39"/>
    <s v="No"/>
    <s v="No"/>
    <x v="1"/>
    <m/>
    <x v="0"/>
    <m/>
    <m/>
    <m/>
    <n v="1"/>
    <m/>
    <n v="7"/>
    <n v="0"/>
    <n v="0"/>
    <n v="0"/>
    <n v="0"/>
    <x v="0"/>
  </r>
  <r>
    <x v="0"/>
    <x v="31"/>
    <s v="No"/>
    <x v="0"/>
    <x v="40"/>
    <s v="Female"/>
    <x v="47"/>
    <s v="No"/>
    <s v="No"/>
    <x v="1"/>
    <m/>
    <x v="0"/>
    <m/>
    <m/>
    <m/>
    <n v="1"/>
    <m/>
    <n v="9"/>
    <n v="1"/>
    <n v="0"/>
    <n v="0"/>
    <n v="0"/>
    <x v="0"/>
  </r>
  <r>
    <x v="0"/>
    <x v="31"/>
    <s v="No"/>
    <x v="0"/>
    <x v="41"/>
    <s v="Male"/>
    <x v="5"/>
    <s v="Yes"/>
    <s v="No"/>
    <x v="0"/>
    <m/>
    <x v="0"/>
    <m/>
    <m/>
    <m/>
    <n v="1"/>
    <m/>
    <n v="10"/>
    <n v="0"/>
    <n v="0"/>
    <n v="0"/>
    <n v="0"/>
    <x v="0"/>
  </r>
  <r>
    <x v="0"/>
    <x v="31"/>
    <s v="No"/>
    <x v="0"/>
    <x v="47"/>
    <s v="Male"/>
    <x v="27"/>
    <s v="No"/>
    <s v="No"/>
    <x v="1"/>
    <m/>
    <x v="0"/>
    <m/>
    <m/>
    <m/>
    <n v="1"/>
    <m/>
    <n v="56"/>
    <n v="2"/>
    <n v="0"/>
    <n v="45"/>
    <n v="4"/>
    <x v="0"/>
  </r>
  <r>
    <x v="0"/>
    <x v="31"/>
    <s v="Yes"/>
    <x v="0"/>
    <x v="0"/>
    <s v="Female"/>
    <x v="32"/>
    <s v="No"/>
    <s v="No"/>
    <x v="1"/>
    <m/>
    <x v="0"/>
    <m/>
    <m/>
    <m/>
    <n v="1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x v="1"/>
    <m/>
    <x v="0"/>
    <m/>
    <m/>
    <m/>
    <n v="1"/>
    <m/>
    <n v="42"/>
    <n v="2"/>
    <n v="204.8"/>
    <n v="80"/>
    <n v="19"/>
    <x v="1"/>
  </r>
  <r>
    <x v="0"/>
    <x v="31"/>
    <s v="Yes"/>
    <x v="0"/>
    <x v="12"/>
    <s v="Female"/>
    <x v="35"/>
    <s v="No"/>
    <s v="No"/>
    <x v="1"/>
    <m/>
    <x v="0"/>
    <m/>
    <m/>
    <m/>
    <n v="1"/>
    <m/>
    <n v="35"/>
    <n v="0"/>
    <n v="72"/>
    <n v="8"/>
    <n v="4"/>
    <x v="0"/>
  </r>
  <r>
    <x v="0"/>
    <x v="31"/>
    <s v="Yes"/>
    <x v="0"/>
    <x v="16"/>
    <s v="Male"/>
    <x v="47"/>
    <s v="No"/>
    <s v="No"/>
    <x v="1"/>
    <m/>
    <x v="0"/>
    <m/>
    <m/>
    <m/>
    <n v="1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x v="1"/>
    <m/>
    <x v="0"/>
    <m/>
    <m/>
    <m/>
    <n v="1"/>
    <m/>
    <n v="9"/>
    <n v="0"/>
    <n v="118.4"/>
    <n v="0"/>
    <n v="0"/>
    <x v="0"/>
  </r>
  <r>
    <x v="0"/>
    <x v="31"/>
    <s v="Yes"/>
    <x v="0"/>
    <x v="19"/>
    <s v="Male"/>
    <x v="31"/>
    <s v="No"/>
    <s v="Yes"/>
    <x v="2"/>
    <s v="No"/>
    <x v="3"/>
    <s v="Paper Check"/>
    <s v="(blank)"/>
    <s v="(blank)"/>
    <n v="1"/>
    <m/>
    <n v="9"/>
    <n v="0"/>
    <n v="153.6"/>
    <n v="0"/>
    <n v="0"/>
    <x v="0"/>
  </r>
  <r>
    <x v="0"/>
    <x v="31"/>
    <s v="Yes"/>
    <x v="0"/>
    <x v="22"/>
    <s v="Female"/>
    <x v="8"/>
    <s v="No"/>
    <s v="No"/>
    <x v="1"/>
    <m/>
    <x v="0"/>
    <m/>
    <m/>
    <m/>
    <n v="1"/>
    <m/>
    <n v="11"/>
    <n v="0"/>
    <n v="248"/>
    <n v="0"/>
    <n v="0"/>
    <x v="0"/>
  </r>
  <r>
    <x v="0"/>
    <x v="31"/>
    <s v="Yes"/>
    <x v="0"/>
    <x v="34"/>
    <s v="Male"/>
    <x v="15"/>
    <s v="Yes"/>
    <s v="No"/>
    <x v="0"/>
    <m/>
    <x v="0"/>
    <m/>
    <m/>
    <m/>
    <n v="1"/>
    <n v="1"/>
    <n v="63"/>
    <n v="3"/>
    <n v="17.7"/>
    <n v="39"/>
    <n v="14"/>
    <x v="1"/>
  </r>
  <r>
    <x v="0"/>
    <x v="31"/>
    <s v="Yes"/>
    <x v="1"/>
    <x v="3"/>
    <s v="Male"/>
    <x v="31"/>
    <s v="No"/>
    <s v="Yes"/>
    <x v="2"/>
    <s v="No"/>
    <x v="1"/>
    <s v="Direct Debit"/>
    <s v="Other"/>
    <s v="Don't know"/>
    <n v="1"/>
    <n v="1"/>
    <n v="41"/>
    <n v="0"/>
    <n v="0"/>
    <n v="26"/>
    <n v="6"/>
    <x v="2"/>
  </r>
  <r>
    <x v="0"/>
    <x v="31"/>
    <s v="Yes"/>
    <x v="1"/>
    <x v="21"/>
    <s v="Female"/>
    <x v="3"/>
    <s v="No"/>
    <s v="No"/>
    <x v="1"/>
    <m/>
    <x v="0"/>
    <m/>
    <m/>
    <m/>
    <n v="1"/>
    <m/>
    <n v="30"/>
    <n v="0"/>
    <n v="0"/>
    <n v="32"/>
    <n v="9"/>
    <x v="2"/>
  </r>
  <r>
    <x v="0"/>
    <x v="32"/>
    <s v="No"/>
    <x v="0"/>
    <x v="2"/>
    <s v="Male"/>
    <x v="1"/>
    <s v="No"/>
    <s v="No"/>
    <x v="1"/>
    <m/>
    <x v="0"/>
    <m/>
    <m/>
    <m/>
    <n v="1"/>
    <m/>
    <n v="46"/>
    <n v="0"/>
    <n v="0"/>
    <n v="22"/>
    <n v="38"/>
    <x v="1"/>
  </r>
  <r>
    <x v="0"/>
    <x v="32"/>
    <s v="No"/>
    <x v="0"/>
    <x v="4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32"/>
    <s v="No"/>
    <x v="0"/>
    <x v="49"/>
    <s v="Female"/>
    <x v="66"/>
    <s v="No"/>
    <s v="Yes"/>
    <x v="2"/>
    <s v="No"/>
    <x v="3"/>
    <s v="Direct Debit"/>
    <s v="(blank)"/>
    <s v="(blank)"/>
    <n v="1"/>
    <m/>
    <n v="23"/>
    <n v="0"/>
    <n v="0"/>
    <n v="5"/>
    <n v="3"/>
    <x v="0"/>
  </r>
  <r>
    <x v="0"/>
    <x v="32"/>
    <s v="No"/>
    <x v="0"/>
    <x v="12"/>
    <s v="Female"/>
    <x v="57"/>
    <s v="Yes"/>
    <s v="No"/>
    <x v="0"/>
    <m/>
    <x v="0"/>
    <m/>
    <m/>
    <m/>
    <n v="1"/>
    <m/>
    <n v="7"/>
    <n v="2"/>
    <n v="0"/>
    <n v="0"/>
    <n v="0"/>
    <x v="0"/>
  </r>
  <r>
    <x v="0"/>
    <x v="32"/>
    <s v="No"/>
    <x v="0"/>
    <x v="15"/>
    <s v="Female"/>
    <x v="39"/>
    <s v="No"/>
    <s v="No"/>
    <x v="1"/>
    <m/>
    <x v="0"/>
    <m/>
    <m/>
    <m/>
    <n v="1"/>
    <m/>
    <n v="19"/>
    <n v="0"/>
    <n v="0"/>
    <n v="66"/>
    <n v="5"/>
    <x v="2"/>
  </r>
  <r>
    <x v="0"/>
    <x v="32"/>
    <s v="No"/>
    <x v="0"/>
    <x v="17"/>
    <s v="Male"/>
    <x v="55"/>
    <s v="No"/>
    <s v="Yes"/>
    <x v="2"/>
    <s v="No"/>
    <x v="2"/>
    <s v="Credit Card"/>
    <s v="(blank)"/>
    <s v="(blank)"/>
    <n v="1"/>
    <m/>
    <n v="11"/>
    <n v="0"/>
    <n v="0"/>
    <n v="0"/>
    <n v="0"/>
    <x v="0"/>
  </r>
  <r>
    <x v="0"/>
    <x v="32"/>
    <s v="No"/>
    <x v="0"/>
    <x v="20"/>
    <s v="Male"/>
    <x v="30"/>
    <s v="No"/>
    <s v="Yes"/>
    <x v="2"/>
    <s v="Yes"/>
    <x v="3"/>
    <s v="Direct Debit"/>
    <s v="(blank)"/>
    <s v="(blank)"/>
    <n v="1"/>
    <m/>
    <n v="7"/>
    <n v="2"/>
    <n v="0"/>
    <n v="0"/>
    <n v="0"/>
    <x v="0"/>
  </r>
  <r>
    <x v="0"/>
    <x v="32"/>
    <s v="No"/>
    <x v="0"/>
    <x v="26"/>
    <s v="Male"/>
    <x v="22"/>
    <s v="No"/>
    <s v="Yes"/>
    <x v="2"/>
    <s v="Yes"/>
    <x v="1"/>
    <s v="Direct Debit"/>
    <s v="(blank)"/>
    <s v="(blank)"/>
    <n v="1"/>
    <m/>
    <n v="57"/>
    <n v="0"/>
    <n v="0"/>
    <n v="12"/>
    <n v="2"/>
    <x v="0"/>
  </r>
  <r>
    <x v="0"/>
    <x v="32"/>
    <s v="No"/>
    <x v="0"/>
    <x v="28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32"/>
    <s v="No"/>
    <x v="0"/>
    <x v="30"/>
    <s v="Female"/>
    <x v="13"/>
    <s v="Yes"/>
    <s v="No"/>
    <x v="0"/>
    <m/>
    <x v="0"/>
    <m/>
    <m/>
    <m/>
    <n v="1"/>
    <m/>
    <n v="7"/>
    <n v="0"/>
    <n v="0"/>
    <n v="0"/>
    <n v="0"/>
    <x v="0"/>
  </r>
  <r>
    <x v="0"/>
    <x v="32"/>
    <s v="No"/>
    <x v="0"/>
    <x v="38"/>
    <s v="Male"/>
    <x v="56"/>
    <s v="No"/>
    <s v="No"/>
    <x v="1"/>
    <m/>
    <x v="0"/>
    <m/>
    <m/>
    <m/>
    <n v="1"/>
    <m/>
    <n v="8"/>
    <n v="0"/>
    <n v="0"/>
    <n v="0"/>
    <n v="0"/>
    <x v="0"/>
  </r>
  <r>
    <x v="0"/>
    <x v="32"/>
    <s v="No"/>
    <x v="0"/>
    <x v="42"/>
    <s v="Female"/>
    <x v="1"/>
    <s v="No"/>
    <s v="No"/>
    <x v="1"/>
    <m/>
    <x v="0"/>
    <m/>
    <m/>
    <m/>
    <n v="1"/>
    <n v="1"/>
    <n v="7"/>
    <n v="2"/>
    <n v="0"/>
    <n v="0"/>
    <n v="0"/>
    <x v="0"/>
  </r>
  <r>
    <x v="0"/>
    <x v="32"/>
    <s v="No"/>
    <x v="0"/>
    <x v="42"/>
    <s v="Female"/>
    <x v="44"/>
    <s v="No"/>
    <s v="No"/>
    <x v="1"/>
    <m/>
    <x v="0"/>
    <m/>
    <m/>
    <m/>
    <n v="1"/>
    <m/>
    <n v="8"/>
    <n v="0"/>
    <n v="0"/>
    <n v="0"/>
    <n v="0"/>
    <x v="0"/>
  </r>
  <r>
    <x v="0"/>
    <x v="32"/>
    <s v="No"/>
    <x v="1"/>
    <x v="25"/>
    <s v="Female"/>
    <x v="30"/>
    <s v="No"/>
    <s v="Yes"/>
    <x v="2"/>
    <s v="No"/>
    <x v="1"/>
    <s v="Direct Debit"/>
    <s v="Dissatisfaction"/>
    <s v="Product dissatisfaction"/>
    <n v="1"/>
    <n v="1"/>
    <n v="62"/>
    <n v="5"/>
    <n v="0"/>
    <n v="37"/>
    <n v="8"/>
    <x v="2"/>
  </r>
  <r>
    <x v="0"/>
    <x v="32"/>
    <s v="Yes"/>
    <x v="0"/>
    <x v="2"/>
    <s v="Male"/>
    <x v="48"/>
    <s v="No"/>
    <s v="No"/>
    <x v="1"/>
    <m/>
    <x v="0"/>
    <m/>
    <m/>
    <m/>
    <n v="1"/>
    <m/>
    <n v="10"/>
    <n v="1"/>
    <n v="101.2"/>
    <n v="0"/>
    <n v="0"/>
    <x v="0"/>
  </r>
  <r>
    <x v="0"/>
    <x v="32"/>
    <s v="Yes"/>
    <x v="0"/>
    <x v="4"/>
    <s v="Female"/>
    <x v="42"/>
    <s v="No"/>
    <s v="No"/>
    <x v="1"/>
    <m/>
    <x v="0"/>
    <m/>
    <m/>
    <m/>
    <n v="1"/>
    <m/>
    <n v="10"/>
    <n v="0"/>
    <n v="110.6"/>
    <n v="0"/>
    <n v="0"/>
    <x v="0"/>
  </r>
  <r>
    <x v="0"/>
    <x v="32"/>
    <s v="Yes"/>
    <x v="0"/>
    <x v="20"/>
    <s v="Female"/>
    <x v="44"/>
    <s v="No"/>
    <s v="No"/>
    <x v="1"/>
    <m/>
    <x v="0"/>
    <m/>
    <m/>
    <m/>
    <n v="1"/>
    <n v="1"/>
    <n v="47"/>
    <n v="1"/>
    <n v="70"/>
    <n v="21"/>
    <n v="6"/>
    <x v="2"/>
  </r>
  <r>
    <x v="0"/>
    <x v="32"/>
    <s v="Yes"/>
    <x v="0"/>
    <x v="30"/>
    <s v="Female"/>
    <x v="43"/>
    <s v="No"/>
    <s v="No"/>
    <x v="1"/>
    <m/>
    <x v="0"/>
    <m/>
    <m/>
    <m/>
    <n v="1"/>
    <n v="1"/>
    <n v="47"/>
    <n v="3"/>
    <n v="102.3"/>
    <n v="0"/>
    <n v="7"/>
    <x v="2"/>
  </r>
  <r>
    <x v="0"/>
    <x v="32"/>
    <s v="Yes"/>
    <x v="0"/>
    <x v="44"/>
    <s v="Female"/>
    <x v="16"/>
    <s v="Yes"/>
    <s v="No"/>
    <x v="0"/>
    <m/>
    <x v="0"/>
    <m/>
    <m/>
    <m/>
    <n v="1"/>
    <m/>
    <n v="12"/>
    <n v="0"/>
    <n v="148.5"/>
    <n v="0"/>
    <n v="0"/>
    <x v="0"/>
  </r>
  <r>
    <x v="0"/>
    <x v="32"/>
    <s v="Yes"/>
    <x v="0"/>
    <x v="44"/>
    <s v="Female"/>
    <x v="39"/>
    <s v="No"/>
    <s v="No"/>
    <x v="1"/>
    <m/>
    <x v="0"/>
    <m/>
    <m/>
    <m/>
    <n v="1"/>
    <m/>
    <n v="8"/>
    <n v="0"/>
    <n v="62.7"/>
    <n v="0"/>
    <n v="0"/>
    <x v="0"/>
  </r>
  <r>
    <x v="0"/>
    <x v="32"/>
    <s v="Yes"/>
    <x v="1"/>
    <x v="5"/>
    <s v="Female"/>
    <x v="36"/>
    <s v="No"/>
    <s v="No"/>
    <x v="1"/>
    <m/>
    <x v="0"/>
    <m/>
    <m/>
    <m/>
    <n v="1"/>
    <m/>
    <n v="13"/>
    <n v="0"/>
    <n v="0"/>
    <n v="0"/>
    <n v="0"/>
    <x v="0"/>
  </r>
  <r>
    <x v="0"/>
    <x v="32"/>
    <s v="Yes"/>
    <x v="1"/>
    <x v="31"/>
    <s v="Female"/>
    <x v="14"/>
    <s v="No"/>
    <s v="Yes"/>
    <x v="2"/>
    <s v="Yes"/>
    <x v="2"/>
    <s v="Credit Card"/>
    <s v="(blank)"/>
    <s v="(blank)"/>
    <n v="1"/>
    <m/>
    <n v="8"/>
    <n v="1"/>
    <n v="0"/>
    <n v="0"/>
    <n v="0"/>
    <x v="0"/>
  </r>
  <r>
    <x v="0"/>
    <x v="33"/>
    <s v="No"/>
    <x v="0"/>
    <x v="1"/>
    <s v="Male"/>
    <x v="19"/>
    <s v="Yes"/>
    <s v="No"/>
    <x v="0"/>
    <m/>
    <x v="0"/>
    <m/>
    <m/>
    <m/>
    <n v="1"/>
    <m/>
    <n v="26"/>
    <n v="0"/>
    <n v="0"/>
    <n v="0"/>
    <n v="17"/>
    <x v="1"/>
  </r>
  <r>
    <x v="0"/>
    <x v="33"/>
    <s v="No"/>
    <x v="0"/>
    <x v="1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33"/>
    <s v="No"/>
    <x v="0"/>
    <x v="5"/>
    <s v="Male"/>
    <x v="34"/>
    <s v="No"/>
    <s v="No"/>
    <x v="1"/>
    <m/>
    <x v="0"/>
    <m/>
    <m/>
    <m/>
    <n v="1"/>
    <m/>
    <n v="8"/>
    <n v="1"/>
    <n v="0"/>
    <n v="0"/>
    <n v="0"/>
    <x v="0"/>
  </r>
  <r>
    <x v="0"/>
    <x v="33"/>
    <s v="No"/>
    <x v="0"/>
    <x v="9"/>
    <s v="Male"/>
    <x v="15"/>
    <s v="Yes"/>
    <s v="No"/>
    <x v="0"/>
    <m/>
    <x v="0"/>
    <m/>
    <m/>
    <m/>
    <n v="1"/>
    <m/>
    <n v="22"/>
    <n v="0"/>
    <n v="0"/>
    <n v="30"/>
    <n v="14"/>
    <x v="1"/>
  </r>
  <r>
    <x v="0"/>
    <x v="33"/>
    <s v="No"/>
    <x v="0"/>
    <x v="9"/>
    <s v="Male"/>
    <x v="40"/>
    <s v="No"/>
    <s v="Yes"/>
    <x v="2"/>
    <s v="No"/>
    <x v="3"/>
    <s v="Direct Debit"/>
    <s v="(blank)"/>
    <s v="(blank)"/>
    <n v="1"/>
    <m/>
    <n v="17"/>
    <n v="0"/>
    <n v="0"/>
    <n v="0"/>
    <n v="0"/>
    <x v="0"/>
  </r>
  <r>
    <x v="0"/>
    <x v="33"/>
    <s v="No"/>
    <x v="0"/>
    <x v="11"/>
    <s v="Male"/>
    <x v="60"/>
    <s v="No"/>
    <s v="Yes"/>
    <x v="2"/>
    <s v="No"/>
    <x v="1"/>
    <s v="Direct Debit"/>
    <s v="Other"/>
    <s v="Don't know"/>
    <n v="1"/>
    <n v="1"/>
    <n v="64"/>
    <n v="0"/>
    <n v="3.2"/>
    <n v="54"/>
    <n v="5"/>
    <x v="2"/>
  </r>
  <r>
    <x v="0"/>
    <x v="33"/>
    <s v="No"/>
    <x v="0"/>
    <x v="24"/>
    <s v="Male"/>
    <x v="21"/>
    <s v="No"/>
    <s v="No"/>
    <x v="1"/>
    <m/>
    <x v="0"/>
    <m/>
    <m/>
    <m/>
    <n v="1"/>
    <m/>
    <n v="8"/>
    <n v="2"/>
    <n v="0"/>
    <n v="0"/>
    <n v="0"/>
    <x v="0"/>
  </r>
  <r>
    <x v="0"/>
    <x v="33"/>
    <s v="No"/>
    <x v="0"/>
    <x v="24"/>
    <s v="Prefer not to say"/>
    <x v="30"/>
    <s v="No"/>
    <s v="Yes"/>
    <x v="2"/>
    <s v="No"/>
    <x v="3"/>
    <s v="Credit Card"/>
    <s v="(blank)"/>
    <s v="(blank)"/>
    <n v="1"/>
    <m/>
    <n v="11"/>
    <n v="0"/>
    <n v="0"/>
    <n v="0"/>
    <n v="0"/>
    <x v="0"/>
  </r>
  <r>
    <x v="0"/>
    <x v="33"/>
    <s v="No"/>
    <x v="0"/>
    <x v="26"/>
    <s v="Female"/>
    <x v="1"/>
    <s v="No"/>
    <s v="No"/>
    <x v="1"/>
    <m/>
    <x v="0"/>
    <m/>
    <m/>
    <m/>
    <n v="1"/>
    <m/>
    <n v="11"/>
    <n v="0"/>
    <n v="0"/>
    <n v="0"/>
    <n v="0"/>
    <x v="0"/>
  </r>
  <r>
    <x v="0"/>
    <x v="33"/>
    <s v="No"/>
    <x v="0"/>
    <x v="28"/>
    <s v="Female"/>
    <x v="10"/>
    <s v="Yes"/>
    <s v="No"/>
    <x v="0"/>
    <m/>
    <x v="0"/>
    <m/>
    <m/>
    <m/>
    <n v="1"/>
    <m/>
    <n v="31"/>
    <n v="1"/>
    <n v="0"/>
    <n v="0"/>
    <n v="19"/>
    <x v="1"/>
  </r>
  <r>
    <x v="0"/>
    <x v="33"/>
    <s v="No"/>
    <x v="0"/>
    <x v="30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33"/>
    <s v="No"/>
    <x v="0"/>
    <x v="34"/>
    <s v="Male"/>
    <x v="19"/>
    <s v="Yes"/>
    <s v="No"/>
    <x v="0"/>
    <m/>
    <x v="0"/>
    <m/>
    <m/>
    <m/>
    <n v="1"/>
    <m/>
    <n v="12"/>
    <n v="0"/>
    <n v="0"/>
    <n v="0"/>
    <n v="0"/>
    <x v="0"/>
  </r>
  <r>
    <x v="0"/>
    <x v="33"/>
    <s v="No"/>
    <x v="0"/>
    <x v="39"/>
    <s v="Female"/>
    <x v="38"/>
    <s v="No"/>
    <s v="No"/>
    <x v="1"/>
    <m/>
    <x v="0"/>
    <m/>
    <m/>
    <m/>
    <n v="1"/>
    <n v="1"/>
    <n v="9"/>
    <n v="1"/>
    <n v="0"/>
    <n v="0"/>
    <n v="0"/>
    <x v="0"/>
  </r>
  <r>
    <x v="0"/>
    <x v="33"/>
    <s v="No"/>
    <x v="0"/>
    <x v="44"/>
    <s v="Male"/>
    <x v="8"/>
    <s v="No"/>
    <s v="No"/>
    <x v="1"/>
    <m/>
    <x v="0"/>
    <m/>
    <m/>
    <m/>
    <n v="1"/>
    <m/>
    <n v="9"/>
    <n v="0"/>
    <n v="0"/>
    <n v="0"/>
    <n v="0"/>
    <x v="0"/>
  </r>
  <r>
    <x v="0"/>
    <x v="33"/>
    <s v="No"/>
    <x v="0"/>
    <x v="46"/>
    <s v="Female"/>
    <x v="36"/>
    <s v="No"/>
    <s v="No"/>
    <x v="1"/>
    <m/>
    <x v="0"/>
    <m/>
    <m/>
    <m/>
    <n v="1"/>
    <m/>
    <n v="8"/>
    <n v="0"/>
    <n v="0"/>
    <n v="0"/>
    <n v="0"/>
    <x v="0"/>
  </r>
  <r>
    <x v="0"/>
    <x v="33"/>
    <s v="Yes"/>
    <x v="0"/>
    <x v="2"/>
    <s v="Female"/>
    <x v="57"/>
    <s v="Yes"/>
    <s v="No"/>
    <x v="0"/>
    <m/>
    <x v="0"/>
    <m/>
    <m/>
    <m/>
    <n v="1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x v="1"/>
    <m/>
    <x v="0"/>
    <m/>
    <m/>
    <m/>
    <n v="1"/>
    <m/>
    <n v="7"/>
    <n v="0"/>
    <n v="94.1"/>
    <n v="0"/>
    <n v="0"/>
    <x v="0"/>
  </r>
  <r>
    <x v="0"/>
    <x v="33"/>
    <s v="Yes"/>
    <x v="0"/>
    <x v="6"/>
    <s v="Female"/>
    <x v="35"/>
    <s v="No"/>
    <s v="No"/>
    <x v="1"/>
    <m/>
    <x v="0"/>
    <m/>
    <m/>
    <m/>
    <n v="1"/>
    <m/>
    <n v="25"/>
    <n v="0"/>
    <n v="123.5"/>
    <n v="25"/>
    <n v="5"/>
    <x v="2"/>
  </r>
  <r>
    <x v="0"/>
    <x v="33"/>
    <s v="Yes"/>
    <x v="0"/>
    <x v="22"/>
    <s v="Female"/>
    <x v="35"/>
    <s v="No"/>
    <s v="No"/>
    <x v="1"/>
    <m/>
    <x v="0"/>
    <m/>
    <m/>
    <m/>
    <n v="1"/>
    <m/>
    <n v="8"/>
    <n v="0"/>
    <n v="106.3"/>
    <n v="0"/>
    <n v="0"/>
    <x v="0"/>
  </r>
  <r>
    <x v="0"/>
    <x v="33"/>
    <s v="Yes"/>
    <x v="0"/>
    <x v="30"/>
    <s v="Female"/>
    <x v="46"/>
    <s v="No"/>
    <s v="No"/>
    <x v="1"/>
    <m/>
    <x v="0"/>
    <m/>
    <m/>
    <m/>
    <n v="1"/>
    <n v="1"/>
    <n v="37"/>
    <n v="4"/>
    <n v="11"/>
    <n v="56"/>
    <n v="8"/>
    <x v="2"/>
  </r>
  <r>
    <x v="0"/>
    <x v="33"/>
    <s v="Yes"/>
    <x v="0"/>
    <x v="34"/>
    <s v="Female"/>
    <x v="3"/>
    <s v="No"/>
    <s v="No"/>
    <x v="1"/>
    <m/>
    <x v="0"/>
    <m/>
    <m/>
    <m/>
    <n v="1"/>
    <n v="1"/>
    <n v="42"/>
    <n v="1"/>
    <n v="60.8"/>
    <n v="33"/>
    <n v="2"/>
    <x v="0"/>
  </r>
  <r>
    <x v="0"/>
    <x v="33"/>
    <s v="Yes"/>
    <x v="0"/>
    <x v="37"/>
    <s v="Female"/>
    <x v="32"/>
    <s v="No"/>
    <s v="No"/>
    <x v="1"/>
    <m/>
    <x v="0"/>
    <m/>
    <m/>
    <m/>
    <n v="1"/>
    <m/>
    <n v="8"/>
    <n v="0"/>
    <n v="57.8"/>
    <n v="19"/>
    <n v="7"/>
    <x v="2"/>
  </r>
  <r>
    <x v="0"/>
    <x v="33"/>
    <s v="Yes"/>
    <x v="0"/>
    <x v="43"/>
    <s v="Male"/>
    <x v="29"/>
    <s v="No"/>
    <s v="No"/>
    <x v="1"/>
    <m/>
    <x v="0"/>
    <m/>
    <m/>
    <m/>
    <n v="1"/>
    <m/>
    <n v="9"/>
    <n v="0"/>
    <n v="207.4"/>
    <n v="0"/>
    <n v="0"/>
    <x v="0"/>
  </r>
  <r>
    <x v="0"/>
    <x v="33"/>
    <s v="Yes"/>
    <x v="1"/>
    <x v="7"/>
    <s v="Female"/>
    <x v="31"/>
    <s v="No"/>
    <s v="Yes"/>
    <x v="2"/>
    <s v="Yes"/>
    <x v="1"/>
    <s v="Direct Debit"/>
    <s v="(blank)"/>
    <s v="(blank)"/>
    <n v="1"/>
    <m/>
    <n v="10"/>
    <n v="0"/>
    <n v="0"/>
    <n v="0"/>
    <n v="0"/>
    <x v="0"/>
  </r>
  <r>
    <x v="0"/>
    <x v="33"/>
    <s v="Yes"/>
    <x v="1"/>
    <x v="22"/>
    <s v="Male"/>
    <x v="48"/>
    <s v="No"/>
    <s v="No"/>
    <x v="1"/>
    <m/>
    <x v="0"/>
    <m/>
    <m/>
    <m/>
    <n v="1"/>
    <m/>
    <n v="10"/>
    <n v="1"/>
    <n v="0"/>
    <n v="0"/>
    <n v="0"/>
    <x v="0"/>
  </r>
  <r>
    <x v="0"/>
    <x v="33"/>
    <s v="Yes"/>
    <x v="1"/>
    <x v="47"/>
    <s v="Male"/>
    <x v="44"/>
    <s v="No"/>
    <s v="No"/>
    <x v="1"/>
    <m/>
    <x v="0"/>
    <m/>
    <m/>
    <m/>
    <n v="1"/>
    <m/>
    <n v="9"/>
    <n v="0"/>
    <n v="0"/>
    <n v="0"/>
    <n v="0"/>
    <x v="0"/>
  </r>
  <r>
    <x v="0"/>
    <x v="34"/>
    <s v="No"/>
    <x v="0"/>
    <x v="0"/>
    <s v="Female"/>
    <x v="3"/>
    <s v="No"/>
    <s v="No"/>
    <x v="1"/>
    <m/>
    <x v="0"/>
    <m/>
    <m/>
    <m/>
    <n v="1"/>
    <m/>
    <n v="7"/>
    <n v="0"/>
    <n v="0"/>
    <n v="0"/>
    <n v="0"/>
    <x v="0"/>
  </r>
  <r>
    <x v="0"/>
    <x v="34"/>
    <s v="No"/>
    <x v="0"/>
    <x v="1"/>
    <s v="Male"/>
    <x v="34"/>
    <s v="No"/>
    <s v="No"/>
    <x v="1"/>
    <m/>
    <x v="0"/>
    <m/>
    <m/>
    <m/>
    <n v="1"/>
    <m/>
    <n v="27"/>
    <n v="0"/>
    <n v="0"/>
    <n v="38"/>
    <n v="7"/>
    <x v="2"/>
  </r>
  <r>
    <x v="0"/>
    <x v="34"/>
    <s v="No"/>
    <x v="0"/>
    <x v="2"/>
    <s v="Male"/>
    <x v="7"/>
    <s v="No"/>
    <s v="No"/>
    <x v="1"/>
    <m/>
    <x v="0"/>
    <m/>
    <m/>
    <m/>
    <n v="1"/>
    <m/>
    <n v="10"/>
    <n v="0"/>
    <n v="0"/>
    <n v="0"/>
    <n v="0"/>
    <x v="0"/>
  </r>
  <r>
    <x v="0"/>
    <x v="34"/>
    <s v="No"/>
    <x v="0"/>
    <x v="6"/>
    <s v="Female"/>
    <x v="48"/>
    <s v="No"/>
    <s v="No"/>
    <x v="1"/>
    <m/>
    <x v="0"/>
    <m/>
    <m/>
    <m/>
    <n v="1"/>
    <m/>
    <n v="29"/>
    <n v="0"/>
    <n v="0"/>
    <n v="55"/>
    <n v="19"/>
    <x v="1"/>
  </r>
  <r>
    <x v="0"/>
    <x v="34"/>
    <s v="No"/>
    <x v="0"/>
    <x v="9"/>
    <s v="Male"/>
    <x v="49"/>
    <s v="No"/>
    <s v="No"/>
    <x v="1"/>
    <m/>
    <x v="0"/>
    <m/>
    <m/>
    <m/>
    <n v="1"/>
    <m/>
    <n v="28"/>
    <n v="0"/>
    <n v="0"/>
    <n v="15"/>
    <n v="27"/>
    <x v="1"/>
  </r>
  <r>
    <x v="0"/>
    <x v="34"/>
    <s v="No"/>
    <x v="0"/>
    <x v="12"/>
    <s v="Male"/>
    <x v="57"/>
    <s v="Yes"/>
    <s v="No"/>
    <x v="0"/>
    <m/>
    <x v="0"/>
    <m/>
    <m/>
    <m/>
    <n v="1"/>
    <n v="1"/>
    <n v="42"/>
    <n v="4"/>
    <n v="0"/>
    <n v="7"/>
    <n v="10"/>
    <x v="1"/>
  </r>
  <r>
    <x v="0"/>
    <x v="34"/>
    <s v="No"/>
    <x v="0"/>
    <x v="19"/>
    <s v="Female"/>
    <x v="4"/>
    <s v="Yes"/>
    <s v="No"/>
    <x v="0"/>
    <m/>
    <x v="0"/>
    <m/>
    <m/>
    <m/>
    <n v="1"/>
    <m/>
    <n v="9"/>
    <n v="0"/>
    <n v="0"/>
    <n v="0"/>
    <n v="0"/>
    <x v="0"/>
  </r>
  <r>
    <x v="0"/>
    <x v="34"/>
    <s v="No"/>
    <x v="0"/>
    <x v="21"/>
    <s v="Female"/>
    <x v="29"/>
    <s v="No"/>
    <s v="No"/>
    <x v="1"/>
    <m/>
    <x v="0"/>
    <m/>
    <m/>
    <m/>
    <n v="1"/>
    <m/>
    <n v="9"/>
    <n v="0"/>
    <n v="0"/>
    <n v="0"/>
    <n v="0"/>
    <x v="0"/>
  </r>
  <r>
    <x v="0"/>
    <x v="34"/>
    <s v="No"/>
    <x v="0"/>
    <x v="21"/>
    <s v="Male"/>
    <x v="5"/>
    <s v="Yes"/>
    <s v="No"/>
    <x v="0"/>
    <m/>
    <x v="0"/>
    <m/>
    <m/>
    <m/>
    <n v="1"/>
    <m/>
    <n v="11"/>
    <n v="1"/>
    <n v="0"/>
    <n v="0"/>
    <n v="0"/>
    <x v="0"/>
  </r>
  <r>
    <x v="0"/>
    <x v="34"/>
    <s v="No"/>
    <x v="0"/>
    <x v="50"/>
    <s v="Female"/>
    <x v="15"/>
    <s v="Yes"/>
    <s v="No"/>
    <x v="0"/>
    <m/>
    <x v="0"/>
    <m/>
    <m/>
    <m/>
    <n v="1"/>
    <m/>
    <n v="9"/>
    <n v="0"/>
    <n v="0"/>
    <n v="0"/>
    <n v="0"/>
    <x v="0"/>
  </r>
  <r>
    <x v="0"/>
    <x v="34"/>
    <s v="No"/>
    <x v="0"/>
    <x v="25"/>
    <s v="Female"/>
    <x v="1"/>
    <s v="No"/>
    <s v="No"/>
    <x v="1"/>
    <m/>
    <x v="0"/>
    <m/>
    <m/>
    <m/>
    <n v="1"/>
    <m/>
    <n v="28"/>
    <n v="0"/>
    <n v="0"/>
    <n v="27"/>
    <n v="2"/>
    <x v="0"/>
  </r>
  <r>
    <x v="0"/>
    <x v="34"/>
    <s v="No"/>
    <x v="0"/>
    <x v="28"/>
    <s v="Male"/>
    <x v="51"/>
    <s v="No"/>
    <s v="Yes"/>
    <x v="2"/>
    <s v="No"/>
    <x v="1"/>
    <s v="Credit Card"/>
    <s v="(blank)"/>
    <s v="(blank)"/>
    <n v="1"/>
    <m/>
    <n v="45"/>
    <n v="0"/>
    <n v="0"/>
    <n v="14"/>
    <n v="4"/>
    <x v="0"/>
  </r>
  <r>
    <x v="0"/>
    <x v="34"/>
    <s v="No"/>
    <x v="0"/>
    <x v="29"/>
    <s v="Male"/>
    <x v="15"/>
    <s v="Yes"/>
    <s v="No"/>
    <x v="0"/>
    <m/>
    <x v="0"/>
    <m/>
    <m/>
    <m/>
    <n v="1"/>
    <m/>
    <n v="13"/>
    <n v="0"/>
    <n v="0"/>
    <n v="0"/>
    <n v="0"/>
    <x v="0"/>
  </r>
  <r>
    <x v="0"/>
    <x v="34"/>
    <s v="No"/>
    <x v="0"/>
    <x v="31"/>
    <s v="Female"/>
    <x v="10"/>
    <s v="Yes"/>
    <s v="No"/>
    <x v="0"/>
    <m/>
    <x v="0"/>
    <m/>
    <m/>
    <m/>
    <n v="1"/>
    <m/>
    <n v="45"/>
    <n v="1"/>
    <n v="0"/>
    <n v="0"/>
    <n v="15"/>
    <x v="1"/>
  </r>
  <r>
    <x v="0"/>
    <x v="34"/>
    <s v="No"/>
    <x v="0"/>
    <x v="33"/>
    <s v="Female"/>
    <x v="9"/>
    <s v="No"/>
    <s v="No"/>
    <x v="1"/>
    <m/>
    <x v="0"/>
    <m/>
    <m/>
    <m/>
    <n v="1"/>
    <m/>
    <n v="20"/>
    <n v="0"/>
    <n v="0"/>
    <n v="12"/>
    <n v="6"/>
    <x v="2"/>
  </r>
  <r>
    <x v="0"/>
    <x v="34"/>
    <s v="No"/>
    <x v="0"/>
    <x v="38"/>
    <s v="Female"/>
    <x v="56"/>
    <s v="No"/>
    <s v="No"/>
    <x v="1"/>
    <m/>
    <x v="0"/>
    <m/>
    <m/>
    <m/>
    <n v="1"/>
    <m/>
    <n v="33"/>
    <n v="0"/>
    <n v="0"/>
    <n v="49"/>
    <n v="12"/>
    <x v="1"/>
  </r>
  <r>
    <x v="0"/>
    <x v="34"/>
    <s v="No"/>
    <x v="0"/>
    <x v="42"/>
    <s v="Male"/>
    <x v="19"/>
    <s v="Yes"/>
    <s v="No"/>
    <x v="0"/>
    <m/>
    <x v="0"/>
    <m/>
    <m/>
    <m/>
    <n v="1"/>
    <m/>
    <n v="12"/>
    <n v="0"/>
    <n v="0"/>
    <n v="0"/>
    <n v="0"/>
    <x v="0"/>
  </r>
  <r>
    <x v="0"/>
    <x v="34"/>
    <s v="No"/>
    <x v="0"/>
    <x v="44"/>
    <s v="Female"/>
    <x v="27"/>
    <s v="No"/>
    <s v="No"/>
    <x v="1"/>
    <m/>
    <x v="0"/>
    <m/>
    <m/>
    <m/>
    <n v="1"/>
    <m/>
    <n v="10"/>
    <n v="0"/>
    <n v="0"/>
    <n v="0"/>
    <n v="0"/>
    <x v="0"/>
  </r>
  <r>
    <x v="0"/>
    <x v="34"/>
    <s v="No"/>
    <x v="0"/>
    <x v="47"/>
    <s v="Male"/>
    <x v="18"/>
    <s v="Yes"/>
    <s v="No"/>
    <x v="0"/>
    <m/>
    <x v="0"/>
    <m/>
    <m/>
    <m/>
    <n v="1"/>
    <m/>
    <n v="39"/>
    <n v="0"/>
    <n v="0"/>
    <n v="9"/>
    <n v="26"/>
    <x v="1"/>
  </r>
  <r>
    <x v="0"/>
    <x v="34"/>
    <s v="Yes"/>
    <x v="0"/>
    <x v="5"/>
    <s v="Male"/>
    <x v="41"/>
    <s v="No"/>
    <s v="No"/>
    <x v="1"/>
    <m/>
    <x v="0"/>
    <m/>
    <m/>
    <m/>
    <n v="1"/>
    <m/>
    <n v="54"/>
    <n v="0"/>
    <n v="74.400000000000006"/>
    <n v="46"/>
    <n v="8"/>
    <x v="2"/>
  </r>
  <r>
    <x v="0"/>
    <x v="34"/>
    <s v="Yes"/>
    <x v="0"/>
    <x v="11"/>
    <s v="Male"/>
    <x v="39"/>
    <s v="No"/>
    <s v="No"/>
    <x v="1"/>
    <m/>
    <x v="0"/>
    <m/>
    <m/>
    <m/>
    <n v="1"/>
    <m/>
    <n v="8"/>
    <n v="0"/>
    <n v="150.5"/>
    <n v="0"/>
    <n v="0"/>
    <x v="0"/>
  </r>
  <r>
    <x v="0"/>
    <x v="34"/>
    <s v="Yes"/>
    <x v="0"/>
    <x v="16"/>
    <s v="Female"/>
    <x v="61"/>
    <s v="No"/>
    <s v="Yes"/>
    <x v="2"/>
    <s v="No"/>
    <x v="3"/>
    <s v="Direct Debit"/>
    <s v="(blank)"/>
    <s v="(blank)"/>
    <n v="1"/>
    <m/>
    <n v="40"/>
    <n v="2"/>
    <n v="103.8"/>
    <n v="51"/>
    <n v="6"/>
    <x v="2"/>
  </r>
  <r>
    <x v="0"/>
    <x v="34"/>
    <s v="Yes"/>
    <x v="0"/>
    <x v="50"/>
    <s v="Female"/>
    <x v="41"/>
    <s v="No"/>
    <s v="No"/>
    <x v="1"/>
    <m/>
    <x v="0"/>
    <m/>
    <m/>
    <m/>
    <n v="1"/>
    <m/>
    <n v="9"/>
    <n v="0"/>
    <n v="94.5"/>
    <n v="0"/>
    <n v="0"/>
    <x v="0"/>
  </r>
  <r>
    <x v="0"/>
    <x v="34"/>
    <s v="Yes"/>
    <x v="0"/>
    <x v="29"/>
    <s v="Male"/>
    <x v="4"/>
    <s v="Yes"/>
    <s v="No"/>
    <x v="0"/>
    <m/>
    <x v="0"/>
    <m/>
    <m/>
    <m/>
    <n v="1"/>
    <m/>
    <n v="7"/>
    <n v="0"/>
    <n v="49"/>
    <n v="0"/>
    <n v="0"/>
    <x v="0"/>
  </r>
  <r>
    <x v="0"/>
    <x v="34"/>
    <s v="Yes"/>
    <x v="0"/>
    <x v="30"/>
    <s v="Male"/>
    <x v="56"/>
    <s v="No"/>
    <s v="No"/>
    <x v="1"/>
    <m/>
    <x v="0"/>
    <m/>
    <m/>
    <m/>
    <n v="1"/>
    <m/>
    <n v="10"/>
    <n v="0"/>
    <n v="95.2"/>
    <n v="0"/>
    <n v="0"/>
    <x v="0"/>
  </r>
  <r>
    <x v="0"/>
    <x v="34"/>
    <s v="Yes"/>
    <x v="1"/>
    <x v="5"/>
    <s v="Female"/>
    <x v="47"/>
    <s v="No"/>
    <s v="No"/>
    <x v="1"/>
    <m/>
    <x v="0"/>
    <m/>
    <m/>
    <m/>
    <n v="1"/>
    <m/>
    <n v="8"/>
    <n v="1"/>
    <n v="0"/>
    <n v="0"/>
    <n v="0"/>
    <x v="0"/>
  </r>
  <r>
    <x v="0"/>
    <x v="34"/>
    <s v="Yes"/>
    <x v="1"/>
    <x v="38"/>
    <s v="Male"/>
    <x v="55"/>
    <s v="No"/>
    <s v="Yes"/>
    <x v="2"/>
    <s v="No"/>
    <x v="1"/>
    <s v="Credit Card"/>
    <s v="(blank)"/>
    <s v="(blank)"/>
    <n v="1"/>
    <m/>
    <n v="50"/>
    <n v="0"/>
    <n v="0"/>
    <n v="55"/>
    <n v="5"/>
    <x v="2"/>
  </r>
  <r>
    <x v="0"/>
    <x v="35"/>
    <s v="No"/>
    <x v="0"/>
    <x v="8"/>
    <s v="Male"/>
    <x v="1"/>
    <s v="No"/>
    <s v="No"/>
    <x v="1"/>
    <m/>
    <x v="0"/>
    <m/>
    <m/>
    <m/>
    <n v="1"/>
    <m/>
    <n v="8"/>
    <n v="0"/>
    <n v="0"/>
    <n v="0"/>
    <n v="0"/>
    <x v="0"/>
  </r>
  <r>
    <x v="0"/>
    <x v="35"/>
    <s v="No"/>
    <x v="0"/>
    <x v="11"/>
    <s v="Female"/>
    <x v="24"/>
    <s v="No"/>
    <s v="No"/>
    <x v="1"/>
    <m/>
    <x v="0"/>
    <m/>
    <m/>
    <m/>
    <n v="1"/>
    <m/>
    <n v="13"/>
    <n v="1"/>
    <n v="0"/>
    <n v="0"/>
    <n v="0"/>
    <x v="0"/>
  </r>
  <r>
    <x v="0"/>
    <x v="35"/>
    <s v="No"/>
    <x v="0"/>
    <x v="18"/>
    <s v="Male"/>
    <x v="41"/>
    <s v="No"/>
    <s v="No"/>
    <x v="1"/>
    <m/>
    <x v="0"/>
    <m/>
    <m/>
    <m/>
    <n v="1"/>
    <m/>
    <n v="9"/>
    <n v="0"/>
    <n v="0"/>
    <n v="0"/>
    <n v="0"/>
    <x v="0"/>
  </r>
  <r>
    <x v="0"/>
    <x v="35"/>
    <s v="No"/>
    <x v="0"/>
    <x v="20"/>
    <s v="Male"/>
    <x v="50"/>
    <s v="No"/>
    <s v="No"/>
    <x v="1"/>
    <m/>
    <x v="0"/>
    <m/>
    <m/>
    <m/>
    <n v="1"/>
    <m/>
    <n v="11"/>
    <n v="0"/>
    <n v="0"/>
    <n v="0"/>
    <n v="0"/>
    <x v="0"/>
  </r>
  <r>
    <x v="0"/>
    <x v="35"/>
    <s v="No"/>
    <x v="0"/>
    <x v="50"/>
    <s v="Female"/>
    <x v="32"/>
    <s v="No"/>
    <s v="No"/>
    <x v="1"/>
    <m/>
    <x v="0"/>
    <m/>
    <m/>
    <m/>
    <n v="1"/>
    <m/>
    <n v="55"/>
    <n v="0"/>
    <n v="0"/>
    <n v="28"/>
    <n v="4"/>
    <x v="0"/>
  </r>
  <r>
    <x v="0"/>
    <x v="35"/>
    <s v="No"/>
    <x v="0"/>
    <x v="23"/>
    <s v="Female"/>
    <x v="9"/>
    <s v="No"/>
    <s v="No"/>
    <x v="1"/>
    <m/>
    <x v="0"/>
    <m/>
    <m/>
    <m/>
    <n v="1"/>
    <m/>
    <n v="17"/>
    <n v="0"/>
    <n v="0"/>
    <n v="78"/>
    <n v="12"/>
    <x v="1"/>
  </r>
  <r>
    <x v="0"/>
    <x v="35"/>
    <s v="No"/>
    <x v="0"/>
    <x v="39"/>
    <s v="Male"/>
    <x v="25"/>
    <s v="No"/>
    <s v="No"/>
    <x v="1"/>
    <m/>
    <x v="0"/>
    <m/>
    <m/>
    <m/>
    <n v="1"/>
    <m/>
    <n v="9"/>
    <n v="0"/>
    <n v="0"/>
    <n v="0"/>
    <n v="0"/>
    <x v="0"/>
  </r>
  <r>
    <x v="0"/>
    <x v="35"/>
    <s v="No"/>
    <x v="0"/>
    <x v="42"/>
    <s v="Female"/>
    <x v="6"/>
    <s v="No"/>
    <s v="No"/>
    <x v="1"/>
    <m/>
    <x v="0"/>
    <m/>
    <m/>
    <m/>
    <n v="1"/>
    <m/>
    <n v="7"/>
    <n v="0"/>
    <n v="0"/>
    <n v="0"/>
    <n v="0"/>
    <x v="0"/>
  </r>
  <r>
    <x v="0"/>
    <x v="35"/>
    <s v="No"/>
    <x v="0"/>
    <x v="45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35"/>
    <s v="Yes"/>
    <x v="0"/>
    <x v="4"/>
    <s v="Female"/>
    <x v="63"/>
    <s v="No"/>
    <s v="Yes"/>
    <x v="2"/>
    <s v="No"/>
    <x v="2"/>
    <s v="Paper Check"/>
    <s v="(blank)"/>
    <s v="(blank)"/>
    <n v="1"/>
    <m/>
    <n v="8"/>
    <n v="2"/>
    <n v="214.2"/>
    <n v="0"/>
    <n v="0"/>
    <x v="0"/>
  </r>
  <r>
    <x v="0"/>
    <x v="35"/>
    <s v="Yes"/>
    <x v="0"/>
    <x v="26"/>
    <s v="Female"/>
    <x v="18"/>
    <s v="Yes"/>
    <s v="No"/>
    <x v="0"/>
    <m/>
    <x v="0"/>
    <m/>
    <m/>
    <m/>
    <n v="1"/>
    <n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x v="2"/>
    <s v="No"/>
    <x v="1"/>
    <s v="Direct Debit"/>
    <s v="Other"/>
    <s v="Don't know"/>
    <n v="1"/>
    <n v="1"/>
    <n v="63"/>
    <n v="4"/>
    <n v="235.8"/>
    <n v="46"/>
    <n v="15"/>
    <x v="1"/>
  </r>
  <r>
    <x v="0"/>
    <x v="35"/>
    <s v="Yes"/>
    <x v="0"/>
    <x v="43"/>
    <s v="Male"/>
    <x v="18"/>
    <s v="Yes"/>
    <s v="No"/>
    <x v="0"/>
    <m/>
    <x v="0"/>
    <m/>
    <m/>
    <m/>
    <n v="1"/>
    <m/>
    <n v="27"/>
    <n v="0"/>
    <n v="214.2"/>
    <n v="20"/>
    <n v="10"/>
    <x v="1"/>
  </r>
  <r>
    <x v="0"/>
    <x v="35"/>
    <s v="Yes"/>
    <x v="0"/>
    <x v="46"/>
    <s v="Female"/>
    <x v="32"/>
    <s v="No"/>
    <s v="No"/>
    <x v="1"/>
    <m/>
    <x v="0"/>
    <m/>
    <m/>
    <m/>
    <n v="1"/>
    <n v="1"/>
    <n v="66"/>
    <n v="4"/>
    <n v="102.3"/>
    <n v="14"/>
    <n v="1"/>
    <x v="0"/>
  </r>
  <r>
    <x v="0"/>
    <x v="35"/>
    <s v="Yes"/>
    <x v="1"/>
    <x v="2"/>
    <s v="Female"/>
    <x v="32"/>
    <s v="No"/>
    <s v="No"/>
    <x v="1"/>
    <m/>
    <x v="0"/>
    <m/>
    <m/>
    <m/>
    <n v="1"/>
    <m/>
    <n v="10"/>
    <n v="2"/>
    <n v="0"/>
    <n v="0"/>
    <n v="0"/>
    <x v="0"/>
  </r>
  <r>
    <x v="0"/>
    <x v="35"/>
    <s v="Yes"/>
    <x v="1"/>
    <x v="18"/>
    <s v="Female"/>
    <x v="36"/>
    <s v="No"/>
    <s v="No"/>
    <x v="1"/>
    <m/>
    <x v="0"/>
    <m/>
    <m/>
    <m/>
    <n v="1"/>
    <m/>
    <n v="8"/>
    <n v="3"/>
    <n v="0"/>
    <n v="0"/>
    <n v="0"/>
    <x v="0"/>
  </r>
  <r>
    <x v="0"/>
    <x v="35"/>
    <s v="Yes"/>
    <x v="1"/>
    <x v="46"/>
    <s v="Female"/>
    <x v="27"/>
    <s v="No"/>
    <s v="No"/>
    <x v="1"/>
    <m/>
    <x v="0"/>
    <m/>
    <m/>
    <m/>
    <n v="1"/>
    <m/>
    <n v="27"/>
    <n v="0"/>
    <n v="0"/>
    <n v="38"/>
    <n v="2"/>
    <x v="0"/>
  </r>
  <r>
    <x v="0"/>
    <x v="36"/>
    <s v="No"/>
    <x v="0"/>
    <x v="4"/>
    <s v="Female"/>
    <x v="28"/>
    <s v="No"/>
    <s v="No"/>
    <x v="1"/>
    <m/>
    <x v="0"/>
    <m/>
    <m/>
    <m/>
    <n v="1"/>
    <m/>
    <n v="7"/>
    <n v="2"/>
    <n v="0"/>
    <n v="0"/>
    <n v="0"/>
    <x v="0"/>
  </r>
  <r>
    <x v="0"/>
    <x v="36"/>
    <s v="No"/>
    <x v="0"/>
    <x v="8"/>
    <s v="Female"/>
    <x v="48"/>
    <s v="No"/>
    <s v="No"/>
    <x v="1"/>
    <m/>
    <x v="0"/>
    <m/>
    <m/>
    <m/>
    <n v="1"/>
    <m/>
    <n v="7"/>
    <n v="0"/>
    <n v="0"/>
    <n v="0"/>
    <n v="0"/>
    <x v="0"/>
  </r>
  <r>
    <x v="0"/>
    <x v="36"/>
    <s v="No"/>
    <x v="0"/>
    <x v="9"/>
    <s v="Female"/>
    <x v="10"/>
    <s v="Yes"/>
    <s v="No"/>
    <x v="0"/>
    <m/>
    <x v="0"/>
    <m/>
    <m/>
    <m/>
    <n v="1"/>
    <m/>
    <n v="5"/>
    <n v="1"/>
    <n v="0"/>
    <n v="0"/>
    <n v="0"/>
    <x v="0"/>
  </r>
  <r>
    <x v="0"/>
    <x v="36"/>
    <s v="No"/>
    <x v="0"/>
    <x v="9"/>
    <s v="Male"/>
    <x v="15"/>
    <s v="Yes"/>
    <s v="No"/>
    <x v="0"/>
    <m/>
    <x v="0"/>
    <m/>
    <m/>
    <m/>
    <n v="1"/>
    <m/>
    <n v="6"/>
    <n v="3"/>
    <n v="0"/>
    <n v="0"/>
    <n v="0"/>
    <x v="0"/>
  </r>
  <r>
    <x v="0"/>
    <x v="36"/>
    <s v="No"/>
    <x v="0"/>
    <x v="11"/>
    <s v="Female"/>
    <x v="26"/>
    <s v="No"/>
    <s v="No"/>
    <x v="1"/>
    <m/>
    <x v="0"/>
    <m/>
    <m/>
    <m/>
    <n v="1"/>
    <m/>
    <n v="5"/>
    <n v="1"/>
    <n v="0"/>
    <n v="0"/>
    <n v="0"/>
    <x v="0"/>
  </r>
  <r>
    <x v="0"/>
    <x v="36"/>
    <s v="No"/>
    <x v="0"/>
    <x v="18"/>
    <s v="Male"/>
    <x v="29"/>
    <s v="No"/>
    <s v="No"/>
    <x v="1"/>
    <m/>
    <x v="0"/>
    <m/>
    <m/>
    <m/>
    <n v="1"/>
    <m/>
    <n v="10"/>
    <n v="0"/>
    <n v="0"/>
    <n v="0"/>
    <n v="0"/>
    <x v="0"/>
  </r>
  <r>
    <x v="0"/>
    <x v="36"/>
    <s v="No"/>
    <x v="0"/>
    <x v="19"/>
    <s v="Female"/>
    <x v="33"/>
    <s v="No"/>
    <s v="Yes"/>
    <x v="2"/>
    <s v="No"/>
    <x v="3"/>
    <s v="Paper Check"/>
    <s v="(blank)"/>
    <s v="(blank)"/>
    <n v="1"/>
    <m/>
    <n v="12"/>
    <n v="2"/>
    <n v="0"/>
    <n v="0"/>
    <n v="0"/>
    <x v="0"/>
  </r>
  <r>
    <x v="0"/>
    <x v="36"/>
    <s v="No"/>
    <x v="0"/>
    <x v="50"/>
    <s v="Female"/>
    <x v="12"/>
    <s v="No"/>
    <s v="No"/>
    <x v="1"/>
    <m/>
    <x v="0"/>
    <m/>
    <m/>
    <m/>
    <n v="1"/>
    <m/>
    <n v="9"/>
    <n v="0"/>
    <n v="0"/>
    <n v="0"/>
    <n v="0"/>
    <x v="0"/>
  </r>
  <r>
    <x v="0"/>
    <x v="36"/>
    <s v="No"/>
    <x v="0"/>
    <x v="25"/>
    <s v="Male"/>
    <x v="14"/>
    <s v="No"/>
    <s v="Yes"/>
    <x v="2"/>
    <s v="Yes"/>
    <x v="1"/>
    <s v="Direct Debit"/>
    <s v="(blank)"/>
    <s v="(blank)"/>
    <n v="1"/>
    <m/>
    <n v="10"/>
    <n v="2"/>
    <n v="0"/>
    <n v="0"/>
    <n v="0"/>
    <x v="0"/>
  </r>
  <r>
    <x v="0"/>
    <x v="36"/>
    <s v="No"/>
    <x v="0"/>
    <x v="26"/>
    <s v="Male"/>
    <x v="7"/>
    <s v="No"/>
    <s v="No"/>
    <x v="1"/>
    <m/>
    <x v="0"/>
    <m/>
    <m/>
    <m/>
    <n v="1"/>
    <m/>
    <n v="55"/>
    <n v="0"/>
    <n v="0"/>
    <n v="31"/>
    <n v="14"/>
    <x v="1"/>
  </r>
  <r>
    <x v="0"/>
    <x v="36"/>
    <s v="No"/>
    <x v="0"/>
    <x v="30"/>
    <s v="Female"/>
    <x v="0"/>
    <s v="Yes"/>
    <s v="No"/>
    <x v="0"/>
    <m/>
    <x v="0"/>
    <m/>
    <m/>
    <m/>
    <n v="1"/>
    <m/>
    <n v="10"/>
    <n v="0"/>
    <n v="0"/>
    <n v="0"/>
    <n v="0"/>
    <x v="0"/>
  </r>
  <r>
    <x v="0"/>
    <x v="36"/>
    <s v="No"/>
    <x v="0"/>
    <x v="33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36"/>
    <s v="No"/>
    <x v="0"/>
    <x v="39"/>
    <s v="Male"/>
    <x v="44"/>
    <s v="No"/>
    <s v="No"/>
    <x v="1"/>
    <m/>
    <x v="0"/>
    <m/>
    <m/>
    <m/>
    <n v="1"/>
    <m/>
    <n v="23"/>
    <n v="2"/>
    <n v="0"/>
    <n v="57"/>
    <n v="5"/>
    <x v="2"/>
  </r>
  <r>
    <x v="0"/>
    <x v="36"/>
    <s v="No"/>
    <x v="0"/>
    <x v="41"/>
    <s v="Female"/>
    <x v="31"/>
    <s v="No"/>
    <s v="Yes"/>
    <x v="2"/>
    <s v="Yes"/>
    <x v="2"/>
    <s v="Credit Card"/>
    <s v="(blank)"/>
    <s v="(blank)"/>
    <n v="1"/>
    <m/>
    <n v="8"/>
    <n v="0"/>
    <n v="0"/>
    <n v="0"/>
    <n v="0"/>
    <x v="0"/>
  </r>
  <r>
    <x v="0"/>
    <x v="36"/>
    <s v="No"/>
    <x v="0"/>
    <x v="42"/>
    <s v="Male"/>
    <x v="57"/>
    <s v="Yes"/>
    <s v="No"/>
    <x v="0"/>
    <m/>
    <x v="0"/>
    <m/>
    <m/>
    <m/>
    <n v="1"/>
    <m/>
    <n v="13"/>
    <n v="2"/>
    <n v="0"/>
    <n v="0"/>
    <n v="0"/>
    <x v="0"/>
  </r>
  <r>
    <x v="0"/>
    <x v="36"/>
    <s v="No"/>
    <x v="0"/>
    <x v="46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36"/>
    <s v="No"/>
    <x v="0"/>
    <x v="46"/>
    <s v="Female"/>
    <x v="56"/>
    <s v="No"/>
    <s v="No"/>
    <x v="1"/>
    <m/>
    <x v="0"/>
    <m/>
    <m/>
    <m/>
    <n v="1"/>
    <m/>
    <n v="12"/>
    <n v="0"/>
    <n v="0"/>
    <n v="0"/>
    <n v="0"/>
    <x v="0"/>
  </r>
  <r>
    <x v="0"/>
    <x v="36"/>
    <s v="No"/>
    <x v="0"/>
    <x v="47"/>
    <s v="Male"/>
    <x v="48"/>
    <s v="No"/>
    <s v="No"/>
    <x v="1"/>
    <m/>
    <x v="0"/>
    <m/>
    <m/>
    <m/>
    <n v="1"/>
    <m/>
    <n v="7"/>
    <n v="0"/>
    <n v="0"/>
    <n v="0"/>
    <n v="0"/>
    <x v="0"/>
  </r>
  <r>
    <x v="0"/>
    <x v="36"/>
    <s v="Yes"/>
    <x v="0"/>
    <x v="0"/>
    <s v="Male"/>
    <x v="38"/>
    <s v="No"/>
    <s v="No"/>
    <x v="1"/>
    <m/>
    <x v="0"/>
    <m/>
    <m/>
    <m/>
    <n v="1"/>
    <m/>
    <n v="25"/>
    <n v="0"/>
    <n v="82.9"/>
    <n v="64"/>
    <n v="7"/>
    <x v="2"/>
  </r>
  <r>
    <x v="0"/>
    <x v="36"/>
    <s v="Yes"/>
    <x v="0"/>
    <x v="1"/>
    <s v="Male"/>
    <x v="2"/>
    <s v="No"/>
    <s v="No"/>
    <x v="1"/>
    <m/>
    <x v="0"/>
    <m/>
    <m/>
    <m/>
    <n v="1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x v="1"/>
    <m/>
    <x v="0"/>
    <m/>
    <m/>
    <m/>
    <n v="1"/>
    <m/>
    <n v="11"/>
    <n v="0"/>
    <n v="214.6"/>
    <n v="0"/>
    <n v="0"/>
    <x v="0"/>
  </r>
  <r>
    <x v="0"/>
    <x v="36"/>
    <s v="Yes"/>
    <x v="0"/>
    <x v="31"/>
    <s v="Male"/>
    <x v="57"/>
    <s v="Yes"/>
    <s v="No"/>
    <x v="0"/>
    <m/>
    <x v="0"/>
    <m/>
    <m/>
    <m/>
    <n v="1"/>
    <m/>
    <n v="8"/>
    <n v="0"/>
    <n v="220.2"/>
    <n v="0"/>
    <n v="0"/>
    <x v="0"/>
  </r>
  <r>
    <x v="0"/>
    <x v="36"/>
    <s v="Yes"/>
    <x v="1"/>
    <x v="31"/>
    <s v="Female"/>
    <x v="26"/>
    <s v="No"/>
    <s v="No"/>
    <x v="1"/>
    <m/>
    <x v="0"/>
    <m/>
    <m/>
    <m/>
    <n v="1"/>
    <m/>
    <n v="60"/>
    <n v="0"/>
    <n v="0"/>
    <n v="0"/>
    <n v="10"/>
    <x v="1"/>
  </r>
  <r>
    <x v="0"/>
    <x v="37"/>
    <s v="No"/>
    <x v="0"/>
    <x v="6"/>
    <s v="Male"/>
    <x v="27"/>
    <s v="No"/>
    <s v="No"/>
    <x v="1"/>
    <m/>
    <x v="0"/>
    <m/>
    <m/>
    <m/>
    <n v="1"/>
    <m/>
    <n v="17"/>
    <n v="2"/>
    <n v="0"/>
    <n v="74"/>
    <n v="4"/>
    <x v="0"/>
  </r>
  <r>
    <x v="0"/>
    <x v="37"/>
    <s v="No"/>
    <x v="0"/>
    <x v="49"/>
    <s v="Female"/>
    <x v="52"/>
    <s v="No"/>
    <s v="Yes"/>
    <x v="2"/>
    <s v="No"/>
    <x v="1"/>
    <s v="Direct Debit"/>
    <s v="Attitude"/>
    <s v="Attitude of support person"/>
    <n v="1"/>
    <n v="1"/>
    <n v="30"/>
    <n v="5"/>
    <n v="0"/>
    <n v="44"/>
    <n v="3"/>
    <x v="0"/>
  </r>
  <r>
    <x v="0"/>
    <x v="37"/>
    <s v="No"/>
    <x v="0"/>
    <x v="11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37"/>
    <s v="No"/>
    <x v="0"/>
    <x v="11"/>
    <s v="Male"/>
    <x v="32"/>
    <s v="No"/>
    <s v="No"/>
    <x v="1"/>
    <m/>
    <x v="0"/>
    <m/>
    <m/>
    <m/>
    <n v="1"/>
    <m/>
    <n v="16"/>
    <n v="1"/>
    <n v="0"/>
    <n v="0"/>
    <n v="0"/>
    <x v="0"/>
  </r>
  <r>
    <x v="0"/>
    <x v="37"/>
    <s v="No"/>
    <x v="0"/>
    <x v="12"/>
    <s v="Female"/>
    <x v="37"/>
    <s v="No"/>
    <s v="No"/>
    <x v="1"/>
    <m/>
    <x v="0"/>
    <m/>
    <m/>
    <m/>
    <n v="1"/>
    <m/>
    <n v="13"/>
    <n v="0"/>
    <n v="0"/>
    <n v="0"/>
    <n v="0"/>
    <x v="0"/>
  </r>
  <r>
    <x v="0"/>
    <x v="37"/>
    <s v="No"/>
    <x v="0"/>
    <x v="15"/>
    <s v="Male"/>
    <x v="44"/>
    <s v="No"/>
    <s v="No"/>
    <x v="1"/>
    <m/>
    <x v="0"/>
    <m/>
    <m/>
    <m/>
    <n v="1"/>
    <m/>
    <n v="31"/>
    <n v="0"/>
    <n v="0"/>
    <n v="55"/>
    <n v="6"/>
    <x v="2"/>
  </r>
  <r>
    <x v="0"/>
    <x v="37"/>
    <s v="No"/>
    <x v="0"/>
    <x v="22"/>
    <s v="Female"/>
    <x v="15"/>
    <s v="Yes"/>
    <s v="No"/>
    <x v="0"/>
    <m/>
    <x v="0"/>
    <m/>
    <m/>
    <m/>
    <n v="1"/>
    <m/>
    <n v="9"/>
    <n v="1"/>
    <n v="0"/>
    <n v="0"/>
    <n v="0"/>
    <x v="0"/>
  </r>
  <r>
    <x v="0"/>
    <x v="37"/>
    <s v="No"/>
    <x v="0"/>
    <x v="27"/>
    <s v="Female"/>
    <x v="46"/>
    <s v="No"/>
    <s v="No"/>
    <x v="1"/>
    <m/>
    <x v="0"/>
    <m/>
    <m/>
    <m/>
    <n v="1"/>
    <m/>
    <n v="9"/>
    <n v="0"/>
    <n v="0"/>
    <n v="0"/>
    <n v="0"/>
    <x v="0"/>
  </r>
  <r>
    <x v="0"/>
    <x v="37"/>
    <s v="No"/>
    <x v="0"/>
    <x v="28"/>
    <s v="Female"/>
    <x v="57"/>
    <s v="Yes"/>
    <s v="No"/>
    <x v="0"/>
    <m/>
    <x v="0"/>
    <m/>
    <m/>
    <m/>
    <n v="1"/>
    <m/>
    <n v="35"/>
    <n v="0"/>
    <n v="0"/>
    <n v="49"/>
    <n v="5"/>
    <x v="2"/>
  </r>
  <r>
    <x v="0"/>
    <x v="37"/>
    <s v="No"/>
    <x v="0"/>
    <x v="31"/>
    <s v="Female"/>
    <x v="35"/>
    <s v="No"/>
    <s v="No"/>
    <x v="1"/>
    <m/>
    <x v="0"/>
    <m/>
    <m/>
    <m/>
    <n v="1"/>
    <m/>
    <n v="46"/>
    <n v="0"/>
    <n v="0"/>
    <n v="16"/>
    <n v="1"/>
    <x v="0"/>
  </r>
  <r>
    <x v="0"/>
    <x v="37"/>
    <s v="No"/>
    <x v="0"/>
    <x v="36"/>
    <s v="Male"/>
    <x v="29"/>
    <s v="No"/>
    <s v="No"/>
    <x v="1"/>
    <m/>
    <x v="0"/>
    <m/>
    <m/>
    <m/>
    <n v="1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x v="0"/>
    <m/>
    <x v="0"/>
    <m/>
    <m/>
    <m/>
    <n v="1"/>
    <m/>
    <n v="15"/>
    <n v="2"/>
    <n v="0"/>
    <n v="0"/>
    <n v="0"/>
    <x v="0"/>
  </r>
  <r>
    <x v="0"/>
    <x v="37"/>
    <s v="No"/>
    <x v="0"/>
    <x v="45"/>
    <s v="Male"/>
    <x v="12"/>
    <s v="No"/>
    <s v="No"/>
    <x v="1"/>
    <m/>
    <x v="0"/>
    <m/>
    <m/>
    <m/>
    <n v="1"/>
    <m/>
    <n v="52"/>
    <n v="0"/>
    <n v="0"/>
    <n v="73"/>
    <n v="4"/>
    <x v="0"/>
  </r>
  <r>
    <x v="0"/>
    <x v="37"/>
    <s v="No"/>
    <x v="1"/>
    <x v="47"/>
    <s v="Female"/>
    <x v="61"/>
    <s v="No"/>
    <s v="Yes"/>
    <x v="2"/>
    <s v="No"/>
    <x v="3"/>
    <s v="Credit Card"/>
    <s v="(blank)"/>
    <s v="(blank)"/>
    <n v="1"/>
    <m/>
    <n v="37"/>
    <n v="0"/>
    <n v="0"/>
    <n v="42"/>
    <n v="14"/>
    <x v="1"/>
  </r>
  <r>
    <x v="0"/>
    <x v="37"/>
    <s v="Yes"/>
    <x v="0"/>
    <x v="8"/>
    <s v="Male"/>
    <x v="47"/>
    <s v="No"/>
    <s v="No"/>
    <x v="1"/>
    <m/>
    <x v="0"/>
    <m/>
    <m/>
    <m/>
    <n v="1"/>
    <m/>
    <n v="16"/>
    <n v="2"/>
    <n v="123.5"/>
    <n v="0"/>
    <n v="0"/>
    <x v="0"/>
  </r>
  <r>
    <x v="0"/>
    <x v="37"/>
    <s v="Yes"/>
    <x v="0"/>
    <x v="12"/>
    <s v="Male"/>
    <x v="25"/>
    <s v="No"/>
    <s v="No"/>
    <x v="1"/>
    <m/>
    <x v="0"/>
    <m/>
    <m/>
    <m/>
    <n v="1"/>
    <m/>
    <n v="13"/>
    <n v="0"/>
    <n v="248.9"/>
    <n v="0"/>
    <n v="0"/>
    <x v="0"/>
  </r>
  <r>
    <x v="0"/>
    <x v="37"/>
    <s v="Yes"/>
    <x v="0"/>
    <x v="16"/>
    <s v="Female"/>
    <x v="12"/>
    <s v="No"/>
    <s v="No"/>
    <x v="1"/>
    <m/>
    <x v="0"/>
    <m/>
    <m/>
    <m/>
    <n v="1"/>
    <n v="1"/>
    <n v="13"/>
    <n v="0"/>
    <n v="112.1"/>
    <n v="67"/>
    <n v="8"/>
    <x v="2"/>
  </r>
  <r>
    <x v="0"/>
    <x v="37"/>
    <s v="Yes"/>
    <x v="0"/>
    <x v="27"/>
    <s v="Male"/>
    <x v="50"/>
    <s v="No"/>
    <s v="No"/>
    <x v="1"/>
    <m/>
    <x v="0"/>
    <m/>
    <m/>
    <m/>
    <n v="1"/>
    <m/>
    <n v="8"/>
    <n v="0"/>
    <n v="224.2"/>
    <n v="0"/>
    <n v="0"/>
    <x v="0"/>
  </r>
  <r>
    <x v="0"/>
    <x v="37"/>
    <s v="Yes"/>
    <x v="0"/>
    <x v="44"/>
    <s v="Female"/>
    <x v="39"/>
    <s v="No"/>
    <s v="No"/>
    <x v="1"/>
    <m/>
    <x v="0"/>
    <m/>
    <m/>
    <m/>
    <n v="1"/>
    <m/>
    <n v="9"/>
    <n v="2"/>
    <n v="56.1"/>
    <n v="0"/>
    <n v="0"/>
    <x v="0"/>
  </r>
  <r>
    <x v="0"/>
    <x v="37"/>
    <s v="Yes"/>
    <x v="0"/>
    <x v="46"/>
    <s v="Female"/>
    <x v="6"/>
    <s v="No"/>
    <s v="No"/>
    <x v="1"/>
    <m/>
    <x v="0"/>
    <m/>
    <m/>
    <m/>
    <n v="1"/>
    <m/>
    <n v="7"/>
    <n v="1"/>
    <n v="205.2"/>
    <n v="0"/>
    <n v="0"/>
    <x v="0"/>
  </r>
  <r>
    <x v="0"/>
    <x v="38"/>
    <s v="No"/>
    <x v="0"/>
    <x v="6"/>
    <s v="Female"/>
    <x v="42"/>
    <s v="No"/>
    <s v="No"/>
    <x v="1"/>
    <m/>
    <x v="0"/>
    <m/>
    <m/>
    <m/>
    <n v="1"/>
    <m/>
    <n v="8"/>
    <n v="2"/>
    <n v="0"/>
    <n v="0"/>
    <n v="0"/>
    <x v="0"/>
  </r>
  <r>
    <x v="0"/>
    <x v="38"/>
    <s v="No"/>
    <x v="0"/>
    <x v="11"/>
    <s v="Male"/>
    <x v="10"/>
    <s v="Yes"/>
    <s v="No"/>
    <x v="0"/>
    <m/>
    <x v="0"/>
    <m/>
    <m/>
    <m/>
    <n v="1"/>
    <m/>
    <n v="8"/>
    <n v="0"/>
    <n v="0"/>
    <n v="0"/>
    <n v="0"/>
    <x v="0"/>
  </r>
  <r>
    <x v="0"/>
    <x v="38"/>
    <s v="No"/>
    <x v="0"/>
    <x v="50"/>
    <s v="Male"/>
    <x v="55"/>
    <s v="No"/>
    <s v="Yes"/>
    <x v="2"/>
    <s v="Yes"/>
    <x v="2"/>
    <s v="Credit Card"/>
    <s v="(blank)"/>
    <s v="(blank)"/>
    <n v="1"/>
    <m/>
    <n v="7"/>
    <n v="0"/>
    <n v="0"/>
    <n v="0"/>
    <n v="0"/>
    <x v="0"/>
  </r>
  <r>
    <x v="0"/>
    <x v="38"/>
    <s v="No"/>
    <x v="0"/>
    <x v="31"/>
    <s v="Female"/>
    <x v="1"/>
    <s v="No"/>
    <s v="No"/>
    <x v="1"/>
    <m/>
    <x v="0"/>
    <m/>
    <m/>
    <m/>
    <n v="1"/>
    <m/>
    <n v="12"/>
    <n v="0"/>
    <n v="0"/>
    <n v="0"/>
    <n v="0"/>
    <x v="0"/>
  </r>
  <r>
    <x v="0"/>
    <x v="38"/>
    <s v="No"/>
    <x v="0"/>
    <x v="36"/>
    <s v="Male"/>
    <x v="8"/>
    <s v="No"/>
    <s v="No"/>
    <x v="1"/>
    <m/>
    <x v="0"/>
    <m/>
    <m/>
    <m/>
    <n v="1"/>
    <m/>
    <n v="38"/>
    <n v="0"/>
    <n v="0"/>
    <n v="66"/>
    <n v="8"/>
    <x v="2"/>
  </r>
  <r>
    <x v="0"/>
    <x v="38"/>
    <s v="No"/>
    <x v="0"/>
    <x v="40"/>
    <s v="Male"/>
    <x v="6"/>
    <s v="No"/>
    <s v="No"/>
    <x v="1"/>
    <m/>
    <x v="0"/>
    <m/>
    <m/>
    <m/>
    <n v="1"/>
    <m/>
    <n v="12"/>
    <n v="0"/>
    <n v="0"/>
    <n v="0"/>
    <n v="0"/>
    <x v="0"/>
  </r>
  <r>
    <x v="0"/>
    <x v="38"/>
    <s v="No"/>
    <x v="0"/>
    <x v="44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38"/>
    <s v="Yes"/>
    <x v="0"/>
    <x v="1"/>
    <s v="Male"/>
    <x v="42"/>
    <s v="No"/>
    <s v="No"/>
    <x v="1"/>
    <m/>
    <x v="0"/>
    <m/>
    <m/>
    <m/>
    <n v="1"/>
    <m/>
    <n v="24"/>
    <n v="0"/>
    <n v="94.9"/>
    <n v="92"/>
    <n v="3"/>
    <x v="0"/>
  </r>
  <r>
    <x v="0"/>
    <x v="38"/>
    <s v="Yes"/>
    <x v="0"/>
    <x v="20"/>
    <s v="Male"/>
    <x v="43"/>
    <s v="No"/>
    <s v="No"/>
    <x v="1"/>
    <m/>
    <x v="0"/>
    <m/>
    <m/>
    <m/>
    <n v="1"/>
    <m/>
    <n v="12"/>
    <n v="1"/>
    <n v="215.8"/>
    <n v="0"/>
    <n v="0"/>
    <x v="0"/>
  </r>
  <r>
    <x v="0"/>
    <x v="38"/>
    <s v="Yes"/>
    <x v="0"/>
    <x v="25"/>
    <s v="Female"/>
    <x v="57"/>
    <s v="Yes"/>
    <s v="No"/>
    <x v="0"/>
    <m/>
    <x v="0"/>
    <m/>
    <m/>
    <m/>
    <n v="1"/>
    <m/>
    <n v="24"/>
    <n v="0"/>
    <n v="126.8"/>
    <n v="35"/>
    <n v="21"/>
    <x v="1"/>
  </r>
  <r>
    <x v="0"/>
    <x v="38"/>
    <s v="Yes"/>
    <x v="0"/>
    <x v="27"/>
    <s v="Male"/>
    <x v="13"/>
    <s v="Yes"/>
    <s v="No"/>
    <x v="0"/>
    <m/>
    <x v="0"/>
    <m/>
    <m/>
    <m/>
    <n v="1"/>
    <m/>
    <n v="11"/>
    <n v="0"/>
    <n v="119"/>
    <n v="0"/>
    <n v="0"/>
    <x v="0"/>
  </r>
  <r>
    <x v="0"/>
    <x v="38"/>
    <s v="Yes"/>
    <x v="0"/>
    <x v="34"/>
    <s v="Male"/>
    <x v="64"/>
    <s v="No"/>
    <s v="Yes"/>
    <x v="2"/>
    <s v="No"/>
    <x v="1"/>
    <s v="Direct Debit"/>
    <s v="Other"/>
    <s v="Don't know"/>
    <n v="1"/>
    <n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x v="1"/>
    <m/>
    <x v="0"/>
    <m/>
    <m/>
    <m/>
    <n v="1"/>
    <m/>
    <n v="9"/>
    <n v="2"/>
    <n v="0"/>
    <n v="0"/>
    <n v="0"/>
    <x v="0"/>
  </r>
  <r>
    <x v="0"/>
    <x v="39"/>
    <s v="No"/>
    <x v="0"/>
    <x v="2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14"/>
    <s v="Male"/>
    <x v="18"/>
    <s v="Yes"/>
    <s v="No"/>
    <x v="0"/>
    <m/>
    <x v="0"/>
    <m/>
    <m/>
    <m/>
    <n v="1"/>
    <m/>
    <n v="16"/>
    <n v="1"/>
    <n v="0"/>
    <n v="0"/>
    <n v="0"/>
    <x v="0"/>
  </r>
  <r>
    <x v="0"/>
    <x v="39"/>
    <s v="No"/>
    <x v="0"/>
    <x v="21"/>
    <s v="Female"/>
    <x v="48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21"/>
    <s v="Male"/>
    <x v="2"/>
    <s v="No"/>
    <s v="No"/>
    <x v="1"/>
    <m/>
    <x v="0"/>
    <m/>
    <m/>
    <m/>
    <n v="1"/>
    <m/>
    <n v="10"/>
    <n v="0"/>
    <n v="0"/>
    <n v="0"/>
    <n v="0"/>
    <x v="0"/>
  </r>
  <r>
    <x v="0"/>
    <x v="39"/>
    <s v="No"/>
    <x v="0"/>
    <x v="50"/>
    <s v="Female"/>
    <x v="56"/>
    <s v="No"/>
    <s v="No"/>
    <x v="1"/>
    <m/>
    <x v="0"/>
    <m/>
    <m/>
    <m/>
    <n v="1"/>
    <m/>
    <n v="13"/>
    <n v="0"/>
    <n v="0"/>
    <n v="0"/>
    <n v="0"/>
    <x v="0"/>
  </r>
  <r>
    <x v="0"/>
    <x v="39"/>
    <s v="No"/>
    <x v="0"/>
    <x v="31"/>
    <s v="Male"/>
    <x v="35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33"/>
    <s v="Female"/>
    <x v="46"/>
    <s v="No"/>
    <s v="No"/>
    <x v="1"/>
    <m/>
    <x v="0"/>
    <m/>
    <m/>
    <m/>
    <n v="1"/>
    <m/>
    <n v="13"/>
    <n v="1"/>
    <n v="0"/>
    <n v="0"/>
    <n v="0"/>
    <x v="0"/>
  </r>
  <r>
    <x v="0"/>
    <x v="39"/>
    <s v="No"/>
    <x v="0"/>
    <x v="35"/>
    <s v="Male"/>
    <x v="10"/>
    <s v="Yes"/>
    <s v="No"/>
    <x v="0"/>
    <m/>
    <x v="0"/>
    <m/>
    <m/>
    <m/>
    <n v="1"/>
    <m/>
    <n v="9"/>
    <n v="0"/>
    <n v="0"/>
    <n v="0"/>
    <n v="0"/>
    <x v="0"/>
  </r>
  <r>
    <x v="0"/>
    <x v="39"/>
    <s v="No"/>
    <x v="0"/>
    <x v="40"/>
    <s v="Male"/>
    <x v="43"/>
    <s v="No"/>
    <s v="No"/>
    <x v="1"/>
    <m/>
    <x v="0"/>
    <m/>
    <m/>
    <m/>
    <n v="1"/>
    <m/>
    <n v="6"/>
    <n v="0"/>
    <n v="0"/>
    <n v="0"/>
    <n v="0"/>
    <x v="0"/>
  </r>
  <r>
    <x v="0"/>
    <x v="39"/>
    <s v="No"/>
    <x v="0"/>
    <x v="40"/>
    <s v="Male"/>
    <x v="39"/>
    <s v="No"/>
    <s v="No"/>
    <x v="1"/>
    <m/>
    <x v="0"/>
    <m/>
    <m/>
    <m/>
    <n v="1"/>
    <m/>
    <n v="9"/>
    <n v="0"/>
    <n v="0"/>
    <n v="0"/>
    <n v="0"/>
    <x v="0"/>
  </r>
  <r>
    <x v="0"/>
    <x v="39"/>
    <s v="No"/>
    <x v="0"/>
    <x v="41"/>
    <s v="Male"/>
    <x v="12"/>
    <s v="No"/>
    <s v="No"/>
    <x v="1"/>
    <m/>
    <x v="0"/>
    <m/>
    <m/>
    <m/>
    <n v="1"/>
    <m/>
    <n v="34"/>
    <n v="1"/>
    <n v="0"/>
    <n v="38"/>
    <n v="3"/>
    <x v="0"/>
  </r>
  <r>
    <x v="0"/>
    <x v="39"/>
    <s v="No"/>
    <x v="0"/>
    <x v="45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39"/>
    <s v="No"/>
    <x v="0"/>
    <x v="45"/>
    <s v="Male"/>
    <x v="1"/>
    <s v="No"/>
    <s v="No"/>
    <x v="1"/>
    <m/>
    <x v="0"/>
    <m/>
    <m/>
    <m/>
    <n v="1"/>
    <m/>
    <n v="7"/>
    <n v="1"/>
    <n v="0"/>
    <n v="0"/>
    <n v="0"/>
    <x v="0"/>
  </r>
  <r>
    <x v="0"/>
    <x v="39"/>
    <s v="Yes"/>
    <x v="0"/>
    <x v="21"/>
    <s v="Female"/>
    <x v="19"/>
    <s v="Yes"/>
    <s v="No"/>
    <x v="0"/>
    <m/>
    <x v="0"/>
    <m/>
    <m/>
    <m/>
    <n v="1"/>
    <m/>
    <n v="9"/>
    <n v="0"/>
    <n v="114"/>
    <n v="0"/>
    <n v="0"/>
    <x v="0"/>
  </r>
  <r>
    <x v="0"/>
    <x v="39"/>
    <s v="Yes"/>
    <x v="0"/>
    <x v="26"/>
    <s v="Female"/>
    <x v="35"/>
    <s v="No"/>
    <s v="No"/>
    <x v="1"/>
    <m/>
    <x v="0"/>
    <m/>
    <m/>
    <m/>
    <n v="1"/>
    <m/>
    <n v="9"/>
    <n v="0"/>
    <n v="68"/>
    <n v="0"/>
    <n v="0"/>
    <x v="0"/>
  </r>
  <r>
    <x v="0"/>
    <x v="39"/>
    <s v="Yes"/>
    <x v="0"/>
    <x v="31"/>
    <s v="Female"/>
    <x v="29"/>
    <s v="No"/>
    <s v="No"/>
    <x v="1"/>
    <m/>
    <x v="0"/>
    <m/>
    <m/>
    <m/>
    <n v="1"/>
    <m/>
    <n v="8"/>
    <n v="0"/>
    <n v="84.8"/>
    <n v="0"/>
    <n v="0"/>
    <x v="0"/>
  </r>
  <r>
    <x v="0"/>
    <x v="39"/>
    <s v="Yes"/>
    <x v="0"/>
    <x v="34"/>
    <s v="Male"/>
    <x v="23"/>
    <s v="No"/>
    <s v="No"/>
    <x v="1"/>
    <m/>
    <x v="0"/>
    <m/>
    <m/>
    <m/>
    <n v="1"/>
    <m/>
    <n v="11"/>
    <n v="0"/>
    <n v="114"/>
    <n v="0"/>
    <n v="0"/>
    <x v="0"/>
  </r>
  <r>
    <x v="0"/>
    <x v="39"/>
    <s v="Yes"/>
    <x v="0"/>
    <x v="37"/>
    <s v="Female"/>
    <x v="36"/>
    <s v="No"/>
    <s v="No"/>
    <x v="1"/>
    <m/>
    <x v="0"/>
    <m/>
    <m/>
    <m/>
    <n v="1"/>
    <m/>
    <n v="6"/>
    <n v="1"/>
    <n v="142"/>
    <n v="0"/>
    <n v="0"/>
    <x v="0"/>
  </r>
  <r>
    <x v="0"/>
    <x v="40"/>
    <s v="No"/>
    <x v="0"/>
    <x v="3"/>
    <s v="Female"/>
    <x v="18"/>
    <s v="Yes"/>
    <s v="No"/>
    <x v="0"/>
    <m/>
    <x v="0"/>
    <m/>
    <m/>
    <m/>
    <n v="1"/>
    <m/>
    <n v="9"/>
    <n v="0"/>
    <n v="0"/>
    <n v="0"/>
    <n v="0"/>
    <x v="0"/>
  </r>
  <r>
    <x v="0"/>
    <x v="40"/>
    <s v="No"/>
    <x v="0"/>
    <x v="4"/>
    <s v="Male"/>
    <x v="29"/>
    <s v="No"/>
    <s v="No"/>
    <x v="1"/>
    <m/>
    <x v="0"/>
    <m/>
    <m/>
    <m/>
    <n v="1"/>
    <m/>
    <n v="14"/>
    <n v="0"/>
    <n v="0"/>
    <n v="0"/>
    <n v="0"/>
    <x v="0"/>
  </r>
  <r>
    <x v="0"/>
    <x v="40"/>
    <s v="No"/>
    <x v="0"/>
    <x v="5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40"/>
    <s v="No"/>
    <x v="0"/>
    <x v="8"/>
    <s v="Female"/>
    <x v="57"/>
    <s v="Yes"/>
    <s v="No"/>
    <x v="0"/>
    <m/>
    <x v="0"/>
    <m/>
    <m/>
    <m/>
    <n v="1"/>
    <m/>
    <n v="13"/>
    <n v="0"/>
    <n v="0"/>
    <n v="0"/>
    <n v="0"/>
    <x v="0"/>
  </r>
  <r>
    <x v="0"/>
    <x v="40"/>
    <s v="No"/>
    <x v="0"/>
    <x v="11"/>
    <s v="Female"/>
    <x v="6"/>
    <s v="No"/>
    <s v="No"/>
    <x v="1"/>
    <m/>
    <x v="0"/>
    <m/>
    <m/>
    <m/>
    <n v="1"/>
    <m/>
    <n v="12"/>
    <n v="1"/>
    <n v="0"/>
    <n v="0"/>
    <n v="0"/>
    <x v="0"/>
  </r>
  <r>
    <x v="0"/>
    <x v="40"/>
    <s v="No"/>
    <x v="0"/>
    <x v="20"/>
    <s v="Female"/>
    <x v="11"/>
    <s v="No"/>
    <s v="No"/>
    <x v="1"/>
    <m/>
    <x v="0"/>
    <m/>
    <m/>
    <m/>
    <n v="1"/>
    <m/>
    <n v="7"/>
    <n v="0"/>
    <n v="0"/>
    <n v="0"/>
    <n v="0"/>
    <x v="0"/>
  </r>
  <r>
    <x v="0"/>
    <x v="40"/>
    <s v="No"/>
    <x v="0"/>
    <x v="29"/>
    <s v="Female"/>
    <x v="27"/>
    <s v="No"/>
    <s v="No"/>
    <x v="1"/>
    <m/>
    <x v="0"/>
    <m/>
    <m/>
    <m/>
    <n v="1"/>
    <m/>
    <n v="13"/>
    <n v="0"/>
    <n v="0"/>
    <n v="0"/>
    <n v="0"/>
    <x v="0"/>
  </r>
  <r>
    <x v="0"/>
    <x v="40"/>
    <s v="No"/>
    <x v="0"/>
    <x v="37"/>
    <s v="Male"/>
    <x v="31"/>
    <s v="No"/>
    <s v="Yes"/>
    <x v="2"/>
    <s v="No"/>
    <x v="3"/>
    <s v="Direct Debit"/>
    <s v="(blank)"/>
    <s v="(blank)"/>
    <n v="1"/>
    <m/>
    <n v="62"/>
    <n v="0"/>
    <n v="0"/>
    <n v="56"/>
    <n v="6"/>
    <x v="2"/>
  </r>
  <r>
    <x v="0"/>
    <x v="40"/>
    <s v="No"/>
    <x v="0"/>
    <x v="45"/>
    <s v="Female"/>
    <x v="65"/>
    <s v="No"/>
    <s v="Yes"/>
    <x v="2"/>
    <s v="No"/>
    <x v="3"/>
    <s v="Direct Debit"/>
    <s v="(blank)"/>
    <s v="(blank)"/>
    <n v="1"/>
    <m/>
    <n v="54"/>
    <n v="0"/>
    <n v="0"/>
    <n v="56"/>
    <n v="5"/>
    <x v="2"/>
  </r>
  <r>
    <x v="0"/>
    <x v="40"/>
    <s v="No"/>
    <x v="0"/>
    <x v="46"/>
    <s v="Male"/>
    <x v="17"/>
    <s v="Yes"/>
    <s v="No"/>
    <x v="0"/>
    <m/>
    <x v="0"/>
    <m/>
    <m/>
    <m/>
    <n v="1"/>
    <m/>
    <n v="10"/>
    <n v="0"/>
    <n v="0"/>
    <n v="0"/>
    <n v="0"/>
    <x v="0"/>
  </r>
  <r>
    <x v="0"/>
    <x v="40"/>
    <s v="No"/>
    <x v="0"/>
    <x v="47"/>
    <s v="Male"/>
    <x v="27"/>
    <s v="No"/>
    <s v="No"/>
    <x v="1"/>
    <m/>
    <x v="0"/>
    <m/>
    <m/>
    <m/>
    <n v="1"/>
    <m/>
    <n v="13"/>
    <n v="0"/>
    <n v="0"/>
    <n v="0"/>
    <n v="0"/>
    <x v="0"/>
  </r>
  <r>
    <x v="0"/>
    <x v="40"/>
    <s v="Yes"/>
    <x v="0"/>
    <x v="50"/>
    <s v="Female"/>
    <x v="46"/>
    <s v="No"/>
    <s v="No"/>
    <x v="1"/>
    <m/>
    <x v="0"/>
    <m/>
    <m/>
    <m/>
    <n v="1"/>
    <m/>
    <n v="29"/>
    <n v="1"/>
    <n v="147.6"/>
    <n v="24"/>
    <n v="14"/>
    <x v="1"/>
  </r>
  <r>
    <x v="0"/>
    <x v="40"/>
    <s v="Yes"/>
    <x v="0"/>
    <x v="50"/>
    <s v="Male"/>
    <x v="19"/>
    <s v="Yes"/>
    <s v="No"/>
    <x v="0"/>
    <m/>
    <x v="0"/>
    <m/>
    <m/>
    <m/>
    <n v="1"/>
    <m/>
    <n v="8"/>
    <n v="1"/>
    <n v="141.5"/>
    <n v="0"/>
    <n v="0"/>
    <x v="0"/>
  </r>
  <r>
    <x v="0"/>
    <x v="40"/>
    <s v="Yes"/>
    <x v="0"/>
    <x v="26"/>
    <s v="Male"/>
    <x v="63"/>
    <s v="No"/>
    <s v="Yes"/>
    <x v="2"/>
    <s v="No"/>
    <x v="1"/>
    <s v="Direct Debit"/>
    <s v="(blank)"/>
    <s v="(blank)"/>
    <n v="1"/>
    <m/>
    <n v="55"/>
    <n v="0"/>
    <n v="81.2"/>
    <n v="17"/>
    <n v="1"/>
    <x v="0"/>
  </r>
  <r>
    <x v="0"/>
    <x v="40"/>
    <s v="Yes"/>
    <x v="0"/>
    <x v="28"/>
    <s v="Female"/>
    <x v="27"/>
    <s v="No"/>
    <s v="No"/>
    <x v="1"/>
    <m/>
    <x v="0"/>
    <m/>
    <m/>
    <m/>
    <n v="1"/>
    <m/>
    <n v="10"/>
    <n v="0"/>
    <n v="100.5"/>
    <n v="0"/>
    <n v="0"/>
    <x v="0"/>
  </r>
  <r>
    <x v="0"/>
    <x v="40"/>
    <s v="Yes"/>
    <x v="0"/>
    <x v="29"/>
    <s v="Female"/>
    <x v="13"/>
    <s v="Yes"/>
    <s v="No"/>
    <x v="0"/>
    <m/>
    <x v="0"/>
    <m/>
    <m/>
    <m/>
    <n v="1"/>
    <m/>
    <n v="13"/>
    <n v="1"/>
    <n v="107.6"/>
    <n v="0"/>
    <n v="0"/>
    <x v="0"/>
  </r>
  <r>
    <x v="0"/>
    <x v="40"/>
    <s v="Yes"/>
    <x v="0"/>
    <x v="45"/>
    <s v="Male"/>
    <x v="55"/>
    <s v="No"/>
    <s v="Yes"/>
    <x v="2"/>
    <s v="No"/>
    <x v="3"/>
    <s v="Direct Debit"/>
    <s v="(blank)"/>
    <s v="(blank)"/>
    <n v="1"/>
    <m/>
    <n v="37"/>
    <n v="1"/>
    <n v="105.6"/>
    <n v="29"/>
    <n v="5"/>
    <x v="2"/>
  </r>
  <r>
    <x v="0"/>
    <x v="40"/>
    <s v="Yes"/>
    <x v="1"/>
    <x v="31"/>
    <s v="Female"/>
    <x v="25"/>
    <s v="No"/>
    <s v="No"/>
    <x v="1"/>
    <m/>
    <x v="0"/>
    <m/>
    <m/>
    <m/>
    <n v="1"/>
    <m/>
    <n v="7"/>
    <n v="1"/>
    <n v="0"/>
    <n v="0"/>
    <n v="0"/>
    <x v="0"/>
  </r>
  <r>
    <x v="0"/>
    <x v="41"/>
    <s v="No"/>
    <x v="0"/>
    <x v="48"/>
    <s v="Male"/>
    <x v="50"/>
    <s v="No"/>
    <s v="No"/>
    <x v="1"/>
    <m/>
    <x v="0"/>
    <m/>
    <m/>
    <m/>
    <n v="1"/>
    <m/>
    <n v="8"/>
    <n v="0"/>
    <n v="0"/>
    <n v="0"/>
    <n v="0"/>
    <x v="0"/>
  </r>
  <r>
    <x v="0"/>
    <x v="41"/>
    <s v="No"/>
    <x v="0"/>
    <x v="4"/>
    <s v="Female"/>
    <x v="29"/>
    <s v="No"/>
    <s v="No"/>
    <x v="1"/>
    <m/>
    <x v="0"/>
    <m/>
    <m/>
    <m/>
    <n v="1"/>
    <m/>
    <n v="12"/>
    <n v="0"/>
    <n v="0"/>
    <n v="0"/>
    <n v="0"/>
    <x v="0"/>
  </r>
  <r>
    <x v="0"/>
    <x v="41"/>
    <s v="No"/>
    <x v="0"/>
    <x v="5"/>
    <s v="Male"/>
    <x v="43"/>
    <s v="No"/>
    <s v="No"/>
    <x v="1"/>
    <m/>
    <x v="0"/>
    <m/>
    <m/>
    <m/>
    <n v="1"/>
    <m/>
    <n v="17"/>
    <n v="0"/>
    <n v="0"/>
    <n v="0"/>
    <n v="0"/>
    <x v="0"/>
  </r>
  <r>
    <x v="0"/>
    <x v="41"/>
    <s v="No"/>
    <x v="0"/>
    <x v="49"/>
    <s v="Female"/>
    <x v="34"/>
    <s v="No"/>
    <s v="No"/>
    <x v="1"/>
    <m/>
    <x v="0"/>
    <m/>
    <m/>
    <m/>
    <n v="1"/>
    <m/>
    <n v="59"/>
    <n v="0"/>
    <n v="0"/>
    <n v="51"/>
    <n v="9"/>
    <x v="2"/>
  </r>
  <r>
    <x v="0"/>
    <x v="41"/>
    <s v="No"/>
    <x v="0"/>
    <x v="11"/>
    <s v="Male"/>
    <x v="21"/>
    <s v="No"/>
    <s v="No"/>
    <x v="1"/>
    <m/>
    <x v="0"/>
    <m/>
    <m/>
    <m/>
    <n v="1"/>
    <m/>
    <n v="7"/>
    <n v="0"/>
    <n v="0"/>
    <n v="0"/>
    <n v="0"/>
    <x v="0"/>
  </r>
  <r>
    <x v="0"/>
    <x v="41"/>
    <s v="No"/>
    <x v="0"/>
    <x v="15"/>
    <s v="Female"/>
    <x v="52"/>
    <s v="No"/>
    <s v="Yes"/>
    <x v="2"/>
    <s v="No"/>
    <x v="3"/>
    <s v="Direct Debit"/>
    <s v="Dissatisfaction"/>
    <s v="Service dissatisfaction"/>
    <n v="1"/>
    <n v="1"/>
    <n v="59"/>
    <n v="0"/>
    <n v="0"/>
    <n v="90"/>
    <n v="9"/>
    <x v="2"/>
  </r>
  <r>
    <x v="0"/>
    <x v="41"/>
    <s v="No"/>
    <x v="0"/>
    <x v="27"/>
    <s v="Male"/>
    <x v="21"/>
    <s v="No"/>
    <s v="No"/>
    <x v="1"/>
    <m/>
    <x v="0"/>
    <m/>
    <m/>
    <m/>
    <n v="1"/>
    <m/>
    <n v="10"/>
    <n v="1"/>
    <n v="0"/>
    <n v="0"/>
    <n v="0"/>
    <x v="0"/>
  </r>
  <r>
    <x v="0"/>
    <x v="41"/>
    <s v="No"/>
    <x v="0"/>
    <x v="31"/>
    <s v="Male"/>
    <x v="46"/>
    <s v="No"/>
    <s v="No"/>
    <x v="1"/>
    <m/>
    <x v="0"/>
    <m/>
    <m/>
    <m/>
    <n v="1"/>
    <m/>
    <n v="12"/>
    <n v="0"/>
    <n v="0"/>
    <n v="0"/>
    <n v="0"/>
    <x v="0"/>
  </r>
  <r>
    <x v="0"/>
    <x v="41"/>
    <s v="No"/>
    <x v="0"/>
    <x v="36"/>
    <s v="Male"/>
    <x v="25"/>
    <s v="No"/>
    <s v="No"/>
    <x v="1"/>
    <m/>
    <x v="0"/>
    <m/>
    <m/>
    <m/>
    <n v="1"/>
    <n v="1"/>
    <n v="46"/>
    <n v="5"/>
    <n v="0"/>
    <n v="61"/>
    <n v="3"/>
    <x v="0"/>
  </r>
  <r>
    <x v="0"/>
    <x v="41"/>
    <s v="No"/>
    <x v="0"/>
    <x v="36"/>
    <s v="Male"/>
    <x v="30"/>
    <s v="No"/>
    <s v="Yes"/>
    <x v="2"/>
    <s v="No"/>
    <x v="3"/>
    <s v="Direct Debit"/>
    <s v="(blank)"/>
    <s v="(blank)"/>
    <n v="1"/>
    <m/>
    <n v="36"/>
    <n v="0"/>
    <n v="0"/>
    <n v="38"/>
    <n v="2"/>
    <x v="0"/>
  </r>
  <r>
    <x v="0"/>
    <x v="41"/>
    <s v="Yes"/>
    <x v="0"/>
    <x v="0"/>
    <s v="Male"/>
    <x v="41"/>
    <s v="No"/>
    <s v="No"/>
    <x v="1"/>
    <m/>
    <x v="0"/>
    <m/>
    <m/>
    <m/>
    <n v="1"/>
    <n v="1"/>
    <n v="60"/>
    <n v="1"/>
    <n v="107.1"/>
    <n v="78"/>
    <n v="12"/>
    <x v="1"/>
  </r>
  <r>
    <x v="0"/>
    <x v="41"/>
    <s v="Yes"/>
    <x v="0"/>
    <x v="13"/>
    <s v="Male"/>
    <x v="44"/>
    <s v="No"/>
    <s v="No"/>
    <x v="1"/>
    <m/>
    <x v="0"/>
    <m/>
    <m/>
    <m/>
    <n v="1"/>
    <m/>
    <n v="7"/>
    <n v="1"/>
    <n v="245.7"/>
    <n v="0"/>
    <n v="0"/>
    <x v="0"/>
  </r>
  <r>
    <x v="0"/>
    <x v="41"/>
    <s v="Yes"/>
    <x v="0"/>
    <x v="32"/>
    <s v="Female"/>
    <x v="24"/>
    <s v="No"/>
    <s v="No"/>
    <x v="1"/>
    <m/>
    <x v="0"/>
    <m/>
    <m/>
    <m/>
    <n v="1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x v="2"/>
    <s v="Yes"/>
    <x v="2"/>
    <s v="Credit Card"/>
    <s v="(blank)"/>
    <s v="(blank)"/>
    <n v="1"/>
    <m/>
    <n v="9"/>
    <n v="0"/>
    <n v="102.9"/>
    <n v="0"/>
    <n v="0"/>
    <x v="0"/>
  </r>
  <r>
    <x v="0"/>
    <x v="41"/>
    <s v="Yes"/>
    <x v="0"/>
    <x v="44"/>
    <s v="Female"/>
    <x v="19"/>
    <s v="Yes"/>
    <s v="No"/>
    <x v="0"/>
    <m/>
    <x v="0"/>
    <m/>
    <m/>
    <m/>
    <n v="1"/>
    <m/>
    <n v="46"/>
    <n v="0"/>
    <n v="162.80000000000001"/>
    <n v="55"/>
    <n v="23"/>
    <x v="1"/>
  </r>
  <r>
    <x v="0"/>
    <x v="41"/>
    <s v="Yes"/>
    <x v="0"/>
    <x v="45"/>
    <s v="Female"/>
    <x v="6"/>
    <s v="No"/>
    <s v="No"/>
    <x v="1"/>
    <m/>
    <x v="0"/>
    <m/>
    <m/>
    <m/>
    <n v="1"/>
    <m/>
    <n v="11"/>
    <n v="2"/>
    <n v="95.8"/>
    <n v="0"/>
    <n v="0"/>
    <x v="0"/>
  </r>
  <r>
    <x v="0"/>
    <x v="42"/>
    <s v="No"/>
    <x v="0"/>
    <x v="1"/>
    <s v="Male"/>
    <x v="20"/>
    <s v="No"/>
    <s v="No"/>
    <x v="1"/>
    <m/>
    <x v="0"/>
    <m/>
    <m/>
    <m/>
    <n v="1"/>
    <m/>
    <n v="13"/>
    <n v="0"/>
    <n v="0"/>
    <n v="0"/>
    <n v="0"/>
    <x v="0"/>
  </r>
  <r>
    <x v="0"/>
    <x v="42"/>
    <s v="No"/>
    <x v="0"/>
    <x v="2"/>
    <s v="Male"/>
    <x v="31"/>
    <s v="No"/>
    <s v="Yes"/>
    <x v="2"/>
    <s v="Yes"/>
    <x v="2"/>
    <s v="Credit Card"/>
    <s v="(blank)"/>
    <s v="(blank)"/>
    <n v="1"/>
    <m/>
    <n v="8"/>
    <n v="0"/>
    <n v="0"/>
    <n v="0"/>
    <n v="0"/>
    <x v="0"/>
  </r>
  <r>
    <x v="0"/>
    <x v="42"/>
    <s v="No"/>
    <x v="0"/>
    <x v="8"/>
    <s v="Male"/>
    <x v="48"/>
    <s v="No"/>
    <s v="No"/>
    <x v="1"/>
    <m/>
    <x v="0"/>
    <m/>
    <m/>
    <m/>
    <n v="1"/>
    <m/>
    <n v="27"/>
    <n v="2"/>
    <n v="0"/>
    <n v="53"/>
    <n v="2"/>
    <x v="0"/>
  </r>
  <r>
    <x v="0"/>
    <x v="42"/>
    <s v="No"/>
    <x v="0"/>
    <x v="9"/>
    <s v="Female"/>
    <x v="39"/>
    <s v="No"/>
    <s v="No"/>
    <x v="1"/>
    <m/>
    <x v="0"/>
    <m/>
    <m/>
    <m/>
    <n v="1"/>
    <m/>
    <n v="46"/>
    <n v="3"/>
    <n v="0"/>
    <n v="58"/>
    <n v="3"/>
    <x v="0"/>
  </r>
  <r>
    <x v="0"/>
    <x v="42"/>
    <s v="No"/>
    <x v="0"/>
    <x v="11"/>
    <s v="Female"/>
    <x v="6"/>
    <s v="No"/>
    <s v="No"/>
    <x v="1"/>
    <m/>
    <x v="0"/>
    <m/>
    <m/>
    <m/>
    <n v="1"/>
    <m/>
    <n v="19"/>
    <n v="0"/>
    <n v="0"/>
    <n v="19"/>
    <n v="25"/>
    <x v="1"/>
  </r>
  <r>
    <x v="0"/>
    <x v="42"/>
    <s v="No"/>
    <x v="0"/>
    <x v="13"/>
    <s v="Male"/>
    <x v="32"/>
    <s v="No"/>
    <s v="No"/>
    <x v="1"/>
    <m/>
    <x v="0"/>
    <m/>
    <m/>
    <m/>
    <n v="1"/>
    <m/>
    <n v="16"/>
    <n v="0"/>
    <n v="0"/>
    <n v="0"/>
    <n v="0"/>
    <x v="0"/>
  </r>
  <r>
    <x v="0"/>
    <x v="42"/>
    <s v="No"/>
    <x v="0"/>
    <x v="14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42"/>
    <s v="No"/>
    <x v="0"/>
    <x v="20"/>
    <s v="Female"/>
    <x v="46"/>
    <s v="No"/>
    <s v="No"/>
    <x v="1"/>
    <m/>
    <x v="0"/>
    <m/>
    <m/>
    <m/>
    <n v="1"/>
    <m/>
    <n v="7"/>
    <n v="2"/>
    <n v="0"/>
    <n v="0"/>
    <n v="0"/>
    <x v="0"/>
  </r>
  <r>
    <x v="0"/>
    <x v="42"/>
    <s v="No"/>
    <x v="0"/>
    <x v="25"/>
    <s v="Male"/>
    <x v="42"/>
    <s v="No"/>
    <s v="No"/>
    <x v="1"/>
    <m/>
    <x v="0"/>
    <m/>
    <m/>
    <m/>
    <n v="1"/>
    <m/>
    <n v="8"/>
    <n v="0"/>
    <n v="0"/>
    <n v="0"/>
    <n v="0"/>
    <x v="0"/>
  </r>
  <r>
    <x v="0"/>
    <x v="42"/>
    <s v="No"/>
    <x v="0"/>
    <x v="26"/>
    <s v="Male"/>
    <x v="28"/>
    <s v="No"/>
    <s v="No"/>
    <x v="1"/>
    <m/>
    <x v="0"/>
    <m/>
    <m/>
    <m/>
    <n v="1"/>
    <m/>
    <n v="30"/>
    <n v="1"/>
    <n v="0"/>
    <n v="57"/>
    <n v="11"/>
    <x v="1"/>
  </r>
  <r>
    <x v="0"/>
    <x v="42"/>
    <s v="No"/>
    <x v="0"/>
    <x v="27"/>
    <s v="Female"/>
    <x v="11"/>
    <s v="No"/>
    <s v="No"/>
    <x v="1"/>
    <m/>
    <x v="0"/>
    <m/>
    <m/>
    <m/>
    <n v="1"/>
    <m/>
    <n v="24"/>
    <n v="0"/>
    <n v="0"/>
    <n v="35"/>
    <n v="3"/>
    <x v="0"/>
  </r>
  <r>
    <x v="0"/>
    <x v="42"/>
    <s v="No"/>
    <x v="0"/>
    <x v="29"/>
    <s v="Male"/>
    <x v="6"/>
    <s v="No"/>
    <s v="No"/>
    <x v="1"/>
    <m/>
    <x v="0"/>
    <m/>
    <m/>
    <m/>
    <n v="1"/>
    <m/>
    <n v="10"/>
    <n v="2"/>
    <n v="0"/>
    <n v="0"/>
    <n v="0"/>
    <x v="0"/>
  </r>
  <r>
    <x v="0"/>
    <x v="42"/>
    <s v="No"/>
    <x v="0"/>
    <x v="37"/>
    <s v="Female"/>
    <x v="43"/>
    <s v="No"/>
    <s v="No"/>
    <x v="1"/>
    <m/>
    <x v="0"/>
    <m/>
    <m/>
    <m/>
    <n v="1"/>
    <m/>
    <n v="7"/>
    <n v="0"/>
    <n v="0"/>
    <n v="0"/>
    <n v="0"/>
    <x v="0"/>
  </r>
  <r>
    <x v="0"/>
    <x v="42"/>
    <s v="No"/>
    <x v="0"/>
    <x v="38"/>
    <s v="Female"/>
    <x v="7"/>
    <s v="No"/>
    <s v="No"/>
    <x v="1"/>
    <m/>
    <x v="0"/>
    <m/>
    <m/>
    <m/>
    <n v="1"/>
    <m/>
    <n v="40"/>
    <n v="0"/>
    <n v="0"/>
    <n v="15"/>
    <n v="27"/>
    <x v="1"/>
  </r>
  <r>
    <x v="0"/>
    <x v="42"/>
    <s v="No"/>
    <x v="0"/>
    <x v="42"/>
    <s v="Male"/>
    <x v="0"/>
    <s v="Yes"/>
    <s v="No"/>
    <x v="0"/>
    <m/>
    <x v="0"/>
    <m/>
    <m/>
    <m/>
    <n v="1"/>
    <m/>
    <n v="7"/>
    <n v="0"/>
    <n v="0"/>
    <n v="0"/>
    <n v="0"/>
    <x v="0"/>
  </r>
  <r>
    <x v="0"/>
    <x v="42"/>
    <s v="No"/>
    <x v="0"/>
    <x v="43"/>
    <s v="Female"/>
    <x v="47"/>
    <s v="No"/>
    <s v="No"/>
    <x v="1"/>
    <m/>
    <x v="0"/>
    <m/>
    <m/>
    <m/>
    <n v="1"/>
    <m/>
    <n v="9"/>
    <n v="0"/>
    <n v="0"/>
    <n v="0"/>
    <n v="0"/>
    <x v="0"/>
  </r>
  <r>
    <x v="0"/>
    <x v="42"/>
    <s v="No"/>
    <x v="0"/>
    <x v="47"/>
    <s v="Male"/>
    <x v="17"/>
    <s v="Yes"/>
    <s v="No"/>
    <x v="0"/>
    <m/>
    <x v="0"/>
    <m/>
    <m/>
    <m/>
    <n v="1"/>
    <m/>
    <n v="15"/>
    <n v="0"/>
    <n v="0"/>
    <n v="7"/>
    <n v="23"/>
    <x v="1"/>
  </r>
  <r>
    <x v="0"/>
    <x v="42"/>
    <s v="Yes"/>
    <x v="0"/>
    <x v="3"/>
    <s v="Female"/>
    <x v="15"/>
    <s v="Yes"/>
    <s v="No"/>
    <x v="0"/>
    <m/>
    <x v="0"/>
    <m/>
    <m/>
    <m/>
    <n v="1"/>
    <m/>
    <n v="10"/>
    <n v="0"/>
    <n v="225.8"/>
    <n v="0"/>
    <n v="0"/>
    <x v="0"/>
  </r>
  <r>
    <x v="0"/>
    <x v="42"/>
    <s v="Yes"/>
    <x v="0"/>
    <x v="3"/>
    <s v="Female"/>
    <x v="48"/>
    <s v="No"/>
    <s v="No"/>
    <x v="1"/>
    <m/>
    <x v="0"/>
    <m/>
    <m/>
    <m/>
    <n v="1"/>
    <m/>
    <n v="9"/>
    <n v="0"/>
    <n v="210.7"/>
    <n v="0"/>
    <n v="0"/>
    <x v="0"/>
  </r>
  <r>
    <x v="0"/>
    <x v="42"/>
    <s v="Yes"/>
    <x v="0"/>
    <x v="48"/>
    <s v="Male"/>
    <x v="31"/>
    <s v="No"/>
    <s v="Yes"/>
    <x v="2"/>
    <s v="No"/>
    <x v="1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x v="1"/>
    <m/>
    <x v="0"/>
    <m/>
    <m/>
    <m/>
    <n v="1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x v="1"/>
    <m/>
    <x v="0"/>
    <m/>
    <m/>
    <m/>
    <n v="1"/>
    <m/>
    <n v="10"/>
    <n v="0"/>
    <n v="92"/>
    <n v="0"/>
    <n v="0"/>
    <x v="0"/>
  </r>
  <r>
    <x v="0"/>
    <x v="42"/>
    <s v="Yes"/>
    <x v="0"/>
    <x v="45"/>
    <s v="Female"/>
    <x v="3"/>
    <s v="No"/>
    <s v="No"/>
    <x v="1"/>
    <m/>
    <x v="0"/>
    <m/>
    <m/>
    <m/>
    <n v="1"/>
    <n v="1"/>
    <n v="12"/>
    <n v="5"/>
    <n v="85"/>
    <n v="31"/>
    <n v="2"/>
    <x v="0"/>
  </r>
  <r>
    <x v="0"/>
    <x v="43"/>
    <s v="No"/>
    <x v="0"/>
    <x v="4"/>
    <s v="Male"/>
    <x v="61"/>
    <s v="No"/>
    <s v="Yes"/>
    <x v="2"/>
    <s v="No"/>
    <x v="2"/>
    <s v="Credit Card"/>
    <s v="(blank)"/>
    <s v="(blank)"/>
    <n v="1"/>
    <m/>
    <n v="7"/>
    <n v="1"/>
    <n v="0"/>
    <n v="0"/>
    <n v="0"/>
    <x v="0"/>
  </r>
  <r>
    <x v="0"/>
    <x v="43"/>
    <s v="No"/>
    <x v="0"/>
    <x v="5"/>
    <s v="Female"/>
    <x v="35"/>
    <s v="No"/>
    <s v="No"/>
    <x v="1"/>
    <m/>
    <x v="0"/>
    <m/>
    <m/>
    <m/>
    <n v="1"/>
    <m/>
    <n v="9"/>
    <n v="1"/>
    <n v="0"/>
    <n v="0"/>
    <n v="0"/>
    <x v="0"/>
  </r>
  <r>
    <x v="0"/>
    <x v="43"/>
    <s v="No"/>
    <x v="0"/>
    <x v="11"/>
    <s v="Female"/>
    <x v="2"/>
    <s v="No"/>
    <s v="No"/>
    <x v="1"/>
    <m/>
    <x v="0"/>
    <m/>
    <m/>
    <m/>
    <n v="1"/>
    <m/>
    <n v="8"/>
    <n v="0"/>
    <n v="0"/>
    <n v="0"/>
    <n v="0"/>
    <x v="0"/>
  </r>
  <r>
    <x v="0"/>
    <x v="43"/>
    <s v="No"/>
    <x v="0"/>
    <x v="25"/>
    <s v="Female"/>
    <x v="11"/>
    <s v="No"/>
    <s v="No"/>
    <x v="1"/>
    <m/>
    <x v="0"/>
    <m/>
    <m/>
    <m/>
    <n v="1"/>
    <m/>
    <n v="22"/>
    <n v="1"/>
    <n v="0"/>
    <n v="44"/>
    <n v="5"/>
    <x v="2"/>
  </r>
  <r>
    <x v="0"/>
    <x v="43"/>
    <s v="No"/>
    <x v="0"/>
    <x v="30"/>
    <s v="Female"/>
    <x v="3"/>
    <s v="No"/>
    <s v="No"/>
    <x v="1"/>
    <m/>
    <x v="0"/>
    <m/>
    <m/>
    <m/>
    <n v="1"/>
    <m/>
    <n v="9"/>
    <n v="0"/>
    <n v="0"/>
    <n v="0"/>
    <n v="0"/>
    <x v="0"/>
  </r>
  <r>
    <x v="0"/>
    <x v="43"/>
    <s v="No"/>
    <x v="0"/>
    <x v="31"/>
    <s v="Female"/>
    <x v="1"/>
    <s v="No"/>
    <s v="No"/>
    <x v="1"/>
    <m/>
    <x v="0"/>
    <m/>
    <m/>
    <m/>
    <n v="1"/>
    <m/>
    <n v="10"/>
    <n v="0"/>
    <n v="0"/>
    <n v="0"/>
    <n v="0"/>
    <x v="0"/>
  </r>
  <r>
    <x v="0"/>
    <x v="43"/>
    <s v="No"/>
    <x v="0"/>
    <x v="32"/>
    <s v="Female"/>
    <x v="42"/>
    <s v="No"/>
    <s v="No"/>
    <x v="1"/>
    <m/>
    <x v="0"/>
    <m/>
    <m/>
    <m/>
    <n v="1"/>
    <m/>
    <n v="22"/>
    <n v="2"/>
    <n v="0"/>
    <n v="75"/>
    <n v="4"/>
    <x v="0"/>
  </r>
  <r>
    <x v="0"/>
    <x v="43"/>
    <s v="No"/>
    <x v="0"/>
    <x v="37"/>
    <s v="Female"/>
    <x v="1"/>
    <s v="No"/>
    <s v="No"/>
    <x v="1"/>
    <m/>
    <x v="0"/>
    <m/>
    <m/>
    <m/>
    <n v="1"/>
    <m/>
    <n v="21"/>
    <n v="0"/>
    <n v="0"/>
    <n v="55"/>
    <n v="6"/>
    <x v="2"/>
  </r>
  <r>
    <x v="0"/>
    <x v="43"/>
    <s v="No"/>
    <x v="0"/>
    <x v="43"/>
    <s v="Female"/>
    <x v="47"/>
    <s v="No"/>
    <s v="No"/>
    <x v="1"/>
    <m/>
    <x v="0"/>
    <m/>
    <m/>
    <m/>
    <n v="1"/>
    <m/>
    <n v="12"/>
    <n v="0"/>
    <n v="0"/>
    <n v="0"/>
    <n v="0"/>
    <x v="0"/>
  </r>
  <r>
    <x v="0"/>
    <x v="43"/>
    <s v="No"/>
    <x v="0"/>
    <x v="46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43"/>
    <s v="Yes"/>
    <x v="0"/>
    <x v="0"/>
    <s v="Female"/>
    <x v="3"/>
    <s v="No"/>
    <s v="No"/>
    <x v="1"/>
    <m/>
    <x v="0"/>
    <m/>
    <m/>
    <m/>
    <n v="1"/>
    <m/>
    <n v="10"/>
    <n v="1"/>
    <n v="115.3"/>
    <n v="0"/>
    <n v="0"/>
    <x v="0"/>
  </r>
  <r>
    <x v="0"/>
    <x v="43"/>
    <s v="Yes"/>
    <x v="0"/>
    <x v="3"/>
    <s v="Female"/>
    <x v="2"/>
    <s v="No"/>
    <s v="No"/>
    <x v="1"/>
    <m/>
    <x v="0"/>
    <m/>
    <m/>
    <m/>
    <n v="1"/>
    <m/>
    <n v="8"/>
    <n v="0"/>
    <n v="244.2"/>
    <n v="0"/>
    <n v="0"/>
    <x v="0"/>
  </r>
  <r>
    <x v="0"/>
    <x v="43"/>
    <s v="Yes"/>
    <x v="0"/>
    <x v="6"/>
    <s v="Male"/>
    <x v="37"/>
    <s v="No"/>
    <s v="No"/>
    <x v="1"/>
    <m/>
    <x v="0"/>
    <m/>
    <m/>
    <m/>
    <n v="1"/>
    <m/>
    <n v="10"/>
    <n v="1"/>
    <n v="236.1"/>
    <n v="0"/>
    <n v="0"/>
    <x v="0"/>
  </r>
  <r>
    <x v="0"/>
    <x v="43"/>
    <s v="Yes"/>
    <x v="0"/>
    <x v="14"/>
    <s v="Male"/>
    <x v="42"/>
    <s v="No"/>
    <s v="No"/>
    <x v="1"/>
    <m/>
    <x v="0"/>
    <m/>
    <m/>
    <m/>
    <n v="1"/>
    <m/>
    <n v="12"/>
    <n v="0"/>
    <n v="184.8"/>
    <n v="0"/>
    <n v="0"/>
    <x v="0"/>
  </r>
  <r>
    <x v="0"/>
    <x v="43"/>
    <s v="Yes"/>
    <x v="0"/>
    <x v="16"/>
    <s v="Male"/>
    <x v="43"/>
    <s v="No"/>
    <s v="No"/>
    <x v="1"/>
    <m/>
    <x v="0"/>
    <m/>
    <m/>
    <m/>
    <n v="1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x v="0"/>
    <m/>
    <x v="0"/>
    <m/>
    <m/>
    <m/>
    <n v="1"/>
    <m/>
    <n v="6"/>
    <n v="1"/>
    <n v="198"/>
    <n v="0"/>
    <n v="0"/>
    <x v="0"/>
  </r>
  <r>
    <x v="0"/>
    <x v="43"/>
    <s v="Yes"/>
    <x v="0"/>
    <x v="41"/>
    <s v="Female"/>
    <x v="1"/>
    <s v="No"/>
    <s v="No"/>
    <x v="1"/>
    <m/>
    <x v="0"/>
    <m/>
    <m/>
    <m/>
    <n v="1"/>
    <m/>
    <n v="41"/>
    <n v="2"/>
    <n v="206.8"/>
    <n v="0"/>
    <n v="3"/>
    <x v="0"/>
  </r>
  <r>
    <x v="0"/>
    <x v="43"/>
    <s v="Yes"/>
    <x v="1"/>
    <x v="6"/>
    <s v="Female"/>
    <x v="1"/>
    <s v="No"/>
    <s v="No"/>
    <x v="1"/>
    <m/>
    <x v="0"/>
    <m/>
    <m/>
    <m/>
    <n v="1"/>
    <m/>
    <n v="14"/>
    <n v="0"/>
    <n v="0"/>
    <n v="0"/>
    <n v="0"/>
    <x v="0"/>
  </r>
  <r>
    <x v="0"/>
    <x v="44"/>
    <s v="No"/>
    <x v="0"/>
    <x v="1"/>
    <s v="Female"/>
    <x v="38"/>
    <s v="No"/>
    <s v="No"/>
    <x v="1"/>
    <m/>
    <x v="0"/>
    <m/>
    <m/>
    <m/>
    <n v="1"/>
    <m/>
    <n v="47"/>
    <n v="0"/>
    <n v="0"/>
    <n v="82"/>
    <n v="7"/>
    <x v="2"/>
  </r>
  <r>
    <x v="0"/>
    <x v="44"/>
    <s v="No"/>
    <x v="0"/>
    <x v="21"/>
    <s v="Female"/>
    <x v="45"/>
    <s v="No"/>
    <s v="Yes"/>
    <x v="2"/>
    <s v="No"/>
    <x v="2"/>
    <s v="Credit Card"/>
    <s v="(blank)"/>
    <s v="(blank)"/>
    <n v="1"/>
    <m/>
    <n v="17"/>
    <n v="1"/>
    <n v="0"/>
    <n v="24"/>
    <n v="9"/>
    <x v="2"/>
  </r>
  <r>
    <x v="0"/>
    <x v="44"/>
    <s v="No"/>
    <x v="0"/>
    <x v="29"/>
    <s v="Female"/>
    <x v="26"/>
    <s v="No"/>
    <s v="No"/>
    <x v="1"/>
    <m/>
    <x v="0"/>
    <m/>
    <m/>
    <m/>
    <n v="1"/>
    <m/>
    <n v="7"/>
    <n v="1"/>
    <n v="0"/>
    <n v="0"/>
    <n v="0"/>
    <x v="0"/>
  </r>
  <r>
    <x v="0"/>
    <x v="44"/>
    <s v="No"/>
    <x v="0"/>
    <x v="38"/>
    <s v="Male"/>
    <x v="5"/>
    <s v="Yes"/>
    <s v="No"/>
    <x v="0"/>
    <m/>
    <x v="0"/>
    <m/>
    <m/>
    <m/>
    <n v="1"/>
    <m/>
    <n v="11"/>
    <n v="0"/>
    <n v="0"/>
    <n v="0"/>
    <n v="0"/>
    <x v="0"/>
  </r>
  <r>
    <x v="0"/>
    <x v="44"/>
    <s v="No"/>
    <x v="0"/>
    <x v="46"/>
    <s v="Female"/>
    <x v="44"/>
    <s v="No"/>
    <s v="No"/>
    <x v="1"/>
    <m/>
    <x v="0"/>
    <m/>
    <m/>
    <m/>
    <n v="1"/>
    <m/>
    <n v="53"/>
    <n v="0"/>
    <n v="0"/>
    <n v="24"/>
    <n v="4"/>
    <x v="0"/>
  </r>
  <r>
    <x v="0"/>
    <x v="44"/>
    <s v="No"/>
    <x v="0"/>
    <x v="46"/>
    <s v="Male"/>
    <x v="35"/>
    <s v="No"/>
    <s v="No"/>
    <x v="1"/>
    <m/>
    <x v="0"/>
    <m/>
    <m/>
    <m/>
    <n v="1"/>
    <m/>
    <n v="8"/>
    <n v="0"/>
    <n v="0"/>
    <n v="0"/>
    <n v="0"/>
    <x v="0"/>
  </r>
  <r>
    <x v="0"/>
    <x v="44"/>
    <s v="Yes"/>
    <x v="0"/>
    <x v="8"/>
    <s v="Female"/>
    <x v="4"/>
    <s v="Yes"/>
    <s v="No"/>
    <x v="0"/>
    <m/>
    <x v="0"/>
    <m/>
    <m/>
    <m/>
    <n v="1"/>
    <m/>
    <n v="8"/>
    <n v="0"/>
    <n v="110.3"/>
    <n v="0"/>
    <n v="0"/>
    <x v="0"/>
  </r>
  <r>
    <x v="0"/>
    <x v="44"/>
    <s v="Yes"/>
    <x v="0"/>
    <x v="13"/>
    <s v="Male"/>
    <x v="48"/>
    <s v="No"/>
    <s v="No"/>
    <x v="1"/>
    <m/>
    <x v="0"/>
    <m/>
    <m/>
    <m/>
    <n v="1"/>
    <m/>
    <n v="10"/>
    <n v="0"/>
    <n v="111.4"/>
    <n v="0"/>
    <n v="0"/>
    <x v="0"/>
  </r>
  <r>
    <x v="0"/>
    <x v="44"/>
    <s v="Yes"/>
    <x v="0"/>
    <x v="21"/>
    <s v="Male"/>
    <x v="30"/>
    <s v="No"/>
    <s v="Yes"/>
    <x v="2"/>
    <s v="Yes"/>
    <x v="2"/>
    <s v="Paper Check"/>
    <s v="(blank)"/>
    <s v="(blank)"/>
    <n v="1"/>
    <m/>
    <n v="10"/>
    <n v="2"/>
    <n v="182.3"/>
    <n v="0"/>
    <n v="0"/>
    <x v="0"/>
  </r>
  <r>
    <x v="0"/>
    <x v="44"/>
    <s v="Yes"/>
    <x v="0"/>
    <x v="32"/>
    <s v="Male"/>
    <x v="28"/>
    <s v="No"/>
    <s v="No"/>
    <x v="1"/>
    <m/>
    <x v="0"/>
    <m/>
    <m/>
    <m/>
    <n v="1"/>
    <m/>
    <n v="11"/>
    <n v="1"/>
    <n v="330.8"/>
    <n v="0"/>
    <n v="0"/>
    <x v="0"/>
  </r>
  <r>
    <x v="0"/>
    <x v="44"/>
    <s v="Yes"/>
    <x v="0"/>
    <x v="38"/>
    <s v="Male"/>
    <x v="60"/>
    <s v="No"/>
    <s v="Yes"/>
    <x v="2"/>
    <s v="No"/>
    <x v="1"/>
    <s v="Direct Debit"/>
    <s v="Competitor"/>
    <s v="Competitor offered more data"/>
    <n v="1"/>
    <n v="1"/>
    <n v="34"/>
    <n v="5"/>
    <n v="235.5"/>
    <n v="13"/>
    <n v="1"/>
    <x v="0"/>
  </r>
  <r>
    <x v="0"/>
    <x v="44"/>
    <s v="Yes"/>
    <x v="1"/>
    <x v="49"/>
    <s v="Male"/>
    <x v="11"/>
    <s v="No"/>
    <s v="No"/>
    <x v="1"/>
    <m/>
    <x v="0"/>
    <m/>
    <m/>
    <m/>
    <n v="1"/>
    <m/>
    <n v="9"/>
    <n v="1"/>
    <n v="0"/>
    <n v="0"/>
    <n v="0"/>
    <x v="0"/>
  </r>
  <r>
    <x v="0"/>
    <x v="45"/>
    <s v="No"/>
    <x v="0"/>
    <x v="4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45"/>
    <s v="No"/>
    <x v="0"/>
    <x v="4"/>
    <s v="Male"/>
    <x v="21"/>
    <s v="No"/>
    <s v="No"/>
    <x v="1"/>
    <m/>
    <x v="0"/>
    <m/>
    <m/>
    <m/>
    <n v="1"/>
    <m/>
    <n v="18"/>
    <n v="0"/>
    <n v="0"/>
    <n v="81"/>
    <n v="10"/>
    <x v="1"/>
  </r>
  <r>
    <x v="0"/>
    <x v="45"/>
    <s v="No"/>
    <x v="0"/>
    <x v="5"/>
    <s v="Female"/>
    <x v="50"/>
    <s v="No"/>
    <s v="No"/>
    <x v="1"/>
    <m/>
    <x v="0"/>
    <m/>
    <m/>
    <m/>
    <n v="1"/>
    <m/>
    <n v="27"/>
    <n v="2"/>
    <n v="0"/>
    <n v="18"/>
    <n v="5"/>
    <x v="2"/>
  </r>
  <r>
    <x v="0"/>
    <x v="45"/>
    <s v="No"/>
    <x v="0"/>
    <x v="5"/>
    <s v="Female"/>
    <x v="41"/>
    <s v="No"/>
    <s v="No"/>
    <x v="1"/>
    <m/>
    <x v="0"/>
    <m/>
    <m/>
    <m/>
    <n v="1"/>
    <m/>
    <n v="7"/>
    <n v="0"/>
    <n v="0"/>
    <n v="0"/>
    <n v="0"/>
    <x v="0"/>
  </r>
  <r>
    <x v="0"/>
    <x v="45"/>
    <s v="No"/>
    <x v="0"/>
    <x v="10"/>
    <s v="Male"/>
    <x v="39"/>
    <s v="No"/>
    <s v="No"/>
    <x v="1"/>
    <m/>
    <x v="0"/>
    <m/>
    <m/>
    <m/>
    <n v="1"/>
    <m/>
    <n v="9"/>
    <n v="0"/>
    <n v="0"/>
    <n v="0"/>
    <n v="0"/>
    <x v="0"/>
  </r>
  <r>
    <x v="0"/>
    <x v="45"/>
    <s v="No"/>
    <x v="0"/>
    <x v="15"/>
    <s v="Female"/>
    <x v="41"/>
    <s v="No"/>
    <s v="No"/>
    <x v="1"/>
    <m/>
    <x v="0"/>
    <m/>
    <m/>
    <m/>
    <n v="1"/>
    <m/>
    <n v="13"/>
    <n v="0"/>
    <n v="0"/>
    <n v="0"/>
    <n v="0"/>
    <x v="0"/>
  </r>
  <r>
    <x v="0"/>
    <x v="45"/>
    <s v="No"/>
    <x v="0"/>
    <x v="22"/>
    <s v="Female"/>
    <x v="34"/>
    <s v="No"/>
    <s v="No"/>
    <x v="1"/>
    <m/>
    <x v="0"/>
    <m/>
    <m/>
    <m/>
    <n v="1"/>
    <m/>
    <n v="12"/>
    <n v="0"/>
    <n v="0"/>
    <n v="0"/>
    <n v="0"/>
    <x v="0"/>
  </r>
  <r>
    <x v="0"/>
    <x v="45"/>
    <s v="No"/>
    <x v="0"/>
    <x v="27"/>
    <s v="Male"/>
    <x v="6"/>
    <s v="No"/>
    <s v="No"/>
    <x v="1"/>
    <m/>
    <x v="0"/>
    <m/>
    <m/>
    <m/>
    <n v="1"/>
    <m/>
    <n v="7"/>
    <n v="0"/>
    <n v="0"/>
    <n v="0"/>
    <n v="0"/>
    <x v="0"/>
  </r>
  <r>
    <x v="0"/>
    <x v="45"/>
    <s v="No"/>
    <x v="0"/>
    <x v="28"/>
    <s v="Male"/>
    <x v="17"/>
    <s v="Yes"/>
    <s v="No"/>
    <x v="0"/>
    <m/>
    <x v="0"/>
    <m/>
    <m/>
    <m/>
    <n v="1"/>
    <m/>
    <n v="35"/>
    <n v="3"/>
    <n v="0"/>
    <n v="30"/>
    <n v="17"/>
    <x v="1"/>
  </r>
  <r>
    <x v="0"/>
    <x v="45"/>
    <s v="No"/>
    <x v="0"/>
    <x v="32"/>
    <s v="Female"/>
    <x v="12"/>
    <s v="No"/>
    <s v="No"/>
    <x v="1"/>
    <m/>
    <x v="0"/>
    <m/>
    <m/>
    <m/>
    <n v="1"/>
    <m/>
    <n v="28"/>
    <n v="0"/>
    <n v="0"/>
    <n v="12"/>
    <n v="29"/>
    <x v="1"/>
  </r>
  <r>
    <x v="0"/>
    <x v="45"/>
    <s v="No"/>
    <x v="0"/>
    <x v="35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45"/>
    <s v="No"/>
    <x v="0"/>
    <x v="37"/>
    <s v="Female"/>
    <x v="44"/>
    <s v="No"/>
    <s v="No"/>
    <x v="1"/>
    <m/>
    <x v="0"/>
    <m/>
    <m/>
    <m/>
    <n v="1"/>
    <n v="1"/>
    <n v="32"/>
    <n v="5"/>
    <n v="0"/>
    <n v="44"/>
    <n v="2"/>
    <x v="0"/>
  </r>
  <r>
    <x v="0"/>
    <x v="45"/>
    <s v="No"/>
    <x v="0"/>
    <x v="40"/>
    <s v="Female"/>
    <x v="12"/>
    <s v="No"/>
    <s v="No"/>
    <x v="1"/>
    <m/>
    <x v="0"/>
    <m/>
    <m/>
    <m/>
    <n v="1"/>
    <m/>
    <n v="8"/>
    <n v="2"/>
    <n v="0"/>
    <n v="0"/>
    <n v="0"/>
    <x v="0"/>
  </r>
  <r>
    <x v="0"/>
    <x v="45"/>
    <s v="No"/>
    <x v="0"/>
    <x v="41"/>
    <s v="Female"/>
    <x v="49"/>
    <s v="No"/>
    <s v="No"/>
    <x v="1"/>
    <m/>
    <x v="0"/>
    <m/>
    <m/>
    <m/>
    <n v="1"/>
    <m/>
    <n v="12"/>
    <n v="0"/>
    <n v="0"/>
    <n v="0"/>
    <n v="0"/>
    <x v="0"/>
  </r>
  <r>
    <x v="0"/>
    <x v="45"/>
    <s v="No"/>
    <x v="0"/>
    <x v="43"/>
    <s v="Male"/>
    <x v="18"/>
    <s v="Yes"/>
    <s v="No"/>
    <x v="0"/>
    <m/>
    <x v="0"/>
    <m/>
    <m/>
    <m/>
    <n v="1"/>
    <m/>
    <n v="11"/>
    <n v="0"/>
    <n v="0"/>
    <n v="0"/>
    <n v="0"/>
    <x v="0"/>
  </r>
  <r>
    <x v="0"/>
    <x v="45"/>
    <s v="Yes"/>
    <x v="0"/>
    <x v="8"/>
    <s v="Female"/>
    <x v="25"/>
    <s v="No"/>
    <s v="No"/>
    <x v="1"/>
    <m/>
    <x v="0"/>
    <m/>
    <m/>
    <m/>
    <n v="1"/>
    <m/>
    <n v="32"/>
    <n v="0"/>
    <n v="96.6"/>
    <n v="26"/>
    <n v="6"/>
    <x v="2"/>
  </r>
  <r>
    <x v="0"/>
    <x v="45"/>
    <s v="Yes"/>
    <x v="0"/>
    <x v="37"/>
    <s v="Male"/>
    <x v="30"/>
    <s v="No"/>
    <s v="Yes"/>
    <x v="2"/>
    <s v="No"/>
    <x v="2"/>
    <s v="Credit Card"/>
    <s v="(blank)"/>
    <s v="(blank)"/>
    <n v="1"/>
    <m/>
    <n v="21"/>
    <n v="0"/>
    <n v="203.9"/>
    <n v="52"/>
    <n v="7"/>
    <x v="2"/>
  </r>
  <r>
    <x v="0"/>
    <x v="45"/>
    <s v="Yes"/>
    <x v="0"/>
    <x v="43"/>
    <s v="Male"/>
    <x v="25"/>
    <s v="No"/>
    <s v="No"/>
    <x v="1"/>
    <m/>
    <x v="0"/>
    <m/>
    <m/>
    <m/>
    <n v="1"/>
    <n v="1"/>
    <n v="13"/>
    <n v="2"/>
    <n v="7.9"/>
    <n v="0"/>
    <n v="0"/>
    <x v="0"/>
  </r>
  <r>
    <x v="0"/>
    <x v="45"/>
    <s v="Yes"/>
    <x v="1"/>
    <x v="1"/>
    <s v="Female"/>
    <x v="1"/>
    <s v="No"/>
    <s v="No"/>
    <x v="1"/>
    <m/>
    <x v="0"/>
    <m/>
    <m/>
    <m/>
    <n v="1"/>
    <m/>
    <n v="17"/>
    <n v="0"/>
    <n v="0"/>
    <n v="0"/>
    <n v="0"/>
    <x v="0"/>
  </r>
  <r>
    <x v="0"/>
    <x v="45"/>
    <s v="Yes"/>
    <x v="1"/>
    <x v="14"/>
    <s v="Female"/>
    <x v="49"/>
    <s v="No"/>
    <s v="No"/>
    <x v="1"/>
    <m/>
    <x v="0"/>
    <m/>
    <m/>
    <m/>
    <n v="1"/>
    <m/>
    <n v="51"/>
    <n v="1"/>
    <n v="0"/>
    <n v="49"/>
    <n v="5"/>
    <x v="2"/>
  </r>
  <r>
    <x v="0"/>
    <x v="45"/>
    <s v="Yes"/>
    <x v="1"/>
    <x v="24"/>
    <s v="Male"/>
    <x v="57"/>
    <s v="Yes"/>
    <s v="No"/>
    <x v="0"/>
    <m/>
    <x v="0"/>
    <m/>
    <m/>
    <m/>
    <n v="1"/>
    <m/>
    <n v="6"/>
    <n v="0"/>
    <n v="0"/>
    <n v="0"/>
    <n v="0"/>
    <x v="0"/>
  </r>
  <r>
    <x v="0"/>
    <x v="45"/>
    <s v="Yes"/>
    <x v="1"/>
    <x v="45"/>
    <s v="Female"/>
    <x v="15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49"/>
    <s v="Female"/>
    <x v="43"/>
    <s v="No"/>
    <s v="No"/>
    <x v="1"/>
    <m/>
    <x v="0"/>
    <m/>
    <m/>
    <m/>
    <n v="1"/>
    <m/>
    <n v="15"/>
    <n v="0"/>
    <n v="0"/>
    <n v="0"/>
    <n v="0"/>
    <x v="0"/>
  </r>
  <r>
    <x v="0"/>
    <x v="46"/>
    <s v="No"/>
    <x v="0"/>
    <x v="18"/>
    <s v="Female"/>
    <x v="29"/>
    <s v="No"/>
    <s v="No"/>
    <x v="1"/>
    <m/>
    <x v="0"/>
    <m/>
    <m/>
    <m/>
    <n v="1"/>
    <m/>
    <n v="16"/>
    <n v="0"/>
    <n v="0"/>
    <n v="0"/>
    <n v="0"/>
    <x v="0"/>
  </r>
  <r>
    <x v="0"/>
    <x v="46"/>
    <s v="No"/>
    <x v="0"/>
    <x v="18"/>
    <s v="Male"/>
    <x v="59"/>
    <s v="No"/>
    <s v="Yes"/>
    <x v="2"/>
    <s v="No"/>
    <x v="3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s v="No"/>
    <x v="0"/>
    <x v="19"/>
    <s v="Female"/>
    <x v="29"/>
    <s v="No"/>
    <s v="No"/>
    <x v="1"/>
    <m/>
    <x v="0"/>
    <m/>
    <m/>
    <m/>
    <n v="1"/>
    <m/>
    <n v="15"/>
    <n v="2"/>
    <n v="0"/>
    <n v="0"/>
    <n v="0"/>
    <x v="0"/>
  </r>
  <r>
    <x v="0"/>
    <x v="46"/>
    <s v="No"/>
    <x v="0"/>
    <x v="21"/>
    <s v="Female"/>
    <x v="13"/>
    <s v="Yes"/>
    <s v="No"/>
    <x v="0"/>
    <m/>
    <x v="0"/>
    <m/>
    <m/>
    <m/>
    <n v="1"/>
    <m/>
    <n v="12"/>
    <n v="0"/>
    <n v="0"/>
    <n v="0"/>
    <n v="0"/>
    <x v="0"/>
  </r>
  <r>
    <x v="0"/>
    <x v="46"/>
    <s v="No"/>
    <x v="0"/>
    <x v="21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21"/>
    <s v="Male"/>
    <x v="46"/>
    <s v="No"/>
    <s v="No"/>
    <x v="1"/>
    <m/>
    <x v="0"/>
    <m/>
    <m/>
    <m/>
    <n v="1"/>
    <m/>
    <n v="7"/>
    <n v="0"/>
    <n v="0"/>
    <n v="0"/>
    <n v="0"/>
    <x v="0"/>
  </r>
  <r>
    <x v="0"/>
    <x v="46"/>
    <s v="No"/>
    <x v="0"/>
    <x v="50"/>
    <s v="Male"/>
    <x v="25"/>
    <s v="No"/>
    <s v="No"/>
    <x v="1"/>
    <m/>
    <x v="0"/>
    <m/>
    <m/>
    <m/>
    <n v="1"/>
    <m/>
    <n v="11"/>
    <n v="1"/>
    <n v="0"/>
    <n v="0"/>
    <n v="0"/>
    <x v="0"/>
  </r>
  <r>
    <x v="0"/>
    <x v="46"/>
    <s v="No"/>
    <x v="0"/>
    <x v="28"/>
    <s v="Male"/>
    <x v="0"/>
    <s v="Yes"/>
    <s v="No"/>
    <x v="0"/>
    <m/>
    <x v="0"/>
    <m/>
    <m/>
    <m/>
    <n v="1"/>
    <m/>
    <n v="10"/>
    <n v="2"/>
    <n v="0"/>
    <n v="0"/>
    <n v="0"/>
    <x v="0"/>
  </r>
  <r>
    <x v="0"/>
    <x v="46"/>
    <s v="No"/>
    <x v="0"/>
    <x v="30"/>
    <s v="Female"/>
    <x v="46"/>
    <s v="No"/>
    <s v="No"/>
    <x v="1"/>
    <m/>
    <x v="0"/>
    <m/>
    <m/>
    <m/>
    <n v="1"/>
    <n v="1"/>
    <n v="17"/>
    <n v="4"/>
    <n v="4.3"/>
    <n v="74"/>
    <n v="15"/>
    <x v="1"/>
  </r>
  <r>
    <x v="0"/>
    <x v="46"/>
    <s v="No"/>
    <x v="0"/>
    <x v="36"/>
    <s v="Female"/>
    <x v="19"/>
    <s v="Yes"/>
    <s v="No"/>
    <x v="0"/>
    <m/>
    <x v="0"/>
    <m/>
    <m/>
    <m/>
    <n v="1"/>
    <m/>
    <n v="12"/>
    <n v="0"/>
    <n v="0"/>
    <n v="0"/>
    <n v="0"/>
    <x v="0"/>
  </r>
  <r>
    <x v="0"/>
    <x v="46"/>
    <s v="No"/>
    <x v="0"/>
    <x v="38"/>
    <s v="Male"/>
    <x v="11"/>
    <s v="No"/>
    <s v="No"/>
    <x v="1"/>
    <m/>
    <x v="0"/>
    <m/>
    <m/>
    <m/>
    <n v="1"/>
    <m/>
    <n v="30"/>
    <n v="0"/>
    <n v="0"/>
    <n v="23"/>
    <n v="2"/>
    <x v="0"/>
  </r>
  <r>
    <x v="0"/>
    <x v="46"/>
    <s v="No"/>
    <x v="0"/>
    <x v="41"/>
    <s v="Female"/>
    <x v="14"/>
    <s v="No"/>
    <s v="No"/>
    <x v="1"/>
    <m/>
    <x v="0"/>
    <m/>
    <m/>
    <m/>
    <n v="1"/>
    <m/>
    <n v="14"/>
    <n v="0"/>
    <n v="0"/>
    <n v="0"/>
    <n v="1"/>
    <x v="0"/>
  </r>
  <r>
    <x v="0"/>
    <x v="46"/>
    <s v="No"/>
    <x v="0"/>
    <x v="42"/>
    <s v="Male"/>
    <x v="9"/>
    <s v="No"/>
    <s v="No"/>
    <x v="1"/>
    <m/>
    <x v="0"/>
    <m/>
    <m/>
    <m/>
    <n v="1"/>
    <m/>
    <n v="7"/>
    <n v="0"/>
    <n v="0"/>
    <n v="0"/>
    <n v="0"/>
    <x v="0"/>
  </r>
  <r>
    <x v="0"/>
    <x v="46"/>
    <s v="No"/>
    <x v="0"/>
    <x v="44"/>
    <s v="Female"/>
    <x v="37"/>
    <s v="No"/>
    <s v="No"/>
    <x v="1"/>
    <m/>
    <x v="0"/>
    <m/>
    <m/>
    <m/>
    <n v="1"/>
    <m/>
    <n v="9"/>
    <n v="0"/>
    <n v="0"/>
    <n v="0"/>
    <n v="0"/>
    <x v="0"/>
  </r>
  <r>
    <x v="0"/>
    <x v="46"/>
    <s v="No"/>
    <x v="0"/>
    <x v="44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45"/>
    <s v="Male"/>
    <x v="47"/>
    <s v="No"/>
    <s v="No"/>
    <x v="1"/>
    <m/>
    <x v="0"/>
    <m/>
    <m/>
    <m/>
    <n v="1"/>
    <m/>
    <n v="9"/>
    <n v="1"/>
    <n v="0"/>
    <n v="0"/>
    <n v="0"/>
    <x v="0"/>
  </r>
  <r>
    <x v="0"/>
    <x v="46"/>
    <s v="Yes"/>
    <x v="0"/>
    <x v="4"/>
    <s v="Male"/>
    <x v="63"/>
    <s v="No"/>
    <s v="Yes"/>
    <x v="2"/>
    <s v="No"/>
    <x v="1"/>
    <s v="Credit Card"/>
    <s v="Other"/>
    <s v="Moved"/>
    <n v="1"/>
    <n v="1"/>
    <n v="31"/>
    <n v="2"/>
    <n v="84"/>
    <n v="23"/>
    <n v="10"/>
    <x v="1"/>
  </r>
  <r>
    <x v="0"/>
    <x v="46"/>
    <s v="Yes"/>
    <x v="0"/>
    <x v="5"/>
    <s v="Male"/>
    <x v="32"/>
    <s v="No"/>
    <s v="No"/>
    <x v="1"/>
    <m/>
    <x v="0"/>
    <m/>
    <m/>
    <m/>
    <n v="1"/>
    <n v="1"/>
    <n v="59"/>
    <n v="3"/>
    <n v="121.9"/>
    <n v="0"/>
    <n v="4"/>
    <x v="0"/>
  </r>
  <r>
    <x v="0"/>
    <x v="46"/>
    <s v="Yes"/>
    <x v="0"/>
    <x v="23"/>
    <s v="Female"/>
    <x v="4"/>
    <s v="Yes"/>
    <s v="No"/>
    <x v="0"/>
    <m/>
    <x v="0"/>
    <m/>
    <m/>
    <m/>
    <n v="1"/>
    <m/>
    <n v="9"/>
    <n v="0"/>
    <n v="209.2"/>
    <n v="0"/>
    <n v="0"/>
    <x v="0"/>
  </r>
  <r>
    <x v="0"/>
    <x v="46"/>
    <s v="Yes"/>
    <x v="0"/>
    <x v="27"/>
    <s v="Male"/>
    <x v="63"/>
    <s v="No"/>
    <s v="Yes"/>
    <x v="2"/>
    <s v="Yes"/>
    <x v="3"/>
    <s v="Direct Debit"/>
    <s v="(blank)"/>
    <s v="(blank)"/>
    <n v="1"/>
    <m/>
    <n v="42"/>
    <n v="1"/>
    <n v="197.4"/>
    <n v="38"/>
    <n v="11"/>
    <x v="1"/>
  </r>
  <r>
    <x v="0"/>
    <x v="46"/>
    <s v="Yes"/>
    <x v="0"/>
    <x v="31"/>
    <s v="Female"/>
    <x v="19"/>
    <s v="Yes"/>
    <s v="No"/>
    <x v="0"/>
    <m/>
    <x v="0"/>
    <m/>
    <m/>
    <m/>
    <n v="1"/>
    <m/>
    <n v="11"/>
    <n v="2"/>
    <n v="255.4"/>
    <n v="0"/>
    <n v="0"/>
    <x v="0"/>
  </r>
  <r>
    <x v="0"/>
    <x v="46"/>
    <s v="Yes"/>
    <x v="0"/>
    <x v="31"/>
    <s v="Female"/>
    <x v="37"/>
    <s v="No"/>
    <s v="No"/>
    <x v="1"/>
    <m/>
    <x v="0"/>
    <m/>
    <m/>
    <m/>
    <n v="1"/>
    <m/>
    <n v="23"/>
    <n v="1"/>
    <n v="87.7"/>
    <n v="35"/>
    <n v="11"/>
    <x v="1"/>
  </r>
  <r>
    <x v="0"/>
    <x v="46"/>
    <s v="Yes"/>
    <x v="0"/>
    <x v="35"/>
    <s v="Male"/>
    <x v="12"/>
    <s v="No"/>
    <s v="No"/>
    <x v="1"/>
    <m/>
    <x v="0"/>
    <m/>
    <m/>
    <m/>
    <n v="1"/>
    <m/>
    <n v="12"/>
    <n v="2"/>
    <n v="121.3"/>
    <n v="0"/>
    <n v="0"/>
    <x v="0"/>
  </r>
  <r>
    <x v="0"/>
    <x v="46"/>
    <s v="Yes"/>
    <x v="0"/>
    <x v="42"/>
    <s v="Male"/>
    <x v="19"/>
    <s v="Yes"/>
    <s v="No"/>
    <x v="0"/>
    <m/>
    <x v="0"/>
    <m/>
    <m/>
    <m/>
    <n v="1"/>
    <m/>
    <n v="9"/>
    <n v="1"/>
    <n v="324.3"/>
    <n v="0"/>
    <n v="0"/>
    <x v="0"/>
  </r>
  <r>
    <x v="0"/>
    <x v="46"/>
    <s v="Yes"/>
    <x v="0"/>
    <x v="43"/>
    <s v="Male"/>
    <x v="46"/>
    <s v="No"/>
    <s v="No"/>
    <x v="1"/>
    <m/>
    <x v="0"/>
    <m/>
    <m/>
    <m/>
    <n v="1"/>
    <m/>
    <n v="8"/>
    <n v="0"/>
    <n v="122.2"/>
    <n v="0"/>
    <n v="0"/>
    <x v="0"/>
  </r>
  <r>
    <x v="0"/>
    <x v="46"/>
    <s v="Yes"/>
    <x v="0"/>
    <x v="45"/>
    <s v="Female"/>
    <x v="13"/>
    <s v="Yes"/>
    <s v="No"/>
    <x v="0"/>
    <m/>
    <x v="0"/>
    <m/>
    <m/>
    <m/>
    <n v="1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x v="1"/>
    <m/>
    <x v="0"/>
    <m/>
    <m/>
    <m/>
    <n v="1"/>
    <m/>
    <n v="6"/>
    <n v="2"/>
    <n v="0"/>
    <n v="0"/>
    <n v="0"/>
    <x v="0"/>
  </r>
  <r>
    <x v="0"/>
    <x v="47"/>
    <s v="No"/>
    <x v="0"/>
    <x v="10"/>
    <s v="Female"/>
    <x v="27"/>
    <s v="No"/>
    <s v="No"/>
    <x v="1"/>
    <m/>
    <x v="0"/>
    <m/>
    <m/>
    <m/>
    <n v="1"/>
    <m/>
    <n v="28"/>
    <n v="0"/>
    <n v="0"/>
    <n v="25"/>
    <n v="1"/>
    <x v="0"/>
  </r>
  <r>
    <x v="0"/>
    <x v="47"/>
    <s v="No"/>
    <x v="0"/>
    <x v="14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47"/>
    <s v="No"/>
    <x v="0"/>
    <x v="15"/>
    <s v="Female"/>
    <x v="4"/>
    <s v="Yes"/>
    <s v="No"/>
    <x v="0"/>
    <m/>
    <x v="0"/>
    <m/>
    <m/>
    <m/>
    <n v="1"/>
    <m/>
    <n v="31"/>
    <n v="0"/>
    <n v="0"/>
    <n v="57"/>
    <n v="26"/>
    <x v="1"/>
  </r>
  <r>
    <x v="0"/>
    <x v="47"/>
    <s v="No"/>
    <x v="0"/>
    <x v="20"/>
    <s v="Female"/>
    <x v="45"/>
    <s v="No"/>
    <s v="Yes"/>
    <x v="2"/>
    <s v="No"/>
    <x v="1"/>
    <s v="Direct Debit"/>
    <s v="Dissatisfaction"/>
    <s v="Network reliability"/>
    <n v="1"/>
    <n v="1"/>
    <n v="51"/>
    <n v="1"/>
    <n v="0"/>
    <n v="31"/>
    <n v="4"/>
    <x v="0"/>
  </r>
  <r>
    <x v="0"/>
    <x v="47"/>
    <s v="No"/>
    <x v="0"/>
    <x v="33"/>
    <s v="Male"/>
    <x v="0"/>
    <s v="Yes"/>
    <s v="No"/>
    <x v="0"/>
    <m/>
    <x v="0"/>
    <m/>
    <m/>
    <m/>
    <n v="1"/>
    <m/>
    <n v="43"/>
    <n v="2"/>
    <n v="0"/>
    <n v="42"/>
    <n v="21"/>
    <x v="1"/>
  </r>
  <r>
    <x v="0"/>
    <x v="47"/>
    <s v="No"/>
    <x v="0"/>
    <x v="36"/>
    <s v="Male"/>
    <x v="55"/>
    <s v="No"/>
    <s v="Yes"/>
    <x v="2"/>
    <s v="No"/>
    <x v="2"/>
    <s v="Direct Debit"/>
    <s v="(blank)"/>
    <s v="(blank)"/>
    <n v="1"/>
    <m/>
    <n v="15"/>
    <n v="0"/>
    <n v="0"/>
    <n v="0"/>
    <n v="0"/>
    <x v="0"/>
  </r>
  <r>
    <x v="0"/>
    <x v="47"/>
    <s v="No"/>
    <x v="0"/>
    <x v="39"/>
    <s v="Female"/>
    <x v="28"/>
    <s v="No"/>
    <s v="No"/>
    <x v="1"/>
    <m/>
    <x v="0"/>
    <m/>
    <m/>
    <m/>
    <n v="1"/>
    <m/>
    <n v="8"/>
    <n v="0"/>
    <n v="0"/>
    <n v="0"/>
    <n v="0"/>
    <x v="0"/>
  </r>
  <r>
    <x v="0"/>
    <x v="47"/>
    <s v="No"/>
    <x v="0"/>
    <x v="40"/>
    <s v="Female"/>
    <x v="36"/>
    <s v="No"/>
    <s v="No"/>
    <x v="1"/>
    <m/>
    <x v="0"/>
    <m/>
    <m/>
    <m/>
    <n v="1"/>
    <m/>
    <n v="9"/>
    <n v="0"/>
    <n v="0"/>
    <n v="0"/>
    <n v="0"/>
    <x v="0"/>
  </r>
  <r>
    <x v="0"/>
    <x v="47"/>
    <s v="No"/>
    <x v="0"/>
    <x v="40"/>
    <s v="Female"/>
    <x v="8"/>
    <s v="No"/>
    <s v="No"/>
    <x v="1"/>
    <m/>
    <x v="0"/>
    <m/>
    <m/>
    <m/>
    <n v="1"/>
    <m/>
    <n v="7"/>
    <n v="0"/>
    <n v="0"/>
    <n v="0"/>
    <n v="0"/>
    <x v="0"/>
  </r>
  <r>
    <x v="0"/>
    <x v="47"/>
    <s v="No"/>
    <x v="0"/>
    <x v="43"/>
    <s v="Female"/>
    <x v="7"/>
    <s v="No"/>
    <s v="No"/>
    <x v="1"/>
    <m/>
    <x v="0"/>
    <m/>
    <m/>
    <m/>
    <n v="1"/>
    <m/>
    <n v="7"/>
    <n v="0"/>
    <n v="0"/>
    <n v="0"/>
    <n v="0"/>
    <x v="0"/>
  </r>
  <r>
    <x v="0"/>
    <x v="47"/>
    <s v="Yes"/>
    <x v="0"/>
    <x v="1"/>
    <s v="Female"/>
    <x v="13"/>
    <s v="Yes"/>
    <s v="No"/>
    <x v="0"/>
    <m/>
    <x v="0"/>
    <m/>
    <m/>
    <m/>
    <n v="1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x v="2"/>
    <s v="No"/>
    <x v="1"/>
    <s v="Direct Debit"/>
    <s v="(blank)"/>
    <s v="(blank)"/>
    <n v="1"/>
    <m/>
    <n v="42"/>
    <n v="0"/>
    <n v="388.8"/>
    <n v="75"/>
    <n v="2"/>
    <x v="0"/>
  </r>
  <r>
    <x v="0"/>
    <x v="47"/>
    <s v="Yes"/>
    <x v="0"/>
    <x v="28"/>
    <s v="Male"/>
    <x v="38"/>
    <s v="No"/>
    <s v="No"/>
    <x v="1"/>
    <m/>
    <x v="0"/>
    <m/>
    <m/>
    <m/>
    <n v="1"/>
    <m/>
    <n v="43"/>
    <n v="0"/>
    <n v="142.1"/>
    <n v="48"/>
    <n v="6"/>
    <x v="2"/>
  </r>
  <r>
    <x v="0"/>
    <x v="47"/>
    <s v="Yes"/>
    <x v="0"/>
    <x v="34"/>
    <s v="Female"/>
    <x v="2"/>
    <s v="No"/>
    <s v="No"/>
    <x v="1"/>
    <m/>
    <x v="0"/>
    <m/>
    <m/>
    <m/>
    <n v="1"/>
    <n v="1"/>
    <n v="68"/>
    <n v="3"/>
    <n v="121.9"/>
    <n v="0"/>
    <n v="6"/>
    <x v="2"/>
  </r>
  <r>
    <x v="0"/>
    <x v="47"/>
    <s v="Yes"/>
    <x v="1"/>
    <x v="43"/>
    <s v="Male"/>
    <x v="60"/>
    <s v="No"/>
    <s v="Yes"/>
    <x v="2"/>
    <s v="No"/>
    <x v="3"/>
    <s v="Credit Card"/>
    <s v="(blank)"/>
    <s v="(blank)"/>
    <n v="1"/>
    <m/>
    <n v="9"/>
    <n v="0"/>
    <n v="0"/>
    <n v="0"/>
    <n v="0"/>
    <x v="0"/>
  </r>
  <r>
    <x v="0"/>
    <x v="48"/>
    <s v="No"/>
    <x v="0"/>
    <x v="19"/>
    <s v="Male"/>
    <x v="17"/>
    <s v="Yes"/>
    <s v="No"/>
    <x v="0"/>
    <m/>
    <x v="0"/>
    <m/>
    <m/>
    <m/>
    <n v="1"/>
    <n v="1"/>
    <n v="36"/>
    <n v="2"/>
    <n v="0"/>
    <n v="75"/>
    <n v="15"/>
    <x v="1"/>
  </r>
  <r>
    <x v="0"/>
    <x v="48"/>
    <s v="No"/>
    <x v="0"/>
    <x v="28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48"/>
    <s v="No"/>
    <x v="0"/>
    <x v="35"/>
    <s v="Female"/>
    <x v="2"/>
    <s v="No"/>
    <s v="No"/>
    <x v="1"/>
    <m/>
    <x v="0"/>
    <m/>
    <m/>
    <m/>
    <n v="1"/>
    <m/>
    <n v="39"/>
    <n v="0"/>
    <n v="0"/>
    <n v="73"/>
    <n v="2"/>
    <x v="0"/>
  </r>
  <r>
    <x v="0"/>
    <x v="48"/>
    <s v="No"/>
    <x v="0"/>
    <x v="36"/>
    <s v="Female"/>
    <x v="40"/>
    <s v="No"/>
    <s v="Yes"/>
    <x v="2"/>
    <s v="No"/>
    <x v="2"/>
    <s v="Credit Card"/>
    <s v="(blank)"/>
    <s v="(blank)"/>
    <n v="1"/>
    <m/>
    <n v="13"/>
    <n v="2"/>
    <n v="0"/>
    <n v="0"/>
    <n v="0"/>
    <x v="0"/>
  </r>
  <r>
    <x v="0"/>
    <x v="48"/>
    <s v="No"/>
    <x v="0"/>
    <x v="37"/>
    <s v="Female"/>
    <x v="2"/>
    <s v="No"/>
    <s v="No"/>
    <x v="1"/>
    <m/>
    <x v="0"/>
    <m/>
    <m/>
    <m/>
    <n v="1"/>
    <m/>
    <n v="8"/>
    <n v="0"/>
    <n v="0"/>
    <n v="0"/>
    <n v="0"/>
    <x v="0"/>
  </r>
  <r>
    <x v="0"/>
    <x v="48"/>
    <s v="No"/>
    <x v="0"/>
    <x v="41"/>
    <s v="Male"/>
    <x v="15"/>
    <s v="Yes"/>
    <s v="No"/>
    <x v="0"/>
    <m/>
    <x v="0"/>
    <m/>
    <m/>
    <m/>
    <n v="2"/>
    <n v="1"/>
    <n v="22"/>
    <n v="2.5"/>
    <n v="0"/>
    <n v="25"/>
    <n v="15"/>
    <x v="1"/>
  </r>
  <r>
    <x v="0"/>
    <x v="48"/>
    <s v="No"/>
    <x v="0"/>
    <x v="41"/>
    <s v="Male"/>
    <x v="21"/>
    <s v="No"/>
    <s v="No"/>
    <x v="1"/>
    <m/>
    <x v="0"/>
    <m/>
    <m/>
    <m/>
    <n v="1"/>
    <m/>
    <n v="62"/>
    <n v="0"/>
    <n v="0"/>
    <n v="33"/>
    <n v="3"/>
    <x v="0"/>
  </r>
  <r>
    <x v="0"/>
    <x v="48"/>
    <s v="No"/>
    <x v="0"/>
    <x v="43"/>
    <s v="Male"/>
    <x v="66"/>
    <s v="No"/>
    <s v="Yes"/>
    <x v="2"/>
    <s v="No"/>
    <x v="1"/>
    <s v="Direct Debit"/>
    <s v="(blank)"/>
    <s v="(blank)"/>
    <n v="1"/>
    <m/>
    <n v="24"/>
    <n v="0"/>
    <n v="0"/>
    <n v="64"/>
    <n v="6"/>
    <x v="2"/>
  </r>
  <r>
    <x v="0"/>
    <x v="48"/>
    <s v="No"/>
    <x v="1"/>
    <x v="24"/>
    <s v="Male"/>
    <x v="24"/>
    <s v="No"/>
    <s v="No"/>
    <x v="1"/>
    <m/>
    <x v="0"/>
    <m/>
    <m/>
    <m/>
    <n v="1"/>
    <n v="1"/>
    <n v="20"/>
    <n v="5"/>
    <n v="0"/>
    <n v="24"/>
    <n v="1"/>
    <x v="0"/>
  </r>
  <r>
    <x v="0"/>
    <x v="48"/>
    <s v="Yes"/>
    <x v="0"/>
    <x v="4"/>
    <s v="Female"/>
    <x v="13"/>
    <s v="Yes"/>
    <s v="No"/>
    <x v="0"/>
    <m/>
    <x v="0"/>
    <m/>
    <m/>
    <m/>
    <n v="1"/>
    <n v="1"/>
    <n v="13"/>
    <n v="4"/>
    <n v="89.2"/>
    <n v="0"/>
    <n v="0"/>
    <x v="0"/>
  </r>
  <r>
    <x v="0"/>
    <x v="48"/>
    <s v="Yes"/>
    <x v="0"/>
    <x v="6"/>
    <s v="Male"/>
    <x v="38"/>
    <s v="No"/>
    <s v="No"/>
    <x v="1"/>
    <m/>
    <x v="0"/>
    <m/>
    <m/>
    <m/>
    <n v="1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x v="1"/>
    <m/>
    <x v="0"/>
    <m/>
    <m/>
    <m/>
    <n v="1"/>
    <m/>
    <n v="13"/>
    <n v="1"/>
    <n v="377.3"/>
    <n v="0"/>
    <n v="0"/>
    <x v="0"/>
  </r>
  <r>
    <x v="0"/>
    <x v="48"/>
    <s v="Yes"/>
    <x v="0"/>
    <x v="17"/>
    <s v="Female"/>
    <x v="30"/>
    <s v="No"/>
    <s v="Yes"/>
    <x v="2"/>
    <s v="No"/>
    <x v="3"/>
    <s v="Direct Debit"/>
    <s v="(blank)"/>
    <s v="(blank)"/>
    <n v="1"/>
    <m/>
    <n v="16"/>
    <n v="2"/>
    <n v="103.9"/>
    <n v="0"/>
    <n v="0"/>
    <x v="0"/>
  </r>
  <r>
    <x v="0"/>
    <x v="48"/>
    <s v="Yes"/>
    <x v="0"/>
    <x v="25"/>
    <s v="Male"/>
    <x v="41"/>
    <s v="No"/>
    <s v="No"/>
    <x v="1"/>
    <m/>
    <x v="0"/>
    <m/>
    <m/>
    <m/>
    <n v="1"/>
    <n v="1"/>
    <n v="33"/>
    <n v="2"/>
    <n v="237.7"/>
    <n v="13"/>
    <n v="12"/>
    <x v="1"/>
  </r>
  <r>
    <x v="0"/>
    <x v="48"/>
    <s v="Yes"/>
    <x v="0"/>
    <x v="26"/>
    <s v="Female"/>
    <x v="39"/>
    <s v="No"/>
    <s v="No"/>
    <x v="1"/>
    <m/>
    <x v="0"/>
    <m/>
    <m/>
    <m/>
    <n v="1"/>
    <m/>
    <n v="9"/>
    <n v="0"/>
    <n v="113.9"/>
    <n v="0"/>
    <n v="0"/>
    <x v="0"/>
  </r>
  <r>
    <x v="0"/>
    <x v="48"/>
    <s v="Yes"/>
    <x v="0"/>
    <x v="26"/>
    <s v="Male"/>
    <x v="41"/>
    <s v="No"/>
    <s v="No"/>
    <x v="1"/>
    <m/>
    <x v="0"/>
    <m/>
    <m/>
    <m/>
    <n v="1"/>
    <m/>
    <n v="11"/>
    <n v="2"/>
    <n v="69.8"/>
    <n v="0"/>
    <n v="0"/>
    <x v="0"/>
  </r>
  <r>
    <x v="0"/>
    <x v="49"/>
    <s v="No"/>
    <x v="0"/>
    <x v="10"/>
    <s v="Female"/>
    <x v="19"/>
    <s v="Yes"/>
    <s v="No"/>
    <x v="0"/>
    <m/>
    <x v="0"/>
    <m/>
    <m/>
    <m/>
    <n v="1"/>
    <m/>
    <n v="34"/>
    <n v="0"/>
    <n v="0"/>
    <n v="21"/>
    <n v="21"/>
    <x v="1"/>
  </r>
  <r>
    <x v="0"/>
    <x v="49"/>
    <s v="No"/>
    <x v="0"/>
    <x v="11"/>
    <s v="Female"/>
    <x v="24"/>
    <s v="No"/>
    <s v="No"/>
    <x v="1"/>
    <m/>
    <x v="0"/>
    <m/>
    <m/>
    <m/>
    <n v="1"/>
    <m/>
    <n v="11"/>
    <n v="0"/>
    <n v="0"/>
    <n v="0"/>
    <n v="0"/>
    <x v="0"/>
  </r>
  <r>
    <x v="0"/>
    <x v="49"/>
    <s v="No"/>
    <x v="0"/>
    <x v="13"/>
    <s v="Male"/>
    <x v="47"/>
    <s v="No"/>
    <s v="No"/>
    <x v="1"/>
    <m/>
    <x v="0"/>
    <m/>
    <m/>
    <m/>
    <n v="1"/>
    <m/>
    <n v="10"/>
    <n v="0"/>
    <n v="0"/>
    <n v="0"/>
    <n v="0"/>
    <x v="0"/>
  </r>
  <r>
    <x v="0"/>
    <x v="49"/>
    <s v="No"/>
    <x v="0"/>
    <x v="14"/>
    <s v="Male"/>
    <x v="30"/>
    <s v="No"/>
    <s v="Yes"/>
    <x v="2"/>
    <s v="No"/>
    <x v="2"/>
    <s v="Credit Card"/>
    <s v="(blank)"/>
    <s v="(blank)"/>
    <n v="1"/>
    <m/>
    <n v="7"/>
    <n v="2"/>
    <n v="0"/>
    <n v="0"/>
    <n v="0"/>
    <x v="0"/>
  </r>
  <r>
    <x v="0"/>
    <x v="49"/>
    <s v="No"/>
    <x v="0"/>
    <x v="14"/>
    <s v="Male"/>
    <x v="54"/>
    <s v="No"/>
    <s v="Yes"/>
    <x v="2"/>
    <s v="No"/>
    <x v="3"/>
    <s v="Direct Debit"/>
    <s v="(blank)"/>
    <s v="(blank)"/>
    <n v="1"/>
    <m/>
    <n v="11"/>
    <n v="0"/>
    <n v="0"/>
    <n v="0"/>
    <n v="0"/>
    <x v="0"/>
  </r>
  <r>
    <x v="0"/>
    <x v="49"/>
    <s v="No"/>
    <x v="0"/>
    <x v="21"/>
    <s v="Female"/>
    <x v="31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49"/>
    <s v="No"/>
    <x v="0"/>
    <x v="50"/>
    <s v="Male"/>
    <x v="2"/>
    <s v="No"/>
    <s v="No"/>
    <x v="1"/>
    <m/>
    <x v="0"/>
    <m/>
    <m/>
    <m/>
    <n v="1"/>
    <m/>
    <n v="11"/>
    <n v="0"/>
    <n v="0"/>
    <n v="0"/>
    <n v="0"/>
    <x v="0"/>
  </r>
  <r>
    <x v="0"/>
    <x v="49"/>
    <s v="No"/>
    <x v="0"/>
    <x v="24"/>
    <s v="Female"/>
    <x v="3"/>
    <s v="No"/>
    <s v="No"/>
    <x v="1"/>
    <m/>
    <x v="0"/>
    <m/>
    <m/>
    <m/>
    <n v="1"/>
    <m/>
    <n v="10"/>
    <n v="1"/>
    <n v="0"/>
    <n v="0"/>
    <n v="0"/>
    <x v="0"/>
  </r>
  <r>
    <x v="0"/>
    <x v="49"/>
    <s v="No"/>
    <x v="0"/>
    <x v="24"/>
    <s v="Male"/>
    <x v="41"/>
    <s v="No"/>
    <s v="No"/>
    <x v="1"/>
    <m/>
    <x v="0"/>
    <m/>
    <m/>
    <m/>
    <n v="1"/>
    <m/>
    <n v="11"/>
    <n v="1"/>
    <n v="0"/>
    <n v="0"/>
    <n v="0"/>
    <x v="0"/>
  </r>
  <r>
    <x v="0"/>
    <x v="49"/>
    <s v="No"/>
    <x v="0"/>
    <x v="31"/>
    <s v="Female"/>
    <x v="9"/>
    <s v="No"/>
    <s v="No"/>
    <x v="1"/>
    <m/>
    <x v="0"/>
    <m/>
    <m/>
    <m/>
    <n v="1"/>
    <m/>
    <n v="14"/>
    <n v="0"/>
    <n v="0"/>
    <n v="0"/>
    <n v="0"/>
    <x v="0"/>
  </r>
  <r>
    <x v="0"/>
    <x v="49"/>
    <s v="No"/>
    <x v="0"/>
    <x v="43"/>
    <s v="Male"/>
    <x v="28"/>
    <s v="No"/>
    <s v="No"/>
    <x v="1"/>
    <m/>
    <x v="0"/>
    <m/>
    <m/>
    <m/>
    <n v="1"/>
    <m/>
    <n v="39"/>
    <n v="2"/>
    <n v="0"/>
    <n v="6"/>
    <n v="2"/>
    <x v="0"/>
  </r>
  <r>
    <x v="0"/>
    <x v="49"/>
    <s v="Yes"/>
    <x v="0"/>
    <x v="4"/>
    <s v="Male"/>
    <x v="43"/>
    <s v="No"/>
    <s v="No"/>
    <x v="1"/>
    <m/>
    <x v="0"/>
    <m/>
    <m/>
    <m/>
    <n v="1"/>
    <m/>
    <n v="11"/>
    <n v="1"/>
    <n v="345"/>
    <n v="0"/>
    <n v="0"/>
    <x v="0"/>
  </r>
  <r>
    <x v="0"/>
    <x v="49"/>
    <s v="Yes"/>
    <x v="0"/>
    <x v="4"/>
    <s v="Male"/>
    <x v="3"/>
    <s v="No"/>
    <s v="No"/>
    <x v="1"/>
    <m/>
    <x v="0"/>
    <m/>
    <m/>
    <m/>
    <n v="1"/>
    <m/>
    <n v="48"/>
    <n v="1"/>
    <n v="205"/>
    <n v="12"/>
    <n v="4"/>
    <x v="0"/>
  </r>
  <r>
    <x v="0"/>
    <x v="49"/>
    <s v="Yes"/>
    <x v="0"/>
    <x v="49"/>
    <s v="Female"/>
    <x v="32"/>
    <s v="No"/>
    <s v="No"/>
    <x v="1"/>
    <m/>
    <x v="0"/>
    <m/>
    <m/>
    <m/>
    <n v="1"/>
    <m/>
    <n v="8"/>
    <n v="0"/>
    <n v="265"/>
    <n v="0"/>
    <n v="0"/>
    <x v="0"/>
  </r>
  <r>
    <x v="0"/>
    <x v="49"/>
    <s v="Yes"/>
    <x v="0"/>
    <x v="21"/>
    <s v="Female"/>
    <x v="18"/>
    <s v="Yes"/>
    <s v="No"/>
    <x v="0"/>
    <m/>
    <x v="0"/>
    <m/>
    <m/>
    <m/>
    <n v="1"/>
    <m/>
    <n v="15"/>
    <n v="1"/>
    <n v="153.80000000000001"/>
    <n v="57"/>
    <n v="13"/>
    <x v="1"/>
  </r>
  <r>
    <x v="0"/>
    <x v="49"/>
    <s v="Yes"/>
    <x v="0"/>
    <x v="39"/>
    <s v="Female"/>
    <x v="24"/>
    <s v="No"/>
    <s v="No"/>
    <x v="1"/>
    <m/>
    <x v="0"/>
    <m/>
    <m/>
    <m/>
    <n v="1"/>
    <m/>
    <n v="10"/>
    <n v="0"/>
    <n v="268.3"/>
    <n v="0"/>
    <n v="0"/>
    <x v="0"/>
  </r>
  <r>
    <x v="0"/>
    <x v="49"/>
    <s v="Yes"/>
    <x v="0"/>
    <x v="39"/>
    <s v="Male"/>
    <x v="18"/>
    <s v="Yes"/>
    <s v="No"/>
    <x v="0"/>
    <m/>
    <x v="0"/>
    <m/>
    <m/>
    <m/>
    <n v="1"/>
    <m/>
    <n v="34"/>
    <n v="1"/>
    <n v="125"/>
    <n v="18"/>
    <n v="9"/>
    <x v="2"/>
  </r>
  <r>
    <x v="0"/>
    <x v="49"/>
    <s v="Yes"/>
    <x v="1"/>
    <x v="18"/>
    <s v="Female"/>
    <x v="14"/>
    <s v="No"/>
    <s v="Yes"/>
    <x v="2"/>
    <s v="No"/>
    <x v="3"/>
    <s v="Direct Debit"/>
    <s v="(blank)"/>
    <s v="(blank)"/>
    <n v="1"/>
    <m/>
    <n v="10"/>
    <n v="0"/>
    <n v="0"/>
    <n v="0"/>
    <n v="0"/>
    <x v="0"/>
  </r>
  <r>
    <x v="0"/>
    <x v="49"/>
    <s v="Yes"/>
    <x v="1"/>
    <x v="32"/>
    <s v="Male"/>
    <x v="30"/>
    <s v="No"/>
    <s v="Yes"/>
    <x v="2"/>
    <s v="No"/>
    <x v="2"/>
    <s v="Credit Card"/>
    <s v="(blank)"/>
    <s v="(blank)"/>
    <n v="1"/>
    <m/>
    <n v="16"/>
    <n v="1"/>
    <n v="0"/>
    <n v="0"/>
    <n v="0"/>
    <x v="0"/>
  </r>
  <r>
    <x v="0"/>
    <x v="50"/>
    <s v="No"/>
    <x v="0"/>
    <x v="10"/>
    <s v="Male"/>
    <x v="3"/>
    <s v="No"/>
    <s v="No"/>
    <x v="1"/>
    <m/>
    <x v="0"/>
    <m/>
    <m/>
    <m/>
    <n v="1"/>
    <m/>
    <n v="57"/>
    <n v="0"/>
    <n v="0"/>
    <n v="38"/>
    <n v="1"/>
    <x v="0"/>
  </r>
  <r>
    <x v="0"/>
    <x v="50"/>
    <s v="No"/>
    <x v="0"/>
    <x v="11"/>
    <s v="Male"/>
    <x v="1"/>
    <s v="No"/>
    <s v="No"/>
    <x v="1"/>
    <m/>
    <x v="0"/>
    <m/>
    <m/>
    <m/>
    <n v="1"/>
    <m/>
    <n v="8"/>
    <n v="0"/>
    <n v="0"/>
    <n v="0"/>
    <n v="0"/>
    <x v="0"/>
  </r>
  <r>
    <x v="0"/>
    <x v="50"/>
    <s v="No"/>
    <x v="0"/>
    <x v="12"/>
    <s v="Male"/>
    <x v="2"/>
    <s v="No"/>
    <s v="No"/>
    <x v="1"/>
    <m/>
    <x v="0"/>
    <m/>
    <m/>
    <m/>
    <n v="1"/>
    <n v="1"/>
    <n v="36"/>
    <n v="2"/>
    <n v="0"/>
    <n v="34"/>
    <n v="2"/>
    <x v="0"/>
  </r>
  <r>
    <x v="0"/>
    <x v="50"/>
    <s v="No"/>
    <x v="0"/>
    <x v="14"/>
    <s v="Male"/>
    <x v="19"/>
    <s v="Yes"/>
    <s v="No"/>
    <x v="0"/>
    <m/>
    <x v="0"/>
    <m/>
    <m/>
    <m/>
    <n v="1"/>
    <m/>
    <n v="10"/>
    <n v="0"/>
    <n v="0"/>
    <n v="0"/>
    <n v="0"/>
    <x v="0"/>
  </r>
  <r>
    <x v="0"/>
    <x v="50"/>
    <s v="No"/>
    <x v="0"/>
    <x v="15"/>
    <s v="Female"/>
    <x v="5"/>
    <s v="Yes"/>
    <s v="No"/>
    <x v="0"/>
    <m/>
    <x v="0"/>
    <m/>
    <m/>
    <m/>
    <n v="1"/>
    <m/>
    <n v="53"/>
    <n v="0"/>
    <n v="0"/>
    <n v="6"/>
    <n v="12"/>
    <x v="1"/>
  </r>
  <r>
    <x v="0"/>
    <x v="50"/>
    <s v="No"/>
    <x v="0"/>
    <x v="21"/>
    <s v="Male"/>
    <x v="17"/>
    <s v="Yes"/>
    <s v="No"/>
    <x v="0"/>
    <m/>
    <x v="0"/>
    <m/>
    <m/>
    <m/>
    <n v="1"/>
    <m/>
    <n v="8"/>
    <n v="0"/>
    <n v="0"/>
    <n v="0"/>
    <n v="0"/>
    <x v="0"/>
  </r>
  <r>
    <x v="0"/>
    <x v="50"/>
    <s v="No"/>
    <x v="0"/>
    <x v="22"/>
    <s v="Female"/>
    <x v="60"/>
    <s v="No"/>
    <s v="Yes"/>
    <x v="2"/>
    <s v="No"/>
    <x v="2"/>
    <s v="Credit Card"/>
    <s v="(blank)"/>
    <s v="(blank)"/>
    <n v="1"/>
    <m/>
    <n v="9"/>
    <n v="0"/>
    <n v="0"/>
    <n v="0"/>
    <n v="0"/>
    <x v="0"/>
  </r>
  <r>
    <x v="0"/>
    <x v="50"/>
    <s v="No"/>
    <x v="0"/>
    <x v="22"/>
    <s v="Male"/>
    <x v="0"/>
    <s v="Yes"/>
    <s v="No"/>
    <x v="0"/>
    <m/>
    <x v="0"/>
    <m/>
    <m/>
    <m/>
    <n v="1"/>
    <m/>
    <n v="44"/>
    <n v="0"/>
    <n v="0"/>
    <n v="0"/>
    <n v="17"/>
    <x v="1"/>
  </r>
  <r>
    <x v="0"/>
    <x v="50"/>
    <s v="No"/>
    <x v="0"/>
    <x v="22"/>
    <s v="Male"/>
    <x v="37"/>
    <s v="No"/>
    <s v="No"/>
    <x v="1"/>
    <m/>
    <x v="0"/>
    <m/>
    <m/>
    <m/>
    <n v="1"/>
    <m/>
    <n v="8"/>
    <n v="0"/>
    <n v="0"/>
    <n v="0"/>
    <n v="0"/>
    <x v="0"/>
  </r>
  <r>
    <x v="0"/>
    <x v="50"/>
    <s v="No"/>
    <x v="0"/>
    <x v="29"/>
    <s v="Female"/>
    <x v="36"/>
    <s v="No"/>
    <s v="No"/>
    <x v="1"/>
    <m/>
    <x v="0"/>
    <m/>
    <m/>
    <m/>
    <n v="1"/>
    <m/>
    <n v="9"/>
    <n v="0"/>
    <n v="0"/>
    <n v="0"/>
    <n v="0"/>
    <x v="0"/>
  </r>
  <r>
    <x v="0"/>
    <x v="50"/>
    <s v="No"/>
    <x v="0"/>
    <x v="32"/>
    <s v="Male"/>
    <x v="35"/>
    <s v="No"/>
    <s v="No"/>
    <x v="1"/>
    <m/>
    <x v="0"/>
    <m/>
    <m/>
    <m/>
    <n v="1"/>
    <m/>
    <n v="8"/>
    <n v="1"/>
    <n v="0"/>
    <n v="0"/>
    <n v="0"/>
    <x v="0"/>
  </r>
  <r>
    <x v="0"/>
    <x v="50"/>
    <s v="No"/>
    <x v="0"/>
    <x v="38"/>
    <s v="Female"/>
    <x v="42"/>
    <s v="No"/>
    <s v="No"/>
    <x v="1"/>
    <m/>
    <x v="0"/>
    <m/>
    <m/>
    <m/>
    <n v="1"/>
    <m/>
    <n v="6"/>
    <n v="0"/>
    <n v="0"/>
    <n v="0"/>
    <n v="0"/>
    <x v="0"/>
  </r>
  <r>
    <x v="0"/>
    <x v="50"/>
    <s v="No"/>
    <x v="0"/>
    <x v="40"/>
    <s v="Male"/>
    <x v="11"/>
    <s v="No"/>
    <s v="No"/>
    <x v="1"/>
    <m/>
    <x v="0"/>
    <m/>
    <m/>
    <m/>
    <n v="1"/>
    <m/>
    <n v="54"/>
    <n v="0"/>
    <n v="0"/>
    <n v="6"/>
    <n v="5"/>
    <x v="2"/>
  </r>
  <r>
    <x v="0"/>
    <x v="50"/>
    <s v="No"/>
    <x v="0"/>
    <x v="45"/>
    <s v="Male"/>
    <x v="46"/>
    <s v="No"/>
    <s v="No"/>
    <x v="1"/>
    <m/>
    <x v="0"/>
    <m/>
    <m/>
    <m/>
    <n v="1"/>
    <m/>
    <n v="45"/>
    <n v="0"/>
    <n v="0"/>
    <n v="72"/>
    <n v="11"/>
    <x v="1"/>
  </r>
  <r>
    <x v="0"/>
    <x v="50"/>
    <s v="No"/>
    <x v="0"/>
    <x v="46"/>
    <s v="Female"/>
    <x v="57"/>
    <s v="Yes"/>
    <s v="No"/>
    <x v="0"/>
    <m/>
    <x v="0"/>
    <m/>
    <m/>
    <m/>
    <n v="1"/>
    <m/>
    <n v="12"/>
    <n v="0"/>
    <n v="0"/>
    <n v="0"/>
    <n v="0"/>
    <x v="0"/>
  </r>
  <r>
    <x v="0"/>
    <x v="50"/>
    <s v="No"/>
    <x v="0"/>
    <x v="46"/>
    <s v="Female"/>
    <x v="39"/>
    <s v="No"/>
    <s v="No"/>
    <x v="1"/>
    <m/>
    <x v="0"/>
    <m/>
    <m/>
    <m/>
    <n v="1"/>
    <m/>
    <n v="9"/>
    <n v="1"/>
    <n v="0"/>
    <n v="0"/>
    <n v="0"/>
    <x v="0"/>
  </r>
  <r>
    <x v="0"/>
    <x v="50"/>
    <s v="No"/>
    <x v="0"/>
    <x v="46"/>
    <s v="Male"/>
    <x v="3"/>
    <s v="No"/>
    <s v="No"/>
    <x v="1"/>
    <m/>
    <x v="0"/>
    <m/>
    <m/>
    <m/>
    <n v="1"/>
    <m/>
    <n v="9"/>
    <n v="2"/>
    <n v="0"/>
    <n v="0"/>
    <n v="0"/>
    <x v="0"/>
  </r>
  <r>
    <x v="0"/>
    <x v="50"/>
    <s v="Yes"/>
    <x v="0"/>
    <x v="0"/>
    <s v="Female"/>
    <x v="12"/>
    <s v="No"/>
    <s v="No"/>
    <x v="1"/>
    <m/>
    <x v="0"/>
    <m/>
    <m/>
    <m/>
    <n v="1"/>
    <m/>
    <n v="8"/>
    <n v="1"/>
    <n v="153"/>
    <n v="0"/>
    <n v="0"/>
    <x v="0"/>
  </r>
  <r>
    <x v="0"/>
    <x v="50"/>
    <s v="Yes"/>
    <x v="0"/>
    <x v="15"/>
    <s v="Female"/>
    <x v="14"/>
    <s v="No"/>
    <s v="No"/>
    <x v="1"/>
    <m/>
    <x v="0"/>
    <m/>
    <m/>
    <m/>
    <n v="1"/>
    <n v="1"/>
    <n v="53"/>
    <n v="1"/>
    <n v="125"/>
    <n v="33"/>
    <n v="1"/>
    <x v="0"/>
  </r>
  <r>
    <x v="0"/>
    <x v="50"/>
    <s v="Yes"/>
    <x v="0"/>
    <x v="18"/>
    <s v="Male"/>
    <x v="48"/>
    <s v="No"/>
    <s v="No"/>
    <x v="1"/>
    <m/>
    <x v="0"/>
    <m/>
    <m/>
    <m/>
    <n v="1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x v="1"/>
    <m/>
    <x v="0"/>
    <m/>
    <m/>
    <m/>
    <n v="1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x v="1"/>
    <m/>
    <x v="0"/>
    <m/>
    <m/>
    <m/>
    <n v="1"/>
    <m/>
    <n v="8"/>
    <n v="0"/>
    <n v="106.1"/>
    <n v="0"/>
    <n v="0"/>
    <x v="0"/>
  </r>
  <r>
    <x v="0"/>
    <x v="50"/>
    <s v="Yes"/>
    <x v="0"/>
    <x v="43"/>
    <s v="Female"/>
    <x v="24"/>
    <s v="No"/>
    <s v="No"/>
    <x v="1"/>
    <m/>
    <x v="0"/>
    <m/>
    <m/>
    <m/>
    <n v="1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51"/>
    <s v="No"/>
    <x v="0"/>
    <x v="49"/>
    <s v="Female"/>
    <x v="10"/>
    <s v="Yes"/>
    <s v="No"/>
    <x v="0"/>
    <m/>
    <x v="0"/>
    <m/>
    <m/>
    <m/>
    <n v="1"/>
    <m/>
    <n v="12"/>
    <n v="1"/>
    <n v="0"/>
    <n v="0"/>
    <n v="0"/>
    <x v="0"/>
  </r>
  <r>
    <x v="0"/>
    <x v="51"/>
    <s v="No"/>
    <x v="0"/>
    <x v="9"/>
    <s v="Male"/>
    <x v="15"/>
    <s v="Yes"/>
    <s v="No"/>
    <x v="0"/>
    <m/>
    <x v="0"/>
    <m/>
    <m/>
    <m/>
    <n v="1"/>
    <m/>
    <n v="9"/>
    <n v="0"/>
    <n v="0"/>
    <n v="0"/>
    <n v="0"/>
    <x v="0"/>
  </r>
  <r>
    <x v="0"/>
    <x v="51"/>
    <s v="No"/>
    <x v="0"/>
    <x v="9"/>
    <s v="Male"/>
    <x v="30"/>
    <s v="No"/>
    <s v="Yes"/>
    <x v="2"/>
    <s v="No"/>
    <x v="2"/>
    <s v="Direct Debit"/>
    <s v="Competitor"/>
    <s v="Competitor made better offer"/>
    <n v="1"/>
    <n v="1"/>
    <n v="57"/>
    <n v="4"/>
    <n v="0"/>
    <n v="70"/>
    <n v="9"/>
    <x v="2"/>
  </r>
  <r>
    <x v="0"/>
    <x v="51"/>
    <s v="No"/>
    <x v="0"/>
    <x v="15"/>
    <s v="Female"/>
    <x v="38"/>
    <s v="No"/>
    <s v="No"/>
    <x v="1"/>
    <m/>
    <x v="0"/>
    <m/>
    <m/>
    <m/>
    <n v="1"/>
    <m/>
    <n v="9"/>
    <n v="2"/>
    <n v="0"/>
    <n v="0"/>
    <n v="0"/>
    <x v="0"/>
  </r>
  <r>
    <x v="0"/>
    <x v="51"/>
    <s v="No"/>
    <x v="0"/>
    <x v="21"/>
    <s v="Female"/>
    <x v="12"/>
    <s v="No"/>
    <s v="No"/>
    <x v="1"/>
    <m/>
    <x v="0"/>
    <m/>
    <m/>
    <m/>
    <n v="1"/>
    <m/>
    <n v="8"/>
    <n v="0"/>
    <n v="0"/>
    <n v="0"/>
    <n v="0"/>
    <x v="0"/>
  </r>
  <r>
    <x v="0"/>
    <x v="51"/>
    <s v="No"/>
    <x v="0"/>
    <x v="23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51"/>
    <s v="No"/>
    <x v="0"/>
    <x v="30"/>
    <s v="Male"/>
    <x v="32"/>
    <s v="No"/>
    <s v="No"/>
    <x v="1"/>
    <m/>
    <x v="0"/>
    <m/>
    <m/>
    <m/>
    <n v="1"/>
    <m/>
    <n v="50"/>
    <n v="0"/>
    <n v="0"/>
    <n v="25"/>
    <n v="8"/>
    <x v="2"/>
  </r>
  <r>
    <x v="0"/>
    <x v="51"/>
    <s v="No"/>
    <x v="0"/>
    <x v="32"/>
    <s v="Female"/>
    <x v="49"/>
    <s v="No"/>
    <s v="No"/>
    <x v="1"/>
    <m/>
    <x v="0"/>
    <m/>
    <m/>
    <m/>
    <n v="1"/>
    <m/>
    <n v="6"/>
    <n v="0"/>
    <n v="0"/>
    <n v="0"/>
    <n v="0"/>
    <x v="0"/>
  </r>
  <r>
    <x v="0"/>
    <x v="51"/>
    <s v="No"/>
    <x v="0"/>
    <x v="34"/>
    <s v="Male"/>
    <x v="21"/>
    <s v="No"/>
    <s v="No"/>
    <x v="1"/>
    <m/>
    <x v="0"/>
    <m/>
    <m/>
    <m/>
    <n v="1"/>
    <m/>
    <n v="36"/>
    <n v="0"/>
    <n v="0"/>
    <n v="39"/>
    <n v="8"/>
    <x v="2"/>
  </r>
  <r>
    <x v="0"/>
    <x v="51"/>
    <s v="No"/>
    <x v="0"/>
    <x v="40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51"/>
    <s v="No"/>
    <x v="0"/>
    <x v="44"/>
    <s v="Male"/>
    <x v="14"/>
    <s v="No"/>
    <s v="Yes"/>
    <x v="2"/>
    <s v="Yes"/>
    <x v="2"/>
    <s v="Paper Check"/>
    <s v="(blank)"/>
    <s v="(blank)"/>
    <n v="1"/>
    <m/>
    <n v="9"/>
    <n v="1"/>
    <n v="0"/>
    <n v="0"/>
    <n v="0"/>
    <x v="0"/>
  </r>
  <r>
    <x v="0"/>
    <x v="51"/>
    <s v="No"/>
    <x v="0"/>
    <x v="46"/>
    <s v="Female"/>
    <x v="0"/>
    <s v="Yes"/>
    <s v="No"/>
    <x v="0"/>
    <m/>
    <x v="0"/>
    <m/>
    <m/>
    <m/>
    <n v="1"/>
    <m/>
    <n v="11"/>
    <n v="2"/>
    <n v="0"/>
    <n v="0"/>
    <n v="0"/>
    <x v="0"/>
  </r>
  <r>
    <x v="0"/>
    <x v="51"/>
    <s v="Yes"/>
    <x v="0"/>
    <x v="0"/>
    <s v="Female"/>
    <x v="46"/>
    <s v="No"/>
    <s v="No"/>
    <x v="1"/>
    <m/>
    <x v="0"/>
    <m/>
    <m/>
    <m/>
    <n v="1"/>
    <m/>
    <n v="9"/>
    <n v="0"/>
    <n v="168.1"/>
    <n v="0"/>
    <n v="0"/>
    <x v="0"/>
  </r>
  <r>
    <x v="0"/>
    <x v="51"/>
    <s v="Yes"/>
    <x v="0"/>
    <x v="5"/>
    <s v="Male"/>
    <x v="48"/>
    <s v="No"/>
    <s v="No"/>
    <x v="1"/>
    <m/>
    <x v="0"/>
    <m/>
    <m/>
    <m/>
    <n v="1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x v="2"/>
    <s v="No"/>
    <x v="1"/>
    <s v="Direct Debit"/>
    <s v="Competitor"/>
    <s v="Competitor made better offer"/>
    <n v="1"/>
    <n v="1"/>
    <n v="28"/>
    <n v="0"/>
    <n v="27.9"/>
    <n v="20"/>
    <n v="4"/>
    <x v="0"/>
  </r>
  <r>
    <x v="0"/>
    <x v="51"/>
    <s v="Yes"/>
    <x v="0"/>
    <x v="11"/>
    <s v="Female"/>
    <x v="41"/>
    <s v="No"/>
    <s v="No"/>
    <x v="1"/>
    <m/>
    <x v="0"/>
    <m/>
    <m/>
    <m/>
    <n v="1"/>
    <m/>
    <n v="13"/>
    <n v="0"/>
    <n v="254.8"/>
    <n v="0"/>
    <n v="0"/>
    <x v="0"/>
  </r>
  <r>
    <x v="0"/>
    <x v="51"/>
    <s v="Yes"/>
    <x v="0"/>
    <x v="30"/>
    <s v="Female"/>
    <x v="38"/>
    <s v="No"/>
    <s v="No"/>
    <x v="1"/>
    <m/>
    <x v="0"/>
    <m/>
    <m/>
    <m/>
    <n v="1"/>
    <m/>
    <n v="25"/>
    <n v="0"/>
    <n v="330.2"/>
    <n v="69"/>
    <n v="7"/>
    <x v="2"/>
  </r>
  <r>
    <x v="0"/>
    <x v="51"/>
    <s v="Yes"/>
    <x v="0"/>
    <x v="35"/>
    <s v="Female"/>
    <x v="64"/>
    <s v="No"/>
    <s v="Yes"/>
    <x v="2"/>
    <s v="No"/>
    <x v="3"/>
    <s v="Direct Debit"/>
    <s v="(blank)"/>
    <s v="(blank)"/>
    <n v="1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x v="1"/>
    <m/>
    <x v="0"/>
    <m/>
    <m/>
    <m/>
    <n v="1"/>
    <m/>
    <n v="11"/>
    <n v="0"/>
    <n v="211.9"/>
    <n v="0"/>
    <n v="0"/>
    <x v="0"/>
  </r>
  <r>
    <x v="0"/>
    <x v="51"/>
    <s v="Yes"/>
    <x v="0"/>
    <x v="46"/>
    <s v="Male"/>
    <x v="56"/>
    <s v="No"/>
    <s v="No"/>
    <x v="1"/>
    <m/>
    <x v="0"/>
    <m/>
    <m/>
    <m/>
    <n v="1"/>
    <m/>
    <n v="7"/>
    <n v="0"/>
    <n v="122.2"/>
    <n v="0"/>
    <n v="0"/>
    <x v="0"/>
  </r>
  <r>
    <x v="0"/>
    <x v="51"/>
    <s v="Yes"/>
    <x v="1"/>
    <x v="8"/>
    <s v="Male"/>
    <x v="50"/>
    <s v="No"/>
    <s v="No"/>
    <x v="1"/>
    <m/>
    <x v="0"/>
    <m/>
    <m/>
    <m/>
    <n v="1"/>
    <m/>
    <n v="10"/>
    <n v="1"/>
    <n v="0"/>
    <n v="0"/>
    <n v="0"/>
    <x v="0"/>
  </r>
  <r>
    <x v="0"/>
    <x v="51"/>
    <s v="Yes"/>
    <x v="1"/>
    <x v="36"/>
    <s v="Female"/>
    <x v="24"/>
    <s v="No"/>
    <s v="No"/>
    <x v="1"/>
    <m/>
    <x v="0"/>
    <m/>
    <m/>
    <m/>
    <n v="1"/>
    <m/>
    <n v="8"/>
    <n v="0"/>
    <n v="0"/>
    <n v="0"/>
    <n v="0"/>
    <x v="0"/>
  </r>
  <r>
    <x v="0"/>
    <x v="51"/>
    <s v="Yes"/>
    <x v="1"/>
    <x v="46"/>
    <s v="Female"/>
    <x v="42"/>
    <s v="No"/>
    <s v="No"/>
    <x v="1"/>
    <m/>
    <x v="0"/>
    <m/>
    <m/>
    <m/>
    <n v="1"/>
    <m/>
    <n v="5"/>
    <n v="1"/>
    <n v="0"/>
    <n v="0"/>
    <n v="0"/>
    <x v="0"/>
  </r>
  <r>
    <x v="0"/>
    <x v="52"/>
    <s v="No"/>
    <x v="0"/>
    <x v="3"/>
    <s v="Female"/>
    <x v="2"/>
    <s v="No"/>
    <s v="No"/>
    <x v="1"/>
    <m/>
    <x v="0"/>
    <m/>
    <m/>
    <m/>
    <n v="1"/>
    <m/>
    <n v="51"/>
    <n v="0"/>
    <n v="0"/>
    <n v="82"/>
    <n v="14"/>
    <x v="1"/>
  </r>
  <r>
    <x v="0"/>
    <x v="52"/>
    <s v="No"/>
    <x v="0"/>
    <x v="6"/>
    <s v="Female"/>
    <x v="6"/>
    <s v="No"/>
    <s v="No"/>
    <x v="1"/>
    <m/>
    <x v="0"/>
    <m/>
    <m/>
    <m/>
    <n v="1"/>
    <m/>
    <n v="11"/>
    <n v="1"/>
    <n v="0"/>
    <n v="0"/>
    <n v="0"/>
    <x v="0"/>
  </r>
  <r>
    <x v="0"/>
    <x v="52"/>
    <s v="No"/>
    <x v="0"/>
    <x v="9"/>
    <s v="Female"/>
    <x v="42"/>
    <s v="No"/>
    <s v="No"/>
    <x v="1"/>
    <m/>
    <x v="0"/>
    <m/>
    <m/>
    <m/>
    <n v="1"/>
    <m/>
    <n v="9"/>
    <n v="1"/>
    <n v="0"/>
    <n v="0"/>
    <n v="0"/>
    <x v="0"/>
  </r>
  <r>
    <x v="0"/>
    <x v="52"/>
    <s v="No"/>
    <x v="0"/>
    <x v="10"/>
    <s v="Male"/>
    <x v="43"/>
    <s v="No"/>
    <s v="No"/>
    <x v="1"/>
    <m/>
    <x v="0"/>
    <m/>
    <m/>
    <m/>
    <n v="1"/>
    <m/>
    <n v="10"/>
    <n v="0"/>
    <n v="0"/>
    <n v="0"/>
    <n v="0"/>
    <x v="0"/>
  </r>
  <r>
    <x v="0"/>
    <x v="52"/>
    <s v="No"/>
    <x v="0"/>
    <x v="16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52"/>
    <s v="No"/>
    <x v="0"/>
    <x v="21"/>
    <s v="Female"/>
    <x v="57"/>
    <s v="Yes"/>
    <s v="No"/>
    <x v="0"/>
    <m/>
    <x v="0"/>
    <m/>
    <m/>
    <m/>
    <n v="1"/>
    <m/>
    <n v="7"/>
    <n v="0"/>
    <n v="0"/>
    <n v="0"/>
    <n v="0"/>
    <x v="0"/>
  </r>
  <r>
    <x v="0"/>
    <x v="52"/>
    <s v="No"/>
    <x v="0"/>
    <x v="22"/>
    <s v="Male"/>
    <x v="31"/>
    <s v="No"/>
    <s v="Yes"/>
    <x v="2"/>
    <s v="No"/>
    <x v="2"/>
    <s v="Direct Debit"/>
    <s v="(blank)"/>
    <s v="(blank)"/>
    <n v="1"/>
    <m/>
    <n v="7"/>
    <n v="0"/>
    <n v="0"/>
    <n v="0"/>
    <n v="0"/>
    <x v="0"/>
  </r>
  <r>
    <x v="0"/>
    <x v="52"/>
    <s v="No"/>
    <x v="0"/>
    <x v="24"/>
    <s v="Female"/>
    <x v="19"/>
    <s v="Yes"/>
    <s v="No"/>
    <x v="0"/>
    <m/>
    <x v="0"/>
    <m/>
    <m/>
    <m/>
    <n v="1"/>
    <m/>
    <n v="34"/>
    <n v="1"/>
    <n v="0"/>
    <n v="99"/>
    <n v="13"/>
    <x v="1"/>
  </r>
  <r>
    <x v="0"/>
    <x v="52"/>
    <s v="No"/>
    <x v="0"/>
    <x v="25"/>
    <s v="Female"/>
    <x v="30"/>
    <s v="No"/>
    <s v="Yes"/>
    <x v="2"/>
    <s v="No"/>
    <x v="3"/>
    <s v="Direct Debit"/>
    <s v="(blank)"/>
    <s v="(blank)"/>
    <n v="1"/>
    <m/>
    <n v="65"/>
    <n v="0"/>
    <n v="0"/>
    <n v="33"/>
    <n v="4"/>
    <x v="0"/>
  </r>
  <r>
    <x v="0"/>
    <x v="52"/>
    <s v="No"/>
    <x v="0"/>
    <x v="29"/>
    <s v="Female"/>
    <x v="1"/>
    <s v="No"/>
    <s v="No"/>
    <x v="1"/>
    <m/>
    <x v="0"/>
    <m/>
    <m/>
    <m/>
    <n v="1"/>
    <m/>
    <n v="7"/>
    <n v="2"/>
    <n v="0"/>
    <n v="0"/>
    <n v="0"/>
    <x v="0"/>
  </r>
  <r>
    <x v="0"/>
    <x v="52"/>
    <s v="No"/>
    <x v="0"/>
    <x v="40"/>
    <s v="Female"/>
    <x v="18"/>
    <s v="Yes"/>
    <s v="No"/>
    <x v="0"/>
    <m/>
    <x v="0"/>
    <m/>
    <m/>
    <m/>
    <n v="1"/>
    <m/>
    <n v="7"/>
    <n v="1"/>
    <n v="0"/>
    <n v="0"/>
    <n v="0"/>
    <x v="0"/>
  </r>
  <r>
    <x v="0"/>
    <x v="52"/>
    <s v="Yes"/>
    <x v="0"/>
    <x v="5"/>
    <s v="Male"/>
    <x v="31"/>
    <s v="No"/>
    <s v="Yes"/>
    <x v="2"/>
    <s v="No"/>
    <x v="2"/>
    <s v="Direct Debit"/>
    <s v="Price"/>
    <s v="Long distance charges"/>
    <n v="1"/>
    <n v="1"/>
    <n v="8"/>
    <n v="4"/>
    <n v="189"/>
    <n v="0"/>
    <n v="0"/>
    <x v="0"/>
  </r>
  <r>
    <x v="0"/>
    <x v="52"/>
    <s v="Yes"/>
    <x v="0"/>
    <x v="14"/>
    <s v="Male"/>
    <x v="36"/>
    <s v="No"/>
    <s v="No"/>
    <x v="1"/>
    <m/>
    <x v="0"/>
    <m/>
    <m/>
    <m/>
    <n v="1"/>
    <m/>
    <n v="11"/>
    <n v="1"/>
    <n v="126.1"/>
    <n v="0"/>
    <n v="0"/>
    <x v="0"/>
  </r>
  <r>
    <x v="0"/>
    <x v="52"/>
    <s v="Yes"/>
    <x v="0"/>
    <x v="19"/>
    <s v="Male"/>
    <x v="1"/>
    <s v="No"/>
    <s v="No"/>
    <x v="1"/>
    <m/>
    <x v="0"/>
    <m/>
    <m/>
    <m/>
    <n v="1"/>
    <m/>
    <n v="8"/>
    <n v="0"/>
    <n v="184.2"/>
    <n v="0"/>
    <n v="0"/>
    <x v="0"/>
  </r>
  <r>
    <x v="0"/>
    <x v="52"/>
    <s v="Yes"/>
    <x v="0"/>
    <x v="27"/>
    <s v="Male"/>
    <x v="46"/>
    <s v="No"/>
    <s v="No"/>
    <x v="1"/>
    <m/>
    <x v="0"/>
    <m/>
    <m/>
    <m/>
    <n v="1"/>
    <n v="1"/>
    <n v="34"/>
    <n v="5"/>
    <n v="196.1"/>
    <n v="33"/>
    <n v="24"/>
    <x v="1"/>
  </r>
  <r>
    <x v="0"/>
    <x v="52"/>
    <s v="Yes"/>
    <x v="0"/>
    <x v="32"/>
    <s v="Male"/>
    <x v="19"/>
    <s v="Yes"/>
    <s v="No"/>
    <x v="0"/>
    <m/>
    <x v="0"/>
    <m/>
    <m/>
    <m/>
    <n v="1"/>
    <n v="1"/>
    <n v="16"/>
    <n v="3"/>
    <n v="227.9"/>
    <n v="0"/>
    <n v="0"/>
    <x v="0"/>
  </r>
  <r>
    <x v="0"/>
    <x v="52"/>
    <s v="Yes"/>
    <x v="0"/>
    <x v="37"/>
    <s v="Female"/>
    <x v="41"/>
    <s v="No"/>
    <s v="No"/>
    <x v="1"/>
    <m/>
    <x v="0"/>
    <m/>
    <m/>
    <m/>
    <n v="1"/>
    <m/>
    <n v="7"/>
    <n v="1"/>
    <n v="49.8"/>
    <n v="0"/>
    <n v="0"/>
    <x v="0"/>
  </r>
  <r>
    <x v="0"/>
    <x v="52"/>
    <s v="Yes"/>
    <x v="0"/>
    <x v="41"/>
    <s v="Male"/>
    <x v="7"/>
    <s v="No"/>
    <s v="No"/>
    <x v="1"/>
    <m/>
    <x v="0"/>
    <m/>
    <m/>
    <m/>
    <n v="1"/>
    <m/>
    <n v="30"/>
    <n v="0"/>
    <n v="101.8"/>
    <n v="40"/>
    <n v="12"/>
    <x v="1"/>
  </r>
  <r>
    <x v="0"/>
    <x v="52"/>
    <s v="Yes"/>
    <x v="0"/>
    <x v="43"/>
    <s v="Female"/>
    <x v="24"/>
    <s v="No"/>
    <s v="No"/>
    <x v="1"/>
    <m/>
    <x v="0"/>
    <m/>
    <m/>
    <m/>
    <n v="1"/>
    <m/>
    <n v="23"/>
    <n v="0"/>
    <n v="151.6"/>
    <n v="67"/>
    <n v="4"/>
    <x v="0"/>
  </r>
  <r>
    <x v="0"/>
    <x v="52"/>
    <s v="Yes"/>
    <x v="1"/>
    <x v="49"/>
    <s v="Male"/>
    <x v="57"/>
    <s v="Yes"/>
    <s v="No"/>
    <x v="0"/>
    <m/>
    <x v="0"/>
    <m/>
    <m/>
    <m/>
    <n v="1"/>
    <m/>
    <n v="28"/>
    <n v="1"/>
    <n v="0"/>
    <n v="18"/>
    <n v="17"/>
    <x v="1"/>
  </r>
  <r>
    <x v="0"/>
    <x v="52"/>
    <s v="Yes"/>
    <x v="1"/>
    <x v="19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52"/>
    <s v="Yes"/>
    <x v="1"/>
    <x v="29"/>
    <s v="Male"/>
    <x v="54"/>
    <s v="No"/>
    <s v="Yes"/>
    <x v="2"/>
    <s v="No"/>
    <x v="1"/>
    <s v="Credit Card"/>
    <s v="(blank)"/>
    <s v="(blank)"/>
    <n v="1"/>
    <m/>
    <n v="35"/>
    <n v="0"/>
    <n v="0"/>
    <n v="19"/>
    <n v="7"/>
    <x v="2"/>
  </r>
  <r>
    <x v="0"/>
    <x v="52"/>
    <s v="Yes"/>
    <x v="1"/>
    <x v="32"/>
    <s v="Female"/>
    <x v="31"/>
    <s v="No"/>
    <s v="Yes"/>
    <x v="2"/>
    <s v="Yes"/>
    <x v="2"/>
    <s v="Credit Card"/>
    <s v="(blank)"/>
    <s v="(blank)"/>
    <n v="1"/>
    <m/>
    <n v="10"/>
    <n v="0"/>
    <n v="0"/>
    <n v="0"/>
    <n v="0"/>
    <x v="0"/>
  </r>
  <r>
    <x v="0"/>
    <x v="52"/>
    <s v="Yes"/>
    <x v="1"/>
    <x v="40"/>
    <s v="Male"/>
    <x v="41"/>
    <s v="No"/>
    <s v="No"/>
    <x v="1"/>
    <m/>
    <x v="0"/>
    <m/>
    <m/>
    <m/>
    <n v="1"/>
    <m/>
    <n v="27"/>
    <n v="0"/>
    <n v="0"/>
    <n v="51"/>
    <n v="5"/>
    <x v="2"/>
  </r>
  <r>
    <x v="0"/>
    <x v="53"/>
    <s v="No"/>
    <x v="0"/>
    <x v="2"/>
    <s v="Female"/>
    <x v="25"/>
    <s v="No"/>
    <s v="No"/>
    <x v="1"/>
    <m/>
    <x v="0"/>
    <m/>
    <m/>
    <m/>
    <n v="1"/>
    <m/>
    <n v="13"/>
    <n v="0"/>
    <n v="0"/>
    <n v="0"/>
    <n v="0"/>
    <x v="0"/>
  </r>
  <r>
    <x v="0"/>
    <x v="53"/>
    <s v="No"/>
    <x v="0"/>
    <x v="7"/>
    <s v="Male"/>
    <x v="12"/>
    <s v="No"/>
    <s v="No"/>
    <x v="1"/>
    <m/>
    <x v="0"/>
    <m/>
    <m/>
    <m/>
    <n v="1"/>
    <m/>
    <n v="32"/>
    <n v="0"/>
    <n v="0"/>
    <n v="36"/>
    <n v="10"/>
    <x v="1"/>
  </r>
  <r>
    <x v="0"/>
    <x v="53"/>
    <s v="No"/>
    <x v="0"/>
    <x v="8"/>
    <s v="Male"/>
    <x v="18"/>
    <s v="Yes"/>
    <s v="No"/>
    <x v="0"/>
    <m/>
    <x v="0"/>
    <m/>
    <m/>
    <m/>
    <n v="1"/>
    <m/>
    <n v="12"/>
    <n v="1"/>
    <n v="0"/>
    <n v="0"/>
    <n v="0"/>
    <x v="0"/>
  </r>
  <r>
    <x v="0"/>
    <x v="53"/>
    <s v="No"/>
    <x v="0"/>
    <x v="10"/>
    <s v="Male"/>
    <x v="32"/>
    <s v="No"/>
    <s v="No"/>
    <x v="1"/>
    <m/>
    <x v="0"/>
    <m/>
    <m/>
    <m/>
    <n v="1"/>
    <m/>
    <n v="9"/>
    <n v="0"/>
    <n v="0"/>
    <n v="0"/>
    <n v="0"/>
    <x v="0"/>
  </r>
  <r>
    <x v="0"/>
    <x v="53"/>
    <s v="No"/>
    <x v="0"/>
    <x v="13"/>
    <s v="Male"/>
    <x v="48"/>
    <s v="No"/>
    <s v="No"/>
    <x v="1"/>
    <m/>
    <x v="0"/>
    <m/>
    <m/>
    <m/>
    <n v="1"/>
    <m/>
    <n v="11"/>
    <n v="0"/>
    <n v="0"/>
    <n v="0"/>
    <n v="0"/>
    <x v="0"/>
  </r>
  <r>
    <x v="0"/>
    <x v="53"/>
    <s v="No"/>
    <x v="0"/>
    <x v="18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53"/>
    <s v="No"/>
    <x v="0"/>
    <x v="20"/>
    <s v="Female"/>
    <x v="36"/>
    <s v="No"/>
    <s v="No"/>
    <x v="1"/>
    <m/>
    <x v="0"/>
    <m/>
    <m/>
    <m/>
    <n v="1"/>
    <m/>
    <n v="62"/>
    <n v="2"/>
    <n v="0"/>
    <n v="25"/>
    <n v="8"/>
    <x v="2"/>
  </r>
  <r>
    <x v="0"/>
    <x v="53"/>
    <s v="No"/>
    <x v="0"/>
    <x v="50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53"/>
    <s v="No"/>
    <x v="0"/>
    <x v="25"/>
    <s v="Female"/>
    <x v="12"/>
    <s v="No"/>
    <s v="No"/>
    <x v="1"/>
    <m/>
    <x v="0"/>
    <m/>
    <m/>
    <m/>
    <n v="1"/>
    <m/>
    <n v="38"/>
    <n v="0"/>
    <n v="0"/>
    <n v="29"/>
    <n v="6"/>
    <x v="2"/>
  </r>
  <r>
    <x v="0"/>
    <x v="53"/>
    <s v="No"/>
    <x v="0"/>
    <x v="28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53"/>
    <s v="No"/>
    <x v="0"/>
    <x v="33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53"/>
    <s v="No"/>
    <x v="0"/>
    <x v="33"/>
    <s v="Male"/>
    <x v="25"/>
    <s v="No"/>
    <s v="No"/>
    <x v="1"/>
    <m/>
    <x v="0"/>
    <m/>
    <m/>
    <m/>
    <n v="1"/>
    <m/>
    <n v="11"/>
    <n v="1"/>
    <n v="0"/>
    <n v="0"/>
    <n v="0"/>
    <x v="0"/>
  </r>
  <r>
    <x v="0"/>
    <x v="53"/>
    <s v="No"/>
    <x v="0"/>
    <x v="37"/>
    <s v="Female"/>
    <x v="13"/>
    <s v="Yes"/>
    <s v="No"/>
    <x v="0"/>
    <m/>
    <x v="0"/>
    <m/>
    <m/>
    <m/>
    <n v="1"/>
    <m/>
    <n v="46"/>
    <n v="1"/>
    <n v="0"/>
    <n v="67"/>
    <n v="14"/>
    <x v="1"/>
  </r>
  <r>
    <x v="0"/>
    <x v="53"/>
    <s v="No"/>
    <x v="0"/>
    <x v="46"/>
    <s v="Male"/>
    <x v="9"/>
    <s v="No"/>
    <s v="No"/>
    <x v="1"/>
    <m/>
    <x v="0"/>
    <m/>
    <m/>
    <m/>
    <n v="1"/>
    <m/>
    <n v="30"/>
    <n v="0"/>
    <n v="0"/>
    <n v="29"/>
    <n v="6"/>
    <x v="2"/>
  </r>
  <r>
    <x v="0"/>
    <x v="53"/>
    <s v="Yes"/>
    <x v="0"/>
    <x v="2"/>
    <s v="Female"/>
    <x v="21"/>
    <s v="No"/>
    <s v="No"/>
    <x v="1"/>
    <m/>
    <x v="0"/>
    <m/>
    <m/>
    <m/>
    <n v="1"/>
    <m/>
    <n v="10"/>
    <n v="0"/>
    <n v="71.3"/>
    <n v="0"/>
    <n v="0"/>
    <x v="0"/>
  </r>
  <r>
    <x v="0"/>
    <x v="53"/>
    <s v="Yes"/>
    <x v="0"/>
    <x v="7"/>
    <s v="Male"/>
    <x v="0"/>
    <s v="Yes"/>
    <s v="No"/>
    <x v="0"/>
    <m/>
    <x v="0"/>
    <m/>
    <m/>
    <m/>
    <n v="1"/>
    <n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x v="1"/>
    <m/>
    <x v="0"/>
    <m/>
    <m/>
    <m/>
    <n v="1"/>
    <m/>
    <n v="9"/>
    <n v="1"/>
    <n v="356.4"/>
    <n v="0"/>
    <n v="0"/>
    <x v="0"/>
  </r>
  <r>
    <x v="0"/>
    <x v="53"/>
    <s v="Yes"/>
    <x v="0"/>
    <x v="22"/>
    <s v="Female"/>
    <x v="56"/>
    <s v="No"/>
    <s v="No"/>
    <x v="1"/>
    <m/>
    <x v="0"/>
    <m/>
    <m/>
    <m/>
    <n v="1"/>
    <m/>
    <n v="8"/>
    <n v="0"/>
    <n v="324"/>
    <n v="0"/>
    <n v="0"/>
    <x v="0"/>
  </r>
  <r>
    <x v="0"/>
    <x v="53"/>
    <s v="Yes"/>
    <x v="0"/>
    <x v="31"/>
    <s v="Female"/>
    <x v="50"/>
    <s v="No"/>
    <s v="No"/>
    <x v="1"/>
    <m/>
    <x v="0"/>
    <m/>
    <m/>
    <m/>
    <n v="1"/>
    <m/>
    <n v="9"/>
    <n v="0"/>
    <n v="113.4"/>
    <n v="0"/>
    <n v="0"/>
    <x v="0"/>
  </r>
  <r>
    <x v="0"/>
    <x v="53"/>
    <s v="Yes"/>
    <x v="0"/>
    <x v="34"/>
    <s v="Female"/>
    <x v="37"/>
    <s v="No"/>
    <s v="No"/>
    <x v="1"/>
    <m/>
    <x v="0"/>
    <m/>
    <m/>
    <m/>
    <n v="1"/>
    <m/>
    <n v="10"/>
    <n v="0"/>
    <n v="58.3"/>
    <n v="0"/>
    <n v="0"/>
    <x v="0"/>
  </r>
  <r>
    <x v="0"/>
    <x v="53"/>
    <s v="Yes"/>
    <x v="0"/>
    <x v="38"/>
    <s v="Female"/>
    <x v="17"/>
    <s v="Yes"/>
    <s v="No"/>
    <x v="0"/>
    <m/>
    <x v="0"/>
    <m/>
    <m/>
    <m/>
    <n v="1"/>
    <m/>
    <n v="7"/>
    <n v="2"/>
    <n v="270"/>
    <n v="0"/>
    <n v="0"/>
    <x v="0"/>
  </r>
  <r>
    <x v="0"/>
    <x v="53"/>
    <s v="Yes"/>
    <x v="0"/>
    <x v="41"/>
    <s v="Male"/>
    <x v="32"/>
    <s v="No"/>
    <s v="No"/>
    <x v="1"/>
    <m/>
    <x v="0"/>
    <m/>
    <m/>
    <m/>
    <n v="1"/>
    <m/>
    <n v="52"/>
    <n v="0"/>
    <n v="283.5"/>
    <n v="47"/>
    <n v="13"/>
    <x v="1"/>
  </r>
  <r>
    <x v="0"/>
    <x v="53"/>
    <s v="Yes"/>
    <x v="0"/>
    <x v="47"/>
    <s v="Male"/>
    <x v="55"/>
    <s v="No"/>
    <s v="Yes"/>
    <x v="2"/>
    <s v="No"/>
    <x v="3"/>
    <s v="Direct Debit"/>
    <s v="Other"/>
    <s v="Moved"/>
    <n v="1"/>
    <n v="1"/>
    <n v="23"/>
    <n v="1"/>
    <n v="243"/>
    <n v="52"/>
    <n v="1"/>
    <x v="0"/>
  </r>
  <r>
    <x v="0"/>
    <x v="53"/>
    <s v="Yes"/>
    <x v="1"/>
    <x v="1"/>
    <s v="Female"/>
    <x v="62"/>
    <s v="No"/>
    <s v="Yes"/>
    <x v="2"/>
    <s v="No"/>
    <x v="2"/>
    <s v="Paper Check"/>
    <s v="(blank)"/>
    <s v="(blank)"/>
    <n v="1"/>
    <m/>
    <n v="8"/>
    <n v="0"/>
    <n v="0"/>
    <n v="0"/>
    <n v="0"/>
    <x v="0"/>
  </r>
  <r>
    <x v="0"/>
    <x v="53"/>
    <s v="Yes"/>
    <x v="1"/>
    <x v="18"/>
    <s v="Male"/>
    <x v="34"/>
    <s v="No"/>
    <s v="No"/>
    <x v="1"/>
    <m/>
    <x v="0"/>
    <m/>
    <m/>
    <m/>
    <n v="1"/>
    <m/>
    <n v="7"/>
    <n v="1"/>
    <n v="0"/>
    <n v="0"/>
    <n v="0"/>
    <x v="0"/>
  </r>
  <r>
    <x v="0"/>
    <x v="54"/>
    <s v="No"/>
    <x v="0"/>
    <x v="1"/>
    <s v="Male"/>
    <x v="32"/>
    <s v="No"/>
    <s v="No"/>
    <x v="1"/>
    <m/>
    <x v="0"/>
    <m/>
    <m/>
    <m/>
    <n v="1"/>
    <m/>
    <n v="13"/>
    <n v="2"/>
    <n v="0"/>
    <n v="0"/>
    <n v="0"/>
    <x v="0"/>
  </r>
  <r>
    <x v="0"/>
    <x v="54"/>
    <s v="No"/>
    <x v="0"/>
    <x v="49"/>
    <s v="Male"/>
    <x v="4"/>
    <s v="Yes"/>
    <s v="No"/>
    <x v="0"/>
    <m/>
    <x v="0"/>
    <m/>
    <m/>
    <m/>
    <n v="1"/>
    <m/>
    <n v="24"/>
    <n v="1"/>
    <n v="0"/>
    <n v="22"/>
    <n v="8"/>
    <x v="2"/>
  </r>
  <r>
    <x v="0"/>
    <x v="54"/>
    <s v="No"/>
    <x v="0"/>
    <x v="10"/>
    <s v="Male"/>
    <x v="26"/>
    <s v="No"/>
    <s v="No"/>
    <x v="1"/>
    <m/>
    <x v="0"/>
    <m/>
    <m/>
    <m/>
    <n v="1"/>
    <m/>
    <n v="44"/>
    <n v="0"/>
    <n v="0"/>
    <n v="4"/>
    <n v="2"/>
    <x v="0"/>
  </r>
  <r>
    <x v="0"/>
    <x v="54"/>
    <s v="No"/>
    <x v="0"/>
    <x v="11"/>
    <s v="Male"/>
    <x v="58"/>
    <s v="No"/>
    <s v="Yes"/>
    <x v="2"/>
    <s v="No"/>
    <x v="2"/>
    <s v="Direct Debit"/>
    <s v="(blank)"/>
    <s v="(blank)"/>
    <n v="1"/>
    <m/>
    <n v="65"/>
    <n v="1"/>
    <n v="0"/>
    <n v="6"/>
    <n v="5"/>
    <x v="2"/>
  </r>
  <r>
    <x v="0"/>
    <x v="54"/>
    <s v="No"/>
    <x v="0"/>
    <x v="12"/>
    <s v="Female"/>
    <x v="26"/>
    <s v="No"/>
    <s v="No"/>
    <x v="1"/>
    <m/>
    <x v="0"/>
    <m/>
    <m/>
    <m/>
    <n v="1"/>
    <m/>
    <n v="6"/>
    <n v="0"/>
    <n v="0"/>
    <n v="0"/>
    <n v="0"/>
    <x v="0"/>
  </r>
  <r>
    <x v="0"/>
    <x v="54"/>
    <s v="No"/>
    <x v="0"/>
    <x v="23"/>
    <s v="Female"/>
    <x v="21"/>
    <s v="No"/>
    <s v="No"/>
    <x v="1"/>
    <m/>
    <x v="0"/>
    <m/>
    <m/>
    <m/>
    <n v="1"/>
    <m/>
    <n v="12"/>
    <n v="2"/>
    <n v="0"/>
    <n v="0"/>
    <n v="0"/>
    <x v="0"/>
  </r>
  <r>
    <x v="0"/>
    <x v="54"/>
    <s v="No"/>
    <x v="0"/>
    <x v="31"/>
    <s v="Male"/>
    <x v="16"/>
    <s v="Yes"/>
    <s v="No"/>
    <x v="0"/>
    <m/>
    <x v="0"/>
    <m/>
    <m/>
    <m/>
    <n v="1"/>
    <m/>
    <n v="6"/>
    <n v="0"/>
    <n v="0"/>
    <n v="0"/>
    <n v="0"/>
    <x v="0"/>
  </r>
  <r>
    <x v="0"/>
    <x v="54"/>
    <s v="No"/>
    <x v="0"/>
    <x v="33"/>
    <s v="Female"/>
    <x v="50"/>
    <s v="No"/>
    <s v="No"/>
    <x v="1"/>
    <m/>
    <x v="0"/>
    <m/>
    <m/>
    <m/>
    <n v="1"/>
    <m/>
    <n v="19"/>
    <n v="0"/>
    <n v="0"/>
    <n v="65"/>
    <n v="13"/>
    <x v="1"/>
  </r>
  <r>
    <x v="0"/>
    <x v="54"/>
    <s v="No"/>
    <x v="0"/>
    <x v="34"/>
    <s v="Male"/>
    <x v="36"/>
    <s v="No"/>
    <s v="No"/>
    <x v="1"/>
    <m/>
    <x v="0"/>
    <m/>
    <m/>
    <m/>
    <n v="1"/>
    <n v="1"/>
    <n v="25"/>
    <n v="0"/>
    <n v="0"/>
    <n v="25"/>
    <n v="21"/>
    <x v="1"/>
  </r>
  <r>
    <x v="0"/>
    <x v="54"/>
    <s v="No"/>
    <x v="0"/>
    <x v="41"/>
    <s v="Female"/>
    <x v="25"/>
    <s v="No"/>
    <s v="No"/>
    <x v="1"/>
    <m/>
    <x v="0"/>
    <m/>
    <m/>
    <m/>
    <n v="1"/>
    <m/>
    <n v="48"/>
    <n v="0"/>
    <n v="0"/>
    <n v="13"/>
    <n v="1"/>
    <x v="0"/>
  </r>
  <r>
    <x v="0"/>
    <x v="54"/>
    <s v="No"/>
    <x v="0"/>
    <x v="41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54"/>
    <s v="No"/>
    <x v="0"/>
    <x v="43"/>
    <s v="Male"/>
    <x v="3"/>
    <s v="No"/>
    <s v="No"/>
    <x v="1"/>
    <m/>
    <x v="0"/>
    <m/>
    <m/>
    <m/>
    <n v="1"/>
    <m/>
    <n v="17"/>
    <n v="0"/>
    <n v="0"/>
    <n v="37"/>
    <n v="6"/>
    <x v="2"/>
  </r>
  <r>
    <x v="0"/>
    <x v="54"/>
    <s v="No"/>
    <x v="0"/>
    <x v="46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54"/>
    <s v="Yes"/>
    <x v="0"/>
    <x v="41"/>
    <s v="Female"/>
    <x v="49"/>
    <s v="No"/>
    <s v="No"/>
    <x v="1"/>
    <m/>
    <x v="0"/>
    <m/>
    <m/>
    <m/>
    <n v="1"/>
    <m/>
    <n v="40"/>
    <n v="0"/>
    <n v="121"/>
    <n v="8"/>
    <n v="19"/>
    <x v="1"/>
  </r>
  <r>
    <x v="0"/>
    <x v="54"/>
    <s v="Yes"/>
    <x v="0"/>
    <x v="43"/>
    <s v="Female"/>
    <x v="40"/>
    <s v="No"/>
    <s v="Yes"/>
    <x v="2"/>
    <s v="No"/>
    <x v="3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s v="No"/>
    <x v="0"/>
    <x v="4"/>
    <s v="Male"/>
    <x v="18"/>
    <s v="Yes"/>
    <s v="No"/>
    <x v="0"/>
    <m/>
    <x v="0"/>
    <m/>
    <m/>
    <m/>
    <n v="1"/>
    <m/>
    <n v="12"/>
    <n v="0"/>
    <n v="0"/>
    <n v="0"/>
    <n v="0"/>
    <x v="0"/>
  </r>
  <r>
    <x v="0"/>
    <x v="55"/>
    <s v="No"/>
    <x v="0"/>
    <x v="7"/>
    <s v="Male"/>
    <x v="32"/>
    <s v="No"/>
    <s v="No"/>
    <x v="1"/>
    <m/>
    <x v="0"/>
    <m/>
    <m/>
    <m/>
    <n v="1"/>
    <m/>
    <n v="11"/>
    <n v="0"/>
    <n v="0"/>
    <n v="0"/>
    <n v="0"/>
    <x v="0"/>
  </r>
  <r>
    <x v="0"/>
    <x v="55"/>
    <s v="No"/>
    <x v="0"/>
    <x v="8"/>
    <s v="Male"/>
    <x v="25"/>
    <s v="No"/>
    <s v="No"/>
    <x v="1"/>
    <m/>
    <x v="0"/>
    <m/>
    <m/>
    <m/>
    <n v="1"/>
    <n v="1"/>
    <n v="48"/>
    <n v="4"/>
    <n v="9"/>
    <n v="40"/>
    <n v="2"/>
    <x v="0"/>
  </r>
  <r>
    <x v="0"/>
    <x v="55"/>
    <s v="No"/>
    <x v="0"/>
    <x v="28"/>
    <s v="Male"/>
    <x v="50"/>
    <s v="No"/>
    <s v="No"/>
    <x v="1"/>
    <m/>
    <x v="0"/>
    <m/>
    <m/>
    <m/>
    <n v="1"/>
    <m/>
    <n v="8"/>
    <n v="2"/>
    <n v="0"/>
    <n v="0"/>
    <n v="0"/>
    <x v="0"/>
  </r>
  <r>
    <x v="0"/>
    <x v="55"/>
    <s v="No"/>
    <x v="0"/>
    <x v="28"/>
    <s v="Male"/>
    <x v="31"/>
    <s v="No"/>
    <s v="Yes"/>
    <x v="2"/>
    <s v="No"/>
    <x v="2"/>
    <s v="Direct Debit"/>
    <s v="(blank)"/>
    <s v="(blank)"/>
    <n v="1"/>
    <m/>
    <n v="38"/>
    <n v="0"/>
    <n v="0"/>
    <n v="48"/>
    <n v="5"/>
    <x v="2"/>
  </r>
  <r>
    <x v="0"/>
    <x v="55"/>
    <s v="No"/>
    <x v="0"/>
    <x v="32"/>
    <s v="Female"/>
    <x v="43"/>
    <s v="No"/>
    <s v="No"/>
    <x v="1"/>
    <m/>
    <x v="0"/>
    <m/>
    <m/>
    <m/>
    <n v="1"/>
    <m/>
    <n v="13"/>
    <n v="0"/>
    <n v="0"/>
    <n v="0"/>
    <n v="0"/>
    <x v="0"/>
  </r>
  <r>
    <x v="0"/>
    <x v="55"/>
    <s v="No"/>
    <x v="0"/>
    <x v="36"/>
    <s v="Female"/>
    <x v="19"/>
    <s v="Yes"/>
    <s v="No"/>
    <x v="0"/>
    <m/>
    <x v="0"/>
    <m/>
    <m/>
    <m/>
    <n v="1"/>
    <n v="1"/>
    <n v="59"/>
    <n v="4"/>
    <n v="0"/>
    <n v="60"/>
    <n v="24"/>
    <x v="1"/>
  </r>
  <r>
    <x v="0"/>
    <x v="55"/>
    <s v="No"/>
    <x v="0"/>
    <x v="47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55"/>
    <s v="No"/>
    <x v="0"/>
    <x v="47"/>
    <s v="Male"/>
    <x v="8"/>
    <s v="No"/>
    <s v="No"/>
    <x v="1"/>
    <m/>
    <x v="0"/>
    <m/>
    <m/>
    <m/>
    <n v="1"/>
    <m/>
    <n v="7"/>
    <n v="1"/>
    <n v="0"/>
    <n v="0"/>
    <n v="0"/>
    <x v="0"/>
  </r>
  <r>
    <x v="0"/>
    <x v="55"/>
    <s v="Yes"/>
    <x v="0"/>
    <x v="21"/>
    <s v="Male"/>
    <x v="26"/>
    <s v="No"/>
    <s v="No"/>
    <x v="1"/>
    <m/>
    <x v="0"/>
    <m/>
    <m/>
    <m/>
    <n v="1"/>
    <m/>
    <n v="11"/>
    <n v="0"/>
    <n v="100.8"/>
    <n v="0"/>
    <n v="0"/>
    <x v="0"/>
  </r>
  <r>
    <x v="0"/>
    <x v="55"/>
    <s v="Yes"/>
    <x v="0"/>
    <x v="27"/>
    <s v="Female"/>
    <x v="51"/>
    <s v="No"/>
    <s v="Yes"/>
    <x v="2"/>
    <s v="Yes"/>
    <x v="2"/>
    <s v="Credit Card"/>
    <s v="(blank)"/>
    <s v="(blank)"/>
    <n v="1"/>
    <m/>
    <n v="21"/>
    <n v="0"/>
    <n v="186.7"/>
    <n v="50"/>
    <n v="4"/>
    <x v="0"/>
  </r>
  <r>
    <x v="0"/>
    <x v="55"/>
    <s v="Yes"/>
    <x v="0"/>
    <x v="32"/>
    <s v="Female"/>
    <x v="52"/>
    <s v="No"/>
    <s v="Yes"/>
    <x v="2"/>
    <s v="No"/>
    <x v="1"/>
    <s v="Direct Debit"/>
    <s v="(blank)"/>
    <s v="(blank)"/>
    <n v="1"/>
    <m/>
    <n v="50"/>
    <n v="2"/>
    <n v="520.79999999999995"/>
    <n v="60"/>
    <n v="15"/>
    <x v="1"/>
  </r>
  <r>
    <x v="0"/>
    <x v="55"/>
    <s v="Yes"/>
    <x v="1"/>
    <x v="42"/>
    <s v="Male"/>
    <x v="39"/>
    <s v="No"/>
    <s v="No"/>
    <x v="1"/>
    <m/>
    <x v="0"/>
    <m/>
    <m/>
    <m/>
    <n v="1"/>
    <m/>
    <n v="17"/>
    <n v="0"/>
    <n v="0"/>
    <n v="0"/>
    <n v="0"/>
    <x v="0"/>
  </r>
  <r>
    <x v="0"/>
    <x v="56"/>
    <s v="No"/>
    <x v="0"/>
    <x v="3"/>
    <s v="Female"/>
    <x v="47"/>
    <s v="No"/>
    <s v="No"/>
    <x v="1"/>
    <m/>
    <x v="0"/>
    <m/>
    <m/>
    <m/>
    <n v="1"/>
    <m/>
    <n v="7"/>
    <n v="2"/>
    <n v="0"/>
    <n v="0"/>
    <n v="0"/>
    <x v="0"/>
  </r>
  <r>
    <x v="0"/>
    <x v="56"/>
    <s v="No"/>
    <x v="0"/>
    <x v="5"/>
    <s v="Female"/>
    <x v="42"/>
    <s v="No"/>
    <s v="No"/>
    <x v="1"/>
    <m/>
    <x v="0"/>
    <m/>
    <m/>
    <m/>
    <n v="1"/>
    <n v="1"/>
    <n v="53"/>
    <n v="3"/>
    <n v="4.0999999999999996"/>
    <n v="43"/>
    <n v="5"/>
    <x v="2"/>
  </r>
  <r>
    <x v="0"/>
    <x v="56"/>
    <s v="No"/>
    <x v="0"/>
    <x v="9"/>
    <s v="Male"/>
    <x v="56"/>
    <s v="No"/>
    <s v="No"/>
    <x v="1"/>
    <m/>
    <x v="0"/>
    <m/>
    <m/>
    <m/>
    <n v="1"/>
    <m/>
    <n v="12"/>
    <n v="1"/>
    <n v="0"/>
    <n v="0"/>
    <n v="0"/>
    <x v="0"/>
  </r>
  <r>
    <x v="0"/>
    <x v="56"/>
    <s v="No"/>
    <x v="0"/>
    <x v="9"/>
    <s v="Male"/>
    <x v="60"/>
    <s v="No"/>
    <s v="Yes"/>
    <x v="2"/>
    <s v="Yes"/>
    <x v="3"/>
    <s v="Direct Debit"/>
    <s v="(blank)"/>
    <s v="(blank)"/>
    <n v="1"/>
    <m/>
    <n v="39"/>
    <n v="0"/>
    <n v="0"/>
    <n v="80"/>
    <n v="3"/>
    <x v="0"/>
  </r>
  <r>
    <x v="0"/>
    <x v="56"/>
    <s v="No"/>
    <x v="0"/>
    <x v="12"/>
    <s v="Male"/>
    <x v="18"/>
    <s v="Yes"/>
    <s v="No"/>
    <x v="0"/>
    <m/>
    <x v="0"/>
    <m/>
    <m/>
    <m/>
    <n v="1"/>
    <m/>
    <n v="30"/>
    <n v="0"/>
    <n v="0"/>
    <n v="78"/>
    <n v="23"/>
    <x v="1"/>
  </r>
  <r>
    <x v="0"/>
    <x v="56"/>
    <s v="No"/>
    <x v="0"/>
    <x v="21"/>
    <s v="Female"/>
    <x v="4"/>
    <s v="Yes"/>
    <s v="No"/>
    <x v="0"/>
    <m/>
    <x v="0"/>
    <m/>
    <m/>
    <m/>
    <n v="1"/>
    <m/>
    <n v="9"/>
    <n v="0"/>
    <n v="0"/>
    <n v="0"/>
    <n v="0"/>
    <x v="0"/>
  </r>
  <r>
    <x v="0"/>
    <x v="56"/>
    <s v="No"/>
    <x v="0"/>
    <x v="21"/>
    <s v="Female"/>
    <x v="21"/>
    <s v="No"/>
    <s v="No"/>
    <x v="1"/>
    <m/>
    <x v="0"/>
    <m/>
    <m/>
    <m/>
    <n v="1"/>
    <m/>
    <n v="10"/>
    <n v="2"/>
    <n v="0"/>
    <n v="0"/>
    <n v="0"/>
    <x v="0"/>
  </r>
  <r>
    <x v="0"/>
    <x v="56"/>
    <s v="No"/>
    <x v="0"/>
    <x v="50"/>
    <s v="Female"/>
    <x v="9"/>
    <s v="No"/>
    <s v="No"/>
    <x v="1"/>
    <m/>
    <x v="0"/>
    <m/>
    <m/>
    <m/>
    <n v="1"/>
    <m/>
    <n v="8"/>
    <n v="0"/>
    <n v="0"/>
    <n v="0"/>
    <n v="0"/>
    <x v="0"/>
  </r>
  <r>
    <x v="0"/>
    <x v="56"/>
    <s v="No"/>
    <x v="0"/>
    <x v="50"/>
    <s v="Female"/>
    <x v="30"/>
    <s v="No"/>
    <s v="Yes"/>
    <x v="2"/>
    <s v="No"/>
    <x v="1"/>
    <s v="Direct Debit"/>
    <s v="(blank)"/>
    <s v="(blank)"/>
    <n v="1"/>
    <m/>
    <n v="36"/>
    <n v="0"/>
    <n v="0"/>
    <n v="14"/>
    <n v="10"/>
    <x v="1"/>
  </r>
  <r>
    <x v="0"/>
    <x v="56"/>
    <s v="No"/>
    <x v="0"/>
    <x v="28"/>
    <s v="Female"/>
    <x v="32"/>
    <s v="No"/>
    <s v="No"/>
    <x v="1"/>
    <m/>
    <x v="0"/>
    <m/>
    <m/>
    <m/>
    <n v="1"/>
    <m/>
    <n v="8"/>
    <n v="0"/>
    <n v="0"/>
    <n v="0"/>
    <n v="0"/>
    <x v="0"/>
  </r>
  <r>
    <x v="0"/>
    <x v="56"/>
    <s v="No"/>
    <x v="0"/>
    <x v="33"/>
    <s v="Male"/>
    <x v="44"/>
    <s v="No"/>
    <s v="No"/>
    <x v="1"/>
    <m/>
    <x v="0"/>
    <m/>
    <m/>
    <m/>
    <n v="1"/>
    <m/>
    <n v="6"/>
    <n v="0"/>
    <n v="0"/>
    <n v="0"/>
    <n v="0"/>
    <x v="0"/>
  </r>
  <r>
    <x v="0"/>
    <x v="56"/>
    <s v="No"/>
    <x v="0"/>
    <x v="35"/>
    <s v="Male"/>
    <x v="20"/>
    <s v="No"/>
    <s v="No"/>
    <x v="1"/>
    <m/>
    <x v="0"/>
    <m/>
    <m/>
    <m/>
    <n v="1"/>
    <m/>
    <n v="7"/>
    <n v="0"/>
    <n v="0"/>
    <n v="0"/>
    <n v="0"/>
    <x v="0"/>
  </r>
  <r>
    <x v="0"/>
    <x v="56"/>
    <s v="No"/>
    <x v="0"/>
    <x v="37"/>
    <s v="Male"/>
    <x v="32"/>
    <s v="No"/>
    <s v="No"/>
    <x v="1"/>
    <m/>
    <x v="0"/>
    <m/>
    <m/>
    <m/>
    <n v="1"/>
    <m/>
    <n v="10"/>
    <n v="0"/>
    <n v="0"/>
    <n v="0"/>
    <n v="0"/>
    <x v="0"/>
  </r>
  <r>
    <x v="0"/>
    <x v="56"/>
    <s v="No"/>
    <x v="0"/>
    <x v="39"/>
    <s v="Female"/>
    <x v="23"/>
    <s v="No"/>
    <s v="No"/>
    <x v="1"/>
    <m/>
    <x v="0"/>
    <m/>
    <m/>
    <m/>
    <n v="1"/>
    <m/>
    <n v="20"/>
    <n v="0"/>
    <n v="0"/>
    <n v="0"/>
    <n v="2"/>
    <x v="0"/>
  </r>
  <r>
    <x v="0"/>
    <x v="56"/>
    <s v="No"/>
    <x v="0"/>
    <x v="39"/>
    <s v="Male"/>
    <x v="34"/>
    <s v="No"/>
    <s v="No"/>
    <x v="1"/>
    <m/>
    <x v="0"/>
    <m/>
    <m/>
    <m/>
    <n v="1"/>
    <m/>
    <n v="7"/>
    <n v="0"/>
    <n v="0"/>
    <n v="0"/>
    <n v="0"/>
    <x v="0"/>
  </r>
  <r>
    <x v="0"/>
    <x v="56"/>
    <s v="Yes"/>
    <x v="0"/>
    <x v="1"/>
    <s v="Male"/>
    <x v="56"/>
    <s v="No"/>
    <s v="No"/>
    <x v="1"/>
    <m/>
    <x v="0"/>
    <m/>
    <m/>
    <m/>
    <n v="1"/>
    <m/>
    <n v="13"/>
    <n v="0"/>
    <n v="161.9"/>
    <n v="0"/>
    <n v="0"/>
    <x v="0"/>
  </r>
  <r>
    <x v="0"/>
    <x v="56"/>
    <s v="Yes"/>
    <x v="0"/>
    <x v="7"/>
    <s v="Female"/>
    <x v="20"/>
    <s v="No"/>
    <s v="No"/>
    <x v="1"/>
    <m/>
    <x v="0"/>
    <m/>
    <m/>
    <m/>
    <n v="1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x v="0"/>
    <m/>
    <x v="0"/>
    <m/>
    <m/>
    <m/>
    <n v="1"/>
    <m/>
    <n v="63"/>
    <n v="1"/>
    <n v="193.8"/>
    <n v="0"/>
    <n v="24"/>
    <x v="1"/>
  </r>
  <r>
    <x v="0"/>
    <x v="56"/>
    <s v="Yes"/>
    <x v="0"/>
    <x v="17"/>
    <s v="Male"/>
    <x v="1"/>
    <s v="No"/>
    <s v="No"/>
    <x v="1"/>
    <m/>
    <x v="0"/>
    <m/>
    <m/>
    <m/>
    <n v="1"/>
    <m/>
    <n v="52"/>
    <n v="2"/>
    <n v="155"/>
    <n v="39"/>
    <n v="1"/>
    <x v="0"/>
  </r>
  <r>
    <x v="0"/>
    <x v="56"/>
    <s v="Yes"/>
    <x v="0"/>
    <x v="17"/>
    <s v="Male"/>
    <x v="35"/>
    <s v="No"/>
    <s v="No"/>
    <x v="1"/>
    <m/>
    <x v="0"/>
    <m/>
    <m/>
    <m/>
    <n v="1"/>
    <m/>
    <n v="37"/>
    <n v="0"/>
    <n v="393.3"/>
    <n v="0"/>
    <n v="9"/>
    <x v="2"/>
  </r>
  <r>
    <x v="0"/>
    <x v="56"/>
    <s v="Yes"/>
    <x v="0"/>
    <x v="50"/>
    <s v="Male"/>
    <x v="44"/>
    <s v="No"/>
    <s v="No"/>
    <x v="1"/>
    <m/>
    <x v="0"/>
    <m/>
    <m/>
    <m/>
    <n v="1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x v="2"/>
    <s v="No"/>
    <x v="1"/>
    <s v="Direct Debit"/>
    <s v="Attitude"/>
    <s v="Attitude of support person"/>
    <n v="1"/>
    <n v="1"/>
    <n v="62"/>
    <n v="4"/>
    <n v="226.6"/>
    <n v="70"/>
    <n v="15"/>
    <x v="1"/>
  </r>
  <r>
    <x v="0"/>
    <x v="56"/>
    <s v="Yes"/>
    <x v="1"/>
    <x v="18"/>
    <s v="Male"/>
    <x v="8"/>
    <s v="No"/>
    <s v="No"/>
    <x v="1"/>
    <m/>
    <x v="0"/>
    <m/>
    <m/>
    <m/>
    <n v="1"/>
    <m/>
    <n v="12"/>
    <n v="0"/>
    <n v="0"/>
    <n v="0"/>
    <n v="0"/>
    <x v="0"/>
  </r>
  <r>
    <x v="0"/>
    <x v="56"/>
    <s v="Yes"/>
    <x v="1"/>
    <x v="25"/>
    <s v="Female"/>
    <x v="32"/>
    <s v="No"/>
    <s v="No"/>
    <x v="1"/>
    <m/>
    <x v="0"/>
    <m/>
    <m/>
    <m/>
    <n v="1"/>
    <m/>
    <n v="49"/>
    <n v="1"/>
    <n v="0"/>
    <n v="18"/>
    <n v="6"/>
    <x v="2"/>
  </r>
  <r>
    <x v="0"/>
    <x v="56"/>
    <s v="Yes"/>
    <x v="1"/>
    <x v="31"/>
    <s v="Male"/>
    <x v="3"/>
    <s v="No"/>
    <s v="No"/>
    <x v="1"/>
    <m/>
    <x v="0"/>
    <m/>
    <m/>
    <m/>
    <n v="1"/>
    <m/>
    <n v="40"/>
    <n v="0"/>
    <n v="0"/>
    <n v="38"/>
    <n v="3"/>
    <x v="0"/>
  </r>
  <r>
    <x v="0"/>
    <x v="57"/>
    <s v="No"/>
    <x v="0"/>
    <x v="4"/>
    <s v="Male"/>
    <x v="48"/>
    <s v="No"/>
    <s v="No"/>
    <x v="1"/>
    <m/>
    <x v="0"/>
    <m/>
    <m/>
    <m/>
    <n v="1"/>
    <m/>
    <n v="26"/>
    <n v="0"/>
    <n v="0"/>
    <n v="42"/>
    <n v="6"/>
    <x v="2"/>
  </r>
  <r>
    <x v="0"/>
    <x v="57"/>
    <s v="No"/>
    <x v="0"/>
    <x v="9"/>
    <s v="Male"/>
    <x v="46"/>
    <s v="No"/>
    <s v="No"/>
    <x v="1"/>
    <m/>
    <x v="0"/>
    <m/>
    <m/>
    <m/>
    <n v="1"/>
    <m/>
    <n v="9"/>
    <n v="0"/>
    <n v="0"/>
    <n v="0"/>
    <n v="0"/>
    <x v="0"/>
  </r>
  <r>
    <x v="0"/>
    <x v="57"/>
    <s v="No"/>
    <x v="0"/>
    <x v="11"/>
    <s v="Male"/>
    <x v="31"/>
    <s v="No"/>
    <s v="Yes"/>
    <x v="2"/>
    <s v="Yes"/>
    <x v="2"/>
    <s v="Credit Card"/>
    <s v="(blank)"/>
    <s v="(blank)"/>
    <n v="1"/>
    <m/>
    <n v="11"/>
    <n v="2"/>
    <n v="0"/>
    <n v="0"/>
    <n v="0"/>
    <x v="0"/>
  </r>
  <r>
    <x v="0"/>
    <x v="57"/>
    <s v="No"/>
    <x v="0"/>
    <x v="17"/>
    <s v="Female"/>
    <x v="56"/>
    <s v="No"/>
    <s v="No"/>
    <x v="1"/>
    <m/>
    <x v="0"/>
    <m/>
    <m/>
    <m/>
    <n v="1"/>
    <m/>
    <n v="6"/>
    <n v="1"/>
    <n v="0"/>
    <n v="0"/>
    <n v="0"/>
    <x v="0"/>
  </r>
  <r>
    <x v="0"/>
    <x v="57"/>
    <s v="No"/>
    <x v="0"/>
    <x v="17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57"/>
    <s v="No"/>
    <x v="0"/>
    <x v="19"/>
    <s v="Female"/>
    <x v="7"/>
    <s v="No"/>
    <s v="No"/>
    <x v="1"/>
    <m/>
    <x v="0"/>
    <m/>
    <m/>
    <m/>
    <n v="1"/>
    <n v="1"/>
    <n v="56"/>
    <n v="4"/>
    <n v="0"/>
    <n v="57"/>
    <n v="6"/>
    <x v="2"/>
  </r>
  <r>
    <x v="0"/>
    <x v="57"/>
    <s v="No"/>
    <x v="0"/>
    <x v="23"/>
    <s v="Male"/>
    <x v="43"/>
    <s v="No"/>
    <s v="No"/>
    <x v="1"/>
    <m/>
    <x v="0"/>
    <m/>
    <m/>
    <m/>
    <n v="1"/>
    <m/>
    <n v="15"/>
    <n v="0"/>
    <n v="0"/>
    <n v="0"/>
    <n v="0"/>
    <x v="0"/>
  </r>
  <r>
    <x v="0"/>
    <x v="57"/>
    <s v="No"/>
    <x v="0"/>
    <x v="25"/>
    <s v="Female"/>
    <x v="60"/>
    <s v="No"/>
    <s v="Yes"/>
    <x v="2"/>
    <s v="No"/>
    <x v="3"/>
    <s v="Direct Debit"/>
    <s v="(blank)"/>
    <s v="(blank)"/>
    <n v="1"/>
    <m/>
    <n v="62"/>
    <n v="2"/>
    <n v="0"/>
    <n v="10"/>
    <n v="4"/>
    <x v="0"/>
  </r>
  <r>
    <x v="0"/>
    <x v="57"/>
    <s v="No"/>
    <x v="0"/>
    <x v="40"/>
    <s v="Male"/>
    <x v="34"/>
    <s v="No"/>
    <s v="No"/>
    <x v="1"/>
    <m/>
    <x v="0"/>
    <m/>
    <m/>
    <m/>
    <n v="1"/>
    <m/>
    <n v="12"/>
    <n v="1"/>
    <n v="0"/>
    <n v="0"/>
    <n v="0"/>
    <x v="0"/>
  </r>
  <r>
    <x v="0"/>
    <x v="57"/>
    <s v="No"/>
    <x v="0"/>
    <x v="41"/>
    <s v="Female"/>
    <x v="9"/>
    <s v="No"/>
    <s v="No"/>
    <x v="1"/>
    <m/>
    <x v="0"/>
    <m/>
    <m/>
    <m/>
    <n v="1"/>
    <m/>
    <n v="9"/>
    <n v="1"/>
    <n v="0"/>
    <n v="0"/>
    <n v="0"/>
    <x v="0"/>
  </r>
  <r>
    <x v="0"/>
    <x v="57"/>
    <s v="No"/>
    <x v="0"/>
    <x v="45"/>
    <s v="Female"/>
    <x v="32"/>
    <s v="No"/>
    <s v="No"/>
    <x v="1"/>
    <m/>
    <x v="0"/>
    <m/>
    <m/>
    <m/>
    <n v="1"/>
    <m/>
    <n v="7"/>
    <n v="1"/>
    <n v="0"/>
    <n v="0"/>
    <n v="0"/>
    <x v="0"/>
  </r>
  <r>
    <x v="0"/>
    <x v="57"/>
    <s v="No"/>
    <x v="0"/>
    <x v="47"/>
    <s v="Male"/>
    <x v="28"/>
    <s v="No"/>
    <s v="No"/>
    <x v="1"/>
    <m/>
    <x v="0"/>
    <m/>
    <m/>
    <m/>
    <n v="1"/>
    <m/>
    <n v="12"/>
    <n v="0"/>
    <n v="0"/>
    <n v="0"/>
    <n v="0"/>
    <x v="0"/>
  </r>
  <r>
    <x v="0"/>
    <x v="57"/>
    <s v="Yes"/>
    <x v="0"/>
    <x v="49"/>
    <s v="Female"/>
    <x v="35"/>
    <s v="No"/>
    <s v="No"/>
    <x v="1"/>
    <m/>
    <x v="0"/>
    <m/>
    <m/>
    <m/>
    <n v="1"/>
    <m/>
    <n v="23"/>
    <n v="0"/>
    <n v="330.6"/>
    <n v="42"/>
    <n v="5"/>
    <x v="2"/>
  </r>
  <r>
    <x v="0"/>
    <x v="57"/>
    <s v="Yes"/>
    <x v="0"/>
    <x v="15"/>
    <s v="Female"/>
    <x v="32"/>
    <s v="No"/>
    <s v="No"/>
    <x v="1"/>
    <m/>
    <x v="0"/>
    <m/>
    <m/>
    <m/>
    <n v="1"/>
    <m/>
    <n v="12"/>
    <n v="0"/>
    <n v="169.4"/>
    <n v="0"/>
    <n v="0"/>
    <x v="0"/>
  </r>
  <r>
    <x v="0"/>
    <x v="57"/>
    <s v="Yes"/>
    <x v="0"/>
    <x v="20"/>
    <s v="Female"/>
    <x v="46"/>
    <s v="No"/>
    <s v="No"/>
    <x v="1"/>
    <m/>
    <x v="0"/>
    <m/>
    <m/>
    <m/>
    <n v="1"/>
    <m/>
    <n v="11"/>
    <n v="1"/>
    <n v="114.6"/>
    <n v="0"/>
    <n v="0"/>
    <x v="0"/>
  </r>
  <r>
    <x v="0"/>
    <x v="57"/>
    <s v="Yes"/>
    <x v="0"/>
    <x v="32"/>
    <s v="Female"/>
    <x v="4"/>
    <s v="Yes"/>
    <s v="No"/>
    <x v="0"/>
    <m/>
    <x v="0"/>
    <m/>
    <m/>
    <m/>
    <n v="1"/>
    <m/>
    <n v="9"/>
    <n v="0"/>
    <n v="214.6"/>
    <n v="0"/>
    <n v="0"/>
    <x v="0"/>
  </r>
  <r>
    <x v="0"/>
    <x v="57"/>
    <s v="Yes"/>
    <x v="0"/>
    <x v="40"/>
    <s v="Male"/>
    <x v="38"/>
    <s v="No"/>
    <s v="No"/>
    <x v="1"/>
    <m/>
    <x v="0"/>
    <m/>
    <m/>
    <m/>
    <n v="1"/>
    <m/>
    <n v="10"/>
    <n v="2"/>
    <n v="119.5"/>
    <n v="0"/>
    <n v="0"/>
    <x v="0"/>
  </r>
  <r>
    <x v="0"/>
    <x v="57"/>
    <s v="Yes"/>
    <x v="1"/>
    <x v="3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57"/>
    <s v="Yes"/>
    <x v="1"/>
    <x v="41"/>
    <s v="Male"/>
    <x v="34"/>
    <s v="No"/>
    <s v="No"/>
    <x v="1"/>
    <m/>
    <x v="0"/>
    <m/>
    <m/>
    <m/>
    <n v="1"/>
    <m/>
    <n v="55"/>
    <n v="0"/>
    <n v="0"/>
    <n v="29"/>
    <n v="5"/>
    <x v="2"/>
  </r>
  <r>
    <x v="0"/>
    <x v="58"/>
    <s v="No"/>
    <x v="0"/>
    <x v="5"/>
    <s v="Male"/>
    <x v="35"/>
    <s v="No"/>
    <s v="No"/>
    <x v="1"/>
    <m/>
    <x v="0"/>
    <m/>
    <m/>
    <m/>
    <n v="1"/>
    <n v="1"/>
    <n v="70"/>
    <n v="0"/>
    <n v="0"/>
    <n v="14"/>
    <n v="7"/>
    <x v="2"/>
  </r>
  <r>
    <x v="0"/>
    <x v="58"/>
    <s v="No"/>
    <x v="0"/>
    <x v="6"/>
    <s v="Female"/>
    <x v="27"/>
    <s v="No"/>
    <s v="No"/>
    <x v="1"/>
    <m/>
    <x v="0"/>
    <m/>
    <m/>
    <m/>
    <n v="1"/>
    <m/>
    <n v="61"/>
    <n v="0"/>
    <n v="0"/>
    <n v="80"/>
    <n v="7"/>
    <x v="2"/>
  </r>
  <r>
    <x v="0"/>
    <x v="58"/>
    <s v="No"/>
    <x v="0"/>
    <x v="49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58"/>
    <s v="No"/>
    <x v="0"/>
    <x v="11"/>
    <s v="Male"/>
    <x v="48"/>
    <s v="No"/>
    <s v="No"/>
    <x v="1"/>
    <m/>
    <x v="0"/>
    <m/>
    <m/>
    <m/>
    <n v="1"/>
    <m/>
    <n v="31"/>
    <n v="1"/>
    <n v="0"/>
    <n v="31"/>
    <n v="29"/>
    <x v="1"/>
  </r>
  <r>
    <x v="0"/>
    <x v="58"/>
    <s v="No"/>
    <x v="0"/>
    <x v="22"/>
    <s v="Female"/>
    <x v="30"/>
    <s v="No"/>
    <s v="Yes"/>
    <x v="2"/>
    <s v="No"/>
    <x v="2"/>
    <s v="Credit Card"/>
    <s v="(blank)"/>
    <s v="(blank)"/>
    <n v="1"/>
    <m/>
    <n v="25"/>
    <n v="0"/>
    <n v="0"/>
    <n v="19"/>
    <n v="7"/>
    <x v="2"/>
  </r>
  <r>
    <x v="0"/>
    <x v="58"/>
    <s v="No"/>
    <x v="0"/>
    <x v="25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58"/>
    <s v="No"/>
    <x v="0"/>
    <x v="28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58"/>
    <s v="No"/>
    <x v="0"/>
    <x v="30"/>
    <s v="Male"/>
    <x v="6"/>
    <s v="No"/>
    <s v="No"/>
    <x v="1"/>
    <m/>
    <x v="0"/>
    <m/>
    <m/>
    <m/>
    <n v="1"/>
    <m/>
    <n v="11"/>
    <n v="0"/>
    <n v="0"/>
    <n v="0"/>
    <n v="0"/>
    <x v="0"/>
  </r>
  <r>
    <x v="0"/>
    <x v="58"/>
    <s v="No"/>
    <x v="0"/>
    <x v="34"/>
    <s v="Male"/>
    <x v="46"/>
    <s v="No"/>
    <s v="No"/>
    <x v="1"/>
    <m/>
    <x v="0"/>
    <m/>
    <m/>
    <m/>
    <n v="1"/>
    <m/>
    <n v="7"/>
    <n v="0"/>
    <n v="0"/>
    <n v="0"/>
    <n v="0"/>
    <x v="0"/>
  </r>
  <r>
    <x v="0"/>
    <x v="58"/>
    <s v="No"/>
    <x v="0"/>
    <x v="44"/>
    <s v="Female"/>
    <x v="6"/>
    <s v="No"/>
    <s v="No"/>
    <x v="1"/>
    <m/>
    <x v="0"/>
    <m/>
    <m/>
    <m/>
    <n v="1"/>
    <m/>
    <n v="13"/>
    <n v="0"/>
    <n v="0"/>
    <n v="0"/>
    <n v="0"/>
    <x v="0"/>
  </r>
  <r>
    <x v="0"/>
    <x v="58"/>
    <s v="No"/>
    <x v="0"/>
    <x v="46"/>
    <s v="Male"/>
    <x v="39"/>
    <s v="No"/>
    <s v="No"/>
    <x v="1"/>
    <m/>
    <x v="0"/>
    <m/>
    <m/>
    <m/>
    <n v="1"/>
    <m/>
    <n v="13"/>
    <n v="0"/>
    <n v="0"/>
    <n v="0"/>
    <n v="0"/>
    <x v="0"/>
  </r>
  <r>
    <x v="0"/>
    <x v="58"/>
    <s v="Yes"/>
    <x v="0"/>
    <x v="18"/>
    <s v="Male"/>
    <x v="49"/>
    <s v="No"/>
    <s v="No"/>
    <x v="1"/>
    <m/>
    <x v="0"/>
    <m/>
    <m/>
    <m/>
    <n v="1"/>
    <m/>
    <n v="10"/>
    <n v="0"/>
    <n v="123.9"/>
    <n v="0"/>
    <n v="0"/>
    <x v="0"/>
  </r>
  <r>
    <x v="0"/>
    <x v="58"/>
    <s v="Yes"/>
    <x v="0"/>
    <x v="33"/>
    <s v="Female"/>
    <x v="30"/>
    <s v="No"/>
    <s v="Yes"/>
    <x v="2"/>
    <s v="No"/>
    <x v="2"/>
    <s v="Direct Debit"/>
    <s v="(blank)"/>
    <s v="(blank)"/>
    <n v="1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x v="1"/>
    <m/>
    <x v="0"/>
    <m/>
    <m/>
    <m/>
    <n v="1"/>
    <m/>
    <n v="7"/>
    <n v="0"/>
    <n v="286.2"/>
    <n v="0"/>
    <n v="0"/>
    <x v="0"/>
  </r>
  <r>
    <x v="0"/>
    <x v="58"/>
    <s v="Yes"/>
    <x v="0"/>
    <x v="38"/>
    <s v="Male"/>
    <x v="15"/>
    <s v="Yes"/>
    <s v="No"/>
    <x v="0"/>
    <m/>
    <x v="0"/>
    <m/>
    <m/>
    <m/>
    <n v="1"/>
    <m/>
    <n v="38"/>
    <n v="0"/>
    <n v="279.3"/>
    <n v="0"/>
    <n v="17"/>
    <x v="1"/>
  </r>
  <r>
    <x v="0"/>
    <x v="58"/>
    <s v="Yes"/>
    <x v="0"/>
    <x v="46"/>
    <s v="Male"/>
    <x v="34"/>
    <s v="No"/>
    <s v="No"/>
    <x v="1"/>
    <m/>
    <x v="0"/>
    <m/>
    <m/>
    <m/>
    <n v="1"/>
    <n v="1"/>
    <n v="48"/>
    <n v="1"/>
    <n v="108"/>
    <n v="23"/>
    <n v="8"/>
    <x v="2"/>
  </r>
  <r>
    <x v="0"/>
    <x v="58"/>
    <s v="Yes"/>
    <x v="0"/>
    <x v="47"/>
    <s v="Female"/>
    <x v="41"/>
    <s v="No"/>
    <s v="No"/>
    <x v="1"/>
    <m/>
    <x v="0"/>
    <m/>
    <m/>
    <m/>
    <n v="1"/>
    <m/>
    <n v="43"/>
    <n v="0"/>
    <n v="185.9"/>
    <n v="96"/>
    <n v="2"/>
    <x v="0"/>
  </r>
  <r>
    <x v="0"/>
    <x v="59"/>
    <s v="No"/>
    <x v="0"/>
    <x v="0"/>
    <s v="Male"/>
    <x v="56"/>
    <s v="No"/>
    <s v="No"/>
    <x v="1"/>
    <m/>
    <x v="0"/>
    <m/>
    <m/>
    <m/>
    <n v="1"/>
    <m/>
    <n v="54"/>
    <n v="0"/>
    <n v="0"/>
    <n v="42"/>
    <n v="38"/>
    <x v="1"/>
  </r>
  <r>
    <x v="0"/>
    <x v="59"/>
    <s v="No"/>
    <x v="0"/>
    <x v="0"/>
    <s v="Male"/>
    <x v="21"/>
    <s v="No"/>
    <s v="No"/>
    <x v="1"/>
    <m/>
    <x v="0"/>
    <m/>
    <m/>
    <m/>
    <n v="1"/>
    <m/>
    <n v="13"/>
    <n v="0"/>
    <n v="0"/>
    <n v="0"/>
    <n v="0"/>
    <x v="0"/>
  </r>
  <r>
    <x v="0"/>
    <x v="59"/>
    <s v="No"/>
    <x v="0"/>
    <x v="5"/>
    <s v="Female"/>
    <x v="25"/>
    <s v="No"/>
    <s v="No"/>
    <x v="1"/>
    <m/>
    <x v="0"/>
    <m/>
    <m/>
    <m/>
    <n v="1"/>
    <m/>
    <n v="15"/>
    <n v="0"/>
    <n v="0"/>
    <n v="0"/>
    <n v="0"/>
    <x v="0"/>
  </r>
  <r>
    <x v="0"/>
    <x v="59"/>
    <s v="No"/>
    <x v="0"/>
    <x v="12"/>
    <s v="Female"/>
    <x v="13"/>
    <s v="Yes"/>
    <s v="No"/>
    <x v="0"/>
    <m/>
    <x v="0"/>
    <m/>
    <m/>
    <m/>
    <n v="1"/>
    <m/>
    <n v="53"/>
    <n v="0"/>
    <n v="0"/>
    <n v="83"/>
    <n v="13"/>
    <x v="1"/>
  </r>
  <r>
    <x v="0"/>
    <x v="59"/>
    <s v="No"/>
    <x v="0"/>
    <x v="16"/>
    <s v="Female"/>
    <x v="24"/>
    <s v="No"/>
    <s v="No"/>
    <x v="1"/>
    <m/>
    <x v="0"/>
    <m/>
    <m/>
    <m/>
    <n v="1"/>
    <m/>
    <n v="10"/>
    <n v="0"/>
    <n v="0"/>
    <n v="0"/>
    <n v="0"/>
    <x v="0"/>
  </r>
  <r>
    <x v="0"/>
    <x v="59"/>
    <s v="No"/>
    <x v="0"/>
    <x v="17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59"/>
    <s v="No"/>
    <x v="0"/>
    <x v="50"/>
    <s v="Female"/>
    <x v="6"/>
    <s v="No"/>
    <s v="No"/>
    <x v="1"/>
    <m/>
    <x v="0"/>
    <m/>
    <m/>
    <m/>
    <n v="1"/>
    <m/>
    <n v="9"/>
    <n v="1"/>
    <n v="0"/>
    <n v="0"/>
    <n v="0"/>
    <x v="0"/>
  </r>
  <r>
    <x v="0"/>
    <x v="59"/>
    <s v="No"/>
    <x v="0"/>
    <x v="24"/>
    <s v="Male"/>
    <x v="64"/>
    <s v="No"/>
    <s v="Yes"/>
    <x v="2"/>
    <s v="No"/>
    <x v="2"/>
    <s v="Direct Debit"/>
    <s v="(blank)"/>
    <s v="(blank)"/>
    <n v="1"/>
    <m/>
    <n v="12"/>
    <n v="2"/>
    <n v="0"/>
    <n v="0"/>
    <n v="0"/>
    <x v="0"/>
  </r>
  <r>
    <x v="0"/>
    <x v="59"/>
    <s v="No"/>
    <x v="0"/>
    <x v="34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59"/>
    <s v="No"/>
    <x v="0"/>
    <x v="39"/>
    <s v="Male"/>
    <x v="19"/>
    <s v="Yes"/>
    <s v="No"/>
    <x v="0"/>
    <m/>
    <x v="0"/>
    <m/>
    <m/>
    <m/>
    <n v="1"/>
    <m/>
    <n v="29"/>
    <n v="0"/>
    <n v="0"/>
    <n v="13"/>
    <n v="13"/>
    <x v="1"/>
  </r>
  <r>
    <x v="0"/>
    <x v="59"/>
    <s v="No"/>
    <x v="0"/>
    <x v="40"/>
    <s v="Male"/>
    <x v="16"/>
    <s v="Yes"/>
    <s v="No"/>
    <x v="0"/>
    <m/>
    <x v="0"/>
    <m/>
    <m/>
    <m/>
    <n v="1"/>
    <m/>
    <n v="10"/>
    <n v="0"/>
    <n v="0"/>
    <n v="0"/>
    <n v="0"/>
    <x v="0"/>
  </r>
  <r>
    <x v="0"/>
    <x v="59"/>
    <s v="No"/>
    <x v="0"/>
    <x v="44"/>
    <s v="Female"/>
    <x v="32"/>
    <s v="No"/>
    <s v="No"/>
    <x v="1"/>
    <m/>
    <x v="0"/>
    <m/>
    <m/>
    <m/>
    <n v="1"/>
    <m/>
    <n v="29"/>
    <n v="0"/>
    <n v="0"/>
    <n v="59"/>
    <n v="5"/>
    <x v="2"/>
  </r>
  <r>
    <x v="0"/>
    <x v="59"/>
    <s v="Yes"/>
    <x v="0"/>
    <x v="49"/>
    <s v="Male"/>
    <x v="2"/>
    <s v="No"/>
    <s v="No"/>
    <x v="1"/>
    <m/>
    <x v="0"/>
    <m/>
    <m/>
    <m/>
    <n v="1"/>
    <m/>
    <n v="7"/>
    <n v="0"/>
    <n v="306"/>
    <n v="0"/>
    <n v="0"/>
    <x v="0"/>
  </r>
  <r>
    <x v="0"/>
    <x v="59"/>
    <s v="Yes"/>
    <x v="0"/>
    <x v="11"/>
    <s v="Female"/>
    <x v="41"/>
    <s v="No"/>
    <s v="No"/>
    <x v="1"/>
    <m/>
    <x v="0"/>
    <m/>
    <m/>
    <m/>
    <n v="1"/>
    <m/>
    <n v="13"/>
    <n v="0"/>
    <n v="204"/>
    <n v="0"/>
    <n v="0"/>
    <x v="0"/>
  </r>
  <r>
    <x v="0"/>
    <x v="59"/>
    <s v="Yes"/>
    <x v="0"/>
    <x v="12"/>
    <s v="Male"/>
    <x v="25"/>
    <s v="No"/>
    <s v="No"/>
    <x v="1"/>
    <m/>
    <x v="0"/>
    <m/>
    <m/>
    <m/>
    <n v="1"/>
    <m/>
    <n v="7"/>
    <n v="0"/>
    <n v="270"/>
    <n v="0"/>
    <n v="0"/>
    <x v="0"/>
  </r>
  <r>
    <x v="0"/>
    <x v="59"/>
    <s v="Yes"/>
    <x v="0"/>
    <x v="17"/>
    <s v="Male"/>
    <x v="19"/>
    <s v="Yes"/>
    <s v="No"/>
    <x v="0"/>
    <m/>
    <x v="0"/>
    <m/>
    <m/>
    <m/>
    <n v="1"/>
    <m/>
    <n v="46"/>
    <n v="0"/>
    <n v="85.2"/>
    <n v="99"/>
    <n v="24"/>
    <x v="1"/>
  </r>
  <r>
    <x v="0"/>
    <x v="59"/>
    <s v="Yes"/>
    <x v="0"/>
    <x v="22"/>
    <s v="Female"/>
    <x v="1"/>
    <s v="No"/>
    <s v="No"/>
    <x v="1"/>
    <m/>
    <x v="0"/>
    <m/>
    <m/>
    <m/>
    <n v="1"/>
    <m/>
    <n v="30"/>
    <n v="2"/>
    <n v="414"/>
    <n v="18"/>
    <n v="6"/>
    <x v="2"/>
  </r>
  <r>
    <x v="0"/>
    <x v="59"/>
    <s v="Yes"/>
    <x v="0"/>
    <x v="25"/>
    <s v="Female"/>
    <x v="48"/>
    <s v="No"/>
    <s v="No"/>
    <x v="1"/>
    <m/>
    <x v="0"/>
    <m/>
    <m/>
    <m/>
    <n v="1"/>
    <m/>
    <n v="6"/>
    <n v="0"/>
    <n v="156"/>
    <n v="0"/>
    <n v="0"/>
    <x v="0"/>
  </r>
  <r>
    <x v="0"/>
    <x v="59"/>
    <s v="Yes"/>
    <x v="0"/>
    <x v="31"/>
    <s v="Female"/>
    <x v="55"/>
    <s v="No"/>
    <s v="Yes"/>
    <x v="2"/>
    <s v="No"/>
    <x v="1"/>
    <s v="Direct Debit"/>
    <s v="(blank)"/>
    <s v="(blank)"/>
    <n v="1"/>
    <m/>
    <n v="69"/>
    <n v="0"/>
    <n v="145.19999999999999"/>
    <n v="40"/>
    <n v="13"/>
    <x v="1"/>
  </r>
  <r>
    <x v="0"/>
    <x v="59"/>
    <s v="Yes"/>
    <x v="0"/>
    <x v="32"/>
    <s v="Male"/>
    <x v="56"/>
    <s v="No"/>
    <s v="No"/>
    <x v="1"/>
    <m/>
    <x v="0"/>
    <m/>
    <m/>
    <m/>
    <n v="1"/>
    <m/>
    <n v="12"/>
    <n v="0"/>
    <n v="339"/>
    <n v="0"/>
    <n v="0"/>
    <x v="0"/>
  </r>
  <r>
    <x v="0"/>
    <x v="59"/>
    <s v="Yes"/>
    <x v="0"/>
    <x v="42"/>
    <s v="Male"/>
    <x v="62"/>
    <s v="No"/>
    <s v="Yes"/>
    <x v="2"/>
    <s v="No"/>
    <x v="2"/>
    <s v="Direct Debit"/>
    <s v="(blank)"/>
    <s v="(blank)"/>
    <n v="1"/>
    <m/>
    <n v="15"/>
    <n v="0"/>
    <n v="226"/>
    <n v="0"/>
    <n v="0"/>
    <x v="0"/>
  </r>
  <r>
    <x v="0"/>
    <x v="59"/>
    <s v="Yes"/>
    <x v="0"/>
    <x v="45"/>
    <s v="Female"/>
    <x v="41"/>
    <s v="No"/>
    <s v="No"/>
    <x v="1"/>
    <m/>
    <x v="0"/>
    <m/>
    <m/>
    <m/>
    <n v="1"/>
    <m/>
    <n v="7"/>
    <n v="2"/>
    <n v="102"/>
    <n v="0"/>
    <n v="0"/>
    <x v="0"/>
  </r>
  <r>
    <x v="0"/>
    <x v="59"/>
    <s v="Yes"/>
    <x v="1"/>
    <x v="24"/>
    <s v="Male"/>
    <x v="13"/>
    <s v="Yes"/>
    <s v="No"/>
    <x v="0"/>
    <m/>
    <x v="0"/>
    <m/>
    <m/>
    <m/>
    <n v="1"/>
    <m/>
    <n v="15"/>
    <n v="2"/>
    <n v="0"/>
    <n v="0"/>
    <n v="0"/>
    <x v="0"/>
  </r>
  <r>
    <x v="0"/>
    <x v="59"/>
    <s v="Yes"/>
    <x v="1"/>
    <x v="34"/>
    <s v="Male"/>
    <x v="2"/>
    <s v="No"/>
    <s v="No"/>
    <x v="1"/>
    <m/>
    <x v="0"/>
    <m/>
    <m/>
    <m/>
    <n v="1"/>
    <m/>
    <n v="6"/>
    <n v="0"/>
    <n v="0"/>
    <n v="0"/>
    <n v="0"/>
    <x v="0"/>
  </r>
  <r>
    <x v="0"/>
    <x v="59"/>
    <s v="Yes"/>
    <x v="1"/>
    <x v="45"/>
    <s v="Female"/>
    <x v="19"/>
    <s v="Yes"/>
    <s v="No"/>
    <x v="0"/>
    <m/>
    <x v="0"/>
    <m/>
    <m/>
    <m/>
    <n v="1"/>
    <m/>
    <n v="9"/>
    <n v="0"/>
    <n v="0"/>
    <n v="0"/>
    <n v="0"/>
    <x v="0"/>
  </r>
  <r>
    <x v="0"/>
    <x v="59"/>
    <s v="Yes"/>
    <x v="1"/>
    <x v="47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60"/>
    <s v="No"/>
    <x v="0"/>
    <x v="0"/>
    <s v="Female"/>
    <x v="18"/>
    <s v="Yes"/>
    <s v="No"/>
    <x v="0"/>
    <m/>
    <x v="0"/>
    <m/>
    <m/>
    <m/>
    <n v="1"/>
    <m/>
    <n v="29"/>
    <n v="0"/>
    <n v="0"/>
    <n v="48"/>
    <n v="8"/>
    <x v="2"/>
  </r>
  <r>
    <x v="0"/>
    <x v="60"/>
    <s v="No"/>
    <x v="0"/>
    <x v="9"/>
    <s v="Male"/>
    <x v="18"/>
    <s v="Yes"/>
    <s v="No"/>
    <x v="0"/>
    <m/>
    <x v="0"/>
    <m/>
    <m/>
    <m/>
    <n v="1"/>
    <m/>
    <n v="24"/>
    <n v="0"/>
    <n v="0"/>
    <n v="24"/>
    <n v="10"/>
    <x v="1"/>
  </r>
  <r>
    <x v="0"/>
    <x v="60"/>
    <s v="No"/>
    <x v="0"/>
    <x v="12"/>
    <s v="Male"/>
    <x v="25"/>
    <s v="No"/>
    <s v="No"/>
    <x v="1"/>
    <m/>
    <x v="0"/>
    <m/>
    <m/>
    <m/>
    <n v="1"/>
    <m/>
    <n v="11"/>
    <n v="0"/>
    <n v="0"/>
    <n v="0"/>
    <n v="0"/>
    <x v="0"/>
  </r>
  <r>
    <x v="0"/>
    <x v="60"/>
    <s v="No"/>
    <x v="0"/>
    <x v="14"/>
    <s v="Female"/>
    <x v="4"/>
    <s v="Yes"/>
    <s v="No"/>
    <x v="0"/>
    <m/>
    <x v="0"/>
    <m/>
    <m/>
    <m/>
    <n v="1"/>
    <n v="1"/>
    <n v="13"/>
    <n v="4"/>
    <n v="21.9"/>
    <n v="0"/>
    <n v="0"/>
    <x v="0"/>
  </r>
  <r>
    <x v="0"/>
    <x v="60"/>
    <s v="No"/>
    <x v="0"/>
    <x v="14"/>
    <s v="Male"/>
    <x v="57"/>
    <s v="Yes"/>
    <s v="No"/>
    <x v="0"/>
    <m/>
    <x v="0"/>
    <m/>
    <m/>
    <m/>
    <n v="1"/>
    <m/>
    <n v="9"/>
    <n v="0"/>
    <n v="0"/>
    <n v="0"/>
    <n v="0"/>
    <x v="0"/>
  </r>
  <r>
    <x v="0"/>
    <x v="60"/>
    <s v="No"/>
    <x v="0"/>
    <x v="19"/>
    <s v="Male"/>
    <x v="15"/>
    <s v="Yes"/>
    <s v="No"/>
    <x v="0"/>
    <m/>
    <x v="0"/>
    <m/>
    <m/>
    <m/>
    <n v="1"/>
    <m/>
    <n v="12"/>
    <n v="0"/>
    <n v="0"/>
    <n v="0"/>
    <n v="0"/>
    <x v="0"/>
  </r>
  <r>
    <x v="0"/>
    <x v="60"/>
    <s v="No"/>
    <x v="0"/>
    <x v="21"/>
    <s v="Male"/>
    <x v="4"/>
    <s v="Yes"/>
    <s v="No"/>
    <x v="0"/>
    <m/>
    <x v="0"/>
    <m/>
    <m/>
    <m/>
    <n v="1"/>
    <m/>
    <n v="40"/>
    <n v="0"/>
    <n v="0"/>
    <n v="66"/>
    <n v="26"/>
    <x v="1"/>
  </r>
  <r>
    <x v="0"/>
    <x v="60"/>
    <s v="No"/>
    <x v="0"/>
    <x v="50"/>
    <s v="Female"/>
    <x v="0"/>
    <s v="Yes"/>
    <s v="No"/>
    <x v="0"/>
    <m/>
    <x v="0"/>
    <m/>
    <m/>
    <m/>
    <n v="1"/>
    <m/>
    <n v="10"/>
    <n v="2"/>
    <n v="0"/>
    <n v="0"/>
    <n v="0"/>
    <x v="0"/>
  </r>
  <r>
    <x v="0"/>
    <x v="60"/>
    <s v="No"/>
    <x v="0"/>
    <x v="28"/>
    <s v="Female"/>
    <x v="62"/>
    <s v="No"/>
    <s v="Yes"/>
    <x v="2"/>
    <s v="No"/>
    <x v="3"/>
    <s v="Direct Debit"/>
    <s v="Price"/>
    <s v="Long distance charges"/>
    <n v="1"/>
    <n v="1"/>
    <n v="54"/>
    <n v="4"/>
    <n v="0"/>
    <n v="48"/>
    <n v="3"/>
    <x v="0"/>
  </r>
  <r>
    <x v="0"/>
    <x v="60"/>
    <s v="No"/>
    <x v="0"/>
    <x v="29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60"/>
    <s v="No"/>
    <x v="0"/>
    <x v="39"/>
    <s v="Male"/>
    <x v="12"/>
    <s v="No"/>
    <s v="No"/>
    <x v="1"/>
    <m/>
    <x v="0"/>
    <m/>
    <m/>
    <m/>
    <n v="1"/>
    <m/>
    <n v="9"/>
    <n v="2"/>
    <n v="0"/>
    <n v="0"/>
    <n v="0"/>
    <x v="0"/>
  </r>
  <r>
    <x v="0"/>
    <x v="60"/>
    <s v="No"/>
    <x v="0"/>
    <x v="39"/>
    <s v="Male"/>
    <x v="41"/>
    <s v="No"/>
    <s v="No"/>
    <x v="1"/>
    <m/>
    <x v="0"/>
    <m/>
    <m/>
    <m/>
    <n v="1"/>
    <m/>
    <n v="9"/>
    <n v="1"/>
    <n v="0"/>
    <n v="0"/>
    <n v="0"/>
    <x v="0"/>
  </r>
  <r>
    <x v="0"/>
    <x v="60"/>
    <s v="No"/>
    <x v="0"/>
    <x v="39"/>
    <s v="Male"/>
    <x v="45"/>
    <s v="No"/>
    <s v="Yes"/>
    <x v="2"/>
    <s v="Yes"/>
    <x v="3"/>
    <s v="Direct Debit"/>
    <s v="(blank)"/>
    <s v="(blank)"/>
    <n v="1"/>
    <m/>
    <n v="8"/>
    <n v="0"/>
    <n v="0"/>
    <n v="0"/>
    <n v="0"/>
    <x v="0"/>
  </r>
  <r>
    <x v="0"/>
    <x v="60"/>
    <s v="No"/>
    <x v="0"/>
    <x v="44"/>
    <s v="Female"/>
    <x v="55"/>
    <s v="No"/>
    <s v="Yes"/>
    <x v="2"/>
    <s v="No"/>
    <x v="2"/>
    <s v="Direct Debit"/>
    <s v="(blank)"/>
    <s v="(blank)"/>
    <n v="1"/>
    <m/>
    <n v="11"/>
    <n v="0"/>
    <n v="0"/>
    <n v="0"/>
    <n v="0"/>
    <x v="0"/>
  </r>
  <r>
    <x v="0"/>
    <x v="60"/>
    <s v="No"/>
    <x v="0"/>
    <x v="44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60"/>
    <s v="No"/>
    <x v="0"/>
    <x v="47"/>
    <s v="Female"/>
    <x v="29"/>
    <s v="No"/>
    <s v="No"/>
    <x v="1"/>
    <m/>
    <x v="0"/>
    <m/>
    <m/>
    <m/>
    <n v="1"/>
    <m/>
    <n v="13"/>
    <n v="2"/>
    <n v="0"/>
    <n v="0"/>
    <n v="0"/>
    <x v="0"/>
  </r>
  <r>
    <x v="0"/>
    <x v="60"/>
    <s v="Yes"/>
    <x v="0"/>
    <x v="7"/>
    <s v="Female"/>
    <x v="3"/>
    <s v="No"/>
    <s v="No"/>
    <x v="1"/>
    <m/>
    <x v="0"/>
    <m/>
    <m/>
    <m/>
    <n v="1"/>
    <m/>
    <n v="17"/>
    <n v="0"/>
    <n v="172.3"/>
    <n v="0"/>
    <n v="0"/>
    <x v="0"/>
  </r>
  <r>
    <x v="0"/>
    <x v="60"/>
    <s v="Yes"/>
    <x v="0"/>
    <x v="14"/>
    <s v="Female"/>
    <x v="26"/>
    <s v="No"/>
    <s v="No"/>
    <x v="1"/>
    <m/>
    <x v="0"/>
    <m/>
    <m/>
    <m/>
    <n v="1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x v="2"/>
    <s v="No"/>
    <x v="2"/>
    <s v="Direct Debit"/>
    <s v="(blank)"/>
    <s v="(blank)"/>
    <n v="1"/>
    <m/>
    <n v="55"/>
    <n v="2"/>
    <n v="305"/>
    <n v="88"/>
    <n v="2"/>
    <x v="0"/>
  </r>
  <r>
    <x v="0"/>
    <x v="60"/>
    <s v="Yes"/>
    <x v="1"/>
    <x v="12"/>
    <s v="Male"/>
    <x v="38"/>
    <s v="No"/>
    <s v="No"/>
    <x v="1"/>
    <m/>
    <x v="0"/>
    <m/>
    <m/>
    <m/>
    <n v="1"/>
    <m/>
    <n v="7"/>
    <n v="0"/>
    <n v="0"/>
    <n v="0"/>
    <n v="0"/>
    <x v="0"/>
  </r>
  <r>
    <x v="0"/>
    <x v="60"/>
    <s v="Yes"/>
    <x v="1"/>
    <x v="22"/>
    <s v="Male"/>
    <x v="63"/>
    <s v="No"/>
    <s v="Yes"/>
    <x v="2"/>
    <s v="No"/>
    <x v="3"/>
    <s v="Direct Debit"/>
    <s v="(blank)"/>
    <s v="(blank)"/>
    <n v="1"/>
    <m/>
    <n v="47"/>
    <n v="0"/>
    <n v="0"/>
    <n v="3"/>
    <n v="7"/>
    <x v="2"/>
  </r>
  <r>
    <x v="0"/>
    <x v="61"/>
    <s v="No"/>
    <x v="0"/>
    <x v="9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61"/>
    <s v="No"/>
    <x v="0"/>
    <x v="10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61"/>
    <s v="No"/>
    <x v="0"/>
    <x v="17"/>
    <s v="Female"/>
    <x v="56"/>
    <s v="No"/>
    <s v="No"/>
    <x v="1"/>
    <m/>
    <x v="0"/>
    <m/>
    <m/>
    <m/>
    <n v="1"/>
    <m/>
    <n v="5"/>
    <n v="0"/>
    <n v="0"/>
    <n v="0"/>
    <n v="0"/>
    <x v="0"/>
  </r>
  <r>
    <x v="0"/>
    <x v="61"/>
    <s v="No"/>
    <x v="0"/>
    <x v="21"/>
    <s v="Female"/>
    <x v="56"/>
    <s v="No"/>
    <s v="No"/>
    <x v="1"/>
    <m/>
    <x v="0"/>
    <m/>
    <m/>
    <m/>
    <n v="1"/>
    <n v="1"/>
    <n v="54"/>
    <n v="0"/>
    <n v="7.1"/>
    <n v="0"/>
    <n v="8"/>
    <x v="2"/>
  </r>
  <r>
    <x v="0"/>
    <x v="61"/>
    <s v="No"/>
    <x v="0"/>
    <x v="50"/>
    <s v="Female"/>
    <x v="18"/>
    <s v="Yes"/>
    <s v="No"/>
    <x v="0"/>
    <m/>
    <x v="0"/>
    <m/>
    <m/>
    <m/>
    <n v="1"/>
    <m/>
    <n v="11"/>
    <n v="0"/>
    <n v="0"/>
    <n v="0"/>
    <n v="0"/>
    <x v="0"/>
  </r>
  <r>
    <x v="0"/>
    <x v="61"/>
    <s v="No"/>
    <x v="0"/>
    <x v="24"/>
    <s v="Female"/>
    <x v="38"/>
    <s v="No"/>
    <s v="No"/>
    <x v="1"/>
    <m/>
    <x v="0"/>
    <m/>
    <m/>
    <m/>
    <n v="1"/>
    <m/>
    <n v="8"/>
    <n v="0"/>
    <n v="0"/>
    <n v="0"/>
    <n v="0"/>
    <x v="0"/>
  </r>
  <r>
    <x v="0"/>
    <x v="61"/>
    <s v="No"/>
    <x v="0"/>
    <x v="24"/>
    <s v="Male"/>
    <x v="38"/>
    <s v="No"/>
    <s v="No"/>
    <x v="1"/>
    <m/>
    <x v="0"/>
    <m/>
    <m/>
    <m/>
    <n v="1"/>
    <m/>
    <n v="12"/>
    <n v="0"/>
    <n v="0"/>
    <n v="0"/>
    <n v="0"/>
    <x v="0"/>
  </r>
  <r>
    <x v="0"/>
    <x v="61"/>
    <s v="No"/>
    <x v="0"/>
    <x v="33"/>
    <s v="Male"/>
    <x v="48"/>
    <s v="No"/>
    <s v="No"/>
    <x v="1"/>
    <m/>
    <x v="0"/>
    <m/>
    <m/>
    <m/>
    <n v="1"/>
    <m/>
    <n v="7"/>
    <n v="0"/>
    <n v="0"/>
    <n v="0"/>
    <n v="0"/>
    <x v="0"/>
  </r>
  <r>
    <x v="0"/>
    <x v="61"/>
    <s v="No"/>
    <x v="0"/>
    <x v="39"/>
    <s v="Male"/>
    <x v="2"/>
    <s v="No"/>
    <s v="No"/>
    <x v="1"/>
    <m/>
    <x v="0"/>
    <m/>
    <m/>
    <m/>
    <n v="1"/>
    <m/>
    <n v="16"/>
    <n v="1"/>
    <n v="0"/>
    <n v="0"/>
    <n v="0"/>
    <x v="0"/>
  </r>
  <r>
    <x v="0"/>
    <x v="61"/>
    <s v="No"/>
    <x v="0"/>
    <x v="45"/>
    <s v="Female"/>
    <x v="7"/>
    <s v="No"/>
    <s v="No"/>
    <x v="1"/>
    <m/>
    <x v="0"/>
    <m/>
    <m/>
    <m/>
    <n v="1"/>
    <m/>
    <n v="42"/>
    <n v="0"/>
    <n v="0"/>
    <n v="53"/>
    <n v="14"/>
    <x v="1"/>
  </r>
  <r>
    <x v="0"/>
    <x v="61"/>
    <s v="Yes"/>
    <x v="0"/>
    <x v="17"/>
    <s v="Male"/>
    <x v="12"/>
    <s v="No"/>
    <s v="No"/>
    <x v="1"/>
    <m/>
    <x v="0"/>
    <m/>
    <m/>
    <m/>
    <n v="1"/>
    <m/>
    <n v="8"/>
    <n v="1"/>
    <n v="409.2"/>
    <n v="0"/>
    <n v="0"/>
    <x v="0"/>
  </r>
  <r>
    <x v="0"/>
    <x v="61"/>
    <s v="Yes"/>
    <x v="0"/>
    <x v="24"/>
    <s v="Male"/>
    <x v="46"/>
    <s v="No"/>
    <s v="No"/>
    <x v="1"/>
    <m/>
    <x v="0"/>
    <m/>
    <m/>
    <m/>
    <n v="1"/>
    <m/>
    <n v="13"/>
    <n v="0"/>
    <n v="155"/>
    <n v="0"/>
    <n v="0"/>
    <x v="0"/>
  </r>
  <r>
    <x v="0"/>
    <x v="61"/>
    <s v="Yes"/>
    <x v="0"/>
    <x v="26"/>
    <s v="Male"/>
    <x v="37"/>
    <s v="No"/>
    <s v="No"/>
    <x v="1"/>
    <m/>
    <x v="0"/>
    <m/>
    <m/>
    <m/>
    <n v="1"/>
    <m/>
    <n v="33"/>
    <n v="0"/>
    <n v="226.9"/>
    <n v="30"/>
    <n v="3"/>
    <x v="0"/>
  </r>
  <r>
    <x v="0"/>
    <x v="61"/>
    <s v="Yes"/>
    <x v="0"/>
    <x v="27"/>
    <s v="Female"/>
    <x v="20"/>
    <s v="No"/>
    <s v="No"/>
    <x v="1"/>
    <m/>
    <x v="0"/>
    <m/>
    <m/>
    <m/>
    <n v="1"/>
    <m/>
    <n v="15"/>
    <n v="2"/>
    <n v="165.9"/>
    <n v="62"/>
    <n v="13"/>
    <x v="1"/>
  </r>
  <r>
    <x v="0"/>
    <x v="61"/>
    <s v="Yes"/>
    <x v="0"/>
    <x v="28"/>
    <s v="Male"/>
    <x v="10"/>
    <s v="Yes"/>
    <s v="No"/>
    <x v="0"/>
    <m/>
    <x v="0"/>
    <m/>
    <m/>
    <m/>
    <n v="1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x v="0"/>
    <m/>
    <x v="0"/>
    <m/>
    <m/>
    <m/>
    <n v="1"/>
    <m/>
    <n v="16"/>
    <n v="2"/>
    <n v="142.6"/>
    <n v="0"/>
    <n v="0"/>
    <x v="0"/>
  </r>
  <r>
    <x v="0"/>
    <x v="61"/>
    <s v="Yes"/>
    <x v="1"/>
    <x v="39"/>
    <s v="Female"/>
    <x v="47"/>
    <s v="No"/>
    <s v="No"/>
    <x v="1"/>
    <m/>
    <x v="0"/>
    <m/>
    <m/>
    <m/>
    <n v="1"/>
    <m/>
    <n v="26"/>
    <n v="0"/>
    <n v="0"/>
    <n v="11"/>
    <n v="4"/>
    <x v="0"/>
  </r>
  <r>
    <x v="0"/>
    <x v="62"/>
    <s v="No"/>
    <x v="0"/>
    <x v="6"/>
    <s v="Male"/>
    <x v="38"/>
    <s v="No"/>
    <s v="No"/>
    <x v="1"/>
    <m/>
    <x v="0"/>
    <m/>
    <m/>
    <m/>
    <n v="1"/>
    <m/>
    <n v="8"/>
    <n v="0"/>
    <n v="0"/>
    <n v="0"/>
    <n v="0"/>
    <x v="0"/>
  </r>
  <r>
    <x v="0"/>
    <x v="62"/>
    <s v="No"/>
    <x v="0"/>
    <x v="8"/>
    <s v="Female"/>
    <x v="0"/>
    <s v="Yes"/>
    <s v="No"/>
    <x v="0"/>
    <m/>
    <x v="0"/>
    <m/>
    <m/>
    <m/>
    <n v="1"/>
    <m/>
    <n v="9"/>
    <n v="0"/>
    <n v="0"/>
    <n v="0"/>
    <n v="0"/>
    <x v="0"/>
  </r>
  <r>
    <x v="0"/>
    <x v="62"/>
    <s v="No"/>
    <x v="0"/>
    <x v="9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62"/>
    <s v="No"/>
    <x v="0"/>
    <x v="14"/>
    <s v="Male"/>
    <x v="66"/>
    <s v="No"/>
    <s v="Yes"/>
    <x v="2"/>
    <s v="Yes"/>
    <x v="2"/>
    <s v="Direct Debit"/>
    <s v="(blank)"/>
    <s v="(blank)"/>
    <n v="1"/>
    <m/>
    <n v="8"/>
    <n v="0"/>
    <n v="0"/>
    <n v="0"/>
    <n v="0"/>
    <x v="0"/>
  </r>
  <r>
    <x v="0"/>
    <x v="62"/>
    <s v="No"/>
    <x v="0"/>
    <x v="17"/>
    <s v="Female"/>
    <x v="11"/>
    <s v="No"/>
    <s v="No"/>
    <x v="1"/>
    <m/>
    <x v="0"/>
    <m/>
    <m/>
    <m/>
    <n v="1"/>
    <m/>
    <n v="13"/>
    <n v="0"/>
    <n v="0"/>
    <n v="0"/>
    <n v="0"/>
    <x v="0"/>
  </r>
  <r>
    <x v="0"/>
    <x v="62"/>
    <s v="No"/>
    <x v="0"/>
    <x v="17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62"/>
    <s v="No"/>
    <x v="0"/>
    <x v="20"/>
    <s v="Male"/>
    <x v="26"/>
    <s v="No"/>
    <s v="No"/>
    <x v="1"/>
    <m/>
    <x v="0"/>
    <m/>
    <m/>
    <m/>
    <n v="1"/>
    <m/>
    <n v="39"/>
    <n v="0"/>
    <n v="0"/>
    <n v="76"/>
    <n v="14"/>
    <x v="1"/>
  </r>
  <r>
    <x v="0"/>
    <x v="62"/>
    <s v="No"/>
    <x v="0"/>
    <x v="50"/>
    <s v="Male"/>
    <x v="49"/>
    <s v="No"/>
    <s v="No"/>
    <x v="1"/>
    <m/>
    <x v="0"/>
    <m/>
    <m/>
    <m/>
    <n v="1"/>
    <m/>
    <n v="12"/>
    <n v="0"/>
    <n v="0"/>
    <n v="0"/>
    <n v="0"/>
    <x v="0"/>
  </r>
  <r>
    <x v="0"/>
    <x v="62"/>
    <s v="No"/>
    <x v="0"/>
    <x v="26"/>
    <s v="Female"/>
    <x v="54"/>
    <s v="No"/>
    <s v="Yes"/>
    <x v="2"/>
    <s v="Yes"/>
    <x v="2"/>
    <s v="Credit Card"/>
    <s v="(blank)"/>
    <s v="(blank)"/>
    <n v="1"/>
    <m/>
    <n v="33"/>
    <n v="0"/>
    <n v="0"/>
    <n v="92"/>
    <n v="2"/>
    <x v="0"/>
  </r>
  <r>
    <x v="0"/>
    <x v="62"/>
    <s v="No"/>
    <x v="0"/>
    <x v="42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62"/>
    <s v="No"/>
    <x v="0"/>
    <x v="45"/>
    <s v="Female"/>
    <x v="19"/>
    <s v="Yes"/>
    <s v="No"/>
    <x v="0"/>
    <m/>
    <x v="0"/>
    <m/>
    <m/>
    <m/>
    <n v="1"/>
    <m/>
    <n v="5"/>
    <n v="0"/>
    <n v="0"/>
    <n v="0"/>
    <n v="0"/>
    <x v="0"/>
  </r>
  <r>
    <x v="0"/>
    <x v="62"/>
    <s v="No"/>
    <x v="0"/>
    <x v="47"/>
    <s v="Female"/>
    <x v="17"/>
    <s v="Yes"/>
    <s v="No"/>
    <x v="0"/>
    <m/>
    <x v="0"/>
    <m/>
    <m/>
    <m/>
    <n v="1"/>
    <m/>
    <n v="11"/>
    <n v="1"/>
    <n v="0"/>
    <n v="0"/>
    <n v="0"/>
    <x v="0"/>
  </r>
  <r>
    <x v="0"/>
    <x v="62"/>
    <s v="Yes"/>
    <x v="0"/>
    <x v="1"/>
    <s v="Male"/>
    <x v="15"/>
    <s v="Yes"/>
    <s v="No"/>
    <x v="0"/>
    <m/>
    <x v="0"/>
    <m/>
    <m/>
    <m/>
    <n v="1"/>
    <m/>
    <n v="12"/>
    <n v="0"/>
    <n v="237.3"/>
    <n v="45"/>
    <n v="38"/>
    <x v="1"/>
  </r>
  <r>
    <x v="0"/>
    <x v="62"/>
    <s v="Yes"/>
    <x v="0"/>
    <x v="4"/>
    <s v="Female"/>
    <x v="19"/>
    <s v="Yes"/>
    <s v="No"/>
    <x v="0"/>
    <m/>
    <x v="0"/>
    <m/>
    <m/>
    <m/>
    <n v="1"/>
    <m/>
    <n v="34"/>
    <n v="2"/>
    <n v="56.7"/>
    <n v="64"/>
    <n v="38"/>
    <x v="1"/>
  </r>
  <r>
    <x v="0"/>
    <x v="62"/>
    <s v="Yes"/>
    <x v="0"/>
    <x v="8"/>
    <s v="Female"/>
    <x v="13"/>
    <s v="Yes"/>
    <s v="No"/>
    <x v="0"/>
    <m/>
    <x v="0"/>
    <m/>
    <m/>
    <m/>
    <n v="1"/>
    <m/>
    <n v="11"/>
    <n v="0"/>
    <n v="352.8"/>
    <n v="0"/>
    <n v="0"/>
    <x v="0"/>
  </r>
  <r>
    <x v="0"/>
    <x v="62"/>
    <s v="Yes"/>
    <x v="0"/>
    <x v="13"/>
    <s v="Male"/>
    <x v="55"/>
    <s v="No"/>
    <s v="Yes"/>
    <x v="2"/>
    <s v="Yes"/>
    <x v="2"/>
    <s v="Credit Card"/>
    <s v="(blank)"/>
    <s v="(blank)"/>
    <n v="1"/>
    <m/>
    <n v="8"/>
    <n v="0"/>
    <n v="197.4"/>
    <n v="0"/>
    <n v="0"/>
    <x v="0"/>
  </r>
  <r>
    <x v="0"/>
    <x v="62"/>
    <s v="Yes"/>
    <x v="0"/>
    <x v="20"/>
    <s v="Female"/>
    <x v="41"/>
    <s v="No"/>
    <s v="No"/>
    <x v="1"/>
    <m/>
    <x v="0"/>
    <m/>
    <m/>
    <m/>
    <n v="1"/>
    <m/>
    <n v="20"/>
    <n v="0"/>
    <n v="239.4"/>
    <n v="31"/>
    <n v="14"/>
    <x v="1"/>
  </r>
  <r>
    <x v="0"/>
    <x v="62"/>
    <s v="Yes"/>
    <x v="0"/>
    <x v="21"/>
    <s v="Female"/>
    <x v="50"/>
    <s v="No"/>
    <s v="No"/>
    <x v="1"/>
    <m/>
    <x v="0"/>
    <m/>
    <m/>
    <m/>
    <n v="1"/>
    <m/>
    <n v="15"/>
    <n v="0"/>
    <n v="123.5"/>
    <n v="0"/>
    <n v="0"/>
    <x v="0"/>
  </r>
  <r>
    <x v="0"/>
    <x v="62"/>
    <s v="Yes"/>
    <x v="0"/>
    <x v="23"/>
    <s v="Female"/>
    <x v="13"/>
    <s v="Yes"/>
    <s v="No"/>
    <x v="0"/>
    <m/>
    <x v="0"/>
    <m/>
    <m/>
    <m/>
    <n v="1"/>
    <m/>
    <n v="43"/>
    <n v="0"/>
    <n v="327.60000000000002"/>
    <n v="26"/>
    <n v="17"/>
    <x v="1"/>
  </r>
  <r>
    <x v="0"/>
    <x v="62"/>
    <s v="Yes"/>
    <x v="0"/>
    <x v="28"/>
    <s v="Male"/>
    <x v="29"/>
    <s v="No"/>
    <s v="No"/>
    <x v="1"/>
    <m/>
    <x v="0"/>
    <m/>
    <m/>
    <m/>
    <n v="1"/>
    <m/>
    <n v="8"/>
    <n v="0"/>
    <n v="178.9"/>
    <n v="0"/>
    <n v="0"/>
    <x v="0"/>
  </r>
  <r>
    <x v="0"/>
    <x v="62"/>
    <s v="Yes"/>
    <x v="0"/>
    <x v="30"/>
    <s v="Female"/>
    <x v="55"/>
    <s v="No"/>
    <s v="Yes"/>
    <x v="2"/>
    <s v="No"/>
    <x v="2"/>
    <s v="Credit Card"/>
    <s v="(blank)"/>
    <s v="(blank)"/>
    <n v="1"/>
    <m/>
    <n v="9"/>
    <n v="0"/>
    <n v="239.4"/>
    <n v="0"/>
    <n v="0"/>
    <x v="0"/>
  </r>
  <r>
    <x v="0"/>
    <x v="62"/>
    <s v="Yes"/>
    <x v="0"/>
    <x v="37"/>
    <s v="Male"/>
    <x v="47"/>
    <s v="No"/>
    <s v="No"/>
    <x v="1"/>
    <m/>
    <x v="0"/>
    <m/>
    <m/>
    <m/>
    <n v="1"/>
    <m/>
    <n v="7"/>
    <n v="0"/>
    <n v="428.4"/>
    <n v="0"/>
    <n v="0"/>
    <x v="0"/>
  </r>
  <r>
    <x v="0"/>
    <x v="62"/>
    <s v="Yes"/>
    <x v="0"/>
    <x v="46"/>
    <s v="Female"/>
    <x v="44"/>
    <s v="No"/>
    <s v="No"/>
    <x v="1"/>
    <m/>
    <x v="0"/>
    <m/>
    <m/>
    <m/>
    <n v="1"/>
    <m/>
    <n v="32"/>
    <n v="2"/>
    <n v="195.3"/>
    <n v="14"/>
    <n v="6"/>
    <x v="2"/>
  </r>
  <r>
    <x v="0"/>
    <x v="63"/>
    <s v="No"/>
    <x v="0"/>
    <x v="6"/>
    <s v="Male"/>
    <x v="42"/>
    <s v="No"/>
    <s v="No"/>
    <x v="1"/>
    <m/>
    <x v="0"/>
    <m/>
    <m/>
    <m/>
    <n v="1"/>
    <n v="1"/>
    <n v="68"/>
    <n v="3"/>
    <n v="0"/>
    <n v="59"/>
    <n v="1"/>
    <x v="0"/>
  </r>
  <r>
    <x v="0"/>
    <x v="63"/>
    <s v="No"/>
    <x v="0"/>
    <x v="9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63"/>
    <s v="No"/>
    <x v="0"/>
    <x v="12"/>
    <s v="Female"/>
    <x v="23"/>
    <s v="No"/>
    <s v="No"/>
    <x v="1"/>
    <m/>
    <x v="0"/>
    <m/>
    <m/>
    <m/>
    <n v="1"/>
    <m/>
    <n v="45"/>
    <n v="2"/>
    <n v="0"/>
    <n v="47"/>
    <n v="2"/>
    <x v="0"/>
  </r>
  <r>
    <x v="0"/>
    <x v="63"/>
    <s v="No"/>
    <x v="0"/>
    <x v="17"/>
    <s v="Male"/>
    <x v="56"/>
    <s v="No"/>
    <s v="No"/>
    <x v="1"/>
    <m/>
    <x v="0"/>
    <m/>
    <m/>
    <m/>
    <n v="1"/>
    <m/>
    <n v="10"/>
    <n v="0"/>
    <n v="0"/>
    <n v="0"/>
    <n v="0"/>
    <x v="0"/>
  </r>
  <r>
    <x v="0"/>
    <x v="63"/>
    <s v="No"/>
    <x v="0"/>
    <x v="17"/>
    <s v="Male"/>
    <x v="12"/>
    <s v="No"/>
    <s v="No"/>
    <x v="1"/>
    <m/>
    <x v="0"/>
    <m/>
    <m/>
    <m/>
    <n v="1"/>
    <m/>
    <n v="10"/>
    <n v="0"/>
    <n v="0"/>
    <n v="0"/>
    <n v="0"/>
    <x v="0"/>
  </r>
  <r>
    <x v="0"/>
    <x v="63"/>
    <s v="No"/>
    <x v="0"/>
    <x v="18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63"/>
    <s v="No"/>
    <x v="0"/>
    <x v="23"/>
    <s v="Male"/>
    <x v="0"/>
    <s v="Yes"/>
    <s v="No"/>
    <x v="0"/>
    <m/>
    <x v="0"/>
    <m/>
    <m/>
    <m/>
    <n v="1"/>
    <m/>
    <n v="11"/>
    <n v="0"/>
    <n v="0"/>
    <n v="0"/>
    <n v="0"/>
    <x v="0"/>
  </r>
  <r>
    <x v="0"/>
    <x v="63"/>
    <s v="No"/>
    <x v="0"/>
    <x v="24"/>
    <s v="Female"/>
    <x v="4"/>
    <s v="Yes"/>
    <s v="No"/>
    <x v="0"/>
    <m/>
    <x v="0"/>
    <m/>
    <m/>
    <m/>
    <n v="1"/>
    <m/>
    <n v="42"/>
    <n v="0"/>
    <n v="0"/>
    <n v="12"/>
    <n v="26"/>
    <x v="1"/>
  </r>
  <r>
    <x v="0"/>
    <x v="63"/>
    <s v="No"/>
    <x v="0"/>
    <x v="25"/>
    <s v="Male"/>
    <x v="19"/>
    <s v="Yes"/>
    <s v="No"/>
    <x v="0"/>
    <m/>
    <x v="0"/>
    <m/>
    <m/>
    <m/>
    <n v="1"/>
    <m/>
    <n v="11"/>
    <n v="1"/>
    <n v="0"/>
    <n v="0"/>
    <n v="0"/>
    <x v="0"/>
  </r>
  <r>
    <x v="0"/>
    <x v="63"/>
    <s v="No"/>
    <x v="0"/>
    <x v="34"/>
    <s v="Female"/>
    <x v="30"/>
    <s v="No"/>
    <s v="Yes"/>
    <x v="2"/>
    <s v="Yes"/>
    <x v="3"/>
    <s v="Direct Debit"/>
    <s v="(blank)"/>
    <s v="(blank)"/>
    <n v="1"/>
    <m/>
    <n v="56"/>
    <n v="0"/>
    <n v="0"/>
    <n v="13"/>
    <n v="6"/>
    <x v="2"/>
  </r>
  <r>
    <x v="0"/>
    <x v="63"/>
    <s v="No"/>
    <x v="0"/>
    <x v="40"/>
    <s v="Female"/>
    <x v="24"/>
    <s v="No"/>
    <s v="No"/>
    <x v="1"/>
    <m/>
    <x v="0"/>
    <m/>
    <m/>
    <m/>
    <n v="1"/>
    <m/>
    <n v="7"/>
    <n v="0"/>
    <n v="0"/>
    <n v="0"/>
    <n v="0"/>
    <x v="0"/>
  </r>
  <r>
    <x v="0"/>
    <x v="63"/>
    <s v="No"/>
    <x v="0"/>
    <x v="42"/>
    <s v="Female"/>
    <x v="13"/>
    <s v="Yes"/>
    <s v="No"/>
    <x v="0"/>
    <m/>
    <x v="0"/>
    <m/>
    <m/>
    <m/>
    <n v="1"/>
    <m/>
    <n v="30"/>
    <n v="0"/>
    <n v="0"/>
    <n v="27"/>
    <n v="20"/>
    <x v="1"/>
  </r>
  <r>
    <x v="0"/>
    <x v="63"/>
    <s v="No"/>
    <x v="0"/>
    <x v="45"/>
    <s v="Male"/>
    <x v="2"/>
    <s v="No"/>
    <s v="No"/>
    <x v="1"/>
    <m/>
    <x v="0"/>
    <m/>
    <m/>
    <m/>
    <n v="1"/>
    <m/>
    <n v="36"/>
    <n v="0"/>
    <n v="0"/>
    <n v="44"/>
    <n v="6"/>
    <x v="2"/>
  </r>
  <r>
    <x v="0"/>
    <x v="63"/>
    <s v="No"/>
    <x v="1"/>
    <x v="15"/>
    <s v="Male"/>
    <x v="30"/>
    <s v="No"/>
    <s v="Yes"/>
    <x v="2"/>
    <s v="No"/>
    <x v="3"/>
    <s v="Direct Debit"/>
    <s v="Price"/>
    <s v="Price too high"/>
    <n v="1"/>
    <n v="1"/>
    <n v="45"/>
    <n v="1"/>
    <n v="0"/>
    <n v="47"/>
    <n v="5"/>
    <x v="2"/>
  </r>
  <r>
    <x v="0"/>
    <x v="63"/>
    <s v="Yes"/>
    <x v="0"/>
    <x v="16"/>
    <s v="Female"/>
    <x v="13"/>
    <s v="Yes"/>
    <s v="No"/>
    <x v="0"/>
    <m/>
    <x v="0"/>
    <m/>
    <m/>
    <m/>
    <n v="1"/>
    <m/>
    <n v="11"/>
    <n v="0"/>
    <n v="332.8"/>
    <n v="0"/>
    <n v="0"/>
    <x v="0"/>
  </r>
  <r>
    <x v="0"/>
    <x v="63"/>
    <s v="Yes"/>
    <x v="0"/>
    <x v="25"/>
    <s v="Male"/>
    <x v="12"/>
    <s v="No"/>
    <s v="No"/>
    <x v="1"/>
    <m/>
    <x v="0"/>
    <m/>
    <m/>
    <m/>
    <n v="1"/>
    <m/>
    <n v="8"/>
    <n v="1"/>
    <n v="252.8"/>
    <n v="0"/>
    <n v="0"/>
    <x v="0"/>
  </r>
  <r>
    <x v="0"/>
    <x v="63"/>
    <s v="Yes"/>
    <x v="0"/>
    <x v="27"/>
    <s v="Male"/>
    <x v="28"/>
    <s v="No"/>
    <s v="No"/>
    <x v="1"/>
    <m/>
    <x v="0"/>
    <m/>
    <m/>
    <m/>
    <n v="1"/>
    <m/>
    <n v="8"/>
    <n v="1"/>
    <n v="332.8"/>
    <n v="0"/>
    <n v="0"/>
    <x v="0"/>
  </r>
  <r>
    <x v="0"/>
    <x v="63"/>
    <s v="Yes"/>
    <x v="0"/>
    <x v="29"/>
    <s v="Male"/>
    <x v="39"/>
    <s v="No"/>
    <s v="No"/>
    <x v="1"/>
    <m/>
    <x v="0"/>
    <m/>
    <m/>
    <m/>
    <n v="1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x v="2"/>
    <s v="Yes"/>
    <x v="2"/>
    <s v="Credit Card"/>
    <s v="(blank)"/>
    <s v="(blank)"/>
    <n v="1"/>
    <m/>
    <n v="9"/>
    <n v="0"/>
    <n v="348.8"/>
    <n v="0"/>
    <n v="0"/>
    <x v="0"/>
  </r>
  <r>
    <x v="0"/>
    <x v="63"/>
    <s v="Yes"/>
    <x v="0"/>
    <x v="34"/>
    <s v="Male"/>
    <x v="44"/>
    <s v="No"/>
    <s v="No"/>
    <x v="1"/>
    <m/>
    <x v="0"/>
    <m/>
    <m/>
    <m/>
    <n v="1"/>
    <m/>
    <n v="13"/>
    <n v="2"/>
    <n v="209.6"/>
    <n v="0"/>
    <n v="0"/>
    <x v="0"/>
  </r>
  <r>
    <x v="0"/>
    <x v="63"/>
    <s v="Yes"/>
    <x v="0"/>
    <x v="37"/>
    <s v="Male"/>
    <x v="13"/>
    <s v="Yes"/>
    <s v="No"/>
    <x v="0"/>
    <m/>
    <x v="0"/>
    <m/>
    <m/>
    <m/>
    <n v="1"/>
    <m/>
    <n v="43"/>
    <n v="0"/>
    <n v="121.6"/>
    <n v="48"/>
    <n v="15"/>
    <x v="1"/>
  </r>
  <r>
    <x v="0"/>
    <x v="63"/>
    <s v="Yes"/>
    <x v="0"/>
    <x v="40"/>
    <s v="Female"/>
    <x v="12"/>
    <s v="No"/>
    <s v="No"/>
    <x v="1"/>
    <m/>
    <x v="0"/>
    <m/>
    <m/>
    <m/>
    <n v="1"/>
    <n v="1"/>
    <n v="66"/>
    <n v="2"/>
    <n v="199.8"/>
    <n v="20"/>
    <n v="7"/>
    <x v="2"/>
  </r>
  <r>
    <x v="0"/>
    <x v="63"/>
    <s v="Yes"/>
    <x v="0"/>
    <x v="41"/>
    <s v="Female"/>
    <x v="1"/>
    <s v="No"/>
    <s v="No"/>
    <x v="1"/>
    <m/>
    <x v="0"/>
    <m/>
    <m/>
    <m/>
    <n v="1"/>
    <m/>
    <n v="63"/>
    <n v="0"/>
    <n v="185.6"/>
    <n v="38"/>
    <n v="8"/>
    <x v="2"/>
  </r>
  <r>
    <x v="0"/>
    <x v="63"/>
    <s v="Yes"/>
    <x v="0"/>
    <x v="41"/>
    <s v="Female"/>
    <x v="2"/>
    <s v="No"/>
    <s v="No"/>
    <x v="1"/>
    <m/>
    <x v="0"/>
    <m/>
    <m/>
    <m/>
    <n v="1"/>
    <m/>
    <n v="12"/>
    <n v="1"/>
    <n v="160"/>
    <n v="0"/>
    <n v="0"/>
    <x v="0"/>
  </r>
  <r>
    <x v="0"/>
    <x v="63"/>
    <s v="Yes"/>
    <x v="0"/>
    <x v="41"/>
    <s v="Male"/>
    <x v="15"/>
    <s v="Yes"/>
    <s v="No"/>
    <x v="0"/>
    <m/>
    <x v="0"/>
    <m/>
    <m/>
    <m/>
    <n v="1"/>
    <m/>
    <n v="12"/>
    <n v="1"/>
    <n v="174.4"/>
    <n v="0"/>
    <n v="0"/>
    <x v="0"/>
  </r>
  <r>
    <x v="0"/>
    <x v="63"/>
    <s v="Yes"/>
    <x v="0"/>
    <x v="43"/>
    <s v="Female"/>
    <x v="44"/>
    <s v="No"/>
    <s v="No"/>
    <x v="1"/>
    <m/>
    <x v="0"/>
    <m/>
    <m/>
    <m/>
    <n v="1"/>
    <m/>
    <n v="9"/>
    <n v="0"/>
    <n v="183"/>
    <n v="0"/>
    <n v="0"/>
    <x v="0"/>
  </r>
  <r>
    <x v="0"/>
    <x v="63"/>
    <s v="Yes"/>
    <x v="0"/>
    <x v="47"/>
    <s v="Male"/>
    <x v="12"/>
    <s v="No"/>
    <s v="No"/>
    <x v="1"/>
    <m/>
    <x v="0"/>
    <m/>
    <m/>
    <m/>
    <n v="1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x v="1"/>
    <m/>
    <x v="0"/>
    <m/>
    <m/>
    <m/>
    <n v="1"/>
    <m/>
    <n v="7"/>
    <n v="0"/>
    <n v="0"/>
    <n v="0"/>
    <n v="0"/>
    <x v="0"/>
  </r>
  <r>
    <x v="0"/>
    <x v="63"/>
    <s v="Yes"/>
    <x v="1"/>
    <x v="50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63"/>
    <s v="Yes"/>
    <x v="1"/>
    <x v="32"/>
    <s v="Male"/>
    <x v="48"/>
    <s v="No"/>
    <s v="No"/>
    <x v="1"/>
    <m/>
    <x v="0"/>
    <m/>
    <m/>
    <m/>
    <n v="1"/>
    <m/>
    <n v="58"/>
    <n v="0"/>
    <n v="0"/>
    <n v="38"/>
    <n v="9"/>
    <x v="2"/>
  </r>
  <r>
    <x v="0"/>
    <x v="63"/>
    <s v="Yes"/>
    <x v="1"/>
    <x v="34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64"/>
    <s v="No"/>
    <x v="0"/>
    <x v="10"/>
    <s v="Male"/>
    <x v="35"/>
    <s v="No"/>
    <s v="No"/>
    <x v="1"/>
    <m/>
    <x v="0"/>
    <m/>
    <m/>
    <m/>
    <n v="1"/>
    <m/>
    <n v="7"/>
    <n v="0"/>
    <n v="0"/>
    <n v="0"/>
    <n v="0"/>
    <x v="0"/>
  </r>
  <r>
    <x v="0"/>
    <x v="64"/>
    <s v="No"/>
    <x v="0"/>
    <x v="11"/>
    <s v="Male"/>
    <x v="32"/>
    <s v="No"/>
    <s v="No"/>
    <x v="1"/>
    <m/>
    <x v="0"/>
    <m/>
    <m/>
    <m/>
    <n v="1"/>
    <m/>
    <n v="25"/>
    <n v="0"/>
    <n v="0"/>
    <n v="22"/>
    <n v="3"/>
    <x v="0"/>
  </r>
  <r>
    <x v="0"/>
    <x v="64"/>
    <s v="No"/>
    <x v="0"/>
    <x v="13"/>
    <s v="Male"/>
    <x v="25"/>
    <s v="No"/>
    <s v="No"/>
    <x v="1"/>
    <m/>
    <x v="0"/>
    <m/>
    <m/>
    <m/>
    <n v="1"/>
    <m/>
    <n v="11"/>
    <n v="0"/>
    <n v="0"/>
    <n v="0"/>
    <n v="0"/>
    <x v="0"/>
  </r>
  <r>
    <x v="0"/>
    <x v="64"/>
    <s v="No"/>
    <x v="0"/>
    <x v="17"/>
    <s v="Female"/>
    <x v="38"/>
    <s v="No"/>
    <s v="No"/>
    <x v="1"/>
    <m/>
    <x v="0"/>
    <m/>
    <m/>
    <m/>
    <n v="1"/>
    <n v="1"/>
    <n v="60"/>
    <n v="1"/>
    <n v="0"/>
    <n v="79"/>
    <n v="6"/>
    <x v="2"/>
  </r>
  <r>
    <x v="0"/>
    <x v="64"/>
    <s v="No"/>
    <x v="0"/>
    <x v="17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64"/>
    <s v="No"/>
    <x v="0"/>
    <x v="18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64"/>
    <s v="No"/>
    <x v="0"/>
    <x v="21"/>
    <s v="Male"/>
    <x v="10"/>
    <s v="Yes"/>
    <s v="No"/>
    <x v="0"/>
    <m/>
    <x v="0"/>
    <m/>
    <m/>
    <m/>
    <n v="1"/>
    <m/>
    <n v="10"/>
    <n v="0"/>
    <n v="0"/>
    <n v="0"/>
    <n v="0"/>
    <x v="0"/>
  </r>
  <r>
    <x v="0"/>
    <x v="64"/>
    <s v="No"/>
    <x v="0"/>
    <x v="22"/>
    <s v="Male"/>
    <x v="25"/>
    <s v="No"/>
    <s v="No"/>
    <x v="1"/>
    <m/>
    <x v="0"/>
    <m/>
    <m/>
    <m/>
    <n v="1"/>
    <m/>
    <n v="61"/>
    <n v="0"/>
    <n v="0"/>
    <n v="11"/>
    <n v="5"/>
    <x v="2"/>
  </r>
  <r>
    <x v="0"/>
    <x v="64"/>
    <s v="No"/>
    <x v="0"/>
    <x v="27"/>
    <s v="Female"/>
    <x v="14"/>
    <s v="No"/>
    <s v="Yes"/>
    <x v="2"/>
    <s v="Yes"/>
    <x v="2"/>
    <s v="Direct Debit"/>
    <s v="(blank)"/>
    <s v="(blank)"/>
    <n v="1"/>
    <m/>
    <n v="46"/>
    <n v="2"/>
    <n v="0"/>
    <n v="30"/>
    <n v="8"/>
    <x v="2"/>
  </r>
  <r>
    <x v="0"/>
    <x v="64"/>
    <s v="No"/>
    <x v="0"/>
    <x v="30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64"/>
    <s v="No"/>
    <x v="0"/>
    <x v="41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64"/>
    <s v="No"/>
    <x v="0"/>
    <x v="42"/>
    <s v="Female"/>
    <x v="1"/>
    <s v="No"/>
    <s v="No"/>
    <x v="1"/>
    <m/>
    <x v="0"/>
    <m/>
    <m/>
    <m/>
    <n v="1"/>
    <m/>
    <n v="16"/>
    <n v="0"/>
    <n v="0"/>
    <n v="0"/>
    <n v="0"/>
    <x v="0"/>
  </r>
  <r>
    <x v="0"/>
    <x v="64"/>
    <s v="No"/>
    <x v="0"/>
    <x v="43"/>
    <s v="Female"/>
    <x v="25"/>
    <s v="No"/>
    <s v="No"/>
    <x v="1"/>
    <m/>
    <x v="0"/>
    <m/>
    <m/>
    <m/>
    <n v="1"/>
    <m/>
    <n v="28"/>
    <n v="0"/>
    <n v="0"/>
    <n v="41"/>
    <n v="3"/>
    <x v="0"/>
  </r>
  <r>
    <x v="0"/>
    <x v="64"/>
    <s v="No"/>
    <x v="0"/>
    <x v="45"/>
    <s v="Male"/>
    <x v="19"/>
    <s v="Yes"/>
    <s v="No"/>
    <x v="0"/>
    <m/>
    <x v="0"/>
    <m/>
    <m/>
    <m/>
    <n v="1"/>
    <m/>
    <n v="15"/>
    <n v="0"/>
    <n v="0"/>
    <n v="0"/>
    <n v="0"/>
    <x v="0"/>
  </r>
  <r>
    <x v="0"/>
    <x v="64"/>
    <s v="No"/>
    <x v="0"/>
    <x v="45"/>
    <s v="Male"/>
    <x v="39"/>
    <s v="No"/>
    <s v="No"/>
    <x v="1"/>
    <m/>
    <x v="0"/>
    <m/>
    <m/>
    <m/>
    <n v="1"/>
    <m/>
    <n v="40"/>
    <n v="0"/>
    <n v="0"/>
    <n v="62"/>
    <n v="1"/>
    <x v="0"/>
  </r>
  <r>
    <x v="0"/>
    <x v="64"/>
    <s v="Yes"/>
    <x v="0"/>
    <x v="8"/>
    <s v="Male"/>
    <x v="18"/>
    <s v="Yes"/>
    <s v="No"/>
    <x v="0"/>
    <m/>
    <x v="0"/>
    <m/>
    <m/>
    <m/>
    <n v="1"/>
    <m/>
    <n v="11"/>
    <n v="1"/>
    <n v="370.5"/>
    <n v="0"/>
    <n v="0"/>
    <x v="0"/>
  </r>
  <r>
    <x v="0"/>
    <x v="64"/>
    <s v="Yes"/>
    <x v="0"/>
    <x v="40"/>
    <s v="Male"/>
    <x v="55"/>
    <s v="No"/>
    <s v="Yes"/>
    <x v="2"/>
    <s v="No"/>
    <x v="2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x v="1"/>
    <m/>
    <x v="0"/>
    <m/>
    <m/>
    <m/>
    <n v="1"/>
    <m/>
    <n v="13"/>
    <n v="0"/>
    <n v="0"/>
    <n v="0"/>
    <n v="0"/>
    <x v="0"/>
  </r>
  <r>
    <x v="0"/>
    <x v="65"/>
    <s v="No"/>
    <x v="0"/>
    <x v="1"/>
    <s v="Female"/>
    <x v="20"/>
    <s v="No"/>
    <s v="No"/>
    <x v="1"/>
    <m/>
    <x v="0"/>
    <m/>
    <m/>
    <m/>
    <n v="1"/>
    <m/>
    <n v="34"/>
    <n v="0"/>
    <n v="0"/>
    <n v="13"/>
    <n v="13"/>
    <x v="1"/>
  </r>
  <r>
    <x v="0"/>
    <x v="65"/>
    <s v="No"/>
    <x v="0"/>
    <x v="1"/>
    <s v="Female"/>
    <x v="50"/>
    <s v="No"/>
    <s v="No"/>
    <x v="1"/>
    <m/>
    <x v="0"/>
    <m/>
    <m/>
    <m/>
    <n v="1"/>
    <m/>
    <n v="7"/>
    <n v="0"/>
    <n v="0"/>
    <n v="0"/>
    <n v="0"/>
    <x v="0"/>
  </r>
  <r>
    <x v="0"/>
    <x v="65"/>
    <s v="No"/>
    <x v="0"/>
    <x v="3"/>
    <s v="Male"/>
    <x v="42"/>
    <s v="No"/>
    <s v="No"/>
    <x v="1"/>
    <m/>
    <x v="0"/>
    <m/>
    <m/>
    <m/>
    <n v="1"/>
    <m/>
    <n v="9"/>
    <n v="0"/>
    <n v="0"/>
    <n v="0"/>
    <n v="0"/>
    <x v="0"/>
  </r>
  <r>
    <x v="0"/>
    <x v="65"/>
    <s v="No"/>
    <x v="0"/>
    <x v="8"/>
    <s v="Female"/>
    <x v="17"/>
    <s v="Yes"/>
    <s v="No"/>
    <x v="0"/>
    <m/>
    <x v="0"/>
    <m/>
    <m/>
    <m/>
    <n v="1"/>
    <m/>
    <n v="10"/>
    <n v="0"/>
    <n v="0"/>
    <n v="0"/>
    <n v="0"/>
    <x v="0"/>
  </r>
  <r>
    <x v="0"/>
    <x v="65"/>
    <s v="No"/>
    <x v="0"/>
    <x v="49"/>
    <s v="Female"/>
    <x v="37"/>
    <s v="No"/>
    <s v="No"/>
    <x v="1"/>
    <m/>
    <x v="0"/>
    <m/>
    <m/>
    <m/>
    <n v="1"/>
    <m/>
    <n v="14"/>
    <n v="2"/>
    <n v="0"/>
    <n v="0"/>
    <n v="0"/>
    <x v="0"/>
  </r>
  <r>
    <x v="0"/>
    <x v="65"/>
    <s v="No"/>
    <x v="0"/>
    <x v="16"/>
    <s v="Female"/>
    <x v="43"/>
    <s v="No"/>
    <s v="No"/>
    <x v="1"/>
    <m/>
    <x v="0"/>
    <m/>
    <m/>
    <m/>
    <n v="1"/>
    <m/>
    <n v="40"/>
    <n v="0"/>
    <n v="0"/>
    <n v="13"/>
    <n v="9"/>
    <x v="2"/>
  </r>
  <r>
    <x v="0"/>
    <x v="65"/>
    <s v="No"/>
    <x v="0"/>
    <x v="50"/>
    <s v="Male"/>
    <x v="55"/>
    <s v="No"/>
    <s v="Yes"/>
    <x v="2"/>
    <s v="Yes"/>
    <x v="2"/>
    <s v="Credit Card"/>
    <s v="(blank)"/>
    <s v="(blank)"/>
    <n v="1"/>
    <m/>
    <n v="9"/>
    <n v="0"/>
    <n v="0"/>
    <n v="0"/>
    <n v="0"/>
    <x v="0"/>
  </r>
  <r>
    <x v="0"/>
    <x v="65"/>
    <s v="No"/>
    <x v="0"/>
    <x v="31"/>
    <s v="Female"/>
    <x v="39"/>
    <s v="No"/>
    <s v="No"/>
    <x v="1"/>
    <m/>
    <x v="0"/>
    <m/>
    <m/>
    <m/>
    <n v="1"/>
    <m/>
    <n v="41"/>
    <n v="0"/>
    <n v="0"/>
    <n v="57"/>
    <n v="3"/>
    <x v="0"/>
  </r>
  <r>
    <x v="0"/>
    <x v="65"/>
    <s v="No"/>
    <x v="0"/>
    <x v="33"/>
    <s v="Male"/>
    <x v="19"/>
    <s v="Yes"/>
    <s v="No"/>
    <x v="0"/>
    <m/>
    <x v="0"/>
    <m/>
    <m/>
    <m/>
    <n v="1"/>
    <m/>
    <n v="11"/>
    <n v="2"/>
    <n v="0"/>
    <n v="0"/>
    <n v="0"/>
    <x v="0"/>
  </r>
  <r>
    <x v="0"/>
    <x v="65"/>
    <s v="No"/>
    <x v="0"/>
    <x v="41"/>
    <s v="Male"/>
    <x v="29"/>
    <s v="No"/>
    <s v="No"/>
    <x v="1"/>
    <m/>
    <x v="0"/>
    <m/>
    <m/>
    <m/>
    <n v="1"/>
    <m/>
    <n v="6"/>
    <n v="0"/>
    <n v="0"/>
    <n v="0"/>
    <n v="0"/>
    <x v="0"/>
  </r>
  <r>
    <x v="0"/>
    <x v="65"/>
    <s v="No"/>
    <x v="0"/>
    <x v="41"/>
    <s v="Male"/>
    <x v="9"/>
    <s v="No"/>
    <s v="No"/>
    <x v="1"/>
    <m/>
    <x v="0"/>
    <m/>
    <m/>
    <m/>
    <n v="1"/>
    <m/>
    <n v="8"/>
    <n v="0"/>
    <n v="0"/>
    <n v="0"/>
    <n v="0"/>
    <x v="0"/>
  </r>
  <r>
    <x v="0"/>
    <x v="65"/>
    <s v="No"/>
    <x v="0"/>
    <x v="43"/>
    <s v="Female"/>
    <x v="14"/>
    <s v="No"/>
    <s v="Yes"/>
    <x v="2"/>
    <s v="Yes"/>
    <x v="2"/>
    <s v="Credit Card"/>
    <s v="(blank)"/>
    <s v="(blank)"/>
    <n v="1"/>
    <m/>
    <n v="29"/>
    <n v="0"/>
    <n v="0"/>
    <n v="67"/>
    <n v="3"/>
    <x v="0"/>
  </r>
  <r>
    <x v="0"/>
    <x v="65"/>
    <s v="No"/>
    <x v="0"/>
    <x v="46"/>
    <s v="Male"/>
    <x v="23"/>
    <s v="No"/>
    <s v="No"/>
    <x v="1"/>
    <m/>
    <x v="0"/>
    <m/>
    <m/>
    <m/>
    <n v="1"/>
    <m/>
    <n v="11"/>
    <n v="2"/>
    <n v="0"/>
    <n v="0"/>
    <n v="0"/>
    <x v="0"/>
  </r>
  <r>
    <x v="0"/>
    <x v="65"/>
    <s v="No"/>
    <x v="0"/>
    <x v="47"/>
    <s v="Female"/>
    <x v="21"/>
    <s v="No"/>
    <s v="No"/>
    <x v="1"/>
    <m/>
    <x v="0"/>
    <m/>
    <m/>
    <m/>
    <n v="1"/>
    <m/>
    <n v="35"/>
    <n v="0"/>
    <n v="0"/>
    <n v="16"/>
    <n v="3"/>
    <x v="0"/>
  </r>
  <r>
    <x v="0"/>
    <x v="65"/>
    <s v="Yes"/>
    <x v="0"/>
    <x v="12"/>
    <s v="Female"/>
    <x v="47"/>
    <s v="No"/>
    <s v="No"/>
    <x v="1"/>
    <m/>
    <x v="0"/>
    <m/>
    <m/>
    <m/>
    <n v="1"/>
    <m/>
    <n v="56"/>
    <n v="1"/>
    <n v="475.2"/>
    <n v="40"/>
    <n v="6"/>
    <x v="2"/>
  </r>
  <r>
    <x v="0"/>
    <x v="65"/>
    <s v="Yes"/>
    <x v="0"/>
    <x v="14"/>
    <s v="Male"/>
    <x v="29"/>
    <s v="No"/>
    <s v="No"/>
    <x v="1"/>
    <m/>
    <x v="0"/>
    <m/>
    <m/>
    <m/>
    <n v="1"/>
    <m/>
    <n v="9"/>
    <n v="0"/>
    <n v="246.4"/>
    <n v="0"/>
    <n v="0"/>
    <x v="0"/>
  </r>
  <r>
    <x v="0"/>
    <x v="65"/>
    <s v="Yes"/>
    <x v="0"/>
    <x v="18"/>
    <s v="Male"/>
    <x v="46"/>
    <s v="No"/>
    <s v="No"/>
    <x v="1"/>
    <m/>
    <x v="0"/>
    <m/>
    <m/>
    <m/>
    <n v="1"/>
    <m/>
    <n v="11"/>
    <n v="2"/>
    <n v="234.3"/>
    <n v="0"/>
    <n v="0"/>
    <x v="0"/>
  </r>
  <r>
    <x v="0"/>
    <x v="65"/>
    <s v="Yes"/>
    <x v="0"/>
    <x v="34"/>
    <s v="Male"/>
    <x v="24"/>
    <s v="No"/>
    <s v="No"/>
    <x v="1"/>
    <m/>
    <x v="0"/>
    <m/>
    <m/>
    <m/>
    <n v="1"/>
    <m/>
    <n v="8"/>
    <n v="1"/>
    <n v="254.1"/>
    <n v="0"/>
    <n v="0"/>
    <x v="0"/>
  </r>
  <r>
    <x v="0"/>
    <x v="65"/>
    <s v="Yes"/>
    <x v="0"/>
    <x v="45"/>
    <s v="Female"/>
    <x v="55"/>
    <s v="No"/>
    <s v="Yes"/>
    <x v="2"/>
    <s v="Yes"/>
    <x v="2"/>
    <s v="Direct Debit"/>
    <s v="(blank)"/>
    <s v="(blank)"/>
    <n v="1"/>
    <m/>
    <n v="10"/>
    <n v="0"/>
    <n v="160.1"/>
    <n v="0"/>
    <n v="0"/>
    <x v="0"/>
  </r>
  <r>
    <x v="0"/>
    <x v="66"/>
    <s v="No"/>
    <x v="0"/>
    <x v="5"/>
    <s v="Male"/>
    <x v="3"/>
    <s v="No"/>
    <s v="No"/>
    <x v="1"/>
    <m/>
    <x v="0"/>
    <m/>
    <m/>
    <m/>
    <n v="1"/>
    <m/>
    <n v="48"/>
    <n v="0"/>
    <n v="0"/>
    <n v="26"/>
    <n v="2"/>
    <x v="0"/>
  </r>
  <r>
    <x v="0"/>
    <x v="66"/>
    <s v="No"/>
    <x v="0"/>
    <x v="5"/>
    <s v="Male"/>
    <x v="54"/>
    <s v="No"/>
    <s v="Yes"/>
    <x v="2"/>
    <s v="No"/>
    <x v="2"/>
    <s v="Credit Card"/>
    <s v="(blank)"/>
    <s v="(blank)"/>
    <n v="1"/>
    <m/>
    <n v="8"/>
    <n v="0"/>
    <n v="0"/>
    <n v="0"/>
    <n v="0"/>
    <x v="0"/>
  </r>
  <r>
    <x v="0"/>
    <x v="66"/>
    <s v="No"/>
    <x v="0"/>
    <x v="8"/>
    <s v="Female"/>
    <x v="38"/>
    <s v="No"/>
    <s v="No"/>
    <x v="1"/>
    <m/>
    <x v="0"/>
    <m/>
    <m/>
    <m/>
    <n v="1"/>
    <m/>
    <n v="14"/>
    <n v="0"/>
    <n v="0"/>
    <n v="0"/>
    <n v="0"/>
    <x v="0"/>
  </r>
  <r>
    <x v="0"/>
    <x v="66"/>
    <s v="No"/>
    <x v="0"/>
    <x v="12"/>
    <s v="Male"/>
    <x v="43"/>
    <s v="No"/>
    <s v="No"/>
    <x v="1"/>
    <m/>
    <x v="0"/>
    <m/>
    <m/>
    <m/>
    <n v="1"/>
    <m/>
    <n v="57"/>
    <n v="0"/>
    <n v="0"/>
    <n v="53"/>
    <n v="2"/>
    <x v="0"/>
  </r>
  <r>
    <x v="0"/>
    <x v="66"/>
    <s v="No"/>
    <x v="0"/>
    <x v="18"/>
    <s v="Female"/>
    <x v="55"/>
    <s v="No"/>
    <s v="Yes"/>
    <x v="2"/>
    <s v="No"/>
    <x v="2"/>
    <s v="Credit Card"/>
    <s v="(blank)"/>
    <s v="(blank)"/>
    <n v="1"/>
    <m/>
    <n v="10"/>
    <n v="0"/>
    <n v="0"/>
    <n v="0"/>
    <n v="0"/>
    <x v="0"/>
  </r>
  <r>
    <x v="0"/>
    <x v="66"/>
    <s v="No"/>
    <x v="0"/>
    <x v="19"/>
    <s v="Female"/>
    <x v="11"/>
    <s v="No"/>
    <s v="No"/>
    <x v="1"/>
    <m/>
    <x v="0"/>
    <m/>
    <m/>
    <m/>
    <n v="1"/>
    <m/>
    <n v="16"/>
    <n v="1"/>
    <n v="0"/>
    <n v="0"/>
    <n v="0"/>
    <x v="0"/>
  </r>
  <r>
    <x v="0"/>
    <x v="66"/>
    <s v="No"/>
    <x v="0"/>
    <x v="19"/>
    <s v="Male"/>
    <x v="23"/>
    <s v="No"/>
    <s v="No"/>
    <x v="1"/>
    <m/>
    <x v="0"/>
    <m/>
    <m/>
    <m/>
    <n v="1"/>
    <m/>
    <n v="11"/>
    <n v="0"/>
    <n v="0"/>
    <n v="0"/>
    <n v="0"/>
    <x v="0"/>
  </r>
  <r>
    <x v="0"/>
    <x v="66"/>
    <s v="No"/>
    <x v="0"/>
    <x v="21"/>
    <s v="Male"/>
    <x v="4"/>
    <s v="Yes"/>
    <s v="No"/>
    <x v="0"/>
    <m/>
    <x v="0"/>
    <m/>
    <m/>
    <m/>
    <n v="1"/>
    <m/>
    <n v="26"/>
    <n v="0"/>
    <n v="0"/>
    <n v="41"/>
    <n v="20"/>
    <x v="1"/>
  </r>
  <r>
    <x v="0"/>
    <x v="66"/>
    <s v="No"/>
    <x v="0"/>
    <x v="21"/>
    <s v="Male"/>
    <x v="7"/>
    <s v="No"/>
    <s v="No"/>
    <x v="1"/>
    <m/>
    <x v="0"/>
    <m/>
    <m/>
    <m/>
    <n v="1"/>
    <m/>
    <n v="33"/>
    <n v="2"/>
    <n v="0"/>
    <n v="18"/>
    <n v="14"/>
    <x v="1"/>
  </r>
  <r>
    <x v="0"/>
    <x v="66"/>
    <s v="No"/>
    <x v="0"/>
    <x v="21"/>
    <s v="Male"/>
    <x v="50"/>
    <s v="No"/>
    <s v="No"/>
    <x v="1"/>
    <m/>
    <x v="0"/>
    <m/>
    <m/>
    <m/>
    <n v="1"/>
    <m/>
    <n v="10"/>
    <n v="0"/>
    <n v="0"/>
    <n v="0"/>
    <n v="0"/>
    <x v="0"/>
  </r>
  <r>
    <x v="0"/>
    <x v="66"/>
    <s v="No"/>
    <x v="0"/>
    <x v="37"/>
    <s v="Female"/>
    <x v="28"/>
    <s v="No"/>
    <s v="No"/>
    <x v="1"/>
    <m/>
    <x v="0"/>
    <m/>
    <m/>
    <m/>
    <n v="1"/>
    <m/>
    <n v="8"/>
    <n v="0"/>
    <n v="0"/>
    <n v="0"/>
    <n v="0"/>
    <x v="0"/>
  </r>
  <r>
    <x v="0"/>
    <x v="66"/>
    <s v="No"/>
    <x v="0"/>
    <x v="43"/>
    <s v="Female"/>
    <x v="10"/>
    <s v="Yes"/>
    <s v="No"/>
    <x v="0"/>
    <m/>
    <x v="0"/>
    <m/>
    <m/>
    <m/>
    <n v="1"/>
    <m/>
    <n v="13"/>
    <n v="0"/>
    <n v="0"/>
    <n v="0"/>
    <n v="0"/>
    <x v="0"/>
  </r>
  <r>
    <x v="0"/>
    <x v="66"/>
    <s v="No"/>
    <x v="0"/>
    <x v="43"/>
    <s v="Female"/>
    <x v="6"/>
    <s v="No"/>
    <s v="No"/>
    <x v="1"/>
    <m/>
    <x v="0"/>
    <m/>
    <m/>
    <m/>
    <n v="1"/>
    <m/>
    <n v="14"/>
    <n v="0"/>
    <n v="0"/>
    <n v="0"/>
    <n v="0"/>
    <x v="0"/>
  </r>
  <r>
    <x v="0"/>
    <x v="66"/>
    <s v="No"/>
    <x v="0"/>
    <x v="46"/>
    <s v="Female"/>
    <x v="34"/>
    <s v="No"/>
    <s v="No"/>
    <x v="1"/>
    <m/>
    <x v="0"/>
    <m/>
    <m/>
    <m/>
    <n v="1"/>
    <m/>
    <n v="8"/>
    <n v="2"/>
    <n v="0"/>
    <n v="0"/>
    <n v="0"/>
    <x v="0"/>
  </r>
  <r>
    <x v="0"/>
    <x v="66"/>
    <s v="Yes"/>
    <x v="0"/>
    <x v="1"/>
    <s v="Female"/>
    <x v="56"/>
    <s v="No"/>
    <s v="No"/>
    <x v="1"/>
    <m/>
    <x v="0"/>
    <m/>
    <m/>
    <m/>
    <n v="1"/>
    <m/>
    <n v="16"/>
    <n v="0"/>
    <n v="209.4"/>
    <n v="0"/>
    <n v="0"/>
    <x v="0"/>
  </r>
  <r>
    <x v="0"/>
    <x v="66"/>
    <s v="Yes"/>
    <x v="0"/>
    <x v="10"/>
    <s v="Female"/>
    <x v="55"/>
    <s v="No"/>
    <s v="Yes"/>
    <x v="2"/>
    <s v="No"/>
    <x v="2"/>
    <s v="Paper Check"/>
    <s v="(blank)"/>
    <s v="(blank)"/>
    <n v="1"/>
    <m/>
    <n v="22"/>
    <n v="0"/>
    <n v="318.3"/>
    <n v="0"/>
    <n v="10"/>
    <x v="1"/>
  </r>
  <r>
    <x v="0"/>
    <x v="66"/>
    <s v="Yes"/>
    <x v="0"/>
    <x v="12"/>
    <s v="Male"/>
    <x v="57"/>
    <s v="Yes"/>
    <s v="No"/>
    <x v="0"/>
    <m/>
    <x v="0"/>
    <m/>
    <m/>
    <m/>
    <n v="1"/>
    <m/>
    <n v="6"/>
    <n v="0"/>
    <n v="448.9"/>
    <n v="0"/>
    <n v="0"/>
    <x v="0"/>
  </r>
  <r>
    <x v="0"/>
    <x v="66"/>
    <s v="Yes"/>
    <x v="0"/>
    <x v="14"/>
    <s v="Male"/>
    <x v="7"/>
    <s v="No"/>
    <s v="No"/>
    <x v="1"/>
    <m/>
    <x v="0"/>
    <m/>
    <m/>
    <m/>
    <n v="1"/>
    <m/>
    <n v="25"/>
    <n v="0"/>
    <n v="107.2"/>
    <n v="62"/>
    <n v="12"/>
    <x v="1"/>
  </r>
  <r>
    <x v="0"/>
    <x v="66"/>
    <s v="Yes"/>
    <x v="0"/>
    <x v="19"/>
    <s v="Male"/>
    <x v="40"/>
    <s v="No"/>
    <s v="Yes"/>
    <x v="2"/>
    <s v="No"/>
    <x v="2"/>
    <s v="Credit Card"/>
    <s v="(blank)"/>
    <s v="(blank)"/>
    <n v="1"/>
    <m/>
    <n v="10"/>
    <n v="2"/>
    <n v="163.5"/>
    <n v="0"/>
    <n v="0"/>
    <x v="0"/>
  </r>
  <r>
    <x v="0"/>
    <x v="66"/>
    <s v="Yes"/>
    <x v="0"/>
    <x v="32"/>
    <s v="Female"/>
    <x v="0"/>
    <s v="Yes"/>
    <s v="No"/>
    <x v="0"/>
    <m/>
    <x v="0"/>
    <m/>
    <m/>
    <m/>
    <n v="1"/>
    <m/>
    <n v="10"/>
    <n v="0"/>
    <n v="258"/>
    <n v="0"/>
    <n v="0"/>
    <x v="0"/>
  </r>
  <r>
    <x v="0"/>
    <x v="66"/>
    <s v="Yes"/>
    <x v="0"/>
    <x v="36"/>
    <s v="Female"/>
    <x v="56"/>
    <s v="No"/>
    <s v="No"/>
    <x v="1"/>
    <m/>
    <x v="0"/>
    <m/>
    <m/>
    <m/>
    <n v="1"/>
    <m/>
    <n v="41"/>
    <n v="0"/>
    <n v="448.9"/>
    <n v="88"/>
    <n v="4"/>
    <x v="0"/>
  </r>
  <r>
    <x v="0"/>
    <x v="66"/>
    <s v="Yes"/>
    <x v="0"/>
    <x v="36"/>
    <s v="Male"/>
    <x v="15"/>
    <s v="Yes"/>
    <s v="No"/>
    <x v="0"/>
    <m/>
    <x v="0"/>
    <m/>
    <m/>
    <m/>
    <n v="1"/>
    <m/>
    <n v="34"/>
    <n v="0"/>
    <n v="227.8"/>
    <n v="6"/>
    <n v="5"/>
    <x v="2"/>
  </r>
  <r>
    <x v="0"/>
    <x v="66"/>
    <s v="Yes"/>
    <x v="0"/>
    <x v="38"/>
    <s v="Male"/>
    <x v="3"/>
    <s v="No"/>
    <s v="No"/>
    <x v="1"/>
    <m/>
    <x v="0"/>
    <m/>
    <m/>
    <m/>
    <n v="1"/>
    <m/>
    <n v="16"/>
    <n v="0"/>
    <n v="163"/>
    <n v="0"/>
    <n v="0"/>
    <x v="0"/>
  </r>
  <r>
    <x v="0"/>
    <x v="66"/>
    <s v="Yes"/>
    <x v="1"/>
    <x v="4"/>
    <s v="Male"/>
    <x v="37"/>
    <s v="No"/>
    <s v="No"/>
    <x v="1"/>
    <m/>
    <x v="0"/>
    <m/>
    <m/>
    <m/>
    <n v="1"/>
    <m/>
    <n v="13"/>
    <n v="0"/>
    <n v="0"/>
    <n v="0"/>
    <n v="0"/>
    <x v="0"/>
  </r>
  <r>
    <x v="0"/>
    <x v="66"/>
    <s v="Yes"/>
    <x v="1"/>
    <x v="25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66"/>
    <s v="Yes"/>
    <x v="1"/>
    <x v="37"/>
    <s v="Female"/>
    <x v="35"/>
    <s v="No"/>
    <s v="No"/>
    <x v="1"/>
    <m/>
    <x v="0"/>
    <m/>
    <m/>
    <m/>
    <n v="1"/>
    <m/>
    <n v="10"/>
    <n v="1"/>
    <n v="0"/>
    <n v="0"/>
    <n v="0"/>
    <x v="0"/>
  </r>
  <r>
    <x v="0"/>
    <x v="67"/>
    <s v="No"/>
    <x v="0"/>
    <x v="3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67"/>
    <s v="No"/>
    <x v="0"/>
    <x v="5"/>
    <s v="Male"/>
    <x v="56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7"/>
    <s v="Female"/>
    <x v="24"/>
    <s v="No"/>
    <s v="No"/>
    <x v="1"/>
    <m/>
    <x v="0"/>
    <m/>
    <m/>
    <m/>
    <n v="1"/>
    <m/>
    <n v="13"/>
    <n v="0"/>
    <n v="0"/>
    <n v="0"/>
    <n v="0"/>
    <x v="0"/>
  </r>
  <r>
    <x v="0"/>
    <x v="67"/>
    <s v="No"/>
    <x v="0"/>
    <x v="49"/>
    <s v="Male"/>
    <x v="25"/>
    <s v="No"/>
    <s v="No"/>
    <x v="1"/>
    <m/>
    <x v="0"/>
    <m/>
    <m/>
    <m/>
    <n v="1"/>
    <m/>
    <n v="12"/>
    <n v="0"/>
    <n v="0"/>
    <n v="0"/>
    <n v="0"/>
    <x v="0"/>
  </r>
  <r>
    <x v="0"/>
    <x v="67"/>
    <s v="No"/>
    <x v="0"/>
    <x v="9"/>
    <s v="Male"/>
    <x v="62"/>
    <s v="No"/>
    <s v="Yes"/>
    <x v="2"/>
    <s v="No"/>
    <x v="2"/>
    <s v="Credit Card"/>
    <s v="(blank)"/>
    <s v="(blank)"/>
    <n v="1"/>
    <m/>
    <n v="77"/>
    <n v="1"/>
    <n v="0"/>
    <n v="23"/>
    <n v="6"/>
    <x v="2"/>
  </r>
  <r>
    <x v="0"/>
    <x v="67"/>
    <s v="No"/>
    <x v="0"/>
    <x v="12"/>
    <s v="Female"/>
    <x v="35"/>
    <s v="No"/>
    <s v="No"/>
    <x v="1"/>
    <m/>
    <x v="0"/>
    <m/>
    <m/>
    <m/>
    <n v="1"/>
    <m/>
    <n v="11"/>
    <n v="0"/>
    <n v="0"/>
    <n v="0"/>
    <n v="0"/>
    <x v="0"/>
  </r>
  <r>
    <x v="0"/>
    <x v="67"/>
    <s v="No"/>
    <x v="0"/>
    <x v="14"/>
    <s v="Male"/>
    <x v="1"/>
    <s v="No"/>
    <s v="No"/>
    <x v="1"/>
    <m/>
    <x v="0"/>
    <m/>
    <m/>
    <m/>
    <n v="1"/>
    <m/>
    <n v="46"/>
    <n v="0"/>
    <n v="0"/>
    <n v="31"/>
    <n v="6"/>
    <x v="2"/>
  </r>
  <r>
    <x v="0"/>
    <x v="67"/>
    <s v="No"/>
    <x v="0"/>
    <x v="17"/>
    <s v="Female"/>
    <x v="32"/>
    <s v="No"/>
    <s v="No"/>
    <x v="1"/>
    <m/>
    <x v="0"/>
    <m/>
    <m/>
    <m/>
    <n v="1"/>
    <m/>
    <n v="16"/>
    <n v="0"/>
    <n v="0"/>
    <n v="0"/>
    <n v="0"/>
    <x v="0"/>
  </r>
  <r>
    <x v="0"/>
    <x v="67"/>
    <s v="No"/>
    <x v="0"/>
    <x v="21"/>
    <s v="Male"/>
    <x v="39"/>
    <s v="No"/>
    <s v="No"/>
    <x v="1"/>
    <m/>
    <x v="0"/>
    <m/>
    <m/>
    <m/>
    <n v="1"/>
    <m/>
    <n v="12"/>
    <n v="0"/>
    <n v="0"/>
    <n v="0"/>
    <n v="0"/>
    <x v="0"/>
  </r>
  <r>
    <x v="0"/>
    <x v="67"/>
    <s v="No"/>
    <x v="0"/>
    <x v="50"/>
    <s v="Female"/>
    <x v="4"/>
    <s v="Yes"/>
    <s v="No"/>
    <x v="0"/>
    <m/>
    <x v="0"/>
    <m/>
    <m/>
    <m/>
    <n v="1"/>
    <m/>
    <n v="8"/>
    <n v="0"/>
    <n v="0"/>
    <n v="0"/>
    <n v="0"/>
    <x v="0"/>
  </r>
  <r>
    <x v="0"/>
    <x v="67"/>
    <s v="No"/>
    <x v="0"/>
    <x v="50"/>
    <s v="Male"/>
    <x v="6"/>
    <s v="No"/>
    <s v="No"/>
    <x v="1"/>
    <m/>
    <x v="0"/>
    <m/>
    <m/>
    <m/>
    <n v="1"/>
    <m/>
    <n v="11"/>
    <n v="2"/>
    <n v="0"/>
    <n v="0"/>
    <n v="0"/>
    <x v="0"/>
  </r>
  <r>
    <x v="0"/>
    <x v="67"/>
    <s v="No"/>
    <x v="0"/>
    <x v="50"/>
    <s v="Male"/>
    <x v="65"/>
    <s v="No"/>
    <s v="Yes"/>
    <x v="2"/>
    <s v="No"/>
    <x v="2"/>
    <s v="Credit Card"/>
    <s v="(blank)"/>
    <s v="(blank)"/>
    <n v="1"/>
    <m/>
    <n v="14"/>
    <n v="0"/>
    <n v="0"/>
    <n v="0"/>
    <n v="0"/>
    <x v="0"/>
  </r>
  <r>
    <x v="0"/>
    <x v="67"/>
    <s v="No"/>
    <x v="0"/>
    <x v="23"/>
    <s v="Male"/>
    <x v="47"/>
    <s v="No"/>
    <s v="No"/>
    <x v="1"/>
    <m/>
    <x v="0"/>
    <m/>
    <m/>
    <m/>
    <n v="1"/>
    <m/>
    <n v="11"/>
    <n v="1"/>
    <n v="0"/>
    <n v="0"/>
    <n v="0"/>
    <x v="0"/>
  </r>
  <r>
    <x v="0"/>
    <x v="67"/>
    <s v="No"/>
    <x v="0"/>
    <x v="25"/>
    <s v="Male"/>
    <x v="13"/>
    <s v="Yes"/>
    <s v="No"/>
    <x v="0"/>
    <m/>
    <x v="0"/>
    <m/>
    <m/>
    <m/>
    <n v="1"/>
    <m/>
    <n v="7"/>
    <n v="0"/>
    <n v="0"/>
    <n v="0"/>
    <n v="0"/>
    <x v="0"/>
  </r>
  <r>
    <x v="0"/>
    <x v="67"/>
    <s v="No"/>
    <x v="0"/>
    <x v="27"/>
    <s v="Female"/>
    <x v="39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29"/>
    <s v="Male"/>
    <x v="31"/>
    <s v="No"/>
    <s v="Yes"/>
    <x v="2"/>
    <s v="Yes"/>
    <x v="2"/>
    <s v="Credit Card"/>
    <s v="(blank)"/>
    <s v="(blank)"/>
    <n v="1"/>
    <m/>
    <n v="9"/>
    <n v="0"/>
    <n v="0"/>
    <n v="0"/>
    <n v="0"/>
    <x v="0"/>
  </r>
  <r>
    <x v="0"/>
    <x v="67"/>
    <s v="No"/>
    <x v="0"/>
    <x v="31"/>
    <s v="Male"/>
    <x v="7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34"/>
    <s v="Female"/>
    <x v="27"/>
    <s v="No"/>
    <s v="No"/>
    <x v="1"/>
    <m/>
    <x v="0"/>
    <m/>
    <m/>
    <m/>
    <n v="1"/>
    <m/>
    <n v="37"/>
    <n v="0"/>
    <n v="0"/>
    <n v="69"/>
    <n v="8"/>
    <x v="2"/>
  </r>
  <r>
    <x v="0"/>
    <x v="67"/>
    <s v="No"/>
    <x v="0"/>
    <x v="40"/>
    <s v="Female"/>
    <x v="19"/>
    <s v="Yes"/>
    <s v="No"/>
    <x v="0"/>
    <m/>
    <x v="0"/>
    <m/>
    <m/>
    <m/>
    <n v="1"/>
    <m/>
    <n v="29"/>
    <n v="2"/>
    <n v="0"/>
    <n v="9"/>
    <n v="12"/>
    <x v="1"/>
  </r>
  <r>
    <x v="0"/>
    <x v="67"/>
    <s v="No"/>
    <x v="0"/>
    <x v="43"/>
    <s v="Male"/>
    <x v="47"/>
    <s v="No"/>
    <s v="No"/>
    <x v="1"/>
    <m/>
    <x v="0"/>
    <m/>
    <m/>
    <m/>
    <n v="1"/>
    <m/>
    <n v="17"/>
    <n v="1"/>
    <n v="0"/>
    <n v="0"/>
    <n v="0"/>
    <x v="0"/>
  </r>
  <r>
    <x v="0"/>
    <x v="67"/>
    <s v="No"/>
    <x v="0"/>
    <x v="46"/>
    <s v="Female"/>
    <x v="0"/>
    <s v="Yes"/>
    <s v="No"/>
    <x v="0"/>
    <m/>
    <x v="0"/>
    <m/>
    <m/>
    <m/>
    <n v="1"/>
    <m/>
    <n v="47"/>
    <n v="0"/>
    <n v="0"/>
    <n v="45"/>
    <n v="20"/>
    <x v="1"/>
  </r>
  <r>
    <x v="0"/>
    <x v="67"/>
    <s v="No"/>
    <x v="0"/>
    <x v="47"/>
    <s v="Female"/>
    <x v="57"/>
    <s v="Yes"/>
    <s v="No"/>
    <x v="0"/>
    <m/>
    <x v="0"/>
    <m/>
    <m/>
    <m/>
    <n v="1"/>
    <m/>
    <n v="14"/>
    <n v="0"/>
    <n v="0"/>
    <n v="0"/>
    <n v="0"/>
    <x v="0"/>
  </r>
  <r>
    <x v="0"/>
    <x v="67"/>
    <s v="Yes"/>
    <x v="0"/>
    <x v="1"/>
    <s v="Male"/>
    <x v="39"/>
    <s v="No"/>
    <s v="No"/>
    <x v="1"/>
    <m/>
    <x v="0"/>
    <m/>
    <m/>
    <m/>
    <n v="1"/>
    <m/>
    <n v="9"/>
    <n v="0"/>
    <n v="113.9"/>
    <n v="0"/>
    <n v="0"/>
    <x v="0"/>
  </r>
  <r>
    <x v="0"/>
    <x v="67"/>
    <s v="Yes"/>
    <x v="0"/>
    <x v="8"/>
    <s v="Female"/>
    <x v="30"/>
    <s v="No"/>
    <s v="Yes"/>
    <x v="2"/>
    <s v="No"/>
    <x v="3"/>
    <s v="Credit Card"/>
    <s v="(blank)"/>
    <s v="(blank)"/>
    <n v="1"/>
    <m/>
    <n v="50"/>
    <n v="2"/>
    <n v="238"/>
    <n v="24"/>
    <n v="3"/>
    <x v="0"/>
  </r>
  <r>
    <x v="0"/>
    <x v="67"/>
    <s v="Yes"/>
    <x v="0"/>
    <x v="14"/>
    <s v="Male"/>
    <x v="24"/>
    <s v="No"/>
    <s v="No"/>
    <x v="1"/>
    <m/>
    <x v="0"/>
    <m/>
    <m/>
    <m/>
    <n v="1"/>
    <m/>
    <n v="13"/>
    <n v="0"/>
    <n v="174.1"/>
    <n v="0"/>
    <n v="0"/>
    <x v="0"/>
  </r>
  <r>
    <x v="0"/>
    <x v="67"/>
    <s v="Yes"/>
    <x v="0"/>
    <x v="19"/>
    <s v="Male"/>
    <x v="4"/>
    <s v="Yes"/>
    <s v="No"/>
    <x v="0"/>
    <m/>
    <x v="0"/>
    <m/>
    <m/>
    <m/>
    <n v="1"/>
    <m/>
    <n v="11"/>
    <n v="0"/>
    <n v="167.3"/>
    <n v="0"/>
    <n v="0"/>
    <x v="0"/>
  </r>
  <r>
    <x v="0"/>
    <x v="67"/>
    <s v="Yes"/>
    <x v="0"/>
    <x v="33"/>
    <s v="Male"/>
    <x v="28"/>
    <s v="No"/>
    <s v="No"/>
    <x v="1"/>
    <m/>
    <x v="0"/>
    <m/>
    <m/>
    <m/>
    <n v="1"/>
    <m/>
    <n v="11"/>
    <n v="0"/>
    <n v="340"/>
    <n v="0"/>
    <n v="0"/>
    <x v="0"/>
  </r>
  <r>
    <x v="0"/>
    <x v="67"/>
    <s v="Yes"/>
    <x v="0"/>
    <x v="35"/>
    <s v="Male"/>
    <x v="63"/>
    <s v="No"/>
    <s v="Yes"/>
    <x v="2"/>
    <s v="No"/>
    <x v="1"/>
    <s v="Direct Debit"/>
    <s v="Competitor"/>
    <s v="Competitor had better devices"/>
    <n v="1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x v="0"/>
    <m/>
    <x v="0"/>
    <m/>
    <m/>
    <m/>
    <n v="1"/>
    <m/>
    <n v="11"/>
    <n v="0"/>
    <n v="156.4"/>
    <n v="0"/>
    <n v="0"/>
    <x v="0"/>
  </r>
  <r>
    <x v="0"/>
    <x v="67"/>
    <s v="Yes"/>
    <x v="1"/>
    <x v="7"/>
    <s v="Female"/>
    <x v="17"/>
    <s v="Yes"/>
    <s v="No"/>
    <x v="0"/>
    <m/>
    <x v="0"/>
    <m/>
    <m/>
    <m/>
    <n v="1"/>
    <m/>
    <n v="41"/>
    <n v="0"/>
    <n v="0"/>
    <n v="61"/>
    <n v="15"/>
    <x v="1"/>
  </r>
  <r>
    <x v="0"/>
    <x v="67"/>
    <s v="Yes"/>
    <x v="1"/>
    <x v="8"/>
    <s v="Female"/>
    <x v="18"/>
    <s v="Yes"/>
    <s v="No"/>
    <x v="0"/>
    <m/>
    <x v="0"/>
    <m/>
    <m/>
    <m/>
    <n v="1"/>
    <m/>
    <n v="12"/>
    <n v="2"/>
    <n v="0"/>
    <n v="0"/>
    <n v="0"/>
    <x v="0"/>
  </r>
  <r>
    <x v="0"/>
    <x v="68"/>
    <s v="No"/>
    <x v="0"/>
    <x v="2"/>
    <s v="Female"/>
    <x v="0"/>
    <s v="Yes"/>
    <s v="No"/>
    <x v="0"/>
    <m/>
    <x v="0"/>
    <m/>
    <m/>
    <m/>
    <n v="1"/>
    <m/>
    <n v="15"/>
    <n v="0"/>
    <n v="0"/>
    <n v="0"/>
    <n v="0"/>
    <x v="0"/>
  </r>
  <r>
    <x v="0"/>
    <x v="68"/>
    <s v="No"/>
    <x v="0"/>
    <x v="6"/>
    <s v="Female"/>
    <x v="13"/>
    <s v="Yes"/>
    <s v="No"/>
    <x v="0"/>
    <m/>
    <x v="0"/>
    <m/>
    <m/>
    <m/>
    <n v="1"/>
    <m/>
    <n v="62"/>
    <n v="1"/>
    <n v="0"/>
    <n v="41"/>
    <n v="26"/>
    <x v="1"/>
  </r>
  <r>
    <x v="0"/>
    <x v="68"/>
    <s v="No"/>
    <x v="0"/>
    <x v="6"/>
    <s v="Male"/>
    <x v="13"/>
    <s v="Yes"/>
    <s v="No"/>
    <x v="0"/>
    <m/>
    <x v="0"/>
    <m/>
    <m/>
    <m/>
    <n v="1"/>
    <m/>
    <n v="40"/>
    <n v="0"/>
    <n v="0"/>
    <n v="22"/>
    <n v="35"/>
    <x v="1"/>
  </r>
  <r>
    <x v="0"/>
    <x v="68"/>
    <s v="No"/>
    <x v="0"/>
    <x v="7"/>
    <s v="Male"/>
    <x v="50"/>
    <s v="No"/>
    <s v="No"/>
    <x v="1"/>
    <m/>
    <x v="0"/>
    <m/>
    <m/>
    <m/>
    <n v="1"/>
    <m/>
    <n v="10"/>
    <n v="0"/>
    <n v="0"/>
    <n v="0"/>
    <n v="0"/>
    <x v="0"/>
  </r>
  <r>
    <x v="0"/>
    <x v="68"/>
    <s v="No"/>
    <x v="0"/>
    <x v="9"/>
    <s v="Male"/>
    <x v="3"/>
    <s v="No"/>
    <s v="No"/>
    <x v="1"/>
    <m/>
    <x v="0"/>
    <m/>
    <m/>
    <m/>
    <n v="1"/>
    <m/>
    <n v="8"/>
    <n v="0"/>
    <n v="0"/>
    <n v="0"/>
    <n v="0"/>
    <x v="0"/>
  </r>
  <r>
    <x v="0"/>
    <x v="68"/>
    <s v="No"/>
    <x v="0"/>
    <x v="11"/>
    <s v="Male"/>
    <x v="44"/>
    <s v="No"/>
    <s v="No"/>
    <x v="1"/>
    <m/>
    <x v="0"/>
    <m/>
    <m/>
    <m/>
    <n v="1"/>
    <n v="1"/>
    <n v="41"/>
    <n v="4"/>
    <n v="0"/>
    <n v="6"/>
    <n v="4"/>
    <x v="0"/>
  </r>
  <r>
    <x v="0"/>
    <x v="68"/>
    <s v="No"/>
    <x v="0"/>
    <x v="14"/>
    <s v="Male"/>
    <x v="18"/>
    <s v="Yes"/>
    <s v="No"/>
    <x v="0"/>
    <m/>
    <x v="0"/>
    <m/>
    <m/>
    <m/>
    <n v="1"/>
    <m/>
    <n v="9"/>
    <n v="2"/>
    <n v="0"/>
    <n v="0"/>
    <n v="0"/>
    <x v="0"/>
  </r>
  <r>
    <x v="0"/>
    <x v="68"/>
    <s v="No"/>
    <x v="0"/>
    <x v="14"/>
    <s v="Male"/>
    <x v="3"/>
    <s v="No"/>
    <s v="No"/>
    <x v="1"/>
    <m/>
    <x v="0"/>
    <m/>
    <m/>
    <m/>
    <n v="1"/>
    <m/>
    <n v="36"/>
    <n v="0"/>
    <n v="0"/>
    <n v="69"/>
    <n v="3"/>
    <x v="0"/>
  </r>
  <r>
    <x v="0"/>
    <x v="68"/>
    <s v="No"/>
    <x v="0"/>
    <x v="15"/>
    <s v="Female"/>
    <x v="25"/>
    <s v="No"/>
    <s v="No"/>
    <x v="1"/>
    <m/>
    <x v="0"/>
    <m/>
    <m/>
    <m/>
    <n v="1"/>
    <m/>
    <n v="27"/>
    <n v="0"/>
    <n v="0"/>
    <n v="12"/>
    <n v="5"/>
    <x v="2"/>
  </r>
  <r>
    <x v="0"/>
    <x v="68"/>
    <s v="No"/>
    <x v="0"/>
    <x v="50"/>
    <s v="Female"/>
    <x v="2"/>
    <s v="No"/>
    <s v="No"/>
    <x v="1"/>
    <m/>
    <x v="0"/>
    <m/>
    <m/>
    <m/>
    <n v="1"/>
    <m/>
    <n v="15"/>
    <n v="0"/>
    <n v="0"/>
    <n v="0"/>
    <n v="0"/>
    <x v="0"/>
  </r>
  <r>
    <x v="0"/>
    <x v="68"/>
    <s v="No"/>
    <x v="0"/>
    <x v="23"/>
    <s v="Male"/>
    <x v="57"/>
    <s v="Yes"/>
    <s v="No"/>
    <x v="0"/>
    <m/>
    <x v="0"/>
    <m/>
    <m/>
    <m/>
    <n v="1"/>
    <m/>
    <n v="31"/>
    <n v="0"/>
    <n v="0"/>
    <n v="35"/>
    <n v="13"/>
    <x v="1"/>
  </r>
  <r>
    <x v="0"/>
    <x v="68"/>
    <s v="No"/>
    <x v="0"/>
    <x v="24"/>
    <s v="Male"/>
    <x v="12"/>
    <s v="No"/>
    <s v="No"/>
    <x v="1"/>
    <m/>
    <x v="0"/>
    <m/>
    <m/>
    <m/>
    <n v="1"/>
    <m/>
    <n v="51"/>
    <n v="0"/>
    <n v="0"/>
    <n v="6"/>
    <n v="7"/>
    <x v="2"/>
  </r>
  <r>
    <x v="0"/>
    <x v="68"/>
    <s v="No"/>
    <x v="0"/>
    <x v="27"/>
    <s v="Female"/>
    <x v="48"/>
    <s v="No"/>
    <s v="No"/>
    <x v="1"/>
    <m/>
    <x v="0"/>
    <m/>
    <m/>
    <m/>
    <n v="1"/>
    <m/>
    <n v="14"/>
    <n v="0"/>
    <n v="0"/>
    <n v="0"/>
    <n v="0"/>
    <x v="0"/>
  </r>
  <r>
    <x v="0"/>
    <x v="68"/>
    <s v="No"/>
    <x v="0"/>
    <x v="27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68"/>
    <s v="No"/>
    <x v="0"/>
    <x v="32"/>
    <s v="Female"/>
    <x v="25"/>
    <s v="No"/>
    <s v="No"/>
    <x v="1"/>
    <m/>
    <x v="0"/>
    <m/>
    <m/>
    <m/>
    <n v="1"/>
    <m/>
    <n v="13"/>
    <n v="2"/>
    <n v="0"/>
    <n v="0"/>
    <n v="0"/>
    <x v="0"/>
  </r>
  <r>
    <x v="0"/>
    <x v="68"/>
    <s v="No"/>
    <x v="0"/>
    <x v="34"/>
    <s v="Female"/>
    <x v="23"/>
    <s v="No"/>
    <s v="No"/>
    <x v="1"/>
    <m/>
    <x v="0"/>
    <m/>
    <m/>
    <m/>
    <n v="1"/>
    <m/>
    <n v="55"/>
    <n v="0"/>
    <n v="0"/>
    <n v="11"/>
    <n v="6"/>
    <x v="2"/>
  </r>
  <r>
    <x v="0"/>
    <x v="68"/>
    <s v="No"/>
    <x v="0"/>
    <x v="36"/>
    <s v="Female"/>
    <x v="44"/>
    <s v="No"/>
    <s v="No"/>
    <x v="1"/>
    <m/>
    <x v="0"/>
    <m/>
    <m/>
    <m/>
    <n v="1"/>
    <m/>
    <n v="48"/>
    <n v="0"/>
    <n v="0"/>
    <n v="27"/>
    <n v="2"/>
    <x v="0"/>
  </r>
  <r>
    <x v="0"/>
    <x v="68"/>
    <s v="No"/>
    <x v="0"/>
    <x v="39"/>
    <s v="Female"/>
    <x v="57"/>
    <s v="Yes"/>
    <s v="No"/>
    <x v="0"/>
    <m/>
    <x v="0"/>
    <m/>
    <m/>
    <m/>
    <n v="1"/>
    <m/>
    <n v="12"/>
    <n v="1"/>
    <n v="0"/>
    <n v="0"/>
    <n v="0"/>
    <x v="0"/>
  </r>
  <r>
    <x v="0"/>
    <x v="68"/>
    <s v="No"/>
    <x v="0"/>
    <x v="40"/>
    <s v="Female"/>
    <x v="19"/>
    <s v="Yes"/>
    <s v="No"/>
    <x v="0"/>
    <m/>
    <x v="0"/>
    <m/>
    <m/>
    <m/>
    <n v="1"/>
    <m/>
    <n v="50"/>
    <n v="0"/>
    <n v="0"/>
    <n v="62"/>
    <n v="12"/>
    <x v="1"/>
  </r>
  <r>
    <x v="0"/>
    <x v="68"/>
    <s v="No"/>
    <x v="0"/>
    <x v="41"/>
    <s v="Female"/>
    <x v="12"/>
    <s v="No"/>
    <s v="No"/>
    <x v="1"/>
    <m/>
    <x v="0"/>
    <m/>
    <m/>
    <m/>
    <n v="1"/>
    <m/>
    <n v="59"/>
    <n v="0"/>
    <n v="0"/>
    <n v="19"/>
    <n v="15"/>
    <x v="1"/>
  </r>
  <r>
    <x v="0"/>
    <x v="68"/>
    <s v="No"/>
    <x v="0"/>
    <x v="42"/>
    <s v="Female"/>
    <x v="25"/>
    <s v="No"/>
    <s v="No"/>
    <x v="1"/>
    <m/>
    <x v="0"/>
    <m/>
    <m/>
    <m/>
    <n v="1"/>
    <m/>
    <n v="9"/>
    <n v="2"/>
    <n v="0"/>
    <n v="0"/>
    <n v="0"/>
    <x v="0"/>
  </r>
  <r>
    <x v="0"/>
    <x v="68"/>
    <s v="Yes"/>
    <x v="0"/>
    <x v="48"/>
    <s v="Male"/>
    <x v="24"/>
    <s v="No"/>
    <s v="No"/>
    <x v="1"/>
    <m/>
    <x v="0"/>
    <m/>
    <m/>
    <m/>
    <n v="1"/>
    <m/>
    <n v="10"/>
    <n v="0"/>
    <n v="341.6"/>
    <n v="0"/>
    <n v="0"/>
    <x v="0"/>
  </r>
  <r>
    <x v="0"/>
    <x v="68"/>
    <s v="Yes"/>
    <x v="0"/>
    <x v="49"/>
    <s v="Male"/>
    <x v="4"/>
    <s v="Yes"/>
    <s v="No"/>
    <x v="0"/>
    <m/>
    <x v="0"/>
    <m/>
    <m/>
    <m/>
    <n v="1"/>
    <m/>
    <n v="16"/>
    <n v="1"/>
    <n v="160.1"/>
    <n v="0"/>
    <n v="0"/>
    <x v="0"/>
  </r>
  <r>
    <x v="0"/>
    <x v="68"/>
    <s v="Yes"/>
    <x v="0"/>
    <x v="14"/>
    <s v="Female"/>
    <x v="13"/>
    <s v="Yes"/>
    <s v="No"/>
    <x v="0"/>
    <m/>
    <x v="0"/>
    <m/>
    <m/>
    <m/>
    <n v="1"/>
    <m/>
    <n v="12"/>
    <n v="0"/>
    <n v="483"/>
    <n v="0"/>
    <n v="0"/>
    <x v="0"/>
  </r>
  <r>
    <x v="0"/>
    <x v="68"/>
    <s v="Yes"/>
    <x v="0"/>
    <x v="22"/>
    <s v="Female"/>
    <x v="27"/>
    <s v="No"/>
    <s v="No"/>
    <x v="1"/>
    <m/>
    <x v="0"/>
    <m/>
    <m/>
    <m/>
    <n v="1"/>
    <m/>
    <n v="14"/>
    <n v="0"/>
    <n v="193.2"/>
    <n v="0"/>
    <n v="0"/>
    <x v="0"/>
  </r>
  <r>
    <x v="0"/>
    <x v="68"/>
    <s v="Yes"/>
    <x v="0"/>
    <x v="29"/>
    <s v="Male"/>
    <x v="0"/>
    <s v="Yes"/>
    <s v="No"/>
    <x v="0"/>
    <m/>
    <x v="0"/>
    <m/>
    <m/>
    <m/>
    <n v="1"/>
    <m/>
    <n v="50"/>
    <n v="0"/>
    <n v="285.2"/>
    <n v="45"/>
    <n v="15"/>
    <x v="1"/>
  </r>
  <r>
    <x v="0"/>
    <x v="68"/>
    <s v="Yes"/>
    <x v="0"/>
    <x v="32"/>
    <s v="Male"/>
    <x v="23"/>
    <s v="No"/>
    <s v="No"/>
    <x v="1"/>
    <m/>
    <x v="0"/>
    <m/>
    <m/>
    <m/>
    <n v="1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x v="1"/>
    <m/>
    <x v="0"/>
    <m/>
    <m/>
    <m/>
    <n v="1"/>
    <m/>
    <n v="29"/>
    <n v="0"/>
    <n v="200.1"/>
    <n v="16"/>
    <n v="4"/>
    <x v="0"/>
  </r>
  <r>
    <x v="0"/>
    <x v="68"/>
    <s v="Yes"/>
    <x v="0"/>
    <x v="33"/>
    <s v="Male"/>
    <x v="59"/>
    <s v="No"/>
    <s v="Yes"/>
    <x v="2"/>
    <s v="Yes"/>
    <x v="3"/>
    <s v="Credit Card"/>
    <s v="(blank)"/>
    <s v="(blank)"/>
    <n v="1"/>
    <m/>
    <n v="52"/>
    <n v="0"/>
    <n v="186.3"/>
    <n v="32"/>
    <n v="4"/>
    <x v="0"/>
  </r>
  <r>
    <x v="0"/>
    <x v="68"/>
    <s v="Yes"/>
    <x v="0"/>
    <x v="36"/>
    <s v="Female"/>
    <x v="9"/>
    <s v="No"/>
    <s v="No"/>
    <x v="1"/>
    <m/>
    <x v="0"/>
    <m/>
    <m/>
    <m/>
    <n v="1"/>
    <m/>
    <n v="15"/>
    <n v="0"/>
    <n v="174.2"/>
    <n v="0"/>
    <n v="0"/>
    <x v="0"/>
  </r>
  <r>
    <x v="0"/>
    <x v="68"/>
    <s v="Yes"/>
    <x v="1"/>
    <x v="12"/>
    <s v="Female"/>
    <x v="19"/>
    <s v="Yes"/>
    <s v="No"/>
    <x v="0"/>
    <m/>
    <x v="0"/>
    <m/>
    <m/>
    <m/>
    <n v="1"/>
    <m/>
    <n v="9"/>
    <n v="0"/>
    <n v="0"/>
    <n v="0"/>
    <n v="0"/>
    <x v="0"/>
  </r>
  <r>
    <x v="0"/>
    <x v="68"/>
    <s v="Yes"/>
    <x v="1"/>
    <x v="12"/>
    <s v="Male"/>
    <x v="42"/>
    <s v="No"/>
    <s v="No"/>
    <x v="1"/>
    <m/>
    <x v="0"/>
    <m/>
    <m/>
    <m/>
    <n v="1"/>
    <m/>
    <n v="9"/>
    <n v="0"/>
    <n v="0"/>
    <n v="0"/>
    <n v="0"/>
    <x v="0"/>
  </r>
  <r>
    <x v="0"/>
    <x v="68"/>
    <s v="Yes"/>
    <x v="1"/>
    <x v="33"/>
    <s v="Male"/>
    <x v="26"/>
    <s v="No"/>
    <s v="No"/>
    <x v="1"/>
    <m/>
    <x v="0"/>
    <m/>
    <m/>
    <m/>
    <n v="1"/>
    <m/>
    <n v="13"/>
    <n v="0"/>
    <n v="0"/>
    <n v="0"/>
    <n v="0"/>
    <x v="0"/>
  </r>
  <r>
    <x v="0"/>
    <x v="69"/>
    <s v="No"/>
    <x v="0"/>
    <x v="2"/>
    <s v="Female"/>
    <x v="34"/>
    <s v="No"/>
    <s v="No"/>
    <x v="1"/>
    <m/>
    <x v="0"/>
    <m/>
    <m/>
    <m/>
    <n v="1"/>
    <m/>
    <n v="7"/>
    <n v="0"/>
    <n v="0"/>
    <n v="0"/>
    <n v="0"/>
    <x v="0"/>
  </r>
  <r>
    <x v="0"/>
    <x v="69"/>
    <s v="No"/>
    <x v="0"/>
    <x v="3"/>
    <s v="Female"/>
    <x v="10"/>
    <s v="Yes"/>
    <s v="No"/>
    <x v="0"/>
    <m/>
    <x v="0"/>
    <m/>
    <m/>
    <m/>
    <n v="1"/>
    <m/>
    <n v="6"/>
    <n v="2"/>
    <n v="0"/>
    <n v="0"/>
    <n v="0"/>
    <x v="0"/>
  </r>
  <r>
    <x v="0"/>
    <x v="69"/>
    <s v="No"/>
    <x v="0"/>
    <x v="5"/>
    <s v="Female"/>
    <x v="0"/>
    <s v="Yes"/>
    <s v="No"/>
    <x v="0"/>
    <m/>
    <x v="0"/>
    <m/>
    <m/>
    <m/>
    <n v="1"/>
    <n v="1"/>
    <n v="41"/>
    <n v="2"/>
    <n v="0"/>
    <n v="63"/>
    <n v="12"/>
    <x v="1"/>
  </r>
  <r>
    <x v="0"/>
    <x v="69"/>
    <s v="No"/>
    <x v="0"/>
    <x v="49"/>
    <s v="Male"/>
    <x v="21"/>
    <s v="No"/>
    <s v="No"/>
    <x v="1"/>
    <m/>
    <x v="0"/>
    <m/>
    <m/>
    <m/>
    <n v="1"/>
    <m/>
    <n v="16"/>
    <n v="0"/>
    <n v="0"/>
    <n v="0"/>
    <n v="0"/>
    <x v="0"/>
  </r>
  <r>
    <x v="0"/>
    <x v="69"/>
    <s v="No"/>
    <x v="0"/>
    <x v="11"/>
    <s v="Female"/>
    <x v="66"/>
    <s v="No"/>
    <s v="Yes"/>
    <x v="2"/>
    <s v="No"/>
    <x v="2"/>
    <s v="Credit Card"/>
    <s v="(blank)"/>
    <s v="(blank)"/>
    <n v="1"/>
    <m/>
    <n v="49"/>
    <n v="0"/>
    <n v="0"/>
    <n v="83"/>
    <n v="4"/>
    <x v="0"/>
  </r>
  <r>
    <x v="0"/>
    <x v="69"/>
    <s v="No"/>
    <x v="0"/>
    <x v="15"/>
    <s v="Female"/>
    <x v="1"/>
    <s v="No"/>
    <s v="No"/>
    <x v="1"/>
    <m/>
    <x v="0"/>
    <m/>
    <m/>
    <m/>
    <n v="1"/>
    <m/>
    <n v="9"/>
    <n v="0"/>
    <n v="0"/>
    <n v="0"/>
    <n v="0"/>
    <x v="0"/>
  </r>
  <r>
    <x v="0"/>
    <x v="69"/>
    <s v="No"/>
    <x v="0"/>
    <x v="17"/>
    <s v="Female"/>
    <x v="27"/>
    <s v="No"/>
    <s v="No"/>
    <x v="1"/>
    <m/>
    <x v="0"/>
    <m/>
    <m/>
    <m/>
    <n v="1"/>
    <m/>
    <n v="36"/>
    <n v="0"/>
    <n v="0"/>
    <n v="26"/>
    <n v="6"/>
    <x v="2"/>
  </r>
  <r>
    <x v="0"/>
    <x v="69"/>
    <s v="No"/>
    <x v="0"/>
    <x v="17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69"/>
    <s v="No"/>
    <x v="0"/>
    <x v="22"/>
    <s v="Female"/>
    <x v="10"/>
    <s v="Yes"/>
    <s v="No"/>
    <x v="0"/>
    <m/>
    <x v="0"/>
    <m/>
    <m/>
    <m/>
    <n v="1"/>
    <m/>
    <n v="9"/>
    <n v="0"/>
    <n v="0"/>
    <n v="0"/>
    <n v="0"/>
    <x v="0"/>
  </r>
  <r>
    <x v="0"/>
    <x v="69"/>
    <s v="No"/>
    <x v="0"/>
    <x v="25"/>
    <s v="Male"/>
    <x v="59"/>
    <s v="No"/>
    <s v="Yes"/>
    <x v="2"/>
    <s v="No"/>
    <x v="2"/>
    <s v="Credit Card"/>
    <s v="(blank)"/>
    <s v="(blank)"/>
    <n v="1"/>
    <m/>
    <n v="13"/>
    <n v="1"/>
    <n v="0"/>
    <n v="0"/>
    <n v="0"/>
    <x v="0"/>
  </r>
  <r>
    <x v="0"/>
    <x v="69"/>
    <s v="No"/>
    <x v="0"/>
    <x v="31"/>
    <s v="Male"/>
    <x v="15"/>
    <s v="Yes"/>
    <s v="No"/>
    <x v="0"/>
    <m/>
    <x v="0"/>
    <m/>
    <m/>
    <m/>
    <n v="1"/>
    <m/>
    <n v="13"/>
    <n v="1"/>
    <n v="0"/>
    <n v="0"/>
    <n v="0"/>
    <x v="0"/>
  </r>
  <r>
    <x v="0"/>
    <x v="69"/>
    <s v="No"/>
    <x v="0"/>
    <x v="33"/>
    <s v="Female"/>
    <x v="35"/>
    <s v="No"/>
    <s v="No"/>
    <x v="1"/>
    <m/>
    <x v="0"/>
    <m/>
    <m/>
    <m/>
    <n v="1"/>
    <m/>
    <n v="60"/>
    <n v="0"/>
    <n v="0"/>
    <n v="51"/>
    <n v="5"/>
    <x v="2"/>
  </r>
  <r>
    <x v="0"/>
    <x v="69"/>
    <s v="No"/>
    <x v="0"/>
    <x v="35"/>
    <s v="Female"/>
    <x v="56"/>
    <s v="No"/>
    <s v="No"/>
    <x v="1"/>
    <m/>
    <x v="0"/>
    <m/>
    <m/>
    <m/>
    <n v="1"/>
    <m/>
    <n v="6"/>
    <n v="0"/>
    <n v="0"/>
    <n v="0"/>
    <n v="0"/>
    <x v="0"/>
  </r>
  <r>
    <x v="0"/>
    <x v="69"/>
    <s v="No"/>
    <x v="0"/>
    <x v="36"/>
    <s v="Male"/>
    <x v="13"/>
    <s v="Yes"/>
    <s v="No"/>
    <x v="0"/>
    <m/>
    <x v="0"/>
    <m/>
    <m/>
    <m/>
    <n v="1"/>
    <m/>
    <n v="7"/>
    <n v="0"/>
    <n v="0"/>
    <n v="0"/>
    <n v="0"/>
    <x v="0"/>
  </r>
  <r>
    <x v="0"/>
    <x v="69"/>
    <s v="No"/>
    <x v="0"/>
    <x v="37"/>
    <s v="Male"/>
    <x v="30"/>
    <s v="No"/>
    <s v="Yes"/>
    <x v="2"/>
    <s v="No"/>
    <x v="2"/>
    <s v="Credit Card"/>
    <s v="(blank)"/>
    <s v="(blank)"/>
    <n v="1"/>
    <m/>
    <n v="33"/>
    <n v="1"/>
    <n v="0"/>
    <n v="15"/>
    <n v="1"/>
    <x v="0"/>
  </r>
  <r>
    <x v="0"/>
    <x v="69"/>
    <s v="No"/>
    <x v="0"/>
    <x v="39"/>
    <s v="Male"/>
    <x v="11"/>
    <s v="No"/>
    <s v="No"/>
    <x v="1"/>
    <m/>
    <x v="0"/>
    <m/>
    <m/>
    <m/>
    <n v="1"/>
    <m/>
    <n v="8"/>
    <n v="0"/>
    <n v="0"/>
    <n v="0"/>
    <n v="0"/>
    <x v="0"/>
  </r>
  <r>
    <x v="0"/>
    <x v="69"/>
    <s v="No"/>
    <x v="0"/>
    <x v="41"/>
    <s v="Male"/>
    <x v="34"/>
    <s v="No"/>
    <s v="No"/>
    <x v="1"/>
    <m/>
    <x v="0"/>
    <m/>
    <m/>
    <m/>
    <n v="1"/>
    <m/>
    <n v="12"/>
    <n v="0"/>
    <n v="0"/>
    <n v="0"/>
    <n v="0"/>
    <x v="0"/>
  </r>
  <r>
    <x v="0"/>
    <x v="69"/>
    <s v="No"/>
    <x v="0"/>
    <x v="45"/>
    <s v="Female"/>
    <x v="50"/>
    <s v="No"/>
    <s v="No"/>
    <x v="1"/>
    <m/>
    <x v="0"/>
    <m/>
    <m/>
    <m/>
    <n v="1"/>
    <m/>
    <n v="8"/>
    <n v="0"/>
    <n v="0"/>
    <n v="0"/>
    <n v="0"/>
    <x v="0"/>
  </r>
  <r>
    <x v="0"/>
    <x v="69"/>
    <s v="No"/>
    <x v="0"/>
    <x v="46"/>
    <s v="Female"/>
    <x v="10"/>
    <s v="Yes"/>
    <s v="No"/>
    <x v="0"/>
    <m/>
    <x v="0"/>
    <m/>
    <m/>
    <m/>
    <n v="1"/>
    <m/>
    <n v="10"/>
    <n v="0"/>
    <n v="0"/>
    <n v="0"/>
    <n v="0"/>
    <x v="0"/>
  </r>
  <r>
    <x v="0"/>
    <x v="69"/>
    <s v="No"/>
    <x v="0"/>
    <x v="47"/>
    <s v="Female"/>
    <x v="9"/>
    <s v="No"/>
    <s v="No"/>
    <x v="1"/>
    <m/>
    <x v="0"/>
    <m/>
    <m/>
    <m/>
    <n v="1"/>
    <m/>
    <n v="56"/>
    <n v="2"/>
    <n v="0"/>
    <n v="67"/>
    <n v="5"/>
    <x v="2"/>
  </r>
  <r>
    <x v="0"/>
    <x v="69"/>
    <s v="Yes"/>
    <x v="0"/>
    <x v="0"/>
    <s v="Female"/>
    <x v="1"/>
    <s v="No"/>
    <s v="No"/>
    <x v="1"/>
    <m/>
    <x v="0"/>
    <m/>
    <m/>
    <m/>
    <n v="1"/>
    <m/>
    <n v="8"/>
    <n v="2"/>
    <n v="183.4"/>
    <n v="0"/>
    <n v="0"/>
    <x v="0"/>
  </r>
  <r>
    <x v="0"/>
    <x v="69"/>
    <s v="Yes"/>
    <x v="0"/>
    <x v="6"/>
    <s v="Female"/>
    <x v="18"/>
    <s v="Yes"/>
    <s v="No"/>
    <x v="0"/>
    <m/>
    <x v="0"/>
    <m/>
    <m/>
    <m/>
    <n v="1"/>
    <m/>
    <n v="12"/>
    <n v="0"/>
    <n v="339.5"/>
    <n v="0"/>
    <n v="0"/>
    <x v="0"/>
  </r>
  <r>
    <x v="0"/>
    <x v="69"/>
    <s v="Yes"/>
    <x v="0"/>
    <x v="13"/>
    <s v="Female"/>
    <x v="15"/>
    <s v="Yes"/>
    <s v="No"/>
    <x v="0"/>
    <m/>
    <x v="0"/>
    <m/>
    <m/>
    <m/>
    <n v="1"/>
    <m/>
    <n v="33"/>
    <n v="2"/>
    <n v="284.7"/>
    <n v="69"/>
    <n v="21"/>
    <x v="1"/>
  </r>
  <r>
    <x v="0"/>
    <x v="69"/>
    <s v="Yes"/>
    <x v="0"/>
    <x v="15"/>
    <s v="Male"/>
    <x v="24"/>
    <s v="No"/>
    <s v="No"/>
    <x v="1"/>
    <m/>
    <x v="0"/>
    <m/>
    <m/>
    <m/>
    <n v="1"/>
    <n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x v="1"/>
    <m/>
    <x v="0"/>
    <m/>
    <m/>
    <m/>
    <n v="1"/>
    <m/>
    <n v="9"/>
    <n v="0"/>
    <n v="145.6"/>
    <n v="0"/>
    <n v="0"/>
    <x v="0"/>
  </r>
  <r>
    <x v="0"/>
    <x v="69"/>
    <s v="Yes"/>
    <x v="0"/>
    <x v="50"/>
    <s v="Female"/>
    <x v="20"/>
    <s v="No"/>
    <s v="No"/>
    <x v="1"/>
    <m/>
    <x v="0"/>
    <m/>
    <m/>
    <m/>
    <n v="1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x v="1"/>
    <m/>
    <x v="0"/>
    <m/>
    <m/>
    <m/>
    <n v="1"/>
    <m/>
    <n v="13"/>
    <n v="1"/>
    <n v="133"/>
    <n v="0"/>
    <n v="0"/>
    <x v="0"/>
  </r>
  <r>
    <x v="0"/>
    <x v="69"/>
    <s v="Yes"/>
    <x v="0"/>
    <x v="27"/>
    <s v="Female"/>
    <x v="37"/>
    <s v="No"/>
    <s v="No"/>
    <x v="1"/>
    <m/>
    <x v="0"/>
    <m/>
    <m/>
    <m/>
    <n v="1"/>
    <m/>
    <n v="9"/>
    <n v="0"/>
    <n v="199.5"/>
    <n v="0"/>
    <n v="0"/>
    <x v="0"/>
  </r>
  <r>
    <x v="0"/>
    <x v="69"/>
    <s v="Yes"/>
    <x v="0"/>
    <x v="29"/>
    <s v="Female"/>
    <x v="57"/>
    <s v="Yes"/>
    <s v="No"/>
    <x v="0"/>
    <m/>
    <x v="0"/>
    <m/>
    <m/>
    <m/>
    <n v="1"/>
    <m/>
    <n v="52"/>
    <n v="0"/>
    <n v="200.2"/>
    <n v="53"/>
    <n v="23"/>
    <x v="1"/>
  </r>
  <r>
    <x v="0"/>
    <x v="69"/>
    <s v="Yes"/>
    <x v="0"/>
    <x v="32"/>
    <s v="Female"/>
    <x v="13"/>
    <s v="Yes"/>
    <s v="No"/>
    <x v="0"/>
    <m/>
    <x v="0"/>
    <m/>
    <m/>
    <m/>
    <n v="1"/>
    <m/>
    <n v="10"/>
    <n v="2"/>
    <n v="294"/>
    <n v="0"/>
    <n v="0"/>
    <x v="0"/>
  </r>
  <r>
    <x v="0"/>
    <x v="69"/>
    <s v="Yes"/>
    <x v="0"/>
    <x v="32"/>
    <s v="Male"/>
    <x v="29"/>
    <s v="No"/>
    <s v="No"/>
    <x v="1"/>
    <m/>
    <x v="0"/>
    <m/>
    <m/>
    <m/>
    <n v="1"/>
    <m/>
    <n v="47"/>
    <n v="0"/>
    <n v="353.5"/>
    <n v="45"/>
    <n v="14"/>
    <x v="1"/>
  </r>
  <r>
    <x v="0"/>
    <x v="69"/>
    <s v="Yes"/>
    <x v="1"/>
    <x v="1"/>
    <s v="Male"/>
    <x v="4"/>
    <s v="Yes"/>
    <s v="No"/>
    <x v="0"/>
    <m/>
    <x v="0"/>
    <m/>
    <m/>
    <m/>
    <n v="1"/>
    <m/>
    <n v="7"/>
    <n v="2"/>
    <n v="0"/>
    <n v="0"/>
    <n v="0"/>
    <x v="0"/>
  </r>
  <r>
    <x v="0"/>
    <x v="69"/>
    <s v="Yes"/>
    <x v="1"/>
    <x v="5"/>
    <s v="Male"/>
    <x v="64"/>
    <s v="No"/>
    <s v="Yes"/>
    <x v="2"/>
    <s v="No"/>
    <x v="2"/>
    <s v="Credit Card"/>
    <s v="(blank)"/>
    <s v="(blank)"/>
    <n v="1"/>
    <m/>
    <n v="29"/>
    <n v="2"/>
    <n v="0"/>
    <n v="20"/>
    <n v="4"/>
    <x v="0"/>
  </r>
  <r>
    <x v="0"/>
    <x v="69"/>
    <s v="Yes"/>
    <x v="1"/>
    <x v="6"/>
    <s v="Male"/>
    <x v="46"/>
    <s v="No"/>
    <s v="No"/>
    <x v="1"/>
    <m/>
    <x v="0"/>
    <m/>
    <m/>
    <m/>
    <n v="1"/>
    <m/>
    <n v="10"/>
    <n v="1"/>
    <n v="0"/>
    <n v="0"/>
    <n v="0"/>
    <x v="0"/>
  </r>
  <r>
    <x v="0"/>
    <x v="69"/>
    <s v="Yes"/>
    <x v="1"/>
    <x v="12"/>
    <s v="Male"/>
    <x v="66"/>
    <s v="No"/>
    <s v="Yes"/>
    <x v="2"/>
    <s v="Yes"/>
    <x v="2"/>
    <s v="Credit Card"/>
    <s v="(blank)"/>
    <s v="(blank)"/>
    <n v="1"/>
    <m/>
    <n v="7"/>
    <n v="0"/>
    <n v="0"/>
    <n v="0"/>
    <n v="0"/>
    <x v="0"/>
  </r>
  <r>
    <x v="0"/>
    <x v="69"/>
    <s v="Yes"/>
    <x v="1"/>
    <x v="18"/>
    <s v="Female"/>
    <x v="26"/>
    <s v="No"/>
    <s v="No"/>
    <x v="1"/>
    <m/>
    <x v="0"/>
    <m/>
    <m/>
    <m/>
    <n v="1"/>
    <m/>
    <n v="24"/>
    <n v="0"/>
    <n v="0"/>
    <n v="36"/>
    <n v="5"/>
    <x v="2"/>
  </r>
  <r>
    <x v="0"/>
    <x v="69"/>
    <s v="Yes"/>
    <x v="1"/>
    <x v="24"/>
    <s v="Male"/>
    <x v="48"/>
    <s v="No"/>
    <s v="No"/>
    <x v="1"/>
    <m/>
    <x v="0"/>
    <m/>
    <m/>
    <m/>
    <n v="1"/>
    <m/>
    <n v="21"/>
    <n v="1"/>
    <n v="0"/>
    <n v="53"/>
    <n v="6"/>
    <x v="2"/>
  </r>
  <r>
    <x v="0"/>
    <x v="69"/>
    <s v="Yes"/>
    <x v="1"/>
    <x v="38"/>
    <s v="Female"/>
    <x v="3"/>
    <s v="No"/>
    <s v="No"/>
    <x v="1"/>
    <m/>
    <x v="0"/>
    <m/>
    <m/>
    <m/>
    <n v="1"/>
    <m/>
    <n v="9"/>
    <n v="2"/>
    <n v="0"/>
    <n v="0"/>
    <n v="0"/>
    <x v="0"/>
  </r>
  <r>
    <x v="0"/>
    <x v="70"/>
    <s v="No"/>
    <x v="0"/>
    <x v="0"/>
    <s v="Female"/>
    <x v="15"/>
    <s v="Yes"/>
    <s v="No"/>
    <x v="0"/>
    <m/>
    <x v="0"/>
    <m/>
    <m/>
    <m/>
    <n v="1"/>
    <m/>
    <n v="8"/>
    <n v="0"/>
    <n v="0"/>
    <n v="0"/>
    <n v="0"/>
    <x v="0"/>
  </r>
  <r>
    <x v="0"/>
    <x v="70"/>
    <s v="No"/>
    <x v="0"/>
    <x v="1"/>
    <s v="Male"/>
    <x v="4"/>
    <s v="Yes"/>
    <s v="No"/>
    <x v="0"/>
    <m/>
    <x v="0"/>
    <m/>
    <m/>
    <m/>
    <n v="1"/>
    <m/>
    <n v="49"/>
    <n v="1"/>
    <n v="0"/>
    <n v="5"/>
    <n v="30"/>
    <x v="1"/>
  </r>
  <r>
    <x v="0"/>
    <x v="70"/>
    <s v="No"/>
    <x v="0"/>
    <x v="1"/>
    <s v="Male"/>
    <x v="12"/>
    <s v="No"/>
    <s v="No"/>
    <x v="1"/>
    <m/>
    <x v="0"/>
    <m/>
    <m/>
    <m/>
    <n v="1"/>
    <m/>
    <n v="52"/>
    <n v="0"/>
    <n v="0"/>
    <n v="16"/>
    <n v="2"/>
    <x v="0"/>
  </r>
  <r>
    <x v="0"/>
    <x v="70"/>
    <s v="No"/>
    <x v="0"/>
    <x v="3"/>
    <s v="Female"/>
    <x v="55"/>
    <s v="No"/>
    <s v="Yes"/>
    <x v="2"/>
    <s v="No"/>
    <x v="2"/>
    <s v="Credit Card"/>
    <s v="(blank)"/>
    <s v="(blank)"/>
    <n v="1"/>
    <m/>
    <n v="52"/>
    <n v="0"/>
    <n v="0"/>
    <n v="38"/>
    <n v="2"/>
    <x v="0"/>
  </r>
  <r>
    <x v="0"/>
    <x v="70"/>
    <s v="No"/>
    <x v="0"/>
    <x v="4"/>
    <s v="Female"/>
    <x v="29"/>
    <s v="No"/>
    <s v="No"/>
    <x v="1"/>
    <m/>
    <x v="0"/>
    <m/>
    <m/>
    <m/>
    <n v="2"/>
    <m/>
    <n v="12.5"/>
    <n v="0"/>
    <n v="0"/>
    <n v="0"/>
    <n v="0"/>
    <x v="0"/>
  </r>
  <r>
    <x v="0"/>
    <x v="70"/>
    <s v="No"/>
    <x v="0"/>
    <x v="4"/>
    <s v="Male"/>
    <x v="28"/>
    <s v="No"/>
    <s v="No"/>
    <x v="1"/>
    <m/>
    <x v="0"/>
    <m/>
    <m/>
    <m/>
    <n v="1"/>
    <m/>
    <n v="10"/>
    <n v="0"/>
    <n v="0"/>
    <n v="0"/>
    <n v="0"/>
    <x v="0"/>
  </r>
  <r>
    <x v="0"/>
    <x v="70"/>
    <s v="No"/>
    <x v="0"/>
    <x v="5"/>
    <s v="Male"/>
    <x v="19"/>
    <s v="Yes"/>
    <s v="No"/>
    <x v="0"/>
    <m/>
    <x v="0"/>
    <m/>
    <m/>
    <m/>
    <n v="1"/>
    <m/>
    <n v="31"/>
    <n v="1"/>
    <n v="0"/>
    <n v="44"/>
    <n v="14"/>
    <x v="1"/>
  </r>
  <r>
    <x v="0"/>
    <x v="70"/>
    <s v="No"/>
    <x v="0"/>
    <x v="9"/>
    <s v="Female"/>
    <x v="41"/>
    <s v="No"/>
    <s v="No"/>
    <x v="1"/>
    <m/>
    <x v="0"/>
    <m/>
    <m/>
    <m/>
    <n v="1"/>
    <m/>
    <n v="10"/>
    <n v="0"/>
    <n v="0"/>
    <n v="0"/>
    <n v="0"/>
    <x v="0"/>
  </r>
  <r>
    <x v="0"/>
    <x v="70"/>
    <s v="No"/>
    <x v="0"/>
    <x v="10"/>
    <s v="Female"/>
    <x v="23"/>
    <s v="No"/>
    <s v="No"/>
    <x v="1"/>
    <m/>
    <x v="0"/>
    <m/>
    <m/>
    <m/>
    <n v="1"/>
    <m/>
    <n v="8"/>
    <n v="0"/>
    <n v="0"/>
    <n v="0"/>
    <n v="0"/>
    <x v="0"/>
  </r>
  <r>
    <x v="0"/>
    <x v="70"/>
    <s v="No"/>
    <x v="0"/>
    <x v="10"/>
    <s v="Male"/>
    <x v="16"/>
    <s v="Yes"/>
    <s v="No"/>
    <x v="0"/>
    <m/>
    <x v="0"/>
    <m/>
    <m/>
    <m/>
    <n v="1"/>
    <m/>
    <n v="11"/>
    <n v="0"/>
    <n v="0"/>
    <n v="0"/>
    <n v="0"/>
    <x v="0"/>
  </r>
  <r>
    <x v="0"/>
    <x v="70"/>
    <s v="No"/>
    <x v="0"/>
    <x v="12"/>
    <s v="Female"/>
    <x v="34"/>
    <s v="No"/>
    <s v="No"/>
    <x v="1"/>
    <m/>
    <x v="0"/>
    <m/>
    <m/>
    <m/>
    <n v="1"/>
    <m/>
    <n v="57"/>
    <n v="0"/>
    <n v="0"/>
    <n v="63"/>
    <n v="2"/>
    <x v="0"/>
  </r>
  <r>
    <x v="0"/>
    <x v="70"/>
    <s v="No"/>
    <x v="0"/>
    <x v="13"/>
    <s v="Male"/>
    <x v="55"/>
    <s v="No"/>
    <s v="Yes"/>
    <x v="2"/>
    <s v="Yes"/>
    <x v="2"/>
    <s v="Direct Debit"/>
    <s v="(blank)"/>
    <s v="(blank)"/>
    <n v="1"/>
    <m/>
    <n v="9"/>
    <n v="0"/>
    <n v="0"/>
    <n v="0"/>
    <n v="0"/>
    <x v="0"/>
  </r>
  <r>
    <x v="0"/>
    <x v="70"/>
    <s v="No"/>
    <x v="0"/>
    <x v="13"/>
    <s v="Male"/>
    <x v="66"/>
    <s v="No"/>
    <s v="Yes"/>
    <x v="2"/>
    <s v="No"/>
    <x v="2"/>
    <s v="Credit Card"/>
    <s v="(blank)"/>
    <s v="(blank)"/>
    <n v="1"/>
    <m/>
    <n v="53"/>
    <n v="2"/>
    <n v="0"/>
    <n v="13"/>
    <n v="7"/>
    <x v="2"/>
  </r>
  <r>
    <x v="0"/>
    <x v="70"/>
    <s v="No"/>
    <x v="0"/>
    <x v="15"/>
    <s v="Female"/>
    <x v="47"/>
    <s v="No"/>
    <s v="No"/>
    <x v="1"/>
    <m/>
    <x v="0"/>
    <m/>
    <m/>
    <m/>
    <n v="1"/>
    <m/>
    <n v="31"/>
    <n v="2"/>
    <n v="0"/>
    <n v="0"/>
    <n v="5"/>
    <x v="2"/>
  </r>
  <r>
    <x v="0"/>
    <x v="70"/>
    <s v="No"/>
    <x v="0"/>
    <x v="22"/>
    <s v="Female"/>
    <x v="57"/>
    <s v="Yes"/>
    <s v="No"/>
    <x v="0"/>
    <m/>
    <x v="0"/>
    <m/>
    <m/>
    <m/>
    <n v="1"/>
    <m/>
    <n v="33"/>
    <n v="0"/>
    <n v="0"/>
    <n v="62"/>
    <n v="28"/>
    <x v="1"/>
  </r>
  <r>
    <x v="0"/>
    <x v="70"/>
    <s v="No"/>
    <x v="0"/>
    <x v="27"/>
    <s v="Male"/>
    <x v="8"/>
    <s v="No"/>
    <s v="No"/>
    <x v="1"/>
    <m/>
    <x v="0"/>
    <m/>
    <m/>
    <m/>
    <n v="1"/>
    <m/>
    <n v="54"/>
    <n v="0"/>
    <n v="0"/>
    <n v="72"/>
    <n v="3"/>
    <x v="0"/>
  </r>
  <r>
    <x v="0"/>
    <x v="70"/>
    <s v="No"/>
    <x v="0"/>
    <x v="31"/>
    <s v="Female"/>
    <x v="23"/>
    <s v="No"/>
    <s v="No"/>
    <x v="1"/>
    <m/>
    <x v="0"/>
    <m/>
    <m/>
    <m/>
    <n v="1"/>
    <m/>
    <n v="60"/>
    <n v="0"/>
    <n v="0"/>
    <n v="43"/>
    <n v="12"/>
    <x v="1"/>
  </r>
  <r>
    <x v="0"/>
    <x v="70"/>
    <s v="No"/>
    <x v="0"/>
    <x v="34"/>
    <s v="Male"/>
    <x v="50"/>
    <s v="No"/>
    <s v="No"/>
    <x v="1"/>
    <m/>
    <x v="0"/>
    <m/>
    <m/>
    <m/>
    <n v="1"/>
    <m/>
    <n v="14"/>
    <n v="0"/>
    <n v="0"/>
    <n v="0"/>
    <n v="0"/>
    <x v="0"/>
  </r>
  <r>
    <x v="0"/>
    <x v="70"/>
    <s v="No"/>
    <x v="0"/>
    <x v="34"/>
    <s v="Male"/>
    <x v="40"/>
    <s v="No"/>
    <s v="Yes"/>
    <x v="2"/>
    <s v="No"/>
    <x v="2"/>
    <s v="Credit Card"/>
    <s v="(blank)"/>
    <s v="(blank)"/>
    <n v="1"/>
    <m/>
    <n v="12"/>
    <n v="0"/>
    <n v="0"/>
    <n v="0"/>
    <n v="0"/>
    <x v="0"/>
  </r>
  <r>
    <x v="0"/>
    <x v="70"/>
    <s v="No"/>
    <x v="0"/>
    <x v="36"/>
    <s v="Female"/>
    <x v="49"/>
    <s v="No"/>
    <s v="No"/>
    <x v="1"/>
    <m/>
    <x v="0"/>
    <m/>
    <m/>
    <m/>
    <n v="1"/>
    <m/>
    <n v="9"/>
    <n v="0"/>
    <n v="0"/>
    <n v="0"/>
    <n v="0"/>
    <x v="0"/>
  </r>
  <r>
    <x v="0"/>
    <x v="70"/>
    <s v="No"/>
    <x v="0"/>
    <x v="36"/>
    <s v="Male"/>
    <x v="38"/>
    <s v="No"/>
    <s v="No"/>
    <x v="1"/>
    <m/>
    <x v="0"/>
    <m/>
    <m/>
    <m/>
    <n v="1"/>
    <m/>
    <n v="61"/>
    <n v="2"/>
    <n v="0"/>
    <n v="56"/>
    <n v="9"/>
    <x v="2"/>
  </r>
  <r>
    <x v="0"/>
    <x v="70"/>
    <s v="No"/>
    <x v="0"/>
    <x v="38"/>
    <s v="Male"/>
    <x v="18"/>
    <s v="Yes"/>
    <s v="No"/>
    <x v="0"/>
    <m/>
    <x v="0"/>
    <m/>
    <m/>
    <m/>
    <n v="1"/>
    <m/>
    <n v="8"/>
    <n v="0"/>
    <n v="0"/>
    <n v="0"/>
    <n v="0"/>
    <x v="0"/>
  </r>
  <r>
    <x v="0"/>
    <x v="70"/>
    <s v="No"/>
    <x v="0"/>
    <x v="38"/>
    <s v="Male"/>
    <x v="37"/>
    <s v="No"/>
    <s v="No"/>
    <x v="1"/>
    <m/>
    <x v="0"/>
    <m/>
    <m/>
    <m/>
    <n v="1"/>
    <m/>
    <n v="35"/>
    <n v="0"/>
    <n v="0"/>
    <n v="21"/>
    <n v="3"/>
    <x v="0"/>
  </r>
  <r>
    <x v="0"/>
    <x v="70"/>
    <s v="No"/>
    <x v="0"/>
    <x v="39"/>
    <s v="Male"/>
    <x v="34"/>
    <s v="No"/>
    <s v="No"/>
    <x v="1"/>
    <m/>
    <x v="0"/>
    <m/>
    <m/>
    <m/>
    <n v="1"/>
    <m/>
    <n v="57"/>
    <n v="0"/>
    <n v="0"/>
    <n v="58"/>
    <n v="11"/>
    <x v="1"/>
  </r>
  <r>
    <x v="0"/>
    <x v="70"/>
    <s v="No"/>
    <x v="0"/>
    <x v="40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70"/>
    <s v="No"/>
    <x v="0"/>
    <x v="40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70"/>
    <s v="No"/>
    <x v="0"/>
    <x v="42"/>
    <s v="Female"/>
    <x v="39"/>
    <s v="No"/>
    <s v="No"/>
    <x v="1"/>
    <m/>
    <x v="0"/>
    <m/>
    <m/>
    <m/>
    <n v="1"/>
    <m/>
    <n v="6"/>
    <n v="0"/>
    <n v="0"/>
    <n v="0"/>
    <n v="0"/>
    <x v="0"/>
  </r>
  <r>
    <x v="0"/>
    <x v="70"/>
    <s v="No"/>
    <x v="0"/>
    <x v="44"/>
    <s v="Female"/>
    <x v="12"/>
    <s v="No"/>
    <s v="No"/>
    <x v="1"/>
    <m/>
    <x v="0"/>
    <m/>
    <m/>
    <m/>
    <n v="1"/>
    <m/>
    <n v="14"/>
    <n v="2"/>
    <n v="0"/>
    <n v="0"/>
    <n v="0"/>
    <x v="0"/>
  </r>
  <r>
    <x v="0"/>
    <x v="70"/>
    <s v="No"/>
    <x v="0"/>
    <x v="44"/>
    <s v="Male"/>
    <x v="0"/>
    <s v="Yes"/>
    <s v="No"/>
    <x v="0"/>
    <m/>
    <x v="0"/>
    <m/>
    <m/>
    <m/>
    <n v="1"/>
    <m/>
    <n v="5"/>
    <n v="0"/>
    <n v="0"/>
    <n v="0"/>
    <n v="0"/>
    <x v="0"/>
  </r>
  <r>
    <x v="0"/>
    <x v="70"/>
    <s v="No"/>
    <x v="0"/>
    <x v="45"/>
    <s v="Male"/>
    <x v="57"/>
    <s v="Yes"/>
    <s v="No"/>
    <x v="0"/>
    <m/>
    <x v="0"/>
    <m/>
    <m/>
    <m/>
    <n v="1"/>
    <m/>
    <n v="11"/>
    <n v="0"/>
    <n v="0"/>
    <n v="0"/>
    <n v="0"/>
    <x v="0"/>
  </r>
  <r>
    <x v="0"/>
    <x v="70"/>
    <s v="No"/>
    <x v="0"/>
    <x v="46"/>
    <s v="Female"/>
    <x v="11"/>
    <s v="No"/>
    <s v="No"/>
    <x v="1"/>
    <m/>
    <x v="0"/>
    <m/>
    <m/>
    <m/>
    <n v="1"/>
    <m/>
    <n v="55"/>
    <n v="0"/>
    <n v="0"/>
    <n v="22"/>
    <n v="6"/>
    <x v="2"/>
  </r>
  <r>
    <x v="0"/>
    <x v="70"/>
    <s v="No"/>
    <x v="0"/>
    <x v="47"/>
    <s v="Male"/>
    <x v="37"/>
    <s v="No"/>
    <s v="No"/>
    <x v="1"/>
    <m/>
    <x v="0"/>
    <m/>
    <m/>
    <m/>
    <n v="1"/>
    <m/>
    <n v="57"/>
    <n v="0"/>
    <n v="0"/>
    <n v="25"/>
    <n v="19"/>
    <x v="1"/>
  </r>
  <r>
    <x v="0"/>
    <x v="70"/>
    <s v="Yes"/>
    <x v="0"/>
    <x v="1"/>
    <s v="Female"/>
    <x v="38"/>
    <s v="No"/>
    <s v="No"/>
    <x v="1"/>
    <m/>
    <x v="0"/>
    <m/>
    <m/>
    <m/>
    <n v="2"/>
    <m/>
    <n v="19.5"/>
    <n v="1"/>
    <n v="164.95"/>
    <n v="17"/>
    <n v="1"/>
    <x v="0"/>
  </r>
  <r>
    <x v="0"/>
    <x v="70"/>
    <s v="Yes"/>
    <x v="0"/>
    <x v="2"/>
    <s v="Female"/>
    <x v="7"/>
    <s v="No"/>
    <s v="No"/>
    <x v="1"/>
    <m/>
    <x v="0"/>
    <m/>
    <m/>
    <m/>
    <n v="1"/>
    <m/>
    <n v="12"/>
    <n v="0"/>
    <n v="252.1"/>
    <n v="0"/>
    <n v="0"/>
    <x v="0"/>
  </r>
  <r>
    <x v="0"/>
    <x v="70"/>
    <s v="Yes"/>
    <x v="0"/>
    <x v="6"/>
    <s v="Female"/>
    <x v="47"/>
    <s v="No"/>
    <s v="No"/>
    <x v="1"/>
    <m/>
    <x v="0"/>
    <m/>
    <m/>
    <m/>
    <n v="1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x v="1"/>
    <m/>
    <x v="0"/>
    <m/>
    <m/>
    <m/>
    <n v="1"/>
    <m/>
    <n v="11"/>
    <n v="0"/>
    <n v="216.6"/>
    <n v="0"/>
    <n v="0"/>
    <x v="0"/>
  </r>
  <r>
    <x v="0"/>
    <x v="70"/>
    <s v="Yes"/>
    <x v="0"/>
    <x v="18"/>
    <s v="Male"/>
    <x v="24"/>
    <s v="No"/>
    <s v="No"/>
    <x v="1"/>
    <m/>
    <x v="0"/>
    <m/>
    <m/>
    <m/>
    <n v="1"/>
    <n v="1"/>
    <n v="52"/>
    <n v="5"/>
    <n v="186.4"/>
    <n v="12"/>
    <n v="4"/>
    <x v="0"/>
  </r>
  <r>
    <x v="0"/>
    <x v="70"/>
    <s v="Yes"/>
    <x v="0"/>
    <x v="50"/>
    <s v="Male"/>
    <x v="57"/>
    <s v="Yes"/>
    <s v="No"/>
    <x v="0"/>
    <m/>
    <x v="0"/>
    <m/>
    <m/>
    <m/>
    <n v="1"/>
    <m/>
    <n v="12"/>
    <n v="2"/>
    <n v="248.5"/>
    <n v="0"/>
    <n v="0"/>
    <x v="0"/>
  </r>
  <r>
    <x v="0"/>
    <x v="70"/>
    <s v="Yes"/>
    <x v="0"/>
    <x v="22"/>
    <s v="Male"/>
    <x v="37"/>
    <s v="No"/>
    <s v="No"/>
    <x v="1"/>
    <m/>
    <x v="0"/>
    <m/>
    <m/>
    <m/>
    <n v="1"/>
    <m/>
    <n v="13"/>
    <n v="1"/>
    <n v="443.8"/>
    <n v="0"/>
    <n v="0"/>
    <x v="0"/>
  </r>
  <r>
    <x v="0"/>
    <x v="70"/>
    <s v="Yes"/>
    <x v="0"/>
    <x v="22"/>
    <s v="Male"/>
    <x v="3"/>
    <s v="No"/>
    <s v="No"/>
    <x v="1"/>
    <m/>
    <x v="0"/>
    <m/>
    <m/>
    <m/>
    <n v="1"/>
    <m/>
    <n v="12"/>
    <n v="0"/>
    <n v="153.4"/>
    <n v="0"/>
    <n v="0"/>
    <x v="0"/>
  </r>
  <r>
    <x v="0"/>
    <x v="70"/>
    <s v="Yes"/>
    <x v="0"/>
    <x v="24"/>
    <s v="Male"/>
    <x v="59"/>
    <s v="No"/>
    <s v="Yes"/>
    <x v="2"/>
    <s v="No"/>
    <x v="2"/>
    <s v="Direct Debit"/>
    <s v="(blank)"/>
    <s v="(blank)"/>
    <n v="1"/>
    <m/>
    <n v="10"/>
    <n v="0"/>
    <n v="387"/>
    <n v="0"/>
    <n v="0"/>
    <x v="0"/>
  </r>
  <r>
    <x v="0"/>
    <x v="70"/>
    <s v="Yes"/>
    <x v="0"/>
    <x v="25"/>
    <s v="Female"/>
    <x v="23"/>
    <s v="No"/>
    <s v="No"/>
    <x v="1"/>
    <m/>
    <x v="0"/>
    <m/>
    <m/>
    <m/>
    <n v="1"/>
    <m/>
    <n v="50"/>
    <n v="1"/>
    <n v="17.8"/>
    <n v="44"/>
    <n v="14"/>
    <x v="1"/>
  </r>
  <r>
    <x v="0"/>
    <x v="70"/>
    <s v="Yes"/>
    <x v="0"/>
    <x v="25"/>
    <s v="Male"/>
    <x v="1"/>
    <s v="No"/>
    <s v="No"/>
    <x v="1"/>
    <m/>
    <x v="0"/>
    <m/>
    <m/>
    <m/>
    <n v="1"/>
    <m/>
    <n v="25"/>
    <n v="0"/>
    <n v="295.8"/>
    <n v="5"/>
    <n v="9"/>
    <x v="2"/>
  </r>
  <r>
    <x v="0"/>
    <x v="70"/>
    <s v="Yes"/>
    <x v="0"/>
    <x v="30"/>
    <s v="Female"/>
    <x v="41"/>
    <s v="No"/>
    <s v="No"/>
    <x v="1"/>
    <m/>
    <x v="0"/>
    <m/>
    <m/>
    <m/>
    <n v="1"/>
    <m/>
    <n v="10"/>
    <n v="2"/>
    <n v="140.6"/>
    <n v="0"/>
    <n v="0"/>
    <x v="0"/>
  </r>
  <r>
    <x v="0"/>
    <x v="70"/>
    <s v="Yes"/>
    <x v="0"/>
    <x v="31"/>
    <s v="Female"/>
    <x v="10"/>
    <s v="Yes"/>
    <s v="No"/>
    <x v="0"/>
    <m/>
    <x v="0"/>
    <m/>
    <m/>
    <m/>
    <n v="1"/>
    <m/>
    <n v="42"/>
    <n v="0"/>
    <n v="204.1"/>
    <n v="68"/>
    <n v="12"/>
    <x v="1"/>
  </r>
  <r>
    <x v="0"/>
    <x v="70"/>
    <s v="Yes"/>
    <x v="0"/>
    <x v="32"/>
    <s v="Male"/>
    <x v="29"/>
    <s v="No"/>
    <s v="No"/>
    <x v="1"/>
    <m/>
    <x v="0"/>
    <m/>
    <m/>
    <m/>
    <n v="1"/>
    <n v="1"/>
    <n v="20"/>
    <n v="5"/>
    <n v="186"/>
    <n v="36"/>
    <n v="8"/>
    <x v="2"/>
  </r>
  <r>
    <x v="0"/>
    <x v="70"/>
    <s v="Yes"/>
    <x v="0"/>
    <x v="47"/>
    <s v="Female"/>
    <x v="34"/>
    <s v="No"/>
    <s v="No"/>
    <x v="1"/>
    <m/>
    <x v="0"/>
    <m/>
    <m/>
    <m/>
    <n v="1"/>
    <m/>
    <n v="26"/>
    <n v="0"/>
    <n v="319.5"/>
    <n v="71"/>
    <n v="7"/>
    <x v="2"/>
  </r>
  <r>
    <x v="0"/>
    <x v="70"/>
    <s v="Yes"/>
    <x v="1"/>
    <x v="11"/>
    <s v="Female"/>
    <x v="16"/>
    <s v="Yes"/>
    <s v="No"/>
    <x v="0"/>
    <m/>
    <x v="0"/>
    <m/>
    <m/>
    <m/>
    <n v="1"/>
    <m/>
    <n v="10"/>
    <n v="1"/>
    <n v="0"/>
    <n v="0"/>
    <n v="0"/>
    <x v="0"/>
  </r>
  <r>
    <x v="0"/>
    <x v="70"/>
    <s v="Yes"/>
    <x v="1"/>
    <x v="17"/>
    <s v="Female"/>
    <x v="36"/>
    <s v="No"/>
    <s v="No"/>
    <x v="1"/>
    <m/>
    <x v="0"/>
    <m/>
    <m/>
    <m/>
    <n v="1"/>
    <m/>
    <n v="15"/>
    <n v="0"/>
    <n v="0"/>
    <n v="0"/>
    <n v="0"/>
    <x v="0"/>
  </r>
  <r>
    <x v="0"/>
    <x v="70"/>
    <s v="Yes"/>
    <x v="1"/>
    <x v="45"/>
    <s v="Male"/>
    <x v="47"/>
    <s v="No"/>
    <s v="No"/>
    <x v="1"/>
    <m/>
    <x v="0"/>
    <m/>
    <m/>
    <m/>
    <n v="1"/>
    <m/>
    <n v="31"/>
    <n v="0"/>
    <n v="0"/>
    <n v="57"/>
    <n v="4"/>
    <x v="0"/>
  </r>
  <r>
    <x v="0"/>
    <x v="71"/>
    <s v="No"/>
    <x v="0"/>
    <x v="3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71"/>
    <s v="No"/>
    <x v="0"/>
    <x v="4"/>
    <s v="Male"/>
    <x v="45"/>
    <s v="No"/>
    <s v="Yes"/>
    <x v="2"/>
    <s v="No"/>
    <x v="1"/>
    <s v="Direct Debit"/>
    <s v="(blank)"/>
    <s v="(blank)"/>
    <n v="1"/>
    <m/>
    <n v="26"/>
    <n v="0"/>
    <n v="0"/>
    <n v="22"/>
    <n v="14"/>
    <x v="1"/>
  </r>
  <r>
    <x v="0"/>
    <x v="71"/>
    <s v="No"/>
    <x v="0"/>
    <x v="5"/>
    <s v="Male"/>
    <x v="14"/>
    <s v="No"/>
    <s v="No"/>
    <x v="1"/>
    <m/>
    <x v="0"/>
    <m/>
    <m/>
    <m/>
    <n v="1"/>
    <m/>
    <n v="54"/>
    <n v="0"/>
    <n v="0"/>
    <n v="19"/>
    <n v="8"/>
    <x v="2"/>
  </r>
  <r>
    <x v="0"/>
    <x v="71"/>
    <s v="No"/>
    <x v="0"/>
    <x v="11"/>
    <s v="Male"/>
    <x v="1"/>
    <s v="No"/>
    <s v="No"/>
    <x v="1"/>
    <m/>
    <x v="0"/>
    <m/>
    <m/>
    <m/>
    <n v="1"/>
    <m/>
    <n v="10"/>
    <n v="0"/>
    <n v="0"/>
    <n v="0"/>
    <n v="0"/>
    <x v="0"/>
  </r>
  <r>
    <x v="0"/>
    <x v="71"/>
    <s v="No"/>
    <x v="0"/>
    <x v="11"/>
    <s v="Male"/>
    <x v="24"/>
    <s v="No"/>
    <s v="No"/>
    <x v="1"/>
    <m/>
    <x v="0"/>
    <m/>
    <m/>
    <m/>
    <n v="1"/>
    <m/>
    <n v="10"/>
    <n v="0"/>
    <n v="0"/>
    <n v="0"/>
    <n v="0"/>
    <x v="0"/>
  </r>
  <r>
    <x v="0"/>
    <x v="71"/>
    <s v="No"/>
    <x v="0"/>
    <x v="14"/>
    <s v="Male"/>
    <x v="25"/>
    <s v="No"/>
    <s v="No"/>
    <x v="1"/>
    <m/>
    <x v="0"/>
    <m/>
    <m/>
    <m/>
    <n v="1"/>
    <m/>
    <n v="48"/>
    <n v="0"/>
    <n v="0"/>
    <n v="34"/>
    <n v="13"/>
    <x v="1"/>
  </r>
  <r>
    <x v="0"/>
    <x v="71"/>
    <s v="No"/>
    <x v="0"/>
    <x v="17"/>
    <s v="Female"/>
    <x v="10"/>
    <s v="Yes"/>
    <s v="No"/>
    <x v="0"/>
    <m/>
    <x v="0"/>
    <m/>
    <m/>
    <m/>
    <n v="1"/>
    <m/>
    <n v="10"/>
    <n v="0"/>
    <n v="0"/>
    <n v="0"/>
    <n v="0"/>
    <x v="0"/>
  </r>
  <r>
    <x v="0"/>
    <x v="71"/>
    <s v="No"/>
    <x v="0"/>
    <x v="20"/>
    <s v="Male"/>
    <x v="0"/>
    <s v="Yes"/>
    <s v="No"/>
    <x v="0"/>
    <m/>
    <x v="0"/>
    <m/>
    <m/>
    <m/>
    <n v="1"/>
    <m/>
    <n v="11"/>
    <n v="2"/>
    <n v="0"/>
    <n v="0"/>
    <n v="0"/>
    <x v="0"/>
  </r>
  <r>
    <x v="0"/>
    <x v="71"/>
    <s v="No"/>
    <x v="0"/>
    <x v="21"/>
    <s v="Male"/>
    <x v="4"/>
    <s v="Yes"/>
    <s v="No"/>
    <x v="0"/>
    <m/>
    <x v="0"/>
    <m/>
    <m/>
    <m/>
    <n v="1"/>
    <m/>
    <n v="43"/>
    <n v="1"/>
    <n v="0"/>
    <n v="22"/>
    <n v="12"/>
    <x v="1"/>
  </r>
  <r>
    <x v="0"/>
    <x v="71"/>
    <s v="No"/>
    <x v="0"/>
    <x v="22"/>
    <s v="Male"/>
    <x v="29"/>
    <s v="No"/>
    <s v="No"/>
    <x v="1"/>
    <m/>
    <x v="0"/>
    <m/>
    <m/>
    <m/>
    <n v="1"/>
    <m/>
    <n v="11"/>
    <n v="2"/>
    <n v="0"/>
    <n v="0"/>
    <n v="0"/>
    <x v="0"/>
  </r>
  <r>
    <x v="0"/>
    <x v="71"/>
    <s v="No"/>
    <x v="0"/>
    <x v="23"/>
    <s v="Male"/>
    <x v="26"/>
    <s v="No"/>
    <s v="No"/>
    <x v="1"/>
    <m/>
    <x v="0"/>
    <m/>
    <m/>
    <m/>
    <n v="1"/>
    <m/>
    <n v="12"/>
    <n v="0"/>
    <n v="0"/>
    <n v="0"/>
    <n v="0"/>
    <x v="0"/>
  </r>
  <r>
    <x v="0"/>
    <x v="71"/>
    <s v="No"/>
    <x v="0"/>
    <x v="24"/>
    <s v="Male"/>
    <x v="50"/>
    <s v="No"/>
    <s v="No"/>
    <x v="1"/>
    <m/>
    <x v="0"/>
    <m/>
    <m/>
    <m/>
    <n v="1"/>
    <m/>
    <n v="57"/>
    <n v="2"/>
    <n v="0"/>
    <n v="53"/>
    <n v="2"/>
    <x v="0"/>
  </r>
  <r>
    <x v="0"/>
    <x v="71"/>
    <s v="No"/>
    <x v="0"/>
    <x v="26"/>
    <s v="Female"/>
    <x v="19"/>
    <s v="Yes"/>
    <s v="No"/>
    <x v="0"/>
    <m/>
    <x v="0"/>
    <m/>
    <m/>
    <m/>
    <n v="1"/>
    <m/>
    <n v="34"/>
    <n v="0"/>
    <n v="0"/>
    <n v="41"/>
    <n v="5"/>
    <x v="2"/>
  </r>
  <r>
    <x v="0"/>
    <x v="71"/>
    <s v="No"/>
    <x v="0"/>
    <x v="30"/>
    <s v="Female"/>
    <x v="4"/>
    <s v="Yes"/>
    <s v="No"/>
    <x v="0"/>
    <m/>
    <x v="0"/>
    <m/>
    <m/>
    <m/>
    <n v="1"/>
    <m/>
    <n v="10"/>
    <n v="1"/>
    <n v="0"/>
    <n v="0"/>
    <n v="0"/>
    <x v="0"/>
  </r>
  <r>
    <x v="0"/>
    <x v="71"/>
    <s v="No"/>
    <x v="0"/>
    <x v="32"/>
    <s v="Female"/>
    <x v="50"/>
    <s v="No"/>
    <s v="No"/>
    <x v="1"/>
    <m/>
    <x v="0"/>
    <m/>
    <m/>
    <m/>
    <n v="1"/>
    <m/>
    <n v="35"/>
    <n v="1"/>
    <n v="0"/>
    <n v="4"/>
    <n v="8"/>
    <x v="2"/>
  </r>
  <r>
    <x v="0"/>
    <x v="71"/>
    <s v="No"/>
    <x v="0"/>
    <x v="33"/>
    <s v="Female"/>
    <x v="22"/>
    <s v="No"/>
    <s v="Yes"/>
    <x v="2"/>
    <s v="No"/>
    <x v="3"/>
    <s v="Credit Card"/>
    <s v="(blank)"/>
    <s v="(blank)"/>
    <n v="1"/>
    <m/>
    <n v="57"/>
    <n v="0"/>
    <n v="0"/>
    <n v="37"/>
    <n v="8"/>
    <x v="2"/>
  </r>
  <r>
    <x v="0"/>
    <x v="71"/>
    <s v="No"/>
    <x v="0"/>
    <x v="36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71"/>
    <s v="No"/>
    <x v="0"/>
    <x v="36"/>
    <s v="Male"/>
    <x v="60"/>
    <s v="No"/>
    <s v="Yes"/>
    <x v="2"/>
    <s v="No"/>
    <x v="2"/>
    <s v="Credit Card"/>
    <s v="(blank)"/>
    <s v="(blank)"/>
    <n v="1"/>
    <m/>
    <n v="9"/>
    <n v="0"/>
    <n v="0"/>
    <n v="0"/>
    <n v="0"/>
    <x v="0"/>
  </r>
  <r>
    <x v="0"/>
    <x v="71"/>
    <s v="No"/>
    <x v="0"/>
    <x v="38"/>
    <s v="Male"/>
    <x v="52"/>
    <s v="No"/>
    <s v="Yes"/>
    <x v="2"/>
    <s v="No"/>
    <x v="2"/>
    <s v="Direct Debit"/>
    <s v="(blank)"/>
    <s v="(blank)"/>
    <n v="1"/>
    <m/>
    <n v="44"/>
    <n v="0"/>
    <n v="0"/>
    <n v="39"/>
    <n v="10"/>
    <x v="1"/>
  </r>
  <r>
    <x v="0"/>
    <x v="71"/>
    <s v="No"/>
    <x v="0"/>
    <x v="42"/>
    <s v="Male"/>
    <x v="5"/>
    <s v="Yes"/>
    <s v="No"/>
    <x v="0"/>
    <m/>
    <x v="0"/>
    <m/>
    <m/>
    <m/>
    <n v="1"/>
    <m/>
    <n v="38"/>
    <n v="0"/>
    <n v="0"/>
    <n v="5"/>
    <n v="37"/>
    <x v="1"/>
  </r>
  <r>
    <x v="0"/>
    <x v="71"/>
    <s v="No"/>
    <x v="0"/>
    <x v="43"/>
    <s v="Female"/>
    <x v="49"/>
    <s v="No"/>
    <s v="No"/>
    <x v="1"/>
    <m/>
    <x v="0"/>
    <m/>
    <m/>
    <m/>
    <n v="1"/>
    <m/>
    <n v="68"/>
    <n v="0"/>
    <n v="0"/>
    <n v="31"/>
    <n v="1"/>
    <x v="0"/>
  </r>
  <r>
    <x v="0"/>
    <x v="71"/>
    <s v="No"/>
    <x v="0"/>
    <x v="47"/>
    <s v="Male"/>
    <x v="33"/>
    <s v="No"/>
    <s v="Yes"/>
    <x v="2"/>
    <s v="No"/>
    <x v="2"/>
    <s v="Direct Debit"/>
    <s v="(blank)"/>
    <s v="(blank)"/>
    <n v="1"/>
    <m/>
    <n v="15"/>
    <n v="1"/>
    <n v="0"/>
    <n v="0"/>
    <n v="0"/>
    <x v="0"/>
  </r>
  <r>
    <x v="0"/>
    <x v="71"/>
    <s v="No"/>
    <x v="1"/>
    <x v="41"/>
    <s v="Male"/>
    <x v="36"/>
    <s v="No"/>
    <s v="No"/>
    <x v="1"/>
    <m/>
    <x v="0"/>
    <m/>
    <m/>
    <m/>
    <n v="1"/>
    <m/>
    <n v="10"/>
    <n v="0"/>
    <n v="0"/>
    <n v="0"/>
    <n v="0"/>
    <x v="0"/>
  </r>
  <r>
    <x v="0"/>
    <x v="71"/>
    <s v="Yes"/>
    <x v="0"/>
    <x v="24"/>
    <s v="Female"/>
    <x v="17"/>
    <s v="Yes"/>
    <s v="No"/>
    <x v="0"/>
    <m/>
    <x v="0"/>
    <m/>
    <m/>
    <m/>
    <n v="1"/>
    <m/>
    <n v="43"/>
    <n v="0"/>
    <n v="396"/>
    <n v="56"/>
    <n v="13"/>
    <x v="1"/>
  </r>
  <r>
    <x v="0"/>
    <x v="71"/>
    <s v="Yes"/>
    <x v="0"/>
    <x v="25"/>
    <s v="Male"/>
    <x v="16"/>
    <s v="Yes"/>
    <s v="No"/>
    <x v="0"/>
    <m/>
    <x v="0"/>
    <m/>
    <m/>
    <m/>
    <n v="1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x v="2"/>
    <s v="No"/>
    <x v="2"/>
    <s v="Direct Debit"/>
    <s v="(blank)"/>
    <s v="(blank)"/>
    <n v="1"/>
    <m/>
    <n v="63"/>
    <n v="0"/>
    <n v="153"/>
    <n v="72"/>
    <n v="3"/>
    <x v="0"/>
  </r>
  <r>
    <x v="0"/>
    <x v="71"/>
    <s v="Yes"/>
    <x v="0"/>
    <x v="29"/>
    <s v="Female"/>
    <x v="17"/>
    <s v="Yes"/>
    <s v="No"/>
    <x v="0"/>
    <m/>
    <x v="0"/>
    <m/>
    <m/>
    <m/>
    <n v="1"/>
    <m/>
    <n v="29"/>
    <n v="0"/>
    <n v="342"/>
    <n v="36"/>
    <n v="13"/>
    <x v="1"/>
  </r>
  <r>
    <x v="0"/>
    <x v="71"/>
    <s v="Yes"/>
    <x v="0"/>
    <x v="40"/>
    <s v="Male"/>
    <x v="17"/>
    <s v="Yes"/>
    <s v="No"/>
    <x v="0"/>
    <m/>
    <x v="0"/>
    <m/>
    <m/>
    <m/>
    <n v="1"/>
    <m/>
    <n v="10"/>
    <n v="0"/>
    <n v="316.8"/>
    <n v="0"/>
    <n v="0"/>
    <x v="0"/>
  </r>
  <r>
    <x v="0"/>
    <x v="71"/>
    <s v="Yes"/>
    <x v="0"/>
    <x v="43"/>
    <s v="Male"/>
    <x v="18"/>
    <s v="Yes"/>
    <s v="No"/>
    <x v="0"/>
    <m/>
    <x v="0"/>
    <m/>
    <m/>
    <m/>
    <n v="1"/>
    <m/>
    <n v="75"/>
    <n v="2"/>
    <n v="259.2"/>
    <n v="74"/>
    <n v="5"/>
    <x v="2"/>
  </r>
  <r>
    <x v="0"/>
    <x v="71"/>
    <s v="Yes"/>
    <x v="0"/>
    <x v="44"/>
    <s v="Female"/>
    <x v="0"/>
    <s v="Yes"/>
    <s v="No"/>
    <x v="0"/>
    <m/>
    <x v="0"/>
    <m/>
    <m/>
    <m/>
    <n v="1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x v="2"/>
    <s v="No"/>
    <x v="1"/>
    <s v="Direct Debit"/>
    <s v="(blank)"/>
    <s v="(blank)"/>
    <n v="1"/>
    <m/>
    <n v="52"/>
    <n v="0"/>
    <n v="252"/>
    <n v="73"/>
    <n v="5"/>
    <x v="2"/>
  </r>
  <r>
    <x v="0"/>
    <x v="71"/>
    <s v="Yes"/>
    <x v="0"/>
    <x v="47"/>
    <s v="Male"/>
    <x v="40"/>
    <s v="No"/>
    <s v="Yes"/>
    <x v="2"/>
    <s v="No"/>
    <x v="2"/>
    <s v="Direct Debit"/>
    <s v="(blank)"/>
    <s v="(blank)"/>
    <n v="1"/>
    <m/>
    <n v="61"/>
    <n v="2"/>
    <n v="450"/>
    <n v="49"/>
    <n v="7"/>
    <x v="2"/>
  </r>
  <r>
    <x v="0"/>
    <x v="71"/>
    <s v="Yes"/>
    <x v="1"/>
    <x v="36"/>
    <s v="Male"/>
    <x v="30"/>
    <s v="No"/>
    <s v="Yes"/>
    <x v="2"/>
    <s v="No"/>
    <x v="2"/>
    <s v="Direct Debit"/>
    <s v="(blank)"/>
    <s v="(blank)"/>
    <n v="1"/>
    <m/>
    <n v="47"/>
    <n v="0"/>
    <n v="0"/>
    <n v="59"/>
    <n v="5"/>
    <x v="2"/>
  </r>
  <r>
    <x v="0"/>
    <x v="71"/>
    <s v="Yes"/>
    <x v="1"/>
    <x v="41"/>
    <s v="Female"/>
    <x v="30"/>
    <s v="No"/>
    <s v="Yes"/>
    <x v="2"/>
    <s v="No"/>
    <x v="3"/>
    <s v="Direct Debit"/>
    <s v="(blank)"/>
    <s v="(blank)"/>
    <n v="1"/>
    <m/>
    <n v="43"/>
    <n v="0"/>
    <n v="0"/>
    <n v="45"/>
    <n v="4"/>
    <x v="0"/>
  </r>
  <r>
    <x v="0"/>
    <x v="72"/>
    <s v="No"/>
    <x v="0"/>
    <x v="48"/>
    <s v="Male"/>
    <x v="17"/>
    <s v="Yes"/>
    <s v="No"/>
    <x v="0"/>
    <m/>
    <x v="0"/>
    <m/>
    <m/>
    <m/>
    <n v="1"/>
    <m/>
    <n v="38"/>
    <n v="0"/>
    <n v="0"/>
    <n v="45"/>
    <n v="14"/>
    <x v="1"/>
  </r>
  <r>
    <x v="0"/>
    <x v="72"/>
    <s v="No"/>
    <x v="0"/>
    <x v="6"/>
    <s v="Female"/>
    <x v="4"/>
    <s v="Yes"/>
    <s v="No"/>
    <x v="0"/>
    <m/>
    <x v="0"/>
    <m/>
    <m/>
    <m/>
    <n v="1"/>
    <m/>
    <n v="56"/>
    <n v="0"/>
    <n v="0"/>
    <n v="73"/>
    <n v="24"/>
    <x v="1"/>
  </r>
  <r>
    <x v="0"/>
    <x v="72"/>
    <s v="No"/>
    <x v="0"/>
    <x v="7"/>
    <s v="Male"/>
    <x v="7"/>
    <s v="No"/>
    <s v="No"/>
    <x v="1"/>
    <m/>
    <x v="0"/>
    <m/>
    <m/>
    <m/>
    <n v="1"/>
    <m/>
    <n v="25"/>
    <n v="0"/>
    <n v="0"/>
    <n v="91"/>
    <n v="3"/>
    <x v="0"/>
  </r>
  <r>
    <x v="0"/>
    <x v="72"/>
    <s v="No"/>
    <x v="0"/>
    <x v="7"/>
    <s v="Male"/>
    <x v="29"/>
    <s v="No"/>
    <s v="No"/>
    <x v="1"/>
    <m/>
    <x v="0"/>
    <m/>
    <m/>
    <m/>
    <n v="1"/>
    <m/>
    <n v="44"/>
    <n v="0"/>
    <n v="0"/>
    <n v="18"/>
    <n v="3"/>
    <x v="0"/>
  </r>
  <r>
    <x v="0"/>
    <x v="72"/>
    <s v="No"/>
    <x v="0"/>
    <x v="49"/>
    <s v="Male"/>
    <x v="0"/>
    <s v="Yes"/>
    <s v="No"/>
    <x v="0"/>
    <m/>
    <x v="0"/>
    <m/>
    <m/>
    <m/>
    <n v="1"/>
    <m/>
    <n v="11"/>
    <n v="0"/>
    <n v="0"/>
    <n v="0"/>
    <n v="0"/>
    <x v="0"/>
  </r>
  <r>
    <x v="0"/>
    <x v="72"/>
    <s v="No"/>
    <x v="0"/>
    <x v="13"/>
    <s v="Female"/>
    <x v="47"/>
    <s v="No"/>
    <s v="No"/>
    <x v="1"/>
    <m/>
    <x v="0"/>
    <m/>
    <m/>
    <m/>
    <n v="1"/>
    <m/>
    <n v="39"/>
    <n v="0"/>
    <n v="0"/>
    <n v="53"/>
    <n v="6"/>
    <x v="2"/>
  </r>
  <r>
    <x v="0"/>
    <x v="72"/>
    <s v="No"/>
    <x v="0"/>
    <x v="13"/>
    <s v="Female"/>
    <x v="11"/>
    <s v="No"/>
    <s v="No"/>
    <x v="1"/>
    <m/>
    <x v="0"/>
    <m/>
    <m/>
    <m/>
    <n v="1"/>
    <m/>
    <n v="10"/>
    <n v="2"/>
    <n v="0"/>
    <n v="0"/>
    <n v="0"/>
    <x v="0"/>
  </r>
  <r>
    <x v="0"/>
    <x v="72"/>
    <s v="No"/>
    <x v="0"/>
    <x v="14"/>
    <s v="Female"/>
    <x v="47"/>
    <s v="No"/>
    <s v="No"/>
    <x v="1"/>
    <m/>
    <x v="0"/>
    <m/>
    <m/>
    <m/>
    <n v="1"/>
    <m/>
    <n v="9"/>
    <n v="2"/>
    <n v="0"/>
    <n v="0"/>
    <n v="0"/>
    <x v="0"/>
  </r>
  <r>
    <x v="0"/>
    <x v="72"/>
    <s v="No"/>
    <x v="0"/>
    <x v="50"/>
    <s v="Female"/>
    <x v="15"/>
    <s v="Yes"/>
    <s v="No"/>
    <x v="0"/>
    <m/>
    <x v="0"/>
    <m/>
    <m/>
    <m/>
    <n v="1"/>
    <m/>
    <n v="8"/>
    <n v="0"/>
    <n v="0"/>
    <n v="0"/>
    <n v="0"/>
    <x v="0"/>
  </r>
  <r>
    <x v="0"/>
    <x v="72"/>
    <s v="No"/>
    <x v="0"/>
    <x v="22"/>
    <s v="Male"/>
    <x v="11"/>
    <s v="No"/>
    <s v="No"/>
    <x v="1"/>
    <m/>
    <x v="0"/>
    <m/>
    <m/>
    <m/>
    <n v="1"/>
    <m/>
    <n v="13"/>
    <n v="0"/>
    <n v="0"/>
    <n v="0"/>
    <n v="0"/>
    <x v="0"/>
  </r>
  <r>
    <x v="0"/>
    <x v="72"/>
    <s v="No"/>
    <x v="0"/>
    <x v="28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72"/>
    <s v="No"/>
    <x v="0"/>
    <x v="28"/>
    <s v="Male"/>
    <x v="8"/>
    <s v="No"/>
    <s v="No"/>
    <x v="1"/>
    <m/>
    <x v="0"/>
    <m/>
    <m/>
    <m/>
    <n v="1"/>
    <m/>
    <n v="9"/>
    <n v="1"/>
    <n v="0"/>
    <n v="0"/>
    <n v="0"/>
    <x v="0"/>
  </r>
  <r>
    <x v="0"/>
    <x v="72"/>
    <s v="No"/>
    <x v="0"/>
    <x v="32"/>
    <s v="Male"/>
    <x v="1"/>
    <s v="No"/>
    <s v="No"/>
    <x v="1"/>
    <m/>
    <x v="0"/>
    <m/>
    <m/>
    <m/>
    <n v="1"/>
    <m/>
    <n v="48"/>
    <n v="0"/>
    <n v="0"/>
    <n v="0"/>
    <n v="2"/>
    <x v="0"/>
  </r>
  <r>
    <x v="0"/>
    <x v="72"/>
    <s v="No"/>
    <x v="0"/>
    <x v="33"/>
    <s v="Female"/>
    <x v="47"/>
    <s v="No"/>
    <s v="No"/>
    <x v="1"/>
    <m/>
    <x v="0"/>
    <m/>
    <m/>
    <m/>
    <n v="1"/>
    <m/>
    <n v="6"/>
    <n v="0"/>
    <n v="0"/>
    <n v="0"/>
    <n v="0"/>
    <x v="0"/>
  </r>
  <r>
    <x v="0"/>
    <x v="72"/>
    <s v="No"/>
    <x v="0"/>
    <x v="33"/>
    <s v="Female"/>
    <x v="50"/>
    <s v="No"/>
    <s v="No"/>
    <x v="1"/>
    <m/>
    <x v="0"/>
    <m/>
    <m/>
    <m/>
    <n v="1"/>
    <m/>
    <n v="37"/>
    <n v="0"/>
    <n v="0"/>
    <n v="33"/>
    <n v="7"/>
    <x v="2"/>
  </r>
  <r>
    <x v="0"/>
    <x v="72"/>
    <s v="No"/>
    <x v="0"/>
    <x v="34"/>
    <s v="Female"/>
    <x v="7"/>
    <s v="No"/>
    <s v="No"/>
    <x v="1"/>
    <m/>
    <x v="0"/>
    <m/>
    <m/>
    <m/>
    <n v="1"/>
    <m/>
    <n v="6"/>
    <n v="0"/>
    <n v="0"/>
    <n v="0"/>
    <n v="0"/>
    <x v="0"/>
  </r>
  <r>
    <x v="0"/>
    <x v="72"/>
    <s v="No"/>
    <x v="0"/>
    <x v="39"/>
    <s v="Female"/>
    <x v="10"/>
    <s v="Yes"/>
    <s v="No"/>
    <x v="0"/>
    <m/>
    <x v="0"/>
    <m/>
    <m/>
    <m/>
    <n v="1"/>
    <m/>
    <n v="23"/>
    <n v="0"/>
    <n v="0"/>
    <n v="38"/>
    <n v="35"/>
    <x v="1"/>
  </r>
  <r>
    <x v="0"/>
    <x v="72"/>
    <s v="No"/>
    <x v="0"/>
    <x v="43"/>
    <s v="Female"/>
    <x v="53"/>
    <s v="No"/>
    <s v="Yes"/>
    <x v="2"/>
    <s v="No"/>
    <x v="2"/>
    <s v="Credit Card"/>
    <s v="(blank)"/>
    <s v="(blank)"/>
    <n v="1"/>
    <m/>
    <n v="52"/>
    <n v="0"/>
    <n v="0"/>
    <n v="79"/>
    <n v="8"/>
    <x v="2"/>
  </r>
  <r>
    <x v="0"/>
    <x v="72"/>
    <s v="No"/>
    <x v="0"/>
    <x v="44"/>
    <s v="Female"/>
    <x v="32"/>
    <s v="No"/>
    <s v="No"/>
    <x v="1"/>
    <m/>
    <x v="0"/>
    <m/>
    <m/>
    <m/>
    <n v="1"/>
    <m/>
    <n v="11"/>
    <n v="1"/>
    <n v="0"/>
    <n v="0"/>
    <n v="0"/>
    <x v="0"/>
  </r>
  <r>
    <x v="0"/>
    <x v="72"/>
    <s v="No"/>
    <x v="0"/>
    <x v="47"/>
    <s v="Male"/>
    <x v="9"/>
    <s v="No"/>
    <s v="No"/>
    <x v="1"/>
    <m/>
    <x v="0"/>
    <m/>
    <m/>
    <m/>
    <n v="1"/>
    <m/>
    <n v="13"/>
    <n v="0"/>
    <n v="0"/>
    <n v="0"/>
    <n v="0"/>
    <x v="0"/>
  </r>
  <r>
    <x v="0"/>
    <x v="72"/>
    <s v="Yes"/>
    <x v="0"/>
    <x v="15"/>
    <s v="Female"/>
    <x v="25"/>
    <s v="No"/>
    <s v="No"/>
    <x v="1"/>
    <m/>
    <x v="0"/>
    <m/>
    <m/>
    <m/>
    <n v="1"/>
    <m/>
    <n v="14"/>
    <n v="0"/>
    <n v="159.1"/>
    <n v="0"/>
    <n v="0"/>
    <x v="0"/>
  </r>
  <r>
    <x v="0"/>
    <x v="72"/>
    <s v="Yes"/>
    <x v="0"/>
    <x v="17"/>
    <s v="Female"/>
    <x v="28"/>
    <s v="No"/>
    <s v="No"/>
    <x v="1"/>
    <m/>
    <x v="0"/>
    <m/>
    <m/>
    <m/>
    <n v="1"/>
    <m/>
    <n v="49"/>
    <n v="0"/>
    <n v="181"/>
    <n v="26"/>
    <n v="8"/>
    <x v="2"/>
  </r>
  <r>
    <x v="0"/>
    <x v="72"/>
    <s v="Yes"/>
    <x v="0"/>
    <x v="20"/>
    <s v="Male"/>
    <x v="66"/>
    <s v="No"/>
    <s v="Yes"/>
    <x v="2"/>
    <s v="Yes"/>
    <x v="2"/>
    <s v="Credit Card"/>
    <s v="(blank)"/>
    <s v="(blank)"/>
    <n v="1"/>
    <m/>
    <n v="61"/>
    <n v="0"/>
    <n v="304.2"/>
    <n v="52"/>
    <n v="4"/>
    <x v="0"/>
  </r>
  <r>
    <x v="0"/>
    <x v="72"/>
    <s v="Yes"/>
    <x v="0"/>
    <x v="24"/>
    <s v="Male"/>
    <x v="12"/>
    <s v="No"/>
    <s v="No"/>
    <x v="1"/>
    <m/>
    <x v="0"/>
    <m/>
    <m/>
    <m/>
    <n v="1"/>
    <m/>
    <n v="42"/>
    <n v="2"/>
    <n v="438"/>
    <n v="79"/>
    <n v="15"/>
    <x v="1"/>
  </r>
  <r>
    <x v="0"/>
    <x v="72"/>
    <s v="Yes"/>
    <x v="0"/>
    <x v="41"/>
    <s v="Male"/>
    <x v="44"/>
    <s v="No"/>
    <s v="No"/>
    <x v="1"/>
    <m/>
    <x v="0"/>
    <m/>
    <m/>
    <m/>
    <n v="1"/>
    <m/>
    <n v="9"/>
    <n v="0"/>
    <n v="106.6"/>
    <n v="0"/>
    <n v="0"/>
    <x v="0"/>
  </r>
  <r>
    <x v="0"/>
    <x v="72"/>
    <s v="Yes"/>
    <x v="0"/>
    <x v="43"/>
    <s v="Female"/>
    <x v="23"/>
    <s v="No"/>
    <s v="No"/>
    <x v="1"/>
    <m/>
    <x v="0"/>
    <m/>
    <m/>
    <m/>
    <n v="1"/>
    <m/>
    <n v="15"/>
    <n v="0"/>
    <n v="192.7"/>
    <n v="0"/>
    <n v="0"/>
    <x v="0"/>
  </r>
  <r>
    <x v="0"/>
    <x v="72"/>
    <s v="Yes"/>
    <x v="0"/>
    <x v="47"/>
    <s v="Male"/>
    <x v="57"/>
    <s v="Yes"/>
    <s v="No"/>
    <x v="0"/>
    <m/>
    <x v="0"/>
    <m/>
    <m/>
    <m/>
    <n v="1"/>
    <m/>
    <n v="46"/>
    <n v="1"/>
    <n v="309"/>
    <n v="8"/>
    <n v="18"/>
    <x v="1"/>
  </r>
  <r>
    <x v="0"/>
    <x v="72"/>
    <s v="Yes"/>
    <x v="0"/>
    <x v="47"/>
    <s v="Male"/>
    <x v="35"/>
    <s v="No"/>
    <s v="No"/>
    <x v="1"/>
    <m/>
    <x v="0"/>
    <m/>
    <m/>
    <m/>
    <n v="1"/>
    <m/>
    <n v="52"/>
    <n v="0"/>
    <n v="193.5"/>
    <n v="19"/>
    <n v="19"/>
    <x v="1"/>
  </r>
  <r>
    <x v="0"/>
    <x v="72"/>
    <s v="Yes"/>
    <x v="1"/>
    <x v="42"/>
    <s v="Female"/>
    <x v="2"/>
    <s v="No"/>
    <s v="No"/>
    <x v="1"/>
    <m/>
    <x v="0"/>
    <m/>
    <m/>
    <m/>
    <n v="1"/>
    <m/>
    <n v="8"/>
    <n v="1"/>
    <n v="0"/>
    <n v="0"/>
    <n v="0"/>
    <x v="0"/>
  </r>
  <r>
    <x v="0"/>
    <x v="72"/>
    <s v="Yes"/>
    <x v="1"/>
    <x v="43"/>
    <s v="Male"/>
    <x v="40"/>
    <s v="No"/>
    <s v="Yes"/>
    <x v="2"/>
    <s v="No"/>
    <x v="2"/>
    <s v="Direct Debit"/>
    <s v="(blank)"/>
    <s v="(blank)"/>
    <n v="1"/>
    <m/>
    <n v="8"/>
    <n v="0"/>
    <n v="0"/>
    <n v="0"/>
    <n v="0"/>
    <x v="0"/>
  </r>
  <r>
    <x v="0"/>
    <x v="72"/>
    <s v="Yes"/>
    <x v="1"/>
    <x v="47"/>
    <s v="Female"/>
    <x v="7"/>
    <s v="No"/>
    <s v="No"/>
    <x v="1"/>
    <m/>
    <x v="0"/>
    <m/>
    <m/>
    <m/>
    <n v="1"/>
    <m/>
    <n v="66"/>
    <n v="0"/>
    <n v="0"/>
    <n v="39"/>
    <n v="3"/>
    <x v="0"/>
  </r>
  <r>
    <x v="0"/>
    <x v="73"/>
    <s v="No"/>
    <x v="0"/>
    <x v="2"/>
    <s v="Female"/>
    <x v="49"/>
    <s v="No"/>
    <s v="No"/>
    <x v="1"/>
    <m/>
    <x v="0"/>
    <m/>
    <m/>
    <m/>
    <n v="1"/>
    <m/>
    <n v="12"/>
    <n v="0"/>
    <n v="0"/>
    <n v="0"/>
    <n v="0"/>
    <x v="0"/>
  </r>
  <r>
    <x v="0"/>
    <x v="73"/>
    <s v="No"/>
    <x v="0"/>
    <x v="2"/>
    <s v="Female"/>
    <x v="55"/>
    <s v="No"/>
    <s v="Yes"/>
    <x v="2"/>
    <s v="No"/>
    <x v="2"/>
    <s v="Direct Debit"/>
    <s v="(blank)"/>
    <s v="(blank)"/>
    <n v="1"/>
    <m/>
    <n v="11"/>
    <n v="0"/>
    <n v="0"/>
    <n v="0"/>
    <n v="0"/>
    <x v="0"/>
  </r>
  <r>
    <x v="0"/>
    <x v="73"/>
    <s v="No"/>
    <x v="0"/>
    <x v="4"/>
    <s v="Female"/>
    <x v="41"/>
    <s v="No"/>
    <s v="No"/>
    <x v="1"/>
    <m/>
    <x v="0"/>
    <m/>
    <m/>
    <m/>
    <n v="1"/>
    <m/>
    <n v="11"/>
    <n v="0"/>
    <n v="0"/>
    <n v="0"/>
    <n v="0"/>
    <x v="0"/>
  </r>
  <r>
    <x v="0"/>
    <x v="73"/>
    <s v="No"/>
    <x v="0"/>
    <x v="5"/>
    <s v="Female"/>
    <x v="43"/>
    <s v="No"/>
    <s v="No"/>
    <x v="1"/>
    <m/>
    <x v="0"/>
    <m/>
    <m/>
    <m/>
    <n v="1"/>
    <m/>
    <n v="7"/>
    <n v="2"/>
    <n v="0"/>
    <n v="0"/>
    <n v="0"/>
    <x v="0"/>
  </r>
  <r>
    <x v="0"/>
    <x v="73"/>
    <s v="No"/>
    <x v="0"/>
    <x v="23"/>
    <s v="Female"/>
    <x v="32"/>
    <s v="No"/>
    <s v="No"/>
    <x v="1"/>
    <m/>
    <x v="0"/>
    <m/>
    <m/>
    <m/>
    <n v="1"/>
    <m/>
    <n v="30"/>
    <n v="1"/>
    <n v="0"/>
    <n v="57"/>
    <n v="14"/>
    <x v="1"/>
  </r>
  <r>
    <x v="0"/>
    <x v="73"/>
    <s v="No"/>
    <x v="0"/>
    <x v="25"/>
    <s v="Male"/>
    <x v="35"/>
    <s v="No"/>
    <s v="No"/>
    <x v="1"/>
    <m/>
    <x v="0"/>
    <m/>
    <m/>
    <m/>
    <n v="1"/>
    <m/>
    <n v="11"/>
    <n v="0"/>
    <n v="0"/>
    <n v="0"/>
    <n v="0"/>
    <x v="0"/>
  </r>
  <r>
    <x v="0"/>
    <x v="73"/>
    <s v="No"/>
    <x v="0"/>
    <x v="31"/>
    <s v="Female"/>
    <x v="27"/>
    <s v="No"/>
    <s v="No"/>
    <x v="1"/>
    <m/>
    <x v="0"/>
    <m/>
    <m/>
    <m/>
    <n v="1"/>
    <m/>
    <n v="14"/>
    <n v="0"/>
    <n v="0"/>
    <n v="0"/>
    <n v="0"/>
    <x v="0"/>
  </r>
  <r>
    <x v="0"/>
    <x v="73"/>
    <s v="No"/>
    <x v="0"/>
    <x v="37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73"/>
    <s v="No"/>
    <x v="0"/>
    <x v="39"/>
    <s v="Female"/>
    <x v="27"/>
    <s v="No"/>
    <s v="No"/>
    <x v="1"/>
    <m/>
    <x v="0"/>
    <m/>
    <m/>
    <m/>
    <n v="1"/>
    <m/>
    <n v="8"/>
    <n v="0"/>
    <n v="0"/>
    <n v="0"/>
    <n v="0"/>
    <x v="0"/>
  </r>
  <r>
    <x v="0"/>
    <x v="73"/>
    <s v="No"/>
    <x v="0"/>
    <x v="40"/>
    <s v="Female"/>
    <x v="48"/>
    <s v="No"/>
    <s v="No"/>
    <x v="1"/>
    <m/>
    <x v="0"/>
    <m/>
    <m/>
    <m/>
    <n v="1"/>
    <m/>
    <n v="10"/>
    <n v="0"/>
    <n v="0"/>
    <n v="0"/>
    <n v="0"/>
    <x v="0"/>
  </r>
  <r>
    <x v="0"/>
    <x v="73"/>
    <s v="Yes"/>
    <x v="0"/>
    <x v="9"/>
    <s v="Female"/>
    <x v="49"/>
    <s v="No"/>
    <s v="No"/>
    <x v="1"/>
    <m/>
    <x v="0"/>
    <m/>
    <m/>
    <m/>
    <n v="1"/>
    <m/>
    <n v="12"/>
    <n v="0"/>
    <n v="239.3"/>
    <n v="0"/>
    <n v="0"/>
    <x v="0"/>
  </r>
  <r>
    <x v="0"/>
    <x v="73"/>
    <s v="Yes"/>
    <x v="0"/>
    <x v="19"/>
    <s v="Male"/>
    <x v="27"/>
    <s v="No"/>
    <s v="No"/>
    <x v="1"/>
    <m/>
    <x v="0"/>
    <m/>
    <m/>
    <m/>
    <n v="1"/>
    <m/>
    <n v="36"/>
    <n v="2"/>
    <n v="168.4"/>
    <n v="6"/>
    <n v="3"/>
    <x v="0"/>
  </r>
  <r>
    <x v="0"/>
    <x v="73"/>
    <s v="Yes"/>
    <x v="0"/>
    <x v="43"/>
    <s v="Male"/>
    <x v="4"/>
    <s v="Yes"/>
    <s v="No"/>
    <x v="0"/>
    <m/>
    <x v="0"/>
    <m/>
    <m/>
    <m/>
    <n v="1"/>
    <m/>
    <n v="12"/>
    <n v="0"/>
    <n v="233.1"/>
    <n v="0"/>
    <n v="0"/>
    <x v="0"/>
  </r>
  <r>
    <x v="0"/>
    <x v="73"/>
    <s v="Yes"/>
    <x v="1"/>
    <x v="2"/>
    <s v="Female"/>
    <x v="29"/>
    <s v="No"/>
    <s v="No"/>
    <x v="1"/>
    <m/>
    <x v="0"/>
    <m/>
    <m/>
    <m/>
    <n v="1"/>
    <m/>
    <n v="17"/>
    <n v="0"/>
    <n v="0"/>
    <n v="0"/>
    <n v="0"/>
    <x v="0"/>
  </r>
  <r>
    <x v="0"/>
    <x v="73"/>
    <s v="Yes"/>
    <x v="1"/>
    <x v="14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73"/>
    <s v="Yes"/>
    <x v="1"/>
    <x v="45"/>
    <s v="Male"/>
    <x v="47"/>
    <s v="No"/>
    <s v="No"/>
    <x v="1"/>
    <m/>
    <x v="0"/>
    <m/>
    <m/>
    <m/>
    <n v="1"/>
    <m/>
    <n v="13"/>
    <n v="0"/>
    <n v="0"/>
    <n v="0"/>
    <n v="0"/>
    <x v="0"/>
  </r>
  <r>
    <x v="0"/>
    <x v="74"/>
    <s v="No"/>
    <x v="0"/>
    <x v="2"/>
    <s v="Female"/>
    <x v="2"/>
    <s v="No"/>
    <s v="No"/>
    <x v="1"/>
    <m/>
    <x v="0"/>
    <m/>
    <m/>
    <m/>
    <n v="1"/>
    <m/>
    <n v="9"/>
    <n v="0"/>
    <n v="0"/>
    <n v="0"/>
    <n v="0"/>
    <x v="0"/>
  </r>
  <r>
    <x v="0"/>
    <x v="74"/>
    <s v="No"/>
    <x v="0"/>
    <x v="4"/>
    <s v="Male"/>
    <x v="32"/>
    <s v="No"/>
    <s v="No"/>
    <x v="1"/>
    <m/>
    <x v="0"/>
    <m/>
    <m/>
    <m/>
    <n v="1"/>
    <m/>
    <n v="13"/>
    <n v="1"/>
    <n v="0"/>
    <n v="0"/>
    <n v="0"/>
    <x v="0"/>
  </r>
  <r>
    <x v="0"/>
    <x v="74"/>
    <s v="No"/>
    <x v="0"/>
    <x v="11"/>
    <s v="Female"/>
    <x v="45"/>
    <s v="No"/>
    <s v="Yes"/>
    <x v="2"/>
    <s v="No"/>
    <x v="2"/>
    <s v="Credit Card"/>
    <s v="(blank)"/>
    <s v="(blank)"/>
    <n v="1"/>
    <m/>
    <n v="11"/>
    <n v="0"/>
    <n v="0"/>
    <n v="0"/>
    <n v="0"/>
    <x v="0"/>
  </r>
  <r>
    <x v="0"/>
    <x v="74"/>
    <s v="No"/>
    <x v="0"/>
    <x v="18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74"/>
    <s v="No"/>
    <x v="0"/>
    <x v="18"/>
    <s v="Male"/>
    <x v="28"/>
    <s v="No"/>
    <s v="No"/>
    <x v="1"/>
    <m/>
    <x v="0"/>
    <m/>
    <m/>
    <m/>
    <n v="1"/>
    <m/>
    <n v="12"/>
    <n v="0"/>
    <n v="0"/>
    <n v="0"/>
    <n v="0"/>
    <x v="0"/>
  </r>
  <r>
    <x v="0"/>
    <x v="74"/>
    <s v="No"/>
    <x v="0"/>
    <x v="34"/>
    <s v="Female"/>
    <x v="2"/>
    <s v="No"/>
    <s v="No"/>
    <x v="1"/>
    <m/>
    <x v="0"/>
    <m/>
    <m/>
    <m/>
    <n v="1"/>
    <m/>
    <n v="12"/>
    <n v="1"/>
    <n v="0"/>
    <n v="0"/>
    <n v="0"/>
    <x v="0"/>
  </r>
  <r>
    <x v="0"/>
    <x v="74"/>
    <s v="Yes"/>
    <x v="0"/>
    <x v="39"/>
    <s v="Female"/>
    <x v="19"/>
    <s v="Yes"/>
    <s v="No"/>
    <x v="0"/>
    <m/>
    <x v="0"/>
    <m/>
    <m/>
    <m/>
    <n v="1"/>
    <m/>
    <n v="13"/>
    <n v="0"/>
    <n v="240"/>
    <n v="0"/>
    <n v="0"/>
    <x v="0"/>
  </r>
  <r>
    <x v="0"/>
    <x v="75"/>
    <s v="No"/>
    <x v="0"/>
    <x v="13"/>
    <s v="Male"/>
    <x v="34"/>
    <s v="No"/>
    <s v="No"/>
    <x v="1"/>
    <m/>
    <x v="0"/>
    <m/>
    <m/>
    <m/>
    <n v="1"/>
    <m/>
    <n v="17"/>
    <n v="3"/>
    <n v="0"/>
    <n v="0"/>
    <n v="0"/>
    <x v="0"/>
  </r>
  <r>
    <x v="0"/>
    <x v="75"/>
    <s v="No"/>
    <x v="0"/>
    <x v="19"/>
    <s v="Female"/>
    <x v="48"/>
    <s v="No"/>
    <s v="No"/>
    <x v="1"/>
    <m/>
    <x v="0"/>
    <m/>
    <m/>
    <m/>
    <n v="1"/>
    <m/>
    <n v="11"/>
    <n v="0"/>
    <n v="0"/>
    <n v="0"/>
    <n v="0"/>
    <x v="0"/>
  </r>
  <r>
    <x v="0"/>
    <x v="75"/>
    <s v="No"/>
    <x v="0"/>
    <x v="44"/>
    <s v="Male"/>
    <x v="30"/>
    <s v="No"/>
    <s v="Yes"/>
    <x v="2"/>
    <s v="No"/>
    <x v="2"/>
    <s v="Direct Debit"/>
    <s v="(blank)"/>
    <s v="(blank)"/>
    <n v="1"/>
    <m/>
    <n v="9"/>
    <n v="0"/>
    <n v="0"/>
    <n v="0"/>
    <n v="0"/>
    <x v="0"/>
  </r>
  <r>
    <x v="0"/>
    <x v="76"/>
    <s v="No"/>
    <x v="0"/>
    <x v="3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76"/>
    <s v="No"/>
    <x v="0"/>
    <x v="22"/>
    <s v="Female"/>
    <x v="29"/>
    <s v="No"/>
    <s v="No"/>
    <x v="1"/>
    <m/>
    <x v="0"/>
    <m/>
    <m/>
    <m/>
    <n v="1"/>
    <m/>
    <n v="10"/>
    <n v="0"/>
    <n v="0"/>
    <n v="0"/>
    <n v="0"/>
    <x v="0"/>
  </r>
  <r>
    <x v="0"/>
    <x v="76"/>
    <s v="No"/>
    <x v="0"/>
    <x v="30"/>
    <s v="Female"/>
    <x v="31"/>
    <s v="No"/>
    <s v="Yes"/>
    <x v="2"/>
    <s v="No"/>
    <x v="2"/>
    <s v="Credit Card"/>
    <s v="(blank)"/>
    <s v="(blank)"/>
    <n v="1"/>
    <m/>
    <n v="13"/>
    <n v="0"/>
    <n v="0"/>
    <n v="0"/>
    <n v="0"/>
    <x v="0"/>
  </r>
  <r>
    <x v="0"/>
    <x v="76"/>
    <s v="Yes"/>
    <x v="0"/>
    <x v="33"/>
    <s v="Male"/>
    <x v="3"/>
    <s v="No"/>
    <s v="No"/>
    <x v="1"/>
    <m/>
    <x v="0"/>
    <m/>
    <m/>
    <m/>
    <n v="1"/>
    <m/>
    <n v="13"/>
    <n v="0"/>
    <n v="150.9"/>
    <n v="0"/>
    <n v="0"/>
    <x v="0"/>
  </r>
  <r>
    <x v="0"/>
    <x v="76"/>
    <s v="Yes"/>
    <x v="0"/>
    <x v="42"/>
    <s v="Male"/>
    <x v="57"/>
    <s v="Yes"/>
    <s v="No"/>
    <x v="0"/>
    <m/>
    <x v="0"/>
    <m/>
    <m/>
    <m/>
    <n v="1"/>
    <m/>
    <n v="9"/>
    <n v="0"/>
    <n v="454.3"/>
    <n v="0"/>
    <n v="0"/>
    <x v="0"/>
  </r>
  <r>
    <x v="1"/>
    <x v="0"/>
    <s v="No"/>
    <x v="0"/>
    <x v="0"/>
    <s v="Female"/>
    <x v="4"/>
    <s v="Yes"/>
    <s v="No"/>
    <x v="0"/>
    <m/>
    <x v="0"/>
    <m/>
    <m/>
    <m/>
    <n v="1"/>
    <n v="1"/>
    <n v="21"/>
    <n v="3"/>
    <n v="0"/>
    <n v="0"/>
    <n v="26"/>
    <x v="1"/>
  </r>
  <r>
    <x v="1"/>
    <x v="0"/>
    <s v="No"/>
    <x v="0"/>
    <x v="0"/>
    <s v="Female"/>
    <x v="13"/>
    <s v="Yes"/>
    <s v="No"/>
    <x v="0"/>
    <m/>
    <x v="0"/>
    <m/>
    <m/>
    <m/>
    <n v="1"/>
    <m/>
    <n v="22"/>
    <n v="0"/>
    <n v="0"/>
    <n v="0"/>
    <n v="21"/>
    <x v="1"/>
  </r>
  <r>
    <x v="1"/>
    <x v="0"/>
    <s v="No"/>
    <x v="0"/>
    <x v="0"/>
    <s v="Female"/>
    <x v="25"/>
    <s v="No"/>
    <s v="No"/>
    <x v="1"/>
    <m/>
    <x v="0"/>
    <m/>
    <m/>
    <m/>
    <n v="1"/>
    <n v="1"/>
    <n v="35"/>
    <n v="4"/>
    <n v="0"/>
    <n v="0"/>
    <n v="2"/>
    <x v="0"/>
  </r>
  <r>
    <x v="1"/>
    <x v="0"/>
    <s v="No"/>
    <x v="0"/>
    <x v="1"/>
    <s v="Female"/>
    <x v="18"/>
    <s v="Yes"/>
    <s v="No"/>
    <x v="0"/>
    <m/>
    <x v="0"/>
    <m/>
    <m/>
    <m/>
    <n v="1"/>
    <n v="1"/>
    <n v="27"/>
    <n v="1"/>
    <n v="0"/>
    <n v="0"/>
    <n v="15"/>
    <x v="1"/>
  </r>
  <r>
    <x v="1"/>
    <x v="0"/>
    <s v="No"/>
    <x v="0"/>
    <x v="1"/>
    <s v="Female"/>
    <x v="1"/>
    <s v="No"/>
    <s v="No"/>
    <x v="1"/>
    <m/>
    <x v="0"/>
    <m/>
    <m/>
    <m/>
    <n v="1"/>
    <m/>
    <n v="17"/>
    <n v="2"/>
    <n v="0"/>
    <n v="0"/>
    <n v="2"/>
    <x v="0"/>
  </r>
  <r>
    <x v="1"/>
    <x v="0"/>
    <s v="No"/>
    <x v="0"/>
    <x v="1"/>
    <s v="Male"/>
    <x v="4"/>
    <s v="Yes"/>
    <s v="No"/>
    <x v="0"/>
    <m/>
    <x v="0"/>
    <m/>
    <m/>
    <m/>
    <n v="1"/>
    <m/>
    <n v="19"/>
    <n v="0"/>
    <n v="0"/>
    <n v="0"/>
    <n v="16"/>
    <x v="1"/>
  </r>
  <r>
    <x v="1"/>
    <x v="0"/>
    <s v="No"/>
    <x v="0"/>
    <x v="1"/>
    <s v="Male"/>
    <x v="27"/>
    <s v="No"/>
    <s v="No"/>
    <x v="1"/>
    <m/>
    <x v="0"/>
    <m/>
    <m/>
    <m/>
    <n v="1"/>
    <m/>
    <n v="32"/>
    <n v="1"/>
    <n v="0"/>
    <n v="0"/>
    <n v="4"/>
    <x v="0"/>
  </r>
  <r>
    <x v="1"/>
    <x v="0"/>
    <s v="No"/>
    <x v="0"/>
    <x v="1"/>
    <s v="Male"/>
    <x v="42"/>
    <s v="No"/>
    <s v="No"/>
    <x v="1"/>
    <m/>
    <x v="0"/>
    <m/>
    <m/>
    <m/>
    <n v="1"/>
    <n v="1"/>
    <n v="12"/>
    <n v="1"/>
    <n v="14.6"/>
    <n v="0"/>
    <n v="7"/>
    <x v="2"/>
  </r>
  <r>
    <x v="1"/>
    <x v="0"/>
    <s v="No"/>
    <x v="0"/>
    <x v="2"/>
    <s v="Female"/>
    <x v="31"/>
    <s v="No"/>
    <s v="Yes"/>
    <x v="2"/>
    <s v="No"/>
    <x v="1"/>
    <s v="Direct Debit"/>
    <s v="Competitor"/>
    <s v="Competitor had better devices"/>
    <n v="1"/>
    <n v="1"/>
    <n v="37"/>
    <n v="0"/>
    <n v="0"/>
    <n v="0"/>
    <n v="4"/>
    <x v="0"/>
  </r>
  <r>
    <x v="1"/>
    <x v="0"/>
    <s v="No"/>
    <x v="0"/>
    <x v="2"/>
    <s v="Male"/>
    <x v="1"/>
    <s v="No"/>
    <s v="No"/>
    <x v="1"/>
    <m/>
    <x v="0"/>
    <m/>
    <m/>
    <m/>
    <n v="1"/>
    <n v="1"/>
    <n v="33"/>
    <n v="3"/>
    <n v="0"/>
    <n v="0"/>
    <n v="3"/>
    <x v="0"/>
  </r>
  <r>
    <x v="1"/>
    <x v="0"/>
    <s v="No"/>
    <x v="0"/>
    <x v="3"/>
    <s v="Female"/>
    <x v="66"/>
    <s v="No"/>
    <s v="Yes"/>
    <x v="2"/>
    <s v="No"/>
    <x v="1"/>
    <s v="Direct Debit"/>
    <s v="Competitor"/>
    <s v="Competitor made better offer"/>
    <n v="1"/>
    <n v="1"/>
    <n v="12"/>
    <n v="3"/>
    <n v="0"/>
    <n v="0"/>
    <n v="10"/>
    <x v="1"/>
  </r>
  <r>
    <x v="1"/>
    <x v="0"/>
    <s v="No"/>
    <x v="0"/>
    <x v="3"/>
    <s v="Male"/>
    <x v="49"/>
    <s v="No"/>
    <s v="No"/>
    <x v="1"/>
    <m/>
    <x v="0"/>
    <m/>
    <m/>
    <m/>
    <n v="1"/>
    <n v="1"/>
    <n v="28"/>
    <n v="1"/>
    <n v="45.9"/>
    <n v="0"/>
    <n v="5"/>
    <x v="2"/>
  </r>
  <r>
    <x v="1"/>
    <x v="0"/>
    <s v="No"/>
    <x v="0"/>
    <x v="3"/>
    <s v="Male"/>
    <x v="12"/>
    <s v="No"/>
    <s v="No"/>
    <x v="1"/>
    <m/>
    <x v="0"/>
    <m/>
    <m/>
    <m/>
    <n v="1"/>
    <m/>
    <n v="16"/>
    <n v="0"/>
    <n v="0"/>
    <n v="0"/>
    <n v="1"/>
    <x v="0"/>
  </r>
  <r>
    <x v="1"/>
    <x v="0"/>
    <s v="No"/>
    <x v="0"/>
    <x v="4"/>
    <s v="Male"/>
    <x v="46"/>
    <s v="No"/>
    <s v="No"/>
    <x v="1"/>
    <m/>
    <x v="0"/>
    <m/>
    <m/>
    <m/>
    <n v="1"/>
    <m/>
    <n v="28"/>
    <n v="0"/>
    <n v="0"/>
    <n v="0"/>
    <n v="12"/>
    <x v="1"/>
  </r>
  <r>
    <x v="1"/>
    <x v="0"/>
    <s v="No"/>
    <x v="0"/>
    <x v="4"/>
    <s v="Male"/>
    <x v="8"/>
    <s v="No"/>
    <s v="No"/>
    <x v="1"/>
    <m/>
    <x v="0"/>
    <m/>
    <m/>
    <m/>
    <n v="1"/>
    <m/>
    <n v="39"/>
    <n v="0"/>
    <n v="0"/>
    <n v="0"/>
    <n v="5"/>
    <x v="2"/>
  </r>
  <r>
    <x v="1"/>
    <x v="0"/>
    <s v="No"/>
    <x v="0"/>
    <x v="4"/>
    <s v="Male"/>
    <x v="41"/>
    <s v="No"/>
    <s v="No"/>
    <x v="1"/>
    <m/>
    <x v="0"/>
    <m/>
    <m/>
    <m/>
    <n v="1"/>
    <n v="1"/>
    <n v="48"/>
    <n v="5"/>
    <n v="0"/>
    <n v="0"/>
    <n v="3"/>
    <x v="0"/>
  </r>
  <r>
    <x v="1"/>
    <x v="0"/>
    <s v="No"/>
    <x v="0"/>
    <x v="5"/>
    <s v="Female"/>
    <x v="16"/>
    <s v="Yes"/>
    <s v="No"/>
    <x v="0"/>
    <m/>
    <x v="0"/>
    <m/>
    <m/>
    <m/>
    <n v="1"/>
    <m/>
    <n v="26"/>
    <n v="0"/>
    <n v="0"/>
    <n v="0"/>
    <n v="13"/>
    <x v="1"/>
  </r>
  <r>
    <x v="1"/>
    <x v="0"/>
    <s v="No"/>
    <x v="0"/>
    <x v="5"/>
    <s v="Female"/>
    <x v="65"/>
    <s v="No"/>
    <s v="Yes"/>
    <x v="2"/>
    <s v="No"/>
    <x v="1"/>
    <s v="Paper Check"/>
    <s v="Attitude"/>
    <s v="Attitude of support person"/>
    <n v="1"/>
    <n v="1"/>
    <n v="37"/>
    <n v="4"/>
    <n v="0"/>
    <n v="0"/>
    <n v="2"/>
    <x v="0"/>
  </r>
  <r>
    <x v="1"/>
    <x v="0"/>
    <s v="No"/>
    <x v="0"/>
    <x v="6"/>
    <s v="Female"/>
    <x v="43"/>
    <s v="No"/>
    <s v="No"/>
    <x v="1"/>
    <m/>
    <x v="0"/>
    <m/>
    <m/>
    <m/>
    <n v="1"/>
    <n v="1"/>
    <n v="32"/>
    <n v="1"/>
    <n v="0"/>
    <n v="0"/>
    <n v="6"/>
    <x v="2"/>
  </r>
  <r>
    <x v="1"/>
    <x v="0"/>
    <s v="No"/>
    <x v="0"/>
    <x v="6"/>
    <s v="Male"/>
    <x v="16"/>
    <s v="Yes"/>
    <s v="No"/>
    <x v="0"/>
    <m/>
    <x v="0"/>
    <m/>
    <m/>
    <m/>
    <n v="1"/>
    <m/>
    <n v="31"/>
    <n v="0"/>
    <n v="0"/>
    <n v="0"/>
    <n v="13"/>
    <x v="1"/>
  </r>
  <r>
    <x v="1"/>
    <x v="0"/>
    <s v="No"/>
    <x v="0"/>
    <x v="6"/>
    <s v="Male"/>
    <x v="46"/>
    <s v="No"/>
    <s v="No"/>
    <x v="1"/>
    <m/>
    <x v="0"/>
    <m/>
    <m/>
    <m/>
    <n v="1"/>
    <m/>
    <n v="13"/>
    <n v="0"/>
    <n v="0"/>
    <n v="0"/>
    <n v="3"/>
    <x v="0"/>
  </r>
  <r>
    <x v="1"/>
    <x v="0"/>
    <s v="No"/>
    <x v="0"/>
    <x v="7"/>
    <s v="Female"/>
    <x v="18"/>
    <s v="Yes"/>
    <s v="No"/>
    <x v="0"/>
    <m/>
    <x v="0"/>
    <m/>
    <m/>
    <m/>
    <n v="1"/>
    <n v="1"/>
    <n v="20"/>
    <n v="0"/>
    <n v="0"/>
    <n v="0"/>
    <n v="15"/>
    <x v="1"/>
  </r>
  <r>
    <x v="1"/>
    <x v="0"/>
    <s v="No"/>
    <x v="0"/>
    <x v="7"/>
    <s v="Male"/>
    <x v="17"/>
    <s v="Yes"/>
    <s v="No"/>
    <x v="0"/>
    <m/>
    <x v="0"/>
    <m/>
    <m/>
    <m/>
    <n v="1"/>
    <n v="1"/>
    <n v="46"/>
    <n v="4"/>
    <n v="229.2"/>
    <n v="0"/>
    <n v="10"/>
    <x v="1"/>
  </r>
  <r>
    <x v="1"/>
    <x v="0"/>
    <s v="No"/>
    <x v="0"/>
    <x v="7"/>
    <s v="Male"/>
    <x v="31"/>
    <s v="No"/>
    <s v="Yes"/>
    <x v="2"/>
    <s v="No"/>
    <x v="1"/>
    <s v="Credit Card"/>
    <s v="Dissatisfaction"/>
    <s v="Product dissatisfaction"/>
    <n v="1"/>
    <n v="1"/>
    <n v="21"/>
    <n v="3"/>
    <n v="0"/>
    <n v="0"/>
    <n v="7"/>
    <x v="2"/>
  </r>
  <r>
    <x v="1"/>
    <x v="0"/>
    <s v="No"/>
    <x v="0"/>
    <x v="7"/>
    <s v="Male"/>
    <x v="53"/>
    <s v="No"/>
    <s v="Yes"/>
    <x v="2"/>
    <s v="No"/>
    <x v="1"/>
    <s v="Direct Debit"/>
    <s v="Other"/>
    <s v="Poor expertise of online support"/>
    <n v="1"/>
    <n v="1"/>
    <n v="27"/>
    <n v="2"/>
    <n v="0"/>
    <n v="0"/>
    <n v="9"/>
    <x v="2"/>
  </r>
  <r>
    <x v="1"/>
    <x v="0"/>
    <s v="No"/>
    <x v="0"/>
    <x v="8"/>
    <s v="Male"/>
    <x v="23"/>
    <s v="No"/>
    <s v="No"/>
    <x v="1"/>
    <m/>
    <x v="0"/>
    <m/>
    <m/>
    <m/>
    <n v="1"/>
    <n v="1"/>
    <n v="34"/>
    <n v="5"/>
    <n v="0"/>
    <n v="0"/>
    <n v="5"/>
    <x v="2"/>
  </r>
  <r>
    <x v="1"/>
    <x v="0"/>
    <s v="No"/>
    <x v="0"/>
    <x v="49"/>
    <s v="Male"/>
    <x v="37"/>
    <s v="No"/>
    <s v="No"/>
    <x v="1"/>
    <m/>
    <x v="0"/>
    <m/>
    <m/>
    <m/>
    <n v="1"/>
    <m/>
    <n v="18"/>
    <n v="0"/>
    <n v="0"/>
    <n v="0"/>
    <n v="5"/>
    <x v="2"/>
  </r>
  <r>
    <x v="1"/>
    <x v="0"/>
    <s v="No"/>
    <x v="0"/>
    <x v="49"/>
    <s v="Male"/>
    <x v="29"/>
    <s v="No"/>
    <s v="No"/>
    <x v="1"/>
    <m/>
    <x v="0"/>
    <m/>
    <m/>
    <m/>
    <n v="1"/>
    <m/>
    <n v="12"/>
    <n v="0"/>
    <n v="0"/>
    <n v="0"/>
    <n v="4"/>
    <x v="0"/>
  </r>
  <r>
    <x v="1"/>
    <x v="0"/>
    <s v="No"/>
    <x v="0"/>
    <x v="10"/>
    <s v="Female"/>
    <x v="4"/>
    <s v="Yes"/>
    <s v="No"/>
    <x v="0"/>
    <m/>
    <x v="0"/>
    <m/>
    <m/>
    <m/>
    <n v="1"/>
    <n v="1"/>
    <n v="31"/>
    <n v="1"/>
    <n v="135.30000000000001"/>
    <n v="0"/>
    <n v="15"/>
    <x v="1"/>
  </r>
  <r>
    <x v="1"/>
    <x v="0"/>
    <s v="No"/>
    <x v="0"/>
    <x v="10"/>
    <s v="Male"/>
    <x v="37"/>
    <s v="No"/>
    <s v="No"/>
    <x v="1"/>
    <m/>
    <x v="0"/>
    <m/>
    <m/>
    <m/>
    <n v="1"/>
    <n v="1"/>
    <n v="39"/>
    <n v="0"/>
    <n v="11.3"/>
    <n v="0"/>
    <n v="1"/>
    <x v="0"/>
  </r>
  <r>
    <x v="1"/>
    <x v="0"/>
    <s v="No"/>
    <x v="0"/>
    <x v="11"/>
    <s v="Female"/>
    <x v="46"/>
    <s v="No"/>
    <s v="No"/>
    <x v="1"/>
    <m/>
    <x v="0"/>
    <m/>
    <m/>
    <m/>
    <n v="1"/>
    <n v="1"/>
    <n v="28"/>
    <n v="4"/>
    <n v="0"/>
    <n v="0"/>
    <n v="20"/>
    <x v="1"/>
  </r>
  <r>
    <x v="1"/>
    <x v="0"/>
    <s v="No"/>
    <x v="0"/>
    <x v="11"/>
    <s v="Female"/>
    <x v="12"/>
    <s v="No"/>
    <s v="No"/>
    <x v="1"/>
    <m/>
    <x v="0"/>
    <m/>
    <m/>
    <m/>
    <n v="1"/>
    <m/>
    <n v="10"/>
    <n v="0"/>
    <n v="0"/>
    <n v="0"/>
    <n v="5"/>
    <x v="2"/>
  </r>
  <r>
    <x v="1"/>
    <x v="0"/>
    <s v="No"/>
    <x v="0"/>
    <x v="11"/>
    <s v="Female"/>
    <x v="22"/>
    <s v="No"/>
    <s v="Yes"/>
    <x v="2"/>
    <s v="No"/>
    <x v="1"/>
    <s v="Direct Debit"/>
    <s v="Attitude"/>
    <s v="Attitude of service provider"/>
    <n v="1"/>
    <n v="1"/>
    <n v="43"/>
    <n v="4"/>
    <n v="0"/>
    <n v="0"/>
    <n v="1"/>
    <x v="0"/>
  </r>
  <r>
    <x v="1"/>
    <x v="0"/>
    <s v="No"/>
    <x v="0"/>
    <x v="11"/>
    <s v="Male"/>
    <x v="21"/>
    <s v="No"/>
    <s v="No"/>
    <x v="1"/>
    <m/>
    <x v="0"/>
    <m/>
    <m/>
    <m/>
    <n v="1"/>
    <n v="1"/>
    <n v="18"/>
    <n v="2"/>
    <n v="0"/>
    <n v="0"/>
    <n v="1"/>
    <x v="0"/>
  </r>
  <r>
    <x v="1"/>
    <x v="0"/>
    <s v="No"/>
    <x v="0"/>
    <x v="11"/>
    <s v="Male"/>
    <x v="14"/>
    <s v="No"/>
    <s v="Yes"/>
    <x v="2"/>
    <s v="No"/>
    <x v="1"/>
    <s v="Paper Check"/>
    <s v="(blank)"/>
    <s v="(blank)"/>
    <n v="1"/>
    <m/>
    <n v="22"/>
    <n v="0"/>
    <n v="0"/>
    <n v="0"/>
    <n v="4"/>
    <x v="0"/>
  </r>
  <r>
    <x v="1"/>
    <x v="0"/>
    <s v="No"/>
    <x v="0"/>
    <x v="12"/>
    <s v="Female"/>
    <x v="32"/>
    <s v="No"/>
    <s v="No"/>
    <x v="1"/>
    <m/>
    <x v="0"/>
    <m/>
    <m/>
    <m/>
    <n v="1"/>
    <m/>
    <n v="39"/>
    <n v="0"/>
    <n v="0"/>
    <n v="0"/>
    <n v="15"/>
    <x v="1"/>
  </r>
  <r>
    <x v="1"/>
    <x v="0"/>
    <s v="No"/>
    <x v="0"/>
    <x v="12"/>
    <s v="Male"/>
    <x v="0"/>
    <s v="Yes"/>
    <s v="No"/>
    <x v="0"/>
    <m/>
    <x v="0"/>
    <m/>
    <m/>
    <m/>
    <n v="1"/>
    <n v="1"/>
    <n v="44"/>
    <n v="0"/>
    <n v="0"/>
    <n v="0"/>
    <n v="14"/>
    <x v="1"/>
  </r>
  <r>
    <x v="1"/>
    <x v="0"/>
    <s v="No"/>
    <x v="0"/>
    <x v="12"/>
    <s v="Male"/>
    <x v="7"/>
    <s v="No"/>
    <s v="No"/>
    <x v="1"/>
    <m/>
    <x v="0"/>
    <m/>
    <m/>
    <m/>
    <n v="1"/>
    <m/>
    <n v="24"/>
    <n v="2"/>
    <n v="0"/>
    <n v="0"/>
    <n v="8"/>
    <x v="2"/>
  </r>
  <r>
    <x v="1"/>
    <x v="0"/>
    <s v="No"/>
    <x v="0"/>
    <x v="12"/>
    <s v="Male"/>
    <x v="34"/>
    <s v="No"/>
    <s v="No"/>
    <x v="1"/>
    <m/>
    <x v="0"/>
    <m/>
    <m/>
    <m/>
    <n v="1"/>
    <n v="1"/>
    <n v="39"/>
    <n v="0"/>
    <n v="101.6"/>
    <n v="0"/>
    <n v="9"/>
    <x v="2"/>
  </r>
  <r>
    <x v="1"/>
    <x v="0"/>
    <s v="No"/>
    <x v="0"/>
    <x v="12"/>
    <s v="Male"/>
    <x v="50"/>
    <s v="No"/>
    <s v="No"/>
    <x v="1"/>
    <m/>
    <x v="0"/>
    <m/>
    <m/>
    <m/>
    <n v="1"/>
    <n v="1"/>
    <n v="37"/>
    <n v="0"/>
    <n v="0"/>
    <n v="0"/>
    <n v="8"/>
    <x v="2"/>
  </r>
  <r>
    <x v="1"/>
    <x v="0"/>
    <s v="No"/>
    <x v="0"/>
    <x v="12"/>
    <s v="Male"/>
    <x v="32"/>
    <s v="No"/>
    <s v="No"/>
    <x v="1"/>
    <m/>
    <x v="0"/>
    <m/>
    <m/>
    <m/>
    <n v="1"/>
    <n v="1"/>
    <n v="47"/>
    <n v="3"/>
    <n v="0"/>
    <n v="0"/>
    <n v="5"/>
    <x v="2"/>
  </r>
  <r>
    <x v="1"/>
    <x v="0"/>
    <s v="No"/>
    <x v="0"/>
    <x v="13"/>
    <s v="Female"/>
    <x v="48"/>
    <s v="No"/>
    <s v="No"/>
    <x v="1"/>
    <m/>
    <x v="0"/>
    <m/>
    <m/>
    <m/>
    <n v="1"/>
    <n v="1"/>
    <n v="25"/>
    <n v="0"/>
    <n v="0"/>
    <n v="0"/>
    <n v="1"/>
    <x v="0"/>
  </r>
  <r>
    <x v="1"/>
    <x v="0"/>
    <s v="No"/>
    <x v="0"/>
    <x v="13"/>
    <s v="Female"/>
    <x v="9"/>
    <s v="No"/>
    <s v="No"/>
    <x v="1"/>
    <m/>
    <x v="0"/>
    <m/>
    <m/>
    <m/>
    <n v="1"/>
    <n v="1"/>
    <n v="47"/>
    <n v="4"/>
    <n v="0"/>
    <n v="0"/>
    <n v="6"/>
    <x v="2"/>
  </r>
  <r>
    <x v="1"/>
    <x v="0"/>
    <s v="No"/>
    <x v="0"/>
    <x v="13"/>
    <s v="Male"/>
    <x v="18"/>
    <s v="Yes"/>
    <s v="No"/>
    <x v="0"/>
    <m/>
    <x v="0"/>
    <m/>
    <m/>
    <m/>
    <n v="1"/>
    <n v="1"/>
    <n v="13"/>
    <n v="3"/>
    <n v="0"/>
    <n v="0"/>
    <n v="13"/>
    <x v="1"/>
  </r>
  <r>
    <x v="1"/>
    <x v="0"/>
    <s v="No"/>
    <x v="0"/>
    <x v="13"/>
    <s v="Male"/>
    <x v="38"/>
    <s v="No"/>
    <s v="No"/>
    <x v="1"/>
    <m/>
    <x v="0"/>
    <m/>
    <m/>
    <m/>
    <n v="1"/>
    <m/>
    <n v="18"/>
    <n v="3"/>
    <n v="0"/>
    <n v="0"/>
    <n v="3"/>
    <x v="0"/>
  </r>
  <r>
    <x v="1"/>
    <x v="0"/>
    <s v="No"/>
    <x v="0"/>
    <x v="14"/>
    <s v="Female"/>
    <x v="37"/>
    <s v="No"/>
    <s v="No"/>
    <x v="1"/>
    <m/>
    <x v="0"/>
    <m/>
    <m/>
    <m/>
    <n v="1"/>
    <m/>
    <n v="10"/>
    <n v="0"/>
    <n v="0"/>
    <n v="0"/>
    <n v="3"/>
    <x v="0"/>
  </r>
  <r>
    <x v="1"/>
    <x v="0"/>
    <s v="No"/>
    <x v="0"/>
    <x v="14"/>
    <s v="Female"/>
    <x v="66"/>
    <s v="No"/>
    <s v="Yes"/>
    <x v="2"/>
    <s v="No"/>
    <x v="1"/>
    <s v="Direct Debit"/>
    <s v="Other"/>
    <s v="Don't know"/>
    <n v="1"/>
    <n v="1"/>
    <n v="40"/>
    <n v="1"/>
    <n v="0"/>
    <n v="0"/>
    <n v="8"/>
    <x v="2"/>
  </r>
  <r>
    <x v="1"/>
    <x v="0"/>
    <s v="No"/>
    <x v="0"/>
    <x v="14"/>
    <s v="Male"/>
    <x v="36"/>
    <s v="No"/>
    <s v="No"/>
    <x v="1"/>
    <m/>
    <x v="0"/>
    <m/>
    <m/>
    <m/>
    <n v="1"/>
    <n v="1"/>
    <n v="34"/>
    <n v="1"/>
    <n v="0"/>
    <n v="0"/>
    <n v="5"/>
    <x v="2"/>
  </r>
  <r>
    <x v="1"/>
    <x v="0"/>
    <s v="No"/>
    <x v="0"/>
    <x v="14"/>
    <s v="Male"/>
    <x v="2"/>
    <s v="No"/>
    <s v="No"/>
    <x v="1"/>
    <m/>
    <x v="0"/>
    <m/>
    <m/>
    <m/>
    <n v="1"/>
    <m/>
    <n v="36"/>
    <n v="2"/>
    <n v="0"/>
    <n v="0"/>
    <n v="4"/>
    <x v="0"/>
  </r>
  <r>
    <x v="1"/>
    <x v="0"/>
    <s v="No"/>
    <x v="0"/>
    <x v="14"/>
    <s v="Male"/>
    <x v="29"/>
    <s v="No"/>
    <s v="No"/>
    <x v="1"/>
    <m/>
    <x v="0"/>
    <m/>
    <m/>
    <m/>
    <n v="1"/>
    <n v="1"/>
    <n v="50"/>
    <n v="3"/>
    <n v="16.8"/>
    <n v="0"/>
    <n v="1"/>
    <x v="0"/>
  </r>
  <r>
    <x v="1"/>
    <x v="0"/>
    <s v="No"/>
    <x v="0"/>
    <x v="14"/>
    <s v="Male"/>
    <x v="39"/>
    <s v="No"/>
    <s v="No"/>
    <x v="1"/>
    <m/>
    <x v="0"/>
    <m/>
    <m/>
    <m/>
    <n v="1"/>
    <n v="1"/>
    <n v="21"/>
    <n v="4"/>
    <n v="0"/>
    <n v="0"/>
    <n v="5"/>
    <x v="2"/>
  </r>
  <r>
    <x v="1"/>
    <x v="0"/>
    <s v="No"/>
    <x v="0"/>
    <x v="14"/>
    <s v="Male"/>
    <x v="31"/>
    <s v="No"/>
    <s v="Yes"/>
    <x v="2"/>
    <s v="No"/>
    <x v="1"/>
    <s v="Paper Check"/>
    <s v="Competitor"/>
    <s v="Competitor made better offer"/>
    <n v="1"/>
    <n v="1"/>
    <n v="44"/>
    <n v="4"/>
    <n v="0"/>
    <n v="0"/>
    <n v="7"/>
    <x v="2"/>
  </r>
  <r>
    <x v="1"/>
    <x v="0"/>
    <s v="No"/>
    <x v="0"/>
    <x v="14"/>
    <s v="Male"/>
    <x v="55"/>
    <s v="No"/>
    <s v="Yes"/>
    <x v="2"/>
    <s v="No"/>
    <x v="1"/>
    <s v="Direct Debit"/>
    <s v="Competitor"/>
    <s v="Competitor had better devices"/>
    <n v="1"/>
    <n v="1"/>
    <n v="39"/>
    <n v="0"/>
    <n v="0"/>
    <n v="0"/>
    <n v="12"/>
    <x v="1"/>
  </r>
  <r>
    <x v="1"/>
    <x v="0"/>
    <s v="No"/>
    <x v="0"/>
    <x v="15"/>
    <s v="Female"/>
    <x v="18"/>
    <s v="Yes"/>
    <s v="No"/>
    <x v="0"/>
    <m/>
    <x v="0"/>
    <m/>
    <m/>
    <m/>
    <n v="2"/>
    <n v="2"/>
    <n v="34.5"/>
    <n v="2.5"/>
    <n v="0"/>
    <n v="0"/>
    <n v="22.5"/>
    <x v="1"/>
  </r>
  <r>
    <x v="1"/>
    <x v="0"/>
    <s v="No"/>
    <x v="0"/>
    <x v="15"/>
    <s v="Female"/>
    <x v="31"/>
    <s v="No"/>
    <s v="Yes"/>
    <x v="2"/>
    <s v="No"/>
    <x v="1"/>
    <s v="Paper Check"/>
    <s v="Competitor"/>
    <s v="Competitor offered higher download speeds"/>
    <n v="1"/>
    <n v="1"/>
    <n v="21"/>
    <n v="4"/>
    <n v="0"/>
    <n v="0"/>
    <n v="11"/>
    <x v="1"/>
  </r>
  <r>
    <x v="1"/>
    <x v="0"/>
    <s v="No"/>
    <x v="0"/>
    <x v="15"/>
    <s v="Female"/>
    <x v="64"/>
    <s v="No"/>
    <s v="Yes"/>
    <x v="2"/>
    <s v="No"/>
    <x v="1"/>
    <s v="Direct Debit"/>
    <s v="Dissatisfaction"/>
    <s v="Service dissatisfaction"/>
    <n v="1"/>
    <n v="1"/>
    <n v="24"/>
    <n v="1"/>
    <n v="0"/>
    <n v="0"/>
    <n v="5"/>
    <x v="2"/>
  </r>
  <r>
    <x v="1"/>
    <x v="0"/>
    <s v="No"/>
    <x v="0"/>
    <x v="15"/>
    <s v="Male"/>
    <x v="57"/>
    <s v="Yes"/>
    <s v="No"/>
    <x v="0"/>
    <m/>
    <x v="0"/>
    <m/>
    <m/>
    <m/>
    <n v="1"/>
    <n v="1"/>
    <n v="20"/>
    <n v="5"/>
    <n v="0"/>
    <n v="0"/>
    <n v="17"/>
    <x v="1"/>
  </r>
  <r>
    <x v="1"/>
    <x v="0"/>
    <s v="No"/>
    <x v="0"/>
    <x v="15"/>
    <s v="Male"/>
    <x v="15"/>
    <s v="Yes"/>
    <s v="No"/>
    <x v="0"/>
    <m/>
    <x v="0"/>
    <m/>
    <m/>
    <m/>
    <n v="1"/>
    <m/>
    <n v="27"/>
    <n v="0"/>
    <n v="0"/>
    <n v="0"/>
    <n v="10"/>
    <x v="1"/>
  </r>
  <r>
    <x v="1"/>
    <x v="0"/>
    <s v="No"/>
    <x v="0"/>
    <x v="15"/>
    <s v="Male"/>
    <x v="44"/>
    <s v="No"/>
    <s v="No"/>
    <x v="1"/>
    <m/>
    <x v="0"/>
    <m/>
    <m/>
    <m/>
    <n v="1"/>
    <n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x v="2"/>
    <s v="No"/>
    <x v="2"/>
    <s v="Direct Debit"/>
    <s v="(blank)"/>
    <s v="(blank)"/>
    <n v="1"/>
    <m/>
    <n v="16"/>
    <n v="0"/>
    <n v="0"/>
    <n v="0"/>
    <n v="8"/>
    <x v="2"/>
  </r>
  <r>
    <x v="1"/>
    <x v="0"/>
    <s v="No"/>
    <x v="0"/>
    <x v="16"/>
    <s v="Female"/>
    <x v="11"/>
    <s v="No"/>
    <s v="No"/>
    <x v="1"/>
    <m/>
    <x v="0"/>
    <m/>
    <m/>
    <m/>
    <n v="1"/>
    <n v="1"/>
    <n v="55"/>
    <n v="2"/>
    <n v="49.4"/>
    <n v="0"/>
    <n v="10"/>
    <x v="1"/>
  </r>
  <r>
    <x v="1"/>
    <x v="0"/>
    <s v="No"/>
    <x v="0"/>
    <x v="16"/>
    <s v="Male"/>
    <x v="13"/>
    <s v="Yes"/>
    <s v="No"/>
    <x v="0"/>
    <m/>
    <x v="0"/>
    <m/>
    <m/>
    <m/>
    <n v="1"/>
    <n v="1"/>
    <n v="48"/>
    <n v="1"/>
    <n v="0"/>
    <n v="0"/>
    <n v="8"/>
    <x v="2"/>
  </r>
  <r>
    <x v="1"/>
    <x v="0"/>
    <s v="No"/>
    <x v="0"/>
    <x v="16"/>
    <s v="Male"/>
    <x v="15"/>
    <s v="Yes"/>
    <s v="No"/>
    <x v="0"/>
    <m/>
    <x v="0"/>
    <m/>
    <m/>
    <m/>
    <n v="1"/>
    <m/>
    <n v="18"/>
    <n v="0"/>
    <n v="0"/>
    <n v="0"/>
    <n v="17"/>
    <x v="1"/>
  </r>
  <r>
    <x v="1"/>
    <x v="0"/>
    <s v="No"/>
    <x v="0"/>
    <x v="16"/>
    <s v="Male"/>
    <x v="60"/>
    <s v="No"/>
    <s v="Yes"/>
    <x v="2"/>
    <s v="No"/>
    <x v="3"/>
    <s v="Direct Debit"/>
    <s v="(blank)"/>
    <s v="(blank)"/>
    <n v="1"/>
    <m/>
    <n v="42"/>
    <n v="0"/>
    <n v="0"/>
    <n v="0"/>
    <n v="0"/>
    <x v="0"/>
  </r>
  <r>
    <x v="1"/>
    <x v="0"/>
    <s v="No"/>
    <x v="0"/>
    <x v="17"/>
    <s v="Female"/>
    <x v="46"/>
    <s v="No"/>
    <s v="No"/>
    <x v="1"/>
    <m/>
    <x v="0"/>
    <m/>
    <m/>
    <m/>
    <n v="1"/>
    <n v="1"/>
    <n v="42"/>
    <n v="0"/>
    <n v="0"/>
    <n v="0"/>
    <n v="4"/>
    <x v="0"/>
  </r>
  <r>
    <x v="1"/>
    <x v="0"/>
    <s v="No"/>
    <x v="0"/>
    <x v="17"/>
    <s v="Female"/>
    <x v="27"/>
    <s v="No"/>
    <s v="No"/>
    <x v="1"/>
    <m/>
    <x v="0"/>
    <m/>
    <m/>
    <m/>
    <n v="1"/>
    <n v="1"/>
    <n v="21"/>
    <n v="1"/>
    <n v="0"/>
    <n v="0"/>
    <n v="5"/>
    <x v="2"/>
  </r>
  <r>
    <x v="1"/>
    <x v="0"/>
    <s v="No"/>
    <x v="0"/>
    <x v="17"/>
    <s v="Male"/>
    <x v="36"/>
    <s v="No"/>
    <s v="No"/>
    <x v="1"/>
    <m/>
    <x v="0"/>
    <m/>
    <m/>
    <m/>
    <n v="1"/>
    <m/>
    <n v="19"/>
    <n v="2"/>
    <n v="0"/>
    <n v="0"/>
    <n v="11"/>
    <x v="1"/>
  </r>
  <r>
    <x v="1"/>
    <x v="0"/>
    <s v="No"/>
    <x v="0"/>
    <x v="18"/>
    <s v="Female"/>
    <x v="1"/>
    <s v="No"/>
    <s v="No"/>
    <x v="1"/>
    <m/>
    <x v="0"/>
    <m/>
    <m/>
    <m/>
    <n v="1"/>
    <m/>
    <n v="14"/>
    <n v="0"/>
    <n v="0"/>
    <n v="0"/>
    <n v="5"/>
    <x v="2"/>
  </r>
  <r>
    <x v="1"/>
    <x v="0"/>
    <s v="No"/>
    <x v="0"/>
    <x v="18"/>
    <s v="Male"/>
    <x v="18"/>
    <s v="Yes"/>
    <s v="No"/>
    <x v="0"/>
    <m/>
    <x v="0"/>
    <m/>
    <m/>
    <m/>
    <n v="2"/>
    <n v="2"/>
    <n v="22"/>
    <n v="1.5"/>
    <n v="0"/>
    <n v="0"/>
    <n v="24.5"/>
    <x v="1"/>
  </r>
  <r>
    <x v="1"/>
    <x v="0"/>
    <s v="No"/>
    <x v="0"/>
    <x v="18"/>
    <s v="Male"/>
    <x v="27"/>
    <s v="No"/>
    <s v="No"/>
    <x v="1"/>
    <m/>
    <x v="0"/>
    <m/>
    <m/>
    <m/>
    <n v="1"/>
    <m/>
    <n v="27"/>
    <n v="1"/>
    <n v="0"/>
    <n v="0"/>
    <n v="3"/>
    <x v="0"/>
  </r>
  <r>
    <x v="1"/>
    <x v="0"/>
    <s v="No"/>
    <x v="0"/>
    <x v="19"/>
    <s v="Male"/>
    <x v="25"/>
    <s v="No"/>
    <s v="No"/>
    <x v="1"/>
    <m/>
    <x v="0"/>
    <m/>
    <m/>
    <m/>
    <n v="1"/>
    <m/>
    <n v="16"/>
    <n v="0"/>
    <n v="0"/>
    <n v="0"/>
    <n v="1"/>
    <x v="0"/>
  </r>
  <r>
    <x v="1"/>
    <x v="0"/>
    <s v="No"/>
    <x v="0"/>
    <x v="20"/>
    <s v="Female"/>
    <x v="29"/>
    <s v="No"/>
    <s v="No"/>
    <x v="1"/>
    <m/>
    <x v="0"/>
    <m/>
    <m/>
    <m/>
    <n v="1"/>
    <n v="1"/>
    <n v="36"/>
    <n v="3"/>
    <n v="0"/>
    <n v="0"/>
    <n v="5"/>
    <x v="2"/>
  </r>
  <r>
    <x v="1"/>
    <x v="0"/>
    <s v="No"/>
    <x v="0"/>
    <x v="20"/>
    <s v="Female"/>
    <x v="26"/>
    <s v="No"/>
    <s v="No"/>
    <x v="1"/>
    <m/>
    <x v="0"/>
    <m/>
    <m/>
    <m/>
    <n v="1"/>
    <n v="1"/>
    <n v="35"/>
    <n v="5"/>
    <n v="235"/>
    <n v="0"/>
    <n v="2"/>
    <x v="0"/>
  </r>
  <r>
    <x v="1"/>
    <x v="0"/>
    <s v="No"/>
    <x v="0"/>
    <x v="20"/>
    <s v="Male"/>
    <x v="50"/>
    <s v="No"/>
    <s v="No"/>
    <x v="1"/>
    <m/>
    <x v="0"/>
    <m/>
    <m/>
    <m/>
    <n v="1"/>
    <n v="1"/>
    <n v="41"/>
    <n v="1"/>
    <n v="0"/>
    <n v="0"/>
    <n v="11"/>
    <x v="1"/>
  </r>
  <r>
    <x v="1"/>
    <x v="0"/>
    <s v="No"/>
    <x v="0"/>
    <x v="20"/>
    <s v="Male"/>
    <x v="23"/>
    <s v="No"/>
    <s v="No"/>
    <x v="1"/>
    <m/>
    <x v="0"/>
    <m/>
    <m/>
    <m/>
    <n v="1"/>
    <m/>
    <n v="27"/>
    <n v="0"/>
    <n v="0"/>
    <n v="0"/>
    <n v="4"/>
    <x v="0"/>
  </r>
  <r>
    <x v="1"/>
    <x v="0"/>
    <s v="No"/>
    <x v="0"/>
    <x v="21"/>
    <s v="Female"/>
    <x v="19"/>
    <s v="Yes"/>
    <s v="No"/>
    <x v="0"/>
    <m/>
    <x v="0"/>
    <m/>
    <m/>
    <m/>
    <n v="1"/>
    <n v="1"/>
    <n v="26"/>
    <n v="2"/>
    <n v="187"/>
    <n v="0"/>
    <n v="13"/>
    <x v="1"/>
  </r>
  <r>
    <x v="1"/>
    <x v="0"/>
    <s v="No"/>
    <x v="0"/>
    <x v="21"/>
    <s v="Female"/>
    <x v="52"/>
    <s v="No"/>
    <s v="Yes"/>
    <x v="2"/>
    <s v="No"/>
    <x v="1"/>
    <s v="Direct Debit"/>
    <s v="Attitude"/>
    <s v="Attitude of service provider"/>
    <n v="1"/>
    <n v="1"/>
    <n v="46"/>
    <n v="4"/>
    <n v="0"/>
    <n v="0"/>
    <n v="3"/>
    <x v="0"/>
  </r>
  <r>
    <x v="1"/>
    <x v="0"/>
    <s v="No"/>
    <x v="0"/>
    <x v="21"/>
    <s v="Male"/>
    <x v="50"/>
    <s v="No"/>
    <s v="No"/>
    <x v="1"/>
    <m/>
    <x v="0"/>
    <m/>
    <m/>
    <m/>
    <n v="1"/>
    <m/>
    <n v="17"/>
    <n v="0"/>
    <n v="0"/>
    <n v="0"/>
    <n v="4"/>
    <x v="0"/>
  </r>
  <r>
    <x v="1"/>
    <x v="0"/>
    <s v="No"/>
    <x v="0"/>
    <x v="21"/>
    <s v="Male"/>
    <x v="38"/>
    <s v="No"/>
    <s v="No"/>
    <x v="1"/>
    <m/>
    <x v="0"/>
    <m/>
    <m/>
    <m/>
    <n v="1"/>
    <n v="1"/>
    <n v="58"/>
    <n v="1"/>
    <n v="0"/>
    <n v="0"/>
    <n v="4"/>
    <x v="0"/>
  </r>
  <r>
    <x v="1"/>
    <x v="0"/>
    <s v="No"/>
    <x v="0"/>
    <x v="21"/>
    <s v="Male"/>
    <x v="32"/>
    <s v="No"/>
    <s v="No"/>
    <x v="1"/>
    <m/>
    <x v="0"/>
    <m/>
    <m/>
    <m/>
    <n v="1"/>
    <m/>
    <n v="41"/>
    <n v="2"/>
    <n v="0"/>
    <n v="0"/>
    <n v="1"/>
    <x v="0"/>
  </r>
  <r>
    <x v="1"/>
    <x v="0"/>
    <s v="No"/>
    <x v="0"/>
    <x v="50"/>
    <s v="Female"/>
    <x v="35"/>
    <s v="No"/>
    <s v="No"/>
    <x v="1"/>
    <m/>
    <x v="0"/>
    <m/>
    <m/>
    <m/>
    <n v="1"/>
    <m/>
    <n v="19"/>
    <n v="0"/>
    <n v="0"/>
    <n v="0"/>
    <n v="3"/>
    <x v="0"/>
  </r>
  <r>
    <x v="1"/>
    <x v="0"/>
    <s v="No"/>
    <x v="0"/>
    <x v="50"/>
    <s v="Female"/>
    <x v="30"/>
    <s v="No"/>
    <s v="Yes"/>
    <x v="2"/>
    <s v="No"/>
    <x v="1"/>
    <s v="Direct Debit"/>
    <s v="Competitor"/>
    <s v="Competitor had better devices"/>
    <n v="1"/>
    <n v="1"/>
    <n v="21"/>
    <n v="4"/>
    <n v="0"/>
    <n v="0"/>
    <n v="10"/>
    <x v="1"/>
  </r>
  <r>
    <x v="1"/>
    <x v="0"/>
    <s v="No"/>
    <x v="0"/>
    <x v="50"/>
    <s v="Male"/>
    <x v="36"/>
    <s v="No"/>
    <s v="No"/>
    <x v="1"/>
    <m/>
    <x v="0"/>
    <m/>
    <m/>
    <m/>
    <n v="1"/>
    <n v="1"/>
    <n v="13"/>
    <n v="1"/>
    <n v="0"/>
    <n v="0"/>
    <n v="6"/>
    <x v="2"/>
  </r>
  <r>
    <x v="1"/>
    <x v="0"/>
    <s v="No"/>
    <x v="0"/>
    <x v="50"/>
    <s v="Male"/>
    <x v="60"/>
    <s v="No"/>
    <s v="Yes"/>
    <x v="2"/>
    <s v="No"/>
    <x v="1"/>
    <s v="Direct Debit"/>
    <s v="Attitude"/>
    <s v="Attitude of support person"/>
    <n v="1"/>
    <n v="1"/>
    <n v="24"/>
    <n v="5"/>
    <n v="0"/>
    <n v="0"/>
    <n v="4"/>
    <x v="0"/>
  </r>
  <r>
    <x v="1"/>
    <x v="0"/>
    <s v="No"/>
    <x v="0"/>
    <x v="50"/>
    <s v="Male"/>
    <x v="53"/>
    <s v="No"/>
    <s v="Yes"/>
    <x v="2"/>
    <s v="No"/>
    <x v="1"/>
    <s v="Direct Debit"/>
    <s v="Price"/>
    <s v="Price too high"/>
    <n v="1"/>
    <n v="1"/>
    <n v="34"/>
    <n v="4"/>
    <n v="0"/>
    <n v="0"/>
    <n v="3"/>
    <x v="0"/>
  </r>
  <r>
    <x v="1"/>
    <x v="0"/>
    <s v="No"/>
    <x v="0"/>
    <x v="22"/>
    <s v="Female"/>
    <x v="18"/>
    <s v="Yes"/>
    <s v="No"/>
    <x v="0"/>
    <m/>
    <x v="0"/>
    <m/>
    <m/>
    <m/>
    <n v="1"/>
    <m/>
    <n v="29"/>
    <n v="0"/>
    <n v="0"/>
    <n v="0"/>
    <n v="16"/>
    <x v="1"/>
  </r>
  <r>
    <x v="1"/>
    <x v="0"/>
    <s v="No"/>
    <x v="0"/>
    <x v="22"/>
    <s v="Female"/>
    <x v="52"/>
    <s v="No"/>
    <s v="Yes"/>
    <x v="2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0"/>
    <s v="No"/>
    <x v="0"/>
    <x v="22"/>
    <s v="Male"/>
    <x v="0"/>
    <s v="Yes"/>
    <s v="No"/>
    <x v="0"/>
    <m/>
    <x v="0"/>
    <m/>
    <m/>
    <m/>
    <n v="1"/>
    <n v="1"/>
    <n v="27"/>
    <n v="1"/>
    <n v="0"/>
    <n v="0"/>
    <n v="18"/>
    <x v="1"/>
  </r>
  <r>
    <x v="1"/>
    <x v="0"/>
    <s v="No"/>
    <x v="0"/>
    <x v="22"/>
    <s v="Male"/>
    <x v="47"/>
    <s v="No"/>
    <s v="No"/>
    <x v="1"/>
    <m/>
    <x v="0"/>
    <m/>
    <m/>
    <m/>
    <n v="1"/>
    <n v="1"/>
    <n v="38"/>
    <n v="0"/>
    <n v="0"/>
    <n v="0"/>
    <n v="4"/>
    <x v="0"/>
  </r>
  <r>
    <x v="1"/>
    <x v="0"/>
    <s v="No"/>
    <x v="0"/>
    <x v="22"/>
    <s v="Male"/>
    <x v="41"/>
    <s v="No"/>
    <s v="No"/>
    <x v="1"/>
    <m/>
    <x v="0"/>
    <m/>
    <m/>
    <m/>
    <n v="1"/>
    <m/>
    <n v="18"/>
    <n v="0"/>
    <n v="0"/>
    <n v="0"/>
    <n v="15"/>
    <x v="1"/>
  </r>
  <r>
    <x v="1"/>
    <x v="0"/>
    <s v="No"/>
    <x v="0"/>
    <x v="22"/>
    <s v="Male"/>
    <x v="33"/>
    <s v="No"/>
    <s v="Yes"/>
    <x v="2"/>
    <s v="No"/>
    <x v="1"/>
    <s v="Direct Debit"/>
    <s v="Dissatisfaction"/>
    <s v="Limited range of services"/>
    <n v="1"/>
    <n v="1"/>
    <n v="19"/>
    <n v="3"/>
    <n v="94.3"/>
    <n v="0"/>
    <n v="3"/>
    <x v="0"/>
  </r>
  <r>
    <x v="1"/>
    <x v="0"/>
    <s v="No"/>
    <x v="0"/>
    <x v="23"/>
    <s v="Female"/>
    <x v="4"/>
    <s v="Yes"/>
    <s v="No"/>
    <x v="0"/>
    <m/>
    <x v="0"/>
    <m/>
    <m/>
    <m/>
    <n v="1"/>
    <n v="1"/>
    <n v="29"/>
    <n v="0"/>
    <n v="0"/>
    <n v="0"/>
    <n v="5"/>
    <x v="2"/>
  </r>
  <r>
    <x v="1"/>
    <x v="0"/>
    <s v="No"/>
    <x v="0"/>
    <x v="23"/>
    <s v="Male"/>
    <x v="0"/>
    <s v="Yes"/>
    <s v="No"/>
    <x v="0"/>
    <m/>
    <x v="0"/>
    <m/>
    <m/>
    <m/>
    <n v="1"/>
    <n v="1"/>
    <n v="33"/>
    <n v="4"/>
    <n v="0"/>
    <n v="0"/>
    <n v="10"/>
    <x v="1"/>
  </r>
  <r>
    <x v="1"/>
    <x v="0"/>
    <s v="No"/>
    <x v="0"/>
    <x v="24"/>
    <s v="Female"/>
    <x v="30"/>
    <s v="No"/>
    <s v="Yes"/>
    <x v="2"/>
    <s v="No"/>
    <x v="1"/>
    <s v="Direct Debit"/>
    <s v="(blank)"/>
    <s v="(blank)"/>
    <n v="1"/>
    <m/>
    <n v="33"/>
    <n v="0"/>
    <n v="0"/>
    <n v="0"/>
    <n v="2"/>
    <x v="0"/>
  </r>
  <r>
    <x v="1"/>
    <x v="0"/>
    <s v="No"/>
    <x v="0"/>
    <x v="24"/>
    <s v="Male"/>
    <x v="36"/>
    <s v="No"/>
    <s v="No"/>
    <x v="1"/>
    <m/>
    <x v="0"/>
    <m/>
    <m/>
    <m/>
    <n v="1"/>
    <m/>
    <n v="26"/>
    <n v="1"/>
    <n v="0"/>
    <n v="0"/>
    <n v="8"/>
    <x v="2"/>
  </r>
  <r>
    <x v="1"/>
    <x v="0"/>
    <s v="No"/>
    <x v="0"/>
    <x v="24"/>
    <s v="Male"/>
    <x v="48"/>
    <s v="No"/>
    <s v="No"/>
    <x v="1"/>
    <m/>
    <x v="0"/>
    <m/>
    <m/>
    <m/>
    <n v="1"/>
    <m/>
    <n v="47"/>
    <n v="2"/>
    <n v="0"/>
    <n v="0"/>
    <n v="5"/>
    <x v="2"/>
  </r>
  <r>
    <x v="1"/>
    <x v="0"/>
    <s v="No"/>
    <x v="0"/>
    <x v="25"/>
    <s v="Female"/>
    <x v="43"/>
    <s v="No"/>
    <s v="No"/>
    <x v="1"/>
    <m/>
    <x v="0"/>
    <m/>
    <m/>
    <m/>
    <n v="1"/>
    <m/>
    <n v="17"/>
    <n v="2"/>
    <n v="0"/>
    <n v="0"/>
    <n v="3"/>
    <x v="0"/>
  </r>
  <r>
    <x v="1"/>
    <x v="0"/>
    <s v="No"/>
    <x v="0"/>
    <x v="25"/>
    <s v="Female"/>
    <x v="24"/>
    <s v="No"/>
    <s v="No"/>
    <x v="1"/>
    <m/>
    <x v="0"/>
    <m/>
    <m/>
    <m/>
    <n v="1"/>
    <n v="1"/>
    <n v="31"/>
    <n v="5"/>
    <n v="0"/>
    <n v="0"/>
    <n v="3"/>
    <x v="0"/>
  </r>
  <r>
    <x v="1"/>
    <x v="0"/>
    <s v="No"/>
    <x v="0"/>
    <x v="25"/>
    <s v="Male"/>
    <x v="39"/>
    <s v="No"/>
    <s v="No"/>
    <x v="1"/>
    <m/>
    <x v="0"/>
    <m/>
    <m/>
    <m/>
    <n v="1"/>
    <m/>
    <n v="31"/>
    <n v="0"/>
    <n v="0"/>
    <n v="0"/>
    <n v="1"/>
    <x v="0"/>
  </r>
  <r>
    <x v="1"/>
    <x v="0"/>
    <s v="No"/>
    <x v="0"/>
    <x v="25"/>
    <s v="Male"/>
    <x v="27"/>
    <s v="No"/>
    <s v="No"/>
    <x v="1"/>
    <m/>
    <x v="0"/>
    <m/>
    <m/>
    <m/>
    <n v="1"/>
    <n v="1"/>
    <n v="45"/>
    <n v="1"/>
    <n v="0"/>
    <n v="0"/>
    <n v="3"/>
    <x v="0"/>
  </r>
  <r>
    <x v="1"/>
    <x v="0"/>
    <s v="No"/>
    <x v="0"/>
    <x v="26"/>
    <s v="Female"/>
    <x v="36"/>
    <s v="No"/>
    <s v="No"/>
    <x v="1"/>
    <m/>
    <x v="0"/>
    <m/>
    <m/>
    <m/>
    <n v="1"/>
    <n v="1"/>
    <n v="32"/>
    <n v="3"/>
    <n v="6.3"/>
    <n v="0"/>
    <n v="1"/>
    <x v="0"/>
  </r>
  <r>
    <x v="1"/>
    <x v="0"/>
    <s v="No"/>
    <x v="0"/>
    <x v="26"/>
    <s v="Female"/>
    <x v="49"/>
    <s v="No"/>
    <s v="No"/>
    <x v="1"/>
    <m/>
    <x v="0"/>
    <m/>
    <m/>
    <m/>
    <n v="1"/>
    <m/>
    <n v="15"/>
    <n v="0"/>
    <n v="0"/>
    <n v="0"/>
    <n v="3"/>
    <x v="0"/>
  </r>
  <r>
    <x v="1"/>
    <x v="0"/>
    <s v="No"/>
    <x v="0"/>
    <x v="26"/>
    <s v="Female"/>
    <x v="12"/>
    <s v="No"/>
    <s v="No"/>
    <x v="1"/>
    <m/>
    <x v="0"/>
    <m/>
    <m/>
    <m/>
    <n v="1"/>
    <m/>
    <n v="58"/>
    <n v="0"/>
    <n v="0"/>
    <n v="0"/>
    <n v="5"/>
    <x v="2"/>
  </r>
  <r>
    <x v="1"/>
    <x v="0"/>
    <s v="No"/>
    <x v="0"/>
    <x v="26"/>
    <s v="Female"/>
    <x v="24"/>
    <s v="No"/>
    <s v="No"/>
    <x v="1"/>
    <m/>
    <x v="0"/>
    <m/>
    <m/>
    <m/>
    <n v="1"/>
    <n v="1"/>
    <n v="27"/>
    <n v="3"/>
    <n v="0"/>
    <n v="0"/>
    <n v="2"/>
    <x v="0"/>
  </r>
  <r>
    <x v="1"/>
    <x v="0"/>
    <s v="No"/>
    <x v="0"/>
    <x v="27"/>
    <s v="Male"/>
    <x v="62"/>
    <s v="No"/>
    <s v="Yes"/>
    <x v="2"/>
    <s v="No"/>
    <x v="1"/>
    <s v="Paper Check"/>
    <s v="Competitor"/>
    <s v="Competitor made better offer"/>
    <n v="1"/>
    <n v="1"/>
    <n v="20"/>
    <n v="0"/>
    <n v="0"/>
    <n v="0"/>
    <n v="6"/>
    <x v="2"/>
  </r>
  <r>
    <x v="1"/>
    <x v="0"/>
    <s v="No"/>
    <x v="0"/>
    <x v="28"/>
    <s v="Male"/>
    <x v="10"/>
    <s v="Yes"/>
    <s v="No"/>
    <x v="0"/>
    <m/>
    <x v="0"/>
    <m/>
    <m/>
    <m/>
    <n v="1"/>
    <n v="1"/>
    <n v="33"/>
    <n v="5"/>
    <n v="0"/>
    <n v="0"/>
    <n v="19"/>
    <x v="1"/>
  </r>
  <r>
    <x v="1"/>
    <x v="0"/>
    <s v="No"/>
    <x v="0"/>
    <x v="28"/>
    <s v="Male"/>
    <x v="36"/>
    <s v="No"/>
    <s v="No"/>
    <x v="1"/>
    <m/>
    <x v="0"/>
    <m/>
    <m/>
    <m/>
    <n v="1"/>
    <n v="1"/>
    <n v="30"/>
    <n v="3"/>
    <n v="0"/>
    <n v="0"/>
    <n v="6"/>
    <x v="2"/>
  </r>
  <r>
    <x v="1"/>
    <x v="0"/>
    <s v="No"/>
    <x v="0"/>
    <x v="28"/>
    <s v="Male"/>
    <x v="43"/>
    <s v="No"/>
    <s v="No"/>
    <x v="1"/>
    <m/>
    <x v="0"/>
    <m/>
    <m/>
    <m/>
    <n v="1"/>
    <m/>
    <n v="27"/>
    <n v="0"/>
    <n v="0"/>
    <n v="0"/>
    <n v="3"/>
    <x v="0"/>
  </r>
  <r>
    <x v="1"/>
    <x v="0"/>
    <s v="No"/>
    <x v="0"/>
    <x v="28"/>
    <s v="Male"/>
    <x v="25"/>
    <s v="No"/>
    <s v="No"/>
    <x v="1"/>
    <m/>
    <x v="0"/>
    <m/>
    <m/>
    <m/>
    <n v="1"/>
    <n v="1"/>
    <n v="31"/>
    <n v="5"/>
    <n v="0"/>
    <n v="0"/>
    <n v="6"/>
    <x v="2"/>
  </r>
  <r>
    <x v="1"/>
    <x v="0"/>
    <s v="No"/>
    <x v="0"/>
    <x v="28"/>
    <s v="Male"/>
    <x v="12"/>
    <s v="No"/>
    <s v="No"/>
    <x v="1"/>
    <m/>
    <x v="0"/>
    <m/>
    <m/>
    <m/>
    <n v="1"/>
    <n v="1"/>
    <n v="36"/>
    <n v="0"/>
    <n v="0"/>
    <n v="0"/>
    <n v="3"/>
    <x v="0"/>
  </r>
  <r>
    <x v="1"/>
    <x v="0"/>
    <s v="No"/>
    <x v="0"/>
    <x v="29"/>
    <s v="Female"/>
    <x v="18"/>
    <s v="Yes"/>
    <s v="No"/>
    <x v="0"/>
    <m/>
    <x v="0"/>
    <m/>
    <m/>
    <m/>
    <n v="2"/>
    <n v="1"/>
    <n v="22"/>
    <n v="0.5"/>
    <n v="0"/>
    <n v="0"/>
    <n v="20.5"/>
    <x v="1"/>
  </r>
  <r>
    <x v="1"/>
    <x v="0"/>
    <s v="No"/>
    <x v="0"/>
    <x v="29"/>
    <s v="Female"/>
    <x v="7"/>
    <s v="No"/>
    <s v="No"/>
    <x v="1"/>
    <m/>
    <x v="0"/>
    <m/>
    <m/>
    <m/>
    <n v="1"/>
    <n v="1"/>
    <n v="14"/>
    <n v="1"/>
    <n v="24.8"/>
    <n v="0"/>
    <n v="10"/>
    <x v="1"/>
  </r>
  <r>
    <x v="1"/>
    <x v="0"/>
    <s v="No"/>
    <x v="0"/>
    <x v="29"/>
    <s v="Male"/>
    <x v="36"/>
    <s v="No"/>
    <s v="No"/>
    <x v="1"/>
    <m/>
    <x v="0"/>
    <m/>
    <m/>
    <m/>
    <n v="1"/>
    <m/>
    <n v="13"/>
    <n v="0"/>
    <n v="0"/>
    <n v="0"/>
    <n v="4"/>
    <x v="0"/>
  </r>
  <r>
    <x v="1"/>
    <x v="0"/>
    <s v="No"/>
    <x v="0"/>
    <x v="29"/>
    <s v="Male"/>
    <x v="25"/>
    <s v="No"/>
    <s v="No"/>
    <x v="1"/>
    <m/>
    <x v="0"/>
    <m/>
    <m/>
    <m/>
    <n v="1"/>
    <n v="1"/>
    <n v="25"/>
    <n v="1"/>
    <n v="0"/>
    <n v="0"/>
    <n v="6"/>
    <x v="2"/>
  </r>
  <r>
    <x v="1"/>
    <x v="0"/>
    <s v="No"/>
    <x v="0"/>
    <x v="29"/>
    <s v="Male"/>
    <x v="27"/>
    <s v="No"/>
    <s v="No"/>
    <x v="1"/>
    <m/>
    <x v="0"/>
    <m/>
    <m/>
    <m/>
    <n v="2"/>
    <n v="2"/>
    <n v="35.5"/>
    <n v="1.5"/>
    <n v="0"/>
    <n v="0"/>
    <n v="3.5"/>
    <x v="0"/>
  </r>
  <r>
    <x v="1"/>
    <x v="0"/>
    <s v="No"/>
    <x v="0"/>
    <x v="30"/>
    <s v="Male"/>
    <x v="13"/>
    <s v="Yes"/>
    <s v="No"/>
    <x v="0"/>
    <m/>
    <x v="0"/>
    <m/>
    <m/>
    <m/>
    <n v="1"/>
    <n v="1"/>
    <n v="25"/>
    <n v="5"/>
    <n v="92.1"/>
    <n v="0"/>
    <n v="11"/>
    <x v="1"/>
  </r>
  <r>
    <x v="1"/>
    <x v="0"/>
    <s v="No"/>
    <x v="0"/>
    <x v="30"/>
    <s v="Male"/>
    <x v="8"/>
    <s v="No"/>
    <s v="No"/>
    <x v="1"/>
    <m/>
    <x v="0"/>
    <m/>
    <m/>
    <m/>
    <n v="1"/>
    <m/>
    <n v="23"/>
    <n v="2"/>
    <n v="0"/>
    <n v="0"/>
    <n v="6"/>
    <x v="2"/>
  </r>
  <r>
    <x v="1"/>
    <x v="0"/>
    <s v="No"/>
    <x v="0"/>
    <x v="30"/>
    <s v="Male"/>
    <x v="21"/>
    <s v="No"/>
    <s v="No"/>
    <x v="1"/>
    <m/>
    <x v="0"/>
    <m/>
    <m/>
    <m/>
    <n v="1"/>
    <n v="1"/>
    <n v="18"/>
    <n v="0"/>
    <n v="0"/>
    <n v="0"/>
    <n v="7"/>
    <x v="2"/>
  </r>
  <r>
    <x v="1"/>
    <x v="0"/>
    <s v="No"/>
    <x v="0"/>
    <x v="30"/>
    <s v="Male"/>
    <x v="45"/>
    <s v="No"/>
    <s v="Yes"/>
    <x v="2"/>
    <s v="No"/>
    <x v="1"/>
    <s v="Direct Debit"/>
    <s v="Competitor"/>
    <s v="Competitor made better offer"/>
    <n v="1"/>
    <n v="1"/>
    <n v="58"/>
    <n v="2"/>
    <n v="0"/>
    <n v="0"/>
    <n v="1"/>
    <x v="0"/>
  </r>
  <r>
    <x v="1"/>
    <x v="0"/>
    <s v="No"/>
    <x v="0"/>
    <x v="31"/>
    <s v="Female"/>
    <x v="8"/>
    <s v="No"/>
    <s v="No"/>
    <x v="1"/>
    <m/>
    <x v="0"/>
    <m/>
    <m/>
    <m/>
    <n v="1"/>
    <m/>
    <n v="23"/>
    <n v="0"/>
    <n v="0"/>
    <n v="0"/>
    <n v="5"/>
    <x v="2"/>
  </r>
  <r>
    <x v="1"/>
    <x v="0"/>
    <s v="No"/>
    <x v="0"/>
    <x v="31"/>
    <s v="Female"/>
    <x v="43"/>
    <s v="No"/>
    <s v="No"/>
    <x v="1"/>
    <m/>
    <x v="0"/>
    <m/>
    <m/>
    <m/>
    <n v="1"/>
    <m/>
    <n v="29"/>
    <n v="0"/>
    <n v="0"/>
    <n v="0"/>
    <n v="1"/>
    <x v="0"/>
  </r>
  <r>
    <x v="1"/>
    <x v="0"/>
    <s v="No"/>
    <x v="0"/>
    <x v="31"/>
    <s v="Female"/>
    <x v="44"/>
    <s v="No"/>
    <s v="No"/>
    <x v="1"/>
    <m/>
    <x v="0"/>
    <m/>
    <m/>
    <m/>
    <n v="1"/>
    <n v="1"/>
    <n v="30"/>
    <n v="3"/>
    <n v="0"/>
    <n v="0"/>
    <n v="12"/>
    <x v="1"/>
  </r>
  <r>
    <x v="1"/>
    <x v="0"/>
    <s v="No"/>
    <x v="0"/>
    <x v="3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n v="15"/>
    <x v="1"/>
  </r>
  <r>
    <x v="1"/>
    <x v="0"/>
    <s v="No"/>
    <x v="0"/>
    <x v="31"/>
    <s v="Male"/>
    <x v="15"/>
    <s v="Yes"/>
    <s v="No"/>
    <x v="0"/>
    <m/>
    <x v="0"/>
    <m/>
    <m/>
    <m/>
    <n v="1"/>
    <n v="1"/>
    <n v="52"/>
    <n v="0"/>
    <n v="0"/>
    <n v="0"/>
    <n v="35"/>
    <x v="1"/>
  </r>
  <r>
    <x v="1"/>
    <x v="0"/>
    <s v="No"/>
    <x v="0"/>
    <x v="31"/>
    <s v="Male"/>
    <x v="37"/>
    <s v="No"/>
    <s v="No"/>
    <x v="1"/>
    <m/>
    <x v="0"/>
    <m/>
    <m/>
    <m/>
    <n v="2"/>
    <n v="1"/>
    <n v="24"/>
    <n v="2"/>
    <n v="68.95"/>
    <n v="0"/>
    <n v="4.5"/>
    <x v="0"/>
  </r>
  <r>
    <x v="1"/>
    <x v="0"/>
    <s v="No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16"/>
    <n v="1"/>
    <n v="0"/>
    <n v="0"/>
    <n v="6"/>
    <x v="2"/>
  </r>
  <r>
    <x v="1"/>
    <x v="0"/>
    <s v="No"/>
    <x v="0"/>
    <x v="32"/>
    <s v="Male"/>
    <x v="20"/>
    <s v="No"/>
    <s v="No"/>
    <x v="1"/>
    <m/>
    <x v="0"/>
    <m/>
    <m/>
    <m/>
    <n v="1"/>
    <m/>
    <n v="29"/>
    <n v="0"/>
    <n v="0"/>
    <n v="0"/>
    <n v="4"/>
    <x v="0"/>
  </r>
  <r>
    <x v="1"/>
    <x v="0"/>
    <s v="No"/>
    <x v="0"/>
    <x v="32"/>
    <s v="Male"/>
    <x v="23"/>
    <s v="No"/>
    <s v="No"/>
    <x v="1"/>
    <m/>
    <x v="0"/>
    <m/>
    <m/>
    <m/>
    <n v="1"/>
    <n v="1"/>
    <n v="38"/>
    <n v="4"/>
    <n v="0"/>
    <n v="0"/>
    <n v="10"/>
    <x v="1"/>
  </r>
  <r>
    <x v="1"/>
    <x v="0"/>
    <s v="No"/>
    <x v="0"/>
    <x v="33"/>
    <s v="Female"/>
    <x v="16"/>
    <s v="Yes"/>
    <s v="No"/>
    <x v="0"/>
    <m/>
    <x v="0"/>
    <m/>
    <m/>
    <m/>
    <n v="1"/>
    <m/>
    <n v="14"/>
    <n v="0"/>
    <n v="0"/>
    <n v="0"/>
    <n v="13"/>
    <x v="1"/>
  </r>
  <r>
    <x v="1"/>
    <x v="0"/>
    <s v="No"/>
    <x v="0"/>
    <x v="33"/>
    <s v="Female"/>
    <x v="18"/>
    <s v="Yes"/>
    <s v="No"/>
    <x v="0"/>
    <m/>
    <x v="0"/>
    <m/>
    <m/>
    <m/>
    <n v="1"/>
    <n v="1"/>
    <n v="42"/>
    <n v="1"/>
    <n v="0"/>
    <n v="0"/>
    <n v="20"/>
    <x v="1"/>
  </r>
  <r>
    <x v="1"/>
    <x v="0"/>
    <s v="No"/>
    <x v="0"/>
    <x v="33"/>
    <s v="Female"/>
    <x v="53"/>
    <s v="No"/>
    <s v="Yes"/>
    <x v="2"/>
    <s v="No"/>
    <x v="1"/>
    <s v="Credit Card"/>
    <s v="Competitor"/>
    <s v="Competitor made better offer"/>
    <n v="1"/>
    <n v="1"/>
    <n v="37"/>
    <n v="2"/>
    <n v="0"/>
    <n v="0"/>
    <n v="3"/>
    <x v="0"/>
  </r>
  <r>
    <x v="1"/>
    <x v="0"/>
    <s v="No"/>
    <x v="0"/>
    <x v="33"/>
    <s v="Male"/>
    <x v="10"/>
    <s v="Yes"/>
    <s v="No"/>
    <x v="0"/>
    <m/>
    <x v="0"/>
    <m/>
    <m/>
    <m/>
    <n v="1"/>
    <n v="1"/>
    <n v="20"/>
    <n v="4"/>
    <n v="78.5"/>
    <n v="0"/>
    <n v="30"/>
    <x v="1"/>
  </r>
  <r>
    <x v="1"/>
    <x v="0"/>
    <s v="No"/>
    <x v="0"/>
    <x v="33"/>
    <s v="Male"/>
    <x v="60"/>
    <s v="No"/>
    <s v="Yes"/>
    <x v="2"/>
    <s v="No"/>
    <x v="3"/>
    <s v="Direct Debit"/>
    <s v="(blank)"/>
    <s v="(blank)"/>
    <n v="1"/>
    <m/>
    <n v="29"/>
    <n v="0"/>
    <n v="0"/>
    <n v="0"/>
    <n v="4"/>
    <x v="0"/>
  </r>
  <r>
    <x v="1"/>
    <x v="0"/>
    <s v="No"/>
    <x v="0"/>
    <x v="34"/>
    <s v="Female"/>
    <x v="18"/>
    <s v="Yes"/>
    <s v="No"/>
    <x v="0"/>
    <m/>
    <x v="0"/>
    <m/>
    <m/>
    <m/>
    <n v="1"/>
    <n v="1"/>
    <n v="49"/>
    <n v="0"/>
    <n v="0"/>
    <n v="0"/>
    <n v="7"/>
    <x v="2"/>
  </r>
  <r>
    <x v="1"/>
    <x v="0"/>
    <s v="No"/>
    <x v="0"/>
    <x v="34"/>
    <s v="Male"/>
    <x v="2"/>
    <s v="No"/>
    <s v="No"/>
    <x v="1"/>
    <m/>
    <x v="0"/>
    <m/>
    <m/>
    <m/>
    <n v="1"/>
    <n v="1"/>
    <n v="16"/>
    <n v="5"/>
    <n v="0"/>
    <n v="0"/>
    <n v="1"/>
    <x v="0"/>
  </r>
  <r>
    <x v="1"/>
    <x v="0"/>
    <s v="No"/>
    <x v="0"/>
    <x v="34"/>
    <s v="Male"/>
    <x v="32"/>
    <s v="No"/>
    <s v="No"/>
    <x v="1"/>
    <m/>
    <x v="0"/>
    <m/>
    <m/>
    <m/>
    <n v="1"/>
    <m/>
    <n v="23"/>
    <n v="2"/>
    <n v="0"/>
    <n v="0"/>
    <n v="2"/>
    <x v="0"/>
  </r>
  <r>
    <x v="1"/>
    <x v="0"/>
    <s v="No"/>
    <x v="0"/>
    <x v="35"/>
    <s v="Female"/>
    <x v="10"/>
    <s v="Yes"/>
    <s v="No"/>
    <x v="0"/>
    <m/>
    <x v="0"/>
    <m/>
    <m/>
    <m/>
    <n v="1"/>
    <n v="1"/>
    <n v="47"/>
    <n v="2"/>
    <n v="11.9"/>
    <n v="0"/>
    <n v="17"/>
    <x v="1"/>
  </r>
  <r>
    <x v="1"/>
    <x v="0"/>
    <s v="No"/>
    <x v="0"/>
    <x v="35"/>
    <s v="Female"/>
    <x v="31"/>
    <s v="No"/>
    <s v="Yes"/>
    <x v="2"/>
    <s v="No"/>
    <x v="1"/>
    <s v="Paper Check"/>
    <s v="Attitude"/>
    <s v="Attitude of service provider"/>
    <n v="1"/>
    <n v="1"/>
    <n v="9"/>
    <n v="1"/>
    <n v="0"/>
    <n v="0"/>
    <n v="3"/>
    <x v="0"/>
  </r>
  <r>
    <x v="1"/>
    <x v="0"/>
    <s v="No"/>
    <x v="0"/>
    <x v="35"/>
    <s v="Male"/>
    <x v="25"/>
    <s v="No"/>
    <s v="No"/>
    <x v="1"/>
    <m/>
    <x v="0"/>
    <m/>
    <m/>
    <m/>
    <n v="1"/>
    <m/>
    <n v="15"/>
    <n v="0"/>
    <n v="0"/>
    <n v="0"/>
    <n v="10"/>
    <x v="1"/>
  </r>
  <r>
    <x v="1"/>
    <x v="0"/>
    <s v="No"/>
    <x v="0"/>
    <x v="35"/>
    <s v="Male"/>
    <x v="66"/>
    <s v="No"/>
    <s v="Yes"/>
    <x v="2"/>
    <s v="No"/>
    <x v="2"/>
    <s v="Direct Debit"/>
    <s v="(blank)"/>
    <s v="(blank)"/>
    <n v="1"/>
    <m/>
    <n v="16"/>
    <n v="0"/>
    <n v="0"/>
    <n v="0"/>
    <n v="2"/>
    <x v="0"/>
  </r>
  <r>
    <x v="1"/>
    <x v="0"/>
    <s v="No"/>
    <x v="0"/>
    <x v="36"/>
    <s v="Female"/>
    <x v="34"/>
    <s v="No"/>
    <s v="No"/>
    <x v="1"/>
    <m/>
    <x v="0"/>
    <m/>
    <m/>
    <m/>
    <n v="1"/>
    <n v="1"/>
    <n v="29"/>
    <n v="1"/>
    <n v="0"/>
    <n v="0"/>
    <n v="2"/>
    <x v="0"/>
  </r>
  <r>
    <x v="1"/>
    <x v="0"/>
    <s v="No"/>
    <x v="0"/>
    <x v="36"/>
    <s v="Female"/>
    <x v="47"/>
    <s v="No"/>
    <s v="No"/>
    <x v="1"/>
    <m/>
    <x v="0"/>
    <m/>
    <m/>
    <m/>
    <n v="1"/>
    <n v="1"/>
    <n v="47"/>
    <n v="5"/>
    <n v="0"/>
    <n v="0"/>
    <n v="11"/>
    <x v="1"/>
  </r>
  <r>
    <x v="1"/>
    <x v="0"/>
    <s v="No"/>
    <x v="0"/>
    <x v="36"/>
    <s v="Female"/>
    <x v="38"/>
    <s v="No"/>
    <s v="No"/>
    <x v="1"/>
    <m/>
    <x v="0"/>
    <m/>
    <m/>
    <m/>
    <n v="1"/>
    <m/>
    <n v="36"/>
    <n v="0"/>
    <n v="0"/>
    <n v="0"/>
    <n v="1"/>
    <x v="0"/>
  </r>
  <r>
    <x v="1"/>
    <x v="0"/>
    <s v="No"/>
    <x v="0"/>
    <x v="36"/>
    <s v="Female"/>
    <x v="29"/>
    <s v="No"/>
    <s v="No"/>
    <x v="1"/>
    <m/>
    <x v="0"/>
    <m/>
    <m/>
    <m/>
    <n v="1"/>
    <n v="1"/>
    <n v="33"/>
    <n v="1"/>
    <n v="0"/>
    <n v="0"/>
    <n v="4"/>
    <x v="0"/>
  </r>
  <r>
    <x v="1"/>
    <x v="0"/>
    <s v="No"/>
    <x v="0"/>
    <x v="36"/>
    <s v="Female"/>
    <x v="11"/>
    <s v="No"/>
    <s v="No"/>
    <x v="1"/>
    <m/>
    <x v="0"/>
    <m/>
    <m/>
    <m/>
    <n v="1"/>
    <m/>
    <n v="28"/>
    <n v="1"/>
    <n v="0"/>
    <n v="0"/>
    <n v="5"/>
    <x v="2"/>
  </r>
  <r>
    <x v="1"/>
    <x v="0"/>
    <s v="No"/>
    <x v="0"/>
    <x v="36"/>
    <s v="Female"/>
    <x v="12"/>
    <s v="No"/>
    <s v="No"/>
    <x v="1"/>
    <m/>
    <x v="0"/>
    <m/>
    <m/>
    <m/>
    <n v="1"/>
    <n v="1"/>
    <n v="24"/>
    <n v="3"/>
    <n v="0"/>
    <n v="0"/>
    <n v="2"/>
    <x v="0"/>
  </r>
  <r>
    <x v="1"/>
    <x v="0"/>
    <s v="No"/>
    <x v="0"/>
    <x v="36"/>
    <s v="Male"/>
    <x v="7"/>
    <s v="No"/>
    <s v="No"/>
    <x v="1"/>
    <m/>
    <x v="0"/>
    <m/>
    <m/>
    <m/>
    <n v="1"/>
    <m/>
    <n v="25"/>
    <n v="1"/>
    <n v="0"/>
    <n v="0"/>
    <n v="38"/>
    <x v="1"/>
  </r>
  <r>
    <x v="1"/>
    <x v="0"/>
    <s v="No"/>
    <x v="0"/>
    <x v="36"/>
    <s v="Male"/>
    <x v="27"/>
    <s v="No"/>
    <s v="No"/>
    <x v="1"/>
    <m/>
    <x v="0"/>
    <m/>
    <m/>
    <m/>
    <n v="1"/>
    <m/>
    <n v="33"/>
    <n v="0"/>
    <n v="0"/>
    <n v="0"/>
    <n v="7"/>
    <x v="2"/>
  </r>
  <r>
    <x v="1"/>
    <x v="0"/>
    <s v="No"/>
    <x v="0"/>
    <x v="37"/>
    <s v="Female"/>
    <x v="49"/>
    <s v="No"/>
    <s v="No"/>
    <x v="1"/>
    <m/>
    <x v="0"/>
    <m/>
    <m/>
    <m/>
    <n v="1"/>
    <n v="1"/>
    <n v="33"/>
    <n v="0"/>
    <n v="0"/>
    <n v="0"/>
    <n v="1"/>
    <x v="0"/>
  </r>
  <r>
    <x v="1"/>
    <x v="0"/>
    <s v="No"/>
    <x v="0"/>
    <x v="37"/>
    <s v="Female"/>
    <x v="31"/>
    <s v="No"/>
    <s v="Yes"/>
    <x v="2"/>
    <s v="No"/>
    <x v="1"/>
    <s v="Direct Debit"/>
    <s v="Price"/>
    <s v="Price too high"/>
    <n v="1"/>
    <n v="1"/>
    <n v="35"/>
    <n v="4"/>
    <n v="0"/>
    <n v="0"/>
    <n v="9"/>
    <x v="2"/>
  </r>
  <r>
    <x v="1"/>
    <x v="0"/>
    <s v="No"/>
    <x v="0"/>
    <x v="37"/>
    <s v="Male"/>
    <x v="35"/>
    <s v="No"/>
    <s v="No"/>
    <x v="1"/>
    <m/>
    <x v="0"/>
    <m/>
    <m/>
    <m/>
    <n v="1"/>
    <n v="1"/>
    <n v="39"/>
    <n v="0"/>
    <n v="0"/>
    <n v="0"/>
    <n v="2"/>
    <x v="0"/>
  </r>
  <r>
    <x v="1"/>
    <x v="0"/>
    <s v="No"/>
    <x v="0"/>
    <x v="37"/>
    <s v="Male"/>
    <x v="59"/>
    <s v="No"/>
    <s v="Yes"/>
    <x v="2"/>
    <s v="No"/>
    <x v="1"/>
    <s v="Direct Debit"/>
    <s v="Competitor"/>
    <s v="Competitor had better devices"/>
    <n v="1"/>
    <n v="1"/>
    <n v="28"/>
    <n v="0"/>
    <n v="0"/>
    <n v="0"/>
    <n v="14"/>
    <x v="1"/>
  </r>
  <r>
    <x v="1"/>
    <x v="0"/>
    <s v="No"/>
    <x v="0"/>
    <x v="38"/>
    <s v="Female"/>
    <x v="25"/>
    <s v="No"/>
    <s v="No"/>
    <x v="1"/>
    <m/>
    <x v="0"/>
    <m/>
    <m/>
    <m/>
    <n v="1"/>
    <n v="1"/>
    <n v="23"/>
    <n v="1"/>
    <n v="0"/>
    <n v="0"/>
    <n v="11"/>
    <x v="1"/>
  </r>
  <r>
    <x v="1"/>
    <x v="0"/>
    <s v="No"/>
    <x v="0"/>
    <x v="38"/>
    <s v="Male"/>
    <x v="46"/>
    <s v="No"/>
    <s v="No"/>
    <x v="1"/>
    <m/>
    <x v="0"/>
    <m/>
    <m/>
    <m/>
    <n v="1"/>
    <n v="1"/>
    <n v="20"/>
    <n v="2"/>
    <n v="0"/>
    <n v="0"/>
    <n v="5"/>
    <x v="2"/>
  </r>
  <r>
    <x v="1"/>
    <x v="0"/>
    <s v="No"/>
    <x v="0"/>
    <x v="39"/>
    <s v="Female"/>
    <x v="42"/>
    <s v="No"/>
    <s v="No"/>
    <x v="1"/>
    <m/>
    <x v="0"/>
    <m/>
    <m/>
    <m/>
    <n v="1"/>
    <m/>
    <n v="16"/>
    <n v="2"/>
    <n v="0"/>
    <n v="0"/>
    <n v="4"/>
    <x v="0"/>
  </r>
  <r>
    <x v="1"/>
    <x v="0"/>
    <s v="No"/>
    <x v="0"/>
    <x v="39"/>
    <s v="Male"/>
    <x v="41"/>
    <s v="No"/>
    <s v="No"/>
    <x v="1"/>
    <m/>
    <x v="0"/>
    <m/>
    <m/>
    <m/>
    <n v="1"/>
    <m/>
    <n v="32"/>
    <n v="2"/>
    <n v="0"/>
    <n v="0"/>
    <n v="7"/>
    <x v="2"/>
  </r>
  <r>
    <x v="1"/>
    <x v="0"/>
    <s v="No"/>
    <x v="0"/>
    <x v="40"/>
    <s v="Female"/>
    <x v="32"/>
    <s v="No"/>
    <s v="No"/>
    <x v="1"/>
    <m/>
    <x v="0"/>
    <m/>
    <m/>
    <m/>
    <n v="1"/>
    <n v="1"/>
    <n v="46"/>
    <n v="5"/>
    <n v="13.9"/>
    <n v="0"/>
    <n v="3"/>
    <x v="0"/>
  </r>
  <r>
    <x v="1"/>
    <x v="0"/>
    <s v="No"/>
    <x v="0"/>
    <x v="40"/>
    <s v="Female"/>
    <x v="52"/>
    <s v="No"/>
    <s v="Yes"/>
    <x v="2"/>
    <s v="No"/>
    <x v="1"/>
    <s v="Direct Debit"/>
    <s v="Competitor"/>
    <s v="Competitor had better devices"/>
    <n v="1"/>
    <n v="1"/>
    <n v="39"/>
    <n v="1"/>
    <n v="0"/>
    <n v="0"/>
    <n v="5"/>
    <x v="2"/>
  </r>
  <r>
    <x v="1"/>
    <x v="0"/>
    <s v="No"/>
    <x v="0"/>
    <x v="40"/>
    <s v="Male"/>
    <x v="1"/>
    <s v="No"/>
    <s v="No"/>
    <x v="1"/>
    <m/>
    <x v="0"/>
    <m/>
    <m/>
    <m/>
    <n v="1"/>
    <n v="1"/>
    <n v="25"/>
    <n v="5"/>
    <n v="0"/>
    <n v="0"/>
    <n v="5"/>
    <x v="2"/>
  </r>
  <r>
    <x v="1"/>
    <x v="0"/>
    <s v="No"/>
    <x v="0"/>
    <x v="41"/>
    <s v="Female"/>
    <x v="47"/>
    <s v="No"/>
    <s v="No"/>
    <x v="1"/>
    <m/>
    <x v="0"/>
    <m/>
    <m/>
    <m/>
    <n v="1"/>
    <m/>
    <n v="21"/>
    <n v="2"/>
    <n v="0"/>
    <n v="0"/>
    <n v="18"/>
    <x v="1"/>
  </r>
  <r>
    <x v="1"/>
    <x v="0"/>
    <s v="No"/>
    <x v="0"/>
    <x v="41"/>
    <s v="Female"/>
    <x v="25"/>
    <s v="No"/>
    <s v="No"/>
    <x v="1"/>
    <m/>
    <x v="0"/>
    <m/>
    <m/>
    <m/>
    <n v="1"/>
    <m/>
    <n v="21"/>
    <n v="0"/>
    <n v="0"/>
    <n v="0"/>
    <n v="3"/>
    <x v="0"/>
  </r>
  <r>
    <x v="1"/>
    <x v="0"/>
    <s v="No"/>
    <x v="0"/>
    <x v="41"/>
    <s v="Male"/>
    <x v="18"/>
    <s v="Yes"/>
    <s v="No"/>
    <x v="0"/>
    <m/>
    <x v="0"/>
    <m/>
    <m/>
    <m/>
    <n v="1"/>
    <n v="1"/>
    <n v="36"/>
    <n v="1"/>
    <n v="0"/>
    <n v="0"/>
    <n v="14"/>
    <x v="1"/>
  </r>
  <r>
    <x v="1"/>
    <x v="0"/>
    <s v="No"/>
    <x v="0"/>
    <x v="42"/>
    <s v="Female"/>
    <x v="63"/>
    <s v="No"/>
    <s v="Yes"/>
    <x v="2"/>
    <s v="No"/>
    <x v="3"/>
    <s v="Direct Debit"/>
    <s v="(blank)"/>
    <s v="(blank)"/>
    <n v="1"/>
    <m/>
    <n v="41"/>
    <n v="0"/>
    <n v="0"/>
    <n v="0"/>
    <n v="11"/>
    <x v="1"/>
  </r>
  <r>
    <x v="1"/>
    <x v="0"/>
    <s v="No"/>
    <x v="0"/>
    <x v="42"/>
    <s v="Female"/>
    <x v="52"/>
    <s v="No"/>
    <s v="Yes"/>
    <x v="2"/>
    <s v="No"/>
    <x v="1"/>
    <s v="Credit Card"/>
    <s v="Competitor"/>
    <s v="Competitor had better devices"/>
    <n v="1"/>
    <n v="1"/>
    <n v="30"/>
    <n v="3"/>
    <n v="0"/>
    <n v="0"/>
    <n v="5"/>
    <x v="2"/>
  </r>
  <r>
    <x v="1"/>
    <x v="0"/>
    <s v="No"/>
    <x v="0"/>
    <x v="42"/>
    <s v="Male"/>
    <x v="10"/>
    <s v="Yes"/>
    <s v="No"/>
    <x v="0"/>
    <m/>
    <x v="0"/>
    <m/>
    <m/>
    <m/>
    <n v="1"/>
    <n v="1"/>
    <n v="26"/>
    <n v="2"/>
    <n v="0"/>
    <n v="0"/>
    <n v="11"/>
    <x v="1"/>
  </r>
  <r>
    <x v="1"/>
    <x v="0"/>
    <s v="No"/>
    <x v="0"/>
    <x v="42"/>
    <s v="Male"/>
    <x v="20"/>
    <s v="No"/>
    <s v="No"/>
    <x v="1"/>
    <m/>
    <x v="0"/>
    <m/>
    <m/>
    <m/>
    <n v="1"/>
    <m/>
    <n v="46"/>
    <n v="0"/>
    <n v="0"/>
    <n v="0"/>
    <n v="2"/>
    <x v="0"/>
  </r>
  <r>
    <x v="1"/>
    <x v="0"/>
    <s v="No"/>
    <x v="0"/>
    <x v="42"/>
    <s v="Male"/>
    <x v="50"/>
    <s v="No"/>
    <s v="No"/>
    <x v="1"/>
    <m/>
    <x v="0"/>
    <m/>
    <m/>
    <m/>
    <n v="1"/>
    <m/>
    <n v="26"/>
    <n v="0"/>
    <n v="0"/>
    <n v="0"/>
    <n v="5"/>
    <x v="2"/>
  </r>
  <r>
    <x v="1"/>
    <x v="0"/>
    <s v="No"/>
    <x v="0"/>
    <x v="42"/>
    <s v="Male"/>
    <x v="3"/>
    <s v="No"/>
    <s v="No"/>
    <x v="1"/>
    <m/>
    <x v="0"/>
    <m/>
    <m/>
    <m/>
    <n v="1"/>
    <n v="1"/>
    <n v="10"/>
    <n v="2"/>
    <n v="0"/>
    <n v="0"/>
    <n v="7"/>
    <x v="2"/>
  </r>
  <r>
    <x v="1"/>
    <x v="0"/>
    <s v="No"/>
    <x v="0"/>
    <x v="43"/>
    <s v="Female"/>
    <x v="8"/>
    <s v="No"/>
    <s v="No"/>
    <x v="1"/>
    <m/>
    <x v="0"/>
    <m/>
    <m/>
    <m/>
    <n v="1"/>
    <n v="1"/>
    <n v="18"/>
    <n v="4"/>
    <n v="0"/>
    <n v="0"/>
    <n v="4"/>
    <x v="0"/>
  </r>
  <r>
    <x v="1"/>
    <x v="0"/>
    <s v="No"/>
    <x v="0"/>
    <x v="44"/>
    <s v="Female"/>
    <x v="23"/>
    <s v="No"/>
    <s v="No"/>
    <x v="1"/>
    <m/>
    <x v="0"/>
    <m/>
    <m/>
    <m/>
    <n v="1"/>
    <n v="1"/>
    <n v="43"/>
    <n v="5"/>
    <n v="0"/>
    <n v="0"/>
    <n v="11"/>
    <x v="1"/>
  </r>
  <r>
    <x v="1"/>
    <x v="0"/>
    <s v="No"/>
    <x v="0"/>
    <x v="44"/>
    <s v="Female"/>
    <x v="63"/>
    <s v="No"/>
    <s v="Yes"/>
    <x v="2"/>
    <s v="No"/>
    <x v="1"/>
    <s v="Direct Debit"/>
    <s v="Competitor"/>
    <s v="Competitor offered more data"/>
    <n v="1"/>
    <n v="1"/>
    <n v="37"/>
    <n v="3"/>
    <n v="0"/>
    <n v="0"/>
    <n v="3"/>
    <x v="0"/>
  </r>
  <r>
    <x v="1"/>
    <x v="0"/>
    <s v="No"/>
    <x v="0"/>
    <x v="44"/>
    <s v="Female"/>
    <x v="58"/>
    <s v="No"/>
    <s v="Yes"/>
    <x v="2"/>
    <s v="No"/>
    <x v="1"/>
    <s v="Direct Debit"/>
    <s v="Dissatisfaction"/>
    <s v="Network reliability"/>
    <n v="1"/>
    <n v="1"/>
    <n v="38"/>
    <n v="2"/>
    <n v="0"/>
    <n v="0"/>
    <n v="11"/>
    <x v="1"/>
  </r>
  <r>
    <x v="1"/>
    <x v="0"/>
    <s v="No"/>
    <x v="0"/>
    <x v="44"/>
    <s v="Male"/>
    <x v="12"/>
    <s v="No"/>
    <s v="No"/>
    <x v="1"/>
    <m/>
    <x v="0"/>
    <m/>
    <m/>
    <m/>
    <n v="1"/>
    <n v="1"/>
    <n v="21"/>
    <n v="2"/>
    <n v="0"/>
    <n v="0"/>
    <n v="3"/>
    <x v="0"/>
  </r>
  <r>
    <x v="1"/>
    <x v="0"/>
    <s v="No"/>
    <x v="0"/>
    <x v="44"/>
    <s v="Male"/>
    <x v="65"/>
    <s v="No"/>
    <s v="Yes"/>
    <x v="2"/>
    <s v="No"/>
    <x v="2"/>
    <s v="Direct Debit"/>
    <s v="(blank)"/>
    <s v="(blank)"/>
    <n v="1"/>
    <m/>
    <n v="48"/>
    <n v="0"/>
    <n v="0"/>
    <n v="0"/>
    <n v="4"/>
    <x v="0"/>
  </r>
  <r>
    <x v="1"/>
    <x v="0"/>
    <s v="No"/>
    <x v="0"/>
    <x v="45"/>
    <s v="Female"/>
    <x v="9"/>
    <s v="No"/>
    <s v="No"/>
    <x v="1"/>
    <m/>
    <x v="0"/>
    <m/>
    <m/>
    <m/>
    <n v="1"/>
    <n v="1"/>
    <n v="50"/>
    <n v="2"/>
    <n v="0"/>
    <n v="0"/>
    <n v="2"/>
    <x v="0"/>
  </r>
  <r>
    <x v="1"/>
    <x v="0"/>
    <s v="No"/>
    <x v="0"/>
    <x v="45"/>
    <s v="Female"/>
    <x v="3"/>
    <s v="No"/>
    <s v="No"/>
    <x v="1"/>
    <m/>
    <x v="0"/>
    <m/>
    <m/>
    <m/>
    <n v="1"/>
    <n v="1"/>
    <n v="20"/>
    <n v="3"/>
    <n v="0"/>
    <n v="0"/>
    <n v="4"/>
    <x v="0"/>
  </r>
  <r>
    <x v="1"/>
    <x v="0"/>
    <s v="No"/>
    <x v="0"/>
    <x v="45"/>
    <s v="Female"/>
    <x v="21"/>
    <s v="No"/>
    <s v="No"/>
    <x v="1"/>
    <m/>
    <x v="0"/>
    <m/>
    <m/>
    <m/>
    <n v="1"/>
    <n v="1"/>
    <n v="33"/>
    <n v="2"/>
    <n v="0"/>
    <n v="0"/>
    <n v="9"/>
    <x v="2"/>
  </r>
  <r>
    <x v="1"/>
    <x v="0"/>
    <s v="No"/>
    <x v="0"/>
    <x v="46"/>
    <s v="Female"/>
    <x v="20"/>
    <s v="No"/>
    <s v="No"/>
    <x v="1"/>
    <m/>
    <x v="0"/>
    <m/>
    <m/>
    <m/>
    <n v="1"/>
    <m/>
    <n v="40"/>
    <n v="0"/>
    <n v="0"/>
    <n v="0"/>
    <n v="7"/>
    <x v="2"/>
  </r>
  <r>
    <x v="1"/>
    <x v="0"/>
    <s v="No"/>
    <x v="0"/>
    <x v="46"/>
    <s v="Female"/>
    <x v="56"/>
    <s v="No"/>
    <s v="No"/>
    <x v="1"/>
    <m/>
    <x v="0"/>
    <m/>
    <m/>
    <m/>
    <n v="1"/>
    <n v="1"/>
    <n v="42"/>
    <n v="1"/>
    <n v="0"/>
    <n v="0"/>
    <n v="2"/>
    <x v="0"/>
  </r>
  <r>
    <x v="1"/>
    <x v="0"/>
    <s v="No"/>
    <x v="0"/>
    <x v="46"/>
    <s v="Male"/>
    <x v="29"/>
    <s v="No"/>
    <s v="No"/>
    <x v="1"/>
    <m/>
    <x v="0"/>
    <m/>
    <m/>
    <m/>
    <n v="1"/>
    <m/>
    <n v="24"/>
    <n v="0"/>
    <n v="0"/>
    <n v="0"/>
    <n v="6"/>
    <x v="2"/>
  </r>
  <r>
    <x v="1"/>
    <x v="0"/>
    <s v="No"/>
    <x v="0"/>
    <x v="46"/>
    <s v="Male"/>
    <x v="44"/>
    <s v="No"/>
    <s v="No"/>
    <x v="1"/>
    <m/>
    <x v="0"/>
    <m/>
    <m/>
    <m/>
    <n v="1"/>
    <n v="1"/>
    <n v="27"/>
    <n v="0"/>
    <n v="0"/>
    <n v="0"/>
    <n v="7"/>
    <x v="2"/>
  </r>
  <r>
    <x v="1"/>
    <x v="0"/>
    <s v="No"/>
    <x v="0"/>
    <x v="46"/>
    <s v="Male"/>
    <x v="55"/>
    <s v="No"/>
    <s v="Yes"/>
    <x v="2"/>
    <s v="No"/>
    <x v="2"/>
    <s v="Direct Debit"/>
    <s v="(blank)"/>
    <s v="(blank)"/>
    <n v="1"/>
    <m/>
    <n v="30"/>
    <n v="0"/>
    <n v="0"/>
    <n v="0"/>
    <n v="5"/>
    <x v="2"/>
  </r>
  <r>
    <x v="1"/>
    <x v="0"/>
    <s v="No"/>
    <x v="0"/>
    <x v="46"/>
    <s v="Male"/>
    <x v="60"/>
    <s v="No"/>
    <s v="Yes"/>
    <x v="2"/>
    <s v="Yes"/>
    <x v="1"/>
    <s v="Credit Card"/>
    <s v="Dissatisfaction"/>
    <s v="Service dissatisfaction"/>
    <n v="1"/>
    <n v="1"/>
    <n v="14"/>
    <n v="1"/>
    <n v="0"/>
    <n v="0"/>
    <n v="6"/>
    <x v="2"/>
  </r>
  <r>
    <x v="1"/>
    <x v="0"/>
    <s v="No"/>
    <x v="0"/>
    <x v="47"/>
    <s v="Male"/>
    <x v="16"/>
    <s v="Yes"/>
    <s v="No"/>
    <x v="0"/>
    <m/>
    <x v="0"/>
    <m/>
    <m/>
    <m/>
    <n v="1"/>
    <m/>
    <n v="40"/>
    <n v="0"/>
    <n v="0"/>
    <n v="0"/>
    <n v="28"/>
    <x v="1"/>
  </r>
  <r>
    <x v="1"/>
    <x v="0"/>
    <s v="No"/>
    <x v="0"/>
    <x v="47"/>
    <s v="Male"/>
    <x v="50"/>
    <s v="No"/>
    <s v="No"/>
    <x v="1"/>
    <m/>
    <x v="0"/>
    <m/>
    <m/>
    <m/>
    <n v="1"/>
    <m/>
    <n v="11"/>
    <n v="0"/>
    <n v="0"/>
    <n v="0"/>
    <n v="3"/>
    <x v="0"/>
  </r>
  <r>
    <x v="1"/>
    <x v="0"/>
    <s v="No"/>
    <x v="0"/>
    <x v="47"/>
    <s v="Male"/>
    <x v="22"/>
    <s v="No"/>
    <s v="Yes"/>
    <x v="2"/>
    <s v="No"/>
    <x v="1"/>
    <s v="Direct Debit"/>
    <s v="Other"/>
    <s v="Don't know"/>
    <n v="1"/>
    <n v="1"/>
    <n v="42"/>
    <n v="1"/>
    <n v="0"/>
    <n v="0"/>
    <n v="1"/>
    <x v="0"/>
  </r>
  <r>
    <x v="1"/>
    <x v="0"/>
    <s v="No"/>
    <x v="0"/>
    <x v="47"/>
    <s v="Male"/>
    <x v="59"/>
    <s v="No"/>
    <s v="Yes"/>
    <x v="2"/>
    <s v="No"/>
    <x v="1"/>
    <s v="Direct Debit"/>
    <s v="Attitude"/>
    <s v="Attitude of service provider"/>
    <n v="1"/>
    <n v="1"/>
    <n v="34"/>
    <n v="5"/>
    <n v="0"/>
    <n v="0"/>
    <n v="5"/>
    <x v="2"/>
  </r>
  <r>
    <x v="1"/>
    <x v="0"/>
    <s v="No"/>
    <x v="1"/>
    <x v="1"/>
    <s v="Male"/>
    <x v="49"/>
    <s v="No"/>
    <s v="No"/>
    <x v="1"/>
    <m/>
    <x v="0"/>
    <m/>
    <m/>
    <m/>
    <n v="1"/>
    <n v="1"/>
    <n v="29"/>
    <n v="4"/>
    <n v="0"/>
    <n v="0"/>
    <n v="2"/>
    <x v="0"/>
  </r>
  <r>
    <x v="1"/>
    <x v="0"/>
    <s v="No"/>
    <x v="1"/>
    <x v="5"/>
    <s v="Male"/>
    <x v="63"/>
    <s v="No"/>
    <s v="Yes"/>
    <x v="2"/>
    <s v="No"/>
    <x v="1"/>
    <s v="Direct Debit"/>
    <s v="Competitor"/>
    <s v="Competitor made better offer"/>
    <n v="1"/>
    <n v="1"/>
    <n v="34"/>
    <n v="2"/>
    <n v="0"/>
    <n v="0"/>
    <n v="5"/>
    <x v="2"/>
  </r>
  <r>
    <x v="1"/>
    <x v="0"/>
    <s v="No"/>
    <x v="1"/>
    <x v="7"/>
    <s v="Male"/>
    <x v="65"/>
    <s v="No"/>
    <s v="Yes"/>
    <x v="2"/>
    <s v="No"/>
    <x v="1"/>
    <s v="Direct Debit"/>
    <s v="Dissatisfaction"/>
    <s v="Product dissatisfaction"/>
    <n v="1"/>
    <n v="1"/>
    <n v="31"/>
    <n v="2"/>
    <n v="0"/>
    <n v="0"/>
    <n v="6"/>
    <x v="2"/>
  </r>
  <r>
    <x v="1"/>
    <x v="0"/>
    <s v="No"/>
    <x v="1"/>
    <x v="11"/>
    <s v="Male"/>
    <x v="44"/>
    <s v="No"/>
    <s v="No"/>
    <x v="1"/>
    <m/>
    <x v="0"/>
    <m/>
    <m/>
    <m/>
    <n v="1"/>
    <n v="1"/>
    <n v="37"/>
    <n v="0"/>
    <n v="0"/>
    <n v="0"/>
    <n v="6"/>
    <x v="2"/>
  </r>
  <r>
    <x v="1"/>
    <x v="0"/>
    <s v="No"/>
    <x v="1"/>
    <x v="13"/>
    <s v="Male"/>
    <x v="21"/>
    <s v="No"/>
    <s v="No"/>
    <x v="1"/>
    <m/>
    <x v="0"/>
    <m/>
    <m/>
    <m/>
    <n v="1"/>
    <n v="1"/>
    <n v="48"/>
    <n v="1"/>
    <n v="0"/>
    <n v="0"/>
    <n v="6"/>
    <x v="2"/>
  </r>
  <r>
    <x v="1"/>
    <x v="0"/>
    <s v="No"/>
    <x v="1"/>
    <x v="14"/>
    <s v="Female"/>
    <x v="49"/>
    <s v="No"/>
    <s v="No"/>
    <x v="1"/>
    <m/>
    <x v="0"/>
    <m/>
    <m/>
    <m/>
    <n v="1"/>
    <n v="1"/>
    <n v="18"/>
    <n v="3"/>
    <n v="0"/>
    <n v="0"/>
    <n v="12"/>
    <x v="1"/>
  </r>
  <r>
    <x v="1"/>
    <x v="0"/>
    <s v="No"/>
    <x v="1"/>
    <x v="17"/>
    <s v="Female"/>
    <x v="13"/>
    <s v="Yes"/>
    <s v="No"/>
    <x v="0"/>
    <m/>
    <x v="0"/>
    <m/>
    <m/>
    <m/>
    <n v="1"/>
    <n v="1"/>
    <n v="30"/>
    <n v="3"/>
    <n v="0"/>
    <n v="0"/>
    <n v="10"/>
    <x v="1"/>
  </r>
  <r>
    <x v="1"/>
    <x v="0"/>
    <s v="No"/>
    <x v="1"/>
    <x v="50"/>
    <s v="Female"/>
    <x v="43"/>
    <s v="No"/>
    <s v="No"/>
    <x v="1"/>
    <m/>
    <x v="0"/>
    <m/>
    <m/>
    <m/>
    <n v="1"/>
    <n v="1"/>
    <n v="8"/>
    <n v="2"/>
    <n v="0"/>
    <n v="0"/>
    <n v="6"/>
    <x v="2"/>
  </r>
  <r>
    <x v="1"/>
    <x v="0"/>
    <s v="No"/>
    <x v="1"/>
    <x v="24"/>
    <s v="Male"/>
    <x v="38"/>
    <s v="No"/>
    <s v="No"/>
    <x v="1"/>
    <m/>
    <x v="0"/>
    <m/>
    <m/>
    <m/>
    <n v="1"/>
    <n v="1"/>
    <n v="24"/>
    <n v="3"/>
    <n v="0"/>
    <n v="0"/>
    <n v="2"/>
    <x v="0"/>
  </r>
  <r>
    <x v="1"/>
    <x v="0"/>
    <s v="No"/>
    <x v="1"/>
    <x v="29"/>
    <s v="Female"/>
    <x v="25"/>
    <s v="No"/>
    <s v="No"/>
    <x v="1"/>
    <m/>
    <x v="0"/>
    <m/>
    <m/>
    <m/>
    <n v="1"/>
    <n v="1"/>
    <n v="48"/>
    <n v="0"/>
    <n v="0"/>
    <n v="0"/>
    <n v="0"/>
    <x v="0"/>
  </r>
  <r>
    <x v="1"/>
    <x v="0"/>
    <s v="No"/>
    <x v="1"/>
    <x v="30"/>
    <s v="Male"/>
    <x v="49"/>
    <s v="No"/>
    <s v="No"/>
    <x v="1"/>
    <m/>
    <x v="0"/>
    <m/>
    <m/>
    <m/>
    <n v="1"/>
    <n v="1"/>
    <n v="47"/>
    <n v="3"/>
    <n v="0"/>
    <n v="0"/>
    <n v="3"/>
    <x v="0"/>
  </r>
  <r>
    <x v="1"/>
    <x v="0"/>
    <s v="No"/>
    <x v="1"/>
    <x v="32"/>
    <s v="Female"/>
    <x v="27"/>
    <s v="No"/>
    <s v="No"/>
    <x v="1"/>
    <m/>
    <x v="0"/>
    <m/>
    <m/>
    <m/>
    <n v="1"/>
    <n v="1"/>
    <n v="56"/>
    <n v="2"/>
    <n v="0"/>
    <n v="0"/>
    <n v="3"/>
    <x v="0"/>
  </r>
  <r>
    <x v="1"/>
    <x v="0"/>
    <s v="No"/>
    <x v="1"/>
    <x v="32"/>
    <s v="Male"/>
    <x v="29"/>
    <s v="No"/>
    <s v="No"/>
    <x v="1"/>
    <m/>
    <x v="0"/>
    <m/>
    <m/>
    <m/>
    <n v="1"/>
    <n v="1"/>
    <n v="40"/>
    <n v="0"/>
    <n v="0"/>
    <n v="0"/>
    <n v="3"/>
    <x v="0"/>
  </r>
  <r>
    <x v="1"/>
    <x v="0"/>
    <s v="No"/>
    <x v="1"/>
    <x v="34"/>
    <s v="Female"/>
    <x v="39"/>
    <s v="No"/>
    <s v="No"/>
    <x v="1"/>
    <m/>
    <x v="0"/>
    <m/>
    <m/>
    <m/>
    <n v="1"/>
    <n v="1"/>
    <n v="34"/>
    <n v="0"/>
    <n v="0"/>
    <n v="0"/>
    <n v="2"/>
    <x v="0"/>
  </r>
  <r>
    <x v="1"/>
    <x v="0"/>
    <s v="No"/>
    <x v="1"/>
    <x v="38"/>
    <s v="Female"/>
    <x v="66"/>
    <s v="No"/>
    <s v="Yes"/>
    <x v="2"/>
    <s v="No"/>
    <x v="1"/>
    <s v="Direct Debit"/>
    <s v="Price"/>
    <s v="Price too high"/>
    <n v="1"/>
    <n v="1"/>
    <n v="13"/>
    <n v="2"/>
    <n v="0"/>
    <n v="0"/>
    <n v="5"/>
    <x v="2"/>
  </r>
  <r>
    <x v="1"/>
    <x v="0"/>
    <s v="No"/>
    <x v="1"/>
    <x v="41"/>
    <s v="Male"/>
    <x v="30"/>
    <s v="No"/>
    <s v="Yes"/>
    <x v="2"/>
    <s v="No"/>
    <x v="1"/>
    <s v="Direct Debit"/>
    <s v="Competitor"/>
    <s v="Competitor had better devices"/>
    <n v="1"/>
    <n v="1"/>
    <n v="29"/>
    <n v="0"/>
    <n v="0"/>
    <n v="0"/>
    <n v="5"/>
    <x v="2"/>
  </r>
  <r>
    <x v="1"/>
    <x v="0"/>
    <s v="No"/>
    <x v="1"/>
    <x v="45"/>
    <s v="Male"/>
    <x v="6"/>
    <s v="No"/>
    <s v="No"/>
    <x v="1"/>
    <m/>
    <x v="0"/>
    <m/>
    <m/>
    <m/>
    <n v="1"/>
    <n v="1"/>
    <n v="28"/>
    <n v="5"/>
    <n v="0"/>
    <n v="0"/>
    <n v="7"/>
    <x v="2"/>
  </r>
  <r>
    <x v="1"/>
    <x v="0"/>
    <s v="No"/>
    <x v="1"/>
    <x v="46"/>
    <s v="Female"/>
    <x v="28"/>
    <s v="No"/>
    <s v="No"/>
    <x v="1"/>
    <m/>
    <x v="0"/>
    <m/>
    <m/>
    <m/>
    <n v="1"/>
    <n v="1"/>
    <n v="19"/>
    <n v="3"/>
    <n v="0"/>
    <n v="0"/>
    <n v="14"/>
    <x v="1"/>
  </r>
  <r>
    <x v="1"/>
    <x v="0"/>
    <s v="Yes"/>
    <x v="0"/>
    <x v="0"/>
    <s v="Female"/>
    <x v="35"/>
    <s v="No"/>
    <s v="No"/>
    <x v="1"/>
    <m/>
    <x v="0"/>
    <m/>
    <m/>
    <m/>
    <n v="1"/>
    <n v="1"/>
    <n v="26"/>
    <n v="0"/>
    <n v="205.2"/>
    <n v="0"/>
    <n v="5"/>
    <x v="2"/>
  </r>
  <r>
    <x v="1"/>
    <x v="0"/>
    <s v="Yes"/>
    <x v="0"/>
    <x v="0"/>
    <s v="Female"/>
    <x v="39"/>
    <s v="No"/>
    <s v="No"/>
    <x v="1"/>
    <m/>
    <x v="0"/>
    <m/>
    <m/>
    <m/>
    <n v="1"/>
    <m/>
    <n v="40"/>
    <n v="1"/>
    <n v="3.7"/>
    <n v="0"/>
    <n v="3"/>
    <x v="0"/>
  </r>
  <r>
    <x v="1"/>
    <x v="0"/>
    <s v="Yes"/>
    <x v="0"/>
    <x v="0"/>
    <s v="Female"/>
    <x v="21"/>
    <s v="No"/>
    <s v="No"/>
    <x v="1"/>
    <m/>
    <x v="0"/>
    <m/>
    <m/>
    <m/>
    <n v="1"/>
    <n v="1"/>
    <n v="26"/>
    <n v="1"/>
    <n v="6"/>
    <n v="0"/>
    <n v="15"/>
    <x v="1"/>
  </r>
  <r>
    <x v="1"/>
    <x v="0"/>
    <s v="Yes"/>
    <x v="0"/>
    <x v="0"/>
    <s v="Male"/>
    <x v="39"/>
    <s v="No"/>
    <s v="No"/>
    <x v="1"/>
    <m/>
    <x v="0"/>
    <m/>
    <m/>
    <m/>
    <n v="1"/>
    <n v="1"/>
    <n v="23"/>
    <n v="1"/>
    <n v="3.7"/>
    <n v="0"/>
    <n v="3"/>
    <x v="0"/>
  </r>
  <r>
    <x v="1"/>
    <x v="0"/>
    <s v="Yes"/>
    <x v="0"/>
    <x v="1"/>
    <s v="Female"/>
    <x v="56"/>
    <s v="No"/>
    <s v="No"/>
    <x v="1"/>
    <m/>
    <x v="0"/>
    <m/>
    <m/>
    <m/>
    <n v="2"/>
    <n v="2"/>
    <n v="24"/>
    <n v="3.5"/>
    <n v="4.8"/>
    <n v="0"/>
    <n v="11"/>
    <x v="1"/>
  </r>
  <r>
    <x v="1"/>
    <x v="0"/>
    <s v="Yes"/>
    <x v="0"/>
    <x v="1"/>
    <s v="Female"/>
    <x v="9"/>
    <s v="No"/>
    <s v="No"/>
    <x v="1"/>
    <m/>
    <x v="0"/>
    <m/>
    <m/>
    <m/>
    <n v="1"/>
    <n v="1"/>
    <n v="45"/>
    <n v="2"/>
    <n v="30.5"/>
    <n v="0"/>
    <n v="1"/>
    <x v="0"/>
  </r>
  <r>
    <x v="1"/>
    <x v="0"/>
    <s v="Yes"/>
    <x v="0"/>
    <x v="1"/>
    <s v="Male"/>
    <x v="0"/>
    <s v="Yes"/>
    <s v="No"/>
    <x v="0"/>
    <m/>
    <x v="0"/>
    <m/>
    <m/>
    <m/>
    <n v="1"/>
    <n v="1"/>
    <n v="45"/>
    <n v="4"/>
    <n v="3.2"/>
    <n v="0"/>
    <n v="17"/>
    <x v="1"/>
  </r>
  <r>
    <x v="1"/>
    <x v="0"/>
    <s v="Yes"/>
    <x v="0"/>
    <x v="1"/>
    <s v="Male"/>
    <x v="25"/>
    <s v="No"/>
    <s v="No"/>
    <x v="1"/>
    <m/>
    <x v="0"/>
    <m/>
    <m/>
    <m/>
    <n v="1"/>
    <m/>
    <n v="33"/>
    <n v="0"/>
    <n v="5.2"/>
    <n v="0"/>
    <n v="3"/>
    <x v="0"/>
  </r>
  <r>
    <x v="1"/>
    <x v="0"/>
    <s v="Yes"/>
    <x v="0"/>
    <x v="1"/>
    <s v="Male"/>
    <x v="21"/>
    <s v="No"/>
    <s v="No"/>
    <x v="1"/>
    <m/>
    <x v="0"/>
    <m/>
    <m/>
    <m/>
    <n v="1"/>
    <n v="1"/>
    <n v="51"/>
    <n v="4"/>
    <n v="2.5"/>
    <n v="0"/>
    <n v="11"/>
    <x v="1"/>
  </r>
  <r>
    <x v="1"/>
    <x v="0"/>
    <s v="Yes"/>
    <x v="0"/>
    <x v="2"/>
    <s v="Prefer not to say"/>
    <x v="18"/>
    <s v="Yes"/>
    <s v="No"/>
    <x v="0"/>
    <m/>
    <x v="0"/>
    <m/>
    <m/>
    <m/>
    <n v="1"/>
    <n v="1"/>
    <n v="16"/>
    <n v="5"/>
    <n v="3.3"/>
    <n v="0"/>
    <n v="37"/>
    <x v="1"/>
  </r>
  <r>
    <x v="1"/>
    <x v="0"/>
    <s v="Yes"/>
    <x v="0"/>
    <x v="3"/>
    <s v="Male"/>
    <x v="8"/>
    <s v="No"/>
    <s v="No"/>
    <x v="1"/>
    <m/>
    <x v="0"/>
    <m/>
    <m/>
    <m/>
    <n v="1"/>
    <n v="1"/>
    <n v="25"/>
    <n v="5"/>
    <n v="0.2"/>
    <n v="0"/>
    <n v="9"/>
    <x v="2"/>
  </r>
  <r>
    <x v="1"/>
    <x v="0"/>
    <s v="Yes"/>
    <x v="0"/>
    <x v="48"/>
    <s v="Female"/>
    <x v="50"/>
    <s v="No"/>
    <s v="No"/>
    <x v="1"/>
    <m/>
    <x v="0"/>
    <m/>
    <m/>
    <m/>
    <n v="1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x v="2"/>
    <s v="No"/>
    <x v="1"/>
    <s v="Direct Debit"/>
    <s v="Dissatisfaction"/>
    <s v="Poor expertise of online support"/>
    <n v="1"/>
    <n v="1"/>
    <n v="30"/>
    <n v="3"/>
    <n v="3.5"/>
    <n v="0"/>
    <n v="2"/>
    <x v="0"/>
  </r>
  <r>
    <x v="1"/>
    <x v="0"/>
    <s v="Yes"/>
    <x v="0"/>
    <x v="4"/>
    <s v="Female"/>
    <x v="7"/>
    <s v="No"/>
    <s v="No"/>
    <x v="1"/>
    <m/>
    <x v="0"/>
    <m/>
    <m/>
    <m/>
    <n v="1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x v="1"/>
    <m/>
    <x v="0"/>
    <m/>
    <m/>
    <m/>
    <n v="1"/>
    <n v="1"/>
    <n v="16"/>
    <n v="4"/>
    <n v="52.8"/>
    <n v="0"/>
    <n v="6"/>
    <x v="2"/>
  </r>
  <r>
    <x v="1"/>
    <x v="0"/>
    <s v="Yes"/>
    <x v="0"/>
    <x v="5"/>
    <s v="Female"/>
    <x v="48"/>
    <s v="No"/>
    <s v="No"/>
    <x v="1"/>
    <m/>
    <x v="0"/>
    <m/>
    <m/>
    <m/>
    <n v="1"/>
    <m/>
    <n v="13"/>
    <n v="0"/>
    <n v="3.5"/>
    <n v="0"/>
    <n v="5"/>
    <x v="2"/>
  </r>
  <r>
    <x v="1"/>
    <x v="0"/>
    <s v="Yes"/>
    <x v="0"/>
    <x v="5"/>
    <s v="Female"/>
    <x v="49"/>
    <s v="No"/>
    <s v="No"/>
    <x v="1"/>
    <m/>
    <x v="0"/>
    <m/>
    <m/>
    <m/>
    <n v="1"/>
    <n v="1"/>
    <n v="32"/>
    <n v="2"/>
    <n v="3.6"/>
    <n v="0"/>
    <n v="2"/>
    <x v="0"/>
  </r>
  <r>
    <x v="1"/>
    <x v="0"/>
    <s v="Yes"/>
    <x v="0"/>
    <x v="5"/>
    <s v="Female"/>
    <x v="39"/>
    <s v="No"/>
    <s v="No"/>
    <x v="1"/>
    <m/>
    <x v="0"/>
    <m/>
    <m/>
    <m/>
    <n v="1"/>
    <n v="1"/>
    <n v="26"/>
    <n v="3"/>
    <n v="2.4"/>
    <n v="0"/>
    <n v="3"/>
    <x v="0"/>
  </r>
  <r>
    <x v="1"/>
    <x v="0"/>
    <s v="Yes"/>
    <x v="0"/>
    <x v="5"/>
    <s v="Male"/>
    <x v="26"/>
    <s v="No"/>
    <s v="No"/>
    <x v="1"/>
    <m/>
    <x v="0"/>
    <m/>
    <m/>
    <m/>
    <n v="1"/>
    <n v="1"/>
    <n v="16"/>
    <n v="0"/>
    <n v="62.9"/>
    <n v="0"/>
    <n v="6"/>
    <x v="2"/>
  </r>
  <r>
    <x v="1"/>
    <x v="0"/>
    <s v="Yes"/>
    <x v="0"/>
    <x v="6"/>
    <s v="Female"/>
    <x v="30"/>
    <s v="No"/>
    <s v="Yes"/>
    <x v="2"/>
    <s v="No"/>
    <x v="1"/>
    <s v="Direct Debit"/>
    <s v="(blank)"/>
    <s v="(blank)"/>
    <n v="1"/>
    <m/>
    <n v="17"/>
    <n v="0"/>
    <n v="3.2"/>
    <n v="0"/>
    <n v="5"/>
    <x v="2"/>
  </r>
  <r>
    <x v="1"/>
    <x v="0"/>
    <s v="Yes"/>
    <x v="0"/>
    <x v="6"/>
    <s v="Male"/>
    <x v="39"/>
    <s v="No"/>
    <s v="No"/>
    <x v="1"/>
    <m/>
    <x v="0"/>
    <m/>
    <m/>
    <m/>
    <n v="1"/>
    <n v="1"/>
    <n v="16"/>
    <n v="0"/>
    <n v="4"/>
    <n v="0"/>
    <n v="7"/>
    <x v="2"/>
  </r>
  <r>
    <x v="1"/>
    <x v="0"/>
    <s v="Yes"/>
    <x v="0"/>
    <x v="7"/>
    <s v="Female"/>
    <x v="22"/>
    <s v="No"/>
    <s v="Yes"/>
    <x v="2"/>
    <s v="No"/>
    <x v="1"/>
    <s v="Direct Debit"/>
    <s v="Attitude"/>
    <s v="Attitude of service provider"/>
    <n v="1"/>
    <n v="1"/>
    <n v="65"/>
    <n v="0"/>
    <n v="6.1"/>
    <n v="0"/>
    <n v="12"/>
    <x v="1"/>
  </r>
  <r>
    <x v="1"/>
    <x v="0"/>
    <s v="Yes"/>
    <x v="0"/>
    <x v="7"/>
    <s v="Male"/>
    <x v="55"/>
    <s v="No"/>
    <s v="Yes"/>
    <x v="2"/>
    <s v="No"/>
    <x v="1"/>
    <s v="Direct Debit"/>
    <s v="Price"/>
    <s v="Price too high"/>
    <n v="1"/>
    <n v="1"/>
    <n v="56"/>
    <n v="1"/>
    <n v="2.8"/>
    <n v="0"/>
    <n v="2"/>
    <x v="0"/>
  </r>
  <r>
    <x v="1"/>
    <x v="0"/>
    <s v="Yes"/>
    <x v="0"/>
    <x v="8"/>
    <s v="Female"/>
    <x v="5"/>
    <s v="Yes"/>
    <s v="No"/>
    <x v="0"/>
    <m/>
    <x v="0"/>
    <m/>
    <m/>
    <m/>
    <n v="1"/>
    <n v="1"/>
    <n v="59"/>
    <n v="4"/>
    <n v="186"/>
    <n v="0"/>
    <n v="17"/>
    <x v="1"/>
  </r>
  <r>
    <x v="1"/>
    <x v="0"/>
    <s v="Yes"/>
    <x v="0"/>
    <x v="8"/>
    <s v="Female"/>
    <x v="27"/>
    <s v="No"/>
    <s v="No"/>
    <x v="1"/>
    <m/>
    <x v="0"/>
    <m/>
    <m/>
    <m/>
    <n v="1"/>
    <n v="1"/>
    <n v="46"/>
    <n v="2"/>
    <n v="2"/>
    <n v="0"/>
    <n v="10"/>
    <x v="1"/>
  </r>
  <r>
    <x v="1"/>
    <x v="0"/>
    <s v="Yes"/>
    <x v="0"/>
    <x v="8"/>
    <s v="Male"/>
    <x v="39"/>
    <s v="No"/>
    <s v="No"/>
    <x v="1"/>
    <m/>
    <x v="0"/>
    <m/>
    <m/>
    <m/>
    <n v="1"/>
    <m/>
    <n v="24"/>
    <n v="3"/>
    <n v="3.1"/>
    <n v="0"/>
    <n v="4"/>
    <x v="0"/>
  </r>
  <r>
    <x v="1"/>
    <x v="0"/>
    <s v="Yes"/>
    <x v="0"/>
    <x v="8"/>
    <s v="Male"/>
    <x v="41"/>
    <s v="No"/>
    <s v="No"/>
    <x v="1"/>
    <m/>
    <x v="0"/>
    <m/>
    <m/>
    <m/>
    <n v="1"/>
    <n v="1"/>
    <n v="41"/>
    <n v="4"/>
    <n v="3.5"/>
    <n v="0"/>
    <n v="6"/>
    <x v="2"/>
  </r>
  <r>
    <x v="1"/>
    <x v="0"/>
    <s v="Yes"/>
    <x v="0"/>
    <x v="49"/>
    <s v="Male"/>
    <x v="13"/>
    <s v="Yes"/>
    <s v="No"/>
    <x v="0"/>
    <m/>
    <x v="0"/>
    <m/>
    <m/>
    <m/>
    <n v="1"/>
    <n v="1"/>
    <n v="30"/>
    <n v="0"/>
    <n v="13.4"/>
    <n v="0"/>
    <n v="18"/>
    <x v="1"/>
  </r>
  <r>
    <x v="1"/>
    <x v="0"/>
    <s v="Yes"/>
    <x v="0"/>
    <x v="9"/>
    <s v="Female"/>
    <x v="19"/>
    <s v="Yes"/>
    <s v="No"/>
    <x v="0"/>
    <m/>
    <x v="0"/>
    <m/>
    <m/>
    <m/>
    <n v="1"/>
    <n v="1"/>
    <n v="34"/>
    <n v="1"/>
    <n v="2.4"/>
    <n v="0"/>
    <n v="12"/>
    <x v="1"/>
  </r>
  <r>
    <x v="1"/>
    <x v="0"/>
    <s v="Yes"/>
    <x v="0"/>
    <x v="9"/>
    <s v="Female"/>
    <x v="15"/>
    <s v="Yes"/>
    <s v="No"/>
    <x v="0"/>
    <m/>
    <x v="0"/>
    <m/>
    <m/>
    <m/>
    <n v="1"/>
    <n v="1"/>
    <n v="46"/>
    <n v="0"/>
    <n v="3"/>
    <n v="0"/>
    <n v="6"/>
    <x v="2"/>
  </r>
  <r>
    <x v="1"/>
    <x v="0"/>
    <s v="Yes"/>
    <x v="0"/>
    <x v="9"/>
    <s v="Female"/>
    <x v="26"/>
    <s v="No"/>
    <s v="No"/>
    <x v="1"/>
    <m/>
    <x v="0"/>
    <m/>
    <m/>
    <m/>
    <n v="1"/>
    <n v="1"/>
    <n v="20"/>
    <n v="0"/>
    <n v="2.1"/>
    <n v="0"/>
    <n v="6"/>
    <x v="2"/>
  </r>
  <r>
    <x v="1"/>
    <x v="0"/>
    <s v="Yes"/>
    <x v="0"/>
    <x v="9"/>
    <s v="Male"/>
    <x v="14"/>
    <s v="No"/>
    <s v="No"/>
    <x v="1"/>
    <m/>
    <x v="0"/>
    <m/>
    <m/>
    <m/>
    <n v="1"/>
    <n v="1"/>
    <n v="17"/>
    <n v="3"/>
    <n v="2.9"/>
    <n v="0"/>
    <n v="3"/>
    <x v="0"/>
  </r>
  <r>
    <x v="1"/>
    <x v="0"/>
    <s v="Yes"/>
    <x v="0"/>
    <x v="9"/>
    <s v="Male"/>
    <x v="45"/>
    <s v="No"/>
    <s v="Yes"/>
    <x v="2"/>
    <s v="No"/>
    <x v="1"/>
    <s v="Direct Debit"/>
    <s v="Price"/>
    <s v="Long distance charges"/>
    <n v="1"/>
    <n v="1"/>
    <n v="41"/>
    <n v="3"/>
    <n v="2.5"/>
    <n v="0"/>
    <n v="6"/>
    <x v="2"/>
  </r>
  <r>
    <x v="1"/>
    <x v="0"/>
    <s v="Yes"/>
    <x v="0"/>
    <x v="10"/>
    <s v="Male"/>
    <x v="1"/>
    <s v="No"/>
    <s v="No"/>
    <x v="1"/>
    <m/>
    <x v="0"/>
    <m/>
    <m/>
    <m/>
    <n v="1"/>
    <m/>
    <n v="19"/>
    <n v="1"/>
    <n v="5"/>
    <n v="0"/>
    <n v="0"/>
    <x v="0"/>
  </r>
  <r>
    <x v="1"/>
    <x v="0"/>
    <s v="Yes"/>
    <x v="0"/>
    <x v="10"/>
    <s v="Male"/>
    <x v="52"/>
    <s v="No"/>
    <s v="Yes"/>
    <x v="2"/>
    <s v="No"/>
    <x v="1"/>
    <s v="Direct Debit"/>
    <s v="Attitude"/>
    <s v="Attitude of support person"/>
    <n v="1"/>
    <n v="1"/>
    <n v="44"/>
    <n v="1"/>
    <n v="2.9"/>
    <n v="0"/>
    <n v="6"/>
    <x v="2"/>
  </r>
  <r>
    <x v="1"/>
    <x v="0"/>
    <s v="Yes"/>
    <x v="0"/>
    <x v="11"/>
    <s v="Female"/>
    <x v="38"/>
    <s v="No"/>
    <s v="No"/>
    <x v="1"/>
    <m/>
    <x v="0"/>
    <m/>
    <m/>
    <m/>
    <n v="1"/>
    <n v="1"/>
    <n v="56"/>
    <n v="5"/>
    <n v="6.4"/>
    <n v="0"/>
    <n v="6"/>
    <x v="2"/>
  </r>
  <r>
    <x v="1"/>
    <x v="0"/>
    <s v="Yes"/>
    <x v="0"/>
    <x v="11"/>
    <s v="Male"/>
    <x v="28"/>
    <s v="No"/>
    <s v="No"/>
    <x v="1"/>
    <m/>
    <x v="0"/>
    <m/>
    <m/>
    <m/>
    <n v="1"/>
    <n v="1"/>
    <n v="22"/>
    <n v="2"/>
    <n v="2.8"/>
    <n v="0"/>
    <n v="6"/>
    <x v="2"/>
  </r>
  <r>
    <x v="1"/>
    <x v="0"/>
    <s v="Yes"/>
    <x v="0"/>
    <x v="12"/>
    <s v="Female"/>
    <x v="13"/>
    <s v="Yes"/>
    <s v="No"/>
    <x v="0"/>
    <m/>
    <x v="0"/>
    <m/>
    <m/>
    <m/>
    <n v="1"/>
    <n v="1"/>
    <n v="35"/>
    <n v="0"/>
    <n v="28.5"/>
    <n v="0"/>
    <n v="29"/>
    <x v="1"/>
  </r>
  <r>
    <x v="1"/>
    <x v="0"/>
    <s v="Yes"/>
    <x v="0"/>
    <x v="12"/>
    <s v="Female"/>
    <x v="38"/>
    <s v="No"/>
    <s v="No"/>
    <x v="1"/>
    <m/>
    <x v="0"/>
    <m/>
    <m/>
    <m/>
    <n v="1"/>
    <n v="1"/>
    <n v="26"/>
    <n v="5"/>
    <n v="181.2"/>
    <n v="0"/>
    <n v="9"/>
    <x v="2"/>
  </r>
  <r>
    <x v="1"/>
    <x v="0"/>
    <s v="Yes"/>
    <x v="0"/>
    <x v="12"/>
    <s v="Female"/>
    <x v="39"/>
    <s v="No"/>
    <s v="No"/>
    <x v="1"/>
    <m/>
    <x v="0"/>
    <m/>
    <m/>
    <m/>
    <n v="1"/>
    <n v="1"/>
    <n v="16"/>
    <n v="5"/>
    <n v="6.1"/>
    <n v="0"/>
    <n v="0"/>
    <x v="0"/>
  </r>
  <r>
    <x v="1"/>
    <x v="0"/>
    <s v="Yes"/>
    <x v="0"/>
    <x v="12"/>
    <s v="Male"/>
    <x v="23"/>
    <s v="No"/>
    <s v="No"/>
    <x v="1"/>
    <m/>
    <x v="0"/>
    <m/>
    <m/>
    <m/>
    <n v="1"/>
    <n v="1"/>
    <n v="44"/>
    <n v="2"/>
    <n v="2.4"/>
    <n v="0"/>
    <n v="2"/>
    <x v="0"/>
  </r>
  <r>
    <x v="1"/>
    <x v="0"/>
    <s v="Yes"/>
    <x v="0"/>
    <x v="12"/>
    <s v="Male"/>
    <x v="66"/>
    <s v="No"/>
    <s v="Yes"/>
    <x v="2"/>
    <s v="No"/>
    <x v="1"/>
    <s v="Direct Debit"/>
    <s v="Competitor"/>
    <s v="Competitor had better devices"/>
    <n v="1"/>
    <n v="1"/>
    <n v="26"/>
    <n v="1"/>
    <n v="5"/>
    <n v="0"/>
    <n v="2"/>
    <x v="0"/>
  </r>
  <r>
    <x v="1"/>
    <x v="0"/>
    <s v="Yes"/>
    <x v="0"/>
    <x v="13"/>
    <s v="Female"/>
    <x v="27"/>
    <s v="No"/>
    <s v="No"/>
    <x v="1"/>
    <m/>
    <x v="0"/>
    <m/>
    <m/>
    <m/>
    <n v="1"/>
    <n v="1"/>
    <n v="40"/>
    <n v="1"/>
    <n v="49.7"/>
    <n v="0"/>
    <n v="1"/>
    <x v="0"/>
  </r>
  <r>
    <x v="1"/>
    <x v="0"/>
    <s v="Yes"/>
    <x v="0"/>
    <x v="13"/>
    <s v="Male"/>
    <x v="50"/>
    <s v="No"/>
    <s v="No"/>
    <x v="1"/>
    <m/>
    <x v="0"/>
    <m/>
    <m/>
    <m/>
    <n v="1"/>
    <n v="1"/>
    <n v="16"/>
    <n v="2"/>
    <n v="5.7"/>
    <n v="0"/>
    <n v="1"/>
    <x v="0"/>
  </r>
  <r>
    <x v="1"/>
    <x v="0"/>
    <s v="Yes"/>
    <x v="0"/>
    <x v="13"/>
    <s v="Male"/>
    <x v="56"/>
    <s v="No"/>
    <s v="No"/>
    <x v="1"/>
    <m/>
    <x v="0"/>
    <m/>
    <m/>
    <m/>
    <n v="1"/>
    <n v="1"/>
    <n v="16"/>
    <n v="4"/>
    <n v="43.4"/>
    <n v="0"/>
    <n v="2"/>
    <x v="0"/>
  </r>
  <r>
    <x v="1"/>
    <x v="0"/>
    <s v="Yes"/>
    <x v="0"/>
    <x v="14"/>
    <s v="Female"/>
    <x v="61"/>
    <s v="No"/>
    <s v="Yes"/>
    <x v="2"/>
    <s v="No"/>
    <x v="1"/>
    <s v="Direct Debit"/>
    <s v="Competitor"/>
    <s v="Competitor made better offer"/>
    <n v="1"/>
    <n v="1"/>
    <n v="15"/>
    <n v="1"/>
    <n v="9"/>
    <n v="0"/>
    <n v="1"/>
    <x v="0"/>
  </r>
  <r>
    <x v="1"/>
    <x v="0"/>
    <s v="Yes"/>
    <x v="0"/>
    <x v="15"/>
    <s v="Male"/>
    <x v="4"/>
    <s v="Yes"/>
    <s v="No"/>
    <x v="0"/>
    <m/>
    <x v="0"/>
    <m/>
    <m/>
    <m/>
    <n v="1"/>
    <m/>
    <n v="37"/>
    <n v="0"/>
    <n v="4.9000000000000004"/>
    <n v="0"/>
    <n v="30"/>
    <x v="1"/>
  </r>
  <r>
    <x v="1"/>
    <x v="0"/>
    <s v="Yes"/>
    <x v="0"/>
    <x v="15"/>
    <s v="Male"/>
    <x v="52"/>
    <s v="No"/>
    <s v="Yes"/>
    <x v="2"/>
    <s v="No"/>
    <x v="2"/>
    <s v="Direct Debit"/>
    <s v="(blank)"/>
    <s v="(blank)"/>
    <n v="1"/>
    <m/>
    <n v="36"/>
    <n v="0"/>
    <n v="3"/>
    <n v="0"/>
    <n v="2"/>
    <x v="0"/>
  </r>
  <r>
    <x v="1"/>
    <x v="0"/>
    <s v="Yes"/>
    <x v="0"/>
    <x v="16"/>
    <s v="Female"/>
    <x v="13"/>
    <s v="Yes"/>
    <s v="No"/>
    <x v="0"/>
    <m/>
    <x v="0"/>
    <m/>
    <m/>
    <m/>
    <n v="1"/>
    <n v="1"/>
    <n v="36"/>
    <n v="3"/>
    <n v="1.9"/>
    <n v="0"/>
    <n v="30"/>
    <x v="1"/>
  </r>
  <r>
    <x v="1"/>
    <x v="0"/>
    <s v="Yes"/>
    <x v="0"/>
    <x v="16"/>
    <s v="Female"/>
    <x v="48"/>
    <s v="No"/>
    <s v="No"/>
    <x v="1"/>
    <m/>
    <x v="0"/>
    <m/>
    <m/>
    <m/>
    <n v="1"/>
    <n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x v="2"/>
    <s v="No"/>
    <x v="1"/>
    <s v="Direct Debit"/>
    <s v="Price"/>
    <s v="Long distance charges"/>
    <n v="1"/>
    <n v="1"/>
    <n v="27"/>
    <n v="5"/>
    <n v="1.2"/>
    <n v="0"/>
    <n v="7"/>
    <x v="2"/>
  </r>
  <r>
    <x v="1"/>
    <x v="0"/>
    <s v="Yes"/>
    <x v="0"/>
    <x v="17"/>
    <s v="Male"/>
    <x v="9"/>
    <s v="No"/>
    <s v="No"/>
    <x v="1"/>
    <m/>
    <x v="0"/>
    <m/>
    <m/>
    <m/>
    <n v="1"/>
    <n v="1"/>
    <n v="34"/>
    <n v="5"/>
    <n v="49.9"/>
    <n v="0"/>
    <n v="7"/>
    <x v="2"/>
  </r>
  <r>
    <x v="1"/>
    <x v="0"/>
    <s v="Yes"/>
    <x v="0"/>
    <x v="18"/>
    <s v="Female"/>
    <x v="4"/>
    <s v="Yes"/>
    <s v="No"/>
    <x v="0"/>
    <m/>
    <x v="0"/>
    <m/>
    <m/>
    <m/>
    <n v="1"/>
    <n v="1"/>
    <n v="36"/>
    <n v="4"/>
    <n v="4.7"/>
    <n v="0"/>
    <n v="17"/>
    <x v="1"/>
  </r>
  <r>
    <x v="1"/>
    <x v="0"/>
    <s v="Yes"/>
    <x v="0"/>
    <x v="18"/>
    <s v="Female"/>
    <x v="0"/>
    <s v="Yes"/>
    <s v="No"/>
    <x v="0"/>
    <m/>
    <x v="0"/>
    <m/>
    <m/>
    <m/>
    <n v="1"/>
    <n v="1"/>
    <n v="32"/>
    <n v="4"/>
    <n v="4.5"/>
    <n v="0"/>
    <n v="5"/>
    <x v="2"/>
  </r>
  <r>
    <x v="1"/>
    <x v="0"/>
    <s v="Yes"/>
    <x v="0"/>
    <x v="18"/>
    <s v="Male"/>
    <x v="4"/>
    <s v="Yes"/>
    <s v="No"/>
    <x v="0"/>
    <m/>
    <x v="0"/>
    <m/>
    <m/>
    <m/>
    <n v="1"/>
    <n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x v="0"/>
    <m/>
    <x v="0"/>
    <m/>
    <m/>
    <m/>
    <n v="1"/>
    <n v="1"/>
    <n v="31"/>
    <n v="5"/>
    <n v="60.5"/>
    <n v="0"/>
    <n v="23"/>
    <x v="1"/>
  </r>
  <r>
    <x v="1"/>
    <x v="0"/>
    <s v="Yes"/>
    <x v="0"/>
    <x v="18"/>
    <s v="Male"/>
    <x v="8"/>
    <s v="No"/>
    <s v="No"/>
    <x v="1"/>
    <m/>
    <x v="0"/>
    <m/>
    <m/>
    <m/>
    <n v="1"/>
    <n v="1"/>
    <n v="53"/>
    <n v="2"/>
    <n v="4.3"/>
    <n v="0"/>
    <n v="6"/>
    <x v="2"/>
  </r>
  <r>
    <x v="1"/>
    <x v="0"/>
    <s v="Yes"/>
    <x v="0"/>
    <x v="18"/>
    <s v="Male"/>
    <x v="43"/>
    <s v="No"/>
    <s v="No"/>
    <x v="1"/>
    <m/>
    <x v="0"/>
    <m/>
    <m/>
    <m/>
    <n v="1"/>
    <n v="1"/>
    <n v="45"/>
    <n v="0"/>
    <n v="4.8"/>
    <n v="0"/>
    <n v="3"/>
    <x v="0"/>
  </r>
  <r>
    <x v="1"/>
    <x v="0"/>
    <s v="Yes"/>
    <x v="0"/>
    <x v="18"/>
    <s v="Male"/>
    <x v="30"/>
    <s v="No"/>
    <s v="Yes"/>
    <x v="2"/>
    <s v="No"/>
    <x v="1"/>
    <s v="Direct Debit"/>
    <s v="Competitor"/>
    <s v="Competitor had better devices"/>
    <n v="1"/>
    <n v="1"/>
    <n v="50"/>
    <n v="2"/>
    <n v="48.6"/>
    <n v="0"/>
    <n v="4"/>
    <x v="0"/>
  </r>
  <r>
    <x v="1"/>
    <x v="0"/>
    <s v="Yes"/>
    <x v="0"/>
    <x v="19"/>
    <s v="Female"/>
    <x v="56"/>
    <s v="No"/>
    <s v="No"/>
    <x v="1"/>
    <m/>
    <x v="0"/>
    <m/>
    <m/>
    <m/>
    <n v="1"/>
    <n v="1"/>
    <n v="34"/>
    <n v="3"/>
    <n v="3.6"/>
    <n v="0"/>
    <n v="2"/>
    <x v="0"/>
  </r>
  <r>
    <x v="1"/>
    <x v="0"/>
    <s v="Yes"/>
    <x v="0"/>
    <x v="19"/>
    <s v="Female"/>
    <x v="40"/>
    <s v="No"/>
    <s v="Yes"/>
    <x v="2"/>
    <s v="No"/>
    <x v="1"/>
    <s v="Direct Debit"/>
    <s v="Dissatisfaction"/>
    <s v="Limited range of services"/>
    <n v="1"/>
    <n v="1"/>
    <n v="18"/>
    <n v="0"/>
    <n v="2.5"/>
    <n v="0"/>
    <n v="2"/>
    <x v="0"/>
  </r>
  <r>
    <x v="1"/>
    <x v="0"/>
    <s v="Yes"/>
    <x v="0"/>
    <x v="19"/>
    <s v="Female"/>
    <x v="62"/>
    <s v="No"/>
    <s v="Yes"/>
    <x v="2"/>
    <s v="No"/>
    <x v="1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x v="0"/>
    <m/>
    <x v="0"/>
    <m/>
    <m/>
    <m/>
    <n v="1"/>
    <n v="1"/>
    <n v="31"/>
    <n v="0"/>
    <n v="3.4"/>
    <n v="0"/>
    <n v="13"/>
    <x v="1"/>
  </r>
  <r>
    <x v="1"/>
    <x v="0"/>
    <s v="Yes"/>
    <x v="0"/>
    <x v="19"/>
    <s v="Male"/>
    <x v="12"/>
    <s v="No"/>
    <s v="No"/>
    <x v="1"/>
    <m/>
    <x v="0"/>
    <m/>
    <m/>
    <m/>
    <n v="1"/>
    <n v="1"/>
    <n v="7"/>
    <n v="1"/>
    <n v="2.8"/>
    <n v="0"/>
    <n v="29"/>
    <x v="1"/>
  </r>
  <r>
    <x v="1"/>
    <x v="0"/>
    <s v="Yes"/>
    <x v="0"/>
    <x v="19"/>
    <s v="Male"/>
    <x v="62"/>
    <s v="No"/>
    <s v="Yes"/>
    <x v="2"/>
    <s v="No"/>
    <x v="1"/>
    <s v="Direct Debit"/>
    <s v="Price"/>
    <s v="Price too high"/>
    <n v="1"/>
    <n v="1"/>
    <n v="25"/>
    <n v="3"/>
    <n v="38.1"/>
    <n v="0"/>
    <n v="4"/>
    <x v="0"/>
  </r>
  <r>
    <x v="1"/>
    <x v="0"/>
    <s v="Yes"/>
    <x v="0"/>
    <x v="20"/>
    <s v="Female"/>
    <x v="13"/>
    <s v="Yes"/>
    <s v="No"/>
    <x v="0"/>
    <m/>
    <x v="0"/>
    <m/>
    <m/>
    <m/>
    <n v="1"/>
    <n v="1"/>
    <n v="31"/>
    <n v="2"/>
    <n v="3.6"/>
    <n v="0"/>
    <n v="35"/>
    <x v="1"/>
  </r>
  <r>
    <x v="1"/>
    <x v="0"/>
    <s v="Yes"/>
    <x v="0"/>
    <x v="20"/>
    <s v="Male"/>
    <x v="2"/>
    <s v="No"/>
    <s v="No"/>
    <x v="1"/>
    <m/>
    <x v="0"/>
    <m/>
    <m/>
    <m/>
    <n v="1"/>
    <n v="1"/>
    <n v="42"/>
    <n v="1"/>
    <n v="1.5"/>
    <n v="0"/>
    <n v="3"/>
    <x v="0"/>
  </r>
  <r>
    <x v="1"/>
    <x v="0"/>
    <s v="Yes"/>
    <x v="0"/>
    <x v="20"/>
    <s v="Male"/>
    <x v="9"/>
    <s v="No"/>
    <s v="No"/>
    <x v="1"/>
    <m/>
    <x v="0"/>
    <m/>
    <m/>
    <m/>
    <n v="1"/>
    <n v="1"/>
    <n v="44"/>
    <n v="2"/>
    <n v="3.5"/>
    <n v="0"/>
    <n v="1"/>
    <x v="0"/>
  </r>
  <r>
    <x v="1"/>
    <x v="0"/>
    <s v="Yes"/>
    <x v="0"/>
    <x v="21"/>
    <s v="Female"/>
    <x v="12"/>
    <s v="No"/>
    <s v="No"/>
    <x v="1"/>
    <m/>
    <x v="0"/>
    <m/>
    <m/>
    <m/>
    <n v="1"/>
    <n v="1"/>
    <n v="35"/>
    <n v="0"/>
    <n v="4.3"/>
    <n v="0"/>
    <n v="5"/>
    <x v="2"/>
  </r>
  <r>
    <x v="1"/>
    <x v="0"/>
    <s v="Yes"/>
    <x v="0"/>
    <x v="50"/>
    <s v="Female"/>
    <x v="2"/>
    <s v="No"/>
    <s v="No"/>
    <x v="1"/>
    <m/>
    <x v="0"/>
    <m/>
    <m/>
    <m/>
    <n v="1"/>
    <n v="1"/>
    <n v="42"/>
    <n v="1"/>
    <n v="2.5"/>
    <n v="0"/>
    <n v="6"/>
    <x v="2"/>
  </r>
  <r>
    <x v="1"/>
    <x v="0"/>
    <s v="Yes"/>
    <x v="0"/>
    <x v="50"/>
    <s v="Female"/>
    <x v="11"/>
    <s v="No"/>
    <s v="No"/>
    <x v="1"/>
    <m/>
    <x v="0"/>
    <m/>
    <m/>
    <m/>
    <n v="1"/>
    <m/>
    <n v="20"/>
    <n v="0"/>
    <n v="2.4"/>
    <n v="0"/>
    <n v="2"/>
    <x v="0"/>
  </r>
  <r>
    <x v="1"/>
    <x v="0"/>
    <s v="Yes"/>
    <x v="0"/>
    <x v="22"/>
    <s v="Female"/>
    <x v="47"/>
    <s v="No"/>
    <s v="No"/>
    <x v="1"/>
    <m/>
    <x v="0"/>
    <m/>
    <m/>
    <m/>
    <n v="1"/>
    <n v="1"/>
    <n v="16"/>
    <n v="2"/>
    <n v="3.4"/>
    <n v="0"/>
    <n v="9"/>
    <x v="2"/>
  </r>
  <r>
    <x v="1"/>
    <x v="0"/>
    <s v="Yes"/>
    <x v="0"/>
    <x v="22"/>
    <s v="Female"/>
    <x v="35"/>
    <s v="No"/>
    <s v="No"/>
    <x v="1"/>
    <m/>
    <x v="0"/>
    <m/>
    <m/>
    <m/>
    <n v="1"/>
    <n v="1"/>
    <n v="34"/>
    <n v="1"/>
    <n v="133.9"/>
    <n v="0"/>
    <n v="7"/>
    <x v="2"/>
  </r>
  <r>
    <x v="1"/>
    <x v="0"/>
    <s v="Yes"/>
    <x v="0"/>
    <x v="22"/>
    <s v="Female"/>
    <x v="55"/>
    <s v="No"/>
    <s v="Yes"/>
    <x v="2"/>
    <s v="No"/>
    <x v="1"/>
    <s v="Direct Debit"/>
    <s v="Dissatisfaction"/>
    <s v="Limited range of services"/>
    <n v="1"/>
    <n v="1"/>
    <n v="32"/>
    <n v="0"/>
    <n v="1.6"/>
    <n v="0"/>
    <n v="3"/>
    <x v="0"/>
  </r>
  <r>
    <x v="1"/>
    <x v="0"/>
    <s v="Yes"/>
    <x v="0"/>
    <x v="22"/>
    <s v="Female"/>
    <x v="40"/>
    <s v="No"/>
    <s v="Yes"/>
    <x v="2"/>
    <s v="No"/>
    <x v="1"/>
    <s v="Direct Debit"/>
    <s v="Competitor"/>
    <s v="Competitor had better devices"/>
    <n v="1"/>
    <n v="1"/>
    <n v="27"/>
    <n v="2"/>
    <n v="2.6"/>
    <n v="0"/>
    <n v="2"/>
    <x v="0"/>
  </r>
  <r>
    <x v="1"/>
    <x v="0"/>
    <s v="Yes"/>
    <x v="0"/>
    <x v="23"/>
    <s v="Female"/>
    <x v="5"/>
    <s v="Yes"/>
    <s v="No"/>
    <x v="0"/>
    <m/>
    <x v="0"/>
    <m/>
    <m/>
    <m/>
    <n v="1"/>
    <n v="1"/>
    <n v="27"/>
    <n v="4"/>
    <n v="4.3"/>
    <n v="0"/>
    <n v="17"/>
    <x v="1"/>
  </r>
  <r>
    <x v="1"/>
    <x v="0"/>
    <s v="Yes"/>
    <x v="0"/>
    <x v="23"/>
    <s v="Female"/>
    <x v="39"/>
    <s v="No"/>
    <s v="No"/>
    <x v="1"/>
    <m/>
    <x v="0"/>
    <m/>
    <m/>
    <m/>
    <n v="1"/>
    <n v="1"/>
    <n v="38"/>
    <n v="1"/>
    <n v="43.3"/>
    <n v="0"/>
    <n v="3"/>
    <x v="0"/>
  </r>
  <r>
    <x v="1"/>
    <x v="0"/>
    <s v="Yes"/>
    <x v="0"/>
    <x v="23"/>
    <s v="Male"/>
    <x v="18"/>
    <s v="Yes"/>
    <s v="No"/>
    <x v="0"/>
    <m/>
    <x v="0"/>
    <m/>
    <m/>
    <m/>
    <n v="1"/>
    <n v="1"/>
    <n v="15"/>
    <n v="0"/>
    <n v="162.4"/>
    <n v="0"/>
    <n v="15"/>
    <x v="1"/>
  </r>
  <r>
    <x v="1"/>
    <x v="0"/>
    <s v="Yes"/>
    <x v="0"/>
    <x v="23"/>
    <s v="Male"/>
    <x v="25"/>
    <s v="No"/>
    <s v="No"/>
    <x v="1"/>
    <m/>
    <x v="0"/>
    <m/>
    <m/>
    <m/>
    <n v="1"/>
    <n v="1"/>
    <n v="25"/>
    <n v="5"/>
    <n v="12.9"/>
    <n v="0"/>
    <n v="9"/>
    <x v="2"/>
  </r>
  <r>
    <x v="1"/>
    <x v="0"/>
    <s v="Yes"/>
    <x v="0"/>
    <x v="25"/>
    <s v="Female"/>
    <x v="66"/>
    <s v="No"/>
    <s v="Yes"/>
    <x v="2"/>
    <s v="No"/>
    <x v="1"/>
    <s v="Direct Debit"/>
    <s v="Competitor"/>
    <s v="Competitor made better offer"/>
    <n v="1"/>
    <n v="1"/>
    <n v="51"/>
    <n v="1"/>
    <n v="13.3"/>
    <n v="0"/>
    <n v="6"/>
    <x v="2"/>
  </r>
  <r>
    <x v="1"/>
    <x v="0"/>
    <s v="Yes"/>
    <x v="0"/>
    <x v="25"/>
    <s v="Male"/>
    <x v="0"/>
    <s v="Yes"/>
    <s v="No"/>
    <x v="0"/>
    <m/>
    <x v="0"/>
    <m/>
    <m/>
    <m/>
    <n v="1"/>
    <n v="1"/>
    <n v="54"/>
    <n v="3"/>
    <n v="5.5"/>
    <n v="0"/>
    <n v="13"/>
    <x v="1"/>
  </r>
  <r>
    <x v="1"/>
    <x v="0"/>
    <s v="Yes"/>
    <x v="0"/>
    <x v="25"/>
    <s v="Male"/>
    <x v="25"/>
    <s v="No"/>
    <s v="No"/>
    <x v="1"/>
    <m/>
    <x v="0"/>
    <m/>
    <m/>
    <m/>
    <n v="1"/>
    <m/>
    <n v="39"/>
    <n v="0"/>
    <n v="2.8"/>
    <n v="0"/>
    <n v="1"/>
    <x v="0"/>
  </r>
  <r>
    <x v="1"/>
    <x v="0"/>
    <s v="Yes"/>
    <x v="0"/>
    <x v="26"/>
    <s v="Female"/>
    <x v="0"/>
    <s v="Yes"/>
    <s v="No"/>
    <x v="0"/>
    <m/>
    <x v="0"/>
    <m/>
    <m/>
    <m/>
    <n v="1"/>
    <n v="1"/>
    <n v="32"/>
    <n v="4"/>
    <n v="2.5"/>
    <n v="0"/>
    <n v="14"/>
    <x v="1"/>
  </r>
  <r>
    <x v="1"/>
    <x v="0"/>
    <s v="Yes"/>
    <x v="0"/>
    <x v="26"/>
    <s v="Female"/>
    <x v="47"/>
    <s v="No"/>
    <s v="No"/>
    <x v="1"/>
    <m/>
    <x v="0"/>
    <m/>
    <m/>
    <m/>
    <n v="1"/>
    <n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x v="1"/>
    <m/>
    <x v="0"/>
    <m/>
    <m/>
    <m/>
    <n v="1"/>
    <m/>
    <n v="17"/>
    <n v="0"/>
    <n v="2.7"/>
    <n v="0"/>
    <n v="11"/>
    <x v="1"/>
  </r>
  <r>
    <x v="1"/>
    <x v="0"/>
    <s v="Yes"/>
    <x v="0"/>
    <x v="26"/>
    <s v="Female"/>
    <x v="9"/>
    <s v="No"/>
    <s v="No"/>
    <x v="1"/>
    <m/>
    <x v="0"/>
    <m/>
    <m/>
    <m/>
    <n v="1"/>
    <n v="1"/>
    <n v="32"/>
    <n v="4"/>
    <n v="4.7"/>
    <n v="0"/>
    <n v="6"/>
    <x v="2"/>
  </r>
  <r>
    <x v="1"/>
    <x v="0"/>
    <s v="Yes"/>
    <x v="0"/>
    <x v="26"/>
    <s v="Female"/>
    <x v="30"/>
    <s v="No"/>
    <s v="Yes"/>
    <x v="2"/>
    <s v="No"/>
    <x v="1"/>
    <s v="Credit Card"/>
    <s v="Dissatisfaction"/>
    <s v="Product dissatisfaction"/>
    <n v="1"/>
    <n v="1"/>
    <n v="20"/>
    <n v="1"/>
    <n v="5.6"/>
    <n v="0"/>
    <n v="1"/>
    <x v="0"/>
  </r>
  <r>
    <x v="1"/>
    <x v="0"/>
    <s v="Yes"/>
    <x v="0"/>
    <x v="26"/>
    <s v="Male"/>
    <x v="14"/>
    <s v="No"/>
    <s v="Yes"/>
    <x v="2"/>
    <s v="Yes"/>
    <x v="1"/>
    <s v="Direct Debit"/>
    <s v="(blank)"/>
    <s v="(blank)"/>
    <n v="1"/>
    <m/>
    <n v="25"/>
    <n v="0"/>
    <n v="5.5"/>
    <n v="0"/>
    <n v="4"/>
    <x v="0"/>
  </r>
  <r>
    <x v="1"/>
    <x v="0"/>
    <s v="Yes"/>
    <x v="0"/>
    <x v="27"/>
    <s v="Female"/>
    <x v="24"/>
    <s v="No"/>
    <s v="No"/>
    <x v="1"/>
    <m/>
    <x v="0"/>
    <m/>
    <m/>
    <m/>
    <n v="1"/>
    <m/>
    <n v="23"/>
    <n v="0"/>
    <n v="5.4"/>
    <n v="0"/>
    <n v="25"/>
    <x v="1"/>
  </r>
  <r>
    <x v="1"/>
    <x v="0"/>
    <s v="Yes"/>
    <x v="0"/>
    <x v="27"/>
    <s v="Male"/>
    <x v="1"/>
    <s v="No"/>
    <s v="No"/>
    <x v="1"/>
    <m/>
    <x v="0"/>
    <m/>
    <m/>
    <m/>
    <n v="1"/>
    <n v="1"/>
    <n v="19"/>
    <n v="4"/>
    <n v="1.8"/>
    <n v="0"/>
    <n v="5"/>
    <x v="2"/>
  </r>
  <r>
    <x v="1"/>
    <x v="0"/>
    <s v="Yes"/>
    <x v="0"/>
    <x v="28"/>
    <s v="Male"/>
    <x v="46"/>
    <s v="No"/>
    <s v="No"/>
    <x v="1"/>
    <m/>
    <x v="0"/>
    <m/>
    <m/>
    <m/>
    <n v="1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x v="1"/>
    <m/>
    <x v="0"/>
    <m/>
    <m/>
    <m/>
    <n v="1"/>
    <n v="1"/>
    <n v="17"/>
    <n v="4"/>
    <n v="2.1"/>
    <n v="0"/>
    <n v="9"/>
    <x v="2"/>
  </r>
  <r>
    <x v="1"/>
    <x v="0"/>
    <s v="Yes"/>
    <x v="0"/>
    <x v="29"/>
    <s v="Male"/>
    <x v="3"/>
    <s v="No"/>
    <s v="No"/>
    <x v="1"/>
    <m/>
    <x v="0"/>
    <m/>
    <m/>
    <m/>
    <n v="1"/>
    <m/>
    <n v="26"/>
    <n v="0"/>
    <n v="6"/>
    <n v="0"/>
    <n v="3"/>
    <x v="0"/>
  </r>
  <r>
    <x v="1"/>
    <x v="0"/>
    <s v="Yes"/>
    <x v="0"/>
    <x v="30"/>
    <s v="Female"/>
    <x v="65"/>
    <s v="No"/>
    <s v="Yes"/>
    <x v="2"/>
    <s v="Yes"/>
    <x v="1"/>
    <s v="Paper Check"/>
    <s v="Other"/>
    <s v="Don't know"/>
    <n v="1"/>
    <n v="1"/>
    <n v="24"/>
    <n v="2"/>
    <n v="77.3"/>
    <n v="0"/>
    <n v="10"/>
    <x v="1"/>
  </r>
  <r>
    <x v="1"/>
    <x v="0"/>
    <s v="Yes"/>
    <x v="0"/>
    <x v="31"/>
    <s v="Female"/>
    <x v="1"/>
    <s v="No"/>
    <s v="No"/>
    <x v="1"/>
    <m/>
    <x v="0"/>
    <m/>
    <m/>
    <m/>
    <n v="1"/>
    <m/>
    <n v="40"/>
    <n v="0"/>
    <n v="4"/>
    <n v="0"/>
    <n v="6"/>
    <x v="2"/>
  </r>
  <r>
    <x v="1"/>
    <x v="0"/>
    <s v="Yes"/>
    <x v="0"/>
    <x v="31"/>
    <s v="Female"/>
    <x v="9"/>
    <s v="No"/>
    <s v="No"/>
    <x v="1"/>
    <m/>
    <x v="0"/>
    <m/>
    <m/>
    <m/>
    <n v="1"/>
    <m/>
    <n v="27"/>
    <n v="0"/>
    <n v="5.6"/>
    <n v="0"/>
    <n v="8"/>
    <x v="2"/>
  </r>
  <r>
    <x v="1"/>
    <x v="0"/>
    <s v="Yes"/>
    <x v="0"/>
    <x v="31"/>
    <s v="Female"/>
    <x v="23"/>
    <s v="No"/>
    <s v="No"/>
    <x v="1"/>
    <m/>
    <x v="0"/>
    <m/>
    <m/>
    <m/>
    <n v="1"/>
    <n v="1"/>
    <n v="50"/>
    <n v="5"/>
    <n v="2.7"/>
    <n v="0"/>
    <n v="3"/>
    <x v="0"/>
  </r>
  <r>
    <x v="1"/>
    <x v="0"/>
    <s v="Yes"/>
    <x v="0"/>
    <x v="31"/>
    <s v="Male"/>
    <x v="12"/>
    <s v="No"/>
    <s v="No"/>
    <x v="1"/>
    <m/>
    <x v="0"/>
    <m/>
    <m/>
    <m/>
    <n v="1"/>
    <n v="1"/>
    <n v="36"/>
    <n v="1"/>
    <n v="2.1"/>
    <n v="0"/>
    <n v="4"/>
    <x v="0"/>
  </r>
  <r>
    <x v="1"/>
    <x v="0"/>
    <s v="Yes"/>
    <x v="0"/>
    <x v="31"/>
    <s v="Male"/>
    <x v="55"/>
    <s v="No"/>
    <s v="Yes"/>
    <x v="2"/>
    <s v="No"/>
    <x v="1"/>
    <s v="Direct Debit"/>
    <s v="Dissatisfaction"/>
    <s v="Lack of self-service on Website"/>
    <n v="1"/>
    <n v="1"/>
    <n v="10"/>
    <n v="4"/>
    <n v="6.3"/>
    <n v="0"/>
    <n v="2"/>
    <x v="0"/>
  </r>
  <r>
    <x v="1"/>
    <x v="0"/>
    <s v="Yes"/>
    <x v="0"/>
    <x v="32"/>
    <s v="Female"/>
    <x v="34"/>
    <s v="No"/>
    <s v="No"/>
    <x v="1"/>
    <m/>
    <x v="0"/>
    <m/>
    <m/>
    <m/>
    <n v="1"/>
    <n v="1"/>
    <n v="46"/>
    <n v="3"/>
    <n v="2.4"/>
    <n v="0"/>
    <n v="3"/>
    <x v="0"/>
  </r>
  <r>
    <x v="1"/>
    <x v="0"/>
    <s v="Yes"/>
    <x v="0"/>
    <x v="32"/>
    <s v="Female"/>
    <x v="25"/>
    <s v="No"/>
    <s v="No"/>
    <x v="1"/>
    <m/>
    <x v="0"/>
    <m/>
    <m/>
    <m/>
    <n v="1"/>
    <n v="1"/>
    <n v="45"/>
    <n v="0"/>
    <n v="2.6"/>
    <n v="0"/>
    <n v="3"/>
    <x v="0"/>
  </r>
  <r>
    <x v="1"/>
    <x v="0"/>
    <s v="Yes"/>
    <x v="0"/>
    <x v="33"/>
    <s v="Male"/>
    <x v="50"/>
    <s v="No"/>
    <s v="No"/>
    <x v="1"/>
    <m/>
    <x v="0"/>
    <m/>
    <m/>
    <m/>
    <n v="1"/>
    <n v="1"/>
    <n v="39"/>
    <n v="2"/>
    <n v="89"/>
    <n v="0"/>
    <n v="2"/>
    <x v="0"/>
  </r>
  <r>
    <x v="1"/>
    <x v="0"/>
    <s v="Yes"/>
    <x v="0"/>
    <x v="33"/>
    <s v="Male"/>
    <x v="24"/>
    <s v="No"/>
    <s v="No"/>
    <x v="1"/>
    <m/>
    <x v="0"/>
    <m/>
    <m/>
    <m/>
    <n v="1"/>
    <n v="1"/>
    <n v="45"/>
    <n v="1"/>
    <n v="2.6"/>
    <n v="0"/>
    <n v="1"/>
    <x v="0"/>
  </r>
  <r>
    <x v="1"/>
    <x v="0"/>
    <s v="Yes"/>
    <x v="0"/>
    <x v="33"/>
    <s v="Male"/>
    <x v="14"/>
    <s v="No"/>
    <s v="Yes"/>
    <x v="2"/>
    <s v="No"/>
    <x v="1"/>
    <s v="Direct Debit"/>
    <s v="Competitor"/>
    <s v="Competitor had better devices"/>
    <n v="1"/>
    <n v="1"/>
    <n v="33"/>
    <n v="0"/>
    <n v="7.3"/>
    <n v="0"/>
    <n v="1"/>
    <x v="0"/>
  </r>
  <r>
    <x v="1"/>
    <x v="0"/>
    <s v="Yes"/>
    <x v="0"/>
    <x v="34"/>
    <s v="Female"/>
    <x v="6"/>
    <s v="No"/>
    <s v="No"/>
    <x v="1"/>
    <m/>
    <x v="0"/>
    <m/>
    <m/>
    <m/>
    <n v="1"/>
    <n v="1"/>
    <n v="49"/>
    <n v="4"/>
    <n v="4.3"/>
    <n v="0"/>
    <n v="2"/>
    <x v="0"/>
  </r>
  <r>
    <x v="1"/>
    <x v="0"/>
    <s v="Yes"/>
    <x v="0"/>
    <x v="34"/>
    <s v="Female"/>
    <x v="43"/>
    <s v="No"/>
    <s v="No"/>
    <x v="1"/>
    <m/>
    <x v="0"/>
    <m/>
    <m/>
    <m/>
    <n v="1"/>
    <n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x v="1"/>
    <m/>
    <x v="0"/>
    <m/>
    <m/>
    <m/>
    <n v="1"/>
    <m/>
    <n v="37"/>
    <n v="0"/>
    <n v="2.9"/>
    <n v="0"/>
    <n v="1"/>
    <x v="0"/>
  </r>
  <r>
    <x v="1"/>
    <x v="0"/>
    <s v="Yes"/>
    <x v="0"/>
    <x v="34"/>
    <s v="Male"/>
    <x v="31"/>
    <s v="No"/>
    <s v="Yes"/>
    <x v="2"/>
    <s v="Yes"/>
    <x v="1"/>
    <s v="Direct Debit"/>
    <s v="Attitude"/>
    <s v="Attitude of support person"/>
    <n v="1"/>
    <n v="1"/>
    <n v="29"/>
    <n v="2"/>
    <n v="3.4"/>
    <n v="0"/>
    <n v="5"/>
    <x v="2"/>
  </r>
  <r>
    <x v="1"/>
    <x v="0"/>
    <s v="Yes"/>
    <x v="0"/>
    <x v="35"/>
    <s v="Female"/>
    <x v="44"/>
    <s v="No"/>
    <s v="No"/>
    <x v="1"/>
    <m/>
    <x v="0"/>
    <m/>
    <m/>
    <m/>
    <n v="1"/>
    <n v="1"/>
    <n v="34"/>
    <n v="2"/>
    <n v="1.6"/>
    <n v="0"/>
    <n v="3"/>
    <x v="0"/>
  </r>
  <r>
    <x v="1"/>
    <x v="0"/>
    <s v="Yes"/>
    <x v="0"/>
    <x v="35"/>
    <s v="Male"/>
    <x v="18"/>
    <s v="Yes"/>
    <s v="No"/>
    <x v="0"/>
    <m/>
    <x v="0"/>
    <m/>
    <m/>
    <m/>
    <n v="1"/>
    <n v="1"/>
    <n v="35"/>
    <n v="0"/>
    <n v="52.1"/>
    <n v="0"/>
    <n v="21"/>
    <x v="1"/>
  </r>
  <r>
    <x v="1"/>
    <x v="0"/>
    <s v="Yes"/>
    <x v="0"/>
    <x v="35"/>
    <s v="Male"/>
    <x v="11"/>
    <s v="No"/>
    <s v="No"/>
    <x v="1"/>
    <m/>
    <x v="0"/>
    <m/>
    <m/>
    <m/>
    <n v="1"/>
    <n v="1"/>
    <n v="38"/>
    <n v="4"/>
    <n v="3.4"/>
    <n v="0"/>
    <n v="5"/>
    <x v="2"/>
  </r>
  <r>
    <x v="1"/>
    <x v="0"/>
    <s v="Yes"/>
    <x v="0"/>
    <x v="35"/>
    <s v="Male"/>
    <x v="42"/>
    <s v="No"/>
    <s v="No"/>
    <x v="1"/>
    <m/>
    <x v="0"/>
    <m/>
    <m/>
    <m/>
    <n v="1"/>
    <n v="1"/>
    <n v="30"/>
    <n v="4"/>
    <n v="2.6"/>
    <n v="0"/>
    <n v="8"/>
    <x v="2"/>
  </r>
  <r>
    <x v="1"/>
    <x v="0"/>
    <s v="Yes"/>
    <x v="0"/>
    <x v="36"/>
    <s v="Female"/>
    <x v="49"/>
    <s v="No"/>
    <s v="No"/>
    <x v="1"/>
    <m/>
    <x v="0"/>
    <m/>
    <m/>
    <m/>
    <n v="1"/>
    <n v="1"/>
    <n v="36"/>
    <n v="5"/>
    <n v="4.7"/>
    <n v="0"/>
    <n v="5"/>
    <x v="2"/>
  </r>
  <r>
    <x v="1"/>
    <x v="0"/>
    <s v="Yes"/>
    <x v="0"/>
    <x v="36"/>
    <s v="Female"/>
    <x v="31"/>
    <s v="No"/>
    <s v="Yes"/>
    <x v="2"/>
    <s v="No"/>
    <x v="1"/>
    <s v="Direct Debit"/>
    <s v="Attitude"/>
    <s v="Attitude of service provider"/>
    <n v="1"/>
    <n v="1"/>
    <n v="36"/>
    <n v="5"/>
    <n v="6.6"/>
    <n v="0"/>
    <n v="1"/>
    <x v="0"/>
  </r>
  <r>
    <x v="1"/>
    <x v="0"/>
    <s v="Yes"/>
    <x v="0"/>
    <x v="36"/>
    <s v="Male"/>
    <x v="50"/>
    <s v="No"/>
    <s v="No"/>
    <x v="1"/>
    <m/>
    <x v="0"/>
    <m/>
    <m/>
    <m/>
    <n v="1"/>
    <n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x v="1"/>
    <m/>
    <x v="0"/>
    <m/>
    <m/>
    <m/>
    <n v="1"/>
    <n v="1"/>
    <n v="42"/>
    <n v="3"/>
    <n v="1.6"/>
    <n v="0"/>
    <n v="8"/>
    <x v="2"/>
  </r>
  <r>
    <x v="1"/>
    <x v="0"/>
    <s v="Yes"/>
    <x v="0"/>
    <x v="37"/>
    <s v="Female"/>
    <x v="30"/>
    <s v="No"/>
    <s v="Yes"/>
    <x v="2"/>
    <s v="No"/>
    <x v="1"/>
    <s v="Paper Check"/>
    <s v="Attitude"/>
    <s v="Attitude of service provider"/>
    <n v="1"/>
    <n v="1"/>
    <n v="16"/>
    <n v="1"/>
    <n v="1.7"/>
    <n v="0"/>
    <n v="7"/>
    <x v="2"/>
  </r>
  <r>
    <x v="1"/>
    <x v="0"/>
    <s v="Yes"/>
    <x v="0"/>
    <x v="37"/>
    <s v="Female"/>
    <x v="40"/>
    <s v="No"/>
    <s v="Yes"/>
    <x v="2"/>
    <s v="No"/>
    <x v="1"/>
    <s v="Direct Debit"/>
    <s v="Dissatisfaction"/>
    <s v="Service dissatisfaction"/>
    <n v="1"/>
    <n v="1"/>
    <n v="27"/>
    <n v="0"/>
    <n v="2.6"/>
    <n v="0"/>
    <n v="4"/>
    <x v="0"/>
  </r>
  <r>
    <x v="1"/>
    <x v="0"/>
    <s v="Yes"/>
    <x v="0"/>
    <x v="37"/>
    <s v="Male"/>
    <x v="4"/>
    <s v="Yes"/>
    <s v="No"/>
    <x v="0"/>
    <m/>
    <x v="0"/>
    <m/>
    <m/>
    <m/>
    <n v="1"/>
    <n v="1"/>
    <n v="19"/>
    <n v="0"/>
    <n v="4"/>
    <n v="0"/>
    <n v="18"/>
    <x v="1"/>
  </r>
  <r>
    <x v="1"/>
    <x v="0"/>
    <s v="Yes"/>
    <x v="0"/>
    <x v="37"/>
    <s v="Male"/>
    <x v="37"/>
    <s v="No"/>
    <s v="No"/>
    <x v="1"/>
    <m/>
    <x v="0"/>
    <m/>
    <m/>
    <m/>
    <n v="1"/>
    <n v="1"/>
    <n v="41"/>
    <n v="3"/>
    <n v="2.6"/>
    <n v="0"/>
    <n v="1"/>
    <x v="0"/>
  </r>
  <r>
    <x v="1"/>
    <x v="0"/>
    <s v="Yes"/>
    <x v="0"/>
    <x v="37"/>
    <s v="Male"/>
    <x v="32"/>
    <s v="No"/>
    <s v="No"/>
    <x v="1"/>
    <m/>
    <x v="0"/>
    <m/>
    <m/>
    <m/>
    <n v="1"/>
    <n v="1"/>
    <n v="44"/>
    <n v="5"/>
    <n v="2.6"/>
    <n v="0"/>
    <n v="15"/>
    <x v="1"/>
  </r>
  <r>
    <x v="1"/>
    <x v="0"/>
    <s v="Yes"/>
    <x v="0"/>
    <x v="37"/>
    <s v="Male"/>
    <x v="51"/>
    <s v="No"/>
    <s v="Yes"/>
    <x v="2"/>
    <s v="No"/>
    <x v="1"/>
    <s v="Direct Debit"/>
    <s v="Competitor"/>
    <s v="Competitor had better devices"/>
    <n v="1"/>
    <n v="1"/>
    <n v="27"/>
    <n v="5"/>
    <n v="1.9"/>
    <n v="0"/>
    <n v="5"/>
    <x v="2"/>
  </r>
  <r>
    <x v="1"/>
    <x v="0"/>
    <s v="Yes"/>
    <x v="0"/>
    <x v="38"/>
    <s v="Female"/>
    <x v="35"/>
    <s v="No"/>
    <s v="No"/>
    <x v="1"/>
    <m/>
    <x v="0"/>
    <m/>
    <m/>
    <m/>
    <n v="1"/>
    <n v="1"/>
    <n v="22"/>
    <n v="1"/>
    <n v="0.5"/>
    <n v="0"/>
    <n v="6"/>
    <x v="2"/>
  </r>
  <r>
    <x v="1"/>
    <x v="0"/>
    <s v="Yes"/>
    <x v="0"/>
    <x v="38"/>
    <s v="Male"/>
    <x v="1"/>
    <s v="No"/>
    <s v="No"/>
    <x v="1"/>
    <m/>
    <x v="0"/>
    <m/>
    <m/>
    <m/>
    <n v="1"/>
    <n v="1"/>
    <n v="38"/>
    <n v="2"/>
    <n v="5.4"/>
    <n v="0"/>
    <n v="1"/>
    <x v="0"/>
  </r>
  <r>
    <x v="1"/>
    <x v="0"/>
    <s v="Yes"/>
    <x v="0"/>
    <x v="38"/>
    <s v="Male"/>
    <x v="22"/>
    <s v="No"/>
    <s v="Yes"/>
    <x v="2"/>
    <s v="No"/>
    <x v="1"/>
    <s v="Direct Debit"/>
    <s v="Other"/>
    <s v="Moved"/>
    <n v="1"/>
    <n v="1"/>
    <n v="34"/>
    <n v="3"/>
    <n v="3.6"/>
    <n v="0"/>
    <n v="2"/>
    <x v="0"/>
  </r>
  <r>
    <x v="1"/>
    <x v="0"/>
    <s v="Yes"/>
    <x v="0"/>
    <x v="39"/>
    <s v="Female"/>
    <x v="27"/>
    <s v="No"/>
    <s v="No"/>
    <x v="1"/>
    <m/>
    <x v="0"/>
    <m/>
    <m/>
    <m/>
    <n v="1"/>
    <m/>
    <n v="55"/>
    <n v="0"/>
    <n v="1.4"/>
    <n v="0"/>
    <n v="5"/>
    <x v="2"/>
  </r>
  <r>
    <x v="1"/>
    <x v="0"/>
    <s v="Yes"/>
    <x v="0"/>
    <x v="39"/>
    <s v="Female"/>
    <x v="53"/>
    <s v="No"/>
    <s v="Yes"/>
    <x v="2"/>
    <s v="No"/>
    <x v="1"/>
    <s v="Direct Debit"/>
    <s v="Attitude"/>
    <s v="Attitude of support person"/>
    <n v="1"/>
    <n v="1"/>
    <n v="40"/>
    <n v="4"/>
    <n v="2.5"/>
    <n v="0"/>
    <n v="5"/>
    <x v="2"/>
  </r>
  <r>
    <x v="1"/>
    <x v="0"/>
    <s v="Yes"/>
    <x v="0"/>
    <x v="39"/>
    <s v="Female"/>
    <x v="59"/>
    <s v="No"/>
    <s v="Yes"/>
    <x v="2"/>
    <s v="No"/>
    <x v="1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x v="1"/>
    <m/>
    <x v="0"/>
    <m/>
    <m/>
    <m/>
    <n v="1"/>
    <n v="1"/>
    <n v="25"/>
    <n v="5"/>
    <n v="4.5999999999999996"/>
    <n v="0"/>
    <n v="7"/>
    <x v="2"/>
  </r>
  <r>
    <x v="1"/>
    <x v="0"/>
    <s v="Yes"/>
    <x v="0"/>
    <x v="39"/>
    <s v="Male"/>
    <x v="29"/>
    <s v="No"/>
    <s v="No"/>
    <x v="1"/>
    <m/>
    <x v="0"/>
    <m/>
    <m/>
    <m/>
    <n v="1"/>
    <n v="1"/>
    <n v="59"/>
    <n v="4"/>
    <n v="3.5"/>
    <n v="0"/>
    <n v="1"/>
    <x v="0"/>
  </r>
  <r>
    <x v="1"/>
    <x v="0"/>
    <s v="Yes"/>
    <x v="0"/>
    <x v="39"/>
    <s v="Male"/>
    <x v="25"/>
    <s v="No"/>
    <s v="No"/>
    <x v="1"/>
    <m/>
    <x v="0"/>
    <m/>
    <m/>
    <m/>
    <n v="1"/>
    <n v="1"/>
    <n v="35"/>
    <n v="2"/>
    <n v="2"/>
    <n v="0"/>
    <n v="2"/>
    <x v="0"/>
  </r>
  <r>
    <x v="1"/>
    <x v="0"/>
    <s v="Yes"/>
    <x v="0"/>
    <x v="40"/>
    <s v="Female"/>
    <x v="57"/>
    <s v="Yes"/>
    <s v="No"/>
    <x v="0"/>
    <m/>
    <x v="0"/>
    <m/>
    <m/>
    <m/>
    <n v="1"/>
    <n v="1"/>
    <n v="41"/>
    <n v="0"/>
    <n v="7"/>
    <n v="0"/>
    <n v="14"/>
    <x v="1"/>
  </r>
  <r>
    <x v="1"/>
    <x v="0"/>
    <s v="Yes"/>
    <x v="0"/>
    <x v="40"/>
    <s v="Female"/>
    <x v="56"/>
    <s v="No"/>
    <s v="No"/>
    <x v="1"/>
    <m/>
    <x v="0"/>
    <m/>
    <m/>
    <m/>
    <n v="1"/>
    <n v="1"/>
    <n v="25"/>
    <n v="0"/>
    <n v="90.7"/>
    <n v="0"/>
    <n v="5"/>
    <x v="2"/>
  </r>
  <r>
    <x v="1"/>
    <x v="0"/>
    <s v="Yes"/>
    <x v="0"/>
    <x v="40"/>
    <s v="Male"/>
    <x v="55"/>
    <s v="No"/>
    <s v="Yes"/>
    <x v="2"/>
    <s v="No"/>
    <x v="1"/>
    <s v="Direct Debit"/>
    <s v="Dissatisfaction"/>
    <s v="Network reliability"/>
    <n v="1"/>
    <n v="1"/>
    <n v="17"/>
    <n v="0"/>
    <n v="15.5"/>
    <n v="0"/>
    <n v="4"/>
    <x v="0"/>
  </r>
  <r>
    <x v="1"/>
    <x v="0"/>
    <s v="Yes"/>
    <x v="0"/>
    <x v="41"/>
    <s v="Female"/>
    <x v="43"/>
    <s v="No"/>
    <s v="No"/>
    <x v="1"/>
    <m/>
    <x v="0"/>
    <m/>
    <m/>
    <m/>
    <n v="1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x v="1"/>
    <m/>
    <x v="0"/>
    <m/>
    <m/>
    <m/>
    <n v="1"/>
    <n v="1"/>
    <n v="45"/>
    <n v="2"/>
    <n v="3.2"/>
    <n v="0"/>
    <n v="9"/>
    <x v="2"/>
  </r>
  <r>
    <x v="1"/>
    <x v="0"/>
    <s v="Yes"/>
    <x v="0"/>
    <x v="42"/>
    <s v="Female"/>
    <x v="50"/>
    <s v="No"/>
    <s v="No"/>
    <x v="1"/>
    <m/>
    <x v="0"/>
    <m/>
    <m/>
    <m/>
    <n v="1"/>
    <n v="1"/>
    <n v="19"/>
    <n v="1"/>
    <n v="2.8"/>
    <n v="0"/>
    <n v="8"/>
    <x v="2"/>
  </r>
  <r>
    <x v="1"/>
    <x v="0"/>
    <s v="Yes"/>
    <x v="0"/>
    <x v="42"/>
    <s v="Male"/>
    <x v="41"/>
    <s v="No"/>
    <s v="No"/>
    <x v="1"/>
    <m/>
    <x v="0"/>
    <m/>
    <m/>
    <m/>
    <n v="1"/>
    <n v="1"/>
    <n v="47"/>
    <n v="5"/>
    <n v="5.4"/>
    <n v="0"/>
    <n v="4"/>
    <x v="0"/>
  </r>
  <r>
    <x v="1"/>
    <x v="0"/>
    <s v="Yes"/>
    <x v="0"/>
    <x v="43"/>
    <s v="Female"/>
    <x v="38"/>
    <s v="No"/>
    <s v="No"/>
    <x v="1"/>
    <m/>
    <x v="0"/>
    <m/>
    <m/>
    <m/>
    <n v="1"/>
    <n v="1"/>
    <n v="39"/>
    <n v="2"/>
    <n v="4.2"/>
    <n v="0"/>
    <n v="9"/>
    <x v="2"/>
  </r>
  <r>
    <x v="1"/>
    <x v="0"/>
    <s v="Yes"/>
    <x v="0"/>
    <x v="43"/>
    <s v="Female"/>
    <x v="44"/>
    <s v="No"/>
    <s v="No"/>
    <x v="1"/>
    <m/>
    <x v="0"/>
    <m/>
    <m/>
    <m/>
    <n v="1"/>
    <n v="1"/>
    <n v="26"/>
    <n v="2"/>
    <n v="2.5"/>
    <n v="0"/>
    <n v="1"/>
    <x v="0"/>
  </r>
  <r>
    <x v="1"/>
    <x v="0"/>
    <s v="Yes"/>
    <x v="0"/>
    <x v="43"/>
    <s v="Female"/>
    <x v="22"/>
    <s v="No"/>
    <s v="Yes"/>
    <x v="2"/>
    <s v="No"/>
    <x v="1"/>
    <s v="Direct Debit"/>
    <s v="Price"/>
    <s v="Price too high"/>
    <n v="1"/>
    <n v="1"/>
    <n v="49"/>
    <n v="3"/>
    <n v="0.3"/>
    <n v="0"/>
    <n v="12"/>
    <x v="1"/>
  </r>
  <r>
    <x v="1"/>
    <x v="0"/>
    <s v="Yes"/>
    <x v="0"/>
    <x v="43"/>
    <s v="Male"/>
    <x v="29"/>
    <s v="No"/>
    <s v="No"/>
    <x v="1"/>
    <m/>
    <x v="0"/>
    <m/>
    <m/>
    <m/>
    <n v="1"/>
    <n v="1"/>
    <n v="22"/>
    <n v="3"/>
    <n v="1.8"/>
    <n v="0"/>
    <n v="2"/>
    <x v="0"/>
  </r>
  <r>
    <x v="1"/>
    <x v="0"/>
    <s v="Yes"/>
    <x v="0"/>
    <x v="43"/>
    <s v="Male"/>
    <x v="23"/>
    <s v="No"/>
    <s v="No"/>
    <x v="1"/>
    <m/>
    <x v="0"/>
    <m/>
    <m/>
    <m/>
    <n v="1"/>
    <n v="1"/>
    <n v="42"/>
    <n v="1"/>
    <n v="6.7"/>
    <n v="0"/>
    <n v="3"/>
    <x v="0"/>
  </r>
  <r>
    <x v="1"/>
    <x v="0"/>
    <s v="Yes"/>
    <x v="0"/>
    <x v="43"/>
    <s v="Male"/>
    <x v="31"/>
    <s v="No"/>
    <s v="Yes"/>
    <x v="2"/>
    <s v="No"/>
    <x v="1"/>
    <s v="Direct Debit"/>
    <s v="(blank)"/>
    <s v="(blank)"/>
    <n v="1"/>
    <m/>
    <n v="22"/>
    <n v="0"/>
    <n v="2"/>
    <n v="0"/>
    <n v="9"/>
    <x v="2"/>
  </r>
  <r>
    <x v="1"/>
    <x v="0"/>
    <s v="Yes"/>
    <x v="0"/>
    <x v="44"/>
    <s v="Male"/>
    <x v="10"/>
    <s v="Yes"/>
    <s v="No"/>
    <x v="0"/>
    <m/>
    <x v="0"/>
    <m/>
    <m/>
    <m/>
    <n v="1"/>
    <n v="1"/>
    <n v="26"/>
    <n v="1"/>
    <n v="4.2"/>
    <n v="0"/>
    <n v="21"/>
    <x v="1"/>
  </r>
  <r>
    <x v="1"/>
    <x v="0"/>
    <s v="Yes"/>
    <x v="0"/>
    <x v="44"/>
    <s v="Male"/>
    <x v="3"/>
    <s v="No"/>
    <s v="No"/>
    <x v="1"/>
    <m/>
    <x v="0"/>
    <m/>
    <m/>
    <m/>
    <n v="1"/>
    <m/>
    <n v="31"/>
    <n v="0"/>
    <n v="2.2000000000000002"/>
    <n v="0"/>
    <n v="14"/>
    <x v="1"/>
  </r>
  <r>
    <x v="1"/>
    <x v="0"/>
    <s v="Yes"/>
    <x v="0"/>
    <x v="46"/>
    <s v="Female"/>
    <x v="37"/>
    <s v="No"/>
    <s v="No"/>
    <x v="1"/>
    <m/>
    <x v="0"/>
    <m/>
    <m/>
    <m/>
    <n v="1"/>
    <n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x v="1"/>
    <m/>
    <x v="0"/>
    <m/>
    <m/>
    <m/>
    <n v="1"/>
    <n v="1"/>
    <n v="26"/>
    <n v="2"/>
    <n v="4.3"/>
    <n v="0"/>
    <n v="3"/>
    <x v="0"/>
  </r>
  <r>
    <x v="1"/>
    <x v="0"/>
    <s v="Yes"/>
    <x v="0"/>
    <x v="46"/>
    <s v="Female"/>
    <x v="30"/>
    <s v="No"/>
    <s v="Yes"/>
    <x v="2"/>
    <s v="No"/>
    <x v="1"/>
    <s v="Credit Card"/>
    <s v="Competitor"/>
    <s v="Competitor had better devices"/>
    <n v="1"/>
    <n v="1"/>
    <n v="10"/>
    <n v="0"/>
    <n v="4"/>
    <n v="0"/>
    <n v="7"/>
    <x v="2"/>
  </r>
  <r>
    <x v="1"/>
    <x v="0"/>
    <s v="Yes"/>
    <x v="0"/>
    <x v="46"/>
    <s v="Male"/>
    <x v="6"/>
    <s v="No"/>
    <s v="No"/>
    <x v="1"/>
    <m/>
    <x v="0"/>
    <m/>
    <m/>
    <m/>
    <n v="1"/>
    <m/>
    <n v="27"/>
    <n v="1"/>
    <n v="4.2"/>
    <n v="0"/>
    <n v="3"/>
    <x v="0"/>
  </r>
  <r>
    <x v="1"/>
    <x v="0"/>
    <s v="Yes"/>
    <x v="0"/>
    <x v="47"/>
    <s v="Male"/>
    <x v="57"/>
    <s v="Yes"/>
    <s v="No"/>
    <x v="0"/>
    <m/>
    <x v="0"/>
    <m/>
    <m/>
    <m/>
    <n v="1"/>
    <n v="1"/>
    <n v="39"/>
    <n v="2"/>
    <n v="2.9"/>
    <n v="0"/>
    <n v="26"/>
    <x v="1"/>
  </r>
  <r>
    <x v="1"/>
    <x v="0"/>
    <s v="Yes"/>
    <x v="0"/>
    <x v="47"/>
    <s v="Male"/>
    <x v="39"/>
    <s v="No"/>
    <s v="No"/>
    <x v="1"/>
    <m/>
    <x v="0"/>
    <m/>
    <m/>
    <m/>
    <n v="1"/>
    <n v="1"/>
    <n v="20"/>
    <n v="4"/>
    <n v="2.4"/>
    <n v="0"/>
    <n v="4"/>
    <x v="0"/>
  </r>
  <r>
    <x v="1"/>
    <x v="0"/>
    <s v="Yes"/>
    <x v="1"/>
    <x v="3"/>
    <s v="Female"/>
    <x v="50"/>
    <s v="No"/>
    <s v="No"/>
    <x v="1"/>
    <m/>
    <x v="0"/>
    <m/>
    <m/>
    <m/>
    <n v="1"/>
    <m/>
    <n v="17"/>
    <n v="0"/>
    <n v="0"/>
    <n v="0"/>
    <n v="1"/>
    <x v="0"/>
  </r>
  <r>
    <x v="1"/>
    <x v="0"/>
    <s v="Yes"/>
    <x v="1"/>
    <x v="9"/>
    <s v="Female"/>
    <x v="19"/>
    <s v="Yes"/>
    <s v="No"/>
    <x v="0"/>
    <m/>
    <x v="0"/>
    <m/>
    <m/>
    <m/>
    <n v="1"/>
    <m/>
    <n v="26"/>
    <n v="0"/>
    <n v="0"/>
    <n v="0"/>
    <n v="10"/>
    <x v="1"/>
  </r>
  <r>
    <x v="1"/>
    <x v="0"/>
    <s v="Yes"/>
    <x v="1"/>
    <x v="9"/>
    <s v="Male"/>
    <x v="49"/>
    <s v="No"/>
    <s v="No"/>
    <x v="1"/>
    <m/>
    <x v="0"/>
    <m/>
    <m/>
    <m/>
    <n v="1"/>
    <m/>
    <n v="27"/>
    <n v="0"/>
    <n v="0"/>
    <n v="0"/>
    <n v="5"/>
    <x v="2"/>
  </r>
  <r>
    <x v="1"/>
    <x v="0"/>
    <s v="Yes"/>
    <x v="1"/>
    <x v="17"/>
    <s v="Female"/>
    <x v="25"/>
    <s v="No"/>
    <s v="No"/>
    <x v="1"/>
    <m/>
    <x v="0"/>
    <m/>
    <m/>
    <m/>
    <n v="1"/>
    <m/>
    <n v="17"/>
    <n v="0"/>
    <n v="0"/>
    <n v="0"/>
    <n v="5"/>
    <x v="2"/>
  </r>
  <r>
    <x v="1"/>
    <x v="0"/>
    <s v="Yes"/>
    <x v="1"/>
    <x v="24"/>
    <s v="Female"/>
    <x v="2"/>
    <s v="No"/>
    <s v="No"/>
    <x v="1"/>
    <m/>
    <x v="0"/>
    <m/>
    <m/>
    <m/>
    <n v="1"/>
    <m/>
    <n v="18"/>
    <n v="1"/>
    <n v="0"/>
    <n v="0"/>
    <n v="5"/>
    <x v="2"/>
  </r>
  <r>
    <x v="1"/>
    <x v="0"/>
    <s v="Yes"/>
    <x v="1"/>
    <x v="40"/>
    <s v="Female"/>
    <x v="37"/>
    <s v="No"/>
    <s v="No"/>
    <x v="1"/>
    <m/>
    <x v="0"/>
    <m/>
    <m/>
    <m/>
    <n v="1"/>
    <n v="1"/>
    <n v="19"/>
    <n v="1"/>
    <n v="0"/>
    <n v="0"/>
    <n v="1"/>
    <x v="0"/>
  </r>
  <r>
    <x v="1"/>
    <x v="1"/>
    <s v="No"/>
    <x v="0"/>
    <x v="0"/>
    <s v="Male"/>
    <x v="4"/>
    <s v="Yes"/>
    <s v="No"/>
    <x v="0"/>
    <m/>
    <x v="0"/>
    <m/>
    <m/>
    <m/>
    <n v="1"/>
    <m/>
    <n v="25"/>
    <n v="0"/>
    <n v="0"/>
    <n v="0"/>
    <n v="17"/>
    <x v="1"/>
  </r>
  <r>
    <x v="1"/>
    <x v="1"/>
    <s v="No"/>
    <x v="0"/>
    <x v="0"/>
    <s v="Male"/>
    <x v="52"/>
    <s v="No"/>
    <s v="Yes"/>
    <x v="2"/>
    <s v="No"/>
    <x v="1"/>
    <s v="Credit Card"/>
    <s v="Other"/>
    <s v="Don't know"/>
    <n v="1"/>
    <n v="1"/>
    <n v="16"/>
    <n v="3"/>
    <n v="0"/>
    <n v="0"/>
    <n v="3"/>
    <x v="0"/>
  </r>
  <r>
    <x v="1"/>
    <x v="1"/>
    <s v="No"/>
    <x v="0"/>
    <x v="1"/>
    <s v="Female"/>
    <x v="4"/>
    <s v="Yes"/>
    <s v="No"/>
    <x v="0"/>
    <m/>
    <x v="0"/>
    <m/>
    <m/>
    <m/>
    <n v="1"/>
    <m/>
    <n v="18"/>
    <n v="1"/>
    <n v="0"/>
    <n v="0"/>
    <n v="12"/>
    <x v="1"/>
  </r>
  <r>
    <x v="1"/>
    <x v="1"/>
    <s v="No"/>
    <x v="0"/>
    <x v="1"/>
    <s v="Male"/>
    <x v="22"/>
    <s v="No"/>
    <s v="Yes"/>
    <x v="2"/>
    <s v="No"/>
    <x v="1"/>
    <s v="Direct Debit"/>
    <s v="(blank)"/>
    <s v="(blank)"/>
    <n v="1"/>
    <m/>
    <n v="30"/>
    <n v="0"/>
    <n v="0"/>
    <n v="0"/>
    <n v="8"/>
    <x v="2"/>
  </r>
  <r>
    <x v="1"/>
    <x v="1"/>
    <s v="No"/>
    <x v="0"/>
    <x v="2"/>
    <s v="Female"/>
    <x v="0"/>
    <s v="Yes"/>
    <s v="No"/>
    <x v="0"/>
    <m/>
    <x v="0"/>
    <m/>
    <m/>
    <m/>
    <n v="1"/>
    <n v="1"/>
    <n v="23"/>
    <n v="3"/>
    <n v="0"/>
    <n v="0"/>
    <n v="17"/>
    <x v="1"/>
  </r>
  <r>
    <x v="1"/>
    <x v="1"/>
    <s v="No"/>
    <x v="0"/>
    <x v="3"/>
    <s v="Male"/>
    <x v="37"/>
    <s v="No"/>
    <s v="No"/>
    <x v="1"/>
    <m/>
    <x v="0"/>
    <m/>
    <m/>
    <m/>
    <n v="1"/>
    <m/>
    <n v="34"/>
    <n v="0"/>
    <n v="0"/>
    <n v="0"/>
    <n v="6"/>
    <x v="2"/>
  </r>
  <r>
    <x v="1"/>
    <x v="1"/>
    <s v="No"/>
    <x v="0"/>
    <x v="4"/>
    <s v="Male"/>
    <x v="16"/>
    <s v="Yes"/>
    <s v="No"/>
    <x v="0"/>
    <m/>
    <x v="0"/>
    <m/>
    <m/>
    <m/>
    <n v="1"/>
    <m/>
    <n v="50"/>
    <n v="1"/>
    <n v="0"/>
    <n v="0"/>
    <n v="10"/>
    <x v="1"/>
  </r>
  <r>
    <x v="1"/>
    <x v="1"/>
    <s v="No"/>
    <x v="0"/>
    <x v="4"/>
    <s v="Male"/>
    <x v="7"/>
    <s v="No"/>
    <s v="No"/>
    <x v="1"/>
    <m/>
    <x v="0"/>
    <m/>
    <m/>
    <m/>
    <n v="1"/>
    <n v="1"/>
    <n v="37"/>
    <n v="5"/>
    <n v="0"/>
    <n v="0"/>
    <n v="11"/>
    <x v="1"/>
  </r>
  <r>
    <x v="1"/>
    <x v="1"/>
    <s v="No"/>
    <x v="0"/>
    <x v="5"/>
    <s v="Male"/>
    <x v="3"/>
    <s v="No"/>
    <s v="No"/>
    <x v="1"/>
    <m/>
    <x v="0"/>
    <m/>
    <m/>
    <m/>
    <n v="1"/>
    <n v="1"/>
    <n v="40"/>
    <n v="1"/>
    <n v="0"/>
    <n v="0"/>
    <n v="15"/>
    <x v="1"/>
  </r>
  <r>
    <x v="1"/>
    <x v="1"/>
    <s v="No"/>
    <x v="0"/>
    <x v="7"/>
    <s v="Female"/>
    <x v="48"/>
    <s v="No"/>
    <s v="No"/>
    <x v="1"/>
    <m/>
    <x v="0"/>
    <m/>
    <m/>
    <m/>
    <n v="1"/>
    <m/>
    <n v="23"/>
    <n v="0"/>
    <n v="0"/>
    <n v="0"/>
    <n v="3"/>
    <x v="0"/>
  </r>
  <r>
    <x v="1"/>
    <x v="1"/>
    <s v="No"/>
    <x v="0"/>
    <x v="49"/>
    <s v="Female"/>
    <x v="61"/>
    <s v="No"/>
    <s v="Yes"/>
    <x v="2"/>
    <s v="No"/>
    <x v="1"/>
    <s v="Direct Debit"/>
    <s v="Other"/>
    <s v="Don't know"/>
    <n v="1"/>
    <n v="1"/>
    <n v="38"/>
    <n v="3"/>
    <n v="0"/>
    <n v="0"/>
    <n v="3"/>
    <x v="0"/>
  </r>
  <r>
    <x v="1"/>
    <x v="1"/>
    <s v="No"/>
    <x v="0"/>
    <x v="9"/>
    <s v="Female"/>
    <x v="12"/>
    <s v="No"/>
    <s v="No"/>
    <x v="1"/>
    <m/>
    <x v="0"/>
    <m/>
    <m/>
    <m/>
    <n v="1"/>
    <n v="1"/>
    <n v="43"/>
    <n v="5"/>
    <n v="0"/>
    <n v="0"/>
    <n v="3"/>
    <x v="0"/>
  </r>
  <r>
    <x v="1"/>
    <x v="1"/>
    <s v="No"/>
    <x v="0"/>
    <x v="9"/>
    <s v="Female"/>
    <x v="54"/>
    <s v="No"/>
    <s v="Yes"/>
    <x v="2"/>
    <s v="No"/>
    <x v="1"/>
    <s v="Direct Debit"/>
    <s v="Competitor"/>
    <s v="Competitor had better devices"/>
    <n v="1"/>
    <n v="1"/>
    <n v="25"/>
    <n v="4"/>
    <n v="0"/>
    <n v="0"/>
    <n v="8"/>
    <x v="2"/>
  </r>
  <r>
    <x v="1"/>
    <x v="1"/>
    <s v="No"/>
    <x v="0"/>
    <x v="9"/>
    <s v="Female"/>
    <x v="65"/>
    <s v="No"/>
    <s v="Yes"/>
    <x v="2"/>
    <s v="No"/>
    <x v="2"/>
    <s v="Direct Debit"/>
    <s v="(blank)"/>
    <s v="(blank)"/>
    <n v="1"/>
    <m/>
    <n v="34"/>
    <n v="0"/>
    <n v="0"/>
    <n v="0"/>
    <n v="5"/>
    <x v="2"/>
  </r>
  <r>
    <x v="1"/>
    <x v="1"/>
    <s v="No"/>
    <x v="0"/>
    <x v="9"/>
    <s v="Male"/>
    <x v="55"/>
    <s v="No"/>
    <s v="Yes"/>
    <x v="2"/>
    <s v="No"/>
    <x v="2"/>
    <s v="Paper Check"/>
    <s v="(blank)"/>
    <s v="(blank)"/>
    <n v="1"/>
    <m/>
    <n v="29"/>
    <n v="0"/>
    <n v="0"/>
    <n v="0"/>
    <n v="3"/>
    <x v="0"/>
  </r>
  <r>
    <x v="1"/>
    <x v="1"/>
    <s v="No"/>
    <x v="0"/>
    <x v="10"/>
    <s v="Female"/>
    <x v="28"/>
    <s v="No"/>
    <s v="No"/>
    <x v="1"/>
    <m/>
    <x v="0"/>
    <m/>
    <m/>
    <m/>
    <n v="1"/>
    <m/>
    <n v="35"/>
    <n v="0"/>
    <n v="0"/>
    <n v="0"/>
    <n v="2"/>
    <x v="0"/>
  </r>
  <r>
    <x v="1"/>
    <x v="1"/>
    <s v="No"/>
    <x v="0"/>
    <x v="11"/>
    <s v="Female"/>
    <x v="29"/>
    <s v="No"/>
    <s v="No"/>
    <x v="1"/>
    <m/>
    <x v="0"/>
    <m/>
    <m/>
    <m/>
    <n v="1"/>
    <m/>
    <n v="19"/>
    <n v="2"/>
    <n v="0"/>
    <n v="0"/>
    <n v="2"/>
    <x v="0"/>
  </r>
  <r>
    <x v="1"/>
    <x v="1"/>
    <s v="No"/>
    <x v="0"/>
    <x v="1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n v="9"/>
    <x v="2"/>
  </r>
  <r>
    <x v="1"/>
    <x v="1"/>
    <s v="No"/>
    <x v="0"/>
    <x v="12"/>
    <s v="Female"/>
    <x v="50"/>
    <s v="No"/>
    <s v="No"/>
    <x v="1"/>
    <m/>
    <x v="0"/>
    <m/>
    <m/>
    <m/>
    <n v="1"/>
    <n v="1"/>
    <n v="31"/>
    <n v="1"/>
    <n v="0"/>
    <n v="0"/>
    <n v="8"/>
    <x v="2"/>
  </r>
  <r>
    <x v="1"/>
    <x v="1"/>
    <s v="No"/>
    <x v="0"/>
    <x v="13"/>
    <s v="Female"/>
    <x v="19"/>
    <s v="Yes"/>
    <s v="No"/>
    <x v="0"/>
    <m/>
    <x v="0"/>
    <m/>
    <m/>
    <m/>
    <n v="1"/>
    <n v="1"/>
    <n v="15"/>
    <n v="5"/>
    <n v="34.4"/>
    <n v="0"/>
    <n v="25"/>
    <x v="1"/>
  </r>
  <r>
    <x v="1"/>
    <x v="1"/>
    <s v="No"/>
    <x v="0"/>
    <x v="13"/>
    <s v="Male"/>
    <x v="47"/>
    <s v="No"/>
    <s v="No"/>
    <x v="1"/>
    <m/>
    <x v="0"/>
    <m/>
    <m/>
    <m/>
    <n v="1"/>
    <n v="1"/>
    <n v="21"/>
    <n v="1"/>
    <n v="0"/>
    <n v="0"/>
    <n v="3"/>
    <x v="0"/>
  </r>
  <r>
    <x v="1"/>
    <x v="1"/>
    <s v="No"/>
    <x v="0"/>
    <x v="14"/>
    <s v="Female"/>
    <x v="34"/>
    <s v="No"/>
    <s v="No"/>
    <x v="1"/>
    <m/>
    <x v="0"/>
    <m/>
    <m/>
    <m/>
    <n v="1"/>
    <m/>
    <n v="22"/>
    <n v="2"/>
    <n v="0"/>
    <n v="0"/>
    <n v="2"/>
    <x v="0"/>
  </r>
  <r>
    <x v="1"/>
    <x v="1"/>
    <s v="No"/>
    <x v="0"/>
    <x v="14"/>
    <s v="Male"/>
    <x v="32"/>
    <s v="No"/>
    <s v="No"/>
    <x v="1"/>
    <m/>
    <x v="0"/>
    <m/>
    <m/>
    <m/>
    <n v="1"/>
    <m/>
    <n v="28"/>
    <n v="1"/>
    <n v="0"/>
    <n v="0"/>
    <n v="2"/>
    <x v="0"/>
  </r>
  <r>
    <x v="1"/>
    <x v="1"/>
    <s v="No"/>
    <x v="0"/>
    <x v="14"/>
    <s v="Male"/>
    <x v="24"/>
    <s v="No"/>
    <s v="No"/>
    <x v="1"/>
    <m/>
    <x v="0"/>
    <m/>
    <m/>
    <m/>
    <n v="1"/>
    <n v="1"/>
    <n v="45"/>
    <n v="1"/>
    <n v="0"/>
    <n v="0"/>
    <n v="5"/>
    <x v="2"/>
  </r>
  <r>
    <x v="1"/>
    <x v="1"/>
    <s v="No"/>
    <x v="0"/>
    <x v="16"/>
    <s v="Female"/>
    <x v="38"/>
    <s v="No"/>
    <s v="No"/>
    <x v="1"/>
    <m/>
    <x v="0"/>
    <m/>
    <m/>
    <m/>
    <n v="1"/>
    <n v="1"/>
    <n v="36"/>
    <n v="3"/>
    <n v="0"/>
    <n v="0"/>
    <n v="1"/>
    <x v="0"/>
  </r>
  <r>
    <x v="1"/>
    <x v="1"/>
    <s v="No"/>
    <x v="0"/>
    <x v="16"/>
    <s v="Male"/>
    <x v="19"/>
    <s v="Yes"/>
    <s v="No"/>
    <x v="0"/>
    <m/>
    <x v="0"/>
    <m/>
    <m/>
    <m/>
    <n v="1"/>
    <n v="1"/>
    <n v="20"/>
    <n v="3"/>
    <n v="179"/>
    <n v="0"/>
    <n v="8"/>
    <x v="2"/>
  </r>
  <r>
    <x v="1"/>
    <x v="1"/>
    <s v="No"/>
    <x v="0"/>
    <x v="17"/>
    <s v="Female"/>
    <x v="43"/>
    <s v="No"/>
    <s v="No"/>
    <x v="1"/>
    <m/>
    <x v="0"/>
    <m/>
    <m/>
    <m/>
    <n v="1"/>
    <n v="1"/>
    <n v="47"/>
    <n v="2"/>
    <n v="0"/>
    <n v="0"/>
    <n v="5"/>
    <x v="2"/>
  </r>
  <r>
    <x v="1"/>
    <x v="1"/>
    <s v="No"/>
    <x v="0"/>
    <x v="17"/>
    <s v="Female"/>
    <x v="12"/>
    <s v="No"/>
    <s v="No"/>
    <x v="1"/>
    <m/>
    <x v="0"/>
    <m/>
    <m/>
    <m/>
    <n v="1"/>
    <m/>
    <n v="49"/>
    <n v="0"/>
    <n v="0"/>
    <n v="0"/>
    <n v="6"/>
    <x v="2"/>
  </r>
  <r>
    <x v="1"/>
    <x v="1"/>
    <s v="No"/>
    <x v="0"/>
    <x v="18"/>
    <s v="Female"/>
    <x v="45"/>
    <s v="No"/>
    <s v="Yes"/>
    <x v="2"/>
    <s v="No"/>
    <x v="3"/>
    <s v="Direct Debit"/>
    <s v="(blank)"/>
    <s v="(blank)"/>
    <n v="1"/>
    <m/>
    <n v="23"/>
    <n v="0"/>
    <n v="0"/>
    <n v="0"/>
    <n v="11"/>
    <x v="1"/>
  </r>
  <r>
    <x v="1"/>
    <x v="1"/>
    <s v="No"/>
    <x v="0"/>
    <x v="18"/>
    <s v="Male"/>
    <x v="25"/>
    <s v="No"/>
    <s v="No"/>
    <x v="1"/>
    <m/>
    <x v="0"/>
    <m/>
    <m/>
    <m/>
    <n v="1"/>
    <m/>
    <n v="24"/>
    <n v="0"/>
    <n v="0"/>
    <n v="0"/>
    <n v="27"/>
    <x v="1"/>
  </r>
  <r>
    <x v="1"/>
    <x v="1"/>
    <s v="No"/>
    <x v="0"/>
    <x v="19"/>
    <s v="Male"/>
    <x v="56"/>
    <s v="No"/>
    <s v="No"/>
    <x v="1"/>
    <m/>
    <x v="0"/>
    <m/>
    <m/>
    <m/>
    <n v="1"/>
    <m/>
    <n v="21"/>
    <n v="0"/>
    <n v="0"/>
    <n v="0"/>
    <n v="10"/>
    <x v="1"/>
  </r>
  <r>
    <x v="1"/>
    <x v="1"/>
    <s v="No"/>
    <x v="0"/>
    <x v="19"/>
    <s v="Male"/>
    <x v="23"/>
    <s v="No"/>
    <s v="No"/>
    <x v="1"/>
    <m/>
    <x v="0"/>
    <m/>
    <m/>
    <m/>
    <n v="1"/>
    <n v="1"/>
    <n v="59"/>
    <n v="4"/>
    <n v="0"/>
    <n v="0"/>
    <n v="4"/>
    <x v="0"/>
  </r>
  <r>
    <x v="1"/>
    <x v="1"/>
    <s v="No"/>
    <x v="0"/>
    <x v="20"/>
    <s v="Male"/>
    <x v="19"/>
    <s v="Yes"/>
    <s v="No"/>
    <x v="0"/>
    <m/>
    <x v="0"/>
    <m/>
    <m/>
    <m/>
    <n v="1"/>
    <m/>
    <n v="12"/>
    <n v="0"/>
    <n v="0"/>
    <n v="0"/>
    <n v="30"/>
    <x v="1"/>
  </r>
  <r>
    <x v="1"/>
    <x v="1"/>
    <s v="No"/>
    <x v="0"/>
    <x v="20"/>
    <s v="Male"/>
    <x v="4"/>
    <s v="Yes"/>
    <s v="No"/>
    <x v="0"/>
    <m/>
    <x v="0"/>
    <m/>
    <m/>
    <m/>
    <n v="1"/>
    <m/>
    <n v="21"/>
    <n v="0"/>
    <n v="0"/>
    <n v="0"/>
    <n v="24"/>
    <x v="1"/>
  </r>
  <r>
    <x v="1"/>
    <x v="1"/>
    <s v="No"/>
    <x v="0"/>
    <x v="20"/>
    <s v="Male"/>
    <x v="36"/>
    <s v="No"/>
    <s v="No"/>
    <x v="1"/>
    <m/>
    <x v="0"/>
    <m/>
    <m/>
    <m/>
    <n v="1"/>
    <m/>
    <n v="27"/>
    <n v="0"/>
    <n v="0"/>
    <n v="0"/>
    <n v="25"/>
    <x v="1"/>
  </r>
  <r>
    <x v="1"/>
    <x v="1"/>
    <s v="No"/>
    <x v="0"/>
    <x v="21"/>
    <s v="Female"/>
    <x v="2"/>
    <s v="No"/>
    <s v="No"/>
    <x v="1"/>
    <m/>
    <x v="0"/>
    <m/>
    <m/>
    <m/>
    <n v="1"/>
    <n v="1"/>
    <n v="43"/>
    <n v="2"/>
    <n v="0"/>
    <n v="0"/>
    <n v="12"/>
    <x v="1"/>
  </r>
  <r>
    <x v="1"/>
    <x v="1"/>
    <s v="No"/>
    <x v="0"/>
    <x v="21"/>
    <s v="Male"/>
    <x v="4"/>
    <s v="Yes"/>
    <s v="No"/>
    <x v="0"/>
    <m/>
    <x v="0"/>
    <m/>
    <m/>
    <m/>
    <n v="1"/>
    <n v="1"/>
    <n v="25"/>
    <n v="1"/>
    <n v="90.8"/>
    <n v="0"/>
    <n v="37"/>
    <x v="1"/>
  </r>
  <r>
    <x v="1"/>
    <x v="1"/>
    <s v="No"/>
    <x v="0"/>
    <x v="50"/>
    <s v="Female"/>
    <x v="1"/>
    <s v="No"/>
    <s v="No"/>
    <x v="1"/>
    <m/>
    <x v="0"/>
    <m/>
    <m/>
    <m/>
    <n v="1"/>
    <m/>
    <n v="31"/>
    <n v="2"/>
    <n v="0"/>
    <n v="0"/>
    <n v="8"/>
    <x v="2"/>
  </r>
  <r>
    <x v="1"/>
    <x v="1"/>
    <s v="No"/>
    <x v="0"/>
    <x v="50"/>
    <s v="Male"/>
    <x v="27"/>
    <s v="No"/>
    <s v="No"/>
    <x v="1"/>
    <m/>
    <x v="0"/>
    <m/>
    <m/>
    <m/>
    <n v="1"/>
    <n v="1"/>
    <n v="53"/>
    <n v="5"/>
    <n v="23"/>
    <n v="0"/>
    <n v="10"/>
    <x v="1"/>
  </r>
  <r>
    <x v="1"/>
    <x v="1"/>
    <s v="No"/>
    <x v="0"/>
    <x v="50"/>
    <s v="Male"/>
    <x v="3"/>
    <s v="No"/>
    <s v="No"/>
    <x v="1"/>
    <m/>
    <x v="0"/>
    <m/>
    <m/>
    <m/>
    <n v="1"/>
    <m/>
    <n v="45"/>
    <n v="2"/>
    <n v="0"/>
    <n v="0"/>
    <n v="6"/>
    <x v="2"/>
  </r>
  <r>
    <x v="1"/>
    <x v="1"/>
    <s v="No"/>
    <x v="0"/>
    <x v="22"/>
    <s v="Male"/>
    <x v="2"/>
    <s v="No"/>
    <s v="No"/>
    <x v="1"/>
    <m/>
    <x v="0"/>
    <m/>
    <m/>
    <m/>
    <n v="1"/>
    <n v="1"/>
    <n v="45"/>
    <n v="1"/>
    <n v="0"/>
    <n v="0"/>
    <n v="1"/>
    <x v="0"/>
  </r>
  <r>
    <x v="1"/>
    <x v="1"/>
    <s v="No"/>
    <x v="0"/>
    <x v="23"/>
    <s v="Female"/>
    <x v="30"/>
    <s v="No"/>
    <s v="Yes"/>
    <x v="2"/>
    <s v="No"/>
    <x v="2"/>
    <s v="Direct Debit"/>
    <s v="(blank)"/>
    <s v="(blank)"/>
    <n v="1"/>
    <m/>
    <n v="55"/>
    <n v="0"/>
    <n v="0"/>
    <n v="0"/>
    <n v="7"/>
    <x v="2"/>
  </r>
  <r>
    <x v="1"/>
    <x v="1"/>
    <s v="No"/>
    <x v="0"/>
    <x v="24"/>
    <s v="Female"/>
    <x v="27"/>
    <s v="No"/>
    <s v="No"/>
    <x v="1"/>
    <m/>
    <x v="0"/>
    <m/>
    <m/>
    <m/>
    <n v="1"/>
    <m/>
    <n v="38"/>
    <n v="0"/>
    <n v="0"/>
    <n v="0"/>
    <n v="12"/>
    <x v="1"/>
  </r>
  <r>
    <x v="1"/>
    <x v="1"/>
    <s v="No"/>
    <x v="0"/>
    <x v="25"/>
    <s v="Female"/>
    <x v="44"/>
    <s v="No"/>
    <s v="No"/>
    <x v="1"/>
    <m/>
    <x v="0"/>
    <m/>
    <m/>
    <m/>
    <n v="1"/>
    <m/>
    <n v="9"/>
    <n v="0"/>
    <n v="0"/>
    <n v="0"/>
    <n v="7"/>
    <x v="2"/>
  </r>
  <r>
    <x v="1"/>
    <x v="1"/>
    <s v="No"/>
    <x v="0"/>
    <x v="26"/>
    <s v="Female"/>
    <x v="18"/>
    <s v="Yes"/>
    <s v="No"/>
    <x v="0"/>
    <m/>
    <x v="0"/>
    <m/>
    <m/>
    <m/>
    <n v="1"/>
    <n v="1"/>
    <n v="29"/>
    <n v="0"/>
    <n v="0"/>
    <n v="0"/>
    <n v="30"/>
    <x v="1"/>
  </r>
  <r>
    <x v="1"/>
    <x v="1"/>
    <s v="No"/>
    <x v="0"/>
    <x v="27"/>
    <s v="Female"/>
    <x v="18"/>
    <s v="Yes"/>
    <s v="No"/>
    <x v="0"/>
    <m/>
    <x v="0"/>
    <m/>
    <m/>
    <m/>
    <n v="1"/>
    <n v="1"/>
    <n v="33"/>
    <n v="4"/>
    <n v="0"/>
    <n v="0"/>
    <n v="17"/>
    <x v="1"/>
  </r>
  <r>
    <x v="1"/>
    <x v="1"/>
    <s v="No"/>
    <x v="0"/>
    <x v="27"/>
    <s v="Male"/>
    <x v="11"/>
    <s v="No"/>
    <s v="No"/>
    <x v="1"/>
    <m/>
    <x v="0"/>
    <m/>
    <m/>
    <m/>
    <n v="1"/>
    <m/>
    <n v="34"/>
    <n v="0"/>
    <n v="0"/>
    <n v="0"/>
    <n v="5"/>
    <x v="2"/>
  </r>
  <r>
    <x v="1"/>
    <x v="1"/>
    <s v="No"/>
    <x v="0"/>
    <x v="28"/>
    <s v="Female"/>
    <x v="35"/>
    <s v="No"/>
    <s v="No"/>
    <x v="1"/>
    <m/>
    <x v="0"/>
    <m/>
    <m/>
    <m/>
    <n v="1"/>
    <n v="1"/>
    <n v="39"/>
    <n v="0"/>
    <n v="13"/>
    <n v="0"/>
    <n v="11"/>
    <x v="1"/>
  </r>
  <r>
    <x v="1"/>
    <x v="1"/>
    <s v="No"/>
    <x v="0"/>
    <x v="28"/>
    <s v="Male"/>
    <x v="16"/>
    <s v="Yes"/>
    <s v="No"/>
    <x v="0"/>
    <m/>
    <x v="0"/>
    <m/>
    <m/>
    <m/>
    <n v="1"/>
    <n v="1"/>
    <n v="28"/>
    <n v="3"/>
    <n v="0"/>
    <n v="0"/>
    <n v="10"/>
    <x v="1"/>
  </r>
  <r>
    <x v="1"/>
    <x v="1"/>
    <s v="No"/>
    <x v="0"/>
    <x v="28"/>
    <s v="Male"/>
    <x v="48"/>
    <s v="No"/>
    <s v="No"/>
    <x v="1"/>
    <m/>
    <x v="0"/>
    <m/>
    <m/>
    <m/>
    <n v="1"/>
    <n v="1"/>
    <n v="34"/>
    <n v="0"/>
    <n v="0"/>
    <n v="0"/>
    <n v="7"/>
    <x v="2"/>
  </r>
  <r>
    <x v="1"/>
    <x v="1"/>
    <s v="No"/>
    <x v="0"/>
    <x v="28"/>
    <s v="Male"/>
    <x v="28"/>
    <s v="No"/>
    <s v="No"/>
    <x v="1"/>
    <m/>
    <x v="0"/>
    <m/>
    <m/>
    <m/>
    <n v="1"/>
    <m/>
    <n v="30"/>
    <n v="0"/>
    <n v="0"/>
    <n v="0"/>
    <n v="4"/>
    <x v="0"/>
  </r>
  <r>
    <x v="1"/>
    <x v="1"/>
    <s v="No"/>
    <x v="0"/>
    <x v="28"/>
    <s v="Male"/>
    <x v="54"/>
    <s v="No"/>
    <s v="Yes"/>
    <x v="2"/>
    <s v="No"/>
    <x v="1"/>
    <s v="Direct Debit"/>
    <s v="Competitor"/>
    <s v="Competitor made better offer"/>
    <n v="1"/>
    <n v="1"/>
    <n v="27"/>
    <n v="2"/>
    <n v="0"/>
    <n v="0"/>
    <n v="2"/>
    <x v="0"/>
  </r>
  <r>
    <x v="1"/>
    <x v="1"/>
    <s v="No"/>
    <x v="0"/>
    <x v="29"/>
    <s v="Male"/>
    <x v="57"/>
    <s v="Yes"/>
    <s v="No"/>
    <x v="0"/>
    <m/>
    <x v="0"/>
    <m/>
    <m/>
    <m/>
    <n v="1"/>
    <n v="1"/>
    <n v="57"/>
    <n v="0"/>
    <n v="109.7"/>
    <n v="0"/>
    <n v="14"/>
    <x v="1"/>
  </r>
  <r>
    <x v="1"/>
    <x v="1"/>
    <s v="No"/>
    <x v="0"/>
    <x v="29"/>
    <s v="Male"/>
    <x v="3"/>
    <s v="No"/>
    <s v="No"/>
    <x v="1"/>
    <m/>
    <x v="0"/>
    <m/>
    <m/>
    <m/>
    <n v="1"/>
    <n v="1"/>
    <n v="45"/>
    <n v="0"/>
    <n v="0"/>
    <n v="0"/>
    <n v="1"/>
    <x v="0"/>
  </r>
  <r>
    <x v="1"/>
    <x v="1"/>
    <s v="No"/>
    <x v="0"/>
    <x v="29"/>
    <s v="Male"/>
    <x v="14"/>
    <s v="No"/>
    <s v="Yes"/>
    <x v="2"/>
    <s v="No"/>
    <x v="1"/>
    <s v="Direct Debit"/>
    <s v="Competitor"/>
    <s v="Competitor had better devices"/>
    <n v="1"/>
    <n v="1"/>
    <n v="59"/>
    <n v="5"/>
    <n v="0"/>
    <n v="0"/>
    <n v="1"/>
    <x v="0"/>
  </r>
  <r>
    <x v="1"/>
    <x v="1"/>
    <s v="No"/>
    <x v="0"/>
    <x v="30"/>
    <s v="Female"/>
    <x v="10"/>
    <s v="Yes"/>
    <s v="No"/>
    <x v="0"/>
    <m/>
    <x v="0"/>
    <m/>
    <m/>
    <m/>
    <n v="1"/>
    <m/>
    <n v="27"/>
    <n v="2"/>
    <n v="0"/>
    <n v="0"/>
    <n v="16"/>
    <x v="1"/>
  </r>
  <r>
    <x v="1"/>
    <x v="1"/>
    <s v="No"/>
    <x v="0"/>
    <x v="30"/>
    <s v="Female"/>
    <x v="44"/>
    <s v="No"/>
    <s v="No"/>
    <x v="1"/>
    <m/>
    <x v="0"/>
    <m/>
    <m/>
    <m/>
    <n v="1"/>
    <m/>
    <n v="36"/>
    <n v="0"/>
    <n v="0"/>
    <n v="0"/>
    <n v="5"/>
    <x v="2"/>
  </r>
  <r>
    <x v="1"/>
    <x v="1"/>
    <s v="No"/>
    <x v="0"/>
    <x v="31"/>
    <s v="Female"/>
    <x v="10"/>
    <s v="Yes"/>
    <s v="No"/>
    <x v="0"/>
    <m/>
    <x v="0"/>
    <m/>
    <m/>
    <m/>
    <n v="1"/>
    <n v="1"/>
    <n v="38"/>
    <n v="3"/>
    <n v="0"/>
    <n v="0"/>
    <n v="13"/>
    <x v="1"/>
  </r>
  <r>
    <x v="1"/>
    <x v="1"/>
    <s v="No"/>
    <x v="0"/>
    <x v="31"/>
    <s v="Female"/>
    <x v="49"/>
    <s v="No"/>
    <s v="No"/>
    <x v="1"/>
    <m/>
    <x v="0"/>
    <m/>
    <m/>
    <m/>
    <n v="1"/>
    <n v="1"/>
    <n v="39"/>
    <n v="4"/>
    <n v="0"/>
    <n v="0"/>
    <n v="3"/>
    <x v="0"/>
  </r>
  <r>
    <x v="1"/>
    <x v="1"/>
    <s v="No"/>
    <x v="0"/>
    <x v="31"/>
    <s v="Female"/>
    <x v="31"/>
    <s v="No"/>
    <s v="Yes"/>
    <x v="2"/>
    <s v="No"/>
    <x v="1"/>
    <s v="Credit Card"/>
    <s v="(blank)"/>
    <s v="(blank)"/>
    <n v="1"/>
    <m/>
    <n v="29"/>
    <n v="0"/>
    <n v="0"/>
    <n v="0"/>
    <n v="5"/>
    <x v="2"/>
  </r>
  <r>
    <x v="1"/>
    <x v="1"/>
    <s v="No"/>
    <x v="0"/>
    <x v="32"/>
    <s v="Female"/>
    <x v="31"/>
    <s v="No"/>
    <s v="Yes"/>
    <x v="2"/>
    <s v="No"/>
    <x v="1"/>
    <s v="Paper Check"/>
    <s v="Attitude"/>
    <s v="Attitude of service provider"/>
    <n v="1"/>
    <n v="1"/>
    <n v="35"/>
    <n v="3"/>
    <n v="0"/>
    <n v="0"/>
    <n v="9"/>
    <x v="2"/>
  </r>
  <r>
    <x v="1"/>
    <x v="1"/>
    <s v="No"/>
    <x v="0"/>
    <x v="33"/>
    <s v="Female"/>
    <x v="60"/>
    <s v="No"/>
    <s v="Yes"/>
    <x v="2"/>
    <s v="No"/>
    <x v="2"/>
    <s v="Direct Debit"/>
    <s v="(blank)"/>
    <s v="(blank)"/>
    <n v="1"/>
    <m/>
    <n v="37"/>
    <n v="0"/>
    <n v="0"/>
    <n v="0"/>
    <n v="1"/>
    <x v="0"/>
  </r>
  <r>
    <x v="1"/>
    <x v="1"/>
    <s v="No"/>
    <x v="0"/>
    <x v="34"/>
    <s v="Female"/>
    <x v="26"/>
    <s v="No"/>
    <s v="No"/>
    <x v="1"/>
    <m/>
    <x v="0"/>
    <m/>
    <m/>
    <m/>
    <n v="1"/>
    <n v="1"/>
    <n v="31"/>
    <n v="0"/>
    <n v="0"/>
    <n v="0"/>
    <n v="9"/>
    <x v="2"/>
  </r>
  <r>
    <x v="1"/>
    <x v="1"/>
    <s v="No"/>
    <x v="0"/>
    <x v="34"/>
    <s v="Male"/>
    <x v="64"/>
    <s v="No"/>
    <s v="Yes"/>
    <x v="2"/>
    <s v="No"/>
    <x v="1"/>
    <s v="Paper Check"/>
    <s v="Competitor"/>
    <s v="Competitor made better offer"/>
    <n v="1"/>
    <n v="1"/>
    <n v="33"/>
    <n v="0"/>
    <n v="0"/>
    <n v="0"/>
    <n v="4"/>
    <x v="0"/>
  </r>
  <r>
    <x v="1"/>
    <x v="1"/>
    <s v="No"/>
    <x v="0"/>
    <x v="37"/>
    <s v="Female"/>
    <x v="24"/>
    <s v="No"/>
    <s v="No"/>
    <x v="1"/>
    <m/>
    <x v="0"/>
    <m/>
    <m/>
    <m/>
    <n v="1"/>
    <n v="1"/>
    <n v="40"/>
    <n v="5"/>
    <n v="0"/>
    <n v="0"/>
    <n v="9"/>
    <x v="2"/>
  </r>
  <r>
    <x v="1"/>
    <x v="1"/>
    <s v="No"/>
    <x v="0"/>
    <x v="37"/>
    <s v="Male"/>
    <x v="38"/>
    <s v="No"/>
    <s v="No"/>
    <x v="1"/>
    <m/>
    <x v="0"/>
    <m/>
    <m/>
    <m/>
    <n v="1"/>
    <m/>
    <n v="24"/>
    <n v="0"/>
    <n v="0"/>
    <n v="0"/>
    <n v="4"/>
    <x v="0"/>
  </r>
  <r>
    <x v="1"/>
    <x v="1"/>
    <s v="No"/>
    <x v="0"/>
    <x v="38"/>
    <s v="Female"/>
    <x v="25"/>
    <s v="No"/>
    <s v="No"/>
    <x v="1"/>
    <m/>
    <x v="0"/>
    <m/>
    <m/>
    <m/>
    <n v="1"/>
    <m/>
    <n v="48"/>
    <n v="2"/>
    <n v="0"/>
    <n v="0"/>
    <n v="1"/>
    <x v="0"/>
  </r>
  <r>
    <x v="1"/>
    <x v="1"/>
    <s v="No"/>
    <x v="0"/>
    <x v="39"/>
    <s v="Male"/>
    <x v="66"/>
    <s v="No"/>
    <s v="Yes"/>
    <x v="2"/>
    <s v="No"/>
    <x v="2"/>
    <s v="Direct Debit"/>
    <s v="(blank)"/>
    <s v="(blank)"/>
    <n v="1"/>
    <m/>
    <n v="31"/>
    <n v="0"/>
    <n v="0"/>
    <n v="0"/>
    <n v="3"/>
    <x v="0"/>
  </r>
  <r>
    <x v="1"/>
    <x v="1"/>
    <s v="No"/>
    <x v="0"/>
    <x v="41"/>
    <s v="Female"/>
    <x v="36"/>
    <s v="No"/>
    <s v="No"/>
    <x v="1"/>
    <m/>
    <x v="0"/>
    <m/>
    <m/>
    <m/>
    <n v="1"/>
    <m/>
    <n v="23"/>
    <n v="0"/>
    <n v="0"/>
    <n v="0"/>
    <n v="9"/>
    <x v="2"/>
  </r>
  <r>
    <x v="1"/>
    <x v="1"/>
    <s v="No"/>
    <x v="0"/>
    <x v="41"/>
    <s v="Female"/>
    <x v="50"/>
    <s v="No"/>
    <s v="No"/>
    <x v="1"/>
    <m/>
    <x v="0"/>
    <m/>
    <m/>
    <m/>
    <n v="1"/>
    <m/>
    <n v="45"/>
    <n v="0"/>
    <n v="0"/>
    <n v="0"/>
    <n v="4"/>
    <x v="0"/>
  </r>
  <r>
    <x v="1"/>
    <x v="1"/>
    <s v="No"/>
    <x v="0"/>
    <x v="42"/>
    <s v="Female"/>
    <x v="18"/>
    <s v="Yes"/>
    <s v="No"/>
    <x v="0"/>
    <m/>
    <x v="0"/>
    <m/>
    <m/>
    <m/>
    <n v="1"/>
    <n v="1"/>
    <n v="31"/>
    <n v="0"/>
    <n v="0"/>
    <n v="0"/>
    <n v="14"/>
    <x v="1"/>
  </r>
  <r>
    <x v="1"/>
    <x v="1"/>
    <s v="No"/>
    <x v="0"/>
    <x v="43"/>
    <s v="Male"/>
    <x v="9"/>
    <s v="No"/>
    <s v="No"/>
    <x v="1"/>
    <m/>
    <x v="0"/>
    <m/>
    <m/>
    <m/>
    <n v="1"/>
    <m/>
    <n v="41"/>
    <n v="0"/>
    <n v="0"/>
    <n v="0"/>
    <n v="1"/>
    <x v="0"/>
  </r>
  <r>
    <x v="1"/>
    <x v="1"/>
    <s v="No"/>
    <x v="0"/>
    <x v="44"/>
    <s v="Female"/>
    <x v="46"/>
    <s v="No"/>
    <s v="No"/>
    <x v="1"/>
    <m/>
    <x v="0"/>
    <m/>
    <m/>
    <m/>
    <n v="1"/>
    <n v="1"/>
    <n v="27"/>
    <n v="4"/>
    <n v="0"/>
    <n v="0"/>
    <n v="5"/>
    <x v="2"/>
  </r>
  <r>
    <x v="1"/>
    <x v="1"/>
    <s v="No"/>
    <x v="0"/>
    <x v="45"/>
    <s v="Female"/>
    <x v="66"/>
    <s v="No"/>
    <s v="Yes"/>
    <x v="2"/>
    <s v="No"/>
    <x v="1"/>
    <s v="Direct Debit"/>
    <s v="Attitude"/>
    <s v="Attitude of support person"/>
    <n v="1"/>
    <n v="1"/>
    <n v="51"/>
    <n v="3"/>
    <n v="0"/>
    <n v="0"/>
    <n v="5"/>
    <x v="2"/>
  </r>
  <r>
    <x v="1"/>
    <x v="1"/>
    <s v="No"/>
    <x v="0"/>
    <x v="45"/>
    <s v="Male"/>
    <x v="48"/>
    <s v="No"/>
    <s v="No"/>
    <x v="1"/>
    <m/>
    <x v="0"/>
    <m/>
    <m/>
    <m/>
    <n v="1"/>
    <m/>
    <n v="20"/>
    <n v="0"/>
    <n v="0"/>
    <n v="0"/>
    <n v="10"/>
    <x v="1"/>
  </r>
  <r>
    <x v="1"/>
    <x v="1"/>
    <s v="No"/>
    <x v="0"/>
    <x v="46"/>
    <s v="Female"/>
    <x v="19"/>
    <s v="Yes"/>
    <s v="No"/>
    <x v="0"/>
    <m/>
    <x v="0"/>
    <m/>
    <m/>
    <m/>
    <n v="1"/>
    <m/>
    <n v="17"/>
    <n v="0"/>
    <n v="0"/>
    <n v="0"/>
    <n v="5"/>
    <x v="2"/>
  </r>
  <r>
    <x v="1"/>
    <x v="1"/>
    <s v="No"/>
    <x v="0"/>
    <x v="46"/>
    <s v="Female"/>
    <x v="37"/>
    <s v="No"/>
    <s v="No"/>
    <x v="1"/>
    <m/>
    <x v="0"/>
    <m/>
    <m/>
    <m/>
    <n v="1"/>
    <m/>
    <n v="44"/>
    <n v="0"/>
    <n v="0"/>
    <n v="0"/>
    <n v="2"/>
    <x v="0"/>
  </r>
  <r>
    <x v="1"/>
    <x v="1"/>
    <s v="No"/>
    <x v="0"/>
    <x v="46"/>
    <s v="Male"/>
    <x v="4"/>
    <s v="Yes"/>
    <s v="No"/>
    <x v="0"/>
    <m/>
    <x v="0"/>
    <m/>
    <m/>
    <m/>
    <n v="1"/>
    <m/>
    <n v="44"/>
    <n v="0"/>
    <n v="0"/>
    <n v="0"/>
    <n v="28"/>
    <x v="1"/>
  </r>
  <r>
    <x v="1"/>
    <x v="1"/>
    <s v="No"/>
    <x v="0"/>
    <x v="46"/>
    <s v="Male"/>
    <x v="21"/>
    <s v="No"/>
    <s v="No"/>
    <x v="1"/>
    <m/>
    <x v="0"/>
    <m/>
    <m/>
    <m/>
    <n v="1"/>
    <n v="1"/>
    <n v="49"/>
    <n v="1"/>
    <n v="0"/>
    <n v="0"/>
    <n v="9"/>
    <x v="2"/>
  </r>
  <r>
    <x v="1"/>
    <x v="1"/>
    <s v="No"/>
    <x v="0"/>
    <x v="47"/>
    <s v="Female"/>
    <x v="46"/>
    <s v="No"/>
    <s v="No"/>
    <x v="1"/>
    <m/>
    <x v="0"/>
    <m/>
    <m/>
    <m/>
    <n v="1"/>
    <m/>
    <n v="20"/>
    <n v="0"/>
    <n v="0"/>
    <n v="0"/>
    <n v="13"/>
    <x v="1"/>
  </r>
  <r>
    <x v="1"/>
    <x v="1"/>
    <s v="No"/>
    <x v="0"/>
    <x v="47"/>
    <s v="Female"/>
    <x v="8"/>
    <s v="No"/>
    <s v="No"/>
    <x v="1"/>
    <m/>
    <x v="0"/>
    <m/>
    <m/>
    <m/>
    <n v="1"/>
    <m/>
    <n v="29"/>
    <n v="0"/>
    <n v="0"/>
    <n v="0"/>
    <n v="7"/>
    <x v="2"/>
  </r>
  <r>
    <x v="1"/>
    <x v="1"/>
    <s v="No"/>
    <x v="0"/>
    <x v="47"/>
    <s v="Male"/>
    <x v="12"/>
    <s v="No"/>
    <s v="No"/>
    <x v="1"/>
    <m/>
    <x v="0"/>
    <m/>
    <m/>
    <m/>
    <n v="1"/>
    <n v="1"/>
    <n v="23"/>
    <n v="1"/>
    <n v="0"/>
    <n v="0"/>
    <n v="14"/>
    <x v="1"/>
  </r>
  <r>
    <x v="1"/>
    <x v="1"/>
    <s v="No"/>
    <x v="1"/>
    <x v="7"/>
    <s v="Male"/>
    <x v="30"/>
    <s v="No"/>
    <s v="Yes"/>
    <x v="2"/>
    <s v="No"/>
    <x v="1"/>
    <s v="Direct Debit"/>
    <s v="Price"/>
    <s v="Lack of affordable download/upload speed"/>
    <n v="1"/>
    <n v="1"/>
    <n v="50"/>
    <n v="2"/>
    <n v="0"/>
    <n v="0"/>
    <n v="5"/>
    <x v="2"/>
  </r>
  <r>
    <x v="1"/>
    <x v="1"/>
    <s v="No"/>
    <x v="1"/>
    <x v="14"/>
    <s v="Female"/>
    <x v="49"/>
    <s v="No"/>
    <s v="No"/>
    <x v="1"/>
    <m/>
    <x v="0"/>
    <m/>
    <m/>
    <m/>
    <n v="1"/>
    <n v="1"/>
    <n v="16"/>
    <n v="0"/>
    <n v="0"/>
    <n v="0"/>
    <n v="4"/>
    <x v="0"/>
  </r>
  <r>
    <x v="1"/>
    <x v="1"/>
    <s v="No"/>
    <x v="1"/>
    <x v="14"/>
    <s v="Female"/>
    <x v="50"/>
    <s v="No"/>
    <s v="No"/>
    <x v="1"/>
    <m/>
    <x v="0"/>
    <m/>
    <m/>
    <m/>
    <n v="1"/>
    <n v="1"/>
    <n v="36"/>
    <n v="0"/>
    <n v="0"/>
    <n v="0"/>
    <n v="5"/>
    <x v="2"/>
  </r>
  <r>
    <x v="1"/>
    <x v="1"/>
    <s v="No"/>
    <x v="1"/>
    <x v="18"/>
    <s v="Female"/>
    <x v="45"/>
    <s v="No"/>
    <s v="Yes"/>
    <x v="2"/>
    <s v="No"/>
    <x v="1"/>
    <s v="Credit Card"/>
    <s v="Price"/>
    <s v="Extra data charges"/>
    <n v="1"/>
    <n v="1"/>
    <n v="21"/>
    <n v="0"/>
    <n v="0"/>
    <n v="0"/>
    <n v="2"/>
    <x v="0"/>
  </r>
  <r>
    <x v="1"/>
    <x v="1"/>
    <s v="No"/>
    <x v="1"/>
    <x v="19"/>
    <s v="Female"/>
    <x v="10"/>
    <s v="Yes"/>
    <s v="No"/>
    <x v="0"/>
    <m/>
    <x v="0"/>
    <m/>
    <m/>
    <m/>
    <n v="1"/>
    <n v="1"/>
    <n v="43"/>
    <n v="4"/>
    <n v="0"/>
    <n v="0"/>
    <n v="10"/>
    <x v="1"/>
  </r>
  <r>
    <x v="1"/>
    <x v="1"/>
    <s v="No"/>
    <x v="1"/>
    <x v="33"/>
    <s v="Female"/>
    <x v="19"/>
    <s v="Yes"/>
    <s v="No"/>
    <x v="0"/>
    <m/>
    <x v="0"/>
    <m/>
    <m/>
    <m/>
    <n v="1"/>
    <n v="1"/>
    <n v="27"/>
    <n v="0"/>
    <n v="0"/>
    <n v="0"/>
    <n v="26"/>
    <x v="1"/>
  </r>
  <r>
    <x v="1"/>
    <x v="1"/>
    <s v="No"/>
    <x v="1"/>
    <x v="40"/>
    <s v="Female"/>
    <x v="10"/>
    <s v="Yes"/>
    <s v="No"/>
    <x v="0"/>
    <m/>
    <x v="0"/>
    <m/>
    <m/>
    <m/>
    <n v="1"/>
    <n v="1"/>
    <n v="45"/>
    <n v="1"/>
    <n v="0"/>
    <n v="0"/>
    <n v="5"/>
    <x v="2"/>
  </r>
  <r>
    <x v="1"/>
    <x v="1"/>
    <s v="No"/>
    <x v="1"/>
    <x v="41"/>
    <s v="Male"/>
    <x v="11"/>
    <s v="No"/>
    <s v="No"/>
    <x v="1"/>
    <m/>
    <x v="0"/>
    <m/>
    <m/>
    <m/>
    <n v="1"/>
    <n v="1"/>
    <n v="51"/>
    <n v="0"/>
    <n v="0"/>
    <n v="0"/>
    <n v="5"/>
    <x v="2"/>
  </r>
  <r>
    <x v="1"/>
    <x v="1"/>
    <s v="No"/>
    <x v="1"/>
    <x v="42"/>
    <s v="Male"/>
    <x v="19"/>
    <s v="Yes"/>
    <s v="No"/>
    <x v="0"/>
    <m/>
    <x v="0"/>
    <m/>
    <m/>
    <m/>
    <n v="1"/>
    <n v="1"/>
    <n v="20"/>
    <n v="1"/>
    <n v="0"/>
    <n v="0"/>
    <n v="17"/>
    <x v="1"/>
  </r>
  <r>
    <x v="1"/>
    <x v="1"/>
    <s v="Yes"/>
    <x v="0"/>
    <x v="0"/>
    <s v="Male"/>
    <x v="40"/>
    <s v="No"/>
    <s v="Yes"/>
    <x v="2"/>
    <s v="No"/>
    <x v="1"/>
    <s v="Paper Check"/>
    <s v="(blank)"/>
    <s v="(blank)"/>
    <n v="1"/>
    <m/>
    <n v="28"/>
    <n v="0"/>
    <n v="4.8"/>
    <n v="0"/>
    <n v="6"/>
    <x v="2"/>
  </r>
  <r>
    <x v="1"/>
    <x v="1"/>
    <s v="Yes"/>
    <x v="0"/>
    <x v="1"/>
    <s v="Female"/>
    <x v="9"/>
    <s v="No"/>
    <s v="No"/>
    <x v="1"/>
    <m/>
    <x v="0"/>
    <m/>
    <m/>
    <m/>
    <n v="1"/>
    <m/>
    <n v="19"/>
    <n v="1"/>
    <n v="5.3"/>
    <n v="0"/>
    <n v="27"/>
    <x v="1"/>
  </r>
  <r>
    <x v="1"/>
    <x v="1"/>
    <s v="Yes"/>
    <x v="0"/>
    <x v="1"/>
    <s v="Female"/>
    <x v="51"/>
    <s v="No"/>
    <s v="Yes"/>
    <x v="2"/>
    <s v="No"/>
    <x v="1"/>
    <s v="Direct Debit"/>
    <s v="Dissatisfaction"/>
    <s v="Network reliability"/>
    <n v="1"/>
    <n v="1"/>
    <n v="40"/>
    <n v="5"/>
    <n v="5.3"/>
    <n v="0"/>
    <n v="8"/>
    <x v="2"/>
  </r>
  <r>
    <x v="1"/>
    <x v="1"/>
    <s v="Yes"/>
    <x v="0"/>
    <x v="1"/>
    <s v="Male"/>
    <x v="4"/>
    <s v="Yes"/>
    <s v="No"/>
    <x v="0"/>
    <m/>
    <x v="0"/>
    <m/>
    <m/>
    <m/>
    <n v="1"/>
    <n v="1"/>
    <n v="17"/>
    <n v="0"/>
    <n v="5.8"/>
    <n v="0"/>
    <n v="37"/>
    <x v="1"/>
  </r>
  <r>
    <x v="1"/>
    <x v="1"/>
    <s v="Yes"/>
    <x v="0"/>
    <x v="2"/>
    <s v="Male"/>
    <x v="38"/>
    <s v="No"/>
    <s v="No"/>
    <x v="1"/>
    <m/>
    <x v="0"/>
    <m/>
    <m/>
    <m/>
    <n v="1"/>
    <n v="1"/>
    <n v="16"/>
    <n v="5"/>
    <n v="75.8"/>
    <n v="0"/>
    <n v="1"/>
    <x v="0"/>
  </r>
  <r>
    <x v="1"/>
    <x v="1"/>
    <s v="Yes"/>
    <x v="0"/>
    <x v="5"/>
    <s v="Female"/>
    <x v="35"/>
    <s v="No"/>
    <s v="No"/>
    <x v="1"/>
    <m/>
    <x v="0"/>
    <m/>
    <m/>
    <m/>
    <n v="1"/>
    <n v="1"/>
    <n v="27"/>
    <n v="2"/>
    <n v="3.2"/>
    <n v="0"/>
    <n v="10"/>
    <x v="1"/>
  </r>
  <r>
    <x v="1"/>
    <x v="1"/>
    <s v="Yes"/>
    <x v="0"/>
    <x v="5"/>
    <s v="Female"/>
    <x v="27"/>
    <s v="No"/>
    <s v="No"/>
    <x v="1"/>
    <m/>
    <x v="0"/>
    <m/>
    <m/>
    <m/>
    <n v="1"/>
    <n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x v="2"/>
    <s v="No"/>
    <x v="1"/>
    <s v="Direct Debit"/>
    <s v="Competitor"/>
    <s v="Competitor had better devices"/>
    <n v="1"/>
    <n v="1"/>
    <n v="8"/>
    <n v="2"/>
    <n v="5.9"/>
    <n v="0"/>
    <n v="9"/>
    <x v="2"/>
  </r>
  <r>
    <x v="1"/>
    <x v="1"/>
    <s v="Yes"/>
    <x v="0"/>
    <x v="8"/>
    <s v="Female"/>
    <x v="12"/>
    <s v="No"/>
    <s v="No"/>
    <x v="1"/>
    <m/>
    <x v="0"/>
    <m/>
    <m/>
    <m/>
    <n v="1"/>
    <n v="1"/>
    <n v="44"/>
    <n v="1"/>
    <n v="20.5"/>
    <n v="0"/>
    <n v="5"/>
    <x v="2"/>
  </r>
  <r>
    <x v="1"/>
    <x v="1"/>
    <s v="Yes"/>
    <x v="0"/>
    <x v="49"/>
    <s v="Female"/>
    <x v="66"/>
    <s v="No"/>
    <s v="Yes"/>
    <x v="2"/>
    <s v="No"/>
    <x v="1"/>
    <s v="Credit Card"/>
    <s v="Price"/>
    <s v="Long distance charges"/>
    <n v="1"/>
    <n v="1"/>
    <n v="41"/>
    <n v="2"/>
    <n v="10.4"/>
    <n v="0"/>
    <n v="5"/>
    <x v="2"/>
  </r>
  <r>
    <x v="1"/>
    <x v="1"/>
    <s v="Yes"/>
    <x v="0"/>
    <x v="49"/>
    <s v="Male"/>
    <x v="25"/>
    <s v="No"/>
    <s v="No"/>
    <x v="1"/>
    <m/>
    <x v="0"/>
    <m/>
    <m/>
    <m/>
    <n v="1"/>
    <n v="1"/>
    <n v="34"/>
    <n v="2"/>
    <n v="4.7"/>
    <n v="0"/>
    <n v="12"/>
    <x v="1"/>
  </r>
  <r>
    <x v="1"/>
    <x v="1"/>
    <s v="Yes"/>
    <x v="0"/>
    <x v="9"/>
    <s v="Female"/>
    <x v="40"/>
    <s v="No"/>
    <s v="Yes"/>
    <x v="2"/>
    <s v="No"/>
    <x v="2"/>
    <s v="Credit Card"/>
    <s v="(blank)"/>
    <s v="(blank)"/>
    <n v="1"/>
    <m/>
    <n v="45"/>
    <n v="0"/>
    <n v="12.1"/>
    <n v="0"/>
    <n v="7"/>
    <x v="2"/>
  </r>
  <r>
    <x v="1"/>
    <x v="1"/>
    <s v="Yes"/>
    <x v="0"/>
    <x v="10"/>
    <s v="Male"/>
    <x v="44"/>
    <s v="No"/>
    <s v="No"/>
    <x v="1"/>
    <m/>
    <x v="0"/>
    <m/>
    <m/>
    <m/>
    <n v="1"/>
    <n v="1"/>
    <n v="59"/>
    <n v="5"/>
    <n v="3.9"/>
    <n v="0"/>
    <n v="4"/>
    <x v="0"/>
  </r>
  <r>
    <x v="1"/>
    <x v="1"/>
    <s v="Yes"/>
    <x v="0"/>
    <x v="11"/>
    <s v="Female"/>
    <x v="18"/>
    <s v="Yes"/>
    <s v="No"/>
    <x v="0"/>
    <m/>
    <x v="0"/>
    <m/>
    <m/>
    <m/>
    <n v="1"/>
    <n v="1"/>
    <n v="27"/>
    <n v="3"/>
    <n v="2.8"/>
    <n v="0"/>
    <n v="10"/>
    <x v="1"/>
  </r>
  <r>
    <x v="1"/>
    <x v="1"/>
    <s v="Yes"/>
    <x v="0"/>
    <x v="11"/>
    <s v="Male"/>
    <x v="4"/>
    <s v="Yes"/>
    <s v="No"/>
    <x v="0"/>
    <m/>
    <x v="0"/>
    <m/>
    <m/>
    <m/>
    <n v="1"/>
    <m/>
    <n v="22"/>
    <n v="2"/>
    <n v="7.1"/>
    <n v="0"/>
    <n v="15"/>
    <x v="1"/>
  </r>
  <r>
    <x v="1"/>
    <x v="1"/>
    <s v="Yes"/>
    <x v="0"/>
    <x v="11"/>
    <s v="Male"/>
    <x v="26"/>
    <s v="No"/>
    <s v="No"/>
    <x v="1"/>
    <m/>
    <x v="0"/>
    <m/>
    <m/>
    <m/>
    <n v="1"/>
    <n v="1"/>
    <n v="33"/>
    <n v="0"/>
    <n v="6.2"/>
    <n v="0"/>
    <n v="1"/>
    <x v="0"/>
  </r>
  <r>
    <x v="1"/>
    <x v="1"/>
    <s v="Yes"/>
    <x v="0"/>
    <x v="16"/>
    <s v="Female"/>
    <x v="20"/>
    <s v="No"/>
    <s v="No"/>
    <x v="1"/>
    <m/>
    <x v="0"/>
    <m/>
    <m/>
    <m/>
    <n v="1"/>
    <n v="1"/>
    <n v="45"/>
    <n v="0"/>
    <n v="4.7"/>
    <n v="0"/>
    <n v="9"/>
    <x v="2"/>
  </r>
  <r>
    <x v="1"/>
    <x v="1"/>
    <s v="Yes"/>
    <x v="0"/>
    <x v="17"/>
    <s v="Male"/>
    <x v="58"/>
    <s v="No"/>
    <s v="Yes"/>
    <x v="2"/>
    <s v="No"/>
    <x v="1"/>
    <s v="Credit Card"/>
    <s v="Other"/>
    <s v="Poor expertise of online support"/>
    <n v="1"/>
    <n v="1"/>
    <n v="48"/>
    <n v="5"/>
    <n v="5.4"/>
    <n v="0"/>
    <n v="4"/>
    <x v="0"/>
  </r>
  <r>
    <x v="1"/>
    <x v="1"/>
    <s v="Yes"/>
    <x v="0"/>
    <x v="18"/>
    <s v="Female"/>
    <x v="59"/>
    <s v="No"/>
    <s v="Yes"/>
    <x v="2"/>
    <s v="No"/>
    <x v="1"/>
    <s v="Direct Debit"/>
    <s v="Price"/>
    <s v="Long distance charges"/>
    <n v="1"/>
    <n v="1"/>
    <n v="28"/>
    <n v="2"/>
    <n v="45.9"/>
    <n v="0"/>
    <n v="15"/>
    <x v="1"/>
  </r>
  <r>
    <x v="1"/>
    <x v="1"/>
    <s v="Yes"/>
    <x v="0"/>
    <x v="20"/>
    <s v="Female"/>
    <x v="12"/>
    <s v="No"/>
    <s v="No"/>
    <x v="1"/>
    <m/>
    <x v="0"/>
    <m/>
    <m/>
    <m/>
    <n v="1"/>
    <n v="1"/>
    <n v="38"/>
    <n v="4"/>
    <n v="4.3"/>
    <n v="0"/>
    <n v="1"/>
    <x v="0"/>
  </r>
  <r>
    <x v="1"/>
    <x v="1"/>
    <s v="Yes"/>
    <x v="0"/>
    <x v="50"/>
    <s v="Female"/>
    <x v="24"/>
    <s v="No"/>
    <s v="No"/>
    <x v="1"/>
    <m/>
    <x v="0"/>
    <m/>
    <m/>
    <m/>
    <n v="1"/>
    <n v="1"/>
    <n v="26"/>
    <n v="5"/>
    <n v="12.1"/>
    <n v="0"/>
    <n v="13"/>
    <x v="1"/>
  </r>
  <r>
    <x v="1"/>
    <x v="1"/>
    <s v="Yes"/>
    <x v="0"/>
    <x v="50"/>
    <s v="Female"/>
    <x v="62"/>
    <s v="No"/>
    <s v="Yes"/>
    <x v="2"/>
    <s v="No"/>
    <x v="1"/>
    <s v="Credit Card"/>
    <s v="Competitor"/>
    <s v="Competitor had better devices"/>
    <n v="1"/>
    <n v="1"/>
    <n v="26"/>
    <n v="1"/>
    <n v="6.7"/>
    <n v="0"/>
    <n v="7"/>
    <x v="2"/>
  </r>
  <r>
    <x v="1"/>
    <x v="1"/>
    <s v="Yes"/>
    <x v="0"/>
    <x v="50"/>
    <s v="Male"/>
    <x v="22"/>
    <s v="No"/>
    <s v="Yes"/>
    <x v="2"/>
    <s v="No"/>
    <x v="1"/>
    <s v="Direct Debit"/>
    <s v="Attitude"/>
    <s v="Attitude of support person"/>
    <n v="1"/>
    <n v="1"/>
    <n v="29"/>
    <n v="3"/>
    <n v="6.2"/>
    <n v="0"/>
    <n v="6"/>
    <x v="2"/>
  </r>
  <r>
    <x v="1"/>
    <x v="1"/>
    <s v="Yes"/>
    <x v="0"/>
    <x v="23"/>
    <s v="Female"/>
    <x v="34"/>
    <s v="No"/>
    <s v="No"/>
    <x v="1"/>
    <m/>
    <x v="0"/>
    <m/>
    <m/>
    <m/>
    <n v="1"/>
    <m/>
    <n v="24"/>
    <n v="0"/>
    <n v="4.0999999999999996"/>
    <n v="0"/>
    <n v="6"/>
    <x v="2"/>
  </r>
  <r>
    <x v="1"/>
    <x v="1"/>
    <s v="Yes"/>
    <x v="0"/>
    <x v="23"/>
    <s v="Female"/>
    <x v="32"/>
    <s v="No"/>
    <s v="No"/>
    <x v="1"/>
    <m/>
    <x v="0"/>
    <m/>
    <m/>
    <m/>
    <n v="1"/>
    <n v="1"/>
    <n v="51"/>
    <n v="0"/>
    <n v="13"/>
    <n v="0"/>
    <n v="10"/>
    <x v="1"/>
  </r>
  <r>
    <x v="1"/>
    <x v="1"/>
    <s v="Yes"/>
    <x v="0"/>
    <x v="24"/>
    <s v="Female"/>
    <x v="13"/>
    <s v="Yes"/>
    <s v="No"/>
    <x v="0"/>
    <m/>
    <x v="0"/>
    <m/>
    <m/>
    <m/>
    <n v="1"/>
    <n v="1"/>
    <n v="50"/>
    <n v="4"/>
    <n v="5.7"/>
    <n v="0"/>
    <n v="9"/>
    <x v="2"/>
  </r>
  <r>
    <x v="1"/>
    <x v="1"/>
    <s v="Yes"/>
    <x v="0"/>
    <x v="24"/>
    <s v="Male"/>
    <x v="0"/>
    <s v="Yes"/>
    <s v="No"/>
    <x v="0"/>
    <m/>
    <x v="0"/>
    <m/>
    <m/>
    <m/>
    <n v="1"/>
    <m/>
    <n v="42"/>
    <n v="1"/>
    <n v="5.3"/>
    <n v="0"/>
    <n v="24"/>
    <x v="1"/>
  </r>
  <r>
    <x v="1"/>
    <x v="1"/>
    <s v="Yes"/>
    <x v="0"/>
    <x v="25"/>
    <s v="Female"/>
    <x v="60"/>
    <s v="No"/>
    <s v="Yes"/>
    <x v="2"/>
    <s v="No"/>
    <x v="1"/>
    <s v="Direct Debit"/>
    <s v="Competitor"/>
    <s v="Competitor had better devices"/>
    <n v="1"/>
    <n v="1"/>
    <n v="15"/>
    <n v="2"/>
    <n v="7.5"/>
    <n v="0"/>
    <n v="4"/>
    <x v="0"/>
  </r>
  <r>
    <x v="1"/>
    <x v="1"/>
    <s v="Yes"/>
    <x v="0"/>
    <x v="26"/>
    <s v="Female"/>
    <x v="8"/>
    <s v="No"/>
    <s v="No"/>
    <x v="1"/>
    <m/>
    <x v="0"/>
    <m/>
    <m/>
    <m/>
    <n v="1"/>
    <m/>
    <n v="48"/>
    <n v="1"/>
    <n v="5.8"/>
    <n v="0"/>
    <n v="8"/>
    <x v="2"/>
  </r>
  <r>
    <x v="1"/>
    <x v="1"/>
    <s v="Yes"/>
    <x v="0"/>
    <x v="27"/>
    <s v="Female"/>
    <x v="15"/>
    <s v="Yes"/>
    <s v="No"/>
    <x v="0"/>
    <m/>
    <x v="0"/>
    <m/>
    <m/>
    <m/>
    <n v="1"/>
    <n v="1"/>
    <n v="42"/>
    <n v="2"/>
    <n v="44.9"/>
    <n v="0"/>
    <n v="18"/>
    <x v="1"/>
  </r>
  <r>
    <x v="1"/>
    <x v="1"/>
    <s v="Yes"/>
    <x v="0"/>
    <x v="27"/>
    <s v="Female"/>
    <x v="56"/>
    <s v="No"/>
    <s v="No"/>
    <x v="1"/>
    <m/>
    <x v="0"/>
    <m/>
    <m/>
    <m/>
    <n v="1"/>
    <n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x v="2"/>
    <s v="No"/>
    <x v="1"/>
    <s v="Direct Debit"/>
    <s v="Other"/>
    <s v="Poor expertise of online support"/>
    <n v="1"/>
    <n v="1"/>
    <n v="46"/>
    <n v="2"/>
    <n v="51.8"/>
    <n v="0"/>
    <n v="4"/>
    <x v="0"/>
  </r>
  <r>
    <x v="1"/>
    <x v="1"/>
    <s v="Yes"/>
    <x v="0"/>
    <x v="27"/>
    <s v="Male"/>
    <x v="0"/>
    <s v="Yes"/>
    <s v="No"/>
    <x v="0"/>
    <m/>
    <x v="0"/>
    <m/>
    <m/>
    <m/>
    <n v="1"/>
    <n v="1"/>
    <n v="43"/>
    <n v="3"/>
    <n v="3.4"/>
    <n v="0"/>
    <n v="17"/>
    <x v="1"/>
  </r>
  <r>
    <x v="1"/>
    <x v="1"/>
    <s v="Yes"/>
    <x v="0"/>
    <x v="28"/>
    <s v="Female"/>
    <x v="38"/>
    <s v="No"/>
    <s v="No"/>
    <x v="1"/>
    <m/>
    <x v="0"/>
    <m/>
    <m/>
    <m/>
    <n v="1"/>
    <n v="1"/>
    <n v="46"/>
    <n v="2"/>
    <n v="5.8"/>
    <n v="0"/>
    <n v="13"/>
    <x v="1"/>
  </r>
  <r>
    <x v="1"/>
    <x v="1"/>
    <s v="Yes"/>
    <x v="0"/>
    <x v="28"/>
    <s v="Male"/>
    <x v="41"/>
    <s v="No"/>
    <s v="No"/>
    <x v="1"/>
    <m/>
    <x v="0"/>
    <m/>
    <m/>
    <m/>
    <n v="1"/>
    <n v="1"/>
    <n v="24"/>
    <n v="2"/>
    <n v="6.2"/>
    <n v="0"/>
    <n v="5"/>
    <x v="2"/>
  </r>
  <r>
    <x v="1"/>
    <x v="1"/>
    <s v="Yes"/>
    <x v="0"/>
    <x v="29"/>
    <s v="Female"/>
    <x v="56"/>
    <s v="No"/>
    <s v="No"/>
    <x v="1"/>
    <m/>
    <x v="0"/>
    <m/>
    <m/>
    <m/>
    <n v="1"/>
    <m/>
    <n v="28"/>
    <n v="2"/>
    <n v="5.6"/>
    <n v="0"/>
    <n v="7"/>
    <x v="2"/>
  </r>
  <r>
    <x v="1"/>
    <x v="1"/>
    <s v="Yes"/>
    <x v="0"/>
    <x v="29"/>
    <s v="Female"/>
    <x v="62"/>
    <s v="No"/>
    <s v="Yes"/>
    <x v="2"/>
    <s v="No"/>
    <x v="1"/>
    <s v="Direct Debit"/>
    <s v="Competitor"/>
    <s v="Competitor offered more data"/>
    <n v="1"/>
    <n v="1"/>
    <n v="24"/>
    <n v="3"/>
    <n v="6.3"/>
    <n v="0"/>
    <n v="7"/>
    <x v="2"/>
  </r>
  <r>
    <x v="1"/>
    <x v="1"/>
    <s v="Yes"/>
    <x v="0"/>
    <x v="31"/>
    <s v="Female"/>
    <x v="16"/>
    <s v="Yes"/>
    <s v="No"/>
    <x v="0"/>
    <m/>
    <x v="0"/>
    <m/>
    <m/>
    <m/>
    <n v="1"/>
    <m/>
    <n v="51"/>
    <n v="1"/>
    <n v="6.4"/>
    <n v="0"/>
    <n v="11"/>
    <x v="1"/>
  </r>
  <r>
    <x v="1"/>
    <x v="1"/>
    <s v="Yes"/>
    <x v="0"/>
    <x v="31"/>
    <s v="Female"/>
    <x v="20"/>
    <s v="No"/>
    <s v="No"/>
    <x v="1"/>
    <m/>
    <x v="0"/>
    <m/>
    <m/>
    <m/>
    <n v="1"/>
    <n v="1"/>
    <n v="54"/>
    <n v="0"/>
    <n v="3.9"/>
    <n v="0"/>
    <n v="5"/>
    <x v="2"/>
  </r>
  <r>
    <x v="1"/>
    <x v="1"/>
    <s v="Yes"/>
    <x v="0"/>
    <x v="31"/>
    <s v="Male"/>
    <x v="36"/>
    <s v="No"/>
    <s v="No"/>
    <x v="1"/>
    <m/>
    <x v="0"/>
    <m/>
    <m/>
    <m/>
    <n v="1"/>
    <n v="1"/>
    <n v="57"/>
    <n v="4"/>
    <n v="53.6"/>
    <n v="0"/>
    <n v="9"/>
    <x v="2"/>
  </r>
  <r>
    <x v="1"/>
    <x v="1"/>
    <s v="Yes"/>
    <x v="0"/>
    <x v="32"/>
    <s v="Female"/>
    <x v="3"/>
    <s v="No"/>
    <s v="No"/>
    <x v="1"/>
    <m/>
    <x v="0"/>
    <m/>
    <m/>
    <m/>
    <n v="1"/>
    <m/>
    <n v="26"/>
    <n v="0"/>
    <n v="3.3"/>
    <n v="0"/>
    <n v="4"/>
    <x v="0"/>
  </r>
  <r>
    <x v="1"/>
    <x v="1"/>
    <s v="Yes"/>
    <x v="0"/>
    <x v="32"/>
    <s v="Female"/>
    <x v="66"/>
    <s v="No"/>
    <s v="Yes"/>
    <x v="2"/>
    <s v="No"/>
    <x v="1"/>
    <s v="Direct Debit"/>
    <s v="Competitor"/>
    <s v="Competitor made better offer"/>
    <n v="1"/>
    <n v="1"/>
    <n v="36"/>
    <n v="1"/>
    <n v="5.0999999999999996"/>
    <n v="0"/>
    <n v="5"/>
    <x v="2"/>
  </r>
  <r>
    <x v="1"/>
    <x v="1"/>
    <s v="Yes"/>
    <x v="0"/>
    <x v="32"/>
    <s v="Male"/>
    <x v="49"/>
    <s v="No"/>
    <s v="No"/>
    <x v="1"/>
    <m/>
    <x v="0"/>
    <m/>
    <m/>
    <m/>
    <n v="1"/>
    <n v="1"/>
    <n v="37"/>
    <n v="5"/>
    <n v="3.4"/>
    <n v="0"/>
    <n v="4"/>
    <x v="0"/>
  </r>
  <r>
    <x v="1"/>
    <x v="1"/>
    <s v="Yes"/>
    <x v="0"/>
    <x v="33"/>
    <s v="Female"/>
    <x v="46"/>
    <s v="No"/>
    <s v="No"/>
    <x v="1"/>
    <m/>
    <x v="0"/>
    <m/>
    <m/>
    <m/>
    <n v="1"/>
    <m/>
    <n v="13"/>
    <n v="0"/>
    <n v="4.5999999999999996"/>
    <n v="0"/>
    <n v="5"/>
    <x v="2"/>
  </r>
  <r>
    <x v="1"/>
    <x v="1"/>
    <s v="Yes"/>
    <x v="0"/>
    <x v="33"/>
    <s v="Female"/>
    <x v="48"/>
    <s v="No"/>
    <s v="No"/>
    <x v="1"/>
    <m/>
    <x v="0"/>
    <m/>
    <m/>
    <m/>
    <n v="1"/>
    <n v="1"/>
    <n v="26"/>
    <n v="4"/>
    <n v="8.6"/>
    <n v="0"/>
    <n v="5"/>
    <x v="2"/>
  </r>
  <r>
    <x v="1"/>
    <x v="1"/>
    <s v="Yes"/>
    <x v="0"/>
    <x v="34"/>
    <s v="Female"/>
    <x v="10"/>
    <s v="Yes"/>
    <s v="No"/>
    <x v="0"/>
    <m/>
    <x v="0"/>
    <m/>
    <m/>
    <m/>
    <n v="1"/>
    <n v="1"/>
    <n v="21"/>
    <n v="4"/>
    <n v="9.1"/>
    <n v="0"/>
    <n v="5"/>
    <x v="2"/>
  </r>
  <r>
    <x v="1"/>
    <x v="1"/>
    <s v="Yes"/>
    <x v="0"/>
    <x v="34"/>
    <s v="Female"/>
    <x v="54"/>
    <s v="No"/>
    <s v="Yes"/>
    <x v="2"/>
    <s v="No"/>
    <x v="1"/>
    <s v="Direct Debit"/>
    <s v="Price"/>
    <s v="Extra data charges"/>
    <n v="1"/>
    <n v="1"/>
    <n v="46"/>
    <n v="0"/>
    <n v="10.6"/>
    <n v="0"/>
    <n v="4"/>
    <x v="0"/>
  </r>
  <r>
    <x v="1"/>
    <x v="1"/>
    <s v="Yes"/>
    <x v="0"/>
    <x v="34"/>
    <s v="Male"/>
    <x v="13"/>
    <s v="Yes"/>
    <s v="No"/>
    <x v="0"/>
    <m/>
    <x v="0"/>
    <m/>
    <m/>
    <m/>
    <n v="1"/>
    <m/>
    <n v="41"/>
    <n v="0"/>
    <n v="4.3"/>
    <n v="0"/>
    <n v="24"/>
    <x v="1"/>
  </r>
  <r>
    <x v="1"/>
    <x v="1"/>
    <s v="Yes"/>
    <x v="0"/>
    <x v="35"/>
    <s v="Male"/>
    <x v="34"/>
    <s v="No"/>
    <s v="No"/>
    <x v="1"/>
    <m/>
    <x v="0"/>
    <m/>
    <m/>
    <m/>
    <n v="1"/>
    <n v="1"/>
    <n v="20"/>
    <n v="0"/>
    <n v="15.6"/>
    <n v="0"/>
    <n v="3"/>
    <x v="0"/>
  </r>
  <r>
    <x v="1"/>
    <x v="1"/>
    <s v="Yes"/>
    <x v="0"/>
    <x v="37"/>
    <s v="Male"/>
    <x v="63"/>
    <s v="No"/>
    <s v="Yes"/>
    <x v="2"/>
    <s v="No"/>
    <x v="1"/>
    <s v="Direct Debit"/>
    <s v="Competitor"/>
    <s v="Competitor offered more data"/>
    <n v="1"/>
    <n v="1"/>
    <n v="27"/>
    <n v="5"/>
    <n v="57.6"/>
    <n v="0"/>
    <n v="4"/>
    <x v="0"/>
  </r>
  <r>
    <x v="1"/>
    <x v="1"/>
    <s v="Yes"/>
    <x v="0"/>
    <x v="37"/>
    <s v="Male"/>
    <x v="66"/>
    <s v="No"/>
    <s v="Yes"/>
    <x v="2"/>
    <s v="No"/>
    <x v="1"/>
    <s v="Direct Debit"/>
    <s v="Competitor"/>
    <s v="Competitor made better offer"/>
    <n v="1"/>
    <n v="1"/>
    <n v="31"/>
    <n v="3"/>
    <n v="24.1"/>
    <n v="0"/>
    <n v="7"/>
    <x v="2"/>
  </r>
  <r>
    <x v="1"/>
    <x v="1"/>
    <s v="Yes"/>
    <x v="0"/>
    <x v="38"/>
    <s v="Female"/>
    <x v="34"/>
    <s v="No"/>
    <s v="No"/>
    <x v="1"/>
    <m/>
    <x v="0"/>
    <m/>
    <m/>
    <m/>
    <n v="1"/>
    <n v="1"/>
    <n v="50"/>
    <n v="4"/>
    <n v="3.1"/>
    <n v="0"/>
    <n v="3"/>
    <x v="0"/>
  </r>
  <r>
    <x v="1"/>
    <x v="1"/>
    <s v="Yes"/>
    <x v="0"/>
    <x v="38"/>
    <s v="Male"/>
    <x v="36"/>
    <s v="No"/>
    <s v="No"/>
    <x v="1"/>
    <m/>
    <x v="0"/>
    <m/>
    <m/>
    <m/>
    <n v="1"/>
    <n v="1"/>
    <n v="45"/>
    <n v="5"/>
    <n v="7.2"/>
    <n v="0"/>
    <n v="15"/>
    <x v="1"/>
  </r>
  <r>
    <x v="1"/>
    <x v="1"/>
    <s v="Yes"/>
    <x v="0"/>
    <x v="38"/>
    <s v="Male"/>
    <x v="50"/>
    <s v="No"/>
    <s v="No"/>
    <x v="1"/>
    <m/>
    <x v="0"/>
    <m/>
    <m/>
    <m/>
    <n v="1"/>
    <m/>
    <n v="34"/>
    <n v="0"/>
    <n v="11.6"/>
    <n v="0"/>
    <n v="12"/>
    <x v="1"/>
  </r>
  <r>
    <x v="1"/>
    <x v="1"/>
    <s v="Yes"/>
    <x v="0"/>
    <x v="38"/>
    <s v="Male"/>
    <x v="42"/>
    <s v="No"/>
    <s v="No"/>
    <x v="1"/>
    <m/>
    <x v="0"/>
    <m/>
    <m/>
    <m/>
    <n v="1"/>
    <n v="1"/>
    <n v="10"/>
    <n v="5"/>
    <n v="10.4"/>
    <n v="0"/>
    <n v="2"/>
    <x v="0"/>
  </r>
  <r>
    <x v="1"/>
    <x v="1"/>
    <s v="Yes"/>
    <x v="0"/>
    <x v="39"/>
    <s v="Male"/>
    <x v="29"/>
    <s v="No"/>
    <s v="No"/>
    <x v="1"/>
    <m/>
    <x v="0"/>
    <m/>
    <m/>
    <m/>
    <n v="1"/>
    <n v="1"/>
    <n v="30"/>
    <n v="3"/>
    <n v="9.5"/>
    <n v="0"/>
    <n v="5"/>
    <x v="2"/>
  </r>
  <r>
    <x v="1"/>
    <x v="1"/>
    <s v="Yes"/>
    <x v="0"/>
    <x v="40"/>
    <s v="Male"/>
    <x v="36"/>
    <s v="No"/>
    <s v="No"/>
    <x v="1"/>
    <m/>
    <x v="0"/>
    <m/>
    <m/>
    <m/>
    <n v="1"/>
    <n v="1"/>
    <n v="23"/>
    <n v="5"/>
    <n v="167.7"/>
    <n v="0"/>
    <n v="2"/>
    <x v="0"/>
  </r>
  <r>
    <x v="1"/>
    <x v="1"/>
    <s v="Yes"/>
    <x v="0"/>
    <x v="41"/>
    <s v="Female"/>
    <x v="12"/>
    <s v="No"/>
    <s v="No"/>
    <x v="1"/>
    <m/>
    <x v="0"/>
    <m/>
    <m/>
    <m/>
    <n v="1"/>
    <m/>
    <n v="35"/>
    <n v="0"/>
    <n v="7.3"/>
    <n v="0"/>
    <n v="3"/>
    <x v="0"/>
  </r>
  <r>
    <x v="1"/>
    <x v="1"/>
    <s v="Yes"/>
    <x v="0"/>
    <x v="45"/>
    <s v="Female"/>
    <x v="39"/>
    <s v="No"/>
    <s v="No"/>
    <x v="1"/>
    <m/>
    <x v="0"/>
    <m/>
    <m/>
    <m/>
    <n v="1"/>
    <n v="1"/>
    <n v="58"/>
    <n v="0"/>
    <n v="27.3"/>
    <n v="0"/>
    <n v="4"/>
    <x v="0"/>
  </r>
  <r>
    <x v="1"/>
    <x v="1"/>
    <s v="Yes"/>
    <x v="0"/>
    <x v="46"/>
    <s v="Female"/>
    <x v="0"/>
    <s v="Yes"/>
    <s v="No"/>
    <x v="0"/>
    <m/>
    <x v="0"/>
    <m/>
    <m/>
    <m/>
    <n v="1"/>
    <n v="1"/>
    <n v="24"/>
    <n v="1"/>
    <n v="5.9"/>
    <n v="0"/>
    <n v="26"/>
    <x v="1"/>
  </r>
  <r>
    <x v="1"/>
    <x v="1"/>
    <s v="Yes"/>
    <x v="0"/>
    <x v="46"/>
    <s v="Female"/>
    <x v="34"/>
    <s v="No"/>
    <s v="No"/>
    <x v="1"/>
    <m/>
    <x v="0"/>
    <m/>
    <m/>
    <m/>
    <n v="1"/>
    <m/>
    <n v="12"/>
    <n v="0"/>
    <n v="6"/>
    <n v="0"/>
    <n v="2"/>
    <x v="0"/>
  </r>
  <r>
    <x v="1"/>
    <x v="1"/>
    <s v="Yes"/>
    <x v="0"/>
    <x v="46"/>
    <s v="Female"/>
    <x v="9"/>
    <s v="No"/>
    <s v="No"/>
    <x v="1"/>
    <m/>
    <x v="0"/>
    <m/>
    <m/>
    <m/>
    <n v="1"/>
    <m/>
    <n v="39"/>
    <n v="0"/>
    <n v="5.0999999999999996"/>
    <n v="0"/>
    <n v="5"/>
    <x v="2"/>
  </r>
  <r>
    <x v="1"/>
    <x v="1"/>
    <s v="Yes"/>
    <x v="0"/>
    <x v="46"/>
    <s v="Male"/>
    <x v="16"/>
    <s v="Yes"/>
    <s v="No"/>
    <x v="0"/>
    <m/>
    <x v="0"/>
    <m/>
    <m/>
    <m/>
    <n v="1"/>
    <n v="1"/>
    <n v="48"/>
    <n v="1"/>
    <n v="5.3"/>
    <n v="0"/>
    <n v="10"/>
    <x v="1"/>
  </r>
  <r>
    <x v="1"/>
    <x v="1"/>
    <s v="Yes"/>
    <x v="0"/>
    <x v="47"/>
    <s v="Female"/>
    <x v="43"/>
    <s v="No"/>
    <s v="No"/>
    <x v="1"/>
    <m/>
    <x v="0"/>
    <m/>
    <m/>
    <m/>
    <n v="1"/>
    <n v="1"/>
    <n v="29"/>
    <n v="1"/>
    <n v="3.5"/>
    <n v="0"/>
    <n v="2"/>
    <x v="0"/>
  </r>
  <r>
    <x v="1"/>
    <x v="1"/>
    <s v="Yes"/>
    <x v="0"/>
    <x v="47"/>
    <s v="Female"/>
    <x v="21"/>
    <s v="No"/>
    <s v="No"/>
    <x v="1"/>
    <m/>
    <x v="0"/>
    <m/>
    <m/>
    <m/>
    <n v="1"/>
    <n v="1"/>
    <n v="32"/>
    <n v="5"/>
    <n v="15.9"/>
    <n v="0"/>
    <n v="2"/>
    <x v="0"/>
  </r>
  <r>
    <x v="1"/>
    <x v="1"/>
    <s v="Yes"/>
    <x v="1"/>
    <x v="1"/>
    <s v="Female"/>
    <x v="30"/>
    <s v="No"/>
    <s v="Yes"/>
    <x v="2"/>
    <s v="No"/>
    <x v="1"/>
    <s v="Direct Debit"/>
    <s v="(blank)"/>
    <s v="(blank)"/>
    <n v="1"/>
    <m/>
    <n v="30"/>
    <n v="0"/>
    <n v="0"/>
    <n v="0"/>
    <n v="13"/>
    <x v="1"/>
  </r>
  <r>
    <x v="1"/>
    <x v="1"/>
    <s v="Yes"/>
    <x v="1"/>
    <x v="50"/>
    <s v="Female"/>
    <x v="54"/>
    <s v="No"/>
    <s v="Yes"/>
    <x v="2"/>
    <s v="No"/>
    <x v="1"/>
    <s v="Direct Debit"/>
    <s v="(blank)"/>
    <s v="(blank)"/>
    <n v="1"/>
    <m/>
    <n v="16"/>
    <n v="0"/>
    <n v="0"/>
    <n v="0"/>
    <n v="8"/>
    <x v="2"/>
  </r>
  <r>
    <x v="1"/>
    <x v="1"/>
    <s v="Yes"/>
    <x v="1"/>
    <x v="25"/>
    <s v="Male"/>
    <x v="1"/>
    <s v="No"/>
    <s v="No"/>
    <x v="1"/>
    <m/>
    <x v="0"/>
    <m/>
    <m/>
    <m/>
    <n v="1"/>
    <n v="1"/>
    <n v="47"/>
    <n v="5"/>
    <n v="0"/>
    <n v="0"/>
    <n v="7"/>
    <x v="2"/>
  </r>
  <r>
    <x v="1"/>
    <x v="1"/>
    <s v="Yes"/>
    <x v="1"/>
    <x v="25"/>
    <s v="Male"/>
    <x v="30"/>
    <s v="No"/>
    <s v="Yes"/>
    <x v="2"/>
    <s v="No"/>
    <x v="1"/>
    <s v="Direct Debit"/>
    <s v="Competitor"/>
    <s v="Competitor had better devices"/>
    <n v="1"/>
    <n v="1"/>
    <n v="18"/>
    <n v="4"/>
    <n v="0"/>
    <n v="0"/>
    <n v="5"/>
    <x v="2"/>
  </r>
  <r>
    <x v="1"/>
    <x v="1"/>
    <s v="Yes"/>
    <x v="1"/>
    <x v="41"/>
    <s v="Male"/>
    <x v="41"/>
    <s v="No"/>
    <s v="No"/>
    <x v="1"/>
    <m/>
    <x v="0"/>
    <m/>
    <m/>
    <m/>
    <n v="1"/>
    <m/>
    <n v="23"/>
    <n v="0"/>
    <n v="0"/>
    <n v="0"/>
    <n v="4"/>
    <x v="0"/>
  </r>
  <r>
    <x v="1"/>
    <x v="1"/>
    <s v="Yes"/>
    <x v="1"/>
    <x v="42"/>
    <s v="Female"/>
    <x v="43"/>
    <s v="No"/>
    <s v="No"/>
    <x v="1"/>
    <m/>
    <x v="0"/>
    <m/>
    <m/>
    <m/>
    <n v="1"/>
    <m/>
    <n v="20"/>
    <n v="0"/>
    <n v="0"/>
    <n v="0"/>
    <n v="6"/>
    <x v="2"/>
  </r>
  <r>
    <x v="1"/>
    <x v="2"/>
    <s v="No"/>
    <x v="0"/>
    <x v="0"/>
    <s v="Female"/>
    <x v="11"/>
    <s v="No"/>
    <s v="No"/>
    <x v="1"/>
    <m/>
    <x v="0"/>
    <m/>
    <m/>
    <m/>
    <n v="1"/>
    <n v="1"/>
    <n v="18"/>
    <n v="4"/>
    <n v="0"/>
    <n v="0"/>
    <n v="2"/>
    <x v="0"/>
  </r>
  <r>
    <x v="1"/>
    <x v="2"/>
    <s v="No"/>
    <x v="0"/>
    <x v="1"/>
    <s v="Female"/>
    <x v="25"/>
    <s v="No"/>
    <s v="No"/>
    <x v="1"/>
    <m/>
    <x v="0"/>
    <m/>
    <m/>
    <m/>
    <n v="1"/>
    <m/>
    <n v="28"/>
    <n v="0"/>
    <n v="0"/>
    <n v="0"/>
    <n v="7"/>
    <x v="2"/>
  </r>
  <r>
    <x v="1"/>
    <x v="2"/>
    <s v="No"/>
    <x v="0"/>
    <x v="2"/>
    <s v="Female"/>
    <x v="6"/>
    <s v="No"/>
    <s v="No"/>
    <x v="1"/>
    <m/>
    <x v="0"/>
    <m/>
    <m/>
    <m/>
    <n v="1"/>
    <n v="1"/>
    <n v="49"/>
    <n v="2"/>
    <n v="0"/>
    <n v="0"/>
    <n v="2"/>
    <x v="0"/>
  </r>
  <r>
    <x v="1"/>
    <x v="2"/>
    <s v="No"/>
    <x v="0"/>
    <x v="3"/>
    <s v="Male"/>
    <x v="19"/>
    <s v="Yes"/>
    <s v="No"/>
    <x v="0"/>
    <m/>
    <x v="0"/>
    <m/>
    <m/>
    <m/>
    <n v="1"/>
    <m/>
    <n v="17"/>
    <n v="0"/>
    <n v="0"/>
    <n v="0"/>
    <n v="30"/>
    <x v="1"/>
  </r>
  <r>
    <x v="1"/>
    <x v="2"/>
    <s v="No"/>
    <x v="0"/>
    <x v="3"/>
    <s v="Male"/>
    <x v="1"/>
    <s v="No"/>
    <s v="No"/>
    <x v="1"/>
    <m/>
    <x v="0"/>
    <m/>
    <m/>
    <m/>
    <n v="1"/>
    <m/>
    <n v="70"/>
    <n v="2"/>
    <n v="0"/>
    <n v="0"/>
    <n v="9"/>
    <x v="2"/>
  </r>
  <r>
    <x v="1"/>
    <x v="2"/>
    <s v="No"/>
    <x v="0"/>
    <x v="5"/>
    <s v="Female"/>
    <x v="41"/>
    <s v="No"/>
    <s v="No"/>
    <x v="1"/>
    <m/>
    <x v="0"/>
    <m/>
    <m/>
    <m/>
    <n v="1"/>
    <n v="1"/>
    <n v="31"/>
    <n v="4"/>
    <n v="0"/>
    <n v="0"/>
    <n v="3"/>
    <x v="0"/>
  </r>
  <r>
    <x v="1"/>
    <x v="2"/>
    <s v="No"/>
    <x v="0"/>
    <x v="5"/>
    <s v="Male"/>
    <x v="57"/>
    <s v="Yes"/>
    <s v="No"/>
    <x v="0"/>
    <m/>
    <x v="0"/>
    <m/>
    <m/>
    <m/>
    <n v="1"/>
    <m/>
    <n v="35"/>
    <n v="2"/>
    <n v="0"/>
    <n v="0"/>
    <n v="18"/>
    <x v="1"/>
  </r>
  <r>
    <x v="1"/>
    <x v="2"/>
    <s v="No"/>
    <x v="0"/>
    <x v="6"/>
    <s v="Female"/>
    <x v="36"/>
    <s v="No"/>
    <s v="No"/>
    <x v="1"/>
    <m/>
    <x v="0"/>
    <m/>
    <m/>
    <m/>
    <n v="1"/>
    <n v="1"/>
    <n v="45"/>
    <n v="5"/>
    <n v="0"/>
    <n v="0"/>
    <n v="17"/>
    <x v="1"/>
  </r>
  <r>
    <x v="1"/>
    <x v="2"/>
    <s v="No"/>
    <x v="0"/>
    <x v="7"/>
    <s v="Female"/>
    <x v="19"/>
    <s v="Yes"/>
    <s v="No"/>
    <x v="0"/>
    <m/>
    <x v="0"/>
    <m/>
    <m/>
    <m/>
    <n v="1"/>
    <m/>
    <n v="32"/>
    <n v="2"/>
    <n v="0"/>
    <n v="0"/>
    <n v="8"/>
    <x v="2"/>
  </r>
  <r>
    <x v="1"/>
    <x v="2"/>
    <s v="No"/>
    <x v="0"/>
    <x v="8"/>
    <s v="Female"/>
    <x v="34"/>
    <s v="No"/>
    <s v="No"/>
    <x v="1"/>
    <m/>
    <x v="0"/>
    <m/>
    <m/>
    <m/>
    <n v="1"/>
    <m/>
    <n v="15"/>
    <n v="0"/>
    <n v="0"/>
    <n v="0"/>
    <n v="7"/>
    <x v="2"/>
  </r>
  <r>
    <x v="1"/>
    <x v="2"/>
    <s v="No"/>
    <x v="0"/>
    <x v="49"/>
    <s v="Female"/>
    <x v="2"/>
    <s v="No"/>
    <s v="No"/>
    <x v="1"/>
    <m/>
    <x v="0"/>
    <m/>
    <m/>
    <m/>
    <n v="1"/>
    <m/>
    <n v="30"/>
    <n v="0"/>
    <n v="0"/>
    <n v="0"/>
    <n v="2"/>
    <x v="0"/>
  </r>
  <r>
    <x v="1"/>
    <x v="2"/>
    <s v="No"/>
    <x v="0"/>
    <x v="9"/>
    <s v="Female"/>
    <x v="42"/>
    <s v="No"/>
    <s v="No"/>
    <x v="1"/>
    <m/>
    <x v="0"/>
    <m/>
    <m/>
    <m/>
    <n v="1"/>
    <n v="1"/>
    <n v="31"/>
    <n v="3"/>
    <n v="0"/>
    <n v="0"/>
    <n v="1"/>
    <x v="0"/>
  </r>
  <r>
    <x v="1"/>
    <x v="2"/>
    <s v="No"/>
    <x v="0"/>
    <x v="9"/>
    <s v="Male"/>
    <x v="19"/>
    <s v="Yes"/>
    <s v="No"/>
    <x v="0"/>
    <m/>
    <x v="0"/>
    <m/>
    <m/>
    <m/>
    <n v="1"/>
    <m/>
    <n v="47"/>
    <n v="0"/>
    <n v="0"/>
    <n v="0"/>
    <n v="10"/>
    <x v="1"/>
  </r>
  <r>
    <x v="1"/>
    <x v="2"/>
    <s v="No"/>
    <x v="0"/>
    <x v="10"/>
    <s v="Female"/>
    <x v="12"/>
    <s v="No"/>
    <s v="No"/>
    <x v="1"/>
    <m/>
    <x v="0"/>
    <m/>
    <m/>
    <m/>
    <n v="1"/>
    <m/>
    <n v="47"/>
    <n v="0"/>
    <n v="0"/>
    <n v="0"/>
    <n v="5"/>
    <x v="2"/>
  </r>
  <r>
    <x v="1"/>
    <x v="2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28"/>
    <n v="4"/>
    <n v="0"/>
    <n v="0"/>
    <n v="8"/>
    <x v="2"/>
  </r>
  <r>
    <x v="1"/>
    <x v="2"/>
    <s v="No"/>
    <x v="0"/>
    <x v="11"/>
    <s v="Female"/>
    <x v="25"/>
    <s v="No"/>
    <s v="No"/>
    <x v="1"/>
    <m/>
    <x v="0"/>
    <m/>
    <m/>
    <m/>
    <n v="1"/>
    <m/>
    <n v="24"/>
    <n v="0"/>
    <n v="0"/>
    <n v="0"/>
    <n v="3"/>
    <x v="0"/>
  </r>
  <r>
    <x v="1"/>
    <x v="2"/>
    <s v="No"/>
    <x v="0"/>
    <x v="14"/>
    <s v="Female"/>
    <x v="35"/>
    <s v="No"/>
    <s v="No"/>
    <x v="1"/>
    <m/>
    <x v="0"/>
    <m/>
    <m/>
    <m/>
    <n v="1"/>
    <n v="1"/>
    <n v="56"/>
    <n v="5"/>
    <n v="0"/>
    <n v="0"/>
    <n v="15"/>
    <x v="1"/>
  </r>
  <r>
    <x v="1"/>
    <x v="2"/>
    <s v="No"/>
    <x v="0"/>
    <x v="14"/>
    <s v="Female"/>
    <x v="54"/>
    <s v="No"/>
    <s v="Yes"/>
    <x v="2"/>
    <s v="No"/>
    <x v="1"/>
    <s v="Direct Debit"/>
    <s v="Attitude"/>
    <s v="Attitude of service provider"/>
    <n v="1"/>
    <n v="1"/>
    <n v="50"/>
    <n v="5"/>
    <n v="17.8"/>
    <n v="0"/>
    <n v="2"/>
    <x v="0"/>
  </r>
  <r>
    <x v="1"/>
    <x v="2"/>
    <s v="No"/>
    <x v="0"/>
    <x v="14"/>
    <s v="Female"/>
    <x v="62"/>
    <s v="No"/>
    <s v="Yes"/>
    <x v="2"/>
    <s v="No"/>
    <x v="1"/>
    <s v="Credit Card"/>
    <s v="Dissatisfaction"/>
    <s v="Network reliability"/>
    <n v="1"/>
    <n v="1"/>
    <n v="30"/>
    <n v="3"/>
    <n v="0"/>
    <n v="0"/>
    <n v="6"/>
    <x v="2"/>
  </r>
  <r>
    <x v="1"/>
    <x v="2"/>
    <s v="No"/>
    <x v="0"/>
    <x v="20"/>
    <s v="Male"/>
    <x v="10"/>
    <s v="Yes"/>
    <s v="No"/>
    <x v="0"/>
    <m/>
    <x v="0"/>
    <m/>
    <m/>
    <m/>
    <n v="1"/>
    <n v="1"/>
    <n v="20"/>
    <n v="2"/>
    <n v="160.9"/>
    <n v="0"/>
    <n v="30"/>
    <x v="1"/>
  </r>
  <r>
    <x v="1"/>
    <x v="2"/>
    <s v="No"/>
    <x v="0"/>
    <x v="21"/>
    <s v="Female"/>
    <x v="2"/>
    <s v="No"/>
    <s v="No"/>
    <x v="1"/>
    <m/>
    <x v="0"/>
    <m/>
    <m/>
    <m/>
    <n v="1"/>
    <n v="1"/>
    <n v="15"/>
    <n v="2"/>
    <n v="0"/>
    <n v="0"/>
    <n v="5"/>
    <x v="2"/>
  </r>
  <r>
    <x v="1"/>
    <x v="2"/>
    <s v="No"/>
    <x v="0"/>
    <x v="21"/>
    <s v="Female"/>
    <x v="14"/>
    <s v="No"/>
    <s v="Yes"/>
    <x v="2"/>
    <s v="Yes"/>
    <x v="1"/>
    <s v="Direct Debit"/>
    <s v="(blank)"/>
    <s v="(blank)"/>
    <n v="1"/>
    <m/>
    <n v="26"/>
    <n v="0"/>
    <n v="0"/>
    <n v="0"/>
    <n v="4"/>
    <x v="0"/>
  </r>
  <r>
    <x v="1"/>
    <x v="2"/>
    <s v="No"/>
    <x v="0"/>
    <x v="21"/>
    <s v="Female"/>
    <x v="62"/>
    <s v="No"/>
    <s v="Yes"/>
    <x v="2"/>
    <s v="No"/>
    <x v="1"/>
    <s v="Paper Check"/>
    <s v="Attitude"/>
    <s v="Attitude of support person"/>
    <n v="1"/>
    <n v="1"/>
    <n v="57"/>
    <n v="2"/>
    <n v="0"/>
    <n v="0"/>
    <n v="1"/>
    <x v="0"/>
  </r>
  <r>
    <x v="1"/>
    <x v="2"/>
    <s v="No"/>
    <x v="0"/>
    <x v="50"/>
    <s v="Female"/>
    <x v="3"/>
    <s v="No"/>
    <s v="No"/>
    <x v="1"/>
    <m/>
    <x v="0"/>
    <m/>
    <m/>
    <m/>
    <n v="1"/>
    <n v="1"/>
    <n v="52"/>
    <n v="4"/>
    <n v="0"/>
    <n v="0"/>
    <n v="7"/>
    <x v="2"/>
  </r>
  <r>
    <x v="1"/>
    <x v="2"/>
    <s v="No"/>
    <x v="0"/>
    <x v="23"/>
    <s v="Male"/>
    <x v="48"/>
    <s v="No"/>
    <s v="No"/>
    <x v="1"/>
    <m/>
    <x v="0"/>
    <m/>
    <m/>
    <m/>
    <n v="1"/>
    <m/>
    <n v="22"/>
    <n v="0"/>
    <n v="0"/>
    <n v="0"/>
    <n v="8"/>
    <x v="2"/>
  </r>
  <r>
    <x v="1"/>
    <x v="2"/>
    <s v="No"/>
    <x v="0"/>
    <x v="23"/>
    <s v="Male"/>
    <x v="35"/>
    <s v="No"/>
    <s v="No"/>
    <x v="1"/>
    <m/>
    <x v="0"/>
    <m/>
    <m/>
    <m/>
    <n v="1"/>
    <m/>
    <n v="46"/>
    <n v="0"/>
    <n v="0"/>
    <n v="0"/>
    <n v="2"/>
    <x v="0"/>
  </r>
  <r>
    <x v="1"/>
    <x v="2"/>
    <s v="No"/>
    <x v="0"/>
    <x v="24"/>
    <s v="Female"/>
    <x v="20"/>
    <s v="No"/>
    <s v="No"/>
    <x v="1"/>
    <m/>
    <x v="0"/>
    <m/>
    <m/>
    <m/>
    <n v="1"/>
    <n v="1"/>
    <n v="29"/>
    <n v="1"/>
    <n v="0"/>
    <n v="0"/>
    <n v="12"/>
    <x v="1"/>
  </r>
  <r>
    <x v="1"/>
    <x v="2"/>
    <s v="No"/>
    <x v="0"/>
    <x v="24"/>
    <s v="Male"/>
    <x v="41"/>
    <s v="No"/>
    <s v="No"/>
    <x v="1"/>
    <m/>
    <x v="0"/>
    <m/>
    <m/>
    <m/>
    <n v="1"/>
    <m/>
    <n v="14"/>
    <n v="0"/>
    <n v="0"/>
    <n v="0"/>
    <n v="1"/>
    <x v="0"/>
  </r>
  <r>
    <x v="1"/>
    <x v="2"/>
    <s v="No"/>
    <x v="0"/>
    <x v="25"/>
    <s v="Male"/>
    <x v="4"/>
    <s v="Yes"/>
    <s v="No"/>
    <x v="0"/>
    <m/>
    <x v="0"/>
    <m/>
    <m/>
    <m/>
    <n v="1"/>
    <m/>
    <n v="18"/>
    <n v="0"/>
    <n v="0"/>
    <n v="0"/>
    <n v="20"/>
    <x v="1"/>
  </r>
  <r>
    <x v="1"/>
    <x v="2"/>
    <s v="No"/>
    <x v="0"/>
    <x v="26"/>
    <s v="Female"/>
    <x v="43"/>
    <s v="No"/>
    <s v="No"/>
    <x v="1"/>
    <m/>
    <x v="0"/>
    <m/>
    <m/>
    <m/>
    <n v="1"/>
    <n v="1"/>
    <n v="40"/>
    <n v="0"/>
    <n v="0"/>
    <n v="0"/>
    <n v="4"/>
    <x v="0"/>
  </r>
  <r>
    <x v="1"/>
    <x v="2"/>
    <s v="No"/>
    <x v="0"/>
    <x v="27"/>
    <s v="Male"/>
    <x v="56"/>
    <s v="No"/>
    <s v="No"/>
    <x v="1"/>
    <m/>
    <x v="0"/>
    <m/>
    <m/>
    <m/>
    <n v="1"/>
    <n v="1"/>
    <n v="43"/>
    <n v="1"/>
    <n v="0"/>
    <n v="0"/>
    <n v="2"/>
    <x v="0"/>
  </r>
  <r>
    <x v="1"/>
    <x v="2"/>
    <s v="No"/>
    <x v="0"/>
    <x v="28"/>
    <s v="Male"/>
    <x v="0"/>
    <s v="Yes"/>
    <s v="No"/>
    <x v="0"/>
    <m/>
    <x v="0"/>
    <m/>
    <m/>
    <m/>
    <n v="1"/>
    <n v="1"/>
    <n v="22"/>
    <n v="1"/>
    <n v="6.9"/>
    <n v="0"/>
    <n v="17"/>
    <x v="1"/>
  </r>
  <r>
    <x v="1"/>
    <x v="2"/>
    <s v="No"/>
    <x v="0"/>
    <x v="30"/>
    <s v="Male"/>
    <x v="47"/>
    <s v="No"/>
    <s v="No"/>
    <x v="1"/>
    <m/>
    <x v="0"/>
    <m/>
    <m/>
    <m/>
    <n v="1"/>
    <m/>
    <n v="19"/>
    <n v="2"/>
    <n v="0"/>
    <n v="0"/>
    <n v="11"/>
    <x v="1"/>
  </r>
  <r>
    <x v="1"/>
    <x v="2"/>
    <s v="No"/>
    <x v="0"/>
    <x v="31"/>
    <s v="Female"/>
    <x v="18"/>
    <s v="Yes"/>
    <s v="No"/>
    <x v="0"/>
    <m/>
    <x v="0"/>
    <m/>
    <m/>
    <m/>
    <n v="1"/>
    <n v="1"/>
    <n v="31"/>
    <n v="4"/>
    <n v="11"/>
    <n v="0"/>
    <n v="15"/>
    <x v="1"/>
  </r>
  <r>
    <x v="1"/>
    <x v="2"/>
    <s v="No"/>
    <x v="0"/>
    <x v="31"/>
    <s v="Female"/>
    <x v="50"/>
    <s v="No"/>
    <s v="No"/>
    <x v="1"/>
    <m/>
    <x v="0"/>
    <m/>
    <m/>
    <m/>
    <n v="1"/>
    <n v="1"/>
    <n v="44"/>
    <n v="0"/>
    <n v="0"/>
    <n v="0"/>
    <n v="6"/>
    <x v="2"/>
  </r>
  <r>
    <x v="1"/>
    <x v="2"/>
    <s v="No"/>
    <x v="0"/>
    <x v="31"/>
    <s v="Male"/>
    <x v="31"/>
    <s v="No"/>
    <s v="Yes"/>
    <x v="2"/>
    <s v="No"/>
    <x v="1"/>
    <s v="Direct Debit"/>
    <s v="Attitude"/>
    <s v="Attitude of support person"/>
    <n v="1"/>
    <n v="1"/>
    <n v="50"/>
    <n v="0"/>
    <n v="0"/>
    <n v="0"/>
    <n v="5"/>
    <x v="2"/>
  </r>
  <r>
    <x v="1"/>
    <x v="2"/>
    <s v="No"/>
    <x v="0"/>
    <x v="32"/>
    <s v="Male"/>
    <x v="30"/>
    <s v="No"/>
    <s v="Yes"/>
    <x v="2"/>
    <s v="No"/>
    <x v="1"/>
    <s v="Direct Debit"/>
    <s v="Competitor"/>
    <s v="Competitor had better devices"/>
    <n v="1"/>
    <n v="1"/>
    <n v="38"/>
    <n v="0"/>
    <n v="0"/>
    <n v="0"/>
    <n v="14"/>
    <x v="1"/>
  </r>
  <r>
    <x v="1"/>
    <x v="2"/>
    <s v="No"/>
    <x v="0"/>
    <x v="33"/>
    <s v="Female"/>
    <x v="26"/>
    <s v="No"/>
    <s v="No"/>
    <x v="1"/>
    <m/>
    <x v="0"/>
    <m/>
    <m/>
    <m/>
    <n v="1"/>
    <m/>
    <n v="49"/>
    <n v="0"/>
    <n v="0"/>
    <n v="0"/>
    <n v="14"/>
    <x v="1"/>
  </r>
  <r>
    <x v="1"/>
    <x v="2"/>
    <s v="No"/>
    <x v="0"/>
    <x v="33"/>
    <s v="Male"/>
    <x v="47"/>
    <s v="No"/>
    <s v="No"/>
    <x v="1"/>
    <m/>
    <x v="0"/>
    <m/>
    <m/>
    <m/>
    <n v="1"/>
    <m/>
    <n v="36"/>
    <n v="0"/>
    <n v="0"/>
    <n v="0"/>
    <n v="4"/>
    <x v="0"/>
  </r>
  <r>
    <x v="1"/>
    <x v="2"/>
    <s v="No"/>
    <x v="0"/>
    <x v="35"/>
    <s v="Male"/>
    <x v="4"/>
    <s v="Yes"/>
    <s v="No"/>
    <x v="0"/>
    <m/>
    <x v="0"/>
    <m/>
    <m/>
    <m/>
    <n v="1"/>
    <m/>
    <n v="27"/>
    <n v="0"/>
    <n v="0"/>
    <n v="0"/>
    <n v="35"/>
    <x v="1"/>
  </r>
  <r>
    <x v="1"/>
    <x v="2"/>
    <s v="No"/>
    <x v="0"/>
    <x v="35"/>
    <s v="Male"/>
    <x v="2"/>
    <s v="No"/>
    <s v="No"/>
    <x v="1"/>
    <m/>
    <x v="0"/>
    <m/>
    <m/>
    <m/>
    <n v="1"/>
    <n v="1"/>
    <n v="55"/>
    <n v="2"/>
    <n v="0"/>
    <n v="0"/>
    <n v="4"/>
    <x v="0"/>
  </r>
  <r>
    <x v="1"/>
    <x v="2"/>
    <s v="No"/>
    <x v="0"/>
    <x v="37"/>
    <s v="Female"/>
    <x v="43"/>
    <s v="No"/>
    <s v="No"/>
    <x v="1"/>
    <m/>
    <x v="0"/>
    <m/>
    <m/>
    <m/>
    <n v="1"/>
    <n v="1"/>
    <n v="19"/>
    <n v="0"/>
    <n v="0"/>
    <n v="0"/>
    <n v="4"/>
    <x v="0"/>
  </r>
  <r>
    <x v="1"/>
    <x v="2"/>
    <s v="No"/>
    <x v="0"/>
    <x v="37"/>
    <s v="Female"/>
    <x v="11"/>
    <s v="No"/>
    <s v="No"/>
    <x v="1"/>
    <m/>
    <x v="0"/>
    <m/>
    <m/>
    <m/>
    <n v="1"/>
    <m/>
    <n v="59"/>
    <n v="2"/>
    <n v="0"/>
    <n v="0"/>
    <n v="2"/>
    <x v="0"/>
  </r>
  <r>
    <x v="1"/>
    <x v="2"/>
    <s v="No"/>
    <x v="0"/>
    <x v="37"/>
    <s v="Male"/>
    <x v="26"/>
    <s v="No"/>
    <s v="No"/>
    <x v="1"/>
    <m/>
    <x v="0"/>
    <m/>
    <m/>
    <m/>
    <n v="1"/>
    <m/>
    <n v="12"/>
    <n v="0"/>
    <n v="0"/>
    <n v="0"/>
    <n v="9"/>
    <x v="2"/>
  </r>
  <r>
    <x v="1"/>
    <x v="2"/>
    <s v="No"/>
    <x v="0"/>
    <x v="38"/>
    <s v="Female"/>
    <x v="16"/>
    <s v="Yes"/>
    <s v="No"/>
    <x v="0"/>
    <m/>
    <x v="0"/>
    <m/>
    <m/>
    <m/>
    <n v="1"/>
    <n v="1"/>
    <n v="18"/>
    <n v="2"/>
    <n v="0"/>
    <n v="0"/>
    <n v="10"/>
    <x v="1"/>
  </r>
  <r>
    <x v="1"/>
    <x v="2"/>
    <s v="No"/>
    <x v="0"/>
    <x v="38"/>
    <s v="Male"/>
    <x v="37"/>
    <s v="No"/>
    <s v="No"/>
    <x v="1"/>
    <m/>
    <x v="0"/>
    <m/>
    <m/>
    <m/>
    <n v="1"/>
    <m/>
    <n v="40"/>
    <n v="0"/>
    <n v="0"/>
    <n v="0"/>
    <n v="2"/>
    <x v="0"/>
  </r>
  <r>
    <x v="1"/>
    <x v="2"/>
    <s v="No"/>
    <x v="0"/>
    <x v="40"/>
    <s v="Female"/>
    <x v="17"/>
    <s v="Yes"/>
    <s v="No"/>
    <x v="0"/>
    <m/>
    <x v="0"/>
    <m/>
    <m/>
    <m/>
    <n v="1"/>
    <m/>
    <n v="17"/>
    <n v="0"/>
    <n v="0"/>
    <n v="0"/>
    <n v="17"/>
    <x v="1"/>
  </r>
  <r>
    <x v="1"/>
    <x v="2"/>
    <s v="No"/>
    <x v="0"/>
    <x v="40"/>
    <s v="Male"/>
    <x v="10"/>
    <s v="Yes"/>
    <s v="No"/>
    <x v="0"/>
    <m/>
    <x v="0"/>
    <m/>
    <m/>
    <m/>
    <n v="1"/>
    <m/>
    <n v="20"/>
    <n v="0"/>
    <n v="0"/>
    <n v="0"/>
    <n v="30"/>
    <x v="1"/>
  </r>
  <r>
    <x v="1"/>
    <x v="2"/>
    <s v="No"/>
    <x v="0"/>
    <x v="41"/>
    <s v="Female"/>
    <x v="5"/>
    <s v="Yes"/>
    <s v="No"/>
    <x v="0"/>
    <m/>
    <x v="0"/>
    <m/>
    <m/>
    <m/>
    <n v="1"/>
    <m/>
    <n v="32"/>
    <n v="2"/>
    <n v="0"/>
    <n v="0"/>
    <n v="12"/>
    <x v="1"/>
  </r>
  <r>
    <x v="1"/>
    <x v="2"/>
    <s v="No"/>
    <x v="0"/>
    <x v="42"/>
    <s v="Male"/>
    <x v="25"/>
    <s v="No"/>
    <s v="No"/>
    <x v="1"/>
    <m/>
    <x v="0"/>
    <m/>
    <m/>
    <m/>
    <n v="1"/>
    <m/>
    <n v="30"/>
    <n v="0"/>
    <n v="0"/>
    <n v="0"/>
    <n v="5"/>
    <x v="2"/>
  </r>
  <r>
    <x v="1"/>
    <x v="2"/>
    <s v="No"/>
    <x v="0"/>
    <x v="42"/>
    <s v="Male"/>
    <x v="55"/>
    <s v="No"/>
    <s v="Yes"/>
    <x v="2"/>
    <s v="No"/>
    <x v="1"/>
    <s v="Paper Check"/>
    <s v="(blank)"/>
    <s v="(blank)"/>
    <n v="1"/>
    <m/>
    <n v="33"/>
    <n v="1"/>
    <n v="0"/>
    <n v="0"/>
    <n v="15"/>
    <x v="1"/>
  </r>
  <r>
    <x v="1"/>
    <x v="2"/>
    <s v="No"/>
    <x v="0"/>
    <x v="43"/>
    <s v="Male"/>
    <x v="47"/>
    <s v="No"/>
    <s v="No"/>
    <x v="1"/>
    <m/>
    <x v="0"/>
    <m/>
    <m/>
    <m/>
    <n v="1"/>
    <m/>
    <n v="43"/>
    <n v="0"/>
    <n v="0"/>
    <n v="0"/>
    <n v="5"/>
    <x v="2"/>
  </r>
  <r>
    <x v="1"/>
    <x v="2"/>
    <s v="No"/>
    <x v="0"/>
    <x v="43"/>
    <s v="Male"/>
    <x v="2"/>
    <s v="No"/>
    <s v="No"/>
    <x v="1"/>
    <m/>
    <x v="0"/>
    <m/>
    <m/>
    <m/>
    <n v="1"/>
    <n v="1"/>
    <n v="16"/>
    <n v="5"/>
    <n v="0"/>
    <n v="0"/>
    <n v="1"/>
    <x v="0"/>
  </r>
  <r>
    <x v="1"/>
    <x v="2"/>
    <s v="No"/>
    <x v="0"/>
    <x v="44"/>
    <s v="Female"/>
    <x v="56"/>
    <s v="No"/>
    <s v="No"/>
    <x v="1"/>
    <m/>
    <x v="0"/>
    <m/>
    <m/>
    <m/>
    <n v="1"/>
    <m/>
    <n v="46"/>
    <n v="0"/>
    <n v="0"/>
    <n v="0"/>
    <n v="5"/>
    <x v="2"/>
  </r>
  <r>
    <x v="1"/>
    <x v="2"/>
    <s v="No"/>
    <x v="0"/>
    <x v="44"/>
    <s v="Male"/>
    <x v="13"/>
    <s v="Yes"/>
    <s v="No"/>
    <x v="0"/>
    <m/>
    <x v="0"/>
    <m/>
    <m/>
    <m/>
    <n v="1"/>
    <n v="1"/>
    <n v="24"/>
    <n v="0"/>
    <n v="0"/>
    <n v="0"/>
    <n v="13"/>
    <x v="1"/>
  </r>
  <r>
    <x v="1"/>
    <x v="2"/>
    <s v="No"/>
    <x v="0"/>
    <x v="44"/>
    <s v="Male"/>
    <x v="20"/>
    <s v="No"/>
    <s v="No"/>
    <x v="1"/>
    <m/>
    <x v="0"/>
    <m/>
    <m/>
    <m/>
    <n v="1"/>
    <m/>
    <n v="26"/>
    <n v="0"/>
    <n v="0"/>
    <n v="0"/>
    <n v="14"/>
    <x v="1"/>
  </r>
  <r>
    <x v="1"/>
    <x v="2"/>
    <s v="No"/>
    <x v="0"/>
    <x v="44"/>
    <s v="Male"/>
    <x v="48"/>
    <s v="No"/>
    <s v="No"/>
    <x v="1"/>
    <m/>
    <x v="0"/>
    <m/>
    <m/>
    <m/>
    <n v="1"/>
    <m/>
    <n v="16"/>
    <n v="0"/>
    <n v="0"/>
    <n v="0"/>
    <n v="6"/>
    <x v="2"/>
  </r>
  <r>
    <x v="1"/>
    <x v="2"/>
    <s v="No"/>
    <x v="0"/>
    <x v="46"/>
    <s v="Female"/>
    <x v="61"/>
    <s v="No"/>
    <s v="Yes"/>
    <x v="2"/>
    <s v="No"/>
    <x v="2"/>
    <s v="Direct Debit"/>
    <s v="(blank)"/>
    <s v="(blank)"/>
    <n v="1"/>
    <m/>
    <n v="40"/>
    <n v="2"/>
    <n v="0"/>
    <n v="0"/>
    <n v="13"/>
    <x v="1"/>
  </r>
  <r>
    <x v="1"/>
    <x v="2"/>
    <s v="No"/>
    <x v="0"/>
    <x v="46"/>
    <s v="Male"/>
    <x v="19"/>
    <s v="Yes"/>
    <s v="No"/>
    <x v="0"/>
    <m/>
    <x v="0"/>
    <m/>
    <m/>
    <m/>
    <n v="1"/>
    <n v="1"/>
    <n v="15"/>
    <n v="4"/>
    <n v="0"/>
    <n v="0"/>
    <n v="9"/>
    <x v="2"/>
  </r>
  <r>
    <x v="1"/>
    <x v="2"/>
    <s v="No"/>
    <x v="0"/>
    <x v="46"/>
    <s v="Male"/>
    <x v="35"/>
    <s v="No"/>
    <s v="No"/>
    <x v="1"/>
    <m/>
    <x v="0"/>
    <m/>
    <m/>
    <m/>
    <n v="1"/>
    <m/>
    <n v="39"/>
    <n v="0"/>
    <n v="0"/>
    <n v="0"/>
    <n v="6"/>
    <x v="2"/>
  </r>
  <r>
    <x v="1"/>
    <x v="2"/>
    <s v="No"/>
    <x v="1"/>
    <x v="21"/>
    <s v="Male"/>
    <x v="11"/>
    <s v="No"/>
    <s v="No"/>
    <x v="1"/>
    <m/>
    <x v="0"/>
    <m/>
    <m/>
    <m/>
    <n v="1"/>
    <m/>
    <n v="48"/>
    <n v="0"/>
    <n v="0"/>
    <n v="0"/>
    <n v="9"/>
    <x v="2"/>
  </r>
  <r>
    <x v="1"/>
    <x v="2"/>
    <s v="No"/>
    <x v="1"/>
    <x v="50"/>
    <s v="Female"/>
    <x v="3"/>
    <s v="No"/>
    <s v="No"/>
    <x v="1"/>
    <m/>
    <x v="0"/>
    <m/>
    <m/>
    <m/>
    <n v="1"/>
    <n v="1"/>
    <n v="31"/>
    <n v="2"/>
    <n v="0"/>
    <n v="0"/>
    <n v="15"/>
    <x v="1"/>
  </r>
  <r>
    <x v="1"/>
    <x v="2"/>
    <s v="No"/>
    <x v="1"/>
    <x v="22"/>
    <s v="Male"/>
    <x v="25"/>
    <s v="No"/>
    <s v="No"/>
    <x v="1"/>
    <m/>
    <x v="0"/>
    <m/>
    <m/>
    <m/>
    <n v="1"/>
    <n v="1"/>
    <n v="44"/>
    <n v="4"/>
    <n v="0"/>
    <n v="0"/>
    <n v="7"/>
    <x v="2"/>
  </r>
  <r>
    <x v="1"/>
    <x v="2"/>
    <s v="No"/>
    <x v="1"/>
    <x v="24"/>
    <s v="Male"/>
    <x v="13"/>
    <s v="Yes"/>
    <s v="No"/>
    <x v="0"/>
    <m/>
    <x v="0"/>
    <m/>
    <m/>
    <m/>
    <n v="1"/>
    <n v="1"/>
    <n v="32"/>
    <n v="3"/>
    <n v="0"/>
    <n v="0"/>
    <n v="26"/>
    <x v="1"/>
  </r>
  <r>
    <x v="1"/>
    <x v="2"/>
    <s v="No"/>
    <x v="1"/>
    <x v="27"/>
    <s v="Female"/>
    <x v="27"/>
    <s v="No"/>
    <s v="No"/>
    <x v="1"/>
    <m/>
    <x v="0"/>
    <m/>
    <m/>
    <m/>
    <n v="1"/>
    <n v="1"/>
    <n v="53"/>
    <n v="2"/>
    <n v="0"/>
    <n v="0"/>
    <n v="1"/>
    <x v="0"/>
  </r>
  <r>
    <x v="1"/>
    <x v="2"/>
    <s v="No"/>
    <x v="1"/>
    <x v="45"/>
    <s v="Female"/>
    <x v="4"/>
    <s v="Yes"/>
    <s v="No"/>
    <x v="0"/>
    <m/>
    <x v="0"/>
    <m/>
    <m/>
    <m/>
    <n v="1"/>
    <n v="1"/>
    <n v="13"/>
    <n v="4"/>
    <n v="0"/>
    <n v="0"/>
    <n v="6"/>
    <x v="2"/>
  </r>
  <r>
    <x v="1"/>
    <x v="2"/>
    <s v="No"/>
    <x v="1"/>
    <x v="47"/>
    <s v="Male"/>
    <x v="8"/>
    <s v="No"/>
    <s v="No"/>
    <x v="1"/>
    <m/>
    <x v="0"/>
    <m/>
    <m/>
    <m/>
    <n v="1"/>
    <n v="1"/>
    <n v="33"/>
    <n v="1"/>
    <n v="0"/>
    <n v="0"/>
    <n v="3"/>
    <x v="0"/>
  </r>
  <r>
    <x v="1"/>
    <x v="2"/>
    <s v="Yes"/>
    <x v="0"/>
    <x v="0"/>
    <s v="Female"/>
    <x v="40"/>
    <s v="No"/>
    <s v="Yes"/>
    <x v="2"/>
    <s v="No"/>
    <x v="1"/>
    <s v="Direct Debit"/>
    <s v="Attitude"/>
    <s v="Attitude of service provider"/>
    <n v="1"/>
    <n v="1"/>
    <n v="56"/>
    <n v="2"/>
    <n v="33"/>
    <n v="0"/>
    <n v="7"/>
    <x v="2"/>
  </r>
  <r>
    <x v="1"/>
    <x v="2"/>
    <s v="Yes"/>
    <x v="0"/>
    <x v="1"/>
    <s v="Male"/>
    <x v="55"/>
    <s v="No"/>
    <s v="Yes"/>
    <x v="2"/>
    <s v="No"/>
    <x v="1"/>
    <s v="Direct Debit"/>
    <s v="Other"/>
    <s v="Don't know"/>
    <n v="1"/>
    <n v="1"/>
    <n v="17"/>
    <n v="5"/>
    <n v="5.3"/>
    <n v="0"/>
    <n v="3"/>
    <x v="0"/>
  </r>
  <r>
    <x v="1"/>
    <x v="2"/>
    <s v="Yes"/>
    <x v="0"/>
    <x v="3"/>
    <s v="Male"/>
    <x v="10"/>
    <s v="Yes"/>
    <s v="No"/>
    <x v="0"/>
    <m/>
    <x v="0"/>
    <m/>
    <m/>
    <m/>
    <n v="1"/>
    <m/>
    <n v="16"/>
    <n v="2"/>
    <n v="21"/>
    <n v="0"/>
    <n v="35"/>
    <x v="1"/>
  </r>
  <r>
    <x v="1"/>
    <x v="2"/>
    <s v="Yes"/>
    <x v="0"/>
    <x v="3"/>
    <s v="Male"/>
    <x v="29"/>
    <s v="No"/>
    <s v="No"/>
    <x v="1"/>
    <m/>
    <x v="0"/>
    <m/>
    <m/>
    <m/>
    <n v="1"/>
    <m/>
    <n v="36"/>
    <n v="0"/>
    <n v="6.8"/>
    <n v="0"/>
    <n v="9"/>
    <x v="2"/>
  </r>
  <r>
    <x v="1"/>
    <x v="2"/>
    <s v="Yes"/>
    <x v="0"/>
    <x v="7"/>
    <s v="Female"/>
    <x v="56"/>
    <s v="No"/>
    <s v="No"/>
    <x v="1"/>
    <m/>
    <x v="0"/>
    <m/>
    <m/>
    <m/>
    <n v="1"/>
    <m/>
    <n v="39"/>
    <n v="0"/>
    <n v="4.5"/>
    <n v="0"/>
    <n v="7"/>
    <x v="2"/>
  </r>
  <r>
    <x v="1"/>
    <x v="2"/>
    <s v="Yes"/>
    <x v="0"/>
    <x v="49"/>
    <s v="Female"/>
    <x v="29"/>
    <s v="No"/>
    <s v="No"/>
    <x v="1"/>
    <m/>
    <x v="0"/>
    <m/>
    <m/>
    <m/>
    <n v="1"/>
    <m/>
    <n v="47"/>
    <n v="1"/>
    <n v="13.8"/>
    <n v="0"/>
    <n v="2"/>
    <x v="0"/>
  </r>
  <r>
    <x v="1"/>
    <x v="2"/>
    <s v="Yes"/>
    <x v="0"/>
    <x v="9"/>
    <s v="Female"/>
    <x v="17"/>
    <s v="Yes"/>
    <s v="No"/>
    <x v="0"/>
    <m/>
    <x v="0"/>
    <m/>
    <m/>
    <m/>
    <n v="1"/>
    <m/>
    <n v="19"/>
    <n v="1"/>
    <n v="5.5"/>
    <n v="0"/>
    <n v="15"/>
    <x v="1"/>
  </r>
  <r>
    <x v="1"/>
    <x v="2"/>
    <s v="Yes"/>
    <x v="0"/>
    <x v="10"/>
    <s v="Male"/>
    <x v="66"/>
    <s v="No"/>
    <s v="Yes"/>
    <x v="2"/>
    <s v="No"/>
    <x v="1"/>
    <s v="Direct Debit"/>
    <s v="Price"/>
    <s v="Price too high"/>
    <n v="1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x v="1"/>
    <m/>
    <x v="0"/>
    <m/>
    <m/>
    <m/>
    <n v="1"/>
    <m/>
    <n v="25"/>
    <n v="1"/>
    <n v="10.4"/>
    <n v="0"/>
    <n v="14"/>
    <x v="1"/>
  </r>
  <r>
    <x v="1"/>
    <x v="2"/>
    <s v="Yes"/>
    <x v="0"/>
    <x v="11"/>
    <s v="Male"/>
    <x v="47"/>
    <s v="No"/>
    <s v="No"/>
    <x v="1"/>
    <m/>
    <x v="0"/>
    <m/>
    <m/>
    <m/>
    <n v="1"/>
    <n v="1"/>
    <n v="34"/>
    <n v="5"/>
    <n v="13.4"/>
    <n v="0"/>
    <n v="4"/>
    <x v="0"/>
  </r>
  <r>
    <x v="1"/>
    <x v="2"/>
    <s v="Yes"/>
    <x v="0"/>
    <x v="12"/>
    <s v="Male"/>
    <x v="7"/>
    <s v="No"/>
    <s v="No"/>
    <x v="1"/>
    <m/>
    <x v="0"/>
    <m/>
    <m/>
    <m/>
    <n v="1"/>
    <n v="1"/>
    <n v="43"/>
    <n v="1"/>
    <n v="8.5"/>
    <n v="0"/>
    <n v="6"/>
    <x v="2"/>
  </r>
  <r>
    <x v="1"/>
    <x v="2"/>
    <s v="Yes"/>
    <x v="0"/>
    <x v="12"/>
    <s v="Male"/>
    <x v="21"/>
    <s v="No"/>
    <s v="No"/>
    <x v="1"/>
    <m/>
    <x v="0"/>
    <m/>
    <m/>
    <m/>
    <n v="1"/>
    <n v="1"/>
    <n v="34"/>
    <n v="5"/>
    <n v="4.9000000000000004"/>
    <n v="0"/>
    <n v="6"/>
    <x v="2"/>
  </r>
  <r>
    <x v="1"/>
    <x v="2"/>
    <s v="Yes"/>
    <x v="0"/>
    <x v="13"/>
    <s v="Male"/>
    <x v="20"/>
    <s v="No"/>
    <s v="No"/>
    <x v="1"/>
    <m/>
    <x v="0"/>
    <m/>
    <m/>
    <m/>
    <n v="1"/>
    <m/>
    <n v="18"/>
    <n v="0"/>
    <n v="6.8"/>
    <n v="0"/>
    <n v="6"/>
    <x v="2"/>
  </r>
  <r>
    <x v="1"/>
    <x v="2"/>
    <s v="Yes"/>
    <x v="0"/>
    <x v="15"/>
    <s v="Male"/>
    <x v="54"/>
    <s v="No"/>
    <s v="Yes"/>
    <x v="2"/>
    <s v="No"/>
    <x v="1"/>
    <s v="Credit Card"/>
    <s v="Competitor"/>
    <s v="Competitor had better devices"/>
    <n v="1"/>
    <n v="1"/>
    <n v="15"/>
    <n v="1"/>
    <n v="8.4"/>
    <n v="0"/>
    <n v="7"/>
    <x v="2"/>
  </r>
  <r>
    <x v="1"/>
    <x v="2"/>
    <s v="Yes"/>
    <x v="0"/>
    <x v="17"/>
    <s v="Male"/>
    <x v="28"/>
    <s v="No"/>
    <s v="No"/>
    <x v="1"/>
    <m/>
    <x v="0"/>
    <m/>
    <m/>
    <m/>
    <n v="1"/>
    <m/>
    <n v="44"/>
    <n v="0"/>
    <n v="6.8"/>
    <n v="0"/>
    <n v="10"/>
    <x v="1"/>
  </r>
  <r>
    <x v="1"/>
    <x v="2"/>
    <s v="Yes"/>
    <x v="0"/>
    <x v="18"/>
    <s v="Female"/>
    <x v="7"/>
    <s v="No"/>
    <s v="No"/>
    <x v="1"/>
    <m/>
    <x v="0"/>
    <m/>
    <m/>
    <m/>
    <n v="1"/>
    <m/>
    <n v="27"/>
    <n v="0"/>
    <n v="10"/>
    <n v="0"/>
    <n v="3"/>
    <x v="0"/>
  </r>
  <r>
    <x v="1"/>
    <x v="2"/>
    <s v="Yes"/>
    <x v="0"/>
    <x v="18"/>
    <s v="Female"/>
    <x v="50"/>
    <s v="No"/>
    <s v="No"/>
    <x v="1"/>
    <m/>
    <x v="0"/>
    <m/>
    <m/>
    <m/>
    <n v="1"/>
    <n v="1"/>
    <n v="38"/>
    <n v="4"/>
    <n v="13.7"/>
    <n v="0"/>
    <n v="9"/>
    <x v="2"/>
  </r>
  <r>
    <x v="1"/>
    <x v="2"/>
    <s v="Yes"/>
    <x v="0"/>
    <x v="18"/>
    <s v="Female"/>
    <x v="45"/>
    <s v="No"/>
    <s v="Yes"/>
    <x v="2"/>
    <s v="No"/>
    <x v="1"/>
    <s v="Direct Debit"/>
    <s v="Attitude"/>
    <s v="Attitude of support person"/>
    <n v="1"/>
    <n v="1"/>
    <n v="11"/>
    <n v="2"/>
    <n v="9"/>
    <n v="0"/>
    <n v="3"/>
    <x v="0"/>
  </r>
  <r>
    <x v="1"/>
    <x v="2"/>
    <s v="Yes"/>
    <x v="0"/>
    <x v="18"/>
    <s v="Male"/>
    <x v="19"/>
    <s v="Yes"/>
    <s v="No"/>
    <x v="0"/>
    <m/>
    <x v="0"/>
    <m/>
    <m/>
    <m/>
    <n v="1"/>
    <n v="1"/>
    <n v="33"/>
    <n v="4"/>
    <n v="4.3"/>
    <n v="0"/>
    <n v="14"/>
    <x v="1"/>
  </r>
  <r>
    <x v="1"/>
    <x v="2"/>
    <s v="Yes"/>
    <x v="0"/>
    <x v="20"/>
    <s v="Female"/>
    <x v="41"/>
    <s v="No"/>
    <s v="No"/>
    <x v="1"/>
    <m/>
    <x v="0"/>
    <m/>
    <m/>
    <m/>
    <n v="1"/>
    <n v="1"/>
    <n v="28"/>
    <n v="5"/>
    <n v="15"/>
    <n v="0"/>
    <n v="5"/>
    <x v="2"/>
  </r>
  <r>
    <x v="1"/>
    <x v="2"/>
    <s v="Yes"/>
    <x v="0"/>
    <x v="21"/>
    <s v="Female"/>
    <x v="2"/>
    <s v="No"/>
    <s v="No"/>
    <x v="1"/>
    <m/>
    <x v="0"/>
    <m/>
    <m/>
    <m/>
    <n v="1"/>
    <n v="1"/>
    <n v="25"/>
    <n v="5"/>
    <n v="7.1"/>
    <n v="0"/>
    <n v="6"/>
    <x v="2"/>
  </r>
  <r>
    <x v="1"/>
    <x v="2"/>
    <s v="Yes"/>
    <x v="0"/>
    <x v="21"/>
    <s v="Male"/>
    <x v="54"/>
    <s v="No"/>
    <s v="Yes"/>
    <x v="2"/>
    <s v="No"/>
    <x v="1"/>
    <s v="Direct Debit"/>
    <s v="Price"/>
    <s v="Long distance charges"/>
    <n v="1"/>
    <n v="1"/>
    <n v="25"/>
    <n v="2"/>
    <n v="13.8"/>
    <n v="0"/>
    <n v="9"/>
    <x v="2"/>
  </r>
  <r>
    <x v="1"/>
    <x v="2"/>
    <s v="Yes"/>
    <x v="0"/>
    <x v="50"/>
    <s v="Male"/>
    <x v="37"/>
    <s v="No"/>
    <s v="No"/>
    <x v="1"/>
    <m/>
    <x v="0"/>
    <m/>
    <m/>
    <m/>
    <n v="1"/>
    <n v="1"/>
    <n v="14"/>
    <n v="0"/>
    <n v="9.8000000000000007"/>
    <n v="0"/>
    <n v="9"/>
    <x v="2"/>
  </r>
  <r>
    <x v="1"/>
    <x v="2"/>
    <s v="Yes"/>
    <x v="0"/>
    <x v="22"/>
    <s v="Male"/>
    <x v="9"/>
    <s v="No"/>
    <s v="No"/>
    <x v="1"/>
    <m/>
    <x v="0"/>
    <m/>
    <m/>
    <m/>
    <n v="1"/>
    <n v="1"/>
    <n v="40"/>
    <n v="2"/>
    <n v="11.3"/>
    <n v="0"/>
    <n v="11"/>
    <x v="1"/>
  </r>
  <r>
    <x v="1"/>
    <x v="2"/>
    <s v="Yes"/>
    <x v="0"/>
    <x v="23"/>
    <s v="Male"/>
    <x v="55"/>
    <s v="No"/>
    <s v="Yes"/>
    <x v="2"/>
    <s v="No"/>
    <x v="1"/>
    <s v="Direct Debit"/>
    <s v="Competitor"/>
    <s v="Competitor had better devices"/>
    <n v="1"/>
    <n v="1"/>
    <n v="37"/>
    <n v="2"/>
    <n v="10.4"/>
    <n v="0"/>
    <n v="6"/>
    <x v="2"/>
  </r>
  <r>
    <x v="1"/>
    <x v="2"/>
    <s v="Yes"/>
    <x v="0"/>
    <x v="25"/>
    <s v="Female"/>
    <x v="10"/>
    <s v="Yes"/>
    <s v="No"/>
    <x v="0"/>
    <m/>
    <x v="0"/>
    <m/>
    <m/>
    <m/>
    <n v="1"/>
    <n v="1"/>
    <n v="50"/>
    <n v="0"/>
    <n v="12.1"/>
    <n v="0"/>
    <n v="25"/>
    <x v="1"/>
  </r>
  <r>
    <x v="1"/>
    <x v="2"/>
    <s v="Yes"/>
    <x v="0"/>
    <x v="26"/>
    <s v="Male"/>
    <x v="49"/>
    <s v="No"/>
    <s v="No"/>
    <x v="1"/>
    <m/>
    <x v="0"/>
    <m/>
    <m/>
    <m/>
    <n v="1"/>
    <m/>
    <n v="24"/>
    <n v="0"/>
    <n v="6.8"/>
    <n v="0"/>
    <n v="2"/>
    <x v="0"/>
  </r>
  <r>
    <x v="1"/>
    <x v="2"/>
    <s v="Yes"/>
    <x v="0"/>
    <x v="27"/>
    <s v="Female"/>
    <x v="48"/>
    <s v="No"/>
    <s v="No"/>
    <x v="1"/>
    <m/>
    <x v="0"/>
    <m/>
    <m/>
    <m/>
    <n v="1"/>
    <n v="1"/>
    <n v="50"/>
    <n v="1"/>
    <n v="9.4"/>
    <n v="0"/>
    <n v="7"/>
    <x v="2"/>
  </r>
  <r>
    <x v="1"/>
    <x v="2"/>
    <s v="Yes"/>
    <x v="0"/>
    <x v="27"/>
    <s v="Female"/>
    <x v="62"/>
    <s v="No"/>
    <s v="Yes"/>
    <x v="2"/>
    <s v="No"/>
    <x v="1"/>
    <s v="Direct Debit"/>
    <s v="Dissatisfaction"/>
    <s v="Network reliability"/>
    <n v="1"/>
    <n v="1"/>
    <n v="49"/>
    <n v="4"/>
    <n v="17.3"/>
    <n v="0"/>
    <n v="10"/>
    <x v="1"/>
  </r>
  <r>
    <x v="1"/>
    <x v="2"/>
    <s v="Yes"/>
    <x v="0"/>
    <x v="27"/>
    <s v="Female"/>
    <x v="62"/>
    <s v="No"/>
    <s v="Yes"/>
    <x v="2"/>
    <s v="No"/>
    <x v="1"/>
    <s v="Direct Debit"/>
    <s v="(blank)"/>
    <s v="(blank)"/>
    <n v="1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x v="0"/>
    <m/>
    <x v="0"/>
    <m/>
    <m/>
    <m/>
    <n v="1"/>
    <n v="1"/>
    <n v="22"/>
    <n v="2"/>
    <n v="11.7"/>
    <n v="0"/>
    <n v="8"/>
    <x v="2"/>
  </r>
  <r>
    <x v="1"/>
    <x v="2"/>
    <s v="Yes"/>
    <x v="0"/>
    <x v="28"/>
    <s v="Female"/>
    <x v="5"/>
    <s v="Yes"/>
    <s v="No"/>
    <x v="0"/>
    <m/>
    <x v="0"/>
    <m/>
    <m/>
    <m/>
    <n v="1"/>
    <n v="1"/>
    <n v="33"/>
    <n v="5"/>
    <n v="9.5"/>
    <n v="0"/>
    <n v="15"/>
    <x v="1"/>
  </r>
  <r>
    <x v="1"/>
    <x v="2"/>
    <s v="Yes"/>
    <x v="0"/>
    <x v="29"/>
    <s v="Female"/>
    <x v="29"/>
    <s v="No"/>
    <s v="No"/>
    <x v="1"/>
    <m/>
    <x v="0"/>
    <m/>
    <m/>
    <m/>
    <n v="1"/>
    <m/>
    <n v="15"/>
    <n v="0"/>
    <n v="10.4"/>
    <n v="0"/>
    <n v="18"/>
    <x v="1"/>
  </r>
  <r>
    <x v="1"/>
    <x v="2"/>
    <s v="Yes"/>
    <x v="0"/>
    <x v="29"/>
    <s v="Male"/>
    <x v="61"/>
    <s v="No"/>
    <s v="Yes"/>
    <x v="2"/>
    <s v="No"/>
    <x v="1"/>
    <s v="Direct Debit"/>
    <s v="Competitor"/>
    <s v="Competitor had better devices"/>
    <n v="1"/>
    <n v="1"/>
    <n v="45"/>
    <n v="3"/>
    <n v="204.7"/>
    <n v="0"/>
    <n v="4"/>
    <x v="0"/>
  </r>
  <r>
    <x v="1"/>
    <x v="2"/>
    <s v="Yes"/>
    <x v="0"/>
    <x v="30"/>
    <s v="Female"/>
    <x v="62"/>
    <s v="No"/>
    <s v="Yes"/>
    <x v="2"/>
    <s v="No"/>
    <x v="1"/>
    <s v="Direct Debit"/>
    <s v="Dissatisfaction"/>
    <s v="Product dissatisfaction"/>
    <n v="1"/>
    <n v="1"/>
    <n v="52"/>
    <n v="5"/>
    <n v="5.2"/>
    <n v="0"/>
    <n v="6"/>
    <x v="2"/>
  </r>
  <r>
    <x v="1"/>
    <x v="2"/>
    <s v="Yes"/>
    <x v="0"/>
    <x v="31"/>
    <s v="Female"/>
    <x v="12"/>
    <s v="No"/>
    <s v="No"/>
    <x v="1"/>
    <m/>
    <x v="0"/>
    <m/>
    <m/>
    <m/>
    <n v="1"/>
    <m/>
    <n v="37"/>
    <n v="1"/>
    <n v="0.8"/>
    <n v="0"/>
    <n v="3"/>
    <x v="0"/>
  </r>
  <r>
    <x v="1"/>
    <x v="2"/>
    <s v="Yes"/>
    <x v="0"/>
    <x v="31"/>
    <s v="Male"/>
    <x v="44"/>
    <s v="No"/>
    <s v="No"/>
    <x v="1"/>
    <m/>
    <x v="0"/>
    <m/>
    <m/>
    <m/>
    <n v="1"/>
    <m/>
    <n v="38"/>
    <n v="1"/>
    <n v="5.3"/>
    <n v="0"/>
    <n v="6"/>
    <x v="2"/>
  </r>
  <r>
    <x v="1"/>
    <x v="2"/>
    <s v="Yes"/>
    <x v="0"/>
    <x v="31"/>
    <s v="Male"/>
    <x v="23"/>
    <s v="No"/>
    <s v="No"/>
    <x v="1"/>
    <m/>
    <x v="0"/>
    <m/>
    <m/>
    <m/>
    <n v="1"/>
    <n v="1"/>
    <n v="50"/>
    <n v="0"/>
    <n v="11.1"/>
    <n v="0"/>
    <n v="4"/>
    <x v="0"/>
  </r>
  <r>
    <x v="1"/>
    <x v="2"/>
    <s v="Yes"/>
    <x v="0"/>
    <x v="34"/>
    <s v="Male"/>
    <x v="44"/>
    <s v="No"/>
    <s v="No"/>
    <x v="1"/>
    <m/>
    <x v="0"/>
    <m/>
    <m/>
    <m/>
    <n v="1"/>
    <n v="1"/>
    <n v="41"/>
    <n v="0"/>
    <n v="13.4"/>
    <n v="0"/>
    <n v="1"/>
    <x v="0"/>
  </r>
  <r>
    <x v="1"/>
    <x v="2"/>
    <s v="Yes"/>
    <x v="0"/>
    <x v="34"/>
    <s v="Male"/>
    <x v="33"/>
    <s v="No"/>
    <s v="Yes"/>
    <x v="2"/>
    <s v="No"/>
    <x v="1"/>
    <s v="Direct Debit"/>
    <s v="Competitor"/>
    <s v="Competitor made better offer"/>
    <n v="1"/>
    <n v="1"/>
    <n v="49"/>
    <n v="2"/>
    <n v="15.2"/>
    <n v="0"/>
    <n v="3"/>
    <x v="0"/>
  </r>
  <r>
    <x v="1"/>
    <x v="2"/>
    <s v="Yes"/>
    <x v="0"/>
    <x v="36"/>
    <s v="Male"/>
    <x v="46"/>
    <s v="No"/>
    <s v="No"/>
    <x v="1"/>
    <m/>
    <x v="0"/>
    <m/>
    <m/>
    <m/>
    <n v="1"/>
    <n v="1"/>
    <n v="51"/>
    <n v="0"/>
    <n v="5.4"/>
    <n v="0"/>
    <n v="37"/>
    <x v="1"/>
  </r>
  <r>
    <x v="1"/>
    <x v="2"/>
    <s v="Yes"/>
    <x v="0"/>
    <x v="36"/>
    <s v="Male"/>
    <x v="7"/>
    <s v="No"/>
    <s v="No"/>
    <x v="1"/>
    <m/>
    <x v="0"/>
    <m/>
    <m/>
    <m/>
    <n v="1"/>
    <n v="1"/>
    <n v="44"/>
    <n v="2"/>
    <n v="7.2"/>
    <n v="0"/>
    <n v="3"/>
    <x v="0"/>
  </r>
  <r>
    <x v="1"/>
    <x v="2"/>
    <s v="Yes"/>
    <x v="0"/>
    <x v="37"/>
    <s v="Female"/>
    <x v="19"/>
    <s v="Yes"/>
    <s v="No"/>
    <x v="0"/>
    <m/>
    <x v="0"/>
    <m/>
    <m/>
    <m/>
    <n v="1"/>
    <n v="1"/>
    <n v="29"/>
    <n v="1"/>
    <n v="20.3"/>
    <n v="0"/>
    <n v="17"/>
    <x v="1"/>
  </r>
  <r>
    <x v="1"/>
    <x v="2"/>
    <s v="Yes"/>
    <x v="0"/>
    <x v="39"/>
    <s v="Male"/>
    <x v="8"/>
    <s v="No"/>
    <s v="No"/>
    <x v="1"/>
    <m/>
    <x v="0"/>
    <m/>
    <m/>
    <m/>
    <n v="1"/>
    <m/>
    <n v="17"/>
    <n v="0"/>
    <n v="12.7"/>
    <n v="0"/>
    <n v="3"/>
    <x v="0"/>
  </r>
  <r>
    <x v="1"/>
    <x v="2"/>
    <s v="Yes"/>
    <x v="0"/>
    <x v="40"/>
    <s v="Male"/>
    <x v="11"/>
    <s v="No"/>
    <s v="No"/>
    <x v="1"/>
    <m/>
    <x v="0"/>
    <m/>
    <m/>
    <m/>
    <n v="1"/>
    <m/>
    <n v="12"/>
    <n v="1"/>
    <n v="14.7"/>
    <n v="0"/>
    <n v="2"/>
    <x v="0"/>
  </r>
  <r>
    <x v="1"/>
    <x v="2"/>
    <s v="Yes"/>
    <x v="0"/>
    <x v="40"/>
    <s v="Male"/>
    <x v="12"/>
    <s v="No"/>
    <s v="No"/>
    <x v="1"/>
    <m/>
    <x v="0"/>
    <m/>
    <m/>
    <m/>
    <n v="1"/>
    <m/>
    <n v="16"/>
    <n v="0"/>
    <n v="20.100000000000001"/>
    <n v="0"/>
    <n v="8"/>
    <x v="2"/>
  </r>
  <r>
    <x v="1"/>
    <x v="2"/>
    <s v="Yes"/>
    <x v="0"/>
    <x v="44"/>
    <s v="Female"/>
    <x v="55"/>
    <s v="No"/>
    <s v="Yes"/>
    <x v="2"/>
    <s v="No"/>
    <x v="1"/>
    <s v="Direct Debit"/>
    <s v="Other"/>
    <s v="Don't know"/>
    <n v="1"/>
    <n v="1"/>
    <n v="30"/>
    <n v="2"/>
    <n v="12.3"/>
    <n v="0"/>
    <n v="1"/>
    <x v="0"/>
  </r>
  <r>
    <x v="1"/>
    <x v="2"/>
    <s v="Yes"/>
    <x v="0"/>
    <x v="45"/>
    <s v="Female"/>
    <x v="29"/>
    <s v="No"/>
    <s v="No"/>
    <x v="1"/>
    <m/>
    <x v="0"/>
    <m/>
    <m/>
    <m/>
    <n v="1"/>
    <n v="1"/>
    <n v="55"/>
    <n v="5"/>
    <n v="11.8"/>
    <n v="0"/>
    <n v="7"/>
    <x v="2"/>
  </r>
  <r>
    <x v="1"/>
    <x v="2"/>
    <s v="Yes"/>
    <x v="0"/>
    <x v="46"/>
    <s v="Male"/>
    <x v="43"/>
    <s v="No"/>
    <s v="No"/>
    <x v="1"/>
    <m/>
    <x v="0"/>
    <m/>
    <m/>
    <m/>
    <n v="1"/>
    <n v="1"/>
    <n v="35"/>
    <n v="0"/>
    <n v="58.8"/>
    <n v="0"/>
    <n v="8"/>
    <x v="2"/>
  </r>
  <r>
    <x v="1"/>
    <x v="2"/>
    <s v="Yes"/>
    <x v="1"/>
    <x v="6"/>
    <s v="Female"/>
    <x v="5"/>
    <s v="Yes"/>
    <s v="No"/>
    <x v="0"/>
    <m/>
    <x v="0"/>
    <m/>
    <m/>
    <m/>
    <n v="1"/>
    <m/>
    <n v="26"/>
    <n v="0"/>
    <n v="0"/>
    <n v="0"/>
    <n v="15"/>
    <x v="1"/>
  </r>
  <r>
    <x v="1"/>
    <x v="2"/>
    <s v="Yes"/>
    <x v="1"/>
    <x v="7"/>
    <s v="Male"/>
    <x v="50"/>
    <s v="No"/>
    <s v="No"/>
    <x v="1"/>
    <m/>
    <x v="0"/>
    <m/>
    <m/>
    <m/>
    <n v="1"/>
    <n v="1"/>
    <n v="16"/>
    <n v="0"/>
    <n v="0"/>
    <n v="0"/>
    <n v="11"/>
    <x v="1"/>
  </r>
  <r>
    <x v="1"/>
    <x v="2"/>
    <s v="Yes"/>
    <x v="1"/>
    <x v="13"/>
    <s v="Female"/>
    <x v="36"/>
    <s v="No"/>
    <s v="No"/>
    <x v="1"/>
    <m/>
    <x v="0"/>
    <m/>
    <m/>
    <m/>
    <n v="1"/>
    <n v="1"/>
    <n v="40"/>
    <n v="4"/>
    <n v="0"/>
    <n v="0"/>
    <n v="29"/>
    <x v="1"/>
  </r>
  <r>
    <x v="1"/>
    <x v="2"/>
    <s v="Yes"/>
    <x v="1"/>
    <x v="19"/>
    <s v="Male"/>
    <x v="34"/>
    <s v="No"/>
    <s v="No"/>
    <x v="1"/>
    <m/>
    <x v="0"/>
    <m/>
    <m/>
    <m/>
    <n v="1"/>
    <m/>
    <n v="35"/>
    <n v="0"/>
    <n v="0"/>
    <n v="0"/>
    <n v="3"/>
    <x v="0"/>
  </r>
  <r>
    <x v="1"/>
    <x v="2"/>
    <s v="Yes"/>
    <x v="1"/>
    <x v="50"/>
    <s v="Male"/>
    <x v="32"/>
    <s v="No"/>
    <s v="No"/>
    <x v="1"/>
    <m/>
    <x v="0"/>
    <m/>
    <m/>
    <m/>
    <n v="1"/>
    <m/>
    <n v="50"/>
    <n v="0"/>
    <n v="0"/>
    <n v="0"/>
    <n v="9"/>
    <x v="2"/>
  </r>
  <r>
    <x v="1"/>
    <x v="2"/>
    <s v="Yes"/>
    <x v="1"/>
    <x v="28"/>
    <s v="Male"/>
    <x v="26"/>
    <s v="No"/>
    <s v="No"/>
    <x v="1"/>
    <m/>
    <x v="0"/>
    <m/>
    <m/>
    <m/>
    <n v="1"/>
    <m/>
    <n v="41"/>
    <n v="1"/>
    <n v="0"/>
    <n v="0"/>
    <n v="2"/>
    <x v="0"/>
  </r>
  <r>
    <x v="1"/>
    <x v="2"/>
    <s v="Yes"/>
    <x v="1"/>
    <x v="38"/>
    <s v="Male"/>
    <x v="36"/>
    <s v="No"/>
    <s v="No"/>
    <x v="1"/>
    <m/>
    <x v="0"/>
    <m/>
    <m/>
    <m/>
    <n v="1"/>
    <m/>
    <n v="35"/>
    <n v="0"/>
    <n v="0"/>
    <n v="0"/>
    <n v="2"/>
    <x v="0"/>
  </r>
  <r>
    <x v="1"/>
    <x v="2"/>
    <s v="Yes"/>
    <x v="1"/>
    <x v="39"/>
    <s v="Female"/>
    <x v="3"/>
    <s v="No"/>
    <s v="No"/>
    <x v="1"/>
    <m/>
    <x v="0"/>
    <m/>
    <m/>
    <m/>
    <n v="1"/>
    <m/>
    <n v="28"/>
    <n v="0"/>
    <n v="0"/>
    <n v="0"/>
    <n v="4"/>
    <x v="0"/>
  </r>
  <r>
    <x v="1"/>
    <x v="3"/>
    <s v="No"/>
    <x v="0"/>
    <x v="0"/>
    <s v="Male"/>
    <x v="15"/>
    <s v="Yes"/>
    <s v="No"/>
    <x v="0"/>
    <m/>
    <x v="0"/>
    <m/>
    <m/>
    <m/>
    <n v="1"/>
    <n v="1"/>
    <n v="47"/>
    <n v="3"/>
    <n v="22.1"/>
    <n v="0"/>
    <n v="6"/>
    <x v="2"/>
  </r>
  <r>
    <x v="1"/>
    <x v="3"/>
    <s v="No"/>
    <x v="0"/>
    <x v="0"/>
    <s v="Male"/>
    <x v="22"/>
    <s v="No"/>
    <s v="Yes"/>
    <x v="2"/>
    <s v="No"/>
    <x v="2"/>
    <s v="Direct Debit"/>
    <s v="(blank)"/>
    <s v="(blank)"/>
    <n v="1"/>
    <m/>
    <n v="46"/>
    <n v="0"/>
    <n v="0"/>
    <n v="0"/>
    <n v="2"/>
    <x v="0"/>
  </r>
  <r>
    <x v="1"/>
    <x v="3"/>
    <s v="No"/>
    <x v="0"/>
    <x v="1"/>
    <s v="Male"/>
    <x v="45"/>
    <s v="No"/>
    <s v="Yes"/>
    <x v="2"/>
    <s v="No"/>
    <x v="1"/>
    <s v="Direct Debit"/>
    <s v="Other"/>
    <s v="Poor expertise of online support"/>
    <n v="1"/>
    <n v="1"/>
    <n v="11"/>
    <n v="0"/>
    <n v="0"/>
    <n v="0"/>
    <n v="10"/>
    <x v="1"/>
  </r>
  <r>
    <x v="1"/>
    <x v="3"/>
    <s v="No"/>
    <x v="0"/>
    <x v="2"/>
    <s v="Male"/>
    <x v="43"/>
    <s v="No"/>
    <s v="No"/>
    <x v="1"/>
    <m/>
    <x v="0"/>
    <m/>
    <m/>
    <m/>
    <n v="2"/>
    <n v="1"/>
    <n v="34"/>
    <n v="1.5"/>
    <n v="0"/>
    <n v="0"/>
    <n v="4"/>
    <x v="0"/>
  </r>
  <r>
    <x v="1"/>
    <x v="3"/>
    <s v="No"/>
    <x v="0"/>
    <x v="3"/>
    <s v="Male"/>
    <x v="17"/>
    <s v="Yes"/>
    <s v="No"/>
    <x v="0"/>
    <m/>
    <x v="0"/>
    <m/>
    <m/>
    <m/>
    <n v="1"/>
    <n v="1"/>
    <n v="13"/>
    <n v="0"/>
    <n v="0"/>
    <n v="0"/>
    <n v="24"/>
    <x v="1"/>
  </r>
  <r>
    <x v="1"/>
    <x v="3"/>
    <s v="No"/>
    <x v="0"/>
    <x v="3"/>
    <s v="Male"/>
    <x v="8"/>
    <s v="No"/>
    <s v="No"/>
    <x v="1"/>
    <m/>
    <x v="0"/>
    <m/>
    <m/>
    <m/>
    <n v="1"/>
    <m/>
    <n v="15"/>
    <n v="0"/>
    <n v="0"/>
    <n v="0"/>
    <n v="4"/>
    <x v="0"/>
  </r>
  <r>
    <x v="1"/>
    <x v="3"/>
    <s v="No"/>
    <x v="0"/>
    <x v="5"/>
    <s v="Female"/>
    <x v="44"/>
    <s v="No"/>
    <s v="No"/>
    <x v="1"/>
    <m/>
    <x v="0"/>
    <m/>
    <m/>
    <m/>
    <n v="1"/>
    <m/>
    <n v="21"/>
    <n v="0"/>
    <n v="0"/>
    <n v="0"/>
    <n v="3"/>
    <x v="0"/>
  </r>
  <r>
    <x v="1"/>
    <x v="3"/>
    <s v="No"/>
    <x v="0"/>
    <x v="5"/>
    <s v="Female"/>
    <x v="58"/>
    <s v="No"/>
    <s v="Yes"/>
    <x v="2"/>
    <s v="No"/>
    <x v="2"/>
    <s v="Direct Debit"/>
    <s v="(blank)"/>
    <s v="(blank)"/>
    <n v="1"/>
    <m/>
    <n v="43"/>
    <n v="2"/>
    <n v="0"/>
    <n v="0"/>
    <n v="2"/>
    <x v="0"/>
  </r>
  <r>
    <x v="1"/>
    <x v="3"/>
    <s v="No"/>
    <x v="0"/>
    <x v="7"/>
    <s v="Male"/>
    <x v="27"/>
    <s v="No"/>
    <s v="No"/>
    <x v="1"/>
    <m/>
    <x v="0"/>
    <m/>
    <m/>
    <m/>
    <n v="1"/>
    <m/>
    <n v="23"/>
    <n v="1"/>
    <n v="0"/>
    <n v="0"/>
    <n v="1"/>
    <x v="0"/>
  </r>
  <r>
    <x v="1"/>
    <x v="3"/>
    <s v="No"/>
    <x v="0"/>
    <x v="8"/>
    <s v="Female"/>
    <x v="63"/>
    <s v="No"/>
    <s v="Yes"/>
    <x v="2"/>
    <s v="No"/>
    <x v="1"/>
    <s v="Direct Debit"/>
    <s v="Other"/>
    <s v="Moved"/>
    <n v="1"/>
    <n v="1"/>
    <n v="26"/>
    <n v="2"/>
    <n v="0"/>
    <n v="0"/>
    <n v="9"/>
    <x v="2"/>
  </r>
  <r>
    <x v="1"/>
    <x v="3"/>
    <s v="No"/>
    <x v="0"/>
    <x v="8"/>
    <s v="Female"/>
    <x v="61"/>
    <s v="No"/>
    <s v="Yes"/>
    <x v="2"/>
    <s v="No"/>
    <x v="1"/>
    <s v="Direct Debit"/>
    <s v="Competitor"/>
    <s v="Competitor made better offer"/>
    <n v="1"/>
    <n v="1"/>
    <n v="53"/>
    <n v="5"/>
    <n v="76.3"/>
    <n v="0"/>
    <n v="1"/>
    <x v="0"/>
  </r>
  <r>
    <x v="1"/>
    <x v="3"/>
    <s v="No"/>
    <x v="0"/>
    <x v="8"/>
    <s v="Male"/>
    <x v="56"/>
    <s v="No"/>
    <s v="No"/>
    <x v="1"/>
    <m/>
    <x v="0"/>
    <m/>
    <m/>
    <m/>
    <n v="1"/>
    <m/>
    <n v="40"/>
    <n v="1"/>
    <n v="0"/>
    <n v="0"/>
    <n v="4"/>
    <x v="0"/>
  </r>
  <r>
    <x v="1"/>
    <x v="3"/>
    <s v="No"/>
    <x v="0"/>
    <x v="49"/>
    <s v="Female"/>
    <x v="1"/>
    <s v="No"/>
    <s v="No"/>
    <x v="1"/>
    <m/>
    <x v="0"/>
    <m/>
    <m/>
    <m/>
    <n v="1"/>
    <n v="1"/>
    <n v="22"/>
    <n v="5"/>
    <n v="43.7"/>
    <n v="0"/>
    <n v="14"/>
    <x v="1"/>
  </r>
  <r>
    <x v="1"/>
    <x v="3"/>
    <s v="No"/>
    <x v="0"/>
    <x v="11"/>
    <s v="Male"/>
    <x v="47"/>
    <s v="No"/>
    <s v="No"/>
    <x v="1"/>
    <m/>
    <x v="0"/>
    <m/>
    <m/>
    <m/>
    <n v="1"/>
    <n v="1"/>
    <n v="33"/>
    <n v="3"/>
    <n v="0"/>
    <n v="0"/>
    <n v="1"/>
    <x v="0"/>
  </r>
  <r>
    <x v="1"/>
    <x v="3"/>
    <s v="No"/>
    <x v="0"/>
    <x v="14"/>
    <s v="Male"/>
    <x v="49"/>
    <s v="No"/>
    <s v="No"/>
    <x v="1"/>
    <m/>
    <x v="0"/>
    <m/>
    <m/>
    <m/>
    <n v="1"/>
    <n v="1"/>
    <n v="14"/>
    <n v="2"/>
    <n v="0"/>
    <n v="0"/>
    <n v="1"/>
    <x v="0"/>
  </r>
  <r>
    <x v="1"/>
    <x v="3"/>
    <s v="No"/>
    <x v="0"/>
    <x v="15"/>
    <s v="Female"/>
    <x v="29"/>
    <s v="No"/>
    <s v="No"/>
    <x v="1"/>
    <m/>
    <x v="0"/>
    <m/>
    <m/>
    <m/>
    <n v="1"/>
    <n v="1"/>
    <n v="42"/>
    <n v="3"/>
    <n v="24.7"/>
    <n v="0"/>
    <n v="10"/>
    <x v="1"/>
  </r>
  <r>
    <x v="1"/>
    <x v="3"/>
    <s v="No"/>
    <x v="0"/>
    <x v="16"/>
    <s v="Female"/>
    <x v="57"/>
    <s v="Yes"/>
    <s v="No"/>
    <x v="0"/>
    <m/>
    <x v="0"/>
    <m/>
    <m/>
    <m/>
    <n v="1"/>
    <m/>
    <n v="23"/>
    <n v="0"/>
    <n v="0"/>
    <n v="0"/>
    <n v="10"/>
    <x v="1"/>
  </r>
  <r>
    <x v="1"/>
    <x v="3"/>
    <s v="No"/>
    <x v="0"/>
    <x v="17"/>
    <s v="Male"/>
    <x v="5"/>
    <s v="Yes"/>
    <s v="No"/>
    <x v="0"/>
    <m/>
    <x v="0"/>
    <m/>
    <m/>
    <m/>
    <n v="1"/>
    <n v="1"/>
    <n v="43"/>
    <n v="4"/>
    <n v="0"/>
    <n v="0"/>
    <n v="36"/>
    <x v="1"/>
  </r>
  <r>
    <x v="1"/>
    <x v="3"/>
    <s v="No"/>
    <x v="0"/>
    <x v="18"/>
    <s v="Male"/>
    <x v="11"/>
    <s v="No"/>
    <s v="No"/>
    <x v="1"/>
    <m/>
    <x v="0"/>
    <m/>
    <m/>
    <m/>
    <n v="1"/>
    <n v="1"/>
    <n v="39"/>
    <n v="2"/>
    <n v="0"/>
    <n v="0"/>
    <n v="1"/>
    <x v="0"/>
  </r>
  <r>
    <x v="1"/>
    <x v="3"/>
    <s v="No"/>
    <x v="0"/>
    <x v="19"/>
    <s v="Male"/>
    <x v="12"/>
    <s v="No"/>
    <s v="No"/>
    <x v="1"/>
    <m/>
    <x v="0"/>
    <m/>
    <m/>
    <m/>
    <n v="1"/>
    <n v="1"/>
    <n v="18"/>
    <n v="5"/>
    <n v="199"/>
    <n v="0"/>
    <n v="11"/>
    <x v="1"/>
  </r>
  <r>
    <x v="1"/>
    <x v="3"/>
    <s v="No"/>
    <x v="0"/>
    <x v="20"/>
    <s v="Female"/>
    <x v="10"/>
    <s v="Yes"/>
    <s v="No"/>
    <x v="0"/>
    <m/>
    <x v="0"/>
    <m/>
    <m/>
    <m/>
    <n v="1"/>
    <m/>
    <n v="43"/>
    <n v="0"/>
    <n v="0"/>
    <n v="0"/>
    <n v="10"/>
    <x v="1"/>
  </r>
  <r>
    <x v="1"/>
    <x v="3"/>
    <s v="No"/>
    <x v="0"/>
    <x v="20"/>
    <s v="Female"/>
    <x v="46"/>
    <s v="No"/>
    <s v="No"/>
    <x v="1"/>
    <m/>
    <x v="0"/>
    <m/>
    <m/>
    <m/>
    <n v="1"/>
    <m/>
    <n v="28"/>
    <n v="0"/>
    <n v="0"/>
    <n v="0"/>
    <n v="26"/>
    <x v="1"/>
  </r>
  <r>
    <x v="1"/>
    <x v="3"/>
    <s v="No"/>
    <x v="0"/>
    <x v="20"/>
    <s v="Male"/>
    <x v="17"/>
    <s v="Yes"/>
    <s v="No"/>
    <x v="0"/>
    <m/>
    <x v="0"/>
    <m/>
    <m/>
    <m/>
    <n v="1"/>
    <m/>
    <n v="45"/>
    <n v="1"/>
    <n v="0"/>
    <n v="0"/>
    <n v="21"/>
    <x v="1"/>
  </r>
  <r>
    <x v="1"/>
    <x v="3"/>
    <s v="No"/>
    <x v="0"/>
    <x v="21"/>
    <s v="Male"/>
    <x v="66"/>
    <s v="No"/>
    <s v="Yes"/>
    <x v="2"/>
    <s v="No"/>
    <x v="2"/>
    <s v="Direct Debit"/>
    <s v="(blank)"/>
    <s v="(blank)"/>
    <n v="1"/>
    <m/>
    <n v="37"/>
    <n v="0"/>
    <n v="0"/>
    <n v="0"/>
    <n v="5"/>
    <x v="2"/>
  </r>
  <r>
    <x v="1"/>
    <x v="3"/>
    <s v="No"/>
    <x v="0"/>
    <x v="50"/>
    <s v="Female"/>
    <x v="9"/>
    <s v="No"/>
    <s v="No"/>
    <x v="1"/>
    <m/>
    <x v="0"/>
    <m/>
    <m/>
    <m/>
    <n v="1"/>
    <n v="1"/>
    <n v="63"/>
    <n v="0"/>
    <n v="0"/>
    <n v="0"/>
    <n v="9"/>
    <x v="2"/>
  </r>
  <r>
    <x v="1"/>
    <x v="3"/>
    <s v="No"/>
    <x v="0"/>
    <x v="22"/>
    <s v="Male"/>
    <x v="10"/>
    <s v="Yes"/>
    <s v="No"/>
    <x v="0"/>
    <m/>
    <x v="0"/>
    <m/>
    <m/>
    <m/>
    <n v="1"/>
    <n v="1"/>
    <n v="40"/>
    <n v="4"/>
    <n v="0"/>
    <n v="0"/>
    <n v="17"/>
    <x v="1"/>
  </r>
  <r>
    <x v="1"/>
    <x v="3"/>
    <s v="No"/>
    <x v="0"/>
    <x v="23"/>
    <s v="Female"/>
    <x v="29"/>
    <s v="No"/>
    <s v="No"/>
    <x v="1"/>
    <m/>
    <x v="0"/>
    <m/>
    <m/>
    <m/>
    <n v="1"/>
    <n v="1"/>
    <n v="16"/>
    <n v="1"/>
    <n v="0"/>
    <n v="0"/>
    <n v="4"/>
    <x v="0"/>
  </r>
  <r>
    <x v="1"/>
    <x v="3"/>
    <s v="No"/>
    <x v="0"/>
    <x v="23"/>
    <s v="Male"/>
    <x v="26"/>
    <s v="No"/>
    <s v="No"/>
    <x v="1"/>
    <m/>
    <x v="0"/>
    <m/>
    <m/>
    <m/>
    <n v="1"/>
    <m/>
    <n v="24"/>
    <n v="0"/>
    <n v="0"/>
    <n v="0"/>
    <n v="11"/>
    <x v="1"/>
  </r>
  <r>
    <x v="1"/>
    <x v="3"/>
    <s v="No"/>
    <x v="0"/>
    <x v="25"/>
    <s v="Male"/>
    <x v="63"/>
    <s v="No"/>
    <s v="Yes"/>
    <x v="2"/>
    <s v="No"/>
    <x v="2"/>
    <s v="Direct Debit"/>
    <s v="(blank)"/>
    <s v="(blank)"/>
    <n v="1"/>
    <m/>
    <n v="59"/>
    <n v="0"/>
    <n v="0"/>
    <n v="0"/>
    <n v="6"/>
    <x v="2"/>
  </r>
  <r>
    <x v="1"/>
    <x v="3"/>
    <s v="No"/>
    <x v="0"/>
    <x v="26"/>
    <s v="Female"/>
    <x v="35"/>
    <s v="No"/>
    <s v="No"/>
    <x v="1"/>
    <m/>
    <x v="0"/>
    <m/>
    <m/>
    <m/>
    <n v="1"/>
    <n v="1"/>
    <n v="12"/>
    <n v="5"/>
    <n v="0"/>
    <n v="0"/>
    <n v="1"/>
    <x v="0"/>
  </r>
  <r>
    <x v="1"/>
    <x v="3"/>
    <s v="No"/>
    <x v="0"/>
    <x v="28"/>
    <s v="Female"/>
    <x v="24"/>
    <s v="No"/>
    <s v="No"/>
    <x v="1"/>
    <m/>
    <x v="0"/>
    <m/>
    <m/>
    <m/>
    <n v="1"/>
    <n v="1"/>
    <n v="44"/>
    <n v="2"/>
    <n v="36.4"/>
    <n v="0"/>
    <n v="3"/>
    <x v="0"/>
  </r>
  <r>
    <x v="1"/>
    <x v="3"/>
    <s v="No"/>
    <x v="0"/>
    <x v="28"/>
    <s v="Male"/>
    <x v="11"/>
    <s v="No"/>
    <s v="No"/>
    <x v="1"/>
    <m/>
    <x v="0"/>
    <m/>
    <m/>
    <m/>
    <n v="1"/>
    <m/>
    <n v="27"/>
    <n v="0"/>
    <n v="0"/>
    <n v="0"/>
    <n v="10"/>
    <x v="1"/>
  </r>
  <r>
    <x v="1"/>
    <x v="3"/>
    <s v="No"/>
    <x v="0"/>
    <x v="29"/>
    <s v="Female"/>
    <x v="61"/>
    <s v="No"/>
    <s v="Yes"/>
    <x v="2"/>
    <s v="No"/>
    <x v="1"/>
    <s v="Direct Debit"/>
    <s v="Competitor"/>
    <s v="Competitor had better devices"/>
    <n v="1"/>
    <n v="1"/>
    <n v="31"/>
    <n v="4"/>
    <n v="0"/>
    <n v="0"/>
    <n v="6"/>
    <x v="2"/>
  </r>
  <r>
    <x v="1"/>
    <x v="3"/>
    <s v="No"/>
    <x v="0"/>
    <x v="32"/>
    <s v="Male"/>
    <x v="0"/>
    <s v="Yes"/>
    <s v="No"/>
    <x v="0"/>
    <m/>
    <x v="0"/>
    <m/>
    <m/>
    <m/>
    <n v="1"/>
    <n v="1"/>
    <n v="37"/>
    <n v="4"/>
    <n v="3.5"/>
    <n v="0"/>
    <n v="10"/>
    <x v="1"/>
  </r>
  <r>
    <x v="1"/>
    <x v="3"/>
    <s v="No"/>
    <x v="0"/>
    <x v="33"/>
    <s v="Female"/>
    <x v="48"/>
    <s v="No"/>
    <s v="No"/>
    <x v="1"/>
    <m/>
    <x v="0"/>
    <m/>
    <m/>
    <m/>
    <n v="1"/>
    <n v="1"/>
    <n v="43"/>
    <n v="4"/>
    <n v="0"/>
    <n v="0"/>
    <n v="1"/>
    <x v="0"/>
  </r>
  <r>
    <x v="1"/>
    <x v="3"/>
    <s v="No"/>
    <x v="0"/>
    <x v="33"/>
    <s v="Female"/>
    <x v="23"/>
    <s v="No"/>
    <s v="No"/>
    <x v="1"/>
    <m/>
    <x v="0"/>
    <m/>
    <m/>
    <m/>
    <n v="1"/>
    <m/>
    <n v="17"/>
    <n v="0"/>
    <n v="0"/>
    <n v="0"/>
    <n v="8"/>
    <x v="2"/>
  </r>
  <r>
    <x v="1"/>
    <x v="3"/>
    <s v="No"/>
    <x v="0"/>
    <x v="33"/>
    <s v="Male"/>
    <x v="10"/>
    <s v="Yes"/>
    <s v="No"/>
    <x v="0"/>
    <m/>
    <x v="0"/>
    <m/>
    <m/>
    <m/>
    <n v="1"/>
    <m/>
    <n v="23"/>
    <n v="1"/>
    <n v="0"/>
    <n v="0"/>
    <n v="21"/>
    <x v="1"/>
  </r>
  <r>
    <x v="1"/>
    <x v="3"/>
    <s v="No"/>
    <x v="0"/>
    <x v="33"/>
    <s v="Male"/>
    <x v="22"/>
    <s v="No"/>
    <s v="Yes"/>
    <x v="2"/>
    <s v="No"/>
    <x v="2"/>
    <s v="Direct Debit"/>
    <s v="(blank)"/>
    <s v="(blank)"/>
    <n v="1"/>
    <m/>
    <n v="17"/>
    <n v="0"/>
    <n v="0"/>
    <n v="0"/>
    <n v="2"/>
    <x v="0"/>
  </r>
  <r>
    <x v="1"/>
    <x v="3"/>
    <s v="No"/>
    <x v="0"/>
    <x v="34"/>
    <s v="Female"/>
    <x v="46"/>
    <s v="No"/>
    <s v="No"/>
    <x v="1"/>
    <m/>
    <x v="0"/>
    <m/>
    <m/>
    <m/>
    <n v="1"/>
    <m/>
    <n v="30"/>
    <n v="0"/>
    <n v="0"/>
    <n v="0"/>
    <n v="17"/>
    <x v="1"/>
  </r>
  <r>
    <x v="1"/>
    <x v="3"/>
    <s v="No"/>
    <x v="0"/>
    <x v="36"/>
    <s v="Male"/>
    <x v="27"/>
    <s v="No"/>
    <s v="No"/>
    <x v="1"/>
    <m/>
    <x v="0"/>
    <m/>
    <m/>
    <m/>
    <n v="1"/>
    <m/>
    <n v="42"/>
    <n v="0"/>
    <n v="0"/>
    <n v="0"/>
    <n v="1"/>
    <x v="0"/>
  </r>
  <r>
    <x v="1"/>
    <x v="3"/>
    <s v="No"/>
    <x v="0"/>
    <x v="37"/>
    <s v="Male"/>
    <x v="52"/>
    <s v="No"/>
    <s v="Yes"/>
    <x v="2"/>
    <s v="No"/>
    <x v="2"/>
    <s v="Direct Debit"/>
    <s v="(blank)"/>
    <s v="(blank)"/>
    <n v="1"/>
    <m/>
    <n v="60"/>
    <n v="0"/>
    <n v="0"/>
    <n v="0"/>
    <n v="6"/>
    <x v="2"/>
  </r>
  <r>
    <x v="1"/>
    <x v="3"/>
    <s v="No"/>
    <x v="0"/>
    <x v="37"/>
    <s v="Prefer not to say"/>
    <x v="40"/>
    <s v="No"/>
    <s v="Yes"/>
    <x v="2"/>
    <s v="No"/>
    <x v="3"/>
    <s v="Direct Debit"/>
    <s v="(blank)"/>
    <s v="(blank)"/>
    <n v="1"/>
    <m/>
    <n v="34"/>
    <n v="0"/>
    <n v="0"/>
    <n v="0"/>
    <n v="6"/>
    <x v="2"/>
  </r>
  <r>
    <x v="1"/>
    <x v="3"/>
    <s v="No"/>
    <x v="0"/>
    <x v="41"/>
    <s v="Female"/>
    <x v="6"/>
    <s v="No"/>
    <s v="No"/>
    <x v="1"/>
    <m/>
    <x v="0"/>
    <m/>
    <m/>
    <m/>
    <n v="1"/>
    <m/>
    <n v="23"/>
    <n v="2"/>
    <n v="0"/>
    <n v="0"/>
    <n v="2"/>
    <x v="0"/>
  </r>
  <r>
    <x v="1"/>
    <x v="3"/>
    <s v="No"/>
    <x v="0"/>
    <x v="43"/>
    <s v="Female"/>
    <x v="15"/>
    <s v="Yes"/>
    <s v="No"/>
    <x v="0"/>
    <m/>
    <x v="0"/>
    <m/>
    <m/>
    <m/>
    <n v="1"/>
    <m/>
    <n v="31"/>
    <n v="0"/>
    <n v="0"/>
    <n v="0"/>
    <n v="15"/>
    <x v="1"/>
  </r>
  <r>
    <x v="1"/>
    <x v="3"/>
    <s v="No"/>
    <x v="0"/>
    <x v="44"/>
    <s v="Female"/>
    <x v="17"/>
    <s v="Yes"/>
    <s v="No"/>
    <x v="0"/>
    <m/>
    <x v="0"/>
    <m/>
    <m/>
    <m/>
    <n v="1"/>
    <m/>
    <n v="50"/>
    <n v="0"/>
    <n v="0"/>
    <n v="0"/>
    <n v="18"/>
    <x v="1"/>
  </r>
  <r>
    <x v="1"/>
    <x v="3"/>
    <s v="No"/>
    <x v="0"/>
    <x v="45"/>
    <s v="Female"/>
    <x v="6"/>
    <s v="No"/>
    <s v="No"/>
    <x v="1"/>
    <m/>
    <x v="0"/>
    <m/>
    <m/>
    <m/>
    <n v="1"/>
    <m/>
    <n v="38"/>
    <n v="0"/>
    <n v="0"/>
    <n v="0"/>
    <n v="6"/>
    <x v="2"/>
  </r>
  <r>
    <x v="1"/>
    <x v="3"/>
    <s v="No"/>
    <x v="0"/>
    <x v="46"/>
    <s v="Female"/>
    <x v="19"/>
    <s v="Yes"/>
    <s v="No"/>
    <x v="0"/>
    <m/>
    <x v="0"/>
    <m/>
    <m/>
    <m/>
    <n v="1"/>
    <n v="1"/>
    <n v="50"/>
    <n v="4"/>
    <n v="0"/>
    <n v="0"/>
    <n v="17"/>
    <x v="1"/>
  </r>
  <r>
    <x v="1"/>
    <x v="3"/>
    <s v="No"/>
    <x v="0"/>
    <x v="46"/>
    <s v="Male"/>
    <x v="66"/>
    <s v="No"/>
    <s v="Yes"/>
    <x v="2"/>
    <s v="No"/>
    <x v="1"/>
    <s v="Direct Debit"/>
    <s v="(blank)"/>
    <s v="(blank)"/>
    <n v="1"/>
    <m/>
    <n v="40"/>
    <n v="0"/>
    <n v="0"/>
    <n v="0"/>
    <n v="6"/>
    <x v="2"/>
  </r>
  <r>
    <x v="1"/>
    <x v="3"/>
    <s v="No"/>
    <x v="0"/>
    <x v="47"/>
    <s v="Female"/>
    <x v="35"/>
    <s v="No"/>
    <s v="No"/>
    <x v="1"/>
    <m/>
    <x v="0"/>
    <m/>
    <m/>
    <m/>
    <n v="1"/>
    <n v="1"/>
    <n v="26"/>
    <n v="2"/>
    <n v="0"/>
    <n v="0"/>
    <n v="5"/>
    <x v="2"/>
  </r>
  <r>
    <x v="1"/>
    <x v="3"/>
    <s v="No"/>
    <x v="0"/>
    <x v="47"/>
    <s v="Male"/>
    <x v="48"/>
    <s v="No"/>
    <s v="No"/>
    <x v="1"/>
    <m/>
    <x v="0"/>
    <m/>
    <m/>
    <m/>
    <n v="1"/>
    <m/>
    <n v="25"/>
    <n v="2"/>
    <n v="0"/>
    <n v="0"/>
    <n v="3"/>
    <x v="0"/>
  </r>
  <r>
    <x v="1"/>
    <x v="3"/>
    <s v="No"/>
    <x v="1"/>
    <x v="6"/>
    <s v="Male"/>
    <x v="32"/>
    <s v="No"/>
    <s v="No"/>
    <x v="1"/>
    <m/>
    <x v="0"/>
    <m/>
    <m/>
    <m/>
    <n v="1"/>
    <n v="1"/>
    <n v="17"/>
    <n v="5"/>
    <n v="0"/>
    <n v="0"/>
    <n v="2"/>
    <x v="0"/>
  </r>
  <r>
    <x v="1"/>
    <x v="3"/>
    <s v="No"/>
    <x v="1"/>
    <x v="15"/>
    <s v="Female"/>
    <x v="31"/>
    <s v="No"/>
    <s v="Yes"/>
    <x v="2"/>
    <s v="No"/>
    <x v="1"/>
    <s v="Direct Debit"/>
    <s v="Competitor"/>
    <s v="Competitor had better devices"/>
    <n v="1"/>
    <n v="1"/>
    <n v="51"/>
    <n v="2"/>
    <n v="0"/>
    <n v="0"/>
    <n v="4"/>
    <x v="0"/>
  </r>
  <r>
    <x v="1"/>
    <x v="3"/>
    <s v="No"/>
    <x v="1"/>
    <x v="19"/>
    <s v="Male"/>
    <x v="50"/>
    <s v="No"/>
    <s v="No"/>
    <x v="1"/>
    <m/>
    <x v="0"/>
    <m/>
    <m/>
    <m/>
    <n v="1"/>
    <n v="1"/>
    <n v="32"/>
    <n v="2"/>
    <n v="0"/>
    <n v="0"/>
    <n v="5"/>
    <x v="2"/>
  </r>
  <r>
    <x v="1"/>
    <x v="3"/>
    <s v="No"/>
    <x v="1"/>
    <x v="20"/>
    <s v="Female"/>
    <x v="14"/>
    <s v="No"/>
    <s v="Yes"/>
    <x v="2"/>
    <s v="No"/>
    <x v="1"/>
    <s v="Direct Debit"/>
    <s v="Dissatisfaction"/>
    <s v="Limited range of services"/>
    <n v="1"/>
    <n v="1"/>
    <n v="34"/>
    <n v="0"/>
    <n v="0"/>
    <n v="0"/>
    <n v="9"/>
    <x v="2"/>
  </r>
  <r>
    <x v="1"/>
    <x v="3"/>
    <s v="No"/>
    <x v="1"/>
    <x v="30"/>
    <s v="Male"/>
    <x v="10"/>
    <s v="Yes"/>
    <s v="No"/>
    <x v="0"/>
    <m/>
    <x v="0"/>
    <m/>
    <m/>
    <m/>
    <n v="1"/>
    <m/>
    <n v="26"/>
    <n v="3"/>
    <n v="0"/>
    <n v="0"/>
    <n v="12"/>
    <x v="1"/>
  </r>
  <r>
    <x v="1"/>
    <x v="3"/>
    <s v="No"/>
    <x v="1"/>
    <x v="39"/>
    <s v="Male"/>
    <x v="20"/>
    <s v="No"/>
    <s v="No"/>
    <x v="1"/>
    <m/>
    <x v="0"/>
    <m/>
    <m/>
    <m/>
    <n v="1"/>
    <n v="1"/>
    <n v="55"/>
    <n v="0"/>
    <n v="0"/>
    <n v="0"/>
    <n v="4"/>
    <x v="0"/>
  </r>
  <r>
    <x v="1"/>
    <x v="3"/>
    <s v="No"/>
    <x v="1"/>
    <x v="46"/>
    <s v="Male"/>
    <x v="10"/>
    <s v="Yes"/>
    <s v="No"/>
    <x v="0"/>
    <m/>
    <x v="0"/>
    <m/>
    <m/>
    <m/>
    <n v="1"/>
    <n v="1"/>
    <n v="26"/>
    <n v="3"/>
    <n v="0"/>
    <n v="0"/>
    <n v="19"/>
    <x v="1"/>
  </r>
  <r>
    <x v="1"/>
    <x v="3"/>
    <s v="Yes"/>
    <x v="0"/>
    <x v="1"/>
    <s v="Male"/>
    <x v="24"/>
    <s v="No"/>
    <s v="No"/>
    <x v="1"/>
    <m/>
    <x v="0"/>
    <m/>
    <m/>
    <m/>
    <n v="1"/>
    <n v="1"/>
    <n v="41"/>
    <n v="3"/>
    <n v="25.8"/>
    <n v="0"/>
    <n v="3"/>
    <x v="0"/>
  </r>
  <r>
    <x v="1"/>
    <x v="3"/>
    <s v="Yes"/>
    <x v="0"/>
    <x v="49"/>
    <s v="Male"/>
    <x v="46"/>
    <s v="No"/>
    <s v="No"/>
    <x v="1"/>
    <m/>
    <x v="0"/>
    <m/>
    <m/>
    <m/>
    <n v="1"/>
    <n v="1"/>
    <n v="51"/>
    <n v="5"/>
    <n v="11.3"/>
    <n v="0"/>
    <n v="38"/>
    <x v="1"/>
  </r>
  <r>
    <x v="1"/>
    <x v="3"/>
    <s v="Yes"/>
    <x v="0"/>
    <x v="9"/>
    <s v="Female"/>
    <x v="56"/>
    <s v="No"/>
    <s v="No"/>
    <x v="1"/>
    <m/>
    <x v="0"/>
    <m/>
    <m/>
    <m/>
    <n v="1"/>
    <n v="1"/>
    <n v="23"/>
    <n v="2"/>
    <n v="14.3"/>
    <n v="0"/>
    <n v="5"/>
    <x v="2"/>
  </r>
  <r>
    <x v="1"/>
    <x v="3"/>
    <s v="Yes"/>
    <x v="0"/>
    <x v="9"/>
    <s v="Female"/>
    <x v="63"/>
    <s v="No"/>
    <s v="Yes"/>
    <x v="2"/>
    <s v="No"/>
    <x v="2"/>
    <s v="Direct Debit"/>
    <s v="(blank)"/>
    <s v="(blank)"/>
    <n v="1"/>
    <m/>
    <n v="33"/>
    <n v="0"/>
    <n v="8"/>
    <n v="0"/>
    <n v="4"/>
    <x v="0"/>
  </r>
  <r>
    <x v="1"/>
    <x v="3"/>
    <s v="Yes"/>
    <x v="0"/>
    <x v="10"/>
    <s v="Female"/>
    <x v="2"/>
    <s v="No"/>
    <s v="No"/>
    <x v="1"/>
    <m/>
    <x v="0"/>
    <m/>
    <m/>
    <m/>
    <n v="1"/>
    <n v="1"/>
    <n v="26"/>
    <n v="3"/>
    <n v="7.3"/>
    <n v="0"/>
    <n v="6"/>
    <x v="2"/>
  </r>
  <r>
    <x v="1"/>
    <x v="3"/>
    <s v="Yes"/>
    <x v="0"/>
    <x v="13"/>
    <s v="Female"/>
    <x v="13"/>
    <s v="Yes"/>
    <s v="No"/>
    <x v="0"/>
    <m/>
    <x v="0"/>
    <m/>
    <m/>
    <m/>
    <n v="1"/>
    <n v="1"/>
    <n v="41"/>
    <n v="4"/>
    <n v="10.4"/>
    <n v="0"/>
    <n v="12"/>
    <x v="1"/>
  </r>
  <r>
    <x v="1"/>
    <x v="3"/>
    <s v="Yes"/>
    <x v="0"/>
    <x v="14"/>
    <s v="Male"/>
    <x v="32"/>
    <s v="No"/>
    <s v="No"/>
    <x v="1"/>
    <m/>
    <x v="0"/>
    <m/>
    <m/>
    <m/>
    <n v="1"/>
    <n v="1"/>
    <n v="42"/>
    <n v="2"/>
    <n v="11.4"/>
    <n v="0"/>
    <n v="4"/>
    <x v="0"/>
  </r>
  <r>
    <x v="1"/>
    <x v="3"/>
    <s v="Yes"/>
    <x v="0"/>
    <x v="16"/>
    <s v="Female"/>
    <x v="37"/>
    <s v="No"/>
    <s v="No"/>
    <x v="1"/>
    <m/>
    <x v="0"/>
    <m/>
    <m/>
    <m/>
    <n v="1"/>
    <n v="1"/>
    <n v="51"/>
    <n v="4"/>
    <n v="7"/>
    <n v="0"/>
    <n v="6"/>
    <x v="2"/>
  </r>
  <r>
    <x v="1"/>
    <x v="3"/>
    <s v="Yes"/>
    <x v="0"/>
    <x v="18"/>
    <s v="Female"/>
    <x v="36"/>
    <s v="No"/>
    <s v="No"/>
    <x v="1"/>
    <m/>
    <x v="0"/>
    <m/>
    <m/>
    <m/>
    <n v="1"/>
    <n v="1"/>
    <n v="49"/>
    <n v="4"/>
    <n v="10.9"/>
    <n v="0"/>
    <n v="6"/>
    <x v="2"/>
  </r>
  <r>
    <x v="1"/>
    <x v="3"/>
    <s v="Yes"/>
    <x v="0"/>
    <x v="18"/>
    <s v="Female"/>
    <x v="40"/>
    <s v="No"/>
    <s v="Yes"/>
    <x v="2"/>
    <s v="No"/>
    <x v="3"/>
    <s v="Direct Debit"/>
    <s v="(blank)"/>
    <s v="(blank)"/>
    <n v="1"/>
    <m/>
    <n v="44"/>
    <n v="0"/>
    <n v="13"/>
    <n v="0"/>
    <n v="4"/>
    <x v="0"/>
  </r>
  <r>
    <x v="1"/>
    <x v="3"/>
    <s v="Yes"/>
    <x v="0"/>
    <x v="50"/>
    <s v="Male"/>
    <x v="36"/>
    <s v="No"/>
    <s v="No"/>
    <x v="1"/>
    <m/>
    <x v="0"/>
    <m/>
    <m/>
    <m/>
    <n v="1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x v="2"/>
    <s v="No"/>
    <x v="1"/>
    <s v="Direct Debit"/>
    <s v="Price"/>
    <s v="Lack of affordable download/upload speed"/>
    <n v="1"/>
    <n v="1"/>
    <n v="32"/>
    <n v="5"/>
    <n v="19.7"/>
    <n v="0"/>
    <n v="10"/>
    <x v="1"/>
  </r>
  <r>
    <x v="1"/>
    <x v="3"/>
    <s v="Yes"/>
    <x v="0"/>
    <x v="26"/>
    <s v="Female"/>
    <x v="55"/>
    <s v="No"/>
    <s v="Yes"/>
    <x v="2"/>
    <s v="No"/>
    <x v="1"/>
    <s v="Credit Card"/>
    <s v="Competitor"/>
    <s v="Competitor had better devices"/>
    <n v="1"/>
    <n v="1"/>
    <n v="32"/>
    <n v="3"/>
    <n v="13.3"/>
    <n v="0"/>
    <n v="7"/>
    <x v="2"/>
  </r>
  <r>
    <x v="1"/>
    <x v="3"/>
    <s v="Yes"/>
    <x v="0"/>
    <x v="26"/>
    <s v="Male"/>
    <x v="44"/>
    <s v="No"/>
    <s v="No"/>
    <x v="1"/>
    <m/>
    <x v="0"/>
    <m/>
    <m/>
    <m/>
    <n v="1"/>
    <n v="1"/>
    <n v="49"/>
    <n v="0"/>
    <n v="13.4"/>
    <n v="0"/>
    <n v="7"/>
    <x v="2"/>
  </r>
  <r>
    <x v="1"/>
    <x v="3"/>
    <s v="Yes"/>
    <x v="0"/>
    <x v="27"/>
    <s v="Male"/>
    <x v="26"/>
    <s v="No"/>
    <s v="No"/>
    <x v="1"/>
    <m/>
    <x v="0"/>
    <m/>
    <m/>
    <m/>
    <n v="1"/>
    <m/>
    <n v="16"/>
    <n v="0"/>
    <n v="8.1"/>
    <n v="0"/>
    <n v="6"/>
    <x v="2"/>
  </r>
  <r>
    <x v="1"/>
    <x v="3"/>
    <s v="Yes"/>
    <x v="0"/>
    <x v="28"/>
    <s v="Female"/>
    <x v="5"/>
    <s v="Yes"/>
    <s v="No"/>
    <x v="0"/>
    <m/>
    <x v="0"/>
    <m/>
    <m/>
    <m/>
    <n v="1"/>
    <m/>
    <n v="28"/>
    <n v="0"/>
    <n v="7.4"/>
    <n v="0"/>
    <n v="24"/>
    <x v="1"/>
  </r>
  <r>
    <x v="1"/>
    <x v="3"/>
    <s v="Yes"/>
    <x v="0"/>
    <x v="28"/>
    <s v="Female"/>
    <x v="31"/>
    <s v="No"/>
    <s v="Yes"/>
    <x v="2"/>
    <s v="Yes"/>
    <x v="1"/>
    <s v="Direct Debit"/>
    <s v="Competitor"/>
    <s v="Competitor made better offer"/>
    <n v="1"/>
    <n v="1"/>
    <n v="24"/>
    <n v="1"/>
    <n v="12.8"/>
    <n v="0"/>
    <n v="13"/>
    <x v="1"/>
  </r>
  <r>
    <x v="1"/>
    <x v="3"/>
    <s v="Yes"/>
    <x v="0"/>
    <x v="28"/>
    <s v="Male"/>
    <x v="31"/>
    <s v="No"/>
    <s v="Yes"/>
    <x v="2"/>
    <s v="No"/>
    <x v="1"/>
    <s v="Direct Debit"/>
    <s v="Price"/>
    <s v="Long distance charges"/>
    <n v="1"/>
    <n v="1"/>
    <n v="43"/>
    <n v="0"/>
    <n v="27"/>
    <n v="0"/>
    <n v="7"/>
    <x v="2"/>
  </r>
  <r>
    <x v="1"/>
    <x v="3"/>
    <s v="Yes"/>
    <x v="0"/>
    <x v="29"/>
    <s v="Female"/>
    <x v="18"/>
    <s v="Yes"/>
    <s v="No"/>
    <x v="0"/>
    <m/>
    <x v="0"/>
    <m/>
    <m/>
    <m/>
    <n v="1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x v="1"/>
    <m/>
    <x v="0"/>
    <m/>
    <m/>
    <m/>
    <n v="1"/>
    <n v="1"/>
    <n v="41"/>
    <n v="5"/>
    <n v="68.5"/>
    <n v="0"/>
    <n v="2"/>
    <x v="0"/>
  </r>
  <r>
    <x v="1"/>
    <x v="3"/>
    <s v="Yes"/>
    <x v="0"/>
    <x v="30"/>
    <s v="Male"/>
    <x v="17"/>
    <s v="Yes"/>
    <s v="No"/>
    <x v="0"/>
    <m/>
    <x v="0"/>
    <m/>
    <m/>
    <m/>
    <n v="1"/>
    <n v="1"/>
    <n v="29"/>
    <n v="3"/>
    <n v="13.3"/>
    <n v="0"/>
    <n v="9"/>
    <x v="2"/>
  </r>
  <r>
    <x v="1"/>
    <x v="3"/>
    <s v="Yes"/>
    <x v="0"/>
    <x v="30"/>
    <s v="Male"/>
    <x v="35"/>
    <s v="No"/>
    <s v="No"/>
    <x v="1"/>
    <m/>
    <x v="0"/>
    <m/>
    <m/>
    <m/>
    <n v="1"/>
    <n v="1"/>
    <n v="22"/>
    <n v="4"/>
    <n v="11.5"/>
    <n v="0"/>
    <n v="9"/>
    <x v="2"/>
  </r>
  <r>
    <x v="1"/>
    <x v="3"/>
    <s v="Yes"/>
    <x v="0"/>
    <x v="31"/>
    <s v="Male"/>
    <x v="0"/>
    <s v="Yes"/>
    <s v="No"/>
    <x v="0"/>
    <m/>
    <x v="0"/>
    <m/>
    <m/>
    <m/>
    <n v="1"/>
    <n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x v="0"/>
    <m/>
    <x v="0"/>
    <m/>
    <m/>
    <m/>
    <n v="1"/>
    <m/>
    <n v="35"/>
    <n v="2"/>
    <n v="18.2"/>
    <n v="0"/>
    <n v="30"/>
    <x v="1"/>
  </r>
  <r>
    <x v="1"/>
    <x v="3"/>
    <s v="Yes"/>
    <x v="0"/>
    <x v="32"/>
    <s v="Male"/>
    <x v="16"/>
    <s v="Yes"/>
    <s v="No"/>
    <x v="0"/>
    <m/>
    <x v="0"/>
    <m/>
    <m/>
    <m/>
    <n v="1"/>
    <n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x v="1"/>
    <m/>
    <x v="0"/>
    <m/>
    <m/>
    <m/>
    <n v="1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x v="2"/>
    <s v="No"/>
    <x v="3"/>
    <s v="Direct Debit"/>
    <s v="(blank)"/>
    <s v="(blank)"/>
    <n v="1"/>
    <m/>
    <n v="29"/>
    <n v="0"/>
    <n v="7.5"/>
    <n v="0"/>
    <n v="8"/>
    <x v="2"/>
  </r>
  <r>
    <x v="1"/>
    <x v="3"/>
    <s v="Yes"/>
    <x v="0"/>
    <x v="34"/>
    <s v="Female"/>
    <x v="15"/>
    <s v="Yes"/>
    <s v="No"/>
    <x v="0"/>
    <m/>
    <x v="0"/>
    <m/>
    <m/>
    <m/>
    <n v="1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x v="1"/>
    <m/>
    <x v="0"/>
    <m/>
    <m/>
    <m/>
    <n v="1"/>
    <n v="1"/>
    <n v="30"/>
    <n v="4"/>
    <n v="8.8000000000000007"/>
    <n v="0"/>
    <n v="12"/>
    <x v="1"/>
  </r>
  <r>
    <x v="1"/>
    <x v="3"/>
    <s v="Yes"/>
    <x v="0"/>
    <x v="34"/>
    <s v="Male"/>
    <x v="6"/>
    <s v="No"/>
    <s v="No"/>
    <x v="1"/>
    <m/>
    <x v="0"/>
    <m/>
    <m/>
    <m/>
    <n v="1"/>
    <m/>
    <n v="21"/>
    <n v="0"/>
    <n v="8.1"/>
    <n v="0"/>
    <n v="10"/>
    <x v="1"/>
  </r>
  <r>
    <x v="1"/>
    <x v="3"/>
    <s v="Yes"/>
    <x v="0"/>
    <x v="34"/>
    <s v="Male"/>
    <x v="50"/>
    <s v="No"/>
    <s v="No"/>
    <x v="1"/>
    <m/>
    <x v="0"/>
    <m/>
    <m/>
    <m/>
    <n v="1"/>
    <n v="1"/>
    <n v="25"/>
    <n v="2"/>
    <n v="9.4"/>
    <n v="0"/>
    <n v="9"/>
    <x v="2"/>
  </r>
  <r>
    <x v="1"/>
    <x v="3"/>
    <s v="Yes"/>
    <x v="0"/>
    <x v="39"/>
    <s v="Female"/>
    <x v="27"/>
    <s v="No"/>
    <s v="No"/>
    <x v="1"/>
    <m/>
    <x v="0"/>
    <m/>
    <m/>
    <m/>
    <n v="1"/>
    <m/>
    <n v="14"/>
    <n v="1"/>
    <n v="6.5"/>
    <n v="0"/>
    <n v="15"/>
    <x v="1"/>
  </r>
  <r>
    <x v="1"/>
    <x v="3"/>
    <s v="Yes"/>
    <x v="0"/>
    <x v="41"/>
    <s v="Female"/>
    <x v="25"/>
    <s v="No"/>
    <s v="No"/>
    <x v="1"/>
    <m/>
    <x v="0"/>
    <m/>
    <m/>
    <m/>
    <n v="1"/>
    <n v="1"/>
    <n v="33"/>
    <n v="4"/>
    <n v="19.5"/>
    <n v="0"/>
    <n v="4"/>
    <x v="0"/>
  </r>
  <r>
    <x v="1"/>
    <x v="3"/>
    <s v="Yes"/>
    <x v="0"/>
    <x v="42"/>
    <s v="Female"/>
    <x v="39"/>
    <s v="No"/>
    <s v="No"/>
    <x v="1"/>
    <m/>
    <x v="0"/>
    <m/>
    <m/>
    <m/>
    <n v="1"/>
    <n v="1"/>
    <n v="43"/>
    <n v="0"/>
    <n v="21.8"/>
    <n v="0"/>
    <n v="1"/>
    <x v="0"/>
  </r>
  <r>
    <x v="1"/>
    <x v="3"/>
    <s v="Yes"/>
    <x v="0"/>
    <x v="42"/>
    <s v="Male"/>
    <x v="18"/>
    <s v="Yes"/>
    <s v="No"/>
    <x v="0"/>
    <m/>
    <x v="0"/>
    <m/>
    <m/>
    <m/>
    <n v="1"/>
    <m/>
    <n v="41"/>
    <n v="0"/>
    <n v="14.4"/>
    <n v="0"/>
    <n v="27"/>
    <x v="1"/>
  </r>
  <r>
    <x v="1"/>
    <x v="3"/>
    <s v="Yes"/>
    <x v="0"/>
    <x v="42"/>
    <s v="Male"/>
    <x v="25"/>
    <s v="No"/>
    <s v="No"/>
    <x v="1"/>
    <m/>
    <x v="0"/>
    <m/>
    <m/>
    <m/>
    <n v="1"/>
    <n v="1"/>
    <n v="49"/>
    <n v="0"/>
    <n v="8.1"/>
    <n v="0"/>
    <n v="15"/>
    <x v="1"/>
  </r>
  <r>
    <x v="1"/>
    <x v="3"/>
    <s v="Yes"/>
    <x v="0"/>
    <x v="43"/>
    <s v="Male"/>
    <x v="34"/>
    <s v="No"/>
    <s v="No"/>
    <x v="1"/>
    <m/>
    <x v="0"/>
    <m/>
    <m/>
    <m/>
    <n v="1"/>
    <m/>
    <n v="33"/>
    <n v="2"/>
    <n v="13.5"/>
    <n v="0"/>
    <n v="8"/>
    <x v="2"/>
  </r>
  <r>
    <x v="1"/>
    <x v="3"/>
    <s v="Yes"/>
    <x v="0"/>
    <x v="43"/>
    <s v="Male"/>
    <x v="1"/>
    <s v="No"/>
    <s v="No"/>
    <x v="1"/>
    <m/>
    <x v="0"/>
    <m/>
    <m/>
    <m/>
    <n v="1"/>
    <m/>
    <n v="25"/>
    <n v="0"/>
    <n v="6.8"/>
    <n v="0"/>
    <n v="12"/>
    <x v="1"/>
  </r>
  <r>
    <x v="1"/>
    <x v="3"/>
    <s v="Yes"/>
    <x v="0"/>
    <x v="43"/>
    <s v="Male"/>
    <x v="3"/>
    <s v="No"/>
    <s v="No"/>
    <x v="1"/>
    <m/>
    <x v="0"/>
    <m/>
    <m/>
    <m/>
    <n v="1"/>
    <n v="1"/>
    <n v="18"/>
    <n v="0"/>
    <n v="16.3"/>
    <n v="0"/>
    <n v="29"/>
    <x v="1"/>
  </r>
  <r>
    <x v="1"/>
    <x v="3"/>
    <s v="Yes"/>
    <x v="0"/>
    <x v="44"/>
    <s v="Female"/>
    <x v="37"/>
    <s v="No"/>
    <s v="No"/>
    <x v="1"/>
    <m/>
    <x v="0"/>
    <m/>
    <m/>
    <m/>
    <n v="1"/>
    <n v="1"/>
    <n v="24"/>
    <n v="4"/>
    <n v="11.8"/>
    <n v="0"/>
    <n v="7"/>
    <x v="2"/>
  </r>
  <r>
    <x v="1"/>
    <x v="3"/>
    <s v="Yes"/>
    <x v="0"/>
    <x v="44"/>
    <s v="Female"/>
    <x v="47"/>
    <s v="No"/>
    <s v="No"/>
    <x v="1"/>
    <m/>
    <x v="0"/>
    <m/>
    <m/>
    <m/>
    <n v="1"/>
    <n v="1"/>
    <n v="26"/>
    <n v="0"/>
    <n v="20.3"/>
    <n v="0"/>
    <n v="9"/>
    <x v="2"/>
  </r>
  <r>
    <x v="1"/>
    <x v="3"/>
    <s v="Yes"/>
    <x v="0"/>
    <x v="45"/>
    <s v="Female"/>
    <x v="8"/>
    <s v="No"/>
    <s v="No"/>
    <x v="1"/>
    <m/>
    <x v="0"/>
    <m/>
    <m/>
    <m/>
    <n v="1"/>
    <n v="1"/>
    <n v="29"/>
    <n v="5"/>
    <n v="23"/>
    <n v="0"/>
    <n v="5"/>
    <x v="2"/>
  </r>
  <r>
    <x v="1"/>
    <x v="3"/>
    <s v="Yes"/>
    <x v="0"/>
    <x v="45"/>
    <s v="Female"/>
    <x v="23"/>
    <s v="No"/>
    <s v="No"/>
    <x v="1"/>
    <m/>
    <x v="0"/>
    <m/>
    <m/>
    <m/>
    <n v="1"/>
    <n v="1"/>
    <n v="43"/>
    <n v="5"/>
    <n v="124.1"/>
    <n v="0"/>
    <n v="5"/>
    <x v="2"/>
  </r>
  <r>
    <x v="1"/>
    <x v="3"/>
    <s v="Yes"/>
    <x v="0"/>
    <x v="46"/>
    <s v="Female"/>
    <x v="19"/>
    <s v="Yes"/>
    <s v="No"/>
    <x v="0"/>
    <m/>
    <x v="0"/>
    <m/>
    <m/>
    <m/>
    <n v="1"/>
    <n v="1"/>
    <n v="38"/>
    <n v="2"/>
    <n v="10.5"/>
    <n v="0"/>
    <n v="35"/>
    <x v="1"/>
  </r>
  <r>
    <x v="1"/>
    <x v="3"/>
    <s v="Yes"/>
    <x v="0"/>
    <x v="46"/>
    <s v="Female"/>
    <x v="11"/>
    <s v="No"/>
    <s v="No"/>
    <x v="1"/>
    <m/>
    <x v="0"/>
    <m/>
    <m/>
    <m/>
    <n v="1"/>
    <n v="1"/>
    <n v="42"/>
    <n v="2"/>
    <n v="6.3"/>
    <n v="0"/>
    <n v="12"/>
    <x v="1"/>
  </r>
  <r>
    <x v="1"/>
    <x v="3"/>
    <s v="Yes"/>
    <x v="0"/>
    <x v="47"/>
    <s v="Female"/>
    <x v="55"/>
    <s v="No"/>
    <s v="Yes"/>
    <x v="2"/>
    <s v="No"/>
    <x v="1"/>
    <s v="Direct Debit"/>
    <s v="(blank)"/>
    <s v="(blank)"/>
    <n v="1"/>
    <m/>
    <n v="19"/>
    <n v="2"/>
    <n v="10.3"/>
    <n v="0"/>
    <n v="4"/>
    <x v="0"/>
  </r>
  <r>
    <x v="1"/>
    <x v="3"/>
    <s v="Yes"/>
    <x v="0"/>
    <x v="47"/>
    <s v="Male"/>
    <x v="15"/>
    <s v="Yes"/>
    <s v="No"/>
    <x v="0"/>
    <m/>
    <x v="0"/>
    <m/>
    <m/>
    <m/>
    <n v="1"/>
    <n v="1"/>
    <n v="48"/>
    <n v="4"/>
    <n v="2.6"/>
    <n v="0"/>
    <n v="8"/>
    <x v="2"/>
  </r>
  <r>
    <x v="1"/>
    <x v="3"/>
    <s v="Yes"/>
    <x v="0"/>
    <x v="47"/>
    <s v="Male"/>
    <x v="46"/>
    <s v="No"/>
    <s v="No"/>
    <x v="1"/>
    <m/>
    <x v="0"/>
    <m/>
    <m/>
    <m/>
    <n v="1"/>
    <n v="1"/>
    <n v="37"/>
    <n v="2"/>
    <n v="50.3"/>
    <n v="0"/>
    <n v="12"/>
    <x v="1"/>
  </r>
  <r>
    <x v="1"/>
    <x v="3"/>
    <s v="Yes"/>
    <x v="1"/>
    <x v="1"/>
    <s v="Male"/>
    <x v="7"/>
    <s v="No"/>
    <s v="No"/>
    <x v="1"/>
    <m/>
    <x v="0"/>
    <m/>
    <m/>
    <m/>
    <n v="1"/>
    <m/>
    <n v="29"/>
    <n v="2"/>
    <n v="0"/>
    <n v="0"/>
    <n v="2"/>
    <x v="0"/>
  </r>
  <r>
    <x v="1"/>
    <x v="3"/>
    <s v="Yes"/>
    <x v="1"/>
    <x v="11"/>
    <s v="Female"/>
    <x v="3"/>
    <s v="No"/>
    <s v="No"/>
    <x v="1"/>
    <m/>
    <x v="0"/>
    <m/>
    <m/>
    <m/>
    <n v="1"/>
    <n v="1"/>
    <n v="51"/>
    <n v="1"/>
    <n v="0"/>
    <n v="0"/>
    <n v="4"/>
    <x v="0"/>
  </r>
  <r>
    <x v="1"/>
    <x v="3"/>
    <s v="Yes"/>
    <x v="1"/>
    <x v="12"/>
    <s v="Female"/>
    <x v="21"/>
    <s v="No"/>
    <s v="No"/>
    <x v="1"/>
    <m/>
    <x v="0"/>
    <m/>
    <m/>
    <m/>
    <n v="1"/>
    <m/>
    <n v="35"/>
    <n v="0"/>
    <n v="0"/>
    <n v="0"/>
    <n v="5"/>
    <x v="2"/>
  </r>
  <r>
    <x v="1"/>
    <x v="3"/>
    <s v="Yes"/>
    <x v="1"/>
    <x v="14"/>
    <s v="Male"/>
    <x v="24"/>
    <s v="No"/>
    <s v="No"/>
    <x v="1"/>
    <m/>
    <x v="0"/>
    <m/>
    <m/>
    <m/>
    <n v="1"/>
    <m/>
    <n v="52"/>
    <n v="2"/>
    <n v="0"/>
    <n v="0"/>
    <n v="5"/>
    <x v="2"/>
  </r>
  <r>
    <x v="1"/>
    <x v="3"/>
    <s v="Yes"/>
    <x v="1"/>
    <x v="20"/>
    <s v="Female"/>
    <x v="64"/>
    <s v="No"/>
    <s v="Yes"/>
    <x v="2"/>
    <s v="No"/>
    <x v="1"/>
    <s v="Direct Debit"/>
    <s v="Competitor"/>
    <s v="Competitor made better offer"/>
    <n v="1"/>
    <n v="1"/>
    <n v="15"/>
    <n v="5"/>
    <n v="0"/>
    <n v="0"/>
    <n v="4"/>
    <x v="0"/>
  </r>
  <r>
    <x v="1"/>
    <x v="3"/>
    <s v="Yes"/>
    <x v="1"/>
    <x v="21"/>
    <s v="Male"/>
    <x v="41"/>
    <s v="No"/>
    <s v="No"/>
    <x v="1"/>
    <m/>
    <x v="0"/>
    <m/>
    <m/>
    <m/>
    <n v="1"/>
    <m/>
    <n v="16"/>
    <n v="0"/>
    <n v="0"/>
    <n v="0"/>
    <n v="13"/>
    <x v="1"/>
  </r>
  <r>
    <x v="1"/>
    <x v="3"/>
    <s v="Yes"/>
    <x v="1"/>
    <x v="35"/>
    <s v="Female"/>
    <x v="14"/>
    <s v="No"/>
    <s v="Yes"/>
    <x v="2"/>
    <s v="Yes"/>
    <x v="1"/>
    <s v="Direct Debit"/>
    <s v="(blank)"/>
    <s v="(blank)"/>
    <n v="1"/>
    <m/>
    <n v="19"/>
    <n v="0"/>
    <n v="0"/>
    <n v="0"/>
    <n v="4"/>
    <x v="0"/>
  </r>
  <r>
    <x v="1"/>
    <x v="3"/>
    <s v="Yes"/>
    <x v="1"/>
    <x v="45"/>
    <s v="Male"/>
    <x v="52"/>
    <s v="No"/>
    <s v="Yes"/>
    <x v="2"/>
    <s v="No"/>
    <x v="2"/>
    <s v="Credit Card"/>
    <s v="(blank)"/>
    <s v="(blank)"/>
    <n v="1"/>
    <m/>
    <n v="18"/>
    <n v="0"/>
    <n v="0"/>
    <n v="0"/>
    <n v="2"/>
    <x v="0"/>
  </r>
  <r>
    <x v="1"/>
    <x v="4"/>
    <s v="No"/>
    <x v="0"/>
    <x v="2"/>
    <s v="Female"/>
    <x v="34"/>
    <s v="No"/>
    <s v="No"/>
    <x v="1"/>
    <m/>
    <x v="0"/>
    <m/>
    <m/>
    <m/>
    <n v="1"/>
    <n v="1"/>
    <n v="38"/>
    <n v="0"/>
    <n v="0"/>
    <n v="0"/>
    <n v="6"/>
    <x v="2"/>
  </r>
  <r>
    <x v="1"/>
    <x v="4"/>
    <s v="No"/>
    <x v="0"/>
    <x v="2"/>
    <s v="Male"/>
    <x v="17"/>
    <s v="Yes"/>
    <s v="No"/>
    <x v="0"/>
    <m/>
    <x v="0"/>
    <m/>
    <m/>
    <m/>
    <n v="1"/>
    <n v="1"/>
    <n v="18"/>
    <n v="5"/>
    <n v="0"/>
    <n v="0"/>
    <n v="17"/>
    <x v="1"/>
  </r>
  <r>
    <x v="1"/>
    <x v="4"/>
    <s v="No"/>
    <x v="0"/>
    <x v="3"/>
    <s v="Male"/>
    <x v="14"/>
    <s v="No"/>
    <s v="Yes"/>
    <x v="2"/>
    <s v="No"/>
    <x v="1"/>
    <s v="Direct Debit"/>
    <s v="Competitor"/>
    <s v="Competitor made better offer"/>
    <n v="1"/>
    <n v="1"/>
    <n v="44"/>
    <n v="3"/>
    <n v="0"/>
    <n v="0"/>
    <n v="3"/>
    <x v="0"/>
  </r>
  <r>
    <x v="1"/>
    <x v="4"/>
    <s v="No"/>
    <x v="0"/>
    <x v="4"/>
    <s v="Male"/>
    <x v="28"/>
    <s v="No"/>
    <s v="No"/>
    <x v="1"/>
    <m/>
    <x v="0"/>
    <m/>
    <m/>
    <m/>
    <n v="1"/>
    <n v="1"/>
    <n v="57"/>
    <n v="2"/>
    <n v="22.4"/>
    <n v="0"/>
    <n v="4"/>
    <x v="0"/>
  </r>
  <r>
    <x v="1"/>
    <x v="4"/>
    <s v="No"/>
    <x v="0"/>
    <x v="6"/>
    <s v="Female"/>
    <x v="2"/>
    <s v="No"/>
    <s v="No"/>
    <x v="1"/>
    <m/>
    <x v="0"/>
    <m/>
    <m/>
    <m/>
    <n v="1"/>
    <m/>
    <n v="21"/>
    <n v="1"/>
    <n v="0"/>
    <n v="0"/>
    <n v="13"/>
    <x v="1"/>
  </r>
  <r>
    <x v="1"/>
    <x v="4"/>
    <s v="No"/>
    <x v="0"/>
    <x v="6"/>
    <s v="Female"/>
    <x v="44"/>
    <s v="No"/>
    <s v="No"/>
    <x v="1"/>
    <m/>
    <x v="0"/>
    <m/>
    <m/>
    <m/>
    <n v="1"/>
    <n v="1"/>
    <n v="27"/>
    <n v="3"/>
    <n v="20.8"/>
    <n v="0"/>
    <n v="5"/>
    <x v="2"/>
  </r>
  <r>
    <x v="1"/>
    <x v="4"/>
    <s v="No"/>
    <x v="0"/>
    <x v="6"/>
    <s v="Male"/>
    <x v="43"/>
    <s v="No"/>
    <s v="No"/>
    <x v="1"/>
    <m/>
    <x v="0"/>
    <m/>
    <m/>
    <m/>
    <n v="1"/>
    <m/>
    <n v="18"/>
    <n v="0"/>
    <n v="0"/>
    <n v="0"/>
    <n v="4"/>
    <x v="0"/>
  </r>
  <r>
    <x v="1"/>
    <x v="4"/>
    <s v="No"/>
    <x v="0"/>
    <x v="7"/>
    <s v="Male"/>
    <x v="35"/>
    <s v="No"/>
    <s v="No"/>
    <x v="1"/>
    <m/>
    <x v="0"/>
    <m/>
    <m/>
    <m/>
    <n v="1"/>
    <n v="1"/>
    <n v="35"/>
    <n v="5"/>
    <n v="0"/>
    <n v="0"/>
    <n v="6"/>
    <x v="2"/>
  </r>
  <r>
    <x v="1"/>
    <x v="4"/>
    <s v="No"/>
    <x v="0"/>
    <x v="7"/>
    <s v="Male"/>
    <x v="11"/>
    <s v="No"/>
    <s v="No"/>
    <x v="1"/>
    <m/>
    <x v="0"/>
    <m/>
    <m/>
    <m/>
    <n v="1"/>
    <m/>
    <n v="42"/>
    <n v="1"/>
    <n v="0"/>
    <n v="0"/>
    <n v="1"/>
    <x v="0"/>
  </r>
  <r>
    <x v="1"/>
    <x v="4"/>
    <s v="No"/>
    <x v="0"/>
    <x v="9"/>
    <s v="Male"/>
    <x v="34"/>
    <s v="No"/>
    <s v="No"/>
    <x v="1"/>
    <m/>
    <x v="0"/>
    <m/>
    <m/>
    <m/>
    <n v="1"/>
    <m/>
    <n v="18"/>
    <n v="0"/>
    <n v="0"/>
    <n v="0"/>
    <n v="3"/>
    <x v="0"/>
  </r>
  <r>
    <x v="1"/>
    <x v="4"/>
    <s v="No"/>
    <x v="0"/>
    <x v="10"/>
    <s v="Female"/>
    <x v="6"/>
    <s v="No"/>
    <s v="No"/>
    <x v="1"/>
    <m/>
    <x v="0"/>
    <m/>
    <m/>
    <m/>
    <n v="1"/>
    <m/>
    <n v="8"/>
    <n v="0"/>
    <n v="0"/>
    <n v="0"/>
    <n v="13"/>
    <x v="1"/>
  </r>
  <r>
    <x v="1"/>
    <x v="4"/>
    <s v="No"/>
    <x v="0"/>
    <x v="13"/>
    <s v="Female"/>
    <x v="2"/>
    <s v="No"/>
    <s v="No"/>
    <x v="1"/>
    <m/>
    <x v="0"/>
    <m/>
    <m/>
    <m/>
    <n v="1"/>
    <m/>
    <n v="25"/>
    <n v="0"/>
    <n v="0"/>
    <n v="0"/>
    <n v="5"/>
    <x v="2"/>
  </r>
  <r>
    <x v="1"/>
    <x v="4"/>
    <s v="No"/>
    <x v="0"/>
    <x v="14"/>
    <s v="Male"/>
    <x v="51"/>
    <s v="No"/>
    <s v="Yes"/>
    <x v="2"/>
    <s v="No"/>
    <x v="2"/>
    <s v="Credit Card"/>
    <s v="(blank)"/>
    <s v="(blank)"/>
    <n v="1"/>
    <m/>
    <n v="34"/>
    <n v="0"/>
    <n v="0"/>
    <n v="0"/>
    <n v="3"/>
    <x v="0"/>
  </r>
  <r>
    <x v="1"/>
    <x v="4"/>
    <s v="No"/>
    <x v="0"/>
    <x v="16"/>
    <s v="Female"/>
    <x v="45"/>
    <s v="No"/>
    <s v="Yes"/>
    <x v="2"/>
    <s v="No"/>
    <x v="3"/>
    <s v="Direct Debit"/>
    <s v="(blank)"/>
    <s v="(blank)"/>
    <n v="1"/>
    <m/>
    <n v="44"/>
    <n v="0"/>
    <n v="0"/>
    <n v="0"/>
    <n v="1"/>
    <x v="0"/>
  </r>
  <r>
    <x v="1"/>
    <x v="4"/>
    <s v="No"/>
    <x v="0"/>
    <x v="17"/>
    <s v="Female"/>
    <x v="28"/>
    <s v="No"/>
    <s v="No"/>
    <x v="1"/>
    <m/>
    <x v="0"/>
    <m/>
    <m/>
    <m/>
    <n v="1"/>
    <n v="1"/>
    <n v="62"/>
    <n v="5"/>
    <n v="0"/>
    <n v="0"/>
    <n v="10"/>
    <x v="1"/>
  </r>
  <r>
    <x v="1"/>
    <x v="4"/>
    <s v="No"/>
    <x v="0"/>
    <x v="17"/>
    <s v="Female"/>
    <x v="14"/>
    <s v="No"/>
    <s v="No"/>
    <x v="1"/>
    <m/>
    <x v="0"/>
    <m/>
    <m/>
    <m/>
    <n v="1"/>
    <m/>
    <n v="38"/>
    <n v="0"/>
    <n v="0"/>
    <n v="0"/>
    <n v="3"/>
    <x v="0"/>
  </r>
  <r>
    <x v="1"/>
    <x v="4"/>
    <s v="No"/>
    <x v="0"/>
    <x v="17"/>
    <s v="Male"/>
    <x v="14"/>
    <s v="No"/>
    <s v="No"/>
    <x v="1"/>
    <m/>
    <x v="0"/>
    <m/>
    <m/>
    <m/>
    <n v="1"/>
    <m/>
    <n v="29"/>
    <n v="0"/>
    <n v="0"/>
    <n v="0"/>
    <n v="8"/>
    <x v="2"/>
  </r>
  <r>
    <x v="1"/>
    <x v="4"/>
    <s v="No"/>
    <x v="0"/>
    <x v="22"/>
    <s v="Male"/>
    <x v="48"/>
    <s v="No"/>
    <s v="No"/>
    <x v="1"/>
    <m/>
    <x v="0"/>
    <m/>
    <m/>
    <m/>
    <n v="1"/>
    <n v="1"/>
    <n v="29"/>
    <n v="2"/>
    <n v="0"/>
    <n v="0"/>
    <n v="5"/>
    <x v="2"/>
  </r>
  <r>
    <x v="1"/>
    <x v="4"/>
    <s v="No"/>
    <x v="0"/>
    <x v="23"/>
    <s v="Male"/>
    <x v="48"/>
    <s v="No"/>
    <s v="No"/>
    <x v="1"/>
    <m/>
    <x v="0"/>
    <m/>
    <m/>
    <m/>
    <n v="1"/>
    <m/>
    <n v="55"/>
    <n v="0"/>
    <n v="0"/>
    <n v="0"/>
    <n v="9"/>
    <x v="2"/>
  </r>
  <r>
    <x v="1"/>
    <x v="4"/>
    <s v="No"/>
    <x v="0"/>
    <x v="24"/>
    <s v="Male"/>
    <x v="18"/>
    <s v="Yes"/>
    <s v="No"/>
    <x v="0"/>
    <m/>
    <x v="0"/>
    <m/>
    <m/>
    <m/>
    <n v="1"/>
    <n v="1"/>
    <n v="40"/>
    <n v="4"/>
    <n v="0"/>
    <n v="0"/>
    <n v="15"/>
    <x v="1"/>
  </r>
  <r>
    <x v="1"/>
    <x v="4"/>
    <s v="No"/>
    <x v="0"/>
    <x v="25"/>
    <s v="Female"/>
    <x v="55"/>
    <s v="No"/>
    <s v="Yes"/>
    <x v="2"/>
    <s v="No"/>
    <x v="1"/>
    <s v="Credit Card"/>
    <s v="Competitor"/>
    <s v="Competitor made better offer"/>
    <n v="1"/>
    <n v="1"/>
    <n v="37"/>
    <n v="4"/>
    <n v="0"/>
    <n v="0"/>
    <n v="6"/>
    <x v="2"/>
  </r>
  <r>
    <x v="1"/>
    <x v="4"/>
    <s v="No"/>
    <x v="0"/>
    <x v="26"/>
    <s v="Female"/>
    <x v="42"/>
    <s v="No"/>
    <s v="No"/>
    <x v="1"/>
    <m/>
    <x v="0"/>
    <m/>
    <m/>
    <m/>
    <n v="1"/>
    <m/>
    <n v="57"/>
    <n v="0"/>
    <n v="0"/>
    <n v="0"/>
    <n v="3"/>
    <x v="0"/>
  </r>
  <r>
    <x v="1"/>
    <x v="4"/>
    <s v="No"/>
    <x v="0"/>
    <x v="27"/>
    <s v="Female"/>
    <x v="27"/>
    <s v="No"/>
    <s v="No"/>
    <x v="1"/>
    <m/>
    <x v="0"/>
    <m/>
    <m/>
    <m/>
    <n v="1"/>
    <n v="1"/>
    <n v="14"/>
    <n v="3"/>
    <n v="0"/>
    <n v="0"/>
    <n v="1"/>
    <x v="0"/>
  </r>
  <r>
    <x v="1"/>
    <x v="4"/>
    <s v="No"/>
    <x v="0"/>
    <x v="29"/>
    <s v="Female"/>
    <x v="4"/>
    <s v="Yes"/>
    <s v="No"/>
    <x v="0"/>
    <m/>
    <x v="0"/>
    <m/>
    <m/>
    <m/>
    <n v="1"/>
    <m/>
    <n v="8"/>
    <n v="0"/>
    <n v="0"/>
    <n v="0"/>
    <n v="20"/>
    <x v="1"/>
  </r>
  <r>
    <x v="1"/>
    <x v="4"/>
    <s v="No"/>
    <x v="0"/>
    <x v="30"/>
    <s v="Female"/>
    <x v="5"/>
    <s v="Yes"/>
    <s v="No"/>
    <x v="0"/>
    <m/>
    <x v="0"/>
    <m/>
    <m/>
    <m/>
    <n v="1"/>
    <n v="1"/>
    <n v="32"/>
    <n v="1"/>
    <n v="0"/>
    <n v="0"/>
    <n v="15"/>
    <x v="1"/>
  </r>
  <r>
    <x v="1"/>
    <x v="4"/>
    <s v="No"/>
    <x v="0"/>
    <x v="31"/>
    <s v="Female"/>
    <x v="25"/>
    <s v="No"/>
    <s v="No"/>
    <x v="1"/>
    <m/>
    <x v="0"/>
    <m/>
    <m/>
    <m/>
    <n v="1"/>
    <m/>
    <n v="39"/>
    <n v="0"/>
    <n v="0"/>
    <n v="0"/>
    <n v="5"/>
    <x v="2"/>
  </r>
  <r>
    <x v="1"/>
    <x v="4"/>
    <s v="No"/>
    <x v="0"/>
    <x v="31"/>
    <s v="Female"/>
    <x v="39"/>
    <s v="No"/>
    <s v="No"/>
    <x v="1"/>
    <m/>
    <x v="0"/>
    <m/>
    <m/>
    <m/>
    <n v="1"/>
    <m/>
    <n v="16"/>
    <n v="0"/>
    <n v="0"/>
    <n v="0"/>
    <n v="6"/>
    <x v="2"/>
  </r>
  <r>
    <x v="1"/>
    <x v="4"/>
    <s v="No"/>
    <x v="0"/>
    <x v="31"/>
    <s v="Male"/>
    <x v="44"/>
    <s v="No"/>
    <s v="No"/>
    <x v="1"/>
    <m/>
    <x v="0"/>
    <m/>
    <m/>
    <m/>
    <n v="1"/>
    <m/>
    <n v="15"/>
    <n v="0"/>
    <n v="0"/>
    <n v="0"/>
    <n v="11"/>
    <x v="1"/>
  </r>
  <r>
    <x v="1"/>
    <x v="4"/>
    <s v="No"/>
    <x v="0"/>
    <x v="32"/>
    <s v="Female"/>
    <x v="0"/>
    <s v="Yes"/>
    <s v="No"/>
    <x v="0"/>
    <m/>
    <x v="0"/>
    <m/>
    <m/>
    <m/>
    <n v="1"/>
    <m/>
    <n v="36"/>
    <n v="0"/>
    <n v="0"/>
    <n v="0"/>
    <n v="14"/>
    <x v="1"/>
  </r>
  <r>
    <x v="1"/>
    <x v="4"/>
    <s v="No"/>
    <x v="0"/>
    <x v="33"/>
    <s v="Male"/>
    <x v="12"/>
    <s v="No"/>
    <s v="No"/>
    <x v="1"/>
    <m/>
    <x v="0"/>
    <m/>
    <m/>
    <m/>
    <n v="1"/>
    <m/>
    <n v="47"/>
    <n v="0"/>
    <n v="0"/>
    <n v="0"/>
    <n v="3"/>
    <x v="0"/>
  </r>
  <r>
    <x v="1"/>
    <x v="4"/>
    <s v="No"/>
    <x v="0"/>
    <x v="34"/>
    <s v="Male"/>
    <x v="13"/>
    <s v="Yes"/>
    <s v="No"/>
    <x v="0"/>
    <m/>
    <x v="0"/>
    <m/>
    <m/>
    <m/>
    <n v="1"/>
    <m/>
    <n v="36"/>
    <n v="0"/>
    <n v="0"/>
    <n v="0"/>
    <n v="14"/>
    <x v="1"/>
  </r>
  <r>
    <x v="1"/>
    <x v="4"/>
    <s v="No"/>
    <x v="0"/>
    <x v="35"/>
    <s v="Male"/>
    <x v="29"/>
    <s v="No"/>
    <s v="No"/>
    <x v="1"/>
    <m/>
    <x v="0"/>
    <m/>
    <m/>
    <m/>
    <n v="1"/>
    <m/>
    <n v="24"/>
    <n v="0"/>
    <n v="0"/>
    <n v="0"/>
    <n v="10"/>
    <x v="1"/>
  </r>
  <r>
    <x v="1"/>
    <x v="4"/>
    <s v="No"/>
    <x v="0"/>
    <x v="39"/>
    <s v="Female"/>
    <x v="27"/>
    <s v="No"/>
    <s v="No"/>
    <x v="1"/>
    <m/>
    <x v="0"/>
    <m/>
    <m/>
    <m/>
    <n v="1"/>
    <n v="1"/>
    <n v="23"/>
    <n v="3"/>
    <n v="0"/>
    <n v="0"/>
    <n v="6"/>
    <x v="2"/>
  </r>
  <r>
    <x v="1"/>
    <x v="4"/>
    <s v="No"/>
    <x v="0"/>
    <x v="41"/>
    <s v="Female"/>
    <x v="12"/>
    <s v="No"/>
    <s v="No"/>
    <x v="1"/>
    <m/>
    <x v="0"/>
    <m/>
    <m/>
    <m/>
    <n v="1"/>
    <n v="1"/>
    <n v="23"/>
    <n v="0"/>
    <n v="0"/>
    <n v="0"/>
    <n v="5"/>
    <x v="2"/>
  </r>
  <r>
    <x v="1"/>
    <x v="4"/>
    <s v="No"/>
    <x v="0"/>
    <x v="43"/>
    <s v="Female"/>
    <x v="30"/>
    <s v="No"/>
    <s v="Yes"/>
    <x v="2"/>
    <s v="No"/>
    <x v="1"/>
    <s v="Direct Debit"/>
    <s v="Attitude"/>
    <s v="Attitude of support person"/>
    <n v="1"/>
    <n v="1"/>
    <n v="44"/>
    <n v="3"/>
    <n v="0"/>
    <n v="0"/>
    <n v="10"/>
    <x v="1"/>
  </r>
  <r>
    <x v="1"/>
    <x v="4"/>
    <s v="No"/>
    <x v="0"/>
    <x v="44"/>
    <s v="Male"/>
    <x v="44"/>
    <s v="No"/>
    <s v="No"/>
    <x v="1"/>
    <m/>
    <x v="0"/>
    <m/>
    <m/>
    <m/>
    <n v="1"/>
    <n v="1"/>
    <n v="38"/>
    <n v="0"/>
    <n v="21"/>
    <n v="0"/>
    <n v="8"/>
    <x v="2"/>
  </r>
  <r>
    <x v="1"/>
    <x v="4"/>
    <s v="No"/>
    <x v="0"/>
    <x v="47"/>
    <s v="Female"/>
    <x v="28"/>
    <s v="No"/>
    <s v="No"/>
    <x v="1"/>
    <m/>
    <x v="0"/>
    <m/>
    <m/>
    <m/>
    <n v="1"/>
    <n v="1"/>
    <n v="50"/>
    <n v="0"/>
    <n v="0"/>
    <n v="0"/>
    <n v="12"/>
    <x v="1"/>
  </r>
  <r>
    <x v="1"/>
    <x v="4"/>
    <s v="No"/>
    <x v="1"/>
    <x v="1"/>
    <s v="Male"/>
    <x v="20"/>
    <s v="No"/>
    <s v="No"/>
    <x v="1"/>
    <m/>
    <x v="0"/>
    <m/>
    <m/>
    <m/>
    <n v="1"/>
    <n v="1"/>
    <n v="39"/>
    <n v="0"/>
    <n v="0"/>
    <n v="0"/>
    <n v="1"/>
    <x v="0"/>
  </r>
  <r>
    <x v="1"/>
    <x v="4"/>
    <s v="No"/>
    <x v="1"/>
    <x v="19"/>
    <s v="Female"/>
    <x v="66"/>
    <s v="No"/>
    <s v="Yes"/>
    <x v="2"/>
    <s v="No"/>
    <x v="1"/>
    <s v="Direct Debit"/>
    <s v="Dissatisfaction"/>
    <s v="Limited range of services"/>
    <n v="1"/>
    <n v="1"/>
    <n v="15"/>
    <n v="0"/>
    <n v="0"/>
    <n v="0"/>
    <n v="5"/>
    <x v="2"/>
  </r>
  <r>
    <x v="1"/>
    <x v="4"/>
    <s v="No"/>
    <x v="1"/>
    <x v="50"/>
    <s v="Female"/>
    <x v="31"/>
    <s v="No"/>
    <s v="Yes"/>
    <x v="2"/>
    <s v="No"/>
    <x v="1"/>
    <s v="Credit Card"/>
    <s v="Dissatisfaction"/>
    <s v="Service dissatisfaction"/>
    <n v="1"/>
    <n v="1"/>
    <n v="43"/>
    <n v="5"/>
    <n v="0"/>
    <n v="0"/>
    <n v="13"/>
    <x v="1"/>
  </r>
  <r>
    <x v="1"/>
    <x v="4"/>
    <s v="No"/>
    <x v="1"/>
    <x v="35"/>
    <s v="Male"/>
    <x v="50"/>
    <s v="No"/>
    <s v="No"/>
    <x v="1"/>
    <m/>
    <x v="0"/>
    <m/>
    <m/>
    <m/>
    <n v="1"/>
    <n v="1"/>
    <n v="50"/>
    <n v="5"/>
    <n v="0"/>
    <n v="0"/>
    <n v="5"/>
    <x v="2"/>
  </r>
  <r>
    <x v="1"/>
    <x v="4"/>
    <s v="No"/>
    <x v="1"/>
    <x v="46"/>
    <s v="Female"/>
    <x v="25"/>
    <s v="No"/>
    <s v="No"/>
    <x v="1"/>
    <m/>
    <x v="0"/>
    <m/>
    <m/>
    <m/>
    <n v="1"/>
    <m/>
    <n v="22"/>
    <n v="0"/>
    <n v="0"/>
    <n v="0"/>
    <n v="10"/>
    <x v="1"/>
  </r>
  <r>
    <x v="1"/>
    <x v="4"/>
    <s v="Yes"/>
    <x v="0"/>
    <x v="0"/>
    <s v="Male"/>
    <x v="41"/>
    <s v="No"/>
    <s v="No"/>
    <x v="1"/>
    <m/>
    <x v="0"/>
    <m/>
    <m/>
    <m/>
    <n v="1"/>
    <n v="1"/>
    <n v="19"/>
    <n v="0"/>
    <n v="72.2"/>
    <n v="0"/>
    <n v="19"/>
    <x v="1"/>
  </r>
  <r>
    <x v="1"/>
    <x v="4"/>
    <s v="Yes"/>
    <x v="0"/>
    <x v="2"/>
    <s v="Female"/>
    <x v="27"/>
    <s v="No"/>
    <s v="No"/>
    <x v="1"/>
    <m/>
    <x v="0"/>
    <m/>
    <m/>
    <m/>
    <n v="1"/>
    <n v="1"/>
    <n v="44"/>
    <n v="1"/>
    <n v="2.6"/>
    <n v="0"/>
    <n v="3"/>
    <x v="0"/>
  </r>
  <r>
    <x v="1"/>
    <x v="4"/>
    <s v="Yes"/>
    <x v="0"/>
    <x v="2"/>
    <s v="Female"/>
    <x v="31"/>
    <s v="No"/>
    <s v="Yes"/>
    <x v="2"/>
    <s v="No"/>
    <x v="1"/>
    <s v="Credit Card"/>
    <s v="(blank)"/>
    <s v="(blank)"/>
    <n v="1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x v="2"/>
    <s v="No"/>
    <x v="1"/>
    <s v="Direct Debit"/>
    <s v="Dissatisfaction"/>
    <s v="Network reliability"/>
    <n v="1"/>
    <n v="1"/>
    <n v="37"/>
    <n v="5"/>
    <n v="10.1"/>
    <n v="0"/>
    <n v="3"/>
    <x v="0"/>
  </r>
  <r>
    <x v="1"/>
    <x v="4"/>
    <s v="Yes"/>
    <x v="0"/>
    <x v="3"/>
    <s v="Male"/>
    <x v="7"/>
    <s v="No"/>
    <s v="No"/>
    <x v="1"/>
    <m/>
    <x v="0"/>
    <m/>
    <m/>
    <m/>
    <n v="1"/>
    <n v="1"/>
    <n v="59"/>
    <n v="4"/>
    <n v="22"/>
    <n v="0"/>
    <n v="8"/>
    <x v="2"/>
  </r>
  <r>
    <x v="1"/>
    <x v="4"/>
    <s v="Yes"/>
    <x v="0"/>
    <x v="5"/>
    <s v="Female"/>
    <x v="7"/>
    <s v="No"/>
    <s v="No"/>
    <x v="1"/>
    <m/>
    <x v="0"/>
    <m/>
    <m/>
    <m/>
    <n v="1"/>
    <m/>
    <n v="32"/>
    <n v="0"/>
    <n v="32.799999999999997"/>
    <n v="0"/>
    <n v="24"/>
    <x v="1"/>
  </r>
  <r>
    <x v="1"/>
    <x v="4"/>
    <s v="Yes"/>
    <x v="0"/>
    <x v="8"/>
    <s v="Male"/>
    <x v="21"/>
    <s v="No"/>
    <s v="No"/>
    <x v="1"/>
    <m/>
    <x v="0"/>
    <m/>
    <m/>
    <m/>
    <n v="1"/>
    <m/>
    <n v="47"/>
    <n v="2"/>
    <n v="11.3"/>
    <n v="0"/>
    <n v="5"/>
    <x v="2"/>
  </r>
  <r>
    <x v="1"/>
    <x v="4"/>
    <s v="Yes"/>
    <x v="0"/>
    <x v="9"/>
    <s v="Male"/>
    <x v="4"/>
    <s v="Yes"/>
    <s v="No"/>
    <x v="0"/>
    <m/>
    <x v="0"/>
    <m/>
    <m/>
    <m/>
    <n v="1"/>
    <m/>
    <n v="22"/>
    <n v="0"/>
    <n v="16.399999999999999"/>
    <n v="0"/>
    <n v="20"/>
    <x v="1"/>
  </r>
  <r>
    <x v="1"/>
    <x v="4"/>
    <s v="Yes"/>
    <x v="0"/>
    <x v="16"/>
    <s v="Female"/>
    <x v="0"/>
    <s v="Yes"/>
    <s v="No"/>
    <x v="0"/>
    <m/>
    <x v="0"/>
    <m/>
    <m/>
    <m/>
    <n v="1"/>
    <n v="1"/>
    <n v="39"/>
    <n v="4"/>
    <n v="8.1"/>
    <n v="0"/>
    <n v="15"/>
    <x v="1"/>
  </r>
  <r>
    <x v="1"/>
    <x v="4"/>
    <s v="Yes"/>
    <x v="0"/>
    <x v="18"/>
    <s v="Male"/>
    <x v="39"/>
    <s v="No"/>
    <s v="No"/>
    <x v="1"/>
    <m/>
    <x v="0"/>
    <m/>
    <m/>
    <m/>
    <n v="1"/>
    <n v="1"/>
    <n v="46"/>
    <n v="1"/>
    <n v="16.7"/>
    <n v="0"/>
    <n v="7"/>
    <x v="2"/>
  </r>
  <r>
    <x v="1"/>
    <x v="4"/>
    <s v="Yes"/>
    <x v="0"/>
    <x v="20"/>
    <s v="Male"/>
    <x v="34"/>
    <s v="No"/>
    <s v="No"/>
    <x v="1"/>
    <m/>
    <x v="0"/>
    <m/>
    <m/>
    <m/>
    <n v="1"/>
    <m/>
    <n v="39"/>
    <n v="0"/>
    <n v="9.1"/>
    <n v="0"/>
    <n v="8"/>
    <x v="2"/>
  </r>
  <r>
    <x v="1"/>
    <x v="4"/>
    <s v="Yes"/>
    <x v="0"/>
    <x v="21"/>
    <s v="Female"/>
    <x v="31"/>
    <s v="No"/>
    <s v="Yes"/>
    <x v="2"/>
    <s v="No"/>
    <x v="1"/>
    <s v="Direct Debit"/>
    <s v="Competitor"/>
    <s v="Competitor made better offer"/>
    <n v="1"/>
    <n v="1"/>
    <n v="38"/>
    <n v="2"/>
    <n v="111.6"/>
    <n v="0"/>
    <n v="3"/>
    <x v="0"/>
  </r>
  <r>
    <x v="1"/>
    <x v="4"/>
    <s v="Yes"/>
    <x v="0"/>
    <x v="22"/>
    <s v="Female"/>
    <x v="25"/>
    <s v="No"/>
    <s v="No"/>
    <x v="1"/>
    <m/>
    <x v="0"/>
    <m/>
    <m/>
    <m/>
    <n v="1"/>
    <n v="1"/>
    <n v="57"/>
    <n v="0"/>
    <n v="23.2"/>
    <n v="0"/>
    <n v="8"/>
    <x v="2"/>
  </r>
  <r>
    <x v="1"/>
    <x v="4"/>
    <s v="Yes"/>
    <x v="0"/>
    <x v="22"/>
    <s v="Female"/>
    <x v="63"/>
    <s v="No"/>
    <s v="Yes"/>
    <x v="2"/>
    <s v="No"/>
    <x v="1"/>
    <s v="Direct Debit"/>
    <s v="Competitor"/>
    <s v="Competitor made better offer"/>
    <n v="1"/>
    <n v="1"/>
    <n v="55"/>
    <n v="2"/>
    <n v="3.3"/>
    <n v="0"/>
    <n v="12"/>
    <x v="1"/>
  </r>
  <r>
    <x v="1"/>
    <x v="4"/>
    <s v="Yes"/>
    <x v="0"/>
    <x v="23"/>
    <s v="Female"/>
    <x v="2"/>
    <s v="No"/>
    <s v="No"/>
    <x v="1"/>
    <m/>
    <x v="0"/>
    <m/>
    <m/>
    <m/>
    <n v="1"/>
    <m/>
    <n v="29"/>
    <n v="2"/>
    <n v="11.4"/>
    <n v="0"/>
    <n v="10"/>
    <x v="1"/>
  </r>
  <r>
    <x v="1"/>
    <x v="4"/>
    <s v="Yes"/>
    <x v="0"/>
    <x v="23"/>
    <s v="Male"/>
    <x v="18"/>
    <s v="Yes"/>
    <s v="No"/>
    <x v="0"/>
    <m/>
    <x v="0"/>
    <m/>
    <m/>
    <m/>
    <n v="1"/>
    <n v="1"/>
    <n v="36"/>
    <n v="1"/>
    <n v="3.6"/>
    <n v="0"/>
    <n v="7"/>
    <x v="2"/>
  </r>
  <r>
    <x v="1"/>
    <x v="4"/>
    <s v="Yes"/>
    <x v="0"/>
    <x v="23"/>
    <s v="Male"/>
    <x v="35"/>
    <s v="No"/>
    <s v="No"/>
    <x v="1"/>
    <m/>
    <x v="0"/>
    <m/>
    <m/>
    <m/>
    <n v="1"/>
    <n v="1"/>
    <n v="53"/>
    <n v="4"/>
    <n v="16.3"/>
    <n v="0"/>
    <n v="2"/>
    <x v="0"/>
  </r>
  <r>
    <x v="1"/>
    <x v="4"/>
    <s v="Yes"/>
    <x v="0"/>
    <x v="23"/>
    <s v="Male"/>
    <x v="45"/>
    <s v="No"/>
    <s v="Yes"/>
    <x v="2"/>
    <s v="No"/>
    <x v="1"/>
    <s v="Direct Debit"/>
    <s v="Dissatisfaction"/>
    <s v="Product dissatisfaction"/>
    <n v="1"/>
    <n v="1"/>
    <n v="22"/>
    <n v="2"/>
    <n v="14.4"/>
    <n v="0"/>
    <n v="7"/>
    <x v="2"/>
  </r>
  <r>
    <x v="1"/>
    <x v="4"/>
    <s v="Yes"/>
    <x v="0"/>
    <x v="25"/>
    <s v="Male"/>
    <x v="62"/>
    <s v="No"/>
    <s v="Yes"/>
    <x v="2"/>
    <s v="No"/>
    <x v="1"/>
    <s v="Credit Card"/>
    <s v="Price"/>
    <s v="Price too high"/>
    <n v="1"/>
    <n v="1"/>
    <n v="35"/>
    <n v="3"/>
    <n v="8"/>
    <n v="0"/>
    <n v="3"/>
    <x v="0"/>
  </r>
  <r>
    <x v="1"/>
    <x v="4"/>
    <s v="Yes"/>
    <x v="0"/>
    <x v="26"/>
    <s v="Female"/>
    <x v="17"/>
    <s v="Yes"/>
    <s v="No"/>
    <x v="0"/>
    <m/>
    <x v="0"/>
    <m/>
    <m/>
    <m/>
    <n v="1"/>
    <n v="1"/>
    <n v="56"/>
    <n v="5"/>
    <n v="45.8"/>
    <n v="0"/>
    <n v="13"/>
    <x v="1"/>
  </r>
  <r>
    <x v="1"/>
    <x v="4"/>
    <s v="Yes"/>
    <x v="0"/>
    <x v="27"/>
    <s v="Female"/>
    <x v="29"/>
    <s v="No"/>
    <s v="No"/>
    <x v="1"/>
    <m/>
    <x v="0"/>
    <m/>
    <m/>
    <m/>
    <n v="1"/>
    <n v="1"/>
    <n v="51"/>
    <n v="2"/>
    <n v="27.5"/>
    <n v="0"/>
    <n v="5"/>
    <x v="2"/>
  </r>
  <r>
    <x v="1"/>
    <x v="4"/>
    <s v="Yes"/>
    <x v="0"/>
    <x v="27"/>
    <s v="Female"/>
    <x v="56"/>
    <s v="No"/>
    <s v="No"/>
    <x v="1"/>
    <m/>
    <x v="0"/>
    <m/>
    <m/>
    <m/>
    <n v="1"/>
    <n v="1"/>
    <n v="59"/>
    <n v="5"/>
    <n v="8.9"/>
    <n v="0"/>
    <n v="5"/>
    <x v="2"/>
  </r>
  <r>
    <x v="1"/>
    <x v="4"/>
    <s v="Yes"/>
    <x v="0"/>
    <x v="30"/>
    <s v="Male"/>
    <x v="18"/>
    <s v="Yes"/>
    <s v="No"/>
    <x v="0"/>
    <m/>
    <x v="0"/>
    <m/>
    <m/>
    <m/>
    <n v="1"/>
    <n v="1"/>
    <n v="24"/>
    <n v="0"/>
    <n v="15.6"/>
    <n v="0"/>
    <n v="12"/>
    <x v="1"/>
  </r>
  <r>
    <x v="1"/>
    <x v="4"/>
    <s v="Yes"/>
    <x v="0"/>
    <x v="32"/>
    <s v="Female"/>
    <x v="13"/>
    <s v="Yes"/>
    <s v="No"/>
    <x v="0"/>
    <m/>
    <x v="0"/>
    <m/>
    <m/>
    <m/>
    <n v="1"/>
    <m/>
    <n v="40"/>
    <n v="1"/>
    <n v="16.5"/>
    <n v="0"/>
    <n v="20"/>
    <x v="1"/>
  </r>
  <r>
    <x v="1"/>
    <x v="4"/>
    <s v="Yes"/>
    <x v="0"/>
    <x v="35"/>
    <s v="Female"/>
    <x v="7"/>
    <s v="No"/>
    <s v="No"/>
    <x v="1"/>
    <m/>
    <x v="0"/>
    <m/>
    <m/>
    <m/>
    <n v="1"/>
    <m/>
    <n v="50"/>
    <n v="0"/>
    <n v="14.5"/>
    <n v="0"/>
    <n v="28"/>
    <x v="1"/>
  </r>
  <r>
    <x v="1"/>
    <x v="4"/>
    <s v="Yes"/>
    <x v="0"/>
    <x v="35"/>
    <s v="Male"/>
    <x v="34"/>
    <s v="No"/>
    <s v="No"/>
    <x v="1"/>
    <m/>
    <x v="0"/>
    <m/>
    <m/>
    <m/>
    <n v="1"/>
    <m/>
    <n v="40"/>
    <n v="1"/>
    <n v="12.6"/>
    <n v="0"/>
    <n v="1"/>
    <x v="0"/>
  </r>
  <r>
    <x v="1"/>
    <x v="4"/>
    <s v="Yes"/>
    <x v="0"/>
    <x v="36"/>
    <s v="Female"/>
    <x v="30"/>
    <s v="No"/>
    <s v="Yes"/>
    <x v="2"/>
    <s v="No"/>
    <x v="1"/>
    <s v="Direct Debit"/>
    <s v="(blank)"/>
    <s v="(blank)"/>
    <n v="1"/>
    <m/>
    <n v="38"/>
    <n v="2"/>
    <n v="19"/>
    <n v="0"/>
    <n v="4"/>
    <x v="0"/>
  </r>
  <r>
    <x v="1"/>
    <x v="4"/>
    <s v="Yes"/>
    <x v="0"/>
    <x v="37"/>
    <s v="Female"/>
    <x v="37"/>
    <s v="No"/>
    <s v="No"/>
    <x v="1"/>
    <m/>
    <x v="0"/>
    <m/>
    <m/>
    <m/>
    <n v="1"/>
    <n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x v="2"/>
    <s v="No"/>
    <x v="1"/>
    <s v="Credit Card"/>
    <s v="Price"/>
    <s v="Long distance charges"/>
    <n v="1"/>
    <n v="1"/>
    <n v="49"/>
    <n v="4"/>
    <n v="13.5"/>
    <n v="0"/>
    <n v="3"/>
    <x v="0"/>
  </r>
  <r>
    <x v="1"/>
    <x v="4"/>
    <s v="Yes"/>
    <x v="0"/>
    <x v="39"/>
    <s v="Female"/>
    <x v="10"/>
    <s v="Yes"/>
    <s v="No"/>
    <x v="0"/>
    <m/>
    <x v="0"/>
    <m/>
    <m/>
    <m/>
    <n v="1"/>
    <n v="1"/>
    <n v="55"/>
    <n v="0"/>
    <n v="14.4"/>
    <n v="0"/>
    <n v="12"/>
    <x v="1"/>
  </r>
  <r>
    <x v="1"/>
    <x v="4"/>
    <s v="Yes"/>
    <x v="0"/>
    <x v="39"/>
    <s v="Female"/>
    <x v="18"/>
    <s v="Yes"/>
    <s v="No"/>
    <x v="0"/>
    <m/>
    <x v="0"/>
    <m/>
    <m/>
    <m/>
    <n v="1"/>
    <n v="1"/>
    <n v="54"/>
    <n v="4"/>
    <n v="3.6"/>
    <n v="0"/>
    <n v="35"/>
    <x v="1"/>
  </r>
  <r>
    <x v="1"/>
    <x v="4"/>
    <s v="Yes"/>
    <x v="0"/>
    <x v="39"/>
    <s v="Male"/>
    <x v="1"/>
    <s v="No"/>
    <s v="No"/>
    <x v="1"/>
    <m/>
    <x v="0"/>
    <m/>
    <m/>
    <m/>
    <n v="1"/>
    <m/>
    <n v="16"/>
    <n v="0"/>
    <n v="13.2"/>
    <n v="0"/>
    <n v="15"/>
    <x v="1"/>
  </r>
  <r>
    <x v="1"/>
    <x v="4"/>
    <s v="Yes"/>
    <x v="0"/>
    <x v="42"/>
    <s v="Female"/>
    <x v="52"/>
    <s v="No"/>
    <s v="Yes"/>
    <x v="2"/>
    <s v="No"/>
    <x v="1"/>
    <s v="Direct Debit"/>
    <s v="Dissatisfaction"/>
    <s v="Product dissatisfaction"/>
    <n v="1"/>
    <n v="1"/>
    <n v="44"/>
    <n v="4"/>
    <n v="24.1"/>
    <n v="0"/>
    <n v="6"/>
    <x v="2"/>
  </r>
  <r>
    <x v="1"/>
    <x v="4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36"/>
    <n v="4"/>
    <n v="20.7"/>
    <n v="0"/>
    <n v="1"/>
    <x v="0"/>
  </r>
  <r>
    <x v="1"/>
    <x v="4"/>
    <s v="Yes"/>
    <x v="0"/>
    <x v="43"/>
    <s v="Female"/>
    <x v="22"/>
    <s v="No"/>
    <s v="Yes"/>
    <x v="2"/>
    <s v="No"/>
    <x v="1"/>
    <s v="Credit Card"/>
    <s v="Competitor"/>
    <s v="Competitor had better devices"/>
    <n v="1"/>
    <n v="1"/>
    <n v="44"/>
    <n v="3"/>
    <n v="184.2"/>
    <n v="0"/>
    <n v="2"/>
    <x v="0"/>
  </r>
  <r>
    <x v="1"/>
    <x v="4"/>
    <s v="Yes"/>
    <x v="1"/>
    <x v="12"/>
    <s v="Male"/>
    <x v="21"/>
    <s v="No"/>
    <s v="No"/>
    <x v="1"/>
    <m/>
    <x v="0"/>
    <m/>
    <m/>
    <m/>
    <n v="1"/>
    <n v="1"/>
    <n v="46"/>
    <n v="3"/>
    <n v="0"/>
    <n v="0"/>
    <n v="2"/>
    <x v="0"/>
  </r>
  <r>
    <x v="1"/>
    <x v="4"/>
    <s v="Yes"/>
    <x v="1"/>
    <x v="17"/>
    <s v="Female"/>
    <x v="48"/>
    <s v="No"/>
    <s v="No"/>
    <x v="1"/>
    <m/>
    <x v="0"/>
    <m/>
    <m/>
    <m/>
    <n v="1"/>
    <n v="1"/>
    <n v="45"/>
    <n v="4"/>
    <n v="0"/>
    <n v="0"/>
    <n v="14"/>
    <x v="1"/>
  </r>
  <r>
    <x v="1"/>
    <x v="4"/>
    <s v="Yes"/>
    <x v="1"/>
    <x v="17"/>
    <s v="Female"/>
    <x v="63"/>
    <s v="No"/>
    <s v="Yes"/>
    <x v="2"/>
    <s v="No"/>
    <x v="1"/>
    <s v="Direct Debit"/>
    <s v="(blank)"/>
    <s v="(blank)"/>
    <n v="1"/>
    <m/>
    <n v="32"/>
    <n v="0"/>
    <n v="0"/>
    <n v="0"/>
    <n v="9"/>
    <x v="2"/>
  </r>
  <r>
    <x v="1"/>
    <x v="4"/>
    <s v="Yes"/>
    <x v="1"/>
    <x v="21"/>
    <s v="Male"/>
    <x v="15"/>
    <s v="Yes"/>
    <s v="No"/>
    <x v="0"/>
    <m/>
    <x v="0"/>
    <m/>
    <m/>
    <m/>
    <n v="1"/>
    <m/>
    <n v="23"/>
    <n v="0"/>
    <n v="0"/>
    <n v="0"/>
    <n v="17"/>
    <x v="1"/>
  </r>
  <r>
    <x v="1"/>
    <x v="4"/>
    <s v="Yes"/>
    <x v="1"/>
    <x v="25"/>
    <s v="Male"/>
    <x v="54"/>
    <s v="No"/>
    <s v="Yes"/>
    <x v="2"/>
    <s v="No"/>
    <x v="2"/>
    <s v="Credit Card"/>
    <s v="(blank)"/>
    <s v="(blank)"/>
    <n v="1"/>
    <m/>
    <n v="19"/>
    <n v="0"/>
    <n v="0"/>
    <n v="0"/>
    <n v="1"/>
    <x v="0"/>
  </r>
  <r>
    <x v="1"/>
    <x v="4"/>
    <s v="Yes"/>
    <x v="1"/>
    <x v="35"/>
    <s v="Female"/>
    <x v="4"/>
    <s v="Yes"/>
    <s v="No"/>
    <x v="0"/>
    <m/>
    <x v="0"/>
    <m/>
    <m/>
    <m/>
    <n v="1"/>
    <m/>
    <n v="15"/>
    <n v="0"/>
    <n v="0"/>
    <n v="0"/>
    <n v="13"/>
    <x v="1"/>
  </r>
  <r>
    <x v="1"/>
    <x v="4"/>
    <s v="Yes"/>
    <x v="1"/>
    <x v="38"/>
    <s v="Female"/>
    <x v="21"/>
    <s v="No"/>
    <s v="No"/>
    <x v="1"/>
    <m/>
    <x v="0"/>
    <m/>
    <m/>
    <m/>
    <n v="1"/>
    <m/>
    <n v="25"/>
    <n v="2"/>
    <n v="0"/>
    <n v="0"/>
    <n v="5"/>
    <x v="2"/>
  </r>
  <r>
    <x v="1"/>
    <x v="4"/>
    <s v="Yes"/>
    <x v="1"/>
    <x v="43"/>
    <s v="Female"/>
    <x v="57"/>
    <s v="Yes"/>
    <s v="No"/>
    <x v="0"/>
    <m/>
    <x v="0"/>
    <m/>
    <m/>
    <m/>
    <n v="1"/>
    <m/>
    <n v="26"/>
    <n v="0"/>
    <n v="0"/>
    <n v="0"/>
    <n v="21"/>
    <x v="1"/>
  </r>
  <r>
    <x v="1"/>
    <x v="4"/>
    <s v="Yes"/>
    <x v="1"/>
    <x v="44"/>
    <s v="Female"/>
    <x v="35"/>
    <s v="No"/>
    <s v="No"/>
    <x v="1"/>
    <m/>
    <x v="0"/>
    <m/>
    <m/>
    <m/>
    <n v="1"/>
    <m/>
    <n v="28"/>
    <n v="0"/>
    <n v="0"/>
    <n v="0"/>
    <n v="8"/>
    <x v="2"/>
  </r>
  <r>
    <x v="1"/>
    <x v="5"/>
    <s v="No"/>
    <x v="0"/>
    <x v="0"/>
    <s v="Female"/>
    <x v="63"/>
    <s v="No"/>
    <s v="Yes"/>
    <x v="2"/>
    <s v="No"/>
    <x v="2"/>
    <s v="Direct Debit"/>
    <s v="(blank)"/>
    <s v="(blank)"/>
    <n v="1"/>
    <m/>
    <n v="25"/>
    <n v="1"/>
    <n v="0"/>
    <n v="0"/>
    <n v="5"/>
    <x v="2"/>
  </r>
  <r>
    <x v="1"/>
    <x v="5"/>
    <s v="No"/>
    <x v="0"/>
    <x v="2"/>
    <s v="Female"/>
    <x v="63"/>
    <s v="No"/>
    <s v="Yes"/>
    <x v="2"/>
    <s v="No"/>
    <x v="3"/>
    <s v="Direct Debit"/>
    <s v="(blank)"/>
    <s v="(blank)"/>
    <n v="1"/>
    <m/>
    <n v="43"/>
    <n v="0"/>
    <n v="0"/>
    <n v="0"/>
    <n v="9"/>
    <x v="2"/>
  </r>
  <r>
    <x v="1"/>
    <x v="5"/>
    <s v="No"/>
    <x v="0"/>
    <x v="3"/>
    <s v="Female"/>
    <x v="9"/>
    <s v="No"/>
    <s v="No"/>
    <x v="1"/>
    <m/>
    <x v="0"/>
    <m/>
    <m/>
    <m/>
    <n v="1"/>
    <n v="1"/>
    <n v="60"/>
    <n v="0"/>
    <n v="0"/>
    <n v="0"/>
    <n v="1"/>
    <x v="0"/>
  </r>
  <r>
    <x v="1"/>
    <x v="5"/>
    <s v="No"/>
    <x v="0"/>
    <x v="48"/>
    <s v="Female"/>
    <x v="47"/>
    <s v="No"/>
    <s v="No"/>
    <x v="1"/>
    <m/>
    <x v="0"/>
    <m/>
    <m/>
    <m/>
    <n v="1"/>
    <m/>
    <n v="26"/>
    <n v="1"/>
    <n v="0"/>
    <n v="0"/>
    <n v="3"/>
    <x v="0"/>
  </r>
  <r>
    <x v="1"/>
    <x v="5"/>
    <s v="No"/>
    <x v="0"/>
    <x v="4"/>
    <s v="Male"/>
    <x v="0"/>
    <s v="Yes"/>
    <s v="No"/>
    <x v="0"/>
    <m/>
    <x v="0"/>
    <m/>
    <m/>
    <m/>
    <n v="1"/>
    <m/>
    <n v="15"/>
    <n v="0"/>
    <n v="0"/>
    <n v="0"/>
    <n v="24"/>
    <x v="1"/>
  </r>
  <r>
    <x v="1"/>
    <x v="5"/>
    <s v="No"/>
    <x v="0"/>
    <x v="5"/>
    <s v="Female"/>
    <x v="33"/>
    <s v="No"/>
    <s v="Yes"/>
    <x v="2"/>
    <s v="No"/>
    <x v="3"/>
    <s v="Direct Debit"/>
    <s v="(blank)"/>
    <s v="(blank)"/>
    <n v="1"/>
    <m/>
    <n v="55"/>
    <n v="0"/>
    <n v="0"/>
    <n v="0"/>
    <n v="10"/>
    <x v="1"/>
  </r>
  <r>
    <x v="1"/>
    <x v="5"/>
    <s v="No"/>
    <x v="0"/>
    <x v="5"/>
    <s v="Male"/>
    <x v="27"/>
    <s v="No"/>
    <s v="No"/>
    <x v="1"/>
    <m/>
    <x v="0"/>
    <m/>
    <m/>
    <m/>
    <n v="1"/>
    <m/>
    <n v="38"/>
    <n v="0"/>
    <n v="0"/>
    <n v="0"/>
    <n v="14"/>
    <x v="1"/>
  </r>
  <r>
    <x v="1"/>
    <x v="5"/>
    <s v="No"/>
    <x v="0"/>
    <x v="6"/>
    <s v="Male"/>
    <x v="9"/>
    <s v="No"/>
    <s v="No"/>
    <x v="1"/>
    <m/>
    <x v="0"/>
    <m/>
    <m/>
    <m/>
    <n v="1"/>
    <m/>
    <n v="24"/>
    <n v="0"/>
    <n v="0"/>
    <n v="0"/>
    <n v="9"/>
    <x v="2"/>
  </r>
  <r>
    <x v="1"/>
    <x v="5"/>
    <s v="No"/>
    <x v="0"/>
    <x v="8"/>
    <s v="Female"/>
    <x v="6"/>
    <s v="No"/>
    <s v="No"/>
    <x v="1"/>
    <m/>
    <x v="0"/>
    <m/>
    <m/>
    <m/>
    <n v="1"/>
    <n v="1"/>
    <n v="40"/>
    <n v="4"/>
    <n v="0"/>
    <n v="0"/>
    <n v="8"/>
    <x v="2"/>
  </r>
  <r>
    <x v="1"/>
    <x v="5"/>
    <s v="No"/>
    <x v="0"/>
    <x v="9"/>
    <s v="Female"/>
    <x v="35"/>
    <s v="No"/>
    <s v="No"/>
    <x v="1"/>
    <m/>
    <x v="0"/>
    <m/>
    <m/>
    <m/>
    <n v="1"/>
    <n v="1"/>
    <n v="45"/>
    <n v="2"/>
    <n v="0"/>
    <n v="0"/>
    <n v="6"/>
    <x v="2"/>
  </r>
  <r>
    <x v="1"/>
    <x v="5"/>
    <s v="No"/>
    <x v="0"/>
    <x v="9"/>
    <s v="Male"/>
    <x v="30"/>
    <s v="No"/>
    <s v="Yes"/>
    <x v="2"/>
    <s v="No"/>
    <x v="1"/>
    <s v="Credit Card"/>
    <s v="(blank)"/>
    <s v="(blank)"/>
    <n v="1"/>
    <m/>
    <n v="27"/>
    <n v="0"/>
    <n v="0"/>
    <n v="0"/>
    <n v="4"/>
    <x v="0"/>
  </r>
  <r>
    <x v="1"/>
    <x v="5"/>
    <s v="No"/>
    <x v="0"/>
    <x v="10"/>
    <s v="Female"/>
    <x v="47"/>
    <s v="No"/>
    <s v="No"/>
    <x v="1"/>
    <m/>
    <x v="0"/>
    <m/>
    <m/>
    <m/>
    <n v="1"/>
    <m/>
    <n v="30"/>
    <n v="2"/>
    <n v="0"/>
    <n v="0"/>
    <n v="4"/>
    <x v="0"/>
  </r>
  <r>
    <x v="1"/>
    <x v="5"/>
    <s v="No"/>
    <x v="0"/>
    <x v="10"/>
    <s v="Male"/>
    <x v="38"/>
    <s v="No"/>
    <s v="No"/>
    <x v="1"/>
    <m/>
    <x v="0"/>
    <m/>
    <m/>
    <m/>
    <n v="1"/>
    <m/>
    <n v="29"/>
    <n v="0"/>
    <n v="0"/>
    <n v="0"/>
    <n v="3"/>
    <x v="0"/>
  </r>
  <r>
    <x v="1"/>
    <x v="5"/>
    <s v="No"/>
    <x v="0"/>
    <x v="10"/>
    <s v="Male"/>
    <x v="56"/>
    <s v="No"/>
    <s v="No"/>
    <x v="1"/>
    <m/>
    <x v="0"/>
    <m/>
    <m/>
    <m/>
    <n v="1"/>
    <m/>
    <n v="24"/>
    <n v="0"/>
    <n v="0"/>
    <n v="0"/>
    <n v="10"/>
    <x v="1"/>
  </r>
  <r>
    <x v="1"/>
    <x v="5"/>
    <s v="No"/>
    <x v="0"/>
    <x v="13"/>
    <s v="Female"/>
    <x v="10"/>
    <s v="Yes"/>
    <s v="No"/>
    <x v="0"/>
    <m/>
    <x v="0"/>
    <m/>
    <m/>
    <m/>
    <n v="1"/>
    <n v="1"/>
    <n v="30"/>
    <n v="2"/>
    <n v="0"/>
    <n v="0"/>
    <n v="23"/>
    <x v="1"/>
  </r>
  <r>
    <x v="1"/>
    <x v="5"/>
    <s v="No"/>
    <x v="0"/>
    <x v="14"/>
    <s v="Female"/>
    <x v="21"/>
    <s v="No"/>
    <s v="No"/>
    <x v="1"/>
    <m/>
    <x v="0"/>
    <m/>
    <m/>
    <m/>
    <n v="1"/>
    <n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x v="0"/>
    <m/>
    <x v="0"/>
    <m/>
    <m/>
    <m/>
    <n v="1"/>
    <m/>
    <n v="12"/>
    <n v="0"/>
    <n v="0"/>
    <n v="0"/>
    <n v="15"/>
    <x v="1"/>
  </r>
  <r>
    <x v="1"/>
    <x v="5"/>
    <s v="No"/>
    <x v="0"/>
    <x v="16"/>
    <s v="Female"/>
    <x v="18"/>
    <s v="Yes"/>
    <s v="No"/>
    <x v="0"/>
    <m/>
    <x v="0"/>
    <m/>
    <m/>
    <m/>
    <n v="2"/>
    <m/>
    <n v="25"/>
    <n v="0"/>
    <n v="0"/>
    <n v="0"/>
    <n v="18"/>
    <x v="1"/>
  </r>
  <r>
    <x v="1"/>
    <x v="5"/>
    <s v="No"/>
    <x v="0"/>
    <x v="17"/>
    <s v="Female"/>
    <x v="24"/>
    <s v="No"/>
    <s v="No"/>
    <x v="1"/>
    <m/>
    <x v="0"/>
    <m/>
    <m/>
    <m/>
    <n v="1"/>
    <m/>
    <n v="24"/>
    <n v="0"/>
    <n v="0"/>
    <n v="0"/>
    <n v="3"/>
    <x v="0"/>
  </r>
  <r>
    <x v="1"/>
    <x v="5"/>
    <s v="No"/>
    <x v="0"/>
    <x v="18"/>
    <s v="Female"/>
    <x v="43"/>
    <s v="No"/>
    <s v="No"/>
    <x v="1"/>
    <m/>
    <x v="0"/>
    <m/>
    <m/>
    <m/>
    <n v="1"/>
    <m/>
    <n v="32"/>
    <n v="2"/>
    <n v="0"/>
    <n v="0"/>
    <n v="12"/>
    <x v="1"/>
  </r>
  <r>
    <x v="1"/>
    <x v="5"/>
    <s v="No"/>
    <x v="0"/>
    <x v="22"/>
    <s v="Male"/>
    <x v="21"/>
    <s v="No"/>
    <s v="No"/>
    <x v="1"/>
    <m/>
    <x v="0"/>
    <m/>
    <m/>
    <m/>
    <n v="1"/>
    <m/>
    <n v="30"/>
    <n v="0"/>
    <n v="0"/>
    <n v="0"/>
    <n v="4"/>
    <x v="0"/>
  </r>
  <r>
    <x v="1"/>
    <x v="5"/>
    <s v="No"/>
    <x v="0"/>
    <x v="23"/>
    <s v="Male"/>
    <x v="3"/>
    <s v="No"/>
    <s v="No"/>
    <x v="1"/>
    <m/>
    <x v="0"/>
    <m/>
    <m/>
    <m/>
    <n v="1"/>
    <n v="1"/>
    <n v="52"/>
    <n v="1"/>
    <n v="0"/>
    <n v="0"/>
    <n v="7"/>
    <x v="2"/>
  </r>
  <r>
    <x v="1"/>
    <x v="5"/>
    <s v="No"/>
    <x v="0"/>
    <x v="24"/>
    <s v="Female"/>
    <x v="13"/>
    <s v="Yes"/>
    <s v="No"/>
    <x v="0"/>
    <m/>
    <x v="0"/>
    <m/>
    <m/>
    <m/>
    <n v="1"/>
    <m/>
    <n v="23"/>
    <n v="0"/>
    <n v="0"/>
    <n v="0"/>
    <n v="24"/>
    <x v="1"/>
  </r>
  <r>
    <x v="1"/>
    <x v="5"/>
    <s v="No"/>
    <x v="0"/>
    <x v="24"/>
    <s v="Female"/>
    <x v="39"/>
    <s v="No"/>
    <s v="No"/>
    <x v="1"/>
    <m/>
    <x v="0"/>
    <m/>
    <m/>
    <m/>
    <n v="1"/>
    <m/>
    <n v="36"/>
    <n v="0"/>
    <n v="0"/>
    <n v="0"/>
    <n v="7"/>
    <x v="2"/>
  </r>
  <r>
    <x v="1"/>
    <x v="5"/>
    <s v="No"/>
    <x v="0"/>
    <x v="26"/>
    <s v="Male"/>
    <x v="25"/>
    <s v="No"/>
    <s v="No"/>
    <x v="1"/>
    <m/>
    <x v="0"/>
    <m/>
    <m/>
    <m/>
    <n v="1"/>
    <n v="1"/>
    <n v="18"/>
    <n v="4"/>
    <n v="0"/>
    <n v="0"/>
    <n v="10"/>
    <x v="1"/>
  </r>
  <r>
    <x v="1"/>
    <x v="5"/>
    <s v="No"/>
    <x v="0"/>
    <x v="27"/>
    <s v="Female"/>
    <x v="3"/>
    <s v="No"/>
    <s v="No"/>
    <x v="1"/>
    <m/>
    <x v="0"/>
    <m/>
    <m/>
    <m/>
    <n v="1"/>
    <n v="1"/>
    <n v="39"/>
    <n v="1"/>
    <n v="0"/>
    <n v="0"/>
    <n v="3"/>
    <x v="0"/>
  </r>
  <r>
    <x v="1"/>
    <x v="5"/>
    <s v="No"/>
    <x v="0"/>
    <x v="28"/>
    <s v="Male"/>
    <x v="32"/>
    <s v="No"/>
    <s v="No"/>
    <x v="1"/>
    <m/>
    <x v="0"/>
    <m/>
    <m/>
    <m/>
    <n v="1"/>
    <m/>
    <n v="39"/>
    <n v="2"/>
    <n v="0"/>
    <n v="0"/>
    <n v="1"/>
    <x v="0"/>
  </r>
  <r>
    <x v="1"/>
    <x v="5"/>
    <s v="No"/>
    <x v="0"/>
    <x v="36"/>
    <s v="Female"/>
    <x v="49"/>
    <s v="No"/>
    <s v="No"/>
    <x v="1"/>
    <m/>
    <x v="0"/>
    <m/>
    <m/>
    <m/>
    <n v="1"/>
    <m/>
    <n v="29"/>
    <n v="0"/>
    <n v="0"/>
    <n v="0"/>
    <n v="10"/>
    <x v="1"/>
  </r>
  <r>
    <x v="1"/>
    <x v="5"/>
    <s v="No"/>
    <x v="0"/>
    <x v="36"/>
    <s v="Female"/>
    <x v="44"/>
    <s v="No"/>
    <s v="No"/>
    <x v="1"/>
    <m/>
    <x v="0"/>
    <m/>
    <m/>
    <m/>
    <n v="1"/>
    <n v="1"/>
    <n v="30"/>
    <n v="0"/>
    <n v="0"/>
    <n v="0"/>
    <n v="2"/>
    <x v="0"/>
  </r>
  <r>
    <x v="1"/>
    <x v="5"/>
    <s v="No"/>
    <x v="0"/>
    <x v="37"/>
    <s v="Male"/>
    <x v="48"/>
    <s v="No"/>
    <s v="No"/>
    <x v="1"/>
    <m/>
    <x v="0"/>
    <m/>
    <m/>
    <m/>
    <n v="1"/>
    <m/>
    <n v="50"/>
    <n v="0"/>
    <n v="0"/>
    <n v="0"/>
    <n v="6"/>
    <x v="2"/>
  </r>
  <r>
    <x v="1"/>
    <x v="5"/>
    <s v="No"/>
    <x v="0"/>
    <x v="38"/>
    <s v="Female"/>
    <x v="10"/>
    <s v="Yes"/>
    <s v="No"/>
    <x v="0"/>
    <m/>
    <x v="0"/>
    <m/>
    <m/>
    <m/>
    <n v="1"/>
    <m/>
    <n v="16"/>
    <n v="0"/>
    <n v="0"/>
    <n v="0"/>
    <n v="21"/>
    <x v="1"/>
  </r>
  <r>
    <x v="1"/>
    <x v="5"/>
    <s v="No"/>
    <x v="0"/>
    <x v="39"/>
    <s v="Male"/>
    <x v="5"/>
    <s v="Yes"/>
    <s v="No"/>
    <x v="0"/>
    <m/>
    <x v="0"/>
    <m/>
    <m/>
    <m/>
    <n v="1"/>
    <n v="1"/>
    <n v="17"/>
    <n v="4"/>
    <n v="0"/>
    <n v="0"/>
    <n v="20"/>
    <x v="1"/>
  </r>
  <r>
    <x v="1"/>
    <x v="5"/>
    <s v="No"/>
    <x v="0"/>
    <x v="41"/>
    <s v="Male"/>
    <x v="42"/>
    <s v="No"/>
    <s v="No"/>
    <x v="1"/>
    <m/>
    <x v="0"/>
    <m/>
    <m/>
    <m/>
    <n v="1"/>
    <m/>
    <n v="17"/>
    <n v="0"/>
    <n v="0"/>
    <n v="0"/>
    <n v="6"/>
    <x v="2"/>
  </r>
  <r>
    <x v="1"/>
    <x v="5"/>
    <s v="No"/>
    <x v="0"/>
    <x v="42"/>
    <s v="Female"/>
    <x v="38"/>
    <s v="No"/>
    <s v="No"/>
    <x v="1"/>
    <m/>
    <x v="0"/>
    <m/>
    <m/>
    <m/>
    <n v="1"/>
    <m/>
    <n v="23"/>
    <n v="0"/>
    <n v="0"/>
    <n v="0"/>
    <n v="15"/>
    <x v="1"/>
  </r>
  <r>
    <x v="1"/>
    <x v="5"/>
    <s v="No"/>
    <x v="0"/>
    <x v="42"/>
    <s v="Male"/>
    <x v="3"/>
    <s v="No"/>
    <s v="No"/>
    <x v="1"/>
    <m/>
    <x v="0"/>
    <m/>
    <m/>
    <m/>
    <n v="1"/>
    <n v="1"/>
    <n v="54"/>
    <n v="2"/>
    <n v="0"/>
    <n v="0"/>
    <n v="4"/>
    <x v="0"/>
  </r>
  <r>
    <x v="1"/>
    <x v="5"/>
    <s v="No"/>
    <x v="0"/>
    <x v="46"/>
    <s v="Male"/>
    <x v="36"/>
    <s v="No"/>
    <s v="No"/>
    <x v="1"/>
    <m/>
    <x v="0"/>
    <m/>
    <m/>
    <m/>
    <n v="1"/>
    <n v="1"/>
    <n v="45"/>
    <n v="5"/>
    <n v="0"/>
    <n v="0"/>
    <n v="14"/>
    <x v="1"/>
  </r>
  <r>
    <x v="1"/>
    <x v="5"/>
    <s v="No"/>
    <x v="1"/>
    <x v="20"/>
    <s v="Female"/>
    <x v="64"/>
    <s v="No"/>
    <s v="Yes"/>
    <x v="2"/>
    <s v="No"/>
    <x v="1"/>
    <s v="Direct Debit"/>
    <s v="Attitude"/>
    <s v="Attitude of support person"/>
    <n v="1"/>
    <n v="1"/>
    <n v="59"/>
    <n v="2"/>
    <n v="0"/>
    <n v="0"/>
    <n v="15"/>
    <x v="1"/>
  </r>
  <r>
    <x v="1"/>
    <x v="5"/>
    <s v="No"/>
    <x v="1"/>
    <x v="50"/>
    <s v="Male"/>
    <x v="45"/>
    <s v="No"/>
    <s v="Yes"/>
    <x v="2"/>
    <s v="No"/>
    <x v="1"/>
    <s v="Direct Debit"/>
    <s v="Attitude"/>
    <s v="Attitude of service provider"/>
    <n v="1"/>
    <n v="1"/>
    <n v="34"/>
    <n v="3"/>
    <n v="0"/>
    <n v="0"/>
    <n v="6"/>
    <x v="2"/>
  </r>
  <r>
    <x v="1"/>
    <x v="5"/>
    <s v="No"/>
    <x v="1"/>
    <x v="30"/>
    <s v="Female"/>
    <x v="22"/>
    <s v="No"/>
    <s v="Yes"/>
    <x v="2"/>
    <s v="No"/>
    <x v="1"/>
    <s v="Direct Debit"/>
    <s v="Other"/>
    <s v="Deceased"/>
    <n v="1"/>
    <n v="1"/>
    <n v="42"/>
    <n v="2"/>
    <n v="0"/>
    <n v="0"/>
    <n v="6"/>
    <x v="2"/>
  </r>
  <r>
    <x v="1"/>
    <x v="5"/>
    <s v="No"/>
    <x v="1"/>
    <x v="40"/>
    <s v="Female"/>
    <x v="2"/>
    <s v="No"/>
    <s v="No"/>
    <x v="1"/>
    <m/>
    <x v="0"/>
    <m/>
    <m/>
    <m/>
    <n v="1"/>
    <n v="1"/>
    <n v="49"/>
    <n v="2"/>
    <n v="0"/>
    <n v="0"/>
    <n v="1"/>
    <x v="0"/>
  </r>
  <r>
    <x v="1"/>
    <x v="5"/>
    <s v="Yes"/>
    <x v="0"/>
    <x v="0"/>
    <s v="Male"/>
    <x v="25"/>
    <s v="No"/>
    <s v="No"/>
    <x v="1"/>
    <m/>
    <x v="0"/>
    <m/>
    <m/>
    <m/>
    <n v="1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x v="1"/>
    <m/>
    <x v="0"/>
    <m/>
    <m/>
    <m/>
    <n v="1"/>
    <n v="1"/>
    <n v="27"/>
    <n v="0"/>
    <n v="7.1"/>
    <n v="0"/>
    <n v="3"/>
    <x v="0"/>
  </r>
  <r>
    <x v="1"/>
    <x v="5"/>
    <s v="Yes"/>
    <x v="0"/>
    <x v="6"/>
    <s v="Female"/>
    <x v="20"/>
    <s v="No"/>
    <s v="No"/>
    <x v="1"/>
    <m/>
    <x v="0"/>
    <m/>
    <m/>
    <m/>
    <n v="1"/>
    <m/>
    <n v="29"/>
    <n v="0"/>
    <n v="29.1"/>
    <n v="0"/>
    <n v="3"/>
    <x v="0"/>
  </r>
  <r>
    <x v="1"/>
    <x v="5"/>
    <s v="Yes"/>
    <x v="0"/>
    <x v="10"/>
    <s v="Male"/>
    <x v="48"/>
    <s v="No"/>
    <s v="No"/>
    <x v="1"/>
    <m/>
    <x v="0"/>
    <m/>
    <m/>
    <m/>
    <n v="1"/>
    <n v="1"/>
    <n v="44"/>
    <n v="0"/>
    <n v="13.2"/>
    <n v="0"/>
    <n v="7"/>
    <x v="2"/>
  </r>
  <r>
    <x v="1"/>
    <x v="5"/>
    <s v="Yes"/>
    <x v="0"/>
    <x v="13"/>
    <s v="Female"/>
    <x v="0"/>
    <s v="Yes"/>
    <s v="No"/>
    <x v="0"/>
    <m/>
    <x v="0"/>
    <m/>
    <m/>
    <m/>
    <n v="1"/>
    <n v="1"/>
    <n v="34"/>
    <n v="3"/>
    <n v="15.1"/>
    <n v="0"/>
    <n v="14"/>
    <x v="1"/>
  </r>
  <r>
    <x v="1"/>
    <x v="5"/>
    <s v="Yes"/>
    <x v="0"/>
    <x v="15"/>
    <s v="Female"/>
    <x v="0"/>
    <s v="Yes"/>
    <s v="No"/>
    <x v="0"/>
    <m/>
    <x v="0"/>
    <m/>
    <m/>
    <m/>
    <n v="1"/>
    <n v="1"/>
    <n v="22"/>
    <n v="4"/>
    <n v="6.2"/>
    <n v="0"/>
    <n v="18"/>
    <x v="1"/>
  </r>
  <r>
    <x v="1"/>
    <x v="5"/>
    <s v="Yes"/>
    <x v="0"/>
    <x v="15"/>
    <s v="Female"/>
    <x v="41"/>
    <s v="No"/>
    <s v="No"/>
    <x v="1"/>
    <m/>
    <x v="0"/>
    <m/>
    <m/>
    <m/>
    <n v="1"/>
    <m/>
    <n v="31"/>
    <n v="0"/>
    <n v="17"/>
    <n v="0"/>
    <n v="4"/>
    <x v="0"/>
  </r>
  <r>
    <x v="1"/>
    <x v="5"/>
    <s v="Yes"/>
    <x v="0"/>
    <x v="15"/>
    <s v="Male"/>
    <x v="62"/>
    <s v="No"/>
    <s v="Yes"/>
    <x v="2"/>
    <s v="No"/>
    <x v="1"/>
    <s v="Direct Debit"/>
    <s v="Other"/>
    <s v="Moved"/>
    <n v="1"/>
    <n v="1"/>
    <n v="60"/>
    <n v="4"/>
    <n v="15.5"/>
    <n v="0"/>
    <n v="3"/>
    <x v="0"/>
  </r>
  <r>
    <x v="1"/>
    <x v="5"/>
    <s v="Yes"/>
    <x v="0"/>
    <x v="20"/>
    <s v="Male"/>
    <x v="17"/>
    <s v="Yes"/>
    <s v="No"/>
    <x v="0"/>
    <m/>
    <x v="0"/>
    <m/>
    <m/>
    <m/>
    <n v="1"/>
    <n v="1"/>
    <n v="16"/>
    <n v="3"/>
    <n v="31.5"/>
    <n v="0"/>
    <n v="20"/>
    <x v="1"/>
  </r>
  <r>
    <x v="1"/>
    <x v="5"/>
    <s v="Yes"/>
    <x v="0"/>
    <x v="21"/>
    <s v="Male"/>
    <x v="25"/>
    <s v="No"/>
    <s v="No"/>
    <x v="1"/>
    <m/>
    <x v="0"/>
    <m/>
    <m/>
    <m/>
    <n v="1"/>
    <n v="1"/>
    <n v="47"/>
    <n v="1"/>
    <n v="21.2"/>
    <n v="0"/>
    <n v="6"/>
    <x v="2"/>
  </r>
  <r>
    <x v="1"/>
    <x v="5"/>
    <s v="Yes"/>
    <x v="0"/>
    <x v="50"/>
    <s v="Male"/>
    <x v="35"/>
    <s v="No"/>
    <s v="No"/>
    <x v="1"/>
    <m/>
    <x v="0"/>
    <m/>
    <m/>
    <m/>
    <n v="1"/>
    <n v="1"/>
    <n v="53"/>
    <n v="2"/>
    <n v="30.6"/>
    <n v="0"/>
    <n v="2"/>
    <x v="0"/>
  </r>
  <r>
    <x v="1"/>
    <x v="5"/>
    <s v="Yes"/>
    <x v="0"/>
    <x v="22"/>
    <s v="Female"/>
    <x v="9"/>
    <s v="No"/>
    <s v="No"/>
    <x v="1"/>
    <m/>
    <x v="0"/>
    <m/>
    <m/>
    <m/>
    <n v="1"/>
    <n v="1"/>
    <n v="20"/>
    <n v="0"/>
    <n v="14.8"/>
    <n v="0"/>
    <n v="9"/>
    <x v="2"/>
  </r>
  <r>
    <x v="1"/>
    <x v="5"/>
    <s v="Yes"/>
    <x v="0"/>
    <x v="28"/>
    <s v="Male"/>
    <x v="11"/>
    <s v="No"/>
    <s v="No"/>
    <x v="1"/>
    <m/>
    <x v="0"/>
    <m/>
    <m/>
    <m/>
    <n v="1"/>
    <m/>
    <n v="25"/>
    <n v="0"/>
    <n v="17.8"/>
    <n v="0"/>
    <n v="9"/>
    <x v="2"/>
  </r>
  <r>
    <x v="1"/>
    <x v="5"/>
    <s v="Yes"/>
    <x v="0"/>
    <x v="34"/>
    <s v="Male"/>
    <x v="3"/>
    <s v="No"/>
    <s v="No"/>
    <x v="1"/>
    <m/>
    <x v="0"/>
    <m/>
    <m/>
    <m/>
    <n v="1"/>
    <n v="1"/>
    <n v="24"/>
    <n v="1"/>
    <n v="19.2"/>
    <n v="0"/>
    <n v="7"/>
    <x v="2"/>
  </r>
  <r>
    <x v="1"/>
    <x v="5"/>
    <s v="Yes"/>
    <x v="0"/>
    <x v="36"/>
    <s v="Male"/>
    <x v="30"/>
    <s v="No"/>
    <s v="Yes"/>
    <x v="2"/>
    <s v="No"/>
    <x v="1"/>
    <s v="Direct Debit"/>
    <s v="Competitor"/>
    <s v="Competitor made better offer"/>
    <n v="1"/>
    <n v="1"/>
    <n v="39"/>
    <n v="4"/>
    <n v="12.1"/>
    <n v="0"/>
    <n v="2"/>
    <x v="0"/>
  </r>
  <r>
    <x v="1"/>
    <x v="5"/>
    <s v="Yes"/>
    <x v="0"/>
    <x v="37"/>
    <s v="Male"/>
    <x v="53"/>
    <s v="No"/>
    <s v="Yes"/>
    <x v="2"/>
    <s v="No"/>
    <x v="2"/>
    <s v="Direct Debit"/>
    <s v="(blank)"/>
    <s v="(blank)"/>
    <n v="1"/>
    <m/>
    <n v="22"/>
    <n v="0"/>
    <n v="10.8"/>
    <n v="0"/>
    <n v="13"/>
    <x v="1"/>
  </r>
  <r>
    <x v="1"/>
    <x v="5"/>
    <s v="Yes"/>
    <x v="0"/>
    <x v="40"/>
    <s v="Female"/>
    <x v="8"/>
    <s v="No"/>
    <s v="No"/>
    <x v="1"/>
    <m/>
    <x v="0"/>
    <m/>
    <m/>
    <m/>
    <n v="1"/>
    <n v="1"/>
    <n v="37"/>
    <n v="0"/>
    <n v="10.1"/>
    <n v="0"/>
    <n v="5"/>
    <x v="2"/>
  </r>
  <r>
    <x v="1"/>
    <x v="5"/>
    <s v="Yes"/>
    <x v="0"/>
    <x v="40"/>
    <s v="Male"/>
    <x v="47"/>
    <s v="No"/>
    <s v="No"/>
    <x v="1"/>
    <m/>
    <x v="0"/>
    <m/>
    <m/>
    <m/>
    <n v="1"/>
    <n v="1"/>
    <n v="35"/>
    <n v="5"/>
    <n v="12"/>
    <n v="0"/>
    <n v="15"/>
    <x v="1"/>
  </r>
  <r>
    <x v="1"/>
    <x v="5"/>
    <s v="Yes"/>
    <x v="0"/>
    <x v="41"/>
    <s v="Female"/>
    <x v="4"/>
    <s v="Yes"/>
    <s v="No"/>
    <x v="0"/>
    <m/>
    <x v="0"/>
    <m/>
    <m/>
    <m/>
    <n v="1"/>
    <n v="1"/>
    <n v="50"/>
    <n v="1"/>
    <n v="48.2"/>
    <n v="0"/>
    <n v="13"/>
    <x v="1"/>
  </r>
  <r>
    <x v="1"/>
    <x v="5"/>
    <s v="Yes"/>
    <x v="0"/>
    <x v="45"/>
    <s v="Male"/>
    <x v="4"/>
    <s v="Yes"/>
    <s v="No"/>
    <x v="0"/>
    <m/>
    <x v="0"/>
    <m/>
    <m/>
    <m/>
    <n v="1"/>
    <m/>
    <n v="36"/>
    <n v="0"/>
    <n v="13.4"/>
    <n v="0"/>
    <n v="10"/>
    <x v="1"/>
  </r>
  <r>
    <x v="1"/>
    <x v="5"/>
    <s v="Yes"/>
    <x v="0"/>
    <x v="46"/>
    <s v="Female"/>
    <x v="10"/>
    <s v="Yes"/>
    <s v="No"/>
    <x v="0"/>
    <m/>
    <x v="0"/>
    <m/>
    <m/>
    <m/>
    <n v="1"/>
    <m/>
    <n v="47"/>
    <n v="2"/>
    <n v="21.8"/>
    <n v="0"/>
    <n v="10"/>
    <x v="1"/>
  </r>
  <r>
    <x v="1"/>
    <x v="5"/>
    <s v="Yes"/>
    <x v="0"/>
    <x v="46"/>
    <s v="Male"/>
    <x v="31"/>
    <s v="No"/>
    <s v="Yes"/>
    <x v="2"/>
    <s v="No"/>
    <x v="1"/>
    <s v="Direct Debit"/>
    <s v="(blank)"/>
    <s v="(blank)"/>
    <n v="1"/>
    <m/>
    <n v="45"/>
    <n v="2"/>
    <n v="12.6"/>
    <n v="0"/>
    <n v="7"/>
    <x v="2"/>
  </r>
  <r>
    <x v="1"/>
    <x v="5"/>
    <s v="Yes"/>
    <x v="0"/>
    <x v="47"/>
    <s v="Female"/>
    <x v="11"/>
    <s v="No"/>
    <s v="No"/>
    <x v="1"/>
    <m/>
    <x v="0"/>
    <m/>
    <m/>
    <m/>
    <n v="1"/>
    <n v="1"/>
    <n v="29"/>
    <n v="3"/>
    <n v="33.6"/>
    <n v="0"/>
    <n v="3"/>
    <x v="0"/>
  </r>
  <r>
    <x v="1"/>
    <x v="6"/>
    <s v="No"/>
    <x v="0"/>
    <x v="1"/>
    <s v="Female"/>
    <x v="46"/>
    <s v="No"/>
    <s v="No"/>
    <x v="1"/>
    <m/>
    <x v="0"/>
    <m/>
    <m/>
    <m/>
    <n v="1"/>
    <n v="1"/>
    <n v="52"/>
    <n v="3"/>
    <n v="0"/>
    <n v="0"/>
    <n v="3"/>
    <x v="0"/>
  </r>
  <r>
    <x v="1"/>
    <x v="6"/>
    <s v="No"/>
    <x v="0"/>
    <x v="1"/>
    <s v="Male"/>
    <x v="44"/>
    <s v="No"/>
    <s v="No"/>
    <x v="1"/>
    <m/>
    <x v="0"/>
    <m/>
    <m/>
    <m/>
    <n v="1"/>
    <m/>
    <n v="36"/>
    <n v="0"/>
    <n v="0"/>
    <n v="0"/>
    <n v="12"/>
    <x v="1"/>
  </r>
  <r>
    <x v="1"/>
    <x v="6"/>
    <s v="No"/>
    <x v="0"/>
    <x v="3"/>
    <s v="Female"/>
    <x v="17"/>
    <s v="Yes"/>
    <s v="No"/>
    <x v="0"/>
    <m/>
    <x v="0"/>
    <m/>
    <m/>
    <m/>
    <n v="1"/>
    <n v="1"/>
    <n v="36"/>
    <n v="3"/>
    <n v="0"/>
    <n v="0"/>
    <n v="15"/>
    <x v="1"/>
  </r>
  <r>
    <x v="1"/>
    <x v="6"/>
    <s v="No"/>
    <x v="0"/>
    <x v="48"/>
    <s v="Female"/>
    <x v="49"/>
    <s v="No"/>
    <s v="No"/>
    <x v="1"/>
    <m/>
    <x v="0"/>
    <m/>
    <m/>
    <m/>
    <n v="1"/>
    <m/>
    <n v="13"/>
    <n v="0"/>
    <n v="0"/>
    <n v="0"/>
    <n v="3"/>
    <x v="0"/>
  </r>
  <r>
    <x v="1"/>
    <x v="6"/>
    <s v="No"/>
    <x v="0"/>
    <x v="48"/>
    <s v="Female"/>
    <x v="12"/>
    <s v="No"/>
    <s v="No"/>
    <x v="1"/>
    <m/>
    <x v="0"/>
    <m/>
    <m/>
    <m/>
    <n v="1"/>
    <n v="1"/>
    <n v="18"/>
    <n v="0"/>
    <n v="0"/>
    <n v="0"/>
    <n v="9"/>
    <x v="2"/>
  </r>
  <r>
    <x v="1"/>
    <x v="6"/>
    <s v="No"/>
    <x v="0"/>
    <x v="4"/>
    <s v="Female"/>
    <x v="43"/>
    <s v="No"/>
    <s v="No"/>
    <x v="1"/>
    <m/>
    <x v="0"/>
    <m/>
    <m/>
    <m/>
    <n v="1"/>
    <m/>
    <n v="24"/>
    <n v="2"/>
    <n v="0"/>
    <n v="0"/>
    <n v="7"/>
    <x v="2"/>
  </r>
  <r>
    <x v="1"/>
    <x v="6"/>
    <s v="No"/>
    <x v="0"/>
    <x v="4"/>
    <s v="Male"/>
    <x v="27"/>
    <s v="No"/>
    <s v="No"/>
    <x v="1"/>
    <m/>
    <x v="0"/>
    <m/>
    <m/>
    <m/>
    <n v="1"/>
    <m/>
    <n v="47"/>
    <n v="0"/>
    <n v="0"/>
    <n v="0"/>
    <n v="3"/>
    <x v="0"/>
  </r>
  <r>
    <x v="1"/>
    <x v="6"/>
    <s v="No"/>
    <x v="0"/>
    <x v="49"/>
    <s v="Male"/>
    <x v="46"/>
    <s v="No"/>
    <s v="No"/>
    <x v="1"/>
    <m/>
    <x v="0"/>
    <m/>
    <m/>
    <m/>
    <n v="1"/>
    <m/>
    <n v="18"/>
    <n v="0"/>
    <n v="0"/>
    <n v="0"/>
    <n v="24"/>
    <x v="1"/>
  </r>
  <r>
    <x v="1"/>
    <x v="6"/>
    <s v="No"/>
    <x v="0"/>
    <x v="9"/>
    <s v="Female"/>
    <x v="32"/>
    <s v="No"/>
    <s v="No"/>
    <x v="1"/>
    <m/>
    <x v="0"/>
    <m/>
    <m/>
    <m/>
    <n v="1"/>
    <n v="1"/>
    <n v="37"/>
    <n v="1"/>
    <n v="0"/>
    <n v="0"/>
    <n v="11"/>
    <x v="1"/>
  </r>
  <r>
    <x v="1"/>
    <x v="6"/>
    <s v="No"/>
    <x v="0"/>
    <x v="18"/>
    <s v="Female"/>
    <x v="62"/>
    <s v="No"/>
    <s v="Yes"/>
    <x v="2"/>
    <s v="No"/>
    <x v="1"/>
    <s v="Direct Debit"/>
    <s v="Dissatisfaction"/>
    <s v="Limited range of services"/>
    <n v="1"/>
    <n v="1"/>
    <n v="51"/>
    <n v="1"/>
    <n v="0"/>
    <n v="0"/>
    <n v="11"/>
    <x v="1"/>
  </r>
  <r>
    <x v="1"/>
    <x v="6"/>
    <s v="No"/>
    <x v="0"/>
    <x v="19"/>
    <s v="Male"/>
    <x v="31"/>
    <s v="No"/>
    <s v="Yes"/>
    <x v="2"/>
    <s v="No"/>
    <x v="2"/>
    <s v="Direct Debit"/>
    <s v="(blank)"/>
    <s v="(blank)"/>
    <n v="1"/>
    <m/>
    <n v="39"/>
    <n v="0"/>
    <n v="0"/>
    <n v="0"/>
    <n v="13"/>
    <x v="1"/>
  </r>
  <r>
    <x v="1"/>
    <x v="6"/>
    <s v="No"/>
    <x v="0"/>
    <x v="21"/>
    <s v="Female"/>
    <x v="14"/>
    <s v="No"/>
    <s v="Yes"/>
    <x v="2"/>
    <s v="No"/>
    <x v="1"/>
    <s v="Direct Debit"/>
    <s v="(blank)"/>
    <s v="(blank)"/>
    <n v="1"/>
    <m/>
    <n v="39"/>
    <n v="0"/>
    <n v="0"/>
    <n v="0"/>
    <n v="1"/>
    <x v="0"/>
  </r>
  <r>
    <x v="1"/>
    <x v="6"/>
    <s v="No"/>
    <x v="0"/>
    <x v="21"/>
    <s v="Male"/>
    <x v="7"/>
    <s v="No"/>
    <s v="No"/>
    <x v="1"/>
    <m/>
    <x v="0"/>
    <m/>
    <m/>
    <m/>
    <n v="1"/>
    <m/>
    <n v="37"/>
    <n v="1"/>
    <n v="0"/>
    <n v="0"/>
    <n v="24"/>
    <x v="1"/>
  </r>
  <r>
    <x v="1"/>
    <x v="6"/>
    <s v="No"/>
    <x v="0"/>
    <x v="22"/>
    <s v="Female"/>
    <x v="5"/>
    <s v="Yes"/>
    <s v="No"/>
    <x v="0"/>
    <m/>
    <x v="0"/>
    <m/>
    <m/>
    <m/>
    <n v="1"/>
    <m/>
    <n v="17"/>
    <n v="0"/>
    <n v="0"/>
    <n v="0"/>
    <n v="24"/>
    <x v="1"/>
  </r>
  <r>
    <x v="1"/>
    <x v="6"/>
    <s v="No"/>
    <x v="0"/>
    <x v="22"/>
    <s v="Female"/>
    <x v="19"/>
    <s v="Yes"/>
    <s v="No"/>
    <x v="0"/>
    <m/>
    <x v="0"/>
    <m/>
    <m/>
    <m/>
    <n v="1"/>
    <m/>
    <n v="25"/>
    <n v="0"/>
    <n v="0"/>
    <n v="0"/>
    <n v="11"/>
    <x v="1"/>
  </r>
  <r>
    <x v="1"/>
    <x v="6"/>
    <s v="No"/>
    <x v="0"/>
    <x v="23"/>
    <s v="Male"/>
    <x v="2"/>
    <s v="No"/>
    <s v="No"/>
    <x v="1"/>
    <m/>
    <x v="0"/>
    <m/>
    <m/>
    <m/>
    <n v="1"/>
    <m/>
    <n v="16"/>
    <n v="1"/>
    <n v="0"/>
    <n v="0"/>
    <n v="9"/>
    <x v="2"/>
  </r>
  <r>
    <x v="1"/>
    <x v="6"/>
    <s v="No"/>
    <x v="0"/>
    <x v="25"/>
    <s v="Female"/>
    <x v="7"/>
    <s v="No"/>
    <s v="No"/>
    <x v="1"/>
    <m/>
    <x v="0"/>
    <m/>
    <m/>
    <m/>
    <n v="1"/>
    <m/>
    <n v="15"/>
    <n v="0"/>
    <n v="0"/>
    <n v="0"/>
    <n v="5"/>
    <x v="2"/>
  </r>
  <r>
    <x v="1"/>
    <x v="6"/>
    <s v="No"/>
    <x v="0"/>
    <x v="25"/>
    <s v="Female"/>
    <x v="24"/>
    <s v="No"/>
    <s v="No"/>
    <x v="1"/>
    <m/>
    <x v="0"/>
    <m/>
    <m/>
    <m/>
    <n v="1"/>
    <n v="1"/>
    <n v="30"/>
    <n v="1"/>
    <n v="0"/>
    <n v="0"/>
    <n v="1"/>
    <x v="0"/>
  </r>
  <r>
    <x v="1"/>
    <x v="6"/>
    <s v="No"/>
    <x v="0"/>
    <x v="26"/>
    <s v="Female"/>
    <x v="18"/>
    <s v="Yes"/>
    <s v="No"/>
    <x v="0"/>
    <m/>
    <x v="0"/>
    <m/>
    <m/>
    <m/>
    <n v="1"/>
    <m/>
    <n v="18"/>
    <n v="0"/>
    <n v="0"/>
    <n v="0"/>
    <n v="14"/>
    <x v="1"/>
  </r>
  <r>
    <x v="1"/>
    <x v="6"/>
    <s v="No"/>
    <x v="0"/>
    <x v="26"/>
    <s v="Female"/>
    <x v="29"/>
    <s v="No"/>
    <s v="No"/>
    <x v="1"/>
    <m/>
    <x v="0"/>
    <m/>
    <m/>
    <m/>
    <n v="1"/>
    <m/>
    <n v="52"/>
    <n v="0"/>
    <n v="0"/>
    <n v="0"/>
    <n v="3"/>
    <x v="0"/>
  </r>
  <r>
    <x v="1"/>
    <x v="6"/>
    <s v="No"/>
    <x v="0"/>
    <x v="28"/>
    <s v="Male"/>
    <x v="15"/>
    <s v="Yes"/>
    <s v="No"/>
    <x v="0"/>
    <m/>
    <x v="0"/>
    <m/>
    <m/>
    <m/>
    <n v="1"/>
    <m/>
    <n v="24"/>
    <n v="0"/>
    <n v="0"/>
    <n v="0"/>
    <n v="15"/>
    <x v="1"/>
  </r>
  <r>
    <x v="1"/>
    <x v="6"/>
    <s v="No"/>
    <x v="0"/>
    <x v="30"/>
    <s v="Female"/>
    <x v="1"/>
    <s v="No"/>
    <s v="No"/>
    <x v="1"/>
    <m/>
    <x v="0"/>
    <m/>
    <m/>
    <m/>
    <n v="1"/>
    <m/>
    <n v="21"/>
    <n v="0"/>
    <n v="0"/>
    <n v="0"/>
    <n v="5"/>
    <x v="2"/>
  </r>
  <r>
    <x v="1"/>
    <x v="6"/>
    <s v="No"/>
    <x v="0"/>
    <x v="30"/>
    <s v="Male"/>
    <x v="28"/>
    <s v="No"/>
    <s v="No"/>
    <x v="1"/>
    <m/>
    <x v="0"/>
    <m/>
    <m/>
    <m/>
    <n v="1"/>
    <m/>
    <n v="43"/>
    <n v="1"/>
    <n v="0"/>
    <n v="0"/>
    <n v="4"/>
    <x v="0"/>
  </r>
  <r>
    <x v="1"/>
    <x v="6"/>
    <s v="No"/>
    <x v="0"/>
    <x v="31"/>
    <s v="Female"/>
    <x v="17"/>
    <s v="Yes"/>
    <s v="No"/>
    <x v="0"/>
    <m/>
    <x v="0"/>
    <m/>
    <m/>
    <m/>
    <n v="1"/>
    <m/>
    <n v="35"/>
    <n v="0"/>
    <n v="0"/>
    <n v="0"/>
    <n v="8"/>
    <x v="2"/>
  </r>
  <r>
    <x v="1"/>
    <x v="6"/>
    <s v="No"/>
    <x v="0"/>
    <x v="31"/>
    <s v="Male"/>
    <x v="20"/>
    <s v="No"/>
    <s v="No"/>
    <x v="1"/>
    <m/>
    <x v="0"/>
    <m/>
    <m/>
    <m/>
    <n v="1"/>
    <n v="1"/>
    <n v="53"/>
    <n v="5"/>
    <n v="0"/>
    <n v="0"/>
    <n v="6"/>
    <x v="2"/>
  </r>
  <r>
    <x v="1"/>
    <x v="6"/>
    <s v="No"/>
    <x v="0"/>
    <x v="32"/>
    <s v="Male"/>
    <x v="57"/>
    <s v="Yes"/>
    <s v="No"/>
    <x v="0"/>
    <m/>
    <x v="0"/>
    <m/>
    <m/>
    <m/>
    <n v="1"/>
    <n v="1"/>
    <n v="18"/>
    <n v="2"/>
    <n v="0"/>
    <n v="0"/>
    <n v="21"/>
    <x v="1"/>
  </r>
  <r>
    <x v="1"/>
    <x v="6"/>
    <s v="No"/>
    <x v="0"/>
    <x v="35"/>
    <s v="Female"/>
    <x v="19"/>
    <s v="Yes"/>
    <s v="No"/>
    <x v="0"/>
    <m/>
    <x v="0"/>
    <m/>
    <m/>
    <m/>
    <n v="1"/>
    <m/>
    <n v="31"/>
    <n v="0"/>
    <n v="0"/>
    <n v="0"/>
    <n v="11"/>
    <x v="1"/>
  </r>
  <r>
    <x v="1"/>
    <x v="6"/>
    <s v="No"/>
    <x v="0"/>
    <x v="36"/>
    <s v="Female"/>
    <x v="34"/>
    <s v="No"/>
    <s v="No"/>
    <x v="1"/>
    <m/>
    <x v="0"/>
    <m/>
    <m/>
    <m/>
    <n v="1"/>
    <m/>
    <n v="27"/>
    <n v="2"/>
    <n v="0"/>
    <n v="0"/>
    <n v="2"/>
    <x v="0"/>
  </r>
  <r>
    <x v="1"/>
    <x v="6"/>
    <s v="No"/>
    <x v="0"/>
    <x v="36"/>
    <s v="Male"/>
    <x v="12"/>
    <s v="No"/>
    <s v="No"/>
    <x v="1"/>
    <m/>
    <x v="0"/>
    <m/>
    <m/>
    <m/>
    <n v="1"/>
    <n v="1"/>
    <n v="33"/>
    <n v="5"/>
    <n v="0"/>
    <n v="0"/>
    <n v="11"/>
    <x v="1"/>
  </r>
  <r>
    <x v="1"/>
    <x v="6"/>
    <s v="No"/>
    <x v="0"/>
    <x v="38"/>
    <s v="Male"/>
    <x v="14"/>
    <s v="No"/>
    <s v="Yes"/>
    <x v="2"/>
    <s v="No"/>
    <x v="1"/>
    <s v="Direct Debit"/>
    <s v="Other"/>
    <s v="Don't know"/>
    <n v="1"/>
    <n v="1"/>
    <n v="18"/>
    <n v="0"/>
    <n v="0"/>
    <n v="0"/>
    <n v="1"/>
    <x v="0"/>
  </r>
  <r>
    <x v="1"/>
    <x v="6"/>
    <s v="No"/>
    <x v="0"/>
    <x v="39"/>
    <s v="Female"/>
    <x v="4"/>
    <s v="Yes"/>
    <s v="No"/>
    <x v="0"/>
    <m/>
    <x v="0"/>
    <m/>
    <m/>
    <m/>
    <n v="1"/>
    <m/>
    <n v="59"/>
    <n v="0"/>
    <n v="0"/>
    <n v="0"/>
    <n v="14"/>
    <x v="1"/>
  </r>
  <r>
    <x v="1"/>
    <x v="6"/>
    <s v="No"/>
    <x v="0"/>
    <x v="39"/>
    <s v="Female"/>
    <x v="20"/>
    <s v="No"/>
    <s v="No"/>
    <x v="1"/>
    <m/>
    <x v="0"/>
    <m/>
    <m/>
    <m/>
    <n v="1"/>
    <n v="1"/>
    <n v="47"/>
    <n v="5"/>
    <n v="0"/>
    <n v="0"/>
    <n v="5"/>
    <x v="2"/>
  </r>
  <r>
    <x v="1"/>
    <x v="6"/>
    <s v="No"/>
    <x v="0"/>
    <x v="39"/>
    <s v="Female"/>
    <x v="31"/>
    <s v="No"/>
    <s v="Yes"/>
    <x v="2"/>
    <s v="No"/>
    <x v="2"/>
    <s v="Direct Debit"/>
    <s v="(blank)"/>
    <s v="(blank)"/>
    <n v="1"/>
    <m/>
    <n v="28"/>
    <n v="0"/>
    <n v="0"/>
    <n v="0"/>
    <n v="5"/>
    <x v="2"/>
  </r>
  <r>
    <x v="1"/>
    <x v="6"/>
    <s v="No"/>
    <x v="0"/>
    <x v="40"/>
    <s v="Male"/>
    <x v="4"/>
    <s v="Yes"/>
    <s v="No"/>
    <x v="0"/>
    <m/>
    <x v="0"/>
    <m/>
    <m/>
    <m/>
    <n v="1"/>
    <m/>
    <n v="16"/>
    <n v="0"/>
    <n v="0"/>
    <n v="0"/>
    <n v="12"/>
    <x v="1"/>
  </r>
  <r>
    <x v="1"/>
    <x v="6"/>
    <s v="No"/>
    <x v="0"/>
    <x v="41"/>
    <s v="Male"/>
    <x v="17"/>
    <s v="Yes"/>
    <s v="No"/>
    <x v="0"/>
    <m/>
    <x v="0"/>
    <m/>
    <m/>
    <m/>
    <n v="1"/>
    <m/>
    <n v="39"/>
    <n v="0"/>
    <n v="0"/>
    <n v="0"/>
    <n v="13"/>
    <x v="1"/>
  </r>
  <r>
    <x v="1"/>
    <x v="6"/>
    <s v="No"/>
    <x v="0"/>
    <x v="41"/>
    <s v="Male"/>
    <x v="55"/>
    <s v="No"/>
    <s v="Yes"/>
    <x v="2"/>
    <s v="No"/>
    <x v="2"/>
    <s v="Direct Debit"/>
    <s v="(blank)"/>
    <s v="(blank)"/>
    <n v="1"/>
    <m/>
    <n v="45"/>
    <n v="0"/>
    <n v="0"/>
    <n v="0"/>
    <n v="6"/>
    <x v="2"/>
  </r>
  <r>
    <x v="1"/>
    <x v="6"/>
    <s v="No"/>
    <x v="0"/>
    <x v="42"/>
    <s v="Female"/>
    <x v="47"/>
    <s v="No"/>
    <s v="No"/>
    <x v="1"/>
    <m/>
    <x v="0"/>
    <m/>
    <m/>
    <m/>
    <n v="1"/>
    <n v="1"/>
    <n v="36"/>
    <n v="1"/>
    <n v="0"/>
    <n v="0"/>
    <n v="7"/>
    <x v="2"/>
  </r>
  <r>
    <x v="1"/>
    <x v="6"/>
    <s v="No"/>
    <x v="0"/>
    <x v="46"/>
    <s v="Male"/>
    <x v="63"/>
    <s v="No"/>
    <s v="Yes"/>
    <x v="2"/>
    <s v="No"/>
    <x v="1"/>
    <s v="Credit Card"/>
    <s v="Attitude"/>
    <s v="Attitude of service provider"/>
    <n v="1"/>
    <n v="1"/>
    <n v="46"/>
    <n v="1"/>
    <n v="0"/>
    <n v="0"/>
    <n v="3"/>
    <x v="0"/>
  </r>
  <r>
    <x v="1"/>
    <x v="6"/>
    <s v="No"/>
    <x v="0"/>
    <x v="46"/>
    <s v="Male"/>
    <x v="63"/>
    <s v="No"/>
    <s v="Yes"/>
    <x v="2"/>
    <s v="No"/>
    <x v="1"/>
    <s v="Direct Debit"/>
    <s v="Other"/>
    <s v="Don't know"/>
    <n v="1"/>
    <n v="1"/>
    <n v="56"/>
    <n v="2"/>
    <n v="0"/>
    <n v="0"/>
    <n v="2"/>
    <x v="0"/>
  </r>
  <r>
    <x v="1"/>
    <x v="6"/>
    <s v="No"/>
    <x v="1"/>
    <x v="4"/>
    <s v="Male"/>
    <x v="13"/>
    <s v="Yes"/>
    <s v="No"/>
    <x v="0"/>
    <m/>
    <x v="0"/>
    <m/>
    <m/>
    <m/>
    <n v="1"/>
    <n v="1"/>
    <n v="34"/>
    <n v="4"/>
    <n v="0"/>
    <n v="0"/>
    <n v="10"/>
    <x v="1"/>
  </r>
  <r>
    <x v="1"/>
    <x v="6"/>
    <s v="No"/>
    <x v="1"/>
    <x v="12"/>
    <s v="Male"/>
    <x v="54"/>
    <s v="No"/>
    <s v="Yes"/>
    <x v="2"/>
    <s v="No"/>
    <x v="1"/>
    <s v="Direct Debit"/>
    <s v="Competitor"/>
    <s v="Competitor made better offer"/>
    <n v="1"/>
    <n v="1"/>
    <n v="48"/>
    <n v="5"/>
    <n v="0"/>
    <n v="0"/>
    <n v="3"/>
    <x v="0"/>
  </r>
  <r>
    <x v="1"/>
    <x v="6"/>
    <s v="No"/>
    <x v="1"/>
    <x v="14"/>
    <s v="Female"/>
    <x v="11"/>
    <s v="No"/>
    <s v="No"/>
    <x v="1"/>
    <m/>
    <x v="0"/>
    <m/>
    <m/>
    <m/>
    <n v="1"/>
    <m/>
    <n v="43"/>
    <n v="1"/>
    <n v="0"/>
    <n v="0"/>
    <n v="3"/>
    <x v="0"/>
  </r>
  <r>
    <x v="1"/>
    <x v="6"/>
    <s v="No"/>
    <x v="1"/>
    <x v="18"/>
    <s v="Female"/>
    <x v="31"/>
    <s v="No"/>
    <s v="Yes"/>
    <x v="2"/>
    <s v="No"/>
    <x v="1"/>
    <s v="Direct Debit"/>
    <s v="Competitor"/>
    <s v="Competitor had better devices"/>
    <n v="1"/>
    <n v="1"/>
    <n v="43"/>
    <n v="2"/>
    <n v="0"/>
    <n v="0"/>
    <n v="5"/>
    <x v="2"/>
  </r>
  <r>
    <x v="1"/>
    <x v="6"/>
    <s v="No"/>
    <x v="1"/>
    <x v="44"/>
    <s v="Male"/>
    <x v="3"/>
    <s v="No"/>
    <s v="No"/>
    <x v="1"/>
    <m/>
    <x v="0"/>
    <m/>
    <m/>
    <m/>
    <n v="1"/>
    <m/>
    <n v="9"/>
    <n v="0"/>
    <n v="0"/>
    <n v="0"/>
    <n v="3"/>
    <x v="0"/>
  </r>
  <r>
    <x v="1"/>
    <x v="6"/>
    <s v="Yes"/>
    <x v="0"/>
    <x v="2"/>
    <s v="Male"/>
    <x v="52"/>
    <s v="No"/>
    <s v="Yes"/>
    <x v="2"/>
    <s v="No"/>
    <x v="3"/>
    <s v="Direct Debit"/>
    <s v="(blank)"/>
    <s v="(blank)"/>
    <n v="1"/>
    <m/>
    <n v="16"/>
    <n v="1"/>
    <n v="46.6"/>
    <n v="0"/>
    <n v="3"/>
    <x v="0"/>
  </r>
  <r>
    <x v="1"/>
    <x v="6"/>
    <s v="Yes"/>
    <x v="0"/>
    <x v="48"/>
    <s v="Female"/>
    <x v="34"/>
    <s v="No"/>
    <s v="No"/>
    <x v="1"/>
    <m/>
    <x v="0"/>
    <m/>
    <m/>
    <m/>
    <n v="1"/>
    <m/>
    <n v="40"/>
    <n v="0"/>
    <n v="14.5"/>
    <n v="0"/>
    <n v="5"/>
    <x v="2"/>
  </r>
  <r>
    <x v="1"/>
    <x v="6"/>
    <s v="Yes"/>
    <x v="0"/>
    <x v="4"/>
    <s v="Female"/>
    <x v="36"/>
    <s v="No"/>
    <s v="No"/>
    <x v="1"/>
    <m/>
    <x v="0"/>
    <m/>
    <m/>
    <m/>
    <n v="1"/>
    <n v="1"/>
    <n v="33"/>
    <n v="5"/>
    <n v="21.3"/>
    <n v="0"/>
    <n v="11"/>
    <x v="1"/>
  </r>
  <r>
    <x v="1"/>
    <x v="6"/>
    <s v="Yes"/>
    <x v="0"/>
    <x v="4"/>
    <s v="Male"/>
    <x v="35"/>
    <s v="No"/>
    <s v="No"/>
    <x v="1"/>
    <m/>
    <x v="0"/>
    <m/>
    <m/>
    <m/>
    <n v="1"/>
    <m/>
    <n v="30"/>
    <n v="0"/>
    <n v="17.8"/>
    <n v="0"/>
    <n v="6"/>
    <x v="2"/>
  </r>
  <r>
    <x v="1"/>
    <x v="6"/>
    <s v="Yes"/>
    <x v="0"/>
    <x v="5"/>
    <s v="Male"/>
    <x v="19"/>
    <s v="Yes"/>
    <s v="No"/>
    <x v="0"/>
    <m/>
    <x v="0"/>
    <m/>
    <m/>
    <m/>
    <n v="1"/>
    <m/>
    <n v="37"/>
    <n v="0"/>
    <n v="18.7"/>
    <n v="0"/>
    <n v="29"/>
    <x v="1"/>
  </r>
  <r>
    <x v="1"/>
    <x v="6"/>
    <s v="Yes"/>
    <x v="0"/>
    <x v="6"/>
    <s v="Male"/>
    <x v="42"/>
    <s v="No"/>
    <s v="No"/>
    <x v="1"/>
    <m/>
    <x v="0"/>
    <m/>
    <m/>
    <m/>
    <n v="1"/>
    <n v="1"/>
    <n v="45"/>
    <n v="3"/>
    <n v="25.2"/>
    <n v="0"/>
    <n v="9"/>
    <x v="2"/>
  </r>
  <r>
    <x v="1"/>
    <x v="6"/>
    <s v="Yes"/>
    <x v="0"/>
    <x v="7"/>
    <s v="Female"/>
    <x v="18"/>
    <s v="Yes"/>
    <s v="No"/>
    <x v="0"/>
    <m/>
    <x v="0"/>
    <m/>
    <m/>
    <m/>
    <n v="1"/>
    <n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x v="1"/>
    <m/>
    <x v="0"/>
    <m/>
    <m/>
    <m/>
    <n v="1"/>
    <m/>
    <n v="23"/>
    <n v="0"/>
    <n v="26.6"/>
    <n v="0"/>
    <n v="18"/>
    <x v="1"/>
  </r>
  <r>
    <x v="1"/>
    <x v="6"/>
    <s v="Yes"/>
    <x v="0"/>
    <x v="9"/>
    <s v="Female"/>
    <x v="13"/>
    <s v="Yes"/>
    <s v="No"/>
    <x v="0"/>
    <m/>
    <x v="0"/>
    <m/>
    <m/>
    <m/>
    <n v="1"/>
    <m/>
    <n v="19"/>
    <n v="2"/>
    <n v="35.200000000000003"/>
    <n v="0"/>
    <n v="17"/>
    <x v="1"/>
  </r>
  <r>
    <x v="1"/>
    <x v="6"/>
    <s v="Yes"/>
    <x v="0"/>
    <x v="13"/>
    <s v="Female"/>
    <x v="48"/>
    <s v="No"/>
    <s v="No"/>
    <x v="1"/>
    <m/>
    <x v="0"/>
    <m/>
    <m/>
    <m/>
    <n v="1"/>
    <n v="1"/>
    <n v="40"/>
    <n v="3"/>
    <n v="28.7"/>
    <n v="0"/>
    <n v="6"/>
    <x v="2"/>
  </r>
  <r>
    <x v="1"/>
    <x v="6"/>
    <s v="Yes"/>
    <x v="0"/>
    <x v="18"/>
    <s v="Male"/>
    <x v="22"/>
    <s v="No"/>
    <s v="Yes"/>
    <x v="2"/>
    <s v="No"/>
    <x v="1"/>
    <s v="Credit Card"/>
    <s v="Attitude"/>
    <s v="Attitude of support person"/>
    <n v="1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x v="1"/>
    <m/>
    <x v="0"/>
    <m/>
    <m/>
    <m/>
    <n v="1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x v="1"/>
    <m/>
    <x v="0"/>
    <m/>
    <m/>
    <m/>
    <n v="1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x v="2"/>
    <s v="No"/>
    <x v="1"/>
    <s v="Direct Debit"/>
    <s v="Attitude"/>
    <s v="Attitude of support person"/>
    <n v="1"/>
    <n v="1"/>
    <n v="54"/>
    <n v="2"/>
    <n v="15.5"/>
    <n v="0"/>
    <n v="9"/>
    <x v="2"/>
  </r>
  <r>
    <x v="1"/>
    <x v="6"/>
    <s v="Yes"/>
    <x v="0"/>
    <x v="21"/>
    <s v="Male"/>
    <x v="55"/>
    <s v="No"/>
    <s v="Yes"/>
    <x v="2"/>
    <s v="No"/>
    <x v="1"/>
    <s v="Direct Debit"/>
    <s v="Attitude"/>
    <s v="Attitude of support person"/>
    <n v="1"/>
    <n v="1"/>
    <n v="45"/>
    <n v="3"/>
    <n v="43.4"/>
    <n v="0"/>
    <n v="1"/>
    <x v="0"/>
  </r>
  <r>
    <x v="1"/>
    <x v="6"/>
    <s v="Yes"/>
    <x v="0"/>
    <x v="23"/>
    <s v="Male"/>
    <x v="1"/>
    <s v="No"/>
    <s v="No"/>
    <x v="1"/>
    <m/>
    <x v="0"/>
    <m/>
    <m/>
    <m/>
    <n v="1"/>
    <m/>
    <n v="23"/>
    <n v="0"/>
    <n v="18.899999999999999"/>
    <n v="0"/>
    <n v="11"/>
    <x v="1"/>
  </r>
  <r>
    <x v="1"/>
    <x v="6"/>
    <s v="Yes"/>
    <x v="0"/>
    <x v="24"/>
    <s v="Female"/>
    <x v="19"/>
    <s v="Yes"/>
    <s v="No"/>
    <x v="0"/>
    <m/>
    <x v="0"/>
    <m/>
    <m/>
    <m/>
    <n v="1"/>
    <m/>
    <n v="39"/>
    <n v="0"/>
    <n v="16.7"/>
    <n v="0"/>
    <n v="24"/>
    <x v="1"/>
  </r>
  <r>
    <x v="1"/>
    <x v="6"/>
    <s v="Yes"/>
    <x v="0"/>
    <x v="26"/>
    <s v="Male"/>
    <x v="4"/>
    <s v="Yes"/>
    <s v="No"/>
    <x v="0"/>
    <m/>
    <x v="0"/>
    <m/>
    <m/>
    <m/>
    <n v="1"/>
    <n v="1"/>
    <n v="43"/>
    <n v="3"/>
    <n v="14.9"/>
    <n v="0"/>
    <n v="14"/>
    <x v="1"/>
  </r>
  <r>
    <x v="1"/>
    <x v="6"/>
    <s v="Yes"/>
    <x v="0"/>
    <x v="26"/>
    <s v="Male"/>
    <x v="13"/>
    <s v="Yes"/>
    <s v="No"/>
    <x v="0"/>
    <m/>
    <x v="0"/>
    <m/>
    <m/>
    <m/>
    <n v="1"/>
    <n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x v="0"/>
    <m/>
    <x v="0"/>
    <m/>
    <m/>
    <m/>
    <n v="1"/>
    <m/>
    <n v="45"/>
    <n v="0"/>
    <n v="15.7"/>
    <n v="0"/>
    <n v="12"/>
    <x v="1"/>
  </r>
  <r>
    <x v="1"/>
    <x v="6"/>
    <s v="Yes"/>
    <x v="0"/>
    <x v="32"/>
    <s v="Male"/>
    <x v="35"/>
    <s v="No"/>
    <s v="No"/>
    <x v="1"/>
    <m/>
    <x v="0"/>
    <m/>
    <m/>
    <m/>
    <n v="1"/>
    <n v="1"/>
    <n v="20"/>
    <n v="2"/>
    <n v="8.4"/>
    <n v="0"/>
    <n v="4"/>
    <x v="0"/>
  </r>
  <r>
    <x v="1"/>
    <x v="6"/>
    <s v="Yes"/>
    <x v="0"/>
    <x v="34"/>
    <s v="Male"/>
    <x v="24"/>
    <s v="No"/>
    <s v="No"/>
    <x v="1"/>
    <m/>
    <x v="0"/>
    <m/>
    <m/>
    <m/>
    <n v="1"/>
    <n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x v="1"/>
    <m/>
    <x v="0"/>
    <m/>
    <m/>
    <m/>
    <n v="1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x v="1"/>
    <m/>
    <x v="0"/>
    <m/>
    <m/>
    <m/>
    <n v="1"/>
    <n v="1"/>
    <n v="25"/>
    <n v="4"/>
    <n v="23.3"/>
    <n v="0"/>
    <n v="6"/>
    <x v="2"/>
  </r>
  <r>
    <x v="1"/>
    <x v="6"/>
    <s v="Yes"/>
    <x v="0"/>
    <x v="43"/>
    <s v="Female"/>
    <x v="6"/>
    <s v="No"/>
    <s v="No"/>
    <x v="1"/>
    <m/>
    <x v="0"/>
    <m/>
    <m/>
    <m/>
    <n v="1"/>
    <n v="1"/>
    <n v="14"/>
    <n v="0"/>
    <n v="19.7"/>
    <n v="0"/>
    <n v="6"/>
    <x v="2"/>
  </r>
  <r>
    <x v="1"/>
    <x v="6"/>
    <s v="Yes"/>
    <x v="0"/>
    <x v="43"/>
    <s v="Male"/>
    <x v="52"/>
    <s v="No"/>
    <s v="Yes"/>
    <x v="2"/>
    <s v="No"/>
    <x v="1"/>
    <s v="Direct Debit"/>
    <s v="(blank)"/>
    <s v="(blank)"/>
    <n v="1"/>
    <m/>
    <n v="29"/>
    <n v="1"/>
    <n v="33.1"/>
    <n v="0"/>
    <n v="11"/>
    <x v="1"/>
  </r>
  <r>
    <x v="1"/>
    <x v="6"/>
    <s v="Yes"/>
    <x v="0"/>
    <x v="44"/>
    <s v="Female"/>
    <x v="25"/>
    <s v="No"/>
    <s v="No"/>
    <x v="1"/>
    <m/>
    <x v="0"/>
    <m/>
    <m/>
    <m/>
    <n v="1"/>
    <m/>
    <n v="59"/>
    <n v="0"/>
    <n v="15"/>
    <n v="0"/>
    <n v="6"/>
    <x v="2"/>
  </r>
  <r>
    <x v="1"/>
    <x v="6"/>
    <s v="Yes"/>
    <x v="0"/>
    <x v="44"/>
    <s v="Male"/>
    <x v="9"/>
    <s v="No"/>
    <s v="No"/>
    <x v="1"/>
    <m/>
    <x v="0"/>
    <m/>
    <m/>
    <m/>
    <n v="1"/>
    <n v="1"/>
    <n v="34"/>
    <n v="3"/>
    <n v="14.1"/>
    <n v="0"/>
    <n v="2"/>
    <x v="0"/>
  </r>
  <r>
    <x v="1"/>
    <x v="6"/>
    <s v="Yes"/>
    <x v="0"/>
    <x v="46"/>
    <s v="Male"/>
    <x v="42"/>
    <s v="No"/>
    <s v="No"/>
    <x v="1"/>
    <m/>
    <x v="0"/>
    <m/>
    <m/>
    <m/>
    <n v="1"/>
    <n v="1"/>
    <n v="38"/>
    <n v="0"/>
    <n v="18"/>
    <n v="0"/>
    <n v="5"/>
    <x v="2"/>
  </r>
  <r>
    <x v="1"/>
    <x v="6"/>
    <s v="Yes"/>
    <x v="0"/>
    <x v="47"/>
    <s v="Male"/>
    <x v="30"/>
    <s v="No"/>
    <s v="Yes"/>
    <x v="2"/>
    <s v="Yes"/>
    <x v="1"/>
    <s v="Credit Card"/>
    <s v="(blank)"/>
    <s v="(blank)"/>
    <n v="1"/>
    <m/>
    <n v="30"/>
    <n v="0"/>
    <n v="31.9"/>
    <n v="0"/>
    <n v="26"/>
    <x v="1"/>
  </r>
  <r>
    <x v="1"/>
    <x v="6"/>
    <s v="Yes"/>
    <x v="1"/>
    <x v="1"/>
    <s v="Female"/>
    <x v="47"/>
    <s v="No"/>
    <s v="No"/>
    <x v="1"/>
    <m/>
    <x v="0"/>
    <m/>
    <m/>
    <m/>
    <n v="1"/>
    <n v="1"/>
    <n v="38"/>
    <n v="0"/>
    <n v="0"/>
    <n v="0"/>
    <n v="12"/>
    <x v="1"/>
  </r>
  <r>
    <x v="1"/>
    <x v="6"/>
    <s v="Yes"/>
    <x v="1"/>
    <x v="18"/>
    <s v="Male"/>
    <x v="8"/>
    <s v="No"/>
    <s v="No"/>
    <x v="1"/>
    <m/>
    <x v="0"/>
    <m/>
    <m/>
    <m/>
    <n v="1"/>
    <n v="1"/>
    <n v="45"/>
    <n v="2"/>
    <n v="0"/>
    <n v="0"/>
    <n v="7"/>
    <x v="2"/>
  </r>
  <r>
    <x v="1"/>
    <x v="6"/>
    <s v="Yes"/>
    <x v="1"/>
    <x v="22"/>
    <s v="Male"/>
    <x v="56"/>
    <s v="No"/>
    <s v="No"/>
    <x v="1"/>
    <m/>
    <x v="0"/>
    <m/>
    <m/>
    <m/>
    <n v="1"/>
    <m/>
    <n v="30"/>
    <n v="0"/>
    <n v="0"/>
    <n v="0"/>
    <n v="5"/>
    <x v="2"/>
  </r>
  <r>
    <x v="1"/>
    <x v="6"/>
    <s v="Yes"/>
    <x v="1"/>
    <x v="26"/>
    <s v="Male"/>
    <x v="62"/>
    <s v="No"/>
    <s v="Yes"/>
    <x v="2"/>
    <s v="No"/>
    <x v="1"/>
    <s v="Credit Card"/>
    <s v="Attitude"/>
    <s v="Attitude of service provider"/>
    <n v="1"/>
    <n v="1"/>
    <n v="35"/>
    <n v="0"/>
    <n v="0"/>
    <n v="0"/>
    <n v="4"/>
    <x v="0"/>
  </r>
  <r>
    <x v="1"/>
    <x v="6"/>
    <s v="Yes"/>
    <x v="1"/>
    <x v="28"/>
    <s v="Male"/>
    <x v="51"/>
    <s v="No"/>
    <s v="Yes"/>
    <x v="2"/>
    <s v="No"/>
    <x v="1"/>
    <s v="Credit Card"/>
    <s v="Attitude"/>
    <s v="Attitude of service provider"/>
    <n v="1"/>
    <n v="1"/>
    <n v="40"/>
    <n v="2"/>
    <n v="0"/>
    <n v="0"/>
    <n v="6"/>
    <x v="2"/>
  </r>
  <r>
    <x v="1"/>
    <x v="6"/>
    <s v="Yes"/>
    <x v="1"/>
    <x v="33"/>
    <s v="Female"/>
    <x v="24"/>
    <s v="No"/>
    <s v="No"/>
    <x v="1"/>
    <m/>
    <x v="0"/>
    <m/>
    <m/>
    <m/>
    <n v="1"/>
    <m/>
    <n v="44"/>
    <n v="0"/>
    <n v="0"/>
    <n v="0"/>
    <n v="3"/>
    <x v="0"/>
  </r>
  <r>
    <x v="1"/>
    <x v="6"/>
    <s v="Yes"/>
    <x v="1"/>
    <x v="42"/>
    <s v="Female"/>
    <x v="36"/>
    <s v="No"/>
    <s v="No"/>
    <x v="1"/>
    <m/>
    <x v="0"/>
    <m/>
    <m/>
    <m/>
    <n v="1"/>
    <m/>
    <n v="30"/>
    <n v="0"/>
    <n v="0"/>
    <n v="0"/>
    <n v="28"/>
    <x v="1"/>
  </r>
  <r>
    <x v="1"/>
    <x v="7"/>
    <s v="No"/>
    <x v="0"/>
    <x v="0"/>
    <s v="Female"/>
    <x v="14"/>
    <s v="No"/>
    <s v="No"/>
    <x v="1"/>
    <m/>
    <x v="0"/>
    <m/>
    <m/>
    <m/>
    <n v="1"/>
    <m/>
    <n v="32"/>
    <n v="0"/>
    <n v="0"/>
    <n v="0"/>
    <n v="2"/>
    <x v="0"/>
  </r>
  <r>
    <x v="1"/>
    <x v="7"/>
    <s v="No"/>
    <x v="0"/>
    <x v="0"/>
    <s v="Male"/>
    <x v="56"/>
    <s v="No"/>
    <s v="No"/>
    <x v="1"/>
    <m/>
    <x v="0"/>
    <m/>
    <m/>
    <m/>
    <n v="1"/>
    <m/>
    <n v="21"/>
    <n v="0"/>
    <n v="0"/>
    <n v="0"/>
    <n v="5"/>
    <x v="2"/>
  </r>
  <r>
    <x v="1"/>
    <x v="7"/>
    <s v="No"/>
    <x v="0"/>
    <x v="1"/>
    <s v="Female"/>
    <x v="15"/>
    <s v="Yes"/>
    <s v="No"/>
    <x v="0"/>
    <m/>
    <x v="0"/>
    <m/>
    <m/>
    <m/>
    <n v="1"/>
    <m/>
    <n v="34"/>
    <n v="0"/>
    <n v="0"/>
    <n v="0"/>
    <n v="18"/>
    <x v="1"/>
  </r>
  <r>
    <x v="1"/>
    <x v="7"/>
    <s v="No"/>
    <x v="0"/>
    <x v="1"/>
    <s v="Male"/>
    <x v="6"/>
    <s v="No"/>
    <s v="No"/>
    <x v="1"/>
    <m/>
    <x v="0"/>
    <m/>
    <m/>
    <m/>
    <n v="1"/>
    <m/>
    <n v="23"/>
    <n v="0"/>
    <n v="0"/>
    <n v="0"/>
    <n v="3"/>
    <x v="0"/>
  </r>
  <r>
    <x v="1"/>
    <x v="7"/>
    <s v="No"/>
    <x v="0"/>
    <x v="1"/>
    <s v="Male"/>
    <x v="40"/>
    <s v="No"/>
    <s v="Yes"/>
    <x v="2"/>
    <s v="No"/>
    <x v="1"/>
    <s v="Direct Debit"/>
    <s v="Dissatisfaction"/>
    <s v="Poor expertise of online support"/>
    <n v="1"/>
    <n v="1"/>
    <n v="37"/>
    <n v="0"/>
    <n v="42.7"/>
    <n v="0"/>
    <n v="1"/>
    <x v="0"/>
  </r>
  <r>
    <x v="1"/>
    <x v="7"/>
    <s v="No"/>
    <x v="0"/>
    <x v="1"/>
    <s v="Male"/>
    <x v="53"/>
    <s v="No"/>
    <s v="Yes"/>
    <x v="2"/>
    <s v="No"/>
    <x v="1"/>
    <s v="Direct Debit"/>
    <s v="Attitude"/>
    <s v="Attitude of support person"/>
    <n v="1"/>
    <n v="1"/>
    <n v="56"/>
    <n v="2"/>
    <n v="131"/>
    <n v="0"/>
    <n v="7"/>
    <x v="2"/>
  </r>
  <r>
    <x v="1"/>
    <x v="7"/>
    <s v="No"/>
    <x v="0"/>
    <x v="2"/>
    <s v="Male"/>
    <x v="55"/>
    <s v="No"/>
    <s v="Yes"/>
    <x v="2"/>
    <s v="No"/>
    <x v="1"/>
    <s v="Direct Debit"/>
    <s v="(blank)"/>
    <s v="(blank)"/>
    <n v="1"/>
    <m/>
    <n v="28"/>
    <n v="0"/>
    <n v="0"/>
    <n v="0"/>
    <n v="2"/>
    <x v="0"/>
  </r>
  <r>
    <x v="1"/>
    <x v="7"/>
    <s v="No"/>
    <x v="0"/>
    <x v="3"/>
    <s v="Male"/>
    <x v="40"/>
    <s v="No"/>
    <s v="Yes"/>
    <x v="2"/>
    <s v="No"/>
    <x v="1"/>
    <s v="Credit Card"/>
    <s v="Competitor"/>
    <s v="Competitor had better devices"/>
    <n v="1"/>
    <n v="1"/>
    <n v="45"/>
    <n v="3"/>
    <n v="84.4"/>
    <n v="0"/>
    <n v="5"/>
    <x v="2"/>
  </r>
  <r>
    <x v="1"/>
    <x v="7"/>
    <s v="No"/>
    <x v="0"/>
    <x v="8"/>
    <s v="Male"/>
    <x v="39"/>
    <s v="No"/>
    <s v="No"/>
    <x v="1"/>
    <m/>
    <x v="0"/>
    <m/>
    <m/>
    <m/>
    <n v="1"/>
    <m/>
    <n v="14"/>
    <n v="0"/>
    <n v="0"/>
    <n v="0"/>
    <n v="5"/>
    <x v="2"/>
  </r>
  <r>
    <x v="1"/>
    <x v="7"/>
    <s v="No"/>
    <x v="0"/>
    <x v="49"/>
    <s v="Female"/>
    <x v="20"/>
    <s v="No"/>
    <s v="No"/>
    <x v="1"/>
    <m/>
    <x v="0"/>
    <m/>
    <m/>
    <m/>
    <n v="1"/>
    <n v="1"/>
    <n v="55"/>
    <n v="3"/>
    <n v="70.8"/>
    <n v="0"/>
    <n v="8"/>
    <x v="2"/>
  </r>
  <r>
    <x v="1"/>
    <x v="7"/>
    <s v="No"/>
    <x v="0"/>
    <x v="49"/>
    <s v="Male"/>
    <x v="15"/>
    <s v="Yes"/>
    <s v="No"/>
    <x v="0"/>
    <m/>
    <x v="0"/>
    <m/>
    <m/>
    <m/>
    <n v="1"/>
    <m/>
    <n v="37"/>
    <n v="0"/>
    <n v="0"/>
    <n v="0"/>
    <n v="41"/>
    <x v="1"/>
  </r>
  <r>
    <x v="1"/>
    <x v="7"/>
    <s v="No"/>
    <x v="0"/>
    <x v="49"/>
    <s v="Male"/>
    <x v="35"/>
    <s v="No"/>
    <s v="No"/>
    <x v="1"/>
    <m/>
    <x v="0"/>
    <m/>
    <m/>
    <m/>
    <n v="1"/>
    <m/>
    <n v="16"/>
    <n v="1"/>
    <n v="0"/>
    <n v="0"/>
    <n v="3"/>
    <x v="0"/>
  </r>
  <r>
    <x v="1"/>
    <x v="7"/>
    <s v="No"/>
    <x v="0"/>
    <x v="9"/>
    <s v="Male"/>
    <x v="6"/>
    <s v="No"/>
    <s v="No"/>
    <x v="1"/>
    <m/>
    <x v="0"/>
    <m/>
    <m/>
    <m/>
    <n v="1"/>
    <n v="1"/>
    <n v="9"/>
    <n v="4"/>
    <n v="0"/>
    <n v="0"/>
    <n v="5"/>
    <x v="2"/>
  </r>
  <r>
    <x v="1"/>
    <x v="7"/>
    <s v="No"/>
    <x v="0"/>
    <x v="10"/>
    <s v="Female"/>
    <x v="7"/>
    <s v="No"/>
    <s v="No"/>
    <x v="1"/>
    <m/>
    <x v="0"/>
    <m/>
    <m/>
    <m/>
    <n v="1"/>
    <m/>
    <n v="30"/>
    <n v="0"/>
    <n v="0"/>
    <n v="0"/>
    <n v="4"/>
    <x v="0"/>
  </r>
  <r>
    <x v="1"/>
    <x v="7"/>
    <s v="No"/>
    <x v="0"/>
    <x v="10"/>
    <s v="Female"/>
    <x v="23"/>
    <s v="No"/>
    <s v="No"/>
    <x v="1"/>
    <m/>
    <x v="0"/>
    <m/>
    <m/>
    <m/>
    <n v="1"/>
    <m/>
    <n v="29"/>
    <n v="0"/>
    <n v="0"/>
    <n v="0"/>
    <n v="14"/>
    <x v="1"/>
  </r>
  <r>
    <x v="1"/>
    <x v="7"/>
    <s v="No"/>
    <x v="0"/>
    <x v="11"/>
    <s v="Female"/>
    <x v="34"/>
    <s v="No"/>
    <s v="No"/>
    <x v="1"/>
    <m/>
    <x v="0"/>
    <m/>
    <m/>
    <m/>
    <n v="1"/>
    <m/>
    <n v="35"/>
    <n v="2"/>
    <n v="0"/>
    <n v="0"/>
    <n v="4"/>
    <x v="0"/>
  </r>
  <r>
    <x v="1"/>
    <x v="7"/>
    <s v="No"/>
    <x v="0"/>
    <x v="11"/>
    <s v="Male"/>
    <x v="40"/>
    <s v="No"/>
    <s v="Yes"/>
    <x v="2"/>
    <s v="No"/>
    <x v="2"/>
    <s v="Direct Debit"/>
    <s v="(blank)"/>
    <s v="(blank)"/>
    <n v="1"/>
    <m/>
    <n v="32"/>
    <n v="0"/>
    <n v="0"/>
    <n v="0"/>
    <n v="1"/>
    <x v="0"/>
  </r>
  <r>
    <x v="1"/>
    <x v="7"/>
    <s v="No"/>
    <x v="0"/>
    <x v="13"/>
    <s v="Female"/>
    <x v="55"/>
    <s v="No"/>
    <s v="Yes"/>
    <x v="2"/>
    <s v="No"/>
    <x v="1"/>
    <s v="Direct Debit"/>
    <s v="Competitor"/>
    <s v="Competitor had better devices"/>
    <n v="1"/>
    <n v="1"/>
    <n v="55"/>
    <n v="4"/>
    <n v="0"/>
    <n v="0"/>
    <n v="2"/>
    <x v="0"/>
  </r>
  <r>
    <x v="1"/>
    <x v="7"/>
    <s v="No"/>
    <x v="0"/>
    <x v="14"/>
    <s v="Female"/>
    <x v="31"/>
    <s v="No"/>
    <s v="Yes"/>
    <x v="2"/>
    <s v="Yes"/>
    <x v="1"/>
    <s v="Direct Debit"/>
    <s v="(blank)"/>
    <s v="(blank)"/>
    <n v="1"/>
    <m/>
    <n v="16"/>
    <n v="0"/>
    <n v="0"/>
    <n v="0"/>
    <n v="27"/>
    <x v="1"/>
  </r>
  <r>
    <x v="1"/>
    <x v="7"/>
    <s v="No"/>
    <x v="0"/>
    <x v="15"/>
    <s v="Male"/>
    <x v="50"/>
    <s v="No"/>
    <s v="No"/>
    <x v="1"/>
    <m/>
    <x v="0"/>
    <m/>
    <m/>
    <m/>
    <n v="1"/>
    <m/>
    <n v="27"/>
    <n v="0"/>
    <n v="0"/>
    <n v="0"/>
    <n v="12"/>
    <x v="1"/>
  </r>
  <r>
    <x v="1"/>
    <x v="7"/>
    <s v="No"/>
    <x v="0"/>
    <x v="16"/>
    <s v="Male"/>
    <x v="4"/>
    <s v="Yes"/>
    <s v="No"/>
    <x v="0"/>
    <m/>
    <x v="0"/>
    <m/>
    <m/>
    <m/>
    <n v="1"/>
    <m/>
    <n v="39"/>
    <n v="0"/>
    <n v="0"/>
    <n v="0"/>
    <n v="41"/>
    <x v="1"/>
  </r>
  <r>
    <x v="1"/>
    <x v="7"/>
    <s v="No"/>
    <x v="0"/>
    <x v="16"/>
    <s v="Male"/>
    <x v="39"/>
    <s v="No"/>
    <s v="No"/>
    <x v="1"/>
    <m/>
    <x v="0"/>
    <m/>
    <m/>
    <m/>
    <n v="1"/>
    <n v="1"/>
    <n v="34"/>
    <n v="5"/>
    <n v="0"/>
    <n v="0"/>
    <n v="1"/>
    <x v="0"/>
  </r>
  <r>
    <x v="1"/>
    <x v="7"/>
    <s v="No"/>
    <x v="0"/>
    <x v="18"/>
    <s v="Female"/>
    <x v="56"/>
    <s v="No"/>
    <s v="No"/>
    <x v="1"/>
    <m/>
    <x v="0"/>
    <m/>
    <m/>
    <m/>
    <n v="1"/>
    <n v="1"/>
    <n v="45"/>
    <n v="1"/>
    <n v="84.8"/>
    <n v="0"/>
    <n v="9"/>
    <x v="2"/>
  </r>
  <r>
    <x v="1"/>
    <x v="7"/>
    <s v="No"/>
    <x v="0"/>
    <x v="19"/>
    <s v="Male"/>
    <x v="30"/>
    <s v="No"/>
    <s v="Yes"/>
    <x v="2"/>
    <s v="No"/>
    <x v="1"/>
    <s v="Credit Card"/>
    <s v="(blank)"/>
    <s v="(blank)"/>
    <n v="1"/>
    <m/>
    <n v="24"/>
    <n v="1"/>
    <n v="0"/>
    <n v="0"/>
    <n v="13"/>
    <x v="1"/>
  </r>
  <r>
    <x v="1"/>
    <x v="7"/>
    <s v="No"/>
    <x v="0"/>
    <x v="20"/>
    <s v="Female"/>
    <x v="44"/>
    <s v="No"/>
    <s v="No"/>
    <x v="1"/>
    <m/>
    <x v="0"/>
    <m/>
    <m/>
    <m/>
    <n v="1"/>
    <m/>
    <n v="38"/>
    <n v="0"/>
    <n v="0"/>
    <n v="0"/>
    <n v="1"/>
    <x v="0"/>
  </r>
  <r>
    <x v="1"/>
    <x v="7"/>
    <s v="No"/>
    <x v="0"/>
    <x v="20"/>
    <s v="Male"/>
    <x v="38"/>
    <s v="No"/>
    <s v="No"/>
    <x v="1"/>
    <m/>
    <x v="0"/>
    <m/>
    <m/>
    <m/>
    <n v="1"/>
    <m/>
    <n v="28"/>
    <n v="1"/>
    <n v="0"/>
    <n v="0"/>
    <n v="12"/>
    <x v="1"/>
  </r>
  <r>
    <x v="1"/>
    <x v="7"/>
    <s v="No"/>
    <x v="0"/>
    <x v="22"/>
    <s v="Female"/>
    <x v="2"/>
    <s v="No"/>
    <s v="No"/>
    <x v="1"/>
    <m/>
    <x v="0"/>
    <m/>
    <m/>
    <m/>
    <n v="1"/>
    <m/>
    <n v="16"/>
    <n v="0"/>
    <n v="0"/>
    <n v="0"/>
    <n v="1"/>
    <x v="0"/>
  </r>
  <r>
    <x v="1"/>
    <x v="7"/>
    <s v="No"/>
    <x v="0"/>
    <x v="22"/>
    <s v="Male"/>
    <x v="2"/>
    <s v="No"/>
    <s v="No"/>
    <x v="1"/>
    <m/>
    <x v="0"/>
    <m/>
    <m/>
    <m/>
    <n v="1"/>
    <m/>
    <n v="19"/>
    <n v="0"/>
    <n v="0"/>
    <n v="0"/>
    <n v="1"/>
    <x v="0"/>
  </r>
  <r>
    <x v="1"/>
    <x v="7"/>
    <s v="No"/>
    <x v="0"/>
    <x v="22"/>
    <s v="Male"/>
    <x v="27"/>
    <s v="No"/>
    <s v="No"/>
    <x v="1"/>
    <m/>
    <x v="0"/>
    <m/>
    <m/>
    <m/>
    <n v="1"/>
    <n v="1"/>
    <n v="34"/>
    <n v="4"/>
    <n v="0"/>
    <n v="0"/>
    <n v="1"/>
    <x v="0"/>
  </r>
  <r>
    <x v="1"/>
    <x v="7"/>
    <s v="No"/>
    <x v="0"/>
    <x v="23"/>
    <s v="Male"/>
    <x v="15"/>
    <s v="Yes"/>
    <s v="No"/>
    <x v="0"/>
    <m/>
    <x v="0"/>
    <m/>
    <m/>
    <m/>
    <n v="1"/>
    <m/>
    <n v="8"/>
    <n v="0"/>
    <n v="0"/>
    <n v="0"/>
    <n v="17"/>
    <x v="1"/>
  </r>
  <r>
    <x v="1"/>
    <x v="7"/>
    <s v="No"/>
    <x v="0"/>
    <x v="29"/>
    <s v="Male"/>
    <x v="3"/>
    <s v="No"/>
    <s v="No"/>
    <x v="1"/>
    <m/>
    <x v="0"/>
    <m/>
    <m/>
    <m/>
    <n v="1"/>
    <m/>
    <n v="16"/>
    <n v="0"/>
    <n v="0"/>
    <n v="0"/>
    <n v="4"/>
    <x v="0"/>
  </r>
  <r>
    <x v="1"/>
    <x v="7"/>
    <s v="No"/>
    <x v="0"/>
    <x v="31"/>
    <s v="Female"/>
    <x v="47"/>
    <s v="No"/>
    <s v="No"/>
    <x v="1"/>
    <m/>
    <x v="0"/>
    <m/>
    <m/>
    <m/>
    <n v="1"/>
    <n v="1"/>
    <n v="49"/>
    <n v="0"/>
    <n v="0"/>
    <n v="0"/>
    <n v="3"/>
    <x v="0"/>
  </r>
  <r>
    <x v="1"/>
    <x v="7"/>
    <s v="No"/>
    <x v="0"/>
    <x v="33"/>
    <s v="Male"/>
    <x v="52"/>
    <s v="No"/>
    <s v="Yes"/>
    <x v="2"/>
    <s v="Yes"/>
    <x v="2"/>
    <s v="Credit Card"/>
    <s v="(blank)"/>
    <s v="(blank)"/>
    <n v="1"/>
    <m/>
    <n v="13"/>
    <n v="0"/>
    <n v="0"/>
    <n v="0"/>
    <n v="9"/>
    <x v="2"/>
  </r>
  <r>
    <x v="1"/>
    <x v="7"/>
    <s v="No"/>
    <x v="0"/>
    <x v="35"/>
    <s v="Female"/>
    <x v="23"/>
    <s v="No"/>
    <s v="No"/>
    <x v="1"/>
    <m/>
    <x v="0"/>
    <m/>
    <m/>
    <m/>
    <n v="1"/>
    <m/>
    <n v="46"/>
    <n v="1"/>
    <n v="0"/>
    <n v="0"/>
    <n v="2"/>
    <x v="0"/>
  </r>
  <r>
    <x v="1"/>
    <x v="7"/>
    <s v="No"/>
    <x v="0"/>
    <x v="36"/>
    <s v="Male"/>
    <x v="15"/>
    <s v="Yes"/>
    <s v="No"/>
    <x v="0"/>
    <m/>
    <x v="0"/>
    <m/>
    <m/>
    <m/>
    <n v="1"/>
    <m/>
    <n v="34"/>
    <n v="0"/>
    <n v="0"/>
    <n v="0"/>
    <n v="15"/>
    <x v="1"/>
  </r>
  <r>
    <x v="1"/>
    <x v="7"/>
    <s v="No"/>
    <x v="0"/>
    <x v="36"/>
    <s v="Male"/>
    <x v="37"/>
    <s v="No"/>
    <s v="No"/>
    <x v="1"/>
    <m/>
    <x v="0"/>
    <m/>
    <m/>
    <m/>
    <n v="1"/>
    <m/>
    <n v="29"/>
    <n v="0"/>
    <n v="0"/>
    <n v="0"/>
    <n v="3"/>
    <x v="0"/>
  </r>
  <r>
    <x v="1"/>
    <x v="7"/>
    <s v="No"/>
    <x v="0"/>
    <x v="36"/>
    <s v="Male"/>
    <x v="25"/>
    <s v="No"/>
    <s v="No"/>
    <x v="1"/>
    <m/>
    <x v="0"/>
    <m/>
    <m/>
    <m/>
    <n v="1"/>
    <m/>
    <n v="15"/>
    <n v="2"/>
    <n v="0"/>
    <n v="0"/>
    <n v="38"/>
    <x v="1"/>
  </r>
  <r>
    <x v="1"/>
    <x v="7"/>
    <s v="No"/>
    <x v="0"/>
    <x v="37"/>
    <s v="Male"/>
    <x v="38"/>
    <s v="No"/>
    <s v="No"/>
    <x v="1"/>
    <m/>
    <x v="0"/>
    <m/>
    <m/>
    <m/>
    <n v="1"/>
    <m/>
    <n v="26"/>
    <n v="0"/>
    <n v="0"/>
    <n v="0"/>
    <n v="14"/>
    <x v="1"/>
  </r>
  <r>
    <x v="1"/>
    <x v="7"/>
    <s v="No"/>
    <x v="0"/>
    <x v="39"/>
    <s v="Female"/>
    <x v="12"/>
    <s v="No"/>
    <s v="No"/>
    <x v="1"/>
    <m/>
    <x v="0"/>
    <m/>
    <m/>
    <m/>
    <n v="1"/>
    <m/>
    <n v="21"/>
    <n v="0"/>
    <n v="0"/>
    <n v="0"/>
    <n v="8"/>
    <x v="2"/>
  </r>
  <r>
    <x v="1"/>
    <x v="7"/>
    <s v="No"/>
    <x v="0"/>
    <x v="43"/>
    <s v="Female"/>
    <x v="35"/>
    <s v="No"/>
    <s v="No"/>
    <x v="1"/>
    <m/>
    <x v="0"/>
    <m/>
    <m/>
    <m/>
    <n v="1"/>
    <n v="1"/>
    <n v="66"/>
    <n v="0"/>
    <n v="0"/>
    <n v="0"/>
    <n v="3"/>
    <x v="0"/>
  </r>
  <r>
    <x v="1"/>
    <x v="7"/>
    <s v="No"/>
    <x v="0"/>
    <x v="43"/>
    <s v="Female"/>
    <x v="24"/>
    <s v="No"/>
    <s v="No"/>
    <x v="1"/>
    <m/>
    <x v="0"/>
    <m/>
    <m/>
    <m/>
    <n v="1"/>
    <m/>
    <n v="10"/>
    <n v="1"/>
    <n v="0"/>
    <n v="0"/>
    <n v="1"/>
    <x v="0"/>
  </r>
  <r>
    <x v="1"/>
    <x v="7"/>
    <s v="No"/>
    <x v="0"/>
    <x v="43"/>
    <s v="Female"/>
    <x v="40"/>
    <s v="No"/>
    <s v="Yes"/>
    <x v="2"/>
    <s v="No"/>
    <x v="2"/>
    <s v="Credit Card"/>
    <s v="(blank)"/>
    <s v="(blank)"/>
    <n v="1"/>
    <m/>
    <n v="27"/>
    <n v="2"/>
    <n v="0"/>
    <n v="0"/>
    <n v="6"/>
    <x v="2"/>
  </r>
  <r>
    <x v="1"/>
    <x v="7"/>
    <s v="No"/>
    <x v="0"/>
    <x v="43"/>
    <s v="Female"/>
    <x v="52"/>
    <s v="No"/>
    <s v="Yes"/>
    <x v="2"/>
    <s v="No"/>
    <x v="2"/>
    <s v="Direct Debit"/>
    <s v="(blank)"/>
    <s v="(blank)"/>
    <n v="1"/>
    <m/>
    <n v="27"/>
    <n v="0"/>
    <n v="0"/>
    <n v="0"/>
    <n v="3"/>
    <x v="0"/>
  </r>
  <r>
    <x v="1"/>
    <x v="7"/>
    <s v="No"/>
    <x v="0"/>
    <x v="44"/>
    <s v="Female"/>
    <x v="13"/>
    <s v="Yes"/>
    <s v="No"/>
    <x v="0"/>
    <m/>
    <x v="0"/>
    <m/>
    <m/>
    <m/>
    <n v="1"/>
    <m/>
    <n v="30"/>
    <n v="0"/>
    <n v="0"/>
    <n v="0"/>
    <n v="18"/>
    <x v="1"/>
  </r>
  <r>
    <x v="1"/>
    <x v="7"/>
    <s v="No"/>
    <x v="0"/>
    <x v="44"/>
    <s v="Male"/>
    <x v="11"/>
    <s v="No"/>
    <s v="No"/>
    <x v="1"/>
    <m/>
    <x v="0"/>
    <m/>
    <m/>
    <m/>
    <n v="1"/>
    <n v="1"/>
    <n v="27"/>
    <n v="4"/>
    <n v="0"/>
    <n v="0"/>
    <n v="8"/>
    <x v="2"/>
  </r>
  <r>
    <x v="1"/>
    <x v="7"/>
    <s v="No"/>
    <x v="0"/>
    <x v="45"/>
    <s v="Female"/>
    <x v="30"/>
    <s v="No"/>
    <s v="Yes"/>
    <x v="2"/>
    <s v="No"/>
    <x v="2"/>
    <s v="Direct Debit"/>
    <s v="(blank)"/>
    <s v="(blank)"/>
    <n v="1"/>
    <m/>
    <n v="55"/>
    <n v="2"/>
    <n v="0"/>
    <n v="0"/>
    <n v="10"/>
    <x v="1"/>
  </r>
  <r>
    <x v="1"/>
    <x v="7"/>
    <s v="No"/>
    <x v="0"/>
    <x v="47"/>
    <s v="Male"/>
    <x v="19"/>
    <s v="Yes"/>
    <s v="No"/>
    <x v="0"/>
    <m/>
    <x v="0"/>
    <m/>
    <m/>
    <m/>
    <n v="1"/>
    <m/>
    <n v="28"/>
    <n v="0"/>
    <n v="0"/>
    <n v="0"/>
    <n v="16"/>
    <x v="1"/>
  </r>
  <r>
    <x v="1"/>
    <x v="7"/>
    <s v="No"/>
    <x v="1"/>
    <x v="1"/>
    <s v="Female"/>
    <x v="46"/>
    <s v="No"/>
    <s v="No"/>
    <x v="1"/>
    <m/>
    <x v="0"/>
    <m/>
    <m/>
    <m/>
    <n v="1"/>
    <n v="1"/>
    <n v="38"/>
    <n v="0"/>
    <n v="0"/>
    <n v="0"/>
    <n v="5"/>
    <x v="2"/>
  </r>
  <r>
    <x v="1"/>
    <x v="7"/>
    <s v="No"/>
    <x v="1"/>
    <x v="31"/>
    <s v="Female"/>
    <x v="48"/>
    <s v="No"/>
    <s v="No"/>
    <x v="1"/>
    <m/>
    <x v="0"/>
    <m/>
    <m/>
    <m/>
    <n v="1"/>
    <m/>
    <n v="25"/>
    <n v="2"/>
    <n v="0"/>
    <n v="0"/>
    <n v="7"/>
    <x v="2"/>
  </r>
  <r>
    <x v="1"/>
    <x v="7"/>
    <s v="Yes"/>
    <x v="0"/>
    <x v="2"/>
    <s v="Female"/>
    <x v="34"/>
    <s v="No"/>
    <s v="No"/>
    <x v="1"/>
    <m/>
    <x v="0"/>
    <m/>
    <m/>
    <m/>
    <n v="1"/>
    <n v="1"/>
    <n v="39"/>
    <n v="0"/>
    <n v="86.9"/>
    <n v="0"/>
    <n v="2"/>
    <x v="0"/>
  </r>
  <r>
    <x v="1"/>
    <x v="7"/>
    <s v="Yes"/>
    <x v="0"/>
    <x v="5"/>
    <s v="Female"/>
    <x v="14"/>
    <s v="No"/>
    <s v="Yes"/>
    <x v="2"/>
    <s v="No"/>
    <x v="1"/>
    <s v="Credit Card"/>
    <s v="Attitude"/>
    <s v="Attitude of support person"/>
    <n v="1"/>
    <n v="1"/>
    <n v="30"/>
    <n v="4"/>
    <n v="21.1"/>
    <n v="0"/>
    <n v="6"/>
    <x v="2"/>
  </r>
  <r>
    <x v="1"/>
    <x v="7"/>
    <s v="Yes"/>
    <x v="0"/>
    <x v="49"/>
    <s v="Female"/>
    <x v="62"/>
    <s v="No"/>
    <s v="Yes"/>
    <x v="2"/>
    <s v="No"/>
    <x v="1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x v="0"/>
    <m/>
    <x v="0"/>
    <m/>
    <m/>
    <m/>
    <n v="1"/>
    <m/>
    <n v="22"/>
    <n v="0"/>
    <n v="17.8"/>
    <n v="0"/>
    <n v="9"/>
    <x v="2"/>
  </r>
  <r>
    <x v="1"/>
    <x v="7"/>
    <s v="Yes"/>
    <x v="0"/>
    <x v="11"/>
    <s v="Female"/>
    <x v="4"/>
    <s v="Yes"/>
    <s v="No"/>
    <x v="0"/>
    <m/>
    <x v="0"/>
    <m/>
    <m/>
    <m/>
    <n v="1"/>
    <n v="1"/>
    <n v="48"/>
    <n v="5"/>
    <n v="36.4"/>
    <n v="0"/>
    <n v="15"/>
    <x v="1"/>
  </r>
  <r>
    <x v="1"/>
    <x v="7"/>
    <s v="Yes"/>
    <x v="0"/>
    <x v="11"/>
    <s v="Female"/>
    <x v="10"/>
    <s v="Yes"/>
    <s v="No"/>
    <x v="0"/>
    <m/>
    <x v="0"/>
    <m/>
    <m/>
    <m/>
    <n v="1"/>
    <n v="1"/>
    <n v="62"/>
    <n v="3"/>
    <n v="3.3"/>
    <n v="0"/>
    <n v="21"/>
    <x v="1"/>
  </r>
  <r>
    <x v="1"/>
    <x v="7"/>
    <s v="Yes"/>
    <x v="0"/>
    <x v="12"/>
    <s v="Male"/>
    <x v="15"/>
    <s v="Yes"/>
    <s v="No"/>
    <x v="0"/>
    <m/>
    <x v="0"/>
    <m/>
    <m/>
    <m/>
    <n v="1"/>
    <m/>
    <n v="45"/>
    <n v="0"/>
    <n v="12.6"/>
    <n v="0"/>
    <n v="21"/>
    <x v="1"/>
  </r>
  <r>
    <x v="1"/>
    <x v="7"/>
    <s v="Yes"/>
    <x v="0"/>
    <x v="13"/>
    <s v="Male"/>
    <x v="3"/>
    <s v="No"/>
    <s v="No"/>
    <x v="1"/>
    <m/>
    <x v="0"/>
    <m/>
    <m/>
    <m/>
    <n v="1"/>
    <n v="1"/>
    <n v="13"/>
    <n v="4"/>
    <n v="10.7"/>
    <n v="0"/>
    <n v="8"/>
    <x v="2"/>
  </r>
  <r>
    <x v="1"/>
    <x v="7"/>
    <s v="Yes"/>
    <x v="0"/>
    <x v="18"/>
    <s v="Male"/>
    <x v="43"/>
    <s v="No"/>
    <s v="No"/>
    <x v="1"/>
    <m/>
    <x v="0"/>
    <m/>
    <m/>
    <m/>
    <n v="1"/>
    <m/>
    <n v="28"/>
    <n v="1"/>
    <n v="37.6"/>
    <n v="0"/>
    <n v="6"/>
    <x v="2"/>
  </r>
  <r>
    <x v="1"/>
    <x v="7"/>
    <s v="Yes"/>
    <x v="0"/>
    <x v="19"/>
    <s v="Female"/>
    <x v="42"/>
    <s v="No"/>
    <s v="No"/>
    <x v="1"/>
    <m/>
    <x v="0"/>
    <m/>
    <m/>
    <m/>
    <n v="1"/>
    <n v="1"/>
    <n v="34"/>
    <n v="2"/>
    <n v="7.2"/>
    <n v="0"/>
    <n v="2"/>
    <x v="0"/>
  </r>
  <r>
    <x v="1"/>
    <x v="7"/>
    <s v="Yes"/>
    <x v="0"/>
    <x v="20"/>
    <s v="Female"/>
    <x v="39"/>
    <s v="No"/>
    <s v="No"/>
    <x v="1"/>
    <m/>
    <x v="0"/>
    <m/>
    <m/>
    <m/>
    <n v="1"/>
    <m/>
    <n v="22"/>
    <n v="0"/>
    <n v="48"/>
    <n v="0"/>
    <n v="2"/>
    <x v="0"/>
  </r>
  <r>
    <x v="1"/>
    <x v="7"/>
    <s v="Yes"/>
    <x v="0"/>
    <x v="20"/>
    <s v="Female"/>
    <x v="30"/>
    <s v="No"/>
    <s v="Yes"/>
    <x v="2"/>
    <s v="No"/>
    <x v="1"/>
    <s v="Direct Debit"/>
    <s v="Competitor"/>
    <s v="Competitor had better devices"/>
    <n v="1"/>
    <n v="1"/>
    <n v="33"/>
    <n v="4"/>
    <n v="14.9"/>
    <n v="0"/>
    <n v="14"/>
    <x v="1"/>
  </r>
  <r>
    <x v="1"/>
    <x v="7"/>
    <s v="Yes"/>
    <x v="0"/>
    <x v="21"/>
    <s v="Male"/>
    <x v="54"/>
    <s v="No"/>
    <s v="Yes"/>
    <x v="2"/>
    <s v="No"/>
    <x v="2"/>
    <s v="Credit Card"/>
    <s v="(blank)"/>
    <s v="(blank)"/>
    <n v="1"/>
    <m/>
    <n v="45"/>
    <n v="0"/>
    <n v="23.8"/>
    <n v="0"/>
    <n v="3"/>
    <x v="0"/>
  </r>
  <r>
    <x v="1"/>
    <x v="7"/>
    <s v="Yes"/>
    <x v="0"/>
    <x v="22"/>
    <s v="Male"/>
    <x v="52"/>
    <s v="No"/>
    <s v="Yes"/>
    <x v="2"/>
    <s v="No"/>
    <x v="1"/>
    <s v="Direct Debit"/>
    <s v="Dissatisfaction"/>
    <s v="Product dissatisfaction"/>
    <n v="1"/>
    <n v="1"/>
    <n v="27"/>
    <n v="3"/>
    <n v="33.6"/>
    <n v="0"/>
    <n v="4"/>
    <x v="0"/>
  </r>
  <r>
    <x v="1"/>
    <x v="7"/>
    <s v="Yes"/>
    <x v="0"/>
    <x v="23"/>
    <s v="Female"/>
    <x v="64"/>
    <s v="No"/>
    <s v="Yes"/>
    <x v="2"/>
    <s v="No"/>
    <x v="1"/>
    <s v="Direct Debit"/>
    <s v="Price"/>
    <s v="Price too high"/>
    <n v="1"/>
    <n v="1"/>
    <n v="39"/>
    <n v="2"/>
    <n v="22.1"/>
    <n v="0"/>
    <n v="5"/>
    <x v="2"/>
  </r>
  <r>
    <x v="1"/>
    <x v="7"/>
    <s v="Yes"/>
    <x v="0"/>
    <x v="24"/>
    <s v="Female"/>
    <x v="43"/>
    <s v="No"/>
    <s v="No"/>
    <x v="1"/>
    <m/>
    <x v="0"/>
    <m/>
    <m/>
    <m/>
    <n v="1"/>
    <m/>
    <n v="35"/>
    <n v="0"/>
    <n v="24.8"/>
    <n v="0"/>
    <n v="6"/>
    <x v="2"/>
  </r>
  <r>
    <x v="1"/>
    <x v="7"/>
    <s v="Yes"/>
    <x v="0"/>
    <x v="25"/>
    <s v="Female"/>
    <x v="61"/>
    <s v="No"/>
    <s v="Yes"/>
    <x v="2"/>
    <s v="No"/>
    <x v="1"/>
    <s v="Direct Debit"/>
    <s v="Competitor"/>
    <s v="Competitor offered more data"/>
    <n v="1"/>
    <n v="1"/>
    <n v="37"/>
    <n v="5"/>
    <n v="9.6"/>
    <n v="0"/>
    <n v="1"/>
    <x v="0"/>
  </r>
  <r>
    <x v="1"/>
    <x v="7"/>
    <s v="Yes"/>
    <x v="0"/>
    <x v="31"/>
    <s v="Male"/>
    <x v="44"/>
    <s v="No"/>
    <s v="No"/>
    <x v="1"/>
    <m/>
    <x v="0"/>
    <m/>
    <m/>
    <m/>
    <n v="1"/>
    <n v="1"/>
    <n v="36"/>
    <n v="2"/>
    <n v="28.4"/>
    <n v="0"/>
    <n v="6"/>
    <x v="2"/>
  </r>
  <r>
    <x v="1"/>
    <x v="7"/>
    <s v="Yes"/>
    <x v="0"/>
    <x v="32"/>
    <s v="Female"/>
    <x v="11"/>
    <s v="No"/>
    <s v="No"/>
    <x v="1"/>
    <m/>
    <x v="0"/>
    <m/>
    <m/>
    <m/>
    <n v="1"/>
    <m/>
    <n v="34"/>
    <n v="0"/>
    <n v="19.7"/>
    <n v="0"/>
    <n v="6"/>
    <x v="2"/>
  </r>
  <r>
    <x v="1"/>
    <x v="7"/>
    <s v="Yes"/>
    <x v="0"/>
    <x v="34"/>
    <s v="Male"/>
    <x v="18"/>
    <s v="Yes"/>
    <s v="No"/>
    <x v="0"/>
    <m/>
    <x v="0"/>
    <m/>
    <m/>
    <m/>
    <n v="1"/>
    <m/>
    <n v="38"/>
    <n v="0"/>
    <n v="18.7"/>
    <n v="0"/>
    <n v="10"/>
    <x v="1"/>
  </r>
  <r>
    <x v="1"/>
    <x v="7"/>
    <s v="Yes"/>
    <x v="0"/>
    <x v="37"/>
    <s v="Male"/>
    <x v="63"/>
    <s v="No"/>
    <s v="Yes"/>
    <x v="2"/>
    <s v="No"/>
    <x v="1"/>
    <s v="Direct Debit"/>
    <s v="Competitor"/>
    <s v="Competitor had better devices"/>
    <n v="1"/>
    <n v="1"/>
    <n v="19"/>
    <n v="5"/>
    <n v="49.6"/>
    <n v="0"/>
    <n v="1"/>
    <x v="0"/>
  </r>
  <r>
    <x v="1"/>
    <x v="7"/>
    <s v="Yes"/>
    <x v="0"/>
    <x v="37"/>
    <s v="Male"/>
    <x v="62"/>
    <s v="No"/>
    <s v="Yes"/>
    <x v="2"/>
    <s v="No"/>
    <x v="1"/>
    <s v="Direct Debit"/>
    <s v="Dissatisfaction"/>
    <s v="Network reliability"/>
    <n v="1"/>
    <n v="1"/>
    <n v="42"/>
    <n v="2"/>
    <n v="57.8"/>
    <n v="0"/>
    <n v="5"/>
    <x v="2"/>
  </r>
  <r>
    <x v="1"/>
    <x v="7"/>
    <s v="Yes"/>
    <x v="0"/>
    <x v="41"/>
    <s v="Female"/>
    <x v="54"/>
    <s v="No"/>
    <s v="Yes"/>
    <x v="2"/>
    <s v="Yes"/>
    <x v="1"/>
    <s v="Credit Card"/>
    <s v="Competitor"/>
    <s v="Competitor made better offer"/>
    <n v="1"/>
    <n v="1"/>
    <n v="22"/>
    <n v="0"/>
    <n v="6.7"/>
    <n v="0"/>
    <n v="6"/>
    <x v="2"/>
  </r>
  <r>
    <x v="1"/>
    <x v="7"/>
    <s v="Yes"/>
    <x v="0"/>
    <x v="41"/>
    <s v="Male"/>
    <x v="23"/>
    <s v="No"/>
    <s v="No"/>
    <x v="1"/>
    <m/>
    <x v="0"/>
    <m/>
    <m/>
    <m/>
    <n v="1"/>
    <n v="1"/>
    <n v="35"/>
    <n v="1"/>
    <n v="28.6"/>
    <n v="0"/>
    <n v="5"/>
    <x v="2"/>
  </r>
  <r>
    <x v="1"/>
    <x v="7"/>
    <s v="Yes"/>
    <x v="0"/>
    <x v="42"/>
    <s v="Male"/>
    <x v="35"/>
    <s v="No"/>
    <s v="No"/>
    <x v="1"/>
    <m/>
    <x v="0"/>
    <m/>
    <m/>
    <m/>
    <n v="1"/>
    <n v="1"/>
    <n v="15"/>
    <n v="3"/>
    <n v="58.8"/>
    <n v="0"/>
    <n v="5"/>
    <x v="2"/>
  </r>
  <r>
    <x v="1"/>
    <x v="7"/>
    <s v="Yes"/>
    <x v="0"/>
    <x v="43"/>
    <s v="Male"/>
    <x v="21"/>
    <s v="No"/>
    <s v="No"/>
    <x v="1"/>
    <m/>
    <x v="0"/>
    <m/>
    <m/>
    <m/>
    <n v="1"/>
    <n v="1"/>
    <n v="27"/>
    <n v="2"/>
    <n v="46"/>
    <n v="0"/>
    <n v="13"/>
    <x v="1"/>
  </r>
  <r>
    <x v="1"/>
    <x v="7"/>
    <s v="Yes"/>
    <x v="0"/>
    <x v="46"/>
    <s v="Male"/>
    <x v="4"/>
    <s v="Yes"/>
    <s v="No"/>
    <x v="0"/>
    <m/>
    <x v="0"/>
    <m/>
    <m/>
    <m/>
    <n v="1"/>
    <n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x v="1"/>
    <m/>
    <x v="0"/>
    <m/>
    <m/>
    <m/>
    <n v="1"/>
    <n v="1"/>
    <n v="38"/>
    <n v="0"/>
    <n v="109.9"/>
    <n v="0"/>
    <n v="3"/>
    <x v="0"/>
  </r>
  <r>
    <x v="1"/>
    <x v="7"/>
    <s v="Yes"/>
    <x v="1"/>
    <x v="22"/>
    <s v="Male"/>
    <x v="39"/>
    <s v="No"/>
    <s v="No"/>
    <x v="1"/>
    <m/>
    <x v="0"/>
    <m/>
    <m/>
    <m/>
    <n v="1"/>
    <m/>
    <n v="16"/>
    <n v="0"/>
    <n v="0"/>
    <n v="0"/>
    <n v="5"/>
    <x v="2"/>
  </r>
  <r>
    <x v="1"/>
    <x v="7"/>
    <s v="Yes"/>
    <x v="1"/>
    <x v="35"/>
    <s v="Female"/>
    <x v="52"/>
    <s v="No"/>
    <s v="Yes"/>
    <x v="2"/>
    <s v="No"/>
    <x v="1"/>
    <s v="Direct Debit"/>
    <s v="(blank)"/>
    <s v="(blank)"/>
    <n v="1"/>
    <m/>
    <n v="45"/>
    <n v="0"/>
    <n v="0"/>
    <n v="0"/>
    <n v="9"/>
    <x v="2"/>
  </r>
  <r>
    <x v="1"/>
    <x v="7"/>
    <s v="Yes"/>
    <x v="1"/>
    <x v="45"/>
    <s v="Male"/>
    <x v="15"/>
    <s v="Yes"/>
    <s v="No"/>
    <x v="0"/>
    <m/>
    <x v="0"/>
    <m/>
    <m/>
    <m/>
    <n v="1"/>
    <m/>
    <n v="24"/>
    <n v="2"/>
    <n v="0"/>
    <n v="0"/>
    <n v="13"/>
    <x v="1"/>
  </r>
  <r>
    <x v="1"/>
    <x v="8"/>
    <s v="No"/>
    <x v="0"/>
    <x v="0"/>
    <s v="Male"/>
    <x v="34"/>
    <s v="No"/>
    <s v="No"/>
    <x v="1"/>
    <m/>
    <x v="0"/>
    <m/>
    <m/>
    <m/>
    <n v="1"/>
    <m/>
    <n v="19"/>
    <n v="0"/>
    <n v="0"/>
    <n v="0"/>
    <n v="6"/>
    <x v="2"/>
  </r>
  <r>
    <x v="1"/>
    <x v="8"/>
    <s v="No"/>
    <x v="0"/>
    <x v="0"/>
    <s v="Male"/>
    <x v="25"/>
    <s v="No"/>
    <s v="No"/>
    <x v="1"/>
    <m/>
    <x v="0"/>
    <m/>
    <m/>
    <m/>
    <n v="1"/>
    <m/>
    <n v="55"/>
    <n v="0"/>
    <n v="0"/>
    <n v="0"/>
    <n v="5"/>
    <x v="2"/>
  </r>
  <r>
    <x v="1"/>
    <x v="8"/>
    <s v="No"/>
    <x v="0"/>
    <x v="48"/>
    <s v="Female"/>
    <x v="36"/>
    <s v="No"/>
    <s v="No"/>
    <x v="1"/>
    <m/>
    <x v="0"/>
    <m/>
    <m/>
    <m/>
    <n v="1"/>
    <n v="1"/>
    <n v="44"/>
    <n v="0"/>
    <n v="0"/>
    <n v="0"/>
    <n v="5"/>
    <x v="2"/>
  </r>
  <r>
    <x v="1"/>
    <x v="8"/>
    <s v="No"/>
    <x v="0"/>
    <x v="4"/>
    <s v="Male"/>
    <x v="6"/>
    <s v="No"/>
    <s v="No"/>
    <x v="1"/>
    <m/>
    <x v="0"/>
    <m/>
    <m/>
    <m/>
    <n v="1"/>
    <m/>
    <n v="40"/>
    <n v="2"/>
    <n v="0"/>
    <n v="0"/>
    <n v="3"/>
    <x v="0"/>
  </r>
  <r>
    <x v="1"/>
    <x v="8"/>
    <s v="No"/>
    <x v="0"/>
    <x v="5"/>
    <s v="Female"/>
    <x v="18"/>
    <s v="Yes"/>
    <s v="No"/>
    <x v="0"/>
    <m/>
    <x v="0"/>
    <m/>
    <m/>
    <m/>
    <n v="1"/>
    <n v="1"/>
    <n v="50"/>
    <n v="2"/>
    <n v="0"/>
    <n v="0"/>
    <n v="27"/>
    <x v="1"/>
  </r>
  <r>
    <x v="1"/>
    <x v="8"/>
    <s v="No"/>
    <x v="0"/>
    <x v="6"/>
    <s v="Male"/>
    <x v="47"/>
    <s v="No"/>
    <s v="No"/>
    <x v="1"/>
    <m/>
    <x v="0"/>
    <m/>
    <m/>
    <m/>
    <n v="1"/>
    <n v="1"/>
    <n v="54"/>
    <n v="1"/>
    <n v="0"/>
    <n v="0"/>
    <n v="4"/>
    <x v="0"/>
  </r>
  <r>
    <x v="1"/>
    <x v="8"/>
    <s v="No"/>
    <x v="0"/>
    <x v="7"/>
    <s v="Female"/>
    <x v="36"/>
    <s v="No"/>
    <s v="No"/>
    <x v="1"/>
    <m/>
    <x v="0"/>
    <m/>
    <m/>
    <m/>
    <n v="1"/>
    <m/>
    <n v="14"/>
    <n v="1"/>
    <n v="0"/>
    <n v="0"/>
    <n v="26"/>
    <x v="1"/>
  </r>
  <r>
    <x v="1"/>
    <x v="8"/>
    <s v="No"/>
    <x v="0"/>
    <x v="8"/>
    <s v="Female"/>
    <x v="13"/>
    <s v="Yes"/>
    <s v="No"/>
    <x v="0"/>
    <m/>
    <x v="0"/>
    <m/>
    <m/>
    <m/>
    <n v="1"/>
    <m/>
    <n v="59"/>
    <n v="0"/>
    <n v="0"/>
    <n v="0"/>
    <n v="10"/>
    <x v="1"/>
  </r>
  <r>
    <x v="1"/>
    <x v="8"/>
    <s v="No"/>
    <x v="0"/>
    <x v="8"/>
    <s v="Female"/>
    <x v="11"/>
    <s v="No"/>
    <s v="No"/>
    <x v="1"/>
    <m/>
    <x v="0"/>
    <m/>
    <m/>
    <m/>
    <n v="1"/>
    <m/>
    <n v="30"/>
    <n v="0"/>
    <n v="0"/>
    <n v="0"/>
    <n v="2"/>
    <x v="0"/>
  </r>
  <r>
    <x v="1"/>
    <x v="8"/>
    <s v="No"/>
    <x v="0"/>
    <x v="8"/>
    <s v="Male"/>
    <x v="18"/>
    <s v="Yes"/>
    <s v="No"/>
    <x v="0"/>
    <m/>
    <x v="0"/>
    <m/>
    <m/>
    <m/>
    <n v="1"/>
    <m/>
    <n v="37"/>
    <n v="0"/>
    <n v="0"/>
    <n v="0"/>
    <n v="20"/>
    <x v="1"/>
  </r>
  <r>
    <x v="1"/>
    <x v="8"/>
    <s v="No"/>
    <x v="0"/>
    <x v="8"/>
    <s v="Male"/>
    <x v="7"/>
    <s v="No"/>
    <s v="No"/>
    <x v="1"/>
    <m/>
    <x v="0"/>
    <m/>
    <m/>
    <m/>
    <n v="1"/>
    <m/>
    <n v="52"/>
    <n v="0"/>
    <n v="0"/>
    <n v="0"/>
    <n v="5"/>
    <x v="2"/>
  </r>
  <r>
    <x v="1"/>
    <x v="8"/>
    <s v="No"/>
    <x v="0"/>
    <x v="49"/>
    <s v="Female"/>
    <x v="48"/>
    <s v="No"/>
    <s v="No"/>
    <x v="1"/>
    <m/>
    <x v="0"/>
    <m/>
    <m/>
    <m/>
    <n v="1"/>
    <m/>
    <n v="26"/>
    <n v="0"/>
    <n v="0"/>
    <n v="0"/>
    <n v="10"/>
    <x v="1"/>
  </r>
  <r>
    <x v="1"/>
    <x v="8"/>
    <s v="No"/>
    <x v="0"/>
    <x v="49"/>
    <s v="Male"/>
    <x v="2"/>
    <s v="No"/>
    <s v="No"/>
    <x v="1"/>
    <m/>
    <x v="0"/>
    <m/>
    <m/>
    <m/>
    <n v="1"/>
    <m/>
    <n v="42"/>
    <n v="0"/>
    <n v="0"/>
    <n v="0"/>
    <n v="12"/>
    <x v="1"/>
  </r>
  <r>
    <x v="1"/>
    <x v="8"/>
    <s v="No"/>
    <x v="0"/>
    <x v="13"/>
    <s v="Male"/>
    <x v="15"/>
    <s v="Yes"/>
    <s v="No"/>
    <x v="0"/>
    <m/>
    <x v="0"/>
    <m/>
    <m/>
    <m/>
    <n v="1"/>
    <m/>
    <n v="41"/>
    <n v="0"/>
    <n v="0"/>
    <n v="0"/>
    <n v="13"/>
    <x v="1"/>
  </r>
  <r>
    <x v="1"/>
    <x v="8"/>
    <s v="No"/>
    <x v="0"/>
    <x v="13"/>
    <s v="Male"/>
    <x v="61"/>
    <s v="No"/>
    <s v="Yes"/>
    <x v="2"/>
    <s v="No"/>
    <x v="2"/>
    <s v="Paper Check"/>
    <s v="(blank)"/>
    <s v="(blank)"/>
    <n v="1"/>
    <m/>
    <n v="21"/>
    <n v="0"/>
    <n v="0"/>
    <n v="0"/>
    <n v="2"/>
    <x v="0"/>
  </r>
  <r>
    <x v="1"/>
    <x v="8"/>
    <s v="No"/>
    <x v="0"/>
    <x v="15"/>
    <s v="Female"/>
    <x v="26"/>
    <s v="No"/>
    <s v="No"/>
    <x v="1"/>
    <m/>
    <x v="0"/>
    <m/>
    <m/>
    <m/>
    <n v="1"/>
    <n v="1"/>
    <n v="31"/>
    <n v="4"/>
    <n v="0"/>
    <n v="0"/>
    <n v="8"/>
    <x v="2"/>
  </r>
  <r>
    <x v="1"/>
    <x v="8"/>
    <s v="No"/>
    <x v="0"/>
    <x v="17"/>
    <s v="Male"/>
    <x v="54"/>
    <s v="No"/>
    <s v="Yes"/>
    <x v="2"/>
    <s v="No"/>
    <x v="2"/>
    <s v="Credit Card"/>
    <s v="(blank)"/>
    <s v="(blank)"/>
    <n v="1"/>
    <m/>
    <n v="20"/>
    <n v="1"/>
    <n v="0"/>
    <n v="0"/>
    <n v="5"/>
    <x v="2"/>
  </r>
  <r>
    <x v="1"/>
    <x v="8"/>
    <s v="No"/>
    <x v="0"/>
    <x v="20"/>
    <s v="Female"/>
    <x v="10"/>
    <s v="Yes"/>
    <s v="No"/>
    <x v="0"/>
    <m/>
    <x v="0"/>
    <m/>
    <m/>
    <m/>
    <n v="1"/>
    <m/>
    <n v="26"/>
    <n v="0"/>
    <n v="0"/>
    <n v="0"/>
    <n v="18"/>
    <x v="1"/>
  </r>
  <r>
    <x v="1"/>
    <x v="8"/>
    <s v="No"/>
    <x v="0"/>
    <x v="20"/>
    <s v="Male"/>
    <x v="39"/>
    <s v="No"/>
    <s v="No"/>
    <x v="1"/>
    <m/>
    <x v="0"/>
    <m/>
    <m/>
    <m/>
    <n v="1"/>
    <m/>
    <n v="40"/>
    <n v="0"/>
    <n v="0"/>
    <n v="0"/>
    <n v="1"/>
    <x v="0"/>
  </r>
  <r>
    <x v="1"/>
    <x v="8"/>
    <s v="No"/>
    <x v="0"/>
    <x v="21"/>
    <s v="Female"/>
    <x v="4"/>
    <s v="Yes"/>
    <s v="No"/>
    <x v="0"/>
    <m/>
    <x v="0"/>
    <m/>
    <m/>
    <m/>
    <n v="1"/>
    <m/>
    <n v="11"/>
    <n v="2"/>
    <n v="0"/>
    <n v="0"/>
    <n v="10"/>
    <x v="1"/>
  </r>
  <r>
    <x v="1"/>
    <x v="8"/>
    <s v="No"/>
    <x v="0"/>
    <x v="22"/>
    <s v="Female"/>
    <x v="54"/>
    <s v="No"/>
    <s v="Yes"/>
    <x v="2"/>
    <s v="No"/>
    <x v="2"/>
    <s v="Credit Card"/>
    <s v="(blank)"/>
    <s v="(blank)"/>
    <n v="1"/>
    <m/>
    <n v="48"/>
    <n v="0"/>
    <n v="0"/>
    <n v="0"/>
    <n v="8"/>
    <x v="2"/>
  </r>
  <r>
    <x v="1"/>
    <x v="8"/>
    <s v="No"/>
    <x v="0"/>
    <x v="25"/>
    <s v="Male"/>
    <x v="38"/>
    <s v="No"/>
    <s v="No"/>
    <x v="1"/>
    <m/>
    <x v="0"/>
    <m/>
    <m/>
    <m/>
    <n v="1"/>
    <m/>
    <n v="45"/>
    <n v="2"/>
    <n v="0"/>
    <n v="0"/>
    <n v="1"/>
    <x v="0"/>
  </r>
  <r>
    <x v="1"/>
    <x v="8"/>
    <s v="No"/>
    <x v="0"/>
    <x v="28"/>
    <s v="Female"/>
    <x v="13"/>
    <s v="Yes"/>
    <s v="No"/>
    <x v="0"/>
    <m/>
    <x v="0"/>
    <m/>
    <m/>
    <m/>
    <n v="1"/>
    <n v="1"/>
    <n v="33"/>
    <n v="3"/>
    <n v="0"/>
    <n v="0"/>
    <n v="19"/>
    <x v="1"/>
  </r>
  <r>
    <x v="1"/>
    <x v="8"/>
    <s v="No"/>
    <x v="0"/>
    <x v="28"/>
    <s v="Male"/>
    <x v="24"/>
    <s v="No"/>
    <s v="No"/>
    <x v="1"/>
    <m/>
    <x v="0"/>
    <m/>
    <m/>
    <m/>
    <n v="1"/>
    <m/>
    <n v="34"/>
    <n v="0"/>
    <n v="0"/>
    <n v="0"/>
    <n v="4"/>
    <x v="0"/>
  </r>
  <r>
    <x v="1"/>
    <x v="8"/>
    <s v="No"/>
    <x v="0"/>
    <x v="29"/>
    <s v="Male"/>
    <x v="22"/>
    <s v="No"/>
    <s v="Yes"/>
    <x v="2"/>
    <s v="No"/>
    <x v="2"/>
    <s v="Credit Card"/>
    <s v="(blank)"/>
    <s v="(blank)"/>
    <n v="1"/>
    <m/>
    <n v="30"/>
    <n v="0"/>
    <n v="0"/>
    <n v="0"/>
    <n v="2"/>
    <x v="0"/>
  </r>
  <r>
    <x v="1"/>
    <x v="8"/>
    <s v="No"/>
    <x v="0"/>
    <x v="30"/>
    <s v="Female"/>
    <x v="9"/>
    <s v="No"/>
    <s v="No"/>
    <x v="1"/>
    <m/>
    <x v="0"/>
    <m/>
    <m/>
    <m/>
    <n v="1"/>
    <n v="1"/>
    <n v="59"/>
    <n v="0"/>
    <n v="0"/>
    <n v="0"/>
    <n v="2"/>
    <x v="0"/>
  </r>
  <r>
    <x v="1"/>
    <x v="8"/>
    <s v="No"/>
    <x v="0"/>
    <x v="31"/>
    <s v="Female"/>
    <x v="41"/>
    <s v="No"/>
    <s v="No"/>
    <x v="1"/>
    <m/>
    <x v="0"/>
    <m/>
    <m/>
    <m/>
    <n v="1"/>
    <m/>
    <n v="21"/>
    <n v="0"/>
    <n v="0"/>
    <n v="0"/>
    <n v="4"/>
    <x v="0"/>
  </r>
  <r>
    <x v="1"/>
    <x v="8"/>
    <s v="No"/>
    <x v="0"/>
    <x v="31"/>
    <s v="Male"/>
    <x v="37"/>
    <s v="No"/>
    <s v="No"/>
    <x v="1"/>
    <m/>
    <x v="0"/>
    <m/>
    <m/>
    <m/>
    <n v="1"/>
    <m/>
    <n v="35"/>
    <n v="0"/>
    <n v="0"/>
    <n v="0"/>
    <n v="19"/>
    <x v="1"/>
  </r>
  <r>
    <x v="1"/>
    <x v="8"/>
    <s v="No"/>
    <x v="0"/>
    <x v="31"/>
    <s v="Male"/>
    <x v="47"/>
    <s v="No"/>
    <s v="No"/>
    <x v="1"/>
    <m/>
    <x v="0"/>
    <m/>
    <m/>
    <m/>
    <n v="1"/>
    <n v="1"/>
    <n v="50"/>
    <n v="1"/>
    <n v="0"/>
    <n v="0"/>
    <n v="9"/>
    <x v="2"/>
  </r>
  <r>
    <x v="1"/>
    <x v="8"/>
    <s v="No"/>
    <x v="0"/>
    <x v="34"/>
    <s v="Female"/>
    <x v="13"/>
    <s v="Yes"/>
    <s v="No"/>
    <x v="0"/>
    <m/>
    <x v="0"/>
    <m/>
    <m/>
    <m/>
    <n v="1"/>
    <m/>
    <n v="27"/>
    <n v="0"/>
    <n v="0"/>
    <n v="0"/>
    <n v="13"/>
    <x v="1"/>
  </r>
  <r>
    <x v="1"/>
    <x v="8"/>
    <s v="No"/>
    <x v="0"/>
    <x v="34"/>
    <s v="Female"/>
    <x v="46"/>
    <s v="No"/>
    <s v="No"/>
    <x v="1"/>
    <m/>
    <x v="0"/>
    <m/>
    <m/>
    <m/>
    <n v="1"/>
    <m/>
    <n v="19"/>
    <n v="0"/>
    <n v="0"/>
    <n v="0"/>
    <n v="6"/>
    <x v="2"/>
  </r>
  <r>
    <x v="1"/>
    <x v="8"/>
    <s v="No"/>
    <x v="0"/>
    <x v="35"/>
    <s v="Male"/>
    <x v="46"/>
    <s v="No"/>
    <s v="No"/>
    <x v="1"/>
    <m/>
    <x v="0"/>
    <m/>
    <m/>
    <m/>
    <n v="1"/>
    <n v="1"/>
    <n v="21"/>
    <n v="5"/>
    <n v="0"/>
    <n v="0"/>
    <n v="35"/>
    <x v="1"/>
  </r>
  <r>
    <x v="1"/>
    <x v="8"/>
    <s v="No"/>
    <x v="0"/>
    <x v="36"/>
    <s v="Female"/>
    <x v="56"/>
    <s v="No"/>
    <s v="No"/>
    <x v="1"/>
    <m/>
    <x v="0"/>
    <m/>
    <m/>
    <m/>
    <n v="1"/>
    <m/>
    <n v="17"/>
    <n v="0"/>
    <n v="0"/>
    <n v="0"/>
    <n v="6"/>
    <x v="2"/>
  </r>
  <r>
    <x v="1"/>
    <x v="8"/>
    <s v="No"/>
    <x v="0"/>
    <x v="37"/>
    <s v="Male"/>
    <x v="2"/>
    <s v="No"/>
    <s v="No"/>
    <x v="1"/>
    <m/>
    <x v="0"/>
    <m/>
    <m/>
    <m/>
    <n v="1"/>
    <n v="1"/>
    <n v="35"/>
    <n v="0"/>
    <n v="0"/>
    <n v="0"/>
    <n v="10"/>
    <x v="1"/>
  </r>
  <r>
    <x v="1"/>
    <x v="8"/>
    <s v="No"/>
    <x v="0"/>
    <x v="39"/>
    <s v="Female"/>
    <x v="19"/>
    <s v="Yes"/>
    <s v="No"/>
    <x v="0"/>
    <m/>
    <x v="0"/>
    <m/>
    <m/>
    <m/>
    <n v="1"/>
    <m/>
    <n v="17"/>
    <n v="2"/>
    <n v="0"/>
    <n v="0"/>
    <n v="19"/>
    <x v="1"/>
  </r>
  <r>
    <x v="1"/>
    <x v="8"/>
    <s v="No"/>
    <x v="0"/>
    <x v="41"/>
    <s v="Male"/>
    <x v="28"/>
    <s v="No"/>
    <s v="No"/>
    <x v="1"/>
    <m/>
    <x v="0"/>
    <m/>
    <m/>
    <m/>
    <n v="1"/>
    <n v="1"/>
    <n v="42"/>
    <n v="2"/>
    <n v="0"/>
    <n v="0"/>
    <n v="2"/>
    <x v="0"/>
  </r>
  <r>
    <x v="1"/>
    <x v="8"/>
    <s v="No"/>
    <x v="0"/>
    <x v="41"/>
    <s v="Male"/>
    <x v="21"/>
    <s v="No"/>
    <s v="No"/>
    <x v="1"/>
    <m/>
    <x v="0"/>
    <m/>
    <m/>
    <m/>
    <n v="1"/>
    <m/>
    <n v="43"/>
    <n v="1"/>
    <n v="0"/>
    <n v="0"/>
    <n v="3"/>
    <x v="0"/>
  </r>
  <r>
    <x v="1"/>
    <x v="8"/>
    <s v="No"/>
    <x v="0"/>
    <x v="43"/>
    <s v="Male"/>
    <x v="18"/>
    <s v="Yes"/>
    <s v="No"/>
    <x v="0"/>
    <m/>
    <x v="0"/>
    <m/>
    <m/>
    <m/>
    <n v="1"/>
    <m/>
    <n v="47"/>
    <n v="0"/>
    <n v="0"/>
    <n v="0"/>
    <n v="14"/>
    <x v="1"/>
  </r>
  <r>
    <x v="1"/>
    <x v="8"/>
    <s v="No"/>
    <x v="0"/>
    <x v="44"/>
    <s v="Male"/>
    <x v="39"/>
    <s v="No"/>
    <s v="No"/>
    <x v="1"/>
    <m/>
    <x v="0"/>
    <m/>
    <m/>
    <m/>
    <n v="1"/>
    <m/>
    <n v="41"/>
    <n v="0"/>
    <n v="0"/>
    <n v="0"/>
    <n v="7"/>
    <x v="2"/>
  </r>
  <r>
    <x v="1"/>
    <x v="8"/>
    <s v="No"/>
    <x v="0"/>
    <x v="45"/>
    <s v="Female"/>
    <x v="11"/>
    <s v="No"/>
    <s v="No"/>
    <x v="1"/>
    <m/>
    <x v="0"/>
    <m/>
    <m/>
    <m/>
    <n v="1"/>
    <n v="1"/>
    <n v="48"/>
    <n v="2"/>
    <n v="0"/>
    <n v="0"/>
    <n v="5"/>
    <x v="2"/>
  </r>
  <r>
    <x v="1"/>
    <x v="8"/>
    <s v="No"/>
    <x v="0"/>
    <x v="45"/>
    <s v="Male"/>
    <x v="40"/>
    <s v="No"/>
    <s v="Yes"/>
    <x v="2"/>
    <s v="No"/>
    <x v="2"/>
    <s v="Direct Debit"/>
    <s v="(blank)"/>
    <s v="(blank)"/>
    <n v="1"/>
    <m/>
    <n v="31"/>
    <n v="1"/>
    <n v="0"/>
    <n v="0"/>
    <n v="8"/>
    <x v="2"/>
  </r>
  <r>
    <x v="1"/>
    <x v="8"/>
    <s v="No"/>
    <x v="0"/>
    <x v="46"/>
    <s v="Female"/>
    <x v="8"/>
    <s v="No"/>
    <s v="No"/>
    <x v="1"/>
    <m/>
    <x v="0"/>
    <m/>
    <m/>
    <m/>
    <n v="1"/>
    <n v="1"/>
    <n v="37"/>
    <n v="0"/>
    <n v="0"/>
    <n v="0"/>
    <n v="4"/>
    <x v="0"/>
  </r>
  <r>
    <x v="1"/>
    <x v="8"/>
    <s v="No"/>
    <x v="0"/>
    <x v="46"/>
    <s v="Male"/>
    <x v="63"/>
    <s v="No"/>
    <s v="Yes"/>
    <x v="2"/>
    <s v="No"/>
    <x v="1"/>
    <s v="Direct Debit"/>
    <s v="Competitor"/>
    <s v="Competitor had better devices"/>
    <n v="1"/>
    <n v="1"/>
    <n v="60"/>
    <n v="0"/>
    <n v="0"/>
    <n v="0"/>
    <n v="5"/>
    <x v="2"/>
  </r>
  <r>
    <x v="1"/>
    <x v="8"/>
    <s v="No"/>
    <x v="0"/>
    <x v="47"/>
    <s v="Male"/>
    <x v="9"/>
    <s v="No"/>
    <s v="No"/>
    <x v="1"/>
    <m/>
    <x v="0"/>
    <m/>
    <m/>
    <m/>
    <n v="1"/>
    <n v="1"/>
    <n v="62"/>
    <n v="4"/>
    <n v="0"/>
    <n v="0"/>
    <n v="1"/>
    <x v="0"/>
  </r>
  <r>
    <x v="1"/>
    <x v="8"/>
    <s v="No"/>
    <x v="1"/>
    <x v="20"/>
    <s v="Female"/>
    <x v="50"/>
    <s v="No"/>
    <s v="No"/>
    <x v="1"/>
    <m/>
    <x v="0"/>
    <m/>
    <m/>
    <m/>
    <n v="1"/>
    <n v="1"/>
    <n v="27"/>
    <n v="1"/>
    <n v="0"/>
    <n v="0"/>
    <n v="6"/>
    <x v="2"/>
  </r>
  <r>
    <x v="1"/>
    <x v="8"/>
    <s v="No"/>
    <x v="1"/>
    <x v="29"/>
    <s v="Female"/>
    <x v="25"/>
    <s v="No"/>
    <s v="No"/>
    <x v="1"/>
    <m/>
    <x v="0"/>
    <m/>
    <m/>
    <m/>
    <n v="1"/>
    <n v="1"/>
    <n v="43"/>
    <n v="3"/>
    <n v="0"/>
    <n v="0"/>
    <n v="2"/>
    <x v="0"/>
  </r>
  <r>
    <x v="1"/>
    <x v="8"/>
    <s v="No"/>
    <x v="1"/>
    <x v="35"/>
    <s v="Male"/>
    <x v="43"/>
    <s v="No"/>
    <s v="No"/>
    <x v="1"/>
    <m/>
    <x v="0"/>
    <m/>
    <m/>
    <m/>
    <n v="1"/>
    <n v="1"/>
    <n v="21"/>
    <n v="4"/>
    <n v="0"/>
    <n v="0"/>
    <n v="2"/>
    <x v="0"/>
  </r>
  <r>
    <x v="1"/>
    <x v="8"/>
    <s v="Yes"/>
    <x v="0"/>
    <x v="3"/>
    <s v="Female"/>
    <x v="1"/>
    <s v="No"/>
    <s v="No"/>
    <x v="1"/>
    <m/>
    <x v="0"/>
    <m/>
    <m/>
    <m/>
    <n v="1"/>
    <n v="1"/>
    <n v="23"/>
    <n v="3"/>
    <n v="46.2"/>
    <n v="0"/>
    <n v="0"/>
    <x v="0"/>
  </r>
  <r>
    <x v="1"/>
    <x v="8"/>
    <s v="Yes"/>
    <x v="0"/>
    <x v="48"/>
    <s v="Male"/>
    <x v="10"/>
    <s v="Yes"/>
    <s v="No"/>
    <x v="0"/>
    <m/>
    <x v="0"/>
    <m/>
    <m/>
    <m/>
    <n v="1"/>
    <n v="1"/>
    <n v="48"/>
    <n v="0"/>
    <n v="15.3"/>
    <n v="0"/>
    <n v="12"/>
    <x v="1"/>
  </r>
  <r>
    <x v="1"/>
    <x v="8"/>
    <s v="Yes"/>
    <x v="0"/>
    <x v="48"/>
    <s v="Male"/>
    <x v="20"/>
    <s v="No"/>
    <s v="No"/>
    <x v="1"/>
    <m/>
    <x v="0"/>
    <m/>
    <m/>
    <m/>
    <n v="1"/>
    <n v="1"/>
    <n v="60"/>
    <n v="2"/>
    <n v="21.2"/>
    <n v="0"/>
    <n v="6"/>
    <x v="2"/>
  </r>
  <r>
    <x v="1"/>
    <x v="8"/>
    <s v="Yes"/>
    <x v="0"/>
    <x v="11"/>
    <s v="Male"/>
    <x v="1"/>
    <s v="No"/>
    <s v="No"/>
    <x v="1"/>
    <m/>
    <x v="0"/>
    <m/>
    <m/>
    <m/>
    <n v="1"/>
    <n v="1"/>
    <n v="14"/>
    <n v="2"/>
    <n v="18.7"/>
    <n v="0"/>
    <n v="8"/>
    <x v="2"/>
  </r>
  <r>
    <x v="1"/>
    <x v="8"/>
    <s v="Yes"/>
    <x v="0"/>
    <x v="13"/>
    <s v="Female"/>
    <x v="25"/>
    <s v="No"/>
    <s v="No"/>
    <x v="1"/>
    <m/>
    <x v="0"/>
    <m/>
    <m/>
    <m/>
    <n v="1"/>
    <n v="1"/>
    <n v="30"/>
    <n v="5"/>
    <n v="33.6"/>
    <n v="0"/>
    <n v="2"/>
    <x v="0"/>
  </r>
  <r>
    <x v="1"/>
    <x v="8"/>
    <s v="Yes"/>
    <x v="0"/>
    <x v="15"/>
    <s v="Male"/>
    <x v="3"/>
    <s v="No"/>
    <s v="No"/>
    <x v="1"/>
    <m/>
    <x v="0"/>
    <m/>
    <m/>
    <m/>
    <n v="1"/>
    <m/>
    <n v="18"/>
    <n v="0"/>
    <n v="54.5"/>
    <n v="0"/>
    <n v="4"/>
    <x v="0"/>
  </r>
  <r>
    <x v="1"/>
    <x v="8"/>
    <s v="Yes"/>
    <x v="0"/>
    <x v="18"/>
    <s v="Female"/>
    <x v="65"/>
    <s v="No"/>
    <s v="Yes"/>
    <x v="2"/>
    <s v="No"/>
    <x v="1"/>
    <s v="Direct Debit"/>
    <s v="Competitor"/>
    <s v="Competitor made better offer"/>
    <n v="1"/>
    <n v="1"/>
    <n v="52"/>
    <n v="3"/>
    <n v="20.7"/>
    <n v="0"/>
    <n v="7"/>
    <x v="2"/>
  </r>
  <r>
    <x v="1"/>
    <x v="8"/>
    <s v="Yes"/>
    <x v="0"/>
    <x v="20"/>
    <s v="Female"/>
    <x v="49"/>
    <s v="No"/>
    <s v="No"/>
    <x v="1"/>
    <m/>
    <x v="0"/>
    <m/>
    <m/>
    <m/>
    <n v="1"/>
    <m/>
    <n v="36"/>
    <n v="0"/>
    <n v="24.5"/>
    <n v="0"/>
    <n v="8"/>
    <x v="2"/>
  </r>
  <r>
    <x v="1"/>
    <x v="8"/>
    <s v="Yes"/>
    <x v="0"/>
    <x v="21"/>
    <s v="Male"/>
    <x v="54"/>
    <s v="No"/>
    <s v="Yes"/>
    <x v="2"/>
    <s v="No"/>
    <x v="1"/>
    <s v="Credit Card"/>
    <s v="Attitude"/>
    <s v="Attitude of support person"/>
    <n v="1"/>
    <n v="1"/>
    <n v="51"/>
    <n v="2"/>
    <n v="6.7"/>
    <n v="0"/>
    <n v="9"/>
    <x v="2"/>
  </r>
  <r>
    <x v="1"/>
    <x v="8"/>
    <s v="Yes"/>
    <x v="0"/>
    <x v="21"/>
    <s v="Male"/>
    <x v="64"/>
    <s v="No"/>
    <s v="Yes"/>
    <x v="2"/>
    <s v="No"/>
    <x v="1"/>
    <s v="Direct Debit"/>
    <s v="Dissatisfaction"/>
    <s v="Network reliability"/>
    <n v="1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x v="1"/>
    <m/>
    <x v="0"/>
    <m/>
    <m/>
    <m/>
    <n v="1"/>
    <n v="1"/>
    <n v="35"/>
    <n v="4"/>
    <n v="7.1"/>
    <n v="0"/>
    <n v="7"/>
    <x v="2"/>
  </r>
  <r>
    <x v="1"/>
    <x v="8"/>
    <s v="Yes"/>
    <x v="0"/>
    <x v="26"/>
    <s v="Male"/>
    <x v="25"/>
    <s v="No"/>
    <s v="No"/>
    <x v="1"/>
    <m/>
    <x v="0"/>
    <m/>
    <m/>
    <m/>
    <n v="1"/>
    <n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x v="2"/>
    <s v="No"/>
    <x v="3"/>
    <s v="Direct Debit"/>
    <s v="(blank)"/>
    <s v="(blank)"/>
    <n v="1"/>
    <m/>
    <n v="23"/>
    <n v="1"/>
    <n v="13.9"/>
    <n v="0"/>
    <n v="8"/>
    <x v="2"/>
  </r>
  <r>
    <x v="1"/>
    <x v="8"/>
    <s v="Yes"/>
    <x v="0"/>
    <x v="29"/>
    <s v="Female"/>
    <x v="44"/>
    <s v="No"/>
    <s v="No"/>
    <x v="1"/>
    <m/>
    <x v="0"/>
    <m/>
    <m/>
    <m/>
    <n v="1"/>
    <m/>
    <n v="16"/>
    <n v="0"/>
    <n v="22.7"/>
    <n v="0"/>
    <n v="7"/>
    <x v="2"/>
  </r>
  <r>
    <x v="1"/>
    <x v="8"/>
    <s v="Yes"/>
    <x v="0"/>
    <x v="32"/>
    <s v="Female"/>
    <x v="6"/>
    <s v="No"/>
    <s v="No"/>
    <x v="1"/>
    <m/>
    <x v="0"/>
    <m/>
    <m/>
    <m/>
    <n v="1"/>
    <n v="1"/>
    <n v="36"/>
    <n v="4"/>
    <n v="70.7"/>
    <n v="0"/>
    <n v="5"/>
    <x v="2"/>
  </r>
  <r>
    <x v="1"/>
    <x v="8"/>
    <s v="Yes"/>
    <x v="0"/>
    <x v="34"/>
    <s v="Female"/>
    <x v="57"/>
    <s v="Yes"/>
    <s v="No"/>
    <x v="0"/>
    <m/>
    <x v="0"/>
    <m/>
    <m/>
    <m/>
    <n v="1"/>
    <m/>
    <n v="30"/>
    <n v="0"/>
    <n v="33"/>
    <n v="0"/>
    <n v="14"/>
    <x v="1"/>
  </r>
  <r>
    <x v="1"/>
    <x v="8"/>
    <s v="Yes"/>
    <x v="0"/>
    <x v="38"/>
    <s v="Female"/>
    <x v="48"/>
    <s v="No"/>
    <s v="No"/>
    <x v="1"/>
    <m/>
    <x v="0"/>
    <m/>
    <m/>
    <m/>
    <n v="1"/>
    <m/>
    <n v="32"/>
    <n v="0"/>
    <n v="20.3"/>
    <n v="0"/>
    <n v="6"/>
    <x v="2"/>
  </r>
  <r>
    <x v="1"/>
    <x v="8"/>
    <s v="Yes"/>
    <x v="0"/>
    <x v="38"/>
    <s v="Female"/>
    <x v="56"/>
    <s v="No"/>
    <s v="No"/>
    <x v="1"/>
    <m/>
    <x v="0"/>
    <m/>
    <m/>
    <m/>
    <n v="1"/>
    <n v="1"/>
    <n v="53"/>
    <n v="2"/>
    <n v="25.8"/>
    <n v="0"/>
    <n v="2"/>
    <x v="0"/>
  </r>
  <r>
    <x v="1"/>
    <x v="8"/>
    <s v="Yes"/>
    <x v="0"/>
    <x v="38"/>
    <s v="Female"/>
    <x v="23"/>
    <s v="No"/>
    <s v="No"/>
    <x v="1"/>
    <m/>
    <x v="0"/>
    <m/>
    <m/>
    <m/>
    <n v="1"/>
    <m/>
    <n v="27"/>
    <n v="0"/>
    <n v="65.3"/>
    <n v="0"/>
    <n v="6"/>
    <x v="2"/>
  </r>
  <r>
    <x v="1"/>
    <x v="8"/>
    <s v="Yes"/>
    <x v="0"/>
    <x v="43"/>
    <s v="Female"/>
    <x v="64"/>
    <s v="No"/>
    <s v="Yes"/>
    <x v="2"/>
    <s v="No"/>
    <x v="1"/>
    <s v="Direct Debit"/>
    <s v="Attitude"/>
    <s v="Attitude of support person"/>
    <n v="1"/>
    <n v="1"/>
    <n v="28"/>
    <n v="5"/>
    <n v="19.8"/>
    <n v="0"/>
    <n v="1"/>
    <x v="0"/>
  </r>
  <r>
    <x v="1"/>
    <x v="8"/>
    <s v="Yes"/>
    <x v="0"/>
    <x v="43"/>
    <s v="Male"/>
    <x v="40"/>
    <s v="No"/>
    <s v="Yes"/>
    <x v="2"/>
    <s v="No"/>
    <x v="1"/>
    <s v="Direct Debit"/>
    <s v="Dissatisfaction"/>
    <s v="Network reliability"/>
    <n v="1"/>
    <n v="1"/>
    <n v="55"/>
    <n v="0"/>
    <n v="29"/>
    <n v="0"/>
    <n v="7"/>
    <x v="2"/>
  </r>
  <r>
    <x v="1"/>
    <x v="8"/>
    <s v="Yes"/>
    <x v="0"/>
    <x v="43"/>
    <s v="Male"/>
    <x v="60"/>
    <s v="No"/>
    <s v="Yes"/>
    <x v="2"/>
    <s v="No"/>
    <x v="1"/>
    <s v="Direct Debit"/>
    <s v="Competitor"/>
    <s v="Competitor made better offer"/>
    <n v="1"/>
    <n v="1"/>
    <n v="54"/>
    <n v="5"/>
    <n v="32.299999999999997"/>
    <n v="0"/>
    <n v="7"/>
    <x v="2"/>
  </r>
  <r>
    <x v="1"/>
    <x v="8"/>
    <s v="Yes"/>
    <x v="0"/>
    <x v="45"/>
    <s v="Male"/>
    <x v="29"/>
    <s v="No"/>
    <s v="No"/>
    <x v="1"/>
    <m/>
    <x v="0"/>
    <m/>
    <m/>
    <m/>
    <n v="1"/>
    <m/>
    <n v="26"/>
    <n v="0"/>
    <n v="26.1"/>
    <n v="0"/>
    <n v="2"/>
    <x v="0"/>
  </r>
  <r>
    <x v="1"/>
    <x v="8"/>
    <s v="Yes"/>
    <x v="0"/>
    <x v="46"/>
    <s v="Male"/>
    <x v="25"/>
    <s v="No"/>
    <s v="No"/>
    <x v="1"/>
    <m/>
    <x v="0"/>
    <m/>
    <m/>
    <m/>
    <n v="1"/>
    <m/>
    <n v="17"/>
    <n v="2"/>
    <n v="22.9"/>
    <n v="0"/>
    <n v="2"/>
    <x v="0"/>
  </r>
  <r>
    <x v="1"/>
    <x v="8"/>
    <s v="Yes"/>
    <x v="0"/>
    <x v="47"/>
    <s v="Female"/>
    <x v="3"/>
    <s v="No"/>
    <s v="No"/>
    <x v="1"/>
    <m/>
    <x v="0"/>
    <m/>
    <m/>
    <m/>
    <n v="1"/>
    <n v="1"/>
    <n v="34"/>
    <n v="1"/>
    <n v="32.4"/>
    <n v="0"/>
    <n v="3"/>
    <x v="0"/>
  </r>
  <r>
    <x v="1"/>
    <x v="8"/>
    <s v="Yes"/>
    <x v="1"/>
    <x v="0"/>
    <s v="Female"/>
    <x v="40"/>
    <s v="No"/>
    <s v="Yes"/>
    <x v="2"/>
    <s v="No"/>
    <x v="1"/>
    <s v="Direct Debit"/>
    <s v="(blank)"/>
    <s v="(blank)"/>
    <n v="1"/>
    <m/>
    <n v="56"/>
    <n v="0"/>
    <n v="0"/>
    <n v="0"/>
    <n v="1"/>
    <x v="0"/>
  </r>
  <r>
    <x v="1"/>
    <x v="8"/>
    <s v="Yes"/>
    <x v="1"/>
    <x v="2"/>
    <s v="Female"/>
    <x v="24"/>
    <s v="No"/>
    <s v="No"/>
    <x v="1"/>
    <m/>
    <x v="0"/>
    <m/>
    <m/>
    <m/>
    <n v="1"/>
    <m/>
    <n v="24"/>
    <n v="0"/>
    <n v="0"/>
    <n v="0"/>
    <n v="1"/>
    <x v="0"/>
  </r>
  <r>
    <x v="1"/>
    <x v="8"/>
    <s v="Yes"/>
    <x v="1"/>
    <x v="50"/>
    <s v="Female"/>
    <x v="47"/>
    <s v="No"/>
    <s v="No"/>
    <x v="1"/>
    <m/>
    <x v="0"/>
    <m/>
    <m/>
    <m/>
    <n v="1"/>
    <m/>
    <n v="33"/>
    <n v="0"/>
    <n v="0"/>
    <n v="0"/>
    <n v="10"/>
    <x v="1"/>
  </r>
  <r>
    <x v="1"/>
    <x v="8"/>
    <s v="Yes"/>
    <x v="1"/>
    <x v="24"/>
    <s v="Male"/>
    <x v="25"/>
    <s v="No"/>
    <s v="No"/>
    <x v="1"/>
    <m/>
    <x v="0"/>
    <m/>
    <m/>
    <m/>
    <n v="1"/>
    <m/>
    <n v="28"/>
    <n v="0"/>
    <n v="0"/>
    <n v="0"/>
    <n v="29"/>
    <x v="1"/>
  </r>
  <r>
    <x v="1"/>
    <x v="8"/>
    <s v="Yes"/>
    <x v="1"/>
    <x v="30"/>
    <s v="Female"/>
    <x v="36"/>
    <s v="No"/>
    <s v="No"/>
    <x v="1"/>
    <m/>
    <x v="0"/>
    <m/>
    <m/>
    <m/>
    <n v="1"/>
    <n v="1"/>
    <n v="21"/>
    <n v="0"/>
    <n v="0"/>
    <n v="0"/>
    <n v="16"/>
    <x v="1"/>
  </r>
  <r>
    <x v="1"/>
    <x v="8"/>
    <s v="Yes"/>
    <x v="1"/>
    <x v="37"/>
    <s v="Female"/>
    <x v="2"/>
    <s v="No"/>
    <s v="No"/>
    <x v="1"/>
    <m/>
    <x v="0"/>
    <m/>
    <m/>
    <m/>
    <n v="1"/>
    <m/>
    <n v="36"/>
    <n v="0"/>
    <n v="0"/>
    <n v="0"/>
    <n v="8"/>
    <x v="2"/>
  </r>
  <r>
    <x v="1"/>
    <x v="8"/>
    <s v="Yes"/>
    <x v="1"/>
    <x v="40"/>
    <s v="Male"/>
    <x v="14"/>
    <s v="No"/>
    <s v="No"/>
    <x v="1"/>
    <m/>
    <x v="0"/>
    <m/>
    <m/>
    <m/>
    <n v="1"/>
    <n v="1"/>
    <n v="55"/>
    <n v="0"/>
    <n v="0"/>
    <n v="0"/>
    <n v="3"/>
    <x v="0"/>
  </r>
  <r>
    <x v="1"/>
    <x v="9"/>
    <s v="No"/>
    <x v="0"/>
    <x v="0"/>
    <s v="Female"/>
    <x v="40"/>
    <s v="No"/>
    <s v="Yes"/>
    <x v="2"/>
    <s v="No"/>
    <x v="2"/>
    <s v="Direct Debit"/>
    <s v="(blank)"/>
    <s v="(blank)"/>
    <n v="1"/>
    <m/>
    <n v="28"/>
    <n v="0"/>
    <n v="0"/>
    <n v="0"/>
    <n v="1"/>
    <x v="0"/>
  </r>
  <r>
    <x v="1"/>
    <x v="9"/>
    <s v="No"/>
    <x v="0"/>
    <x v="1"/>
    <s v="Male"/>
    <x v="32"/>
    <s v="No"/>
    <s v="No"/>
    <x v="1"/>
    <m/>
    <x v="0"/>
    <m/>
    <m/>
    <m/>
    <n v="1"/>
    <m/>
    <n v="47"/>
    <n v="1"/>
    <n v="0"/>
    <n v="0"/>
    <n v="3"/>
    <x v="0"/>
  </r>
  <r>
    <x v="1"/>
    <x v="9"/>
    <s v="No"/>
    <x v="0"/>
    <x v="4"/>
    <s v="Female"/>
    <x v="31"/>
    <s v="No"/>
    <s v="Yes"/>
    <x v="2"/>
    <s v="No"/>
    <x v="1"/>
    <s v="Direct Debit"/>
    <s v="Competitor"/>
    <s v="Competitor made better offer"/>
    <n v="1"/>
    <n v="1"/>
    <n v="56"/>
    <n v="0"/>
    <n v="0"/>
    <n v="0"/>
    <n v="9"/>
    <x v="2"/>
  </r>
  <r>
    <x v="1"/>
    <x v="9"/>
    <s v="No"/>
    <x v="0"/>
    <x v="5"/>
    <s v="Male"/>
    <x v="28"/>
    <s v="No"/>
    <s v="No"/>
    <x v="1"/>
    <m/>
    <x v="0"/>
    <m/>
    <m/>
    <m/>
    <n v="1"/>
    <n v="1"/>
    <n v="43"/>
    <n v="1"/>
    <n v="0"/>
    <n v="0"/>
    <n v="9"/>
    <x v="2"/>
  </r>
  <r>
    <x v="1"/>
    <x v="9"/>
    <s v="No"/>
    <x v="0"/>
    <x v="6"/>
    <s v="Male"/>
    <x v="36"/>
    <s v="No"/>
    <s v="No"/>
    <x v="1"/>
    <m/>
    <x v="0"/>
    <m/>
    <m/>
    <m/>
    <n v="1"/>
    <m/>
    <n v="23"/>
    <n v="0"/>
    <n v="0"/>
    <n v="0"/>
    <n v="7"/>
    <x v="2"/>
  </r>
  <r>
    <x v="1"/>
    <x v="9"/>
    <s v="No"/>
    <x v="0"/>
    <x v="6"/>
    <s v="Male"/>
    <x v="34"/>
    <s v="No"/>
    <s v="No"/>
    <x v="1"/>
    <m/>
    <x v="0"/>
    <m/>
    <m/>
    <m/>
    <n v="1"/>
    <m/>
    <n v="20"/>
    <n v="0"/>
    <n v="0"/>
    <n v="0"/>
    <n v="8"/>
    <x v="2"/>
  </r>
  <r>
    <x v="1"/>
    <x v="9"/>
    <s v="No"/>
    <x v="0"/>
    <x v="8"/>
    <s v="Male"/>
    <x v="44"/>
    <s v="No"/>
    <s v="No"/>
    <x v="1"/>
    <m/>
    <x v="0"/>
    <m/>
    <m/>
    <m/>
    <n v="1"/>
    <n v="1"/>
    <n v="37"/>
    <n v="3"/>
    <n v="10.4"/>
    <n v="0"/>
    <n v="7"/>
    <x v="2"/>
  </r>
  <r>
    <x v="1"/>
    <x v="9"/>
    <s v="No"/>
    <x v="0"/>
    <x v="49"/>
    <s v="Male"/>
    <x v="56"/>
    <s v="No"/>
    <s v="No"/>
    <x v="1"/>
    <m/>
    <x v="0"/>
    <m/>
    <m/>
    <m/>
    <n v="1"/>
    <m/>
    <n v="27"/>
    <n v="0"/>
    <n v="0"/>
    <n v="0"/>
    <n v="2"/>
    <x v="0"/>
  </r>
  <r>
    <x v="1"/>
    <x v="9"/>
    <s v="No"/>
    <x v="0"/>
    <x v="9"/>
    <s v="Female"/>
    <x v="55"/>
    <s v="No"/>
    <s v="Yes"/>
    <x v="2"/>
    <s v="No"/>
    <x v="2"/>
    <s v="Credit Card"/>
    <s v="(blank)"/>
    <s v="(blank)"/>
    <n v="1"/>
    <m/>
    <n v="21"/>
    <n v="0"/>
    <n v="0"/>
    <n v="0"/>
    <n v="2"/>
    <x v="0"/>
  </r>
  <r>
    <x v="1"/>
    <x v="9"/>
    <s v="No"/>
    <x v="0"/>
    <x v="9"/>
    <s v="Male"/>
    <x v="37"/>
    <s v="No"/>
    <s v="No"/>
    <x v="1"/>
    <m/>
    <x v="0"/>
    <m/>
    <m/>
    <m/>
    <n v="1"/>
    <m/>
    <n v="31"/>
    <n v="2"/>
    <n v="0"/>
    <n v="0"/>
    <n v="4"/>
    <x v="0"/>
  </r>
  <r>
    <x v="1"/>
    <x v="9"/>
    <s v="No"/>
    <x v="0"/>
    <x v="13"/>
    <s v="Female"/>
    <x v="30"/>
    <s v="No"/>
    <s v="Yes"/>
    <x v="2"/>
    <s v="No"/>
    <x v="1"/>
    <s v="Credit Card"/>
    <s v="Attitude"/>
    <s v="Attitude of support person"/>
    <n v="1"/>
    <n v="1"/>
    <n v="46"/>
    <n v="2"/>
    <n v="0"/>
    <n v="0"/>
    <n v="8"/>
    <x v="2"/>
  </r>
  <r>
    <x v="1"/>
    <x v="9"/>
    <s v="No"/>
    <x v="0"/>
    <x v="14"/>
    <s v="Male"/>
    <x v="7"/>
    <s v="No"/>
    <s v="No"/>
    <x v="1"/>
    <m/>
    <x v="0"/>
    <m/>
    <m/>
    <m/>
    <n v="1"/>
    <m/>
    <n v="28"/>
    <n v="0"/>
    <n v="0"/>
    <n v="0"/>
    <n v="12"/>
    <x v="1"/>
  </r>
  <r>
    <x v="1"/>
    <x v="9"/>
    <s v="No"/>
    <x v="0"/>
    <x v="15"/>
    <s v="Female"/>
    <x v="5"/>
    <s v="Yes"/>
    <s v="No"/>
    <x v="0"/>
    <m/>
    <x v="0"/>
    <m/>
    <m/>
    <m/>
    <n v="1"/>
    <n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x v="0"/>
    <m/>
    <x v="0"/>
    <m/>
    <m/>
    <m/>
    <n v="1"/>
    <m/>
    <n v="35"/>
    <n v="2"/>
    <n v="0"/>
    <n v="0"/>
    <n v="8"/>
    <x v="2"/>
  </r>
  <r>
    <x v="1"/>
    <x v="9"/>
    <s v="No"/>
    <x v="0"/>
    <x v="21"/>
    <s v="Female"/>
    <x v="50"/>
    <s v="No"/>
    <s v="No"/>
    <x v="1"/>
    <m/>
    <x v="0"/>
    <m/>
    <m/>
    <m/>
    <n v="1"/>
    <m/>
    <n v="30"/>
    <n v="0"/>
    <n v="0"/>
    <n v="0"/>
    <n v="3"/>
    <x v="0"/>
  </r>
  <r>
    <x v="1"/>
    <x v="9"/>
    <s v="No"/>
    <x v="0"/>
    <x v="21"/>
    <s v="Female"/>
    <x v="21"/>
    <s v="No"/>
    <s v="No"/>
    <x v="1"/>
    <m/>
    <x v="0"/>
    <m/>
    <m/>
    <m/>
    <n v="1"/>
    <m/>
    <n v="28"/>
    <n v="0"/>
    <n v="0"/>
    <n v="0"/>
    <n v="7"/>
    <x v="2"/>
  </r>
  <r>
    <x v="1"/>
    <x v="9"/>
    <s v="No"/>
    <x v="0"/>
    <x v="50"/>
    <s v="Male"/>
    <x v="4"/>
    <s v="Yes"/>
    <s v="No"/>
    <x v="0"/>
    <m/>
    <x v="0"/>
    <m/>
    <m/>
    <m/>
    <n v="1"/>
    <m/>
    <n v="39"/>
    <n v="0"/>
    <n v="0"/>
    <n v="0"/>
    <n v="7"/>
    <x v="2"/>
  </r>
  <r>
    <x v="1"/>
    <x v="9"/>
    <s v="No"/>
    <x v="0"/>
    <x v="23"/>
    <s v="Male"/>
    <x v="4"/>
    <s v="Yes"/>
    <s v="No"/>
    <x v="0"/>
    <m/>
    <x v="0"/>
    <m/>
    <m/>
    <m/>
    <n v="1"/>
    <m/>
    <n v="28"/>
    <n v="0"/>
    <n v="0"/>
    <n v="0"/>
    <n v="13"/>
    <x v="1"/>
  </r>
  <r>
    <x v="1"/>
    <x v="9"/>
    <s v="No"/>
    <x v="0"/>
    <x v="24"/>
    <s v="Male"/>
    <x v="48"/>
    <s v="No"/>
    <s v="No"/>
    <x v="1"/>
    <m/>
    <x v="0"/>
    <m/>
    <m/>
    <m/>
    <n v="1"/>
    <n v="1"/>
    <n v="40"/>
    <n v="4"/>
    <n v="96.8"/>
    <n v="0"/>
    <n v="2"/>
    <x v="0"/>
  </r>
  <r>
    <x v="1"/>
    <x v="9"/>
    <s v="No"/>
    <x v="0"/>
    <x v="25"/>
    <s v="Female"/>
    <x v="47"/>
    <s v="No"/>
    <s v="No"/>
    <x v="1"/>
    <m/>
    <x v="0"/>
    <m/>
    <m/>
    <m/>
    <n v="1"/>
    <n v="1"/>
    <n v="59"/>
    <n v="4"/>
    <n v="0"/>
    <n v="0"/>
    <n v="7"/>
    <x v="2"/>
  </r>
  <r>
    <x v="1"/>
    <x v="9"/>
    <s v="No"/>
    <x v="0"/>
    <x v="25"/>
    <s v="Male"/>
    <x v="13"/>
    <s v="Yes"/>
    <s v="No"/>
    <x v="0"/>
    <m/>
    <x v="0"/>
    <m/>
    <m/>
    <m/>
    <n v="1"/>
    <m/>
    <n v="44"/>
    <n v="0"/>
    <n v="0"/>
    <n v="0"/>
    <n v="43"/>
    <x v="1"/>
  </r>
  <r>
    <x v="1"/>
    <x v="9"/>
    <s v="No"/>
    <x v="0"/>
    <x v="25"/>
    <s v="Male"/>
    <x v="36"/>
    <s v="No"/>
    <s v="No"/>
    <x v="1"/>
    <m/>
    <x v="0"/>
    <m/>
    <m/>
    <m/>
    <n v="1"/>
    <m/>
    <n v="31"/>
    <n v="0"/>
    <n v="0"/>
    <n v="0"/>
    <n v="2"/>
    <x v="0"/>
  </r>
  <r>
    <x v="1"/>
    <x v="9"/>
    <s v="No"/>
    <x v="0"/>
    <x v="26"/>
    <s v="Male"/>
    <x v="59"/>
    <s v="No"/>
    <s v="Yes"/>
    <x v="2"/>
    <s v="No"/>
    <x v="2"/>
    <s v="Direct Debit"/>
    <s v="(blank)"/>
    <s v="(blank)"/>
    <n v="1"/>
    <m/>
    <n v="46"/>
    <n v="0"/>
    <n v="0"/>
    <n v="0"/>
    <n v="8"/>
    <x v="2"/>
  </r>
  <r>
    <x v="1"/>
    <x v="9"/>
    <s v="No"/>
    <x v="0"/>
    <x v="27"/>
    <s v="Female"/>
    <x v="4"/>
    <s v="Yes"/>
    <s v="No"/>
    <x v="0"/>
    <m/>
    <x v="0"/>
    <m/>
    <m/>
    <m/>
    <n v="1"/>
    <m/>
    <n v="28"/>
    <n v="0"/>
    <n v="0"/>
    <n v="0"/>
    <n v="15"/>
    <x v="1"/>
  </r>
  <r>
    <x v="1"/>
    <x v="9"/>
    <s v="No"/>
    <x v="0"/>
    <x v="28"/>
    <s v="Female"/>
    <x v="15"/>
    <s v="Yes"/>
    <s v="No"/>
    <x v="0"/>
    <m/>
    <x v="0"/>
    <m/>
    <m/>
    <m/>
    <n v="1"/>
    <m/>
    <n v="41"/>
    <n v="0"/>
    <n v="0"/>
    <n v="0"/>
    <n v="12"/>
    <x v="1"/>
  </r>
  <r>
    <x v="1"/>
    <x v="9"/>
    <s v="No"/>
    <x v="0"/>
    <x v="28"/>
    <s v="Female"/>
    <x v="2"/>
    <s v="No"/>
    <s v="No"/>
    <x v="1"/>
    <m/>
    <x v="0"/>
    <m/>
    <m/>
    <m/>
    <n v="1"/>
    <n v="1"/>
    <n v="34"/>
    <n v="0"/>
    <n v="0"/>
    <n v="0"/>
    <n v="6"/>
    <x v="2"/>
  </r>
  <r>
    <x v="1"/>
    <x v="9"/>
    <s v="No"/>
    <x v="0"/>
    <x v="29"/>
    <s v="Male"/>
    <x v="24"/>
    <s v="No"/>
    <s v="No"/>
    <x v="1"/>
    <m/>
    <x v="0"/>
    <m/>
    <m/>
    <m/>
    <n v="1"/>
    <m/>
    <n v="46"/>
    <n v="0"/>
    <n v="0"/>
    <n v="0"/>
    <n v="1"/>
    <x v="0"/>
  </r>
  <r>
    <x v="1"/>
    <x v="9"/>
    <s v="No"/>
    <x v="0"/>
    <x v="30"/>
    <s v="Male"/>
    <x v="43"/>
    <s v="No"/>
    <s v="No"/>
    <x v="1"/>
    <m/>
    <x v="0"/>
    <m/>
    <m/>
    <m/>
    <n v="1"/>
    <m/>
    <n v="34"/>
    <n v="0"/>
    <n v="0"/>
    <n v="0"/>
    <n v="7"/>
    <x v="2"/>
  </r>
  <r>
    <x v="1"/>
    <x v="9"/>
    <s v="No"/>
    <x v="0"/>
    <x v="32"/>
    <s v="Female"/>
    <x v="36"/>
    <s v="No"/>
    <s v="No"/>
    <x v="1"/>
    <m/>
    <x v="0"/>
    <m/>
    <m/>
    <m/>
    <n v="1"/>
    <m/>
    <n v="20"/>
    <n v="0"/>
    <n v="0"/>
    <n v="0"/>
    <n v="12"/>
    <x v="1"/>
  </r>
  <r>
    <x v="1"/>
    <x v="9"/>
    <s v="No"/>
    <x v="0"/>
    <x v="32"/>
    <s v="Male"/>
    <x v="8"/>
    <s v="No"/>
    <s v="No"/>
    <x v="1"/>
    <m/>
    <x v="0"/>
    <m/>
    <m/>
    <m/>
    <n v="1"/>
    <m/>
    <n v="32"/>
    <n v="0"/>
    <n v="0"/>
    <n v="0"/>
    <n v="4"/>
    <x v="0"/>
  </r>
  <r>
    <x v="1"/>
    <x v="9"/>
    <s v="No"/>
    <x v="0"/>
    <x v="33"/>
    <s v="Male"/>
    <x v="36"/>
    <s v="No"/>
    <s v="No"/>
    <x v="1"/>
    <m/>
    <x v="0"/>
    <m/>
    <m/>
    <m/>
    <n v="1"/>
    <n v="1"/>
    <n v="27"/>
    <n v="5"/>
    <n v="104.5"/>
    <n v="0"/>
    <n v="3"/>
    <x v="0"/>
  </r>
  <r>
    <x v="1"/>
    <x v="9"/>
    <s v="No"/>
    <x v="0"/>
    <x v="34"/>
    <s v="Female"/>
    <x v="49"/>
    <s v="No"/>
    <s v="No"/>
    <x v="1"/>
    <m/>
    <x v="0"/>
    <m/>
    <m/>
    <m/>
    <n v="1"/>
    <m/>
    <n v="39"/>
    <n v="1"/>
    <n v="0"/>
    <n v="0"/>
    <n v="11"/>
    <x v="1"/>
  </r>
  <r>
    <x v="1"/>
    <x v="9"/>
    <s v="No"/>
    <x v="0"/>
    <x v="34"/>
    <s v="Male"/>
    <x v="27"/>
    <s v="No"/>
    <s v="No"/>
    <x v="1"/>
    <m/>
    <x v="0"/>
    <m/>
    <m/>
    <m/>
    <n v="1"/>
    <m/>
    <n v="23"/>
    <n v="0"/>
    <n v="0"/>
    <n v="0"/>
    <n v="5"/>
    <x v="2"/>
  </r>
  <r>
    <x v="1"/>
    <x v="9"/>
    <s v="No"/>
    <x v="0"/>
    <x v="36"/>
    <s v="Female"/>
    <x v="44"/>
    <s v="No"/>
    <s v="No"/>
    <x v="1"/>
    <m/>
    <x v="0"/>
    <m/>
    <m/>
    <m/>
    <n v="1"/>
    <n v="1"/>
    <n v="43"/>
    <n v="4"/>
    <n v="0"/>
    <n v="0"/>
    <n v="4"/>
    <x v="0"/>
  </r>
  <r>
    <x v="1"/>
    <x v="9"/>
    <s v="No"/>
    <x v="0"/>
    <x v="37"/>
    <s v="Male"/>
    <x v="39"/>
    <s v="No"/>
    <s v="No"/>
    <x v="1"/>
    <m/>
    <x v="0"/>
    <m/>
    <m/>
    <m/>
    <n v="1"/>
    <m/>
    <n v="28"/>
    <n v="0"/>
    <n v="0"/>
    <n v="0"/>
    <n v="3"/>
    <x v="0"/>
  </r>
  <r>
    <x v="1"/>
    <x v="9"/>
    <s v="No"/>
    <x v="0"/>
    <x v="38"/>
    <s v="Female"/>
    <x v="38"/>
    <s v="No"/>
    <s v="No"/>
    <x v="1"/>
    <m/>
    <x v="0"/>
    <m/>
    <m/>
    <m/>
    <n v="1"/>
    <m/>
    <n v="15"/>
    <n v="0"/>
    <n v="0"/>
    <n v="0"/>
    <n v="7"/>
    <x v="2"/>
  </r>
  <r>
    <x v="1"/>
    <x v="9"/>
    <s v="No"/>
    <x v="0"/>
    <x v="41"/>
    <s v="Male"/>
    <x v="63"/>
    <s v="No"/>
    <s v="Yes"/>
    <x v="2"/>
    <s v="Yes"/>
    <x v="3"/>
    <s v="Credit Card"/>
    <s v="(blank)"/>
    <s v="(blank)"/>
    <n v="1"/>
    <m/>
    <n v="20"/>
    <n v="0"/>
    <n v="0"/>
    <n v="0"/>
    <n v="6"/>
    <x v="2"/>
  </r>
  <r>
    <x v="1"/>
    <x v="9"/>
    <s v="No"/>
    <x v="0"/>
    <x v="42"/>
    <s v="Female"/>
    <x v="0"/>
    <s v="Yes"/>
    <s v="No"/>
    <x v="0"/>
    <m/>
    <x v="0"/>
    <m/>
    <m/>
    <m/>
    <n v="1"/>
    <n v="1"/>
    <n v="34"/>
    <n v="0"/>
    <n v="0"/>
    <n v="0"/>
    <n v="17"/>
    <x v="1"/>
  </r>
  <r>
    <x v="1"/>
    <x v="9"/>
    <s v="No"/>
    <x v="0"/>
    <x v="43"/>
    <s v="Female"/>
    <x v="35"/>
    <s v="No"/>
    <s v="No"/>
    <x v="1"/>
    <m/>
    <x v="0"/>
    <m/>
    <m/>
    <m/>
    <n v="1"/>
    <m/>
    <n v="25"/>
    <n v="0"/>
    <n v="0"/>
    <n v="0"/>
    <n v="5"/>
    <x v="2"/>
  </r>
  <r>
    <x v="1"/>
    <x v="9"/>
    <s v="No"/>
    <x v="0"/>
    <x v="45"/>
    <s v="Female"/>
    <x v="1"/>
    <s v="No"/>
    <s v="No"/>
    <x v="1"/>
    <m/>
    <x v="0"/>
    <m/>
    <m/>
    <m/>
    <n v="1"/>
    <m/>
    <n v="33"/>
    <n v="0"/>
    <n v="0"/>
    <n v="0"/>
    <n v="9"/>
    <x v="2"/>
  </r>
  <r>
    <x v="1"/>
    <x v="9"/>
    <s v="No"/>
    <x v="0"/>
    <x v="46"/>
    <s v="Female"/>
    <x v="50"/>
    <s v="No"/>
    <s v="No"/>
    <x v="1"/>
    <m/>
    <x v="0"/>
    <m/>
    <m/>
    <m/>
    <n v="1"/>
    <n v="1"/>
    <n v="34"/>
    <n v="1"/>
    <n v="0"/>
    <n v="0"/>
    <n v="5"/>
    <x v="2"/>
  </r>
  <r>
    <x v="1"/>
    <x v="9"/>
    <s v="No"/>
    <x v="0"/>
    <x v="46"/>
    <s v="Female"/>
    <x v="31"/>
    <s v="No"/>
    <s v="Yes"/>
    <x v="2"/>
    <s v="No"/>
    <x v="1"/>
    <s v="Credit Card"/>
    <s v="(blank)"/>
    <s v="(blank)"/>
    <n v="1"/>
    <m/>
    <n v="41"/>
    <n v="0"/>
    <n v="0"/>
    <n v="0"/>
    <n v="2"/>
    <x v="0"/>
  </r>
  <r>
    <x v="1"/>
    <x v="9"/>
    <s v="No"/>
    <x v="0"/>
    <x v="46"/>
    <s v="Female"/>
    <x v="54"/>
    <s v="No"/>
    <s v="Yes"/>
    <x v="2"/>
    <s v="No"/>
    <x v="1"/>
    <s v="Direct Debit"/>
    <s v="Price"/>
    <s v="Extra data charges"/>
    <n v="1"/>
    <n v="1"/>
    <n v="58"/>
    <n v="0"/>
    <n v="0"/>
    <n v="0"/>
    <n v="6"/>
    <x v="2"/>
  </r>
  <r>
    <x v="1"/>
    <x v="9"/>
    <s v="No"/>
    <x v="0"/>
    <x v="47"/>
    <s v="Female"/>
    <x v="20"/>
    <s v="No"/>
    <s v="No"/>
    <x v="1"/>
    <m/>
    <x v="0"/>
    <m/>
    <m/>
    <m/>
    <n v="1"/>
    <m/>
    <n v="23"/>
    <n v="0"/>
    <n v="0"/>
    <n v="0"/>
    <n v="5"/>
    <x v="2"/>
  </r>
  <r>
    <x v="1"/>
    <x v="9"/>
    <s v="Yes"/>
    <x v="0"/>
    <x v="2"/>
    <s v="Male"/>
    <x v="48"/>
    <s v="No"/>
    <s v="No"/>
    <x v="1"/>
    <m/>
    <x v="0"/>
    <m/>
    <m/>
    <m/>
    <n v="1"/>
    <n v="1"/>
    <n v="54"/>
    <n v="5"/>
    <n v="45.7"/>
    <n v="0"/>
    <n v="1"/>
    <x v="0"/>
  </r>
  <r>
    <x v="1"/>
    <x v="9"/>
    <s v="Yes"/>
    <x v="0"/>
    <x v="48"/>
    <s v="Female"/>
    <x v="57"/>
    <s v="Yes"/>
    <s v="No"/>
    <x v="0"/>
    <m/>
    <x v="0"/>
    <m/>
    <m/>
    <m/>
    <n v="1"/>
    <n v="1"/>
    <n v="20"/>
    <n v="2"/>
    <n v="21.8"/>
    <n v="0"/>
    <n v="13"/>
    <x v="1"/>
  </r>
  <r>
    <x v="1"/>
    <x v="9"/>
    <s v="Yes"/>
    <x v="0"/>
    <x v="48"/>
    <s v="Female"/>
    <x v="8"/>
    <s v="No"/>
    <s v="No"/>
    <x v="1"/>
    <m/>
    <x v="0"/>
    <m/>
    <m/>
    <m/>
    <n v="1"/>
    <n v="1"/>
    <n v="65"/>
    <n v="2"/>
    <n v="38"/>
    <n v="0"/>
    <n v="6"/>
    <x v="2"/>
  </r>
  <r>
    <x v="1"/>
    <x v="9"/>
    <s v="Yes"/>
    <x v="0"/>
    <x v="13"/>
    <s v="Female"/>
    <x v="38"/>
    <s v="No"/>
    <s v="No"/>
    <x v="1"/>
    <m/>
    <x v="0"/>
    <m/>
    <m/>
    <m/>
    <n v="1"/>
    <m/>
    <n v="37"/>
    <n v="0"/>
    <n v="53.5"/>
    <n v="0"/>
    <n v="17"/>
    <x v="1"/>
  </r>
  <r>
    <x v="1"/>
    <x v="9"/>
    <s v="Yes"/>
    <x v="0"/>
    <x v="13"/>
    <s v="Male"/>
    <x v="9"/>
    <s v="No"/>
    <s v="No"/>
    <x v="1"/>
    <m/>
    <x v="0"/>
    <m/>
    <m/>
    <m/>
    <n v="1"/>
    <n v="1"/>
    <n v="25"/>
    <n v="4"/>
    <n v="73.5"/>
    <n v="0"/>
    <n v="3"/>
    <x v="0"/>
  </r>
  <r>
    <x v="1"/>
    <x v="9"/>
    <s v="Yes"/>
    <x v="0"/>
    <x v="14"/>
    <s v="Male"/>
    <x v="45"/>
    <s v="No"/>
    <s v="Yes"/>
    <x v="2"/>
    <s v="Yes"/>
    <x v="3"/>
    <s v="Direct Debit"/>
    <s v="(blank)"/>
    <s v="(blank)"/>
    <n v="1"/>
    <m/>
    <n v="12"/>
    <n v="2"/>
    <n v="32"/>
    <n v="0"/>
    <n v="18"/>
    <x v="1"/>
  </r>
  <r>
    <x v="1"/>
    <x v="9"/>
    <s v="Yes"/>
    <x v="0"/>
    <x v="16"/>
    <s v="Male"/>
    <x v="27"/>
    <s v="No"/>
    <s v="No"/>
    <x v="1"/>
    <m/>
    <x v="0"/>
    <m/>
    <m/>
    <m/>
    <n v="1"/>
    <n v="1"/>
    <n v="49"/>
    <n v="2"/>
    <n v="33"/>
    <n v="0"/>
    <n v="1"/>
    <x v="0"/>
  </r>
  <r>
    <x v="1"/>
    <x v="9"/>
    <s v="Yes"/>
    <x v="0"/>
    <x v="17"/>
    <s v="Male"/>
    <x v="26"/>
    <s v="No"/>
    <s v="No"/>
    <x v="1"/>
    <m/>
    <x v="0"/>
    <m/>
    <m/>
    <m/>
    <n v="1"/>
    <n v="1"/>
    <n v="43"/>
    <n v="2"/>
    <n v="18.8"/>
    <n v="0"/>
    <n v="4"/>
    <x v="0"/>
  </r>
  <r>
    <x v="1"/>
    <x v="9"/>
    <s v="Yes"/>
    <x v="0"/>
    <x v="25"/>
    <s v="Male"/>
    <x v="53"/>
    <s v="No"/>
    <s v="Yes"/>
    <x v="2"/>
    <s v="No"/>
    <x v="1"/>
    <s v="Direct Debit"/>
    <s v="Competitor"/>
    <s v="Competitor had better devices"/>
    <n v="1"/>
    <n v="1"/>
    <n v="47"/>
    <n v="1"/>
    <n v="32"/>
    <n v="0"/>
    <n v="4"/>
    <x v="0"/>
  </r>
  <r>
    <x v="1"/>
    <x v="9"/>
    <s v="Yes"/>
    <x v="0"/>
    <x v="26"/>
    <s v="Female"/>
    <x v="50"/>
    <s v="No"/>
    <s v="No"/>
    <x v="1"/>
    <m/>
    <x v="0"/>
    <m/>
    <m/>
    <m/>
    <n v="1"/>
    <m/>
    <n v="38"/>
    <n v="0"/>
    <n v="46"/>
    <n v="0"/>
    <n v="1"/>
    <x v="0"/>
  </r>
  <r>
    <x v="1"/>
    <x v="9"/>
    <s v="Yes"/>
    <x v="0"/>
    <x v="28"/>
    <s v="Male"/>
    <x v="61"/>
    <s v="No"/>
    <s v="Yes"/>
    <x v="2"/>
    <s v="No"/>
    <x v="1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x v="1"/>
    <m/>
    <x v="0"/>
    <m/>
    <m/>
    <m/>
    <n v="1"/>
    <n v="1"/>
    <n v="53"/>
    <n v="4"/>
    <n v="48"/>
    <n v="0"/>
    <n v="7"/>
    <x v="2"/>
  </r>
  <r>
    <x v="1"/>
    <x v="9"/>
    <s v="Yes"/>
    <x v="0"/>
    <x v="38"/>
    <s v="Male"/>
    <x v="55"/>
    <s v="No"/>
    <s v="Yes"/>
    <x v="2"/>
    <s v="No"/>
    <x v="1"/>
    <s v="Direct Debit"/>
    <s v="Competitor"/>
    <s v="Competitor made better offer"/>
    <n v="1"/>
    <n v="1"/>
    <n v="48"/>
    <n v="5"/>
    <n v="46.5"/>
    <n v="0"/>
    <n v="5"/>
    <x v="2"/>
  </r>
  <r>
    <x v="1"/>
    <x v="9"/>
    <s v="Yes"/>
    <x v="0"/>
    <x v="39"/>
    <s v="Female"/>
    <x v="54"/>
    <s v="No"/>
    <s v="Yes"/>
    <x v="2"/>
    <s v="No"/>
    <x v="1"/>
    <s v="Direct Debit"/>
    <s v="Other"/>
    <s v="Deceased"/>
    <n v="1"/>
    <n v="1"/>
    <n v="14"/>
    <n v="3"/>
    <n v="35"/>
    <n v="0"/>
    <n v="1"/>
    <x v="0"/>
  </r>
  <r>
    <x v="1"/>
    <x v="9"/>
    <s v="Yes"/>
    <x v="0"/>
    <x v="41"/>
    <s v="Male"/>
    <x v="36"/>
    <s v="No"/>
    <s v="No"/>
    <x v="1"/>
    <m/>
    <x v="0"/>
    <m/>
    <m/>
    <m/>
    <n v="1"/>
    <m/>
    <n v="17"/>
    <n v="0"/>
    <n v="28"/>
    <n v="0"/>
    <n v="6"/>
    <x v="2"/>
  </r>
  <r>
    <x v="1"/>
    <x v="9"/>
    <s v="Yes"/>
    <x v="0"/>
    <x v="43"/>
    <s v="Male"/>
    <x v="33"/>
    <s v="No"/>
    <s v="Yes"/>
    <x v="2"/>
    <s v="No"/>
    <x v="1"/>
    <s v="Direct Debit"/>
    <s v="Attitude"/>
    <s v="Attitude of support person"/>
    <n v="1"/>
    <n v="1"/>
    <n v="51"/>
    <n v="1"/>
    <n v="27.6"/>
    <n v="0"/>
    <n v="7"/>
    <x v="2"/>
  </r>
  <r>
    <x v="1"/>
    <x v="9"/>
    <s v="Yes"/>
    <x v="0"/>
    <x v="44"/>
    <s v="Female"/>
    <x v="2"/>
    <s v="No"/>
    <s v="No"/>
    <x v="1"/>
    <m/>
    <x v="0"/>
    <m/>
    <m/>
    <m/>
    <n v="1"/>
    <n v="1"/>
    <n v="34"/>
    <n v="2"/>
    <n v="103.2"/>
    <n v="0"/>
    <n v="9"/>
    <x v="2"/>
  </r>
  <r>
    <x v="1"/>
    <x v="9"/>
    <s v="Yes"/>
    <x v="0"/>
    <x v="45"/>
    <s v="Female"/>
    <x v="32"/>
    <s v="No"/>
    <s v="No"/>
    <x v="1"/>
    <m/>
    <x v="0"/>
    <m/>
    <m/>
    <m/>
    <n v="1"/>
    <n v="1"/>
    <n v="43"/>
    <n v="5"/>
    <n v="23.2"/>
    <n v="0"/>
    <n v="5"/>
    <x v="2"/>
  </r>
  <r>
    <x v="1"/>
    <x v="9"/>
    <s v="Yes"/>
    <x v="0"/>
    <x v="47"/>
    <s v="Female"/>
    <x v="34"/>
    <s v="No"/>
    <s v="No"/>
    <x v="1"/>
    <m/>
    <x v="0"/>
    <m/>
    <m/>
    <m/>
    <n v="1"/>
    <n v="1"/>
    <n v="56"/>
    <n v="4"/>
    <n v="31.3"/>
    <n v="0"/>
    <n v="11"/>
    <x v="1"/>
  </r>
  <r>
    <x v="1"/>
    <x v="9"/>
    <s v="Yes"/>
    <x v="1"/>
    <x v="50"/>
    <s v="Female"/>
    <x v="1"/>
    <s v="No"/>
    <s v="No"/>
    <x v="1"/>
    <m/>
    <x v="0"/>
    <m/>
    <m/>
    <m/>
    <n v="1"/>
    <m/>
    <n v="17"/>
    <n v="0"/>
    <n v="0"/>
    <n v="0"/>
    <n v="2"/>
    <x v="0"/>
  </r>
  <r>
    <x v="1"/>
    <x v="9"/>
    <s v="Yes"/>
    <x v="1"/>
    <x v="24"/>
    <s v="Female"/>
    <x v="13"/>
    <s v="Yes"/>
    <s v="No"/>
    <x v="0"/>
    <m/>
    <x v="0"/>
    <m/>
    <m/>
    <m/>
    <n v="1"/>
    <m/>
    <n v="26"/>
    <n v="0"/>
    <n v="0"/>
    <n v="0"/>
    <n v="15"/>
    <x v="1"/>
  </r>
  <r>
    <x v="1"/>
    <x v="9"/>
    <s v="Yes"/>
    <x v="1"/>
    <x v="33"/>
    <s v="Female"/>
    <x v="17"/>
    <s v="Yes"/>
    <s v="No"/>
    <x v="0"/>
    <m/>
    <x v="0"/>
    <m/>
    <m/>
    <m/>
    <n v="1"/>
    <m/>
    <n v="33"/>
    <n v="0"/>
    <n v="0"/>
    <n v="0"/>
    <n v="30"/>
    <x v="1"/>
  </r>
  <r>
    <x v="1"/>
    <x v="9"/>
    <s v="Yes"/>
    <x v="1"/>
    <x v="42"/>
    <s v="Female"/>
    <x v="48"/>
    <s v="No"/>
    <s v="No"/>
    <x v="1"/>
    <m/>
    <x v="0"/>
    <m/>
    <m/>
    <m/>
    <n v="1"/>
    <m/>
    <n v="16"/>
    <n v="1"/>
    <n v="0"/>
    <n v="0"/>
    <n v="6"/>
    <x v="2"/>
  </r>
  <r>
    <x v="1"/>
    <x v="10"/>
    <s v="No"/>
    <x v="0"/>
    <x v="1"/>
    <s v="Female"/>
    <x v="62"/>
    <s v="No"/>
    <s v="Yes"/>
    <x v="2"/>
    <s v="No"/>
    <x v="3"/>
    <s v="Direct Debit"/>
    <s v="(blank)"/>
    <s v="(blank)"/>
    <n v="1"/>
    <m/>
    <n v="29"/>
    <n v="0"/>
    <n v="0"/>
    <n v="0"/>
    <n v="1"/>
    <x v="0"/>
  </r>
  <r>
    <x v="1"/>
    <x v="10"/>
    <s v="No"/>
    <x v="0"/>
    <x v="2"/>
    <s v="Male"/>
    <x v="34"/>
    <s v="No"/>
    <s v="No"/>
    <x v="1"/>
    <m/>
    <x v="0"/>
    <m/>
    <m/>
    <m/>
    <n v="1"/>
    <m/>
    <n v="22"/>
    <n v="0"/>
    <n v="0"/>
    <n v="0"/>
    <n v="8"/>
    <x v="2"/>
  </r>
  <r>
    <x v="1"/>
    <x v="10"/>
    <s v="No"/>
    <x v="0"/>
    <x v="2"/>
    <s v="Male"/>
    <x v="43"/>
    <s v="No"/>
    <s v="No"/>
    <x v="1"/>
    <m/>
    <x v="0"/>
    <m/>
    <m/>
    <m/>
    <n v="1"/>
    <n v="1"/>
    <n v="18"/>
    <n v="2"/>
    <n v="0"/>
    <n v="0"/>
    <n v="2"/>
    <x v="0"/>
  </r>
  <r>
    <x v="1"/>
    <x v="10"/>
    <s v="No"/>
    <x v="0"/>
    <x v="3"/>
    <s v="Male"/>
    <x v="38"/>
    <s v="No"/>
    <s v="No"/>
    <x v="1"/>
    <m/>
    <x v="0"/>
    <m/>
    <m/>
    <m/>
    <n v="1"/>
    <m/>
    <n v="28"/>
    <n v="0"/>
    <n v="0"/>
    <n v="0"/>
    <n v="3"/>
    <x v="0"/>
  </r>
  <r>
    <x v="1"/>
    <x v="10"/>
    <s v="No"/>
    <x v="0"/>
    <x v="6"/>
    <s v="Female"/>
    <x v="46"/>
    <s v="No"/>
    <s v="No"/>
    <x v="1"/>
    <m/>
    <x v="0"/>
    <m/>
    <m/>
    <m/>
    <n v="1"/>
    <m/>
    <n v="24"/>
    <n v="0"/>
    <n v="0"/>
    <n v="0"/>
    <n v="5"/>
    <x v="2"/>
  </r>
  <r>
    <x v="1"/>
    <x v="10"/>
    <s v="No"/>
    <x v="0"/>
    <x v="11"/>
    <s v="Female"/>
    <x v="41"/>
    <s v="No"/>
    <s v="No"/>
    <x v="1"/>
    <m/>
    <x v="0"/>
    <m/>
    <m/>
    <m/>
    <n v="1"/>
    <m/>
    <n v="31"/>
    <n v="0"/>
    <n v="0"/>
    <n v="0"/>
    <n v="5"/>
    <x v="2"/>
  </r>
  <r>
    <x v="1"/>
    <x v="10"/>
    <s v="No"/>
    <x v="0"/>
    <x v="15"/>
    <s v="Female"/>
    <x v="38"/>
    <s v="No"/>
    <s v="No"/>
    <x v="1"/>
    <m/>
    <x v="0"/>
    <m/>
    <m/>
    <m/>
    <n v="1"/>
    <n v="1"/>
    <n v="53"/>
    <n v="0"/>
    <n v="0"/>
    <n v="0"/>
    <n v="2"/>
    <x v="0"/>
  </r>
  <r>
    <x v="1"/>
    <x v="10"/>
    <s v="No"/>
    <x v="0"/>
    <x v="15"/>
    <s v="Male"/>
    <x v="8"/>
    <s v="No"/>
    <s v="No"/>
    <x v="1"/>
    <m/>
    <x v="0"/>
    <m/>
    <m/>
    <m/>
    <n v="1"/>
    <m/>
    <n v="40"/>
    <n v="1"/>
    <n v="0"/>
    <n v="0"/>
    <n v="3"/>
    <x v="0"/>
  </r>
  <r>
    <x v="1"/>
    <x v="10"/>
    <s v="No"/>
    <x v="0"/>
    <x v="15"/>
    <s v="Male"/>
    <x v="47"/>
    <s v="No"/>
    <s v="No"/>
    <x v="1"/>
    <m/>
    <x v="0"/>
    <m/>
    <m/>
    <m/>
    <n v="1"/>
    <n v="1"/>
    <n v="35"/>
    <n v="1"/>
    <n v="0"/>
    <n v="0"/>
    <n v="15"/>
    <x v="1"/>
  </r>
  <r>
    <x v="1"/>
    <x v="10"/>
    <s v="No"/>
    <x v="0"/>
    <x v="17"/>
    <s v="Female"/>
    <x v="19"/>
    <s v="Yes"/>
    <s v="No"/>
    <x v="0"/>
    <m/>
    <x v="0"/>
    <m/>
    <m/>
    <m/>
    <n v="1"/>
    <m/>
    <n v="22"/>
    <n v="0"/>
    <n v="0"/>
    <n v="0"/>
    <n v="8"/>
    <x v="2"/>
  </r>
  <r>
    <x v="1"/>
    <x v="10"/>
    <s v="No"/>
    <x v="0"/>
    <x v="17"/>
    <s v="Female"/>
    <x v="14"/>
    <s v="No"/>
    <s v="Yes"/>
    <x v="2"/>
    <s v="No"/>
    <x v="3"/>
    <s v="Credit Card"/>
    <s v="(blank)"/>
    <s v="(blank)"/>
    <n v="1"/>
    <m/>
    <n v="30"/>
    <n v="0"/>
    <n v="0"/>
    <n v="0"/>
    <n v="5"/>
    <x v="2"/>
  </r>
  <r>
    <x v="1"/>
    <x v="10"/>
    <s v="No"/>
    <x v="0"/>
    <x v="17"/>
    <s v="Male"/>
    <x v="19"/>
    <s v="Yes"/>
    <s v="No"/>
    <x v="0"/>
    <m/>
    <x v="0"/>
    <m/>
    <m/>
    <m/>
    <n v="1"/>
    <m/>
    <n v="25"/>
    <n v="0"/>
    <n v="0"/>
    <n v="0"/>
    <n v="15"/>
    <x v="1"/>
  </r>
  <r>
    <x v="1"/>
    <x v="10"/>
    <s v="No"/>
    <x v="0"/>
    <x v="19"/>
    <s v="Female"/>
    <x v="6"/>
    <s v="No"/>
    <s v="No"/>
    <x v="1"/>
    <m/>
    <x v="0"/>
    <m/>
    <m/>
    <m/>
    <n v="1"/>
    <n v="1"/>
    <n v="43"/>
    <n v="0"/>
    <n v="5.6"/>
    <n v="0"/>
    <n v="3"/>
    <x v="0"/>
  </r>
  <r>
    <x v="1"/>
    <x v="10"/>
    <s v="No"/>
    <x v="0"/>
    <x v="19"/>
    <s v="Female"/>
    <x v="38"/>
    <s v="No"/>
    <s v="No"/>
    <x v="1"/>
    <m/>
    <x v="0"/>
    <m/>
    <m/>
    <m/>
    <n v="1"/>
    <m/>
    <n v="24"/>
    <n v="0"/>
    <n v="0"/>
    <n v="0"/>
    <n v="15"/>
    <x v="1"/>
  </r>
  <r>
    <x v="1"/>
    <x v="10"/>
    <s v="No"/>
    <x v="0"/>
    <x v="50"/>
    <s v="Male"/>
    <x v="32"/>
    <s v="No"/>
    <s v="No"/>
    <x v="1"/>
    <m/>
    <x v="0"/>
    <m/>
    <m/>
    <m/>
    <n v="1"/>
    <n v="1"/>
    <n v="28"/>
    <n v="2"/>
    <n v="0"/>
    <n v="0"/>
    <n v="3"/>
    <x v="0"/>
  </r>
  <r>
    <x v="1"/>
    <x v="10"/>
    <s v="No"/>
    <x v="0"/>
    <x v="22"/>
    <s v="Female"/>
    <x v="13"/>
    <s v="Yes"/>
    <s v="No"/>
    <x v="0"/>
    <m/>
    <x v="0"/>
    <m/>
    <m/>
    <m/>
    <n v="1"/>
    <m/>
    <n v="46"/>
    <n v="0"/>
    <n v="0"/>
    <n v="0"/>
    <n v="24"/>
    <x v="1"/>
  </r>
  <r>
    <x v="1"/>
    <x v="10"/>
    <s v="No"/>
    <x v="0"/>
    <x v="23"/>
    <s v="Female"/>
    <x v="2"/>
    <s v="No"/>
    <s v="No"/>
    <x v="1"/>
    <m/>
    <x v="0"/>
    <m/>
    <m/>
    <m/>
    <n v="1"/>
    <n v="1"/>
    <n v="12"/>
    <n v="2"/>
    <n v="0"/>
    <n v="0"/>
    <n v="14"/>
    <x v="1"/>
  </r>
  <r>
    <x v="1"/>
    <x v="10"/>
    <s v="No"/>
    <x v="0"/>
    <x v="23"/>
    <s v="Male"/>
    <x v="49"/>
    <s v="No"/>
    <s v="No"/>
    <x v="1"/>
    <m/>
    <x v="0"/>
    <m/>
    <m/>
    <m/>
    <n v="1"/>
    <m/>
    <n v="61"/>
    <n v="0"/>
    <n v="0"/>
    <n v="0"/>
    <n v="13"/>
    <x v="1"/>
  </r>
  <r>
    <x v="1"/>
    <x v="10"/>
    <s v="No"/>
    <x v="0"/>
    <x v="25"/>
    <s v="Female"/>
    <x v="41"/>
    <s v="No"/>
    <s v="No"/>
    <x v="1"/>
    <m/>
    <x v="0"/>
    <m/>
    <m/>
    <m/>
    <n v="1"/>
    <n v="1"/>
    <n v="38"/>
    <n v="1"/>
    <n v="0"/>
    <n v="0"/>
    <n v="2"/>
    <x v="0"/>
  </r>
  <r>
    <x v="1"/>
    <x v="10"/>
    <s v="No"/>
    <x v="0"/>
    <x v="26"/>
    <s v="Male"/>
    <x v="51"/>
    <s v="No"/>
    <s v="Yes"/>
    <x v="2"/>
    <s v="No"/>
    <x v="2"/>
    <s v="Credit Card"/>
    <s v="(blank)"/>
    <s v="(blank)"/>
    <n v="1"/>
    <m/>
    <n v="37"/>
    <n v="0"/>
    <n v="0"/>
    <n v="0"/>
    <n v="5"/>
    <x v="2"/>
  </r>
  <r>
    <x v="1"/>
    <x v="10"/>
    <s v="No"/>
    <x v="0"/>
    <x v="28"/>
    <s v="Female"/>
    <x v="23"/>
    <s v="No"/>
    <s v="No"/>
    <x v="1"/>
    <m/>
    <x v="0"/>
    <m/>
    <m/>
    <m/>
    <n v="1"/>
    <m/>
    <n v="27"/>
    <n v="1"/>
    <n v="0"/>
    <n v="0"/>
    <n v="2"/>
    <x v="0"/>
  </r>
  <r>
    <x v="1"/>
    <x v="10"/>
    <s v="No"/>
    <x v="0"/>
    <x v="29"/>
    <s v="Male"/>
    <x v="17"/>
    <s v="Yes"/>
    <s v="No"/>
    <x v="0"/>
    <m/>
    <x v="0"/>
    <m/>
    <m/>
    <m/>
    <n v="1"/>
    <m/>
    <n v="34"/>
    <n v="0"/>
    <n v="0"/>
    <n v="0"/>
    <n v="25"/>
    <x v="1"/>
  </r>
  <r>
    <x v="1"/>
    <x v="10"/>
    <s v="No"/>
    <x v="0"/>
    <x v="31"/>
    <s v="Male"/>
    <x v="27"/>
    <s v="No"/>
    <s v="No"/>
    <x v="1"/>
    <m/>
    <x v="0"/>
    <m/>
    <m/>
    <m/>
    <n v="1"/>
    <m/>
    <n v="28"/>
    <n v="0"/>
    <n v="0"/>
    <n v="0"/>
    <n v="15"/>
    <x v="1"/>
  </r>
  <r>
    <x v="1"/>
    <x v="10"/>
    <s v="No"/>
    <x v="0"/>
    <x v="32"/>
    <s v="Female"/>
    <x v="11"/>
    <s v="No"/>
    <s v="No"/>
    <x v="1"/>
    <m/>
    <x v="0"/>
    <m/>
    <m/>
    <m/>
    <n v="1"/>
    <n v="1"/>
    <n v="19"/>
    <n v="4"/>
    <n v="0"/>
    <n v="0"/>
    <n v="5"/>
    <x v="2"/>
  </r>
  <r>
    <x v="1"/>
    <x v="10"/>
    <s v="No"/>
    <x v="0"/>
    <x v="32"/>
    <s v="Male"/>
    <x v="4"/>
    <s v="Yes"/>
    <s v="No"/>
    <x v="0"/>
    <m/>
    <x v="0"/>
    <m/>
    <m/>
    <m/>
    <n v="1"/>
    <m/>
    <n v="28"/>
    <n v="0"/>
    <n v="0"/>
    <n v="0"/>
    <n v="9"/>
    <x v="2"/>
  </r>
  <r>
    <x v="1"/>
    <x v="10"/>
    <s v="No"/>
    <x v="0"/>
    <x v="32"/>
    <s v="Male"/>
    <x v="37"/>
    <s v="No"/>
    <s v="No"/>
    <x v="1"/>
    <m/>
    <x v="0"/>
    <m/>
    <m/>
    <m/>
    <n v="1"/>
    <m/>
    <n v="51"/>
    <n v="0"/>
    <n v="0"/>
    <n v="0"/>
    <n v="8"/>
    <x v="2"/>
  </r>
  <r>
    <x v="1"/>
    <x v="10"/>
    <s v="No"/>
    <x v="0"/>
    <x v="32"/>
    <s v="Male"/>
    <x v="1"/>
    <s v="No"/>
    <s v="No"/>
    <x v="1"/>
    <m/>
    <x v="0"/>
    <m/>
    <m/>
    <m/>
    <n v="1"/>
    <n v="1"/>
    <n v="35"/>
    <n v="0"/>
    <n v="0"/>
    <n v="0"/>
    <n v="9"/>
    <x v="2"/>
  </r>
  <r>
    <x v="1"/>
    <x v="10"/>
    <s v="No"/>
    <x v="0"/>
    <x v="36"/>
    <s v="Female"/>
    <x v="35"/>
    <s v="No"/>
    <s v="No"/>
    <x v="1"/>
    <m/>
    <x v="0"/>
    <m/>
    <m/>
    <m/>
    <n v="1"/>
    <m/>
    <n v="33"/>
    <n v="0"/>
    <n v="0"/>
    <n v="0"/>
    <n v="26"/>
    <x v="1"/>
  </r>
  <r>
    <x v="1"/>
    <x v="10"/>
    <s v="No"/>
    <x v="0"/>
    <x v="37"/>
    <s v="Male"/>
    <x v="27"/>
    <s v="No"/>
    <s v="No"/>
    <x v="1"/>
    <m/>
    <x v="0"/>
    <m/>
    <m/>
    <m/>
    <n v="1"/>
    <n v="1"/>
    <n v="18"/>
    <n v="5"/>
    <n v="12.9"/>
    <n v="0"/>
    <n v="4"/>
    <x v="0"/>
  </r>
  <r>
    <x v="1"/>
    <x v="10"/>
    <s v="No"/>
    <x v="0"/>
    <x v="38"/>
    <s v="Male"/>
    <x v="19"/>
    <s v="Yes"/>
    <s v="No"/>
    <x v="0"/>
    <m/>
    <x v="0"/>
    <m/>
    <m/>
    <m/>
    <n v="1"/>
    <m/>
    <n v="46"/>
    <n v="2"/>
    <n v="0"/>
    <n v="0"/>
    <n v="13"/>
    <x v="1"/>
  </r>
  <r>
    <x v="1"/>
    <x v="10"/>
    <s v="No"/>
    <x v="0"/>
    <x v="39"/>
    <s v="Female"/>
    <x v="2"/>
    <s v="No"/>
    <s v="No"/>
    <x v="1"/>
    <m/>
    <x v="0"/>
    <m/>
    <m/>
    <m/>
    <n v="1"/>
    <m/>
    <n v="31"/>
    <n v="0"/>
    <n v="0"/>
    <n v="0"/>
    <n v="7"/>
    <x v="2"/>
  </r>
  <r>
    <x v="1"/>
    <x v="10"/>
    <s v="No"/>
    <x v="0"/>
    <x v="39"/>
    <s v="Female"/>
    <x v="21"/>
    <s v="No"/>
    <s v="No"/>
    <x v="1"/>
    <m/>
    <x v="0"/>
    <m/>
    <m/>
    <m/>
    <n v="1"/>
    <n v="1"/>
    <n v="57"/>
    <n v="2"/>
    <n v="0"/>
    <n v="0"/>
    <n v="9"/>
    <x v="2"/>
  </r>
  <r>
    <x v="1"/>
    <x v="10"/>
    <s v="No"/>
    <x v="0"/>
    <x v="40"/>
    <s v="Male"/>
    <x v="18"/>
    <s v="Yes"/>
    <s v="No"/>
    <x v="0"/>
    <m/>
    <x v="0"/>
    <m/>
    <m/>
    <m/>
    <n v="1"/>
    <m/>
    <n v="48"/>
    <n v="0"/>
    <n v="0"/>
    <n v="0"/>
    <n v="14"/>
    <x v="1"/>
  </r>
  <r>
    <x v="1"/>
    <x v="10"/>
    <s v="No"/>
    <x v="0"/>
    <x v="41"/>
    <s v="Male"/>
    <x v="0"/>
    <s v="Yes"/>
    <s v="No"/>
    <x v="0"/>
    <m/>
    <x v="0"/>
    <m/>
    <m/>
    <m/>
    <n v="1"/>
    <m/>
    <n v="21"/>
    <n v="0"/>
    <n v="0"/>
    <n v="0"/>
    <n v="9"/>
    <x v="2"/>
  </r>
  <r>
    <x v="1"/>
    <x v="10"/>
    <s v="No"/>
    <x v="0"/>
    <x v="42"/>
    <s v="Male"/>
    <x v="31"/>
    <s v="No"/>
    <s v="Yes"/>
    <x v="2"/>
    <s v="No"/>
    <x v="1"/>
    <s v="Direct Debit"/>
    <s v="(blank)"/>
    <s v="(blank)"/>
    <n v="1"/>
    <m/>
    <n v="31"/>
    <n v="2"/>
    <n v="0"/>
    <n v="0"/>
    <n v="4"/>
    <x v="0"/>
  </r>
  <r>
    <x v="1"/>
    <x v="10"/>
    <s v="No"/>
    <x v="0"/>
    <x v="45"/>
    <s v="Female"/>
    <x v="47"/>
    <s v="No"/>
    <s v="No"/>
    <x v="1"/>
    <m/>
    <x v="0"/>
    <m/>
    <m/>
    <m/>
    <n v="1"/>
    <n v="1"/>
    <n v="38"/>
    <n v="4"/>
    <n v="0"/>
    <n v="0"/>
    <n v="13"/>
    <x v="1"/>
  </r>
  <r>
    <x v="1"/>
    <x v="10"/>
    <s v="No"/>
    <x v="0"/>
    <x v="45"/>
    <s v="Male"/>
    <x v="24"/>
    <s v="No"/>
    <s v="No"/>
    <x v="1"/>
    <m/>
    <x v="0"/>
    <m/>
    <m/>
    <m/>
    <n v="1"/>
    <n v="1"/>
    <n v="35"/>
    <n v="3"/>
    <n v="0"/>
    <n v="0"/>
    <n v="9"/>
    <x v="2"/>
  </r>
  <r>
    <x v="1"/>
    <x v="10"/>
    <s v="No"/>
    <x v="0"/>
    <x v="46"/>
    <s v="Female"/>
    <x v="32"/>
    <s v="No"/>
    <s v="No"/>
    <x v="1"/>
    <m/>
    <x v="0"/>
    <m/>
    <m/>
    <m/>
    <n v="1"/>
    <m/>
    <n v="43"/>
    <n v="1"/>
    <n v="0"/>
    <n v="0"/>
    <n v="3"/>
    <x v="0"/>
  </r>
  <r>
    <x v="1"/>
    <x v="10"/>
    <s v="No"/>
    <x v="0"/>
    <x v="46"/>
    <s v="Female"/>
    <x v="40"/>
    <s v="No"/>
    <s v="Yes"/>
    <x v="2"/>
    <s v="No"/>
    <x v="1"/>
    <s v="Direct Debit"/>
    <s v="Competitor"/>
    <s v="Competitor offered more data"/>
    <n v="1"/>
    <n v="1"/>
    <n v="49"/>
    <n v="4"/>
    <n v="0"/>
    <n v="0"/>
    <n v="9"/>
    <x v="2"/>
  </r>
  <r>
    <x v="1"/>
    <x v="10"/>
    <s v="No"/>
    <x v="0"/>
    <x v="46"/>
    <s v="Male"/>
    <x v="28"/>
    <s v="No"/>
    <s v="No"/>
    <x v="1"/>
    <m/>
    <x v="0"/>
    <m/>
    <m/>
    <m/>
    <n v="1"/>
    <m/>
    <n v="22"/>
    <n v="0"/>
    <n v="0"/>
    <n v="0"/>
    <n v="1"/>
    <x v="0"/>
  </r>
  <r>
    <x v="1"/>
    <x v="10"/>
    <s v="No"/>
    <x v="0"/>
    <x v="47"/>
    <s v="Female"/>
    <x v="21"/>
    <s v="No"/>
    <s v="No"/>
    <x v="1"/>
    <m/>
    <x v="0"/>
    <m/>
    <m/>
    <m/>
    <n v="1"/>
    <n v="1"/>
    <n v="51"/>
    <n v="2"/>
    <n v="7.7"/>
    <n v="0"/>
    <n v="12"/>
    <x v="1"/>
  </r>
  <r>
    <x v="1"/>
    <x v="10"/>
    <s v="No"/>
    <x v="1"/>
    <x v="13"/>
    <s v="Female"/>
    <x v="37"/>
    <s v="No"/>
    <s v="No"/>
    <x v="1"/>
    <m/>
    <x v="0"/>
    <m/>
    <m/>
    <m/>
    <n v="1"/>
    <n v="1"/>
    <n v="55"/>
    <n v="2"/>
    <n v="0"/>
    <n v="0"/>
    <n v="2"/>
    <x v="0"/>
  </r>
  <r>
    <x v="1"/>
    <x v="10"/>
    <s v="Yes"/>
    <x v="0"/>
    <x v="1"/>
    <s v="Male"/>
    <x v="29"/>
    <s v="No"/>
    <s v="No"/>
    <x v="1"/>
    <m/>
    <x v="0"/>
    <m/>
    <m/>
    <m/>
    <n v="1"/>
    <n v="1"/>
    <n v="53"/>
    <n v="1"/>
    <n v="30.8"/>
    <n v="0"/>
    <n v="1"/>
    <x v="0"/>
  </r>
  <r>
    <x v="1"/>
    <x v="10"/>
    <s v="Yes"/>
    <x v="0"/>
    <x v="48"/>
    <s v="Female"/>
    <x v="29"/>
    <s v="No"/>
    <s v="No"/>
    <x v="1"/>
    <m/>
    <x v="0"/>
    <m/>
    <m/>
    <m/>
    <n v="1"/>
    <n v="1"/>
    <n v="27"/>
    <n v="0"/>
    <n v="31.6"/>
    <n v="0"/>
    <n v="2"/>
    <x v="0"/>
  </r>
  <r>
    <x v="1"/>
    <x v="10"/>
    <s v="Yes"/>
    <x v="0"/>
    <x v="6"/>
    <s v="Male"/>
    <x v="18"/>
    <s v="Yes"/>
    <s v="No"/>
    <x v="0"/>
    <m/>
    <x v="0"/>
    <m/>
    <m/>
    <m/>
    <n v="1"/>
    <n v="1"/>
    <n v="36"/>
    <n v="3"/>
    <n v="90.8"/>
    <n v="0"/>
    <n v="10"/>
    <x v="1"/>
  </r>
  <r>
    <x v="1"/>
    <x v="10"/>
    <s v="Yes"/>
    <x v="0"/>
    <x v="49"/>
    <s v="Male"/>
    <x v="56"/>
    <s v="No"/>
    <s v="No"/>
    <x v="1"/>
    <m/>
    <x v="0"/>
    <m/>
    <m/>
    <m/>
    <n v="1"/>
    <m/>
    <n v="14"/>
    <n v="0"/>
    <n v="20.5"/>
    <n v="0"/>
    <n v="7"/>
    <x v="2"/>
  </r>
  <r>
    <x v="1"/>
    <x v="10"/>
    <s v="Yes"/>
    <x v="0"/>
    <x v="10"/>
    <s v="Female"/>
    <x v="47"/>
    <s v="No"/>
    <s v="No"/>
    <x v="1"/>
    <m/>
    <x v="0"/>
    <m/>
    <m/>
    <m/>
    <n v="1"/>
    <m/>
    <n v="27"/>
    <n v="0"/>
    <n v="25"/>
    <n v="0"/>
    <n v="2"/>
    <x v="0"/>
  </r>
  <r>
    <x v="1"/>
    <x v="10"/>
    <s v="Yes"/>
    <x v="0"/>
    <x v="11"/>
    <s v="Female"/>
    <x v="43"/>
    <s v="No"/>
    <s v="No"/>
    <x v="1"/>
    <m/>
    <x v="0"/>
    <m/>
    <m/>
    <m/>
    <n v="1"/>
    <n v="1"/>
    <n v="37"/>
    <n v="0"/>
    <n v="32.6"/>
    <n v="0"/>
    <n v="9"/>
    <x v="2"/>
  </r>
  <r>
    <x v="1"/>
    <x v="10"/>
    <s v="Yes"/>
    <x v="0"/>
    <x v="11"/>
    <s v="Male"/>
    <x v="17"/>
    <s v="Yes"/>
    <s v="No"/>
    <x v="0"/>
    <m/>
    <x v="0"/>
    <m/>
    <m/>
    <m/>
    <n v="1"/>
    <m/>
    <n v="21"/>
    <n v="0"/>
    <n v="41.8"/>
    <n v="0"/>
    <n v="12"/>
    <x v="1"/>
  </r>
  <r>
    <x v="1"/>
    <x v="10"/>
    <s v="Yes"/>
    <x v="0"/>
    <x v="11"/>
    <s v="Male"/>
    <x v="6"/>
    <s v="No"/>
    <s v="No"/>
    <x v="1"/>
    <m/>
    <x v="0"/>
    <m/>
    <m/>
    <m/>
    <n v="1"/>
    <n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x v="1"/>
    <m/>
    <x v="0"/>
    <m/>
    <m/>
    <m/>
    <n v="1"/>
    <n v="1"/>
    <n v="63"/>
    <n v="0"/>
    <n v="48"/>
    <n v="0"/>
    <n v="9"/>
    <x v="2"/>
  </r>
  <r>
    <x v="1"/>
    <x v="10"/>
    <s v="Yes"/>
    <x v="0"/>
    <x v="15"/>
    <s v="Male"/>
    <x v="49"/>
    <s v="No"/>
    <s v="No"/>
    <x v="1"/>
    <m/>
    <x v="0"/>
    <m/>
    <m/>
    <m/>
    <n v="1"/>
    <n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x v="1"/>
    <m/>
    <x v="0"/>
    <m/>
    <m/>
    <m/>
    <n v="1"/>
    <n v="1"/>
    <n v="9"/>
    <n v="5"/>
    <n v="50.1"/>
    <n v="0"/>
    <n v="8"/>
    <x v="2"/>
  </r>
  <r>
    <x v="1"/>
    <x v="10"/>
    <s v="Yes"/>
    <x v="0"/>
    <x v="19"/>
    <s v="Female"/>
    <x v="51"/>
    <s v="No"/>
    <s v="Yes"/>
    <x v="2"/>
    <s v="No"/>
    <x v="1"/>
    <s v="Direct Debit"/>
    <s v="Competitor"/>
    <s v="Competitor made better offer"/>
    <n v="1"/>
    <n v="1"/>
    <n v="66"/>
    <n v="5"/>
    <n v="23.5"/>
    <n v="0"/>
    <n v="4"/>
    <x v="0"/>
  </r>
  <r>
    <x v="1"/>
    <x v="10"/>
    <s v="Yes"/>
    <x v="0"/>
    <x v="21"/>
    <s v="Male"/>
    <x v="13"/>
    <s v="Yes"/>
    <s v="No"/>
    <x v="0"/>
    <m/>
    <x v="0"/>
    <m/>
    <m/>
    <m/>
    <n v="1"/>
    <n v="1"/>
    <n v="56"/>
    <n v="0"/>
    <n v="22.4"/>
    <n v="0"/>
    <n v="14"/>
    <x v="1"/>
  </r>
  <r>
    <x v="1"/>
    <x v="10"/>
    <s v="Yes"/>
    <x v="0"/>
    <x v="50"/>
    <s v="Male"/>
    <x v="29"/>
    <s v="No"/>
    <s v="No"/>
    <x v="1"/>
    <m/>
    <x v="0"/>
    <m/>
    <m/>
    <m/>
    <n v="1"/>
    <m/>
    <n v="34"/>
    <n v="0"/>
    <n v="31.9"/>
    <n v="0"/>
    <n v="10"/>
    <x v="1"/>
  </r>
  <r>
    <x v="1"/>
    <x v="10"/>
    <s v="Yes"/>
    <x v="0"/>
    <x v="22"/>
    <s v="Female"/>
    <x v="10"/>
    <s v="Yes"/>
    <s v="No"/>
    <x v="0"/>
    <m/>
    <x v="0"/>
    <m/>
    <m/>
    <m/>
    <n v="1"/>
    <n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x v="1"/>
    <m/>
    <x v="0"/>
    <m/>
    <m/>
    <m/>
    <n v="1"/>
    <m/>
    <n v="41"/>
    <n v="0"/>
    <n v="36.299999999999997"/>
    <n v="0"/>
    <n v="9"/>
    <x v="2"/>
  </r>
  <r>
    <x v="1"/>
    <x v="10"/>
    <s v="Yes"/>
    <x v="0"/>
    <x v="23"/>
    <s v="Male"/>
    <x v="44"/>
    <s v="No"/>
    <s v="No"/>
    <x v="1"/>
    <m/>
    <x v="0"/>
    <m/>
    <m/>
    <m/>
    <n v="1"/>
    <m/>
    <n v="32"/>
    <n v="0"/>
    <n v="30.4"/>
    <n v="0"/>
    <n v="4"/>
    <x v="0"/>
  </r>
  <r>
    <x v="1"/>
    <x v="10"/>
    <s v="Yes"/>
    <x v="0"/>
    <x v="26"/>
    <s v="Male"/>
    <x v="32"/>
    <s v="No"/>
    <s v="No"/>
    <x v="1"/>
    <m/>
    <x v="0"/>
    <m/>
    <m/>
    <m/>
    <n v="1"/>
    <m/>
    <n v="33"/>
    <n v="0"/>
    <n v="100.1"/>
    <n v="0"/>
    <n v="11"/>
    <x v="1"/>
  </r>
  <r>
    <x v="1"/>
    <x v="10"/>
    <s v="Yes"/>
    <x v="0"/>
    <x v="27"/>
    <s v="Male"/>
    <x v="8"/>
    <s v="No"/>
    <s v="No"/>
    <x v="1"/>
    <m/>
    <x v="0"/>
    <m/>
    <m/>
    <m/>
    <n v="1"/>
    <n v="1"/>
    <n v="42"/>
    <n v="5"/>
    <n v="17.8"/>
    <n v="0"/>
    <n v="5"/>
    <x v="2"/>
  </r>
  <r>
    <x v="1"/>
    <x v="10"/>
    <s v="Yes"/>
    <x v="0"/>
    <x v="28"/>
    <s v="Female"/>
    <x v="56"/>
    <s v="No"/>
    <s v="No"/>
    <x v="1"/>
    <m/>
    <x v="0"/>
    <m/>
    <m/>
    <m/>
    <n v="1"/>
    <n v="1"/>
    <n v="33"/>
    <n v="0"/>
    <n v="107.7"/>
    <n v="0"/>
    <n v="9"/>
    <x v="2"/>
  </r>
  <r>
    <x v="1"/>
    <x v="10"/>
    <s v="Yes"/>
    <x v="0"/>
    <x v="29"/>
    <s v="Male"/>
    <x v="49"/>
    <s v="No"/>
    <s v="No"/>
    <x v="1"/>
    <m/>
    <x v="0"/>
    <m/>
    <m/>
    <m/>
    <n v="1"/>
    <n v="1"/>
    <n v="33"/>
    <n v="3"/>
    <n v="50.2"/>
    <n v="0"/>
    <n v="7"/>
    <x v="2"/>
  </r>
  <r>
    <x v="1"/>
    <x v="10"/>
    <s v="Yes"/>
    <x v="0"/>
    <x v="30"/>
    <s v="Female"/>
    <x v="31"/>
    <s v="No"/>
    <s v="Yes"/>
    <x v="2"/>
    <s v="Yes"/>
    <x v="1"/>
    <s v="Direct Debit"/>
    <s v="Price"/>
    <s v="Price too high"/>
    <n v="1"/>
    <n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x v="2"/>
    <s v="Yes"/>
    <x v="1"/>
    <s v="Paper Check"/>
    <s v="(blank)"/>
    <s v="(blank)"/>
    <n v="1"/>
    <m/>
    <n v="40"/>
    <n v="0"/>
    <n v="31.4"/>
    <n v="0"/>
    <n v="6"/>
    <x v="2"/>
  </r>
  <r>
    <x v="1"/>
    <x v="10"/>
    <s v="Yes"/>
    <x v="0"/>
    <x v="34"/>
    <s v="Female"/>
    <x v="33"/>
    <s v="No"/>
    <s v="Yes"/>
    <x v="2"/>
    <s v="Yes"/>
    <x v="1"/>
    <s v="Credit Card"/>
    <s v="(blank)"/>
    <s v="(blank)"/>
    <n v="1"/>
    <m/>
    <n v="29"/>
    <n v="1"/>
    <n v="31.4"/>
    <n v="0"/>
    <n v="4"/>
    <x v="0"/>
  </r>
  <r>
    <x v="1"/>
    <x v="10"/>
    <s v="Yes"/>
    <x v="0"/>
    <x v="36"/>
    <s v="Male"/>
    <x v="46"/>
    <s v="No"/>
    <s v="No"/>
    <x v="1"/>
    <m/>
    <x v="0"/>
    <m/>
    <m/>
    <m/>
    <n v="1"/>
    <n v="1"/>
    <n v="35"/>
    <n v="4"/>
    <n v="22.2"/>
    <n v="0"/>
    <n v="21"/>
    <x v="1"/>
  </r>
  <r>
    <x v="1"/>
    <x v="10"/>
    <s v="Yes"/>
    <x v="0"/>
    <x v="40"/>
    <s v="Female"/>
    <x v="51"/>
    <s v="No"/>
    <s v="Yes"/>
    <x v="2"/>
    <s v="No"/>
    <x v="1"/>
    <s v="Credit Card"/>
    <s v="Price"/>
    <s v="Extra data charges"/>
    <n v="1"/>
    <n v="1"/>
    <n v="51"/>
    <n v="5"/>
    <n v="28.9"/>
    <n v="0"/>
    <n v="3"/>
    <x v="0"/>
  </r>
  <r>
    <x v="1"/>
    <x v="10"/>
    <s v="Yes"/>
    <x v="0"/>
    <x v="41"/>
    <s v="Female"/>
    <x v="38"/>
    <s v="No"/>
    <s v="No"/>
    <x v="1"/>
    <m/>
    <x v="0"/>
    <m/>
    <m/>
    <m/>
    <n v="1"/>
    <n v="1"/>
    <n v="24"/>
    <n v="1"/>
    <n v="92.4"/>
    <n v="0"/>
    <n v="10"/>
    <x v="1"/>
  </r>
  <r>
    <x v="1"/>
    <x v="10"/>
    <s v="Yes"/>
    <x v="0"/>
    <x v="43"/>
    <s v="Male"/>
    <x v="1"/>
    <s v="No"/>
    <s v="No"/>
    <x v="1"/>
    <m/>
    <x v="0"/>
    <m/>
    <m/>
    <m/>
    <n v="1"/>
    <n v="1"/>
    <n v="33"/>
    <n v="4"/>
    <n v="11.6"/>
    <n v="0"/>
    <n v="1"/>
    <x v="0"/>
  </r>
  <r>
    <x v="1"/>
    <x v="10"/>
    <s v="Yes"/>
    <x v="0"/>
    <x v="44"/>
    <s v="Male"/>
    <x v="4"/>
    <s v="Yes"/>
    <s v="No"/>
    <x v="0"/>
    <m/>
    <x v="0"/>
    <m/>
    <m/>
    <m/>
    <n v="1"/>
    <n v="1"/>
    <n v="42"/>
    <n v="5"/>
    <n v="22.7"/>
    <n v="0"/>
    <n v="8"/>
    <x v="2"/>
  </r>
  <r>
    <x v="1"/>
    <x v="10"/>
    <s v="Yes"/>
    <x v="0"/>
    <x v="46"/>
    <s v="Female"/>
    <x v="54"/>
    <s v="No"/>
    <s v="Yes"/>
    <x v="2"/>
    <s v="No"/>
    <x v="1"/>
    <s v="Direct Debit"/>
    <s v="Dissatisfaction"/>
    <s v="Service dissatisfaction"/>
    <n v="1"/>
    <n v="1"/>
    <n v="33"/>
    <n v="2"/>
    <n v="21.8"/>
    <n v="0"/>
    <n v="7"/>
    <x v="2"/>
  </r>
  <r>
    <x v="1"/>
    <x v="10"/>
    <s v="Yes"/>
    <x v="1"/>
    <x v="1"/>
    <s v="Female"/>
    <x v="32"/>
    <s v="No"/>
    <s v="No"/>
    <x v="1"/>
    <m/>
    <x v="0"/>
    <m/>
    <m/>
    <m/>
    <n v="1"/>
    <m/>
    <n v="57"/>
    <n v="2"/>
    <n v="0"/>
    <n v="0"/>
    <n v="1"/>
    <x v="0"/>
  </r>
  <r>
    <x v="1"/>
    <x v="10"/>
    <s v="Yes"/>
    <x v="1"/>
    <x v="20"/>
    <s v="Female"/>
    <x v="1"/>
    <s v="No"/>
    <s v="No"/>
    <x v="1"/>
    <m/>
    <x v="0"/>
    <m/>
    <m/>
    <m/>
    <n v="1"/>
    <m/>
    <n v="41"/>
    <n v="2"/>
    <n v="0"/>
    <n v="0"/>
    <n v="6"/>
    <x v="2"/>
  </r>
  <r>
    <x v="1"/>
    <x v="10"/>
    <s v="Yes"/>
    <x v="1"/>
    <x v="31"/>
    <s v="Male"/>
    <x v="52"/>
    <s v="No"/>
    <s v="Yes"/>
    <x v="2"/>
    <s v="Yes"/>
    <x v="2"/>
    <s v="Direct Debit"/>
    <s v="(blank)"/>
    <s v="(blank)"/>
    <n v="1"/>
    <m/>
    <n v="19"/>
    <n v="0"/>
    <n v="0"/>
    <n v="0"/>
    <n v="6"/>
    <x v="2"/>
  </r>
  <r>
    <x v="1"/>
    <x v="10"/>
    <s v="Yes"/>
    <x v="1"/>
    <x v="34"/>
    <s v="Male"/>
    <x v="60"/>
    <s v="No"/>
    <s v="Yes"/>
    <x v="2"/>
    <s v="No"/>
    <x v="2"/>
    <s v="Direct Debit"/>
    <s v="(blank)"/>
    <s v="(blank)"/>
    <n v="1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x v="0"/>
    <m/>
    <x v="0"/>
    <m/>
    <m/>
    <m/>
    <n v="1"/>
    <m/>
    <n v="27"/>
    <n v="0"/>
    <n v="0"/>
    <n v="0"/>
    <n v="8"/>
    <x v="2"/>
  </r>
  <r>
    <x v="1"/>
    <x v="10"/>
    <s v="Yes"/>
    <x v="1"/>
    <x v="35"/>
    <s v="Female"/>
    <x v="2"/>
    <s v="No"/>
    <s v="No"/>
    <x v="1"/>
    <m/>
    <x v="0"/>
    <m/>
    <m/>
    <m/>
    <n v="1"/>
    <n v="1"/>
    <n v="31"/>
    <n v="0"/>
    <n v="0"/>
    <n v="0"/>
    <n v="1"/>
    <x v="0"/>
  </r>
  <r>
    <x v="1"/>
    <x v="10"/>
    <s v="Yes"/>
    <x v="1"/>
    <x v="45"/>
    <s v="Female"/>
    <x v="27"/>
    <s v="No"/>
    <s v="No"/>
    <x v="1"/>
    <m/>
    <x v="0"/>
    <m/>
    <m/>
    <m/>
    <n v="1"/>
    <m/>
    <n v="26"/>
    <n v="0"/>
    <n v="0"/>
    <n v="0"/>
    <n v="6"/>
    <x v="2"/>
  </r>
  <r>
    <x v="1"/>
    <x v="11"/>
    <s v="No"/>
    <x v="0"/>
    <x v="0"/>
    <s v="Female"/>
    <x v="6"/>
    <s v="No"/>
    <s v="No"/>
    <x v="1"/>
    <m/>
    <x v="0"/>
    <m/>
    <m/>
    <m/>
    <n v="1"/>
    <m/>
    <n v="29"/>
    <n v="0"/>
    <n v="0"/>
    <n v="0"/>
    <n v="10"/>
    <x v="1"/>
  </r>
  <r>
    <x v="1"/>
    <x v="11"/>
    <s v="No"/>
    <x v="0"/>
    <x v="3"/>
    <s v="Female"/>
    <x v="15"/>
    <s v="Yes"/>
    <s v="No"/>
    <x v="0"/>
    <m/>
    <x v="0"/>
    <m/>
    <m/>
    <m/>
    <n v="1"/>
    <m/>
    <n v="29"/>
    <n v="0"/>
    <n v="0"/>
    <n v="0"/>
    <n v="15"/>
    <x v="1"/>
  </r>
  <r>
    <x v="1"/>
    <x v="11"/>
    <s v="No"/>
    <x v="0"/>
    <x v="6"/>
    <s v="Male"/>
    <x v="66"/>
    <s v="No"/>
    <s v="Yes"/>
    <x v="2"/>
    <s v="No"/>
    <x v="1"/>
    <s v="Direct Debit"/>
    <s v="Competitor"/>
    <s v="Competitor made better offer"/>
    <n v="1"/>
    <n v="1"/>
    <n v="39"/>
    <n v="4"/>
    <n v="0"/>
    <n v="0"/>
    <n v="4"/>
    <x v="0"/>
  </r>
  <r>
    <x v="1"/>
    <x v="11"/>
    <s v="No"/>
    <x v="0"/>
    <x v="7"/>
    <s v="Male"/>
    <x v="16"/>
    <s v="Yes"/>
    <s v="No"/>
    <x v="0"/>
    <m/>
    <x v="0"/>
    <m/>
    <m/>
    <m/>
    <n v="1"/>
    <m/>
    <n v="13"/>
    <n v="2"/>
    <n v="0"/>
    <n v="0"/>
    <n v="24"/>
    <x v="1"/>
  </r>
  <r>
    <x v="1"/>
    <x v="11"/>
    <s v="No"/>
    <x v="0"/>
    <x v="7"/>
    <s v="Male"/>
    <x v="5"/>
    <s v="Yes"/>
    <s v="No"/>
    <x v="0"/>
    <m/>
    <x v="0"/>
    <m/>
    <m/>
    <m/>
    <n v="1"/>
    <m/>
    <n v="13"/>
    <n v="0"/>
    <n v="0"/>
    <n v="0"/>
    <n v="24"/>
    <x v="1"/>
  </r>
  <r>
    <x v="1"/>
    <x v="11"/>
    <s v="No"/>
    <x v="0"/>
    <x v="8"/>
    <s v="Female"/>
    <x v="34"/>
    <s v="No"/>
    <s v="No"/>
    <x v="1"/>
    <m/>
    <x v="0"/>
    <m/>
    <m/>
    <m/>
    <n v="1"/>
    <m/>
    <n v="24"/>
    <n v="0"/>
    <n v="0"/>
    <n v="0"/>
    <n v="2"/>
    <x v="0"/>
  </r>
  <r>
    <x v="1"/>
    <x v="11"/>
    <s v="No"/>
    <x v="0"/>
    <x v="8"/>
    <s v="Male"/>
    <x v="29"/>
    <s v="No"/>
    <s v="No"/>
    <x v="1"/>
    <m/>
    <x v="0"/>
    <m/>
    <m/>
    <m/>
    <n v="1"/>
    <m/>
    <n v="34"/>
    <n v="0"/>
    <n v="0"/>
    <n v="0"/>
    <n v="5"/>
    <x v="2"/>
  </r>
  <r>
    <x v="1"/>
    <x v="11"/>
    <s v="No"/>
    <x v="0"/>
    <x v="49"/>
    <s v="Male"/>
    <x v="38"/>
    <s v="No"/>
    <s v="No"/>
    <x v="1"/>
    <m/>
    <x v="0"/>
    <m/>
    <m/>
    <m/>
    <n v="1"/>
    <m/>
    <n v="32"/>
    <n v="0"/>
    <n v="0"/>
    <n v="0"/>
    <n v="7"/>
    <x v="2"/>
  </r>
  <r>
    <x v="1"/>
    <x v="11"/>
    <s v="No"/>
    <x v="0"/>
    <x v="9"/>
    <s v="Female"/>
    <x v="26"/>
    <s v="No"/>
    <s v="No"/>
    <x v="1"/>
    <m/>
    <x v="0"/>
    <m/>
    <m/>
    <m/>
    <n v="1"/>
    <n v="1"/>
    <n v="22"/>
    <n v="2"/>
    <n v="0"/>
    <n v="0"/>
    <n v="15"/>
    <x v="1"/>
  </r>
  <r>
    <x v="1"/>
    <x v="11"/>
    <s v="No"/>
    <x v="0"/>
    <x v="11"/>
    <s v="Female"/>
    <x v="3"/>
    <s v="No"/>
    <s v="No"/>
    <x v="1"/>
    <m/>
    <x v="0"/>
    <m/>
    <m/>
    <m/>
    <n v="1"/>
    <n v="1"/>
    <n v="45"/>
    <n v="1"/>
    <n v="0"/>
    <n v="0"/>
    <n v="4"/>
    <x v="0"/>
  </r>
  <r>
    <x v="1"/>
    <x v="11"/>
    <s v="No"/>
    <x v="0"/>
    <x v="11"/>
    <s v="Male"/>
    <x v="2"/>
    <s v="No"/>
    <s v="No"/>
    <x v="1"/>
    <m/>
    <x v="0"/>
    <m/>
    <m/>
    <m/>
    <n v="1"/>
    <n v="1"/>
    <n v="19"/>
    <n v="3"/>
    <n v="0"/>
    <n v="0"/>
    <n v="3"/>
    <x v="0"/>
  </r>
  <r>
    <x v="1"/>
    <x v="11"/>
    <s v="No"/>
    <x v="0"/>
    <x v="11"/>
    <s v="Male"/>
    <x v="3"/>
    <s v="No"/>
    <s v="No"/>
    <x v="1"/>
    <m/>
    <x v="0"/>
    <m/>
    <m/>
    <m/>
    <n v="1"/>
    <n v="1"/>
    <n v="37"/>
    <n v="1"/>
    <n v="0"/>
    <n v="0"/>
    <n v="1"/>
    <x v="0"/>
  </r>
  <r>
    <x v="1"/>
    <x v="11"/>
    <s v="No"/>
    <x v="0"/>
    <x v="13"/>
    <s v="Female"/>
    <x v="46"/>
    <s v="No"/>
    <s v="No"/>
    <x v="1"/>
    <m/>
    <x v="0"/>
    <m/>
    <m/>
    <m/>
    <n v="1"/>
    <m/>
    <n v="47"/>
    <n v="1"/>
    <n v="0"/>
    <n v="0"/>
    <n v="8"/>
    <x v="2"/>
  </r>
  <r>
    <x v="1"/>
    <x v="11"/>
    <s v="No"/>
    <x v="0"/>
    <x v="15"/>
    <s v="Female"/>
    <x v="37"/>
    <s v="No"/>
    <s v="No"/>
    <x v="1"/>
    <m/>
    <x v="0"/>
    <m/>
    <m/>
    <m/>
    <n v="1"/>
    <n v="1"/>
    <n v="32"/>
    <n v="3"/>
    <n v="0"/>
    <n v="0"/>
    <n v="5"/>
    <x v="2"/>
  </r>
  <r>
    <x v="1"/>
    <x v="11"/>
    <s v="No"/>
    <x v="0"/>
    <x v="15"/>
    <s v="Male"/>
    <x v="56"/>
    <s v="No"/>
    <s v="No"/>
    <x v="1"/>
    <m/>
    <x v="0"/>
    <m/>
    <m/>
    <m/>
    <n v="1"/>
    <m/>
    <n v="33"/>
    <n v="0"/>
    <n v="0"/>
    <n v="0"/>
    <n v="1"/>
    <x v="0"/>
  </r>
  <r>
    <x v="1"/>
    <x v="11"/>
    <s v="No"/>
    <x v="0"/>
    <x v="16"/>
    <s v="Female"/>
    <x v="35"/>
    <s v="No"/>
    <s v="No"/>
    <x v="1"/>
    <m/>
    <x v="0"/>
    <m/>
    <m/>
    <m/>
    <n v="1"/>
    <m/>
    <n v="18"/>
    <n v="0"/>
    <n v="0"/>
    <n v="0"/>
    <n v="3"/>
    <x v="0"/>
  </r>
  <r>
    <x v="1"/>
    <x v="11"/>
    <s v="No"/>
    <x v="0"/>
    <x v="17"/>
    <s v="Female"/>
    <x v="30"/>
    <s v="No"/>
    <s v="Yes"/>
    <x v="2"/>
    <s v="Yes"/>
    <x v="1"/>
    <s v="Paper Check"/>
    <s v="(blank)"/>
    <s v="(blank)"/>
    <n v="1"/>
    <m/>
    <n v="14"/>
    <n v="2"/>
    <n v="0"/>
    <n v="0"/>
    <n v="7"/>
    <x v="2"/>
  </r>
  <r>
    <x v="1"/>
    <x v="11"/>
    <s v="No"/>
    <x v="0"/>
    <x v="21"/>
    <s v="Male"/>
    <x v="28"/>
    <s v="No"/>
    <s v="No"/>
    <x v="1"/>
    <m/>
    <x v="0"/>
    <m/>
    <m/>
    <m/>
    <n v="1"/>
    <m/>
    <n v="40"/>
    <n v="0"/>
    <n v="0"/>
    <n v="0"/>
    <n v="1"/>
    <x v="0"/>
  </r>
  <r>
    <x v="1"/>
    <x v="11"/>
    <s v="No"/>
    <x v="0"/>
    <x v="21"/>
    <s v="Male"/>
    <x v="33"/>
    <s v="No"/>
    <s v="Yes"/>
    <x v="2"/>
    <s v="No"/>
    <x v="1"/>
    <s v="Direct Debit"/>
    <s v="Competitor"/>
    <s v="Competitor had better devices"/>
    <n v="1"/>
    <n v="1"/>
    <n v="26"/>
    <n v="2"/>
    <n v="0"/>
    <n v="0"/>
    <n v="3"/>
    <x v="0"/>
  </r>
  <r>
    <x v="1"/>
    <x v="11"/>
    <s v="No"/>
    <x v="0"/>
    <x v="50"/>
    <s v="Female"/>
    <x v="46"/>
    <s v="No"/>
    <s v="No"/>
    <x v="1"/>
    <m/>
    <x v="0"/>
    <m/>
    <m/>
    <m/>
    <n v="1"/>
    <m/>
    <n v="48"/>
    <n v="2"/>
    <n v="0"/>
    <n v="0"/>
    <n v="24"/>
    <x v="1"/>
  </r>
  <r>
    <x v="1"/>
    <x v="11"/>
    <s v="No"/>
    <x v="0"/>
    <x v="24"/>
    <s v="Female"/>
    <x v="44"/>
    <s v="No"/>
    <s v="No"/>
    <x v="1"/>
    <m/>
    <x v="0"/>
    <m/>
    <m/>
    <m/>
    <n v="1"/>
    <n v="1"/>
    <n v="36"/>
    <n v="4"/>
    <n v="0"/>
    <n v="0"/>
    <n v="4"/>
    <x v="0"/>
  </r>
  <r>
    <x v="1"/>
    <x v="11"/>
    <s v="No"/>
    <x v="0"/>
    <x v="24"/>
    <s v="Male"/>
    <x v="6"/>
    <s v="No"/>
    <s v="No"/>
    <x v="1"/>
    <m/>
    <x v="0"/>
    <m/>
    <m/>
    <m/>
    <n v="1"/>
    <n v="1"/>
    <n v="49"/>
    <n v="1"/>
    <n v="0"/>
    <n v="0"/>
    <n v="10"/>
    <x v="1"/>
  </r>
  <r>
    <x v="1"/>
    <x v="11"/>
    <s v="No"/>
    <x v="0"/>
    <x v="26"/>
    <s v="Female"/>
    <x v="43"/>
    <s v="No"/>
    <s v="No"/>
    <x v="1"/>
    <m/>
    <x v="0"/>
    <m/>
    <m/>
    <m/>
    <n v="1"/>
    <m/>
    <n v="21"/>
    <n v="1"/>
    <n v="0"/>
    <n v="0"/>
    <n v="5"/>
    <x v="2"/>
  </r>
  <r>
    <x v="1"/>
    <x v="11"/>
    <s v="No"/>
    <x v="0"/>
    <x v="27"/>
    <s v="Male"/>
    <x v="65"/>
    <s v="No"/>
    <s v="Yes"/>
    <x v="2"/>
    <s v="No"/>
    <x v="2"/>
    <s v="Direct Debit"/>
    <s v="(blank)"/>
    <s v="(blank)"/>
    <n v="1"/>
    <m/>
    <n v="29"/>
    <n v="2"/>
    <n v="0"/>
    <n v="0"/>
    <n v="7"/>
    <x v="2"/>
  </r>
  <r>
    <x v="1"/>
    <x v="11"/>
    <s v="No"/>
    <x v="0"/>
    <x v="28"/>
    <s v="Female"/>
    <x v="31"/>
    <s v="No"/>
    <s v="Yes"/>
    <x v="2"/>
    <s v="No"/>
    <x v="1"/>
    <s v="Direct Debit"/>
    <s v="Attitude"/>
    <s v="Attitude of support person"/>
    <n v="1"/>
    <n v="1"/>
    <n v="33"/>
    <n v="5"/>
    <n v="0"/>
    <n v="0"/>
    <n v="9"/>
    <x v="2"/>
  </r>
  <r>
    <x v="1"/>
    <x v="11"/>
    <s v="No"/>
    <x v="0"/>
    <x v="29"/>
    <s v="Female"/>
    <x v="7"/>
    <s v="No"/>
    <s v="No"/>
    <x v="1"/>
    <m/>
    <x v="0"/>
    <m/>
    <m/>
    <m/>
    <n v="1"/>
    <m/>
    <n v="28"/>
    <n v="0"/>
    <n v="0"/>
    <n v="0"/>
    <n v="5"/>
    <x v="2"/>
  </r>
  <r>
    <x v="1"/>
    <x v="11"/>
    <s v="No"/>
    <x v="0"/>
    <x v="31"/>
    <s v="Male"/>
    <x v="21"/>
    <s v="No"/>
    <s v="No"/>
    <x v="1"/>
    <m/>
    <x v="0"/>
    <m/>
    <m/>
    <m/>
    <n v="1"/>
    <m/>
    <n v="19"/>
    <n v="0"/>
    <n v="0"/>
    <n v="0"/>
    <n v="6"/>
    <x v="2"/>
  </r>
  <r>
    <x v="1"/>
    <x v="11"/>
    <s v="No"/>
    <x v="0"/>
    <x v="31"/>
    <s v="Male"/>
    <x v="65"/>
    <s v="No"/>
    <s v="Yes"/>
    <x v="2"/>
    <s v="No"/>
    <x v="1"/>
    <s v="Direct Debit"/>
    <s v="Competitor"/>
    <s v="Competitor made better offer"/>
    <n v="1"/>
    <n v="1"/>
    <n v="52"/>
    <n v="5"/>
    <n v="0"/>
    <n v="0"/>
    <n v="5"/>
    <x v="2"/>
  </r>
  <r>
    <x v="1"/>
    <x v="11"/>
    <s v="No"/>
    <x v="0"/>
    <x v="34"/>
    <s v="Female"/>
    <x v="44"/>
    <s v="No"/>
    <s v="No"/>
    <x v="1"/>
    <m/>
    <x v="0"/>
    <m/>
    <m/>
    <m/>
    <n v="1"/>
    <n v="1"/>
    <n v="33"/>
    <n v="5"/>
    <n v="6.8"/>
    <n v="0"/>
    <n v="2"/>
    <x v="0"/>
  </r>
  <r>
    <x v="1"/>
    <x v="11"/>
    <s v="No"/>
    <x v="0"/>
    <x v="35"/>
    <s v="Male"/>
    <x v="38"/>
    <s v="No"/>
    <s v="No"/>
    <x v="1"/>
    <m/>
    <x v="0"/>
    <m/>
    <m/>
    <m/>
    <n v="1"/>
    <m/>
    <n v="33"/>
    <n v="1"/>
    <n v="0"/>
    <n v="0"/>
    <n v="2"/>
    <x v="0"/>
  </r>
  <r>
    <x v="1"/>
    <x v="11"/>
    <s v="No"/>
    <x v="0"/>
    <x v="36"/>
    <s v="Female"/>
    <x v="7"/>
    <s v="No"/>
    <s v="No"/>
    <x v="1"/>
    <m/>
    <x v="0"/>
    <m/>
    <m/>
    <m/>
    <n v="1"/>
    <m/>
    <n v="13"/>
    <n v="0"/>
    <n v="0"/>
    <n v="0"/>
    <n v="9"/>
    <x v="2"/>
  </r>
  <r>
    <x v="1"/>
    <x v="11"/>
    <s v="No"/>
    <x v="0"/>
    <x v="37"/>
    <s v="Male"/>
    <x v="44"/>
    <s v="No"/>
    <s v="No"/>
    <x v="1"/>
    <m/>
    <x v="0"/>
    <m/>
    <m/>
    <m/>
    <n v="1"/>
    <m/>
    <n v="63"/>
    <n v="0"/>
    <n v="0"/>
    <n v="0"/>
    <n v="6"/>
    <x v="2"/>
  </r>
  <r>
    <x v="1"/>
    <x v="11"/>
    <s v="No"/>
    <x v="0"/>
    <x v="38"/>
    <s v="Male"/>
    <x v="12"/>
    <s v="No"/>
    <s v="No"/>
    <x v="1"/>
    <m/>
    <x v="0"/>
    <m/>
    <m/>
    <m/>
    <n v="1"/>
    <m/>
    <n v="24"/>
    <n v="0"/>
    <n v="0"/>
    <n v="0"/>
    <n v="11"/>
    <x v="1"/>
  </r>
  <r>
    <x v="1"/>
    <x v="11"/>
    <s v="No"/>
    <x v="0"/>
    <x v="45"/>
    <s v="Male"/>
    <x v="46"/>
    <s v="No"/>
    <s v="No"/>
    <x v="1"/>
    <m/>
    <x v="0"/>
    <m/>
    <m/>
    <m/>
    <n v="1"/>
    <m/>
    <n v="19"/>
    <n v="0"/>
    <n v="0"/>
    <n v="0"/>
    <n v="15"/>
    <x v="1"/>
  </r>
  <r>
    <x v="1"/>
    <x v="11"/>
    <s v="No"/>
    <x v="0"/>
    <x v="46"/>
    <s v="Male"/>
    <x v="29"/>
    <s v="No"/>
    <s v="No"/>
    <x v="1"/>
    <m/>
    <x v="0"/>
    <m/>
    <m/>
    <m/>
    <n v="1"/>
    <n v="1"/>
    <n v="48"/>
    <n v="4"/>
    <n v="0"/>
    <n v="0"/>
    <n v="4"/>
    <x v="0"/>
  </r>
  <r>
    <x v="1"/>
    <x v="11"/>
    <s v="No"/>
    <x v="1"/>
    <x v="1"/>
    <s v="Female"/>
    <x v="6"/>
    <s v="No"/>
    <s v="No"/>
    <x v="1"/>
    <m/>
    <x v="0"/>
    <m/>
    <m/>
    <m/>
    <n v="1"/>
    <n v="1"/>
    <n v="31"/>
    <n v="3"/>
    <n v="0"/>
    <n v="0"/>
    <n v="2"/>
    <x v="0"/>
  </r>
  <r>
    <x v="1"/>
    <x v="11"/>
    <s v="No"/>
    <x v="1"/>
    <x v="18"/>
    <s v="Male"/>
    <x v="6"/>
    <s v="No"/>
    <s v="No"/>
    <x v="1"/>
    <m/>
    <x v="0"/>
    <m/>
    <m/>
    <m/>
    <n v="1"/>
    <n v="1"/>
    <n v="29"/>
    <n v="5"/>
    <n v="0"/>
    <n v="0"/>
    <n v="4"/>
    <x v="0"/>
  </r>
  <r>
    <x v="1"/>
    <x v="11"/>
    <s v="No"/>
    <x v="1"/>
    <x v="18"/>
    <s v="Male"/>
    <x v="32"/>
    <s v="No"/>
    <s v="No"/>
    <x v="1"/>
    <m/>
    <x v="0"/>
    <m/>
    <m/>
    <m/>
    <n v="1"/>
    <n v="1"/>
    <n v="34"/>
    <n v="1"/>
    <n v="0"/>
    <n v="0"/>
    <n v="3"/>
    <x v="0"/>
  </r>
  <r>
    <x v="1"/>
    <x v="11"/>
    <s v="Yes"/>
    <x v="0"/>
    <x v="0"/>
    <s v="Male"/>
    <x v="32"/>
    <s v="No"/>
    <s v="No"/>
    <x v="1"/>
    <m/>
    <x v="0"/>
    <m/>
    <m/>
    <m/>
    <n v="1"/>
    <n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x v="1"/>
    <m/>
    <x v="0"/>
    <m/>
    <m/>
    <m/>
    <n v="1"/>
    <m/>
    <n v="12"/>
    <n v="0"/>
    <n v="73.2"/>
    <n v="0"/>
    <n v="7"/>
    <x v="2"/>
  </r>
  <r>
    <x v="1"/>
    <x v="11"/>
    <s v="Yes"/>
    <x v="0"/>
    <x v="48"/>
    <s v="Female"/>
    <x v="7"/>
    <s v="No"/>
    <s v="No"/>
    <x v="1"/>
    <m/>
    <x v="0"/>
    <m/>
    <m/>
    <m/>
    <n v="1"/>
    <n v="1"/>
    <n v="25"/>
    <n v="0"/>
    <n v="53.4"/>
    <n v="0"/>
    <n v="9"/>
    <x v="2"/>
  </r>
  <r>
    <x v="1"/>
    <x v="11"/>
    <s v="Yes"/>
    <x v="0"/>
    <x v="8"/>
    <s v="Female"/>
    <x v="32"/>
    <s v="No"/>
    <s v="No"/>
    <x v="1"/>
    <m/>
    <x v="0"/>
    <m/>
    <m/>
    <m/>
    <n v="1"/>
    <m/>
    <n v="16"/>
    <n v="2"/>
    <n v="35.4"/>
    <n v="0"/>
    <n v="3"/>
    <x v="0"/>
  </r>
  <r>
    <x v="1"/>
    <x v="11"/>
    <s v="Yes"/>
    <x v="0"/>
    <x v="49"/>
    <s v="Female"/>
    <x v="34"/>
    <s v="No"/>
    <s v="No"/>
    <x v="1"/>
    <m/>
    <x v="0"/>
    <m/>
    <m/>
    <m/>
    <n v="1"/>
    <m/>
    <n v="46"/>
    <n v="2"/>
    <n v="70.8"/>
    <n v="0"/>
    <n v="6"/>
    <x v="2"/>
  </r>
  <r>
    <x v="1"/>
    <x v="11"/>
    <s v="Yes"/>
    <x v="0"/>
    <x v="13"/>
    <s v="Female"/>
    <x v="64"/>
    <s v="No"/>
    <s v="Yes"/>
    <x v="2"/>
    <s v="No"/>
    <x v="1"/>
    <s v="Direct Debit"/>
    <s v="Competitor"/>
    <s v="Competitor made better offer"/>
    <n v="1"/>
    <n v="1"/>
    <n v="35"/>
    <n v="1"/>
    <n v="30.5"/>
    <n v="0"/>
    <n v="4"/>
    <x v="0"/>
  </r>
  <r>
    <x v="1"/>
    <x v="11"/>
    <s v="Yes"/>
    <x v="0"/>
    <x v="14"/>
    <s v="Male"/>
    <x v="51"/>
    <s v="No"/>
    <s v="Yes"/>
    <x v="2"/>
    <s v="No"/>
    <x v="1"/>
    <s v="Direct Debit"/>
    <s v="(blank)"/>
    <s v="(blank)"/>
    <n v="1"/>
    <m/>
    <n v="28"/>
    <n v="0"/>
    <n v="24"/>
    <n v="0"/>
    <n v="9"/>
    <x v="2"/>
  </r>
  <r>
    <x v="1"/>
    <x v="11"/>
    <s v="Yes"/>
    <x v="0"/>
    <x v="17"/>
    <s v="Female"/>
    <x v="17"/>
    <s v="Yes"/>
    <s v="No"/>
    <x v="0"/>
    <m/>
    <x v="0"/>
    <m/>
    <m/>
    <m/>
    <n v="1"/>
    <m/>
    <n v="13"/>
    <n v="0"/>
    <n v="27.6"/>
    <n v="0"/>
    <n v="5"/>
    <x v="2"/>
  </r>
  <r>
    <x v="1"/>
    <x v="11"/>
    <s v="Yes"/>
    <x v="0"/>
    <x v="29"/>
    <s v="Male"/>
    <x v="34"/>
    <s v="No"/>
    <s v="No"/>
    <x v="1"/>
    <m/>
    <x v="0"/>
    <m/>
    <m/>
    <m/>
    <n v="1"/>
    <m/>
    <n v="55"/>
    <n v="0"/>
    <n v="36"/>
    <n v="0"/>
    <n v="3"/>
    <x v="0"/>
  </r>
  <r>
    <x v="1"/>
    <x v="11"/>
    <s v="Yes"/>
    <x v="0"/>
    <x v="30"/>
    <s v="Male"/>
    <x v="18"/>
    <s v="Yes"/>
    <s v="No"/>
    <x v="0"/>
    <m/>
    <x v="0"/>
    <m/>
    <m/>
    <m/>
    <n v="1"/>
    <m/>
    <n v="23"/>
    <n v="0"/>
    <n v="34.799999999999997"/>
    <n v="0"/>
    <n v="20"/>
    <x v="1"/>
  </r>
  <r>
    <x v="1"/>
    <x v="11"/>
    <s v="Yes"/>
    <x v="0"/>
    <x v="33"/>
    <s v="Female"/>
    <x v="41"/>
    <s v="No"/>
    <s v="No"/>
    <x v="1"/>
    <m/>
    <x v="0"/>
    <m/>
    <m/>
    <m/>
    <n v="1"/>
    <m/>
    <n v="44"/>
    <n v="0"/>
    <n v="45"/>
    <n v="0"/>
    <n v="6"/>
    <x v="2"/>
  </r>
  <r>
    <x v="1"/>
    <x v="11"/>
    <s v="Yes"/>
    <x v="0"/>
    <x v="38"/>
    <s v="Female"/>
    <x v="15"/>
    <s v="Yes"/>
    <s v="No"/>
    <x v="0"/>
    <m/>
    <x v="0"/>
    <m/>
    <m/>
    <m/>
    <n v="2"/>
    <n v="1"/>
    <n v="47"/>
    <n v="0"/>
    <n v="44.85"/>
    <n v="0"/>
    <n v="32.5"/>
    <x v="1"/>
  </r>
  <r>
    <x v="1"/>
    <x v="11"/>
    <s v="Yes"/>
    <x v="0"/>
    <x v="41"/>
    <s v="Female"/>
    <x v="36"/>
    <s v="No"/>
    <s v="No"/>
    <x v="1"/>
    <m/>
    <x v="0"/>
    <m/>
    <m/>
    <m/>
    <n v="1"/>
    <n v="1"/>
    <n v="40"/>
    <n v="1"/>
    <n v="52.8"/>
    <n v="0"/>
    <n v="5"/>
    <x v="2"/>
  </r>
  <r>
    <x v="1"/>
    <x v="11"/>
    <s v="Yes"/>
    <x v="0"/>
    <x v="41"/>
    <s v="Female"/>
    <x v="49"/>
    <s v="No"/>
    <s v="No"/>
    <x v="1"/>
    <m/>
    <x v="0"/>
    <m/>
    <m/>
    <m/>
    <n v="1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x v="1"/>
    <m/>
    <x v="0"/>
    <m/>
    <m/>
    <m/>
    <n v="1"/>
    <n v="1"/>
    <n v="34"/>
    <n v="5"/>
    <n v="49.6"/>
    <n v="0"/>
    <n v="8"/>
    <x v="2"/>
  </r>
  <r>
    <x v="1"/>
    <x v="11"/>
    <s v="Yes"/>
    <x v="0"/>
    <x v="45"/>
    <s v="Male"/>
    <x v="42"/>
    <s v="No"/>
    <s v="No"/>
    <x v="1"/>
    <m/>
    <x v="0"/>
    <m/>
    <m/>
    <m/>
    <n v="1"/>
    <n v="1"/>
    <n v="36"/>
    <n v="0"/>
    <n v="75"/>
    <n v="0"/>
    <n v="1"/>
    <x v="0"/>
  </r>
  <r>
    <x v="1"/>
    <x v="11"/>
    <s v="Yes"/>
    <x v="0"/>
    <x v="46"/>
    <s v="Female"/>
    <x v="27"/>
    <s v="No"/>
    <s v="No"/>
    <x v="1"/>
    <m/>
    <x v="0"/>
    <m/>
    <m/>
    <m/>
    <n v="1"/>
    <n v="1"/>
    <n v="64"/>
    <n v="2"/>
    <n v="28.6"/>
    <n v="0"/>
    <n v="4"/>
    <x v="0"/>
  </r>
  <r>
    <x v="1"/>
    <x v="11"/>
    <s v="Yes"/>
    <x v="1"/>
    <x v="18"/>
    <s v="Female"/>
    <x v="39"/>
    <s v="No"/>
    <s v="No"/>
    <x v="1"/>
    <m/>
    <x v="0"/>
    <m/>
    <m/>
    <m/>
    <n v="1"/>
    <m/>
    <n v="31"/>
    <n v="0"/>
    <n v="0"/>
    <n v="0"/>
    <n v="3"/>
    <x v="0"/>
  </r>
  <r>
    <x v="1"/>
    <x v="12"/>
    <s v="No"/>
    <x v="0"/>
    <x v="0"/>
    <s v="Female"/>
    <x v="14"/>
    <s v="No"/>
    <s v="Yes"/>
    <x v="2"/>
    <s v="No"/>
    <x v="1"/>
    <s v="Direct Debit"/>
    <s v="(blank)"/>
    <s v="(blank)"/>
    <n v="1"/>
    <m/>
    <n v="28"/>
    <n v="0"/>
    <n v="0"/>
    <n v="0"/>
    <n v="7"/>
    <x v="2"/>
  </r>
  <r>
    <x v="1"/>
    <x v="12"/>
    <s v="No"/>
    <x v="0"/>
    <x v="1"/>
    <s v="Female"/>
    <x v="42"/>
    <s v="No"/>
    <s v="No"/>
    <x v="1"/>
    <m/>
    <x v="0"/>
    <m/>
    <m/>
    <m/>
    <n v="1"/>
    <n v="1"/>
    <n v="23"/>
    <n v="0"/>
    <n v="47.1"/>
    <n v="0"/>
    <n v="5"/>
    <x v="2"/>
  </r>
  <r>
    <x v="1"/>
    <x v="12"/>
    <s v="No"/>
    <x v="0"/>
    <x v="1"/>
    <s v="Male"/>
    <x v="17"/>
    <s v="Yes"/>
    <s v="No"/>
    <x v="0"/>
    <m/>
    <x v="0"/>
    <m/>
    <m/>
    <m/>
    <n v="1"/>
    <n v="1"/>
    <n v="33"/>
    <n v="2"/>
    <n v="0"/>
    <n v="0"/>
    <n v="7"/>
    <x v="2"/>
  </r>
  <r>
    <x v="1"/>
    <x v="12"/>
    <s v="No"/>
    <x v="0"/>
    <x v="1"/>
    <s v="Male"/>
    <x v="47"/>
    <s v="No"/>
    <s v="No"/>
    <x v="1"/>
    <m/>
    <x v="0"/>
    <m/>
    <m/>
    <m/>
    <n v="1"/>
    <m/>
    <n v="20"/>
    <n v="1"/>
    <n v="0"/>
    <n v="0"/>
    <n v="3"/>
    <x v="0"/>
  </r>
  <r>
    <x v="1"/>
    <x v="12"/>
    <s v="No"/>
    <x v="0"/>
    <x v="2"/>
    <s v="Female"/>
    <x v="32"/>
    <s v="No"/>
    <s v="No"/>
    <x v="1"/>
    <m/>
    <x v="0"/>
    <m/>
    <m/>
    <m/>
    <n v="1"/>
    <m/>
    <n v="34"/>
    <n v="0"/>
    <n v="0"/>
    <n v="0"/>
    <n v="2"/>
    <x v="0"/>
  </r>
  <r>
    <x v="1"/>
    <x v="12"/>
    <s v="No"/>
    <x v="0"/>
    <x v="48"/>
    <s v="Male"/>
    <x v="54"/>
    <s v="No"/>
    <s v="Yes"/>
    <x v="2"/>
    <s v="No"/>
    <x v="1"/>
    <s v="Direct Debit"/>
    <s v="Competitor"/>
    <s v="Competitor had better devices"/>
    <n v="1"/>
    <n v="1"/>
    <n v="37"/>
    <n v="0"/>
    <n v="0"/>
    <n v="0"/>
    <n v="1"/>
    <x v="0"/>
  </r>
  <r>
    <x v="1"/>
    <x v="12"/>
    <s v="No"/>
    <x v="0"/>
    <x v="4"/>
    <s v="Female"/>
    <x v="2"/>
    <s v="No"/>
    <s v="No"/>
    <x v="1"/>
    <m/>
    <x v="0"/>
    <m/>
    <m/>
    <m/>
    <n v="1"/>
    <n v="1"/>
    <n v="39"/>
    <n v="5"/>
    <n v="0"/>
    <n v="0"/>
    <n v="4"/>
    <x v="0"/>
  </r>
  <r>
    <x v="1"/>
    <x v="12"/>
    <s v="No"/>
    <x v="0"/>
    <x v="5"/>
    <s v="Male"/>
    <x v="63"/>
    <s v="No"/>
    <s v="Yes"/>
    <x v="2"/>
    <s v="No"/>
    <x v="1"/>
    <s v="Direct Debit"/>
    <s v="(blank)"/>
    <s v="(blank)"/>
    <n v="1"/>
    <m/>
    <n v="51"/>
    <n v="0"/>
    <n v="0"/>
    <n v="0"/>
    <n v="3"/>
    <x v="0"/>
  </r>
  <r>
    <x v="1"/>
    <x v="12"/>
    <s v="No"/>
    <x v="0"/>
    <x v="5"/>
    <s v="Male"/>
    <x v="64"/>
    <s v="No"/>
    <s v="Yes"/>
    <x v="2"/>
    <s v="No"/>
    <x v="2"/>
    <s v="Credit Card"/>
    <s v="(blank)"/>
    <s v="(blank)"/>
    <n v="1"/>
    <m/>
    <n v="13"/>
    <n v="2"/>
    <n v="0"/>
    <n v="0"/>
    <n v="1"/>
    <x v="0"/>
  </r>
  <r>
    <x v="1"/>
    <x v="12"/>
    <s v="No"/>
    <x v="0"/>
    <x v="7"/>
    <s v="Male"/>
    <x v="45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12"/>
    <s v="No"/>
    <x v="0"/>
    <x v="8"/>
    <s v="Male"/>
    <x v="18"/>
    <s v="Yes"/>
    <s v="No"/>
    <x v="0"/>
    <m/>
    <x v="0"/>
    <m/>
    <m/>
    <m/>
    <n v="1"/>
    <n v="1"/>
    <n v="56"/>
    <n v="5"/>
    <n v="0"/>
    <n v="0"/>
    <n v="8"/>
    <x v="2"/>
  </r>
  <r>
    <x v="1"/>
    <x v="12"/>
    <s v="No"/>
    <x v="0"/>
    <x v="49"/>
    <s v="Female"/>
    <x v="57"/>
    <s v="Yes"/>
    <s v="No"/>
    <x v="0"/>
    <m/>
    <x v="0"/>
    <m/>
    <m/>
    <m/>
    <n v="1"/>
    <m/>
    <n v="19"/>
    <n v="0"/>
    <n v="0"/>
    <n v="0"/>
    <n v="17"/>
    <x v="1"/>
  </r>
  <r>
    <x v="1"/>
    <x v="12"/>
    <s v="No"/>
    <x v="0"/>
    <x v="14"/>
    <s v="Male"/>
    <x v="0"/>
    <s v="Yes"/>
    <s v="No"/>
    <x v="0"/>
    <m/>
    <x v="0"/>
    <m/>
    <m/>
    <m/>
    <n v="1"/>
    <m/>
    <n v="28"/>
    <n v="0"/>
    <n v="0"/>
    <n v="0"/>
    <n v="21"/>
    <x v="1"/>
  </r>
  <r>
    <x v="1"/>
    <x v="12"/>
    <s v="No"/>
    <x v="0"/>
    <x v="16"/>
    <s v="Female"/>
    <x v="36"/>
    <s v="No"/>
    <s v="No"/>
    <x v="1"/>
    <m/>
    <x v="0"/>
    <m/>
    <m/>
    <m/>
    <n v="1"/>
    <m/>
    <n v="32"/>
    <n v="0"/>
    <n v="0"/>
    <n v="0"/>
    <n v="10"/>
    <x v="1"/>
  </r>
  <r>
    <x v="1"/>
    <x v="12"/>
    <s v="No"/>
    <x v="0"/>
    <x v="18"/>
    <s v="Female"/>
    <x v="10"/>
    <s v="Yes"/>
    <s v="No"/>
    <x v="0"/>
    <m/>
    <x v="0"/>
    <m/>
    <m/>
    <m/>
    <n v="1"/>
    <n v="1"/>
    <n v="16"/>
    <n v="3"/>
    <n v="0"/>
    <n v="0"/>
    <n v="11"/>
    <x v="1"/>
  </r>
  <r>
    <x v="1"/>
    <x v="12"/>
    <s v="No"/>
    <x v="0"/>
    <x v="18"/>
    <s v="Female"/>
    <x v="29"/>
    <s v="No"/>
    <s v="No"/>
    <x v="1"/>
    <m/>
    <x v="0"/>
    <m/>
    <m/>
    <m/>
    <n v="1"/>
    <n v="1"/>
    <n v="52"/>
    <n v="4"/>
    <n v="0"/>
    <n v="0"/>
    <n v="6"/>
    <x v="2"/>
  </r>
  <r>
    <x v="1"/>
    <x v="12"/>
    <s v="No"/>
    <x v="0"/>
    <x v="18"/>
    <s v="Male"/>
    <x v="39"/>
    <s v="No"/>
    <s v="No"/>
    <x v="1"/>
    <m/>
    <x v="0"/>
    <m/>
    <m/>
    <m/>
    <n v="1"/>
    <n v="1"/>
    <n v="16"/>
    <n v="4"/>
    <n v="164.5"/>
    <n v="0"/>
    <n v="9"/>
    <x v="2"/>
  </r>
  <r>
    <x v="1"/>
    <x v="12"/>
    <s v="No"/>
    <x v="0"/>
    <x v="21"/>
    <s v="Prefer not to say"/>
    <x v="6"/>
    <s v="No"/>
    <s v="No"/>
    <x v="1"/>
    <m/>
    <x v="0"/>
    <m/>
    <m/>
    <m/>
    <n v="1"/>
    <n v="1"/>
    <n v="35"/>
    <n v="4"/>
    <n v="0"/>
    <n v="0"/>
    <n v="4"/>
    <x v="0"/>
  </r>
  <r>
    <x v="1"/>
    <x v="12"/>
    <s v="No"/>
    <x v="0"/>
    <x v="23"/>
    <s v="Female"/>
    <x v="45"/>
    <s v="No"/>
    <s v="Yes"/>
    <x v="2"/>
    <s v="No"/>
    <x v="1"/>
    <s v="Direct Debit"/>
    <s v="Competitor"/>
    <s v="Competitor had better devices"/>
    <n v="1"/>
    <n v="1"/>
    <n v="39"/>
    <n v="3"/>
    <n v="95.2"/>
    <n v="0"/>
    <n v="4"/>
    <x v="0"/>
  </r>
  <r>
    <x v="1"/>
    <x v="12"/>
    <s v="No"/>
    <x v="0"/>
    <x v="24"/>
    <s v="Male"/>
    <x v="48"/>
    <s v="No"/>
    <s v="No"/>
    <x v="1"/>
    <m/>
    <x v="0"/>
    <m/>
    <m/>
    <m/>
    <n v="1"/>
    <m/>
    <n v="16"/>
    <n v="0"/>
    <n v="0"/>
    <n v="0"/>
    <n v="4"/>
    <x v="0"/>
  </r>
  <r>
    <x v="1"/>
    <x v="12"/>
    <s v="No"/>
    <x v="0"/>
    <x v="24"/>
    <s v="Male"/>
    <x v="6"/>
    <s v="No"/>
    <s v="No"/>
    <x v="1"/>
    <m/>
    <x v="0"/>
    <m/>
    <m/>
    <m/>
    <n v="1"/>
    <n v="1"/>
    <n v="42"/>
    <n v="3"/>
    <n v="0"/>
    <n v="0"/>
    <n v="7"/>
    <x v="2"/>
  </r>
  <r>
    <x v="1"/>
    <x v="12"/>
    <s v="No"/>
    <x v="0"/>
    <x v="29"/>
    <s v="Male"/>
    <x v="58"/>
    <s v="No"/>
    <s v="Yes"/>
    <x v="2"/>
    <s v="No"/>
    <x v="1"/>
    <s v="Direct Debit"/>
    <s v="Competitor"/>
    <s v="Competitor made better offer"/>
    <n v="1"/>
    <n v="1"/>
    <n v="49"/>
    <n v="4"/>
    <n v="0"/>
    <n v="0"/>
    <n v="1"/>
    <x v="0"/>
  </r>
  <r>
    <x v="1"/>
    <x v="12"/>
    <s v="No"/>
    <x v="0"/>
    <x v="30"/>
    <s v="Female"/>
    <x v="2"/>
    <s v="No"/>
    <s v="No"/>
    <x v="1"/>
    <m/>
    <x v="0"/>
    <m/>
    <m/>
    <m/>
    <n v="1"/>
    <n v="1"/>
    <n v="17"/>
    <n v="0"/>
    <n v="0"/>
    <n v="0"/>
    <n v="2"/>
    <x v="0"/>
  </r>
  <r>
    <x v="1"/>
    <x v="12"/>
    <s v="No"/>
    <x v="0"/>
    <x v="30"/>
    <s v="Female"/>
    <x v="45"/>
    <s v="No"/>
    <s v="Yes"/>
    <x v="2"/>
    <s v="No"/>
    <x v="2"/>
    <s v="Direct Debit"/>
    <s v="(blank)"/>
    <s v="(blank)"/>
    <n v="1"/>
    <m/>
    <n v="32"/>
    <n v="0"/>
    <n v="0"/>
    <n v="0"/>
    <n v="1"/>
    <x v="0"/>
  </r>
  <r>
    <x v="1"/>
    <x v="12"/>
    <s v="No"/>
    <x v="0"/>
    <x v="33"/>
    <s v="Female"/>
    <x v="10"/>
    <s v="Yes"/>
    <s v="No"/>
    <x v="0"/>
    <m/>
    <x v="0"/>
    <m/>
    <m/>
    <m/>
    <n v="1"/>
    <n v="1"/>
    <n v="53"/>
    <n v="0"/>
    <n v="0"/>
    <n v="0"/>
    <n v="26"/>
    <x v="1"/>
  </r>
  <r>
    <x v="1"/>
    <x v="12"/>
    <s v="No"/>
    <x v="0"/>
    <x v="34"/>
    <s v="Female"/>
    <x v="17"/>
    <s v="Yes"/>
    <s v="No"/>
    <x v="0"/>
    <m/>
    <x v="0"/>
    <m/>
    <m/>
    <m/>
    <n v="1"/>
    <n v="1"/>
    <n v="46"/>
    <n v="2"/>
    <n v="0"/>
    <n v="0"/>
    <n v="21"/>
    <x v="1"/>
  </r>
  <r>
    <x v="1"/>
    <x v="12"/>
    <s v="No"/>
    <x v="0"/>
    <x v="34"/>
    <s v="Female"/>
    <x v="46"/>
    <s v="No"/>
    <s v="No"/>
    <x v="1"/>
    <m/>
    <x v="0"/>
    <m/>
    <m/>
    <m/>
    <n v="1"/>
    <n v="1"/>
    <n v="57"/>
    <n v="0"/>
    <n v="0"/>
    <n v="0"/>
    <n v="8"/>
    <x v="2"/>
  </r>
  <r>
    <x v="1"/>
    <x v="12"/>
    <s v="No"/>
    <x v="0"/>
    <x v="34"/>
    <s v="Female"/>
    <x v="61"/>
    <s v="No"/>
    <s v="Yes"/>
    <x v="2"/>
    <s v="No"/>
    <x v="2"/>
    <s v="Direct Debit"/>
    <s v="(blank)"/>
    <s v="(blank)"/>
    <n v="1"/>
    <m/>
    <n v="53"/>
    <n v="0"/>
    <n v="0"/>
    <n v="0"/>
    <n v="5"/>
    <x v="2"/>
  </r>
  <r>
    <x v="1"/>
    <x v="12"/>
    <s v="No"/>
    <x v="0"/>
    <x v="35"/>
    <s v="Female"/>
    <x v="4"/>
    <s v="Yes"/>
    <s v="No"/>
    <x v="0"/>
    <m/>
    <x v="0"/>
    <m/>
    <m/>
    <m/>
    <n v="1"/>
    <m/>
    <n v="21"/>
    <n v="0"/>
    <n v="0"/>
    <n v="0"/>
    <n v="20"/>
    <x v="1"/>
  </r>
  <r>
    <x v="1"/>
    <x v="12"/>
    <s v="No"/>
    <x v="0"/>
    <x v="37"/>
    <s v="Male"/>
    <x v="46"/>
    <s v="No"/>
    <s v="No"/>
    <x v="1"/>
    <m/>
    <x v="0"/>
    <m/>
    <m/>
    <m/>
    <n v="1"/>
    <n v="1"/>
    <n v="26"/>
    <n v="0"/>
    <n v="0"/>
    <n v="0"/>
    <n v="18"/>
    <x v="1"/>
  </r>
  <r>
    <x v="1"/>
    <x v="12"/>
    <s v="No"/>
    <x v="0"/>
    <x v="37"/>
    <s v="Male"/>
    <x v="48"/>
    <s v="No"/>
    <s v="No"/>
    <x v="1"/>
    <m/>
    <x v="0"/>
    <m/>
    <m/>
    <m/>
    <n v="1"/>
    <m/>
    <n v="28"/>
    <n v="0"/>
    <n v="0"/>
    <n v="0"/>
    <n v="8"/>
    <x v="2"/>
  </r>
  <r>
    <x v="1"/>
    <x v="12"/>
    <s v="No"/>
    <x v="0"/>
    <x v="38"/>
    <s v="Male"/>
    <x v="24"/>
    <s v="No"/>
    <s v="No"/>
    <x v="1"/>
    <m/>
    <x v="0"/>
    <m/>
    <m/>
    <m/>
    <n v="1"/>
    <m/>
    <n v="15"/>
    <n v="2"/>
    <n v="0"/>
    <n v="0"/>
    <n v="4"/>
    <x v="0"/>
  </r>
  <r>
    <x v="1"/>
    <x v="12"/>
    <s v="No"/>
    <x v="0"/>
    <x v="39"/>
    <s v="Male"/>
    <x v="22"/>
    <s v="No"/>
    <s v="Yes"/>
    <x v="2"/>
    <s v="No"/>
    <x v="1"/>
    <s v="Direct Debit"/>
    <s v="Dissatisfaction"/>
    <s v="Product dissatisfaction"/>
    <n v="1"/>
    <n v="1"/>
    <n v="51"/>
    <n v="4"/>
    <n v="0"/>
    <n v="0"/>
    <n v="2"/>
    <x v="0"/>
  </r>
  <r>
    <x v="1"/>
    <x v="12"/>
    <s v="No"/>
    <x v="0"/>
    <x v="39"/>
    <s v="Male"/>
    <x v="64"/>
    <s v="No"/>
    <s v="Yes"/>
    <x v="2"/>
    <s v="No"/>
    <x v="2"/>
    <s v="Credit Card"/>
    <s v="(blank)"/>
    <s v="(blank)"/>
    <n v="1"/>
    <m/>
    <n v="37"/>
    <n v="0"/>
    <n v="0"/>
    <n v="0"/>
    <n v="2"/>
    <x v="0"/>
  </r>
  <r>
    <x v="1"/>
    <x v="12"/>
    <s v="No"/>
    <x v="0"/>
    <x v="42"/>
    <s v="Female"/>
    <x v="31"/>
    <s v="No"/>
    <s v="Yes"/>
    <x v="2"/>
    <s v="No"/>
    <x v="3"/>
    <s v="Direct Debit"/>
    <s v="(blank)"/>
    <s v="(blank)"/>
    <n v="1"/>
    <m/>
    <n v="32"/>
    <n v="0"/>
    <n v="0"/>
    <n v="0"/>
    <n v="5"/>
    <x v="2"/>
  </r>
  <r>
    <x v="1"/>
    <x v="12"/>
    <s v="No"/>
    <x v="0"/>
    <x v="42"/>
    <s v="Male"/>
    <x v="6"/>
    <s v="No"/>
    <s v="No"/>
    <x v="1"/>
    <m/>
    <x v="0"/>
    <m/>
    <m/>
    <m/>
    <n v="1"/>
    <n v="1"/>
    <n v="38"/>
    <n v="0"/>
    <n v="0"/>
    <n v="0"/>
    <n v="8"/>
    <x v="2"/>
  </r>
  <r>
    <x v="1"/>
    <x v="12"/>
    <s v="No"/>
    <x v="0"/>
    <x v="44"/>
    <s v="Female"/>
    <x v="26"/>
    <s v="No"/>
    <s v="No"/>
    <x v="1"/>
    <m/>
    <x v="0"/>
    <m/>
    <m/>
    <m/>
    <n v="1"/>
    <m/>
    <n v="37"/>
    <n v="0"/>
    <n v="0"/>
    <n v="0"/>
    <n v="10"/>
    <x v="1"/>
  </r>
  <r>
    <x v="1"/>
    <x v="12"/>
    <s v="No"/>
    <x v="0"/>
    <x v="45"/>
    <s v="Female"/>
    <x v="1"/>
    <s v="No"/>
    <s v="No"/>
    <x v="1"/>
    <m/>
    <x v="0"/>
    <m/>
    <m/>
    <m/>
    <n v="1"/>
    <m/>
    <n v="32"/>
    <n v="0"/>
    <n v="0"/>
    <n v="0"/>
    <n v="7"/>
    <x v="2"/>
  </r>
  <r>
    <x v="1"/>
    <x v="12"/>
    <s v="No"/>
    <x v="0"/>
    <x v="47"/>
    <s v="Male"/>
    <x v="50"/>
    <s v="No"/>
    <s v="No"/>
    <x v="1"/>
    <m/>
    <x v="0"/>
    <m/>
    <m/>
    <m/>
    <n v="1"/>
    <n v="1"/>
    <n v="56"/>
    <n v="0"/>
    <n v="0"/>
    <n v="0"/>
    <n v="5"/>
    <x v="2"/>
  </r>
  <r>
    <x v="1"/>
    <x v="12"/>
    <s v="No"/>
    <x v="1"/>
    <x v="29"/>
    <s v="Male"/>
    <x v="34"/>
    <s v="No"/>
    <s v="No"/>
    <x v="1"/>
    <m/>
    <x v="0"/>
    <m/>
    <m/>
    <m/>
    <n v="1"/>
    <m/>
    <n v="48"/>
    <n v="0"/>
    <n v="0"/>
    <n v="0"/>
    <n v="1"/>
    <x v="0"/>
  </r>
  <r>
    <x v="1"/>
    <x v="12"/>
    <s v="No"/>
    <x v="1"/>
    <x v="36"/>
    <s v="Female"/>
    <x v="35"/>
    <s v="No"/>
    <s v="No"/>
    <x v="1"/>
    <m/>
    <x v="0"/>
    <m/>
    <m/>
    <m/>
    <n v="1"/>
    <m/>
    <n v="24"/>
    <n v="2"/>
    <n v="0"/>
    <n v="0"/>
    <n v="7"/>
    <x v="2"/>
  </r>
  <r>
    <x v="1"/>
    <x v="12"/>
    <s v="Yes"/>
    <x v="0"/>
    <x v="0"/>
    <s v="Female"/>
    <x v="17"/>
    <s v="Yes"/>
    <s v="No"/>
    <x v="0"/>
    <m/>
    <x v="0"/>
    <m/>
    <m/>
    <m/>
    <n v="1"/>
    <n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x v="1"/>
    <m/>
    <x v="0"/>
    <m/>
    <m/>
    <m/>
    <n v="1"/>
    <m/>
    <n v="15"/>
    <n v="2"/>
    <n v="68.5"/>
    <n v="0"/>
    <n v="2"/>
    <x v="0"/>
  </r>
  <r>
    <x v="1"/>
    <x v="12"/>
    <s v="Yes"/>
    <x v="0"/>
    <x v="1"/>
    <s v="Female"/>
    <x v="21"/>
    <s v="No"/>
    <s v="No"/>
    <x v="1"/>
    <m/>
    <x v="0"/>
    <m/>
    <m/>
    <m/>
    <n v="1"/>
    <m/>
    <n v="14"/>
    <n v="0"/>
    <n v="48.5"/>
    <n v="0"/>
    <n v="6"/>
    <x v="2"/>
  </r>
  <r>
    <x v="1"/>
    <x v="12"/>
    <s v="Yes"/>
    <x v="0"/>
    <x v="2"/>
    <s v="Female"/>
    <x v="44"/>
    <s v="No"/>
    <s v="No"/>
    <x v="1"/>
    <m/>
    <x v="0"/>
    <m/>
    <m/>
    <m/>
    <n v="1"/>
    <n v="1"/>
    <n v="49"/>
    <n v="2"/>
    <n v="93"/>
    <n v="0"/>
    <n v="10"/>
    <x v="1"/>
  </r>
  <r>
    <x v="1"/>
    <x v="12"/>
    <s v="Yes"/>
    <x v="0"/>
    <x v="3"/>
    <s v="Female"/>
    <x v="18"/>
    <s v="Yes"/>
    <s v="No"/>
    <x v="0"/>
    <m/>
    <x v="0"/>
    <m/>
    <m/>
    <m/>
    <n v="1"/>
    <n v="1"/>
    <n v="11"/>
    <n v="5"/>
    <n v="109.9"/>
    <n v="0"/>
    <n v="11"/>
    <x v="1"/>
  </r>
  <r>
    <x v="1"/>
    <x v="12"/>
    <s v="Yes"/>
    <x v="0"/>
    <x v="20"/>
    <s v="Female"/>
    <x v="30"/>
    <s v="No"/>
    <s v="Yes"/>
    <x v="2"/>
    <s v="No"/>
    <x v="1"/>
    <s v="Direct Debit"/>
    <s v="Attitude"/>
    <s v="Attitude of support person"/>
    <n v="1"/>
    <n v="1"/>
    <n v="54"/>
    <n v="4"/>
    <n v="28.9"/>
    <n v="0"/>
    <n v="6"/>
    <x v="2"/>
  </r>
  <r>
    <x v="1"/>
    <x v="12"/>
    <s v="Yes"/>
    <x v="0"/>
    <x v="50"/>
    <s v="Female"/>
    <x v="18"/>
    <s v="Yes"/>
    <s v="No"/>
    <x v="0"/>
    <m/>
    <x v="0"/>
    <m/>
    <m/>
    <m/>
    <n v="1"/>
    <n v="1"/>
    <n v="45"/>
    <n v="2"/>
    <n v="6.5"/>
    <n v="0"/>
    <n v="17"/>
    <x v="1"/>
  </r>
  <r>
    <x v="1"/>
    <x v="12"/>
    <s v="Yes"/>
    <x v="0"/>
    <x v="23"/>
    <s v="Male"/>
    <x v="1"/>
    <s v="No"/>
    <s v="No"/>
    <x v="1"/>
    <m/>
    <x v="0"/>
    <m/>
    <m/>
    <m/>
    <n v="1"/>
    <n v="1"/>
    <n v="42"/>
    <n v="1"/>
    <n v="102.1"/>
    <n v="0"/>
    <n v="9"/>
    <x v="2"/>
  </r>
  <r>
    <x v="1"/>
    <x v="12"/>
    <s v="Yes"/>
    <x v="0"/>
    <x v="25"/>
    <s v="Female"/>
    <x v="32"/>
    <s v="No"/>
    <s v="No"/>
    <x v="1"/>
    <m/>
    <x v="0"/>
    <m/>
    <m/>
    <m/>
    <n v="1"/>
    <m/>
    <n v="15"/>
    <n v="0"/>
    <n v="33.5"/>
    <n v="0"/>
    <n v="14"/>
    <x v="1"/>
  </r>
  <r>
    <x v="1"/>
    <x v="12"/>
    <s v="Yes"/>
    <x v="0"/>
    <x v="26"/>
    <s v="Female"/>
    <x v="50"/>
    <s v="No"/>
    <s v="No"/>
    <x v="1"/>
    <m/>
    <x v="0"/>
    <m/>
    <m/>
    <m/>
    <n v="1"/>
    <m/>
    <n v="31"/>
    <n v="0"/>
    <n v="85.8"/>
    <n v="0"/>
    <n v="8"/>
    <x v="2"/>
  </r>
  <r>
    <x v="1"/>
    <x v="12"/>
    <s v="Yes"/>
    <x v="0"/>
    <x v="28"/>
    <s v="Male"/>
    <x v="10"/>
    <s v="Yes"/>
    <s v="No"/>
    <x v="0"/>
    <m/>
    <x v="0"/>
    <m/>
    <m/>
    <m/>
    <n v="1"/>
    <m/>
    <n v="15"/>
    <n v="0"/>
    <n v="43.6"/>
    <n v="0"/>
    <n v="15"/>
    <x v="1"/>
  </r>
  <r>
    <x v="1"/>
    <x v="12"/>
    <s v="Yes"/>
    <x v="0"/>
    <x v="28"/>
    <s v="Male"/>
    <x v="49"/>
    <s v="No"/>
    <s v="No"/>
    <x v="1"/>
    <m/>
    <x v="0"/>
    <m/>
    <m/>
    <m/>
    <n v="1"/>
    <n v="1"/>
    <n v="34"/>
    <n v="5"/>
    <n v="47.1"/>
    <n v="0"/>
    <n v="8"/>
    <x v="2"/>
  </r>
  <r>
    <x v="1"/>
    <x v="12"/>
    <s v="Yes"/>
    <x v="0"/>
    <x v="30"/>
    <s v="Female"/>
    <x v="32"/>
    <s v="No"/>
    <s v="No"/>
    <x v="1"/>
    <m/>
    <x v="0"/>
    <m/>
    <m/>
    <m/>
    <n v="1"/>
    <n v="1"/>
    <n v="44"/>
    <n v="4"/>
    <n v="66.3"/>
    <n v="0"/>
    <n v="5"/>
    <x v="2"/>
  </r>
  <r>
    <x v="1"/>
    <x v="12"/>
    <s v="Yes"/>
    <x v="0"/>
    <x v="31"/>
    <s v="Female"/>
    <x v="7"/>
    <s v="No"/>
    <s v="No"/>
    <x v="1"/>
    <m/>
    <x v="0"/>
    <m/>
    <m/>
    <m/>
    <n v="1"/>
    <m/>
    <n v="30"/>
    <n v="0"/>
    <n v="80.599999999999994"/>
    <n v="0"/>
    <n v="14"/>
    <x v="1"/>
  </r>
  <r>
    <x v="1"/>
    <x v="12"/>
    <s v="Yes"/>
    <x v="0"/>
    <x v="34"/>
    <s v="Male"/>
    <x v="25"/>
    <s v="No"/>
    <s v="No"/>
    <x v="1"/>
    <m/>
    <x v="0"/>
    <m/>
    <m/>
    <m/>
    <n v="1"/>
    <m/>
    <n v="26"/>
    <n v="0"/>
    <n v="50.7"/>
    <n v="0"/>
    <n v="9"/>
    <x v="2"/>
  </r>
  <r>
    <x v="1"/>
    <x v="12"/>
    <s v="Yes"/>
    <x v="0"/>
    <x v="40"/>
    <s v="Female"/>
    <x v="39"/>
    <s v="No"/>
    <s v="No"/>
    <x v="1"/>
    <m/>
    <x v="0"/>
    <m/>
    <m/>
    <m/>
    <n v="1"/>
    <m/>
    <n v="52"/>
    <n v="0"/>
    <n v="60.7"/>
    <n v="0"/>
    <n v="5"/>
    <x v="2"/>
  </r>
  <r>
    <x v="1"/>
    <x v="12"/>
    <s v="Yes"/>
    <x v="0"/>
    <x v="41"/>
    <s v="Female"/>
    <x v="21"/>
    <s v="No"/>
    <s v="No"/>
    <x v="1"/>
    <m/>
    <x v="0"/>
    <m/>
    <m/>
    <m/>
    <n v="1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x v="1"/>
    <m/>
    <x v="0"/>
    <m/>
    <m/>
    <m/>
    <n v="1"/>
    <m/>
    <n v="8"/>
    <n v="0"/>
    <n v="40"/>
    <n v="0"/>
    <n v="4"/>
    <x v="0"/>
  </r>
  <r>
    <x v="1"/>
    <x v="12"/>
    <s v="Yes"/>
    <x v="0"/>
    <x v="43"/>
    <s v="Female"/>
    <x v="47"/>
    <s v="No"/>
    <s v="No"/>
    <x v="1"/>
    <m/>
    <x v="0"/>
    <m/>
    <m/>
    <m/>
    <n v="1"/>
    <m/>
    <n v="36"/>
    <n v="0"/>
    <n v="44.6"/>
    <n v="0"/>
    <n v="4"/>
    <x v="0"/>
  </r>
  <r>
    <x v="1"/>
    <x v="12"/>
    <s v="Yes"/>
    <x v="0"/>
    <x v="45"/>
    <s v="Male"/>
    <x v="5"/>
    <s v="Yes"/>
    <s v="No"/>
    <x v="0"/>
    <m/>
    <x v="0"/>
    <m/>
    <m/>
    <m/>
    <n v="1"/>
    <n v="1"/>
    <n v="27"/>
    <n v="3"/>
    <n v="44.6"/>
    <n v="0"/>
    <n v="16"/>
    <x v="1"/>
  </r>
  <r>
    <x v="1"/>
    <x v="12"/>
    <s v="Yes"/>
    <x v="0"/>
    <x v="46"/>
    <s v="Female"/>
    <x v="32"/>
    <s v="No"/>
    <s v="No"/>
    <x v="1"/>
    <m/>
    <x v="0"/>
    <m/>
    <m/>
    <m/>
    <n v="1"/>
    <n v="1"/>
    <n v="36"/>
    <n v="1"/>
    <n v="32.5"/>
    <n v="0"/>
    <n v="1"/>
    <x v="0"/>
  </r>
  <r>
    <x v="1"/>
    <x v="12"/>
    <s v="Yes"/>
    <x v="1"/>
    <x v="13"/>
    <s v="Female"/>
    <x v="44"/>
    <s v="No"/>
    <s v="No"/>
    <x v="1"/>
    <m/>
    <x v="0"/>
    <m/>
    <m/>
    <m/>
    <n v="1"/>
    <m/>
    <n v="25"/>
    <n v="0"/>
    <n v="0"/>
    <n v="0"/>
    <n v="17"/>
    <x v="1"/>
  </r>
  <r>
    <x v="1"/>
    <x v="12"/>
    <s v="Yes"/>
    <x v="1"/>
    <x v="20"/>
    <s v="Male"/>
    <x v="17"/>
    <s v="Yes"/>
    <s v="No"/>
    <x v="0"/>
    <m/>
    <x v="0"/>
    <m/>
    <m/>
    <m/>
    <n v="1"/>
    <m/>
    <n v="20"/>
    <n v="1"/>
    <n v="0"/>
    <n v="0"/>
    <n v="15"/>
    <x v="1"/>
  </r>
  <r>
    <x v="1"/>
    <x v="12"/>
    <s v="Yes"/>
    <x v="1"/>
    <x v="27"/>
    <s v="Female"/>
    <x v="19"/>
    <s v="Yes"/>
    <s v="No"/>
    <x v="0"/>
    <m/>
    <x v="0"/>
    <m/>
    <m/>
    <m/>
    <n v="1"/>
    <m/>
    <n v="21"/>
    <n v="2"/>
    <n v="0"/>
    <n v="0"/>
    <n v="14"/>
    <x v="1"/>
  </r>
  <r>
    <x v="1"/>
    <x v="12"/>
    <s v="Yes"/>
    <x v="1"/>
    <x v="30"/>
    <s v="Female"/>
    <x v="11"/>
    <s v="No"/>
    <s v="No"/>
    <x v="1"/>
    <m/>
    <x v="0"/>
    <m/>
    <m/>
    <m/>
    <n v="1"/>
    <m/>
    <n v="23"/>
    <n v="0"/>
    <n v="0"/>
    <n v="0"/>
    <n v="3"/>
    <x v="0"/>
  </r>
  <r>
    <x v="1"/>
    <x v="12"/>
    <s v="Yes"/>
    <x v="1"/>
    <x v="33"/>
    <s v="Male"/>
    <x v="65"/>
    <s v="No"/>
    <s v="Yes"/>
    <x v="2"/>
    <s v="No"/>
    <x v="1"/>
    <s v="Direct Debit"/>
    <s v="(blank)"/>
    <s v="(blank)"/>
    <n v="1"/>
    <m/>
    <n v="36"/>
    <n v="0"/>
    <n v="0"/>
    <n v="0"/>
    <n v="6"/>
    <x v="2"/>
  </r>
  <r>
    <x v="1"/>
    <x v="13"/>
    <s v="No"/>
    <x v="0"/>
    <x v="0"/>
    <s v="Male"/>
    <x v="39"/>
    <s v="No"/>
    <s v="No"/>
    <x v="1"/>
    <m/>
    <x v="0"/>
    <m/>
    <m/>
    <m/>
    <n v="1"/>
    <m/>
    <n v="57"/>
    <n v="2"/>
    <n v="0"/>
    <n v="0"/>
    <n v="4"/>
    <x v="0"/>
  </r>
  <r>
    <x v="1"/>
    <x v="13"/>
    <s v="No"/>
    <x v="0"/>
    <x v="1"/>
    <s v="Male"/>
    <x v="39"/>
    <s v="No"/>
    <s v="No"/>
    <x v="1"/>
    <m/>
    <x v="0"/>
    <m/>
    <m/>
    <m/>
    <n v="1"/>
    <m/>
    <n v="25"/>
    <n v="0"/>
    <n v="0"/>
    <n v="0"/>
    <n v="1"/>
    <x v="0"/>
  </r>
  <r>
    <x v="1"/>
    <x v="13"/>
    <s v="No"/>
    <x v="0"/>
    <x v="2"/>
    <s v="Female"/>
    <x v="21"/>
    <s v="No"/>
    <s v="No"/>
    <x v="1"/>
    <m/>
    <x v="0"/>
    <m/>
    <m/>
    <m/>
    <n v="1"/>
    <m/>
    <n v="33"/>
    <n v="0"/>
    <n v="0"/>
    <n v="0"/>
    <n v="6"/>
    <x v="2"/>
  </r>
  <r>
    <x v="1"/>
    <x v="13"/>
    <s v="No"/>
    <x v="0"/>
    <x v="2"/>
    <s v="Male"/>
    <x v="47"/>
    <s v="No"/>
    <s v="No"/>
    <x v="1"/>
    <m/>
    <x v="0"/>
    <m/>
    <m/>
    <m/>
    <n v="1"/>
    <m/>
    <n v="21"/>
    <n v="1"/>
    <n v="0"/>
    <n v="0"/>
    <n v="5"/>
    <x v="2"/>
  </r>
  <r>
    <x v="1"/>
    <x v="13"/>
    <s v="No"/>
    <x v="0"/>
    <x v="48"/>
    <s v="Female"/>
    <x v="48"/>
    <s v="No"/>
    <s v="No"/>
    <x v="1"/>
    <m/>
    <x v="0"/>
    <m/>
    <m/>
    <m/>
    <n v="1"/>
    <m/>
    <n v="26"/>
    <n v="0"/>
    <n v="0"/>
    <n v="0"/>
    <n v="4"/>
    <x v="0"/>
  </r>
  <r>
    <x v="1"/>
    <x v="13"/>
    <s v="No"/>
    <x v="0"/>
    <x v="5"/>
    <s v="Male"/>
    <x v="54"/>
    <s v="No"/>
    <s v="Yes"/>
    <x v="2"/>
    <s v="No"/>
    <x v="1"/>
    <s v="Credit Card"/>
    <s v="Competitor"/>
    <s v="Competitor offered more data"/>
    <n v="1"/>
    <n v="1"/>
    <n v="39"/>
    <n v="3"/>
    <n v="4.9000000000000004"/>
    <n v="0"/>
    <n v="6"/>
    <x v="2"/>
  </r>
  <r>
    <x v="1"/>
    <x v="13"/>
    <s v="No"/>
    <x v="0"/>
    <x v="6"/>
    <s v="Male"/>
    <x v="23"/>
    <s v="No"/>
    <s v="No"/>
    <x v="1"/>
    <m/>
    <x v="0"/>
    <m/>
    <m/>
    <m/>
    <n v="1"/>
    <m/>
    <n v="19"/>
    <n v="0"/>
    <n v="0"/>
    <n v="0"/>
    <n v="4"/>
    <x v="0"/>
  </r>
  <r>
    <x v="1"/>
    <x v="13"/>
    <s v="No"/>
    <x v="0"/>
    <x v="7"/>
    <s v="Female"/>
    <x v="11"/>
    <s v="No"/>
    <s v="No"/>
    <x v="1"/>
    <m/>
    <x v="0"/>
    <m/>
    <m/>
    <m/>
    <n v="1"/>
    <m/>
    <n v="53"/>
    <n v="0"/>
    <n v="0"/>
    <n v="0"/>
    <n v="11"/>
    <x v="1"/>
  </r>
  <r>
    <x v="1"/>
    <x v="13"/>
    <s v="No"/>
    <x v="0"/>
    <x v="11"/>
    <s v="Female"/>
    <x v="6"/>
    <s v="No"/>
    <s v="No"/>
    <x v="1"/>
    <m/>
    <x v="0"/>
    <m/>
    <m/>
    <m/>
    <n v="1"/>
    <n v="1"/>
    <n v="33"/>
    <n v="3"/>
    <n v="7.5"/>
    <n v="0"/>
    <n v="9"/>
    <x v="2"/>
  </r>
  <r>
    <x v="1"/>
    <x v="13"/>
    <s v="No"/>
    <x v="0"/>
    <x v="12"/>
    <s v="Female"/>
    <x v="60"/>
    <s v="No"/>
    <s v="Yes"/>
    <x v="2"/>
    <s v="No"/>
    <x v="1"/>
    <s v="Direct Debit"/>
    <s v="Dissatisfaction"/>
    <s v="Service dissatisfaction"/>
    <n v="1"/>
    <n v="1"/>
    <n v="45"/>
    <n v="4"/>
    <n v="0"/>
    <n v="0"/>
    <n v="10"/>
    <x v="1"/>
  </r>
  <r>
    <x v="1"/>
    <x v="13"/>
    <s v="No"/>
    <x v="0"/>
    <x v="13"/>
    <s v="Male"/>
    <x v="9"/>
    <s v="No"/>
    <s v="No"/>
    <x v="1"/>
    <m/>
    <x v="0"/>
    <m/>
    <m/>
    <m/>
    <n v="1"/>
    <n v="1"/>
    <n v="20"/>
    <n v="2"/>
    <n v="0"/>
    <n v="0"/>
    <n v="2"/>
    <x v="0"/>
  </r>
  <r>
    <x v="1"/>
    <x v="13"/>
    <s v="No"/>
    <x v="0"/>
    <x v="13"/>
    <s v="Male"/>
    <x v="23"/>
    <s v="No"/>
    <s v="No"/>
    <x v="1"/>
    <m/>
    <x v="0"/>
    <m/>
    <m/>
    <m/>
    <n v="1"/>
    <n v="1"/>
    <n v="40"/>
    <n v="1"/>
    <n v="3.7"/>
    <n v="0"/>
    <n v="15"/>
    <x v="1"/>
  </r>
  <r>
    <x v="1"/>
    <x v="13"/>
    <s v="No"/>
    <x v="0"/>
    <x v="16"/>
    <s v="Female"/>
    <x v="7"/>
    <s v="No"/>
    <s v="No"/>
    <x v="1"/>
    <m/>
    <x v="0"/>
    <m/>
    <m/>
    <m/>
    <n v="1"/>
    <m/>
    <n v="42"/>
    <n v="0"/>
    <n v="0"/>
    <n v="0"/>
    <n v="10"/>
    <x v="1"/>
  </r>
  <r>
    <x v="1"/>
    <x v="13"/>
    <s v="No"/>
    <x v="0"/>
    <x v="18"/>
    <s v="Female"/>
    <x v="32"/>
    <s v="No"/>
    <s v="No"/>
    <x v="1"/>
    <m/>
    <x v="0"/>
    <m/>
    <m/>
    <m/>
    <n v="1"/>
    <m/>
    <n v="55"/>
    <n v="0"/>
    <n v="0"/>
    <n v="0"/>
    <n v="15"/>
    <x v="1"/>
  </r>
  <r>
    <x v="1"/>
    <x v="13"/>
    <s v="No"/>
    <x v="0"/>
    <x v="18"/>
    <s v="Male"/>
    <x v="41"/>
    <s v="No"/>
    <s v="No"/>
    <x v="1"/>
    <m/>
    <x v="0"/>
    <m/>
    <m/>
    <m/>
    <n v="1"/>
    <m/>
    <n v="35"/>
    <n v="0"/>
    <n v="0"/>
    <n v="0"/>
    <n v="1"/>
    <x v="0"/>
  </r>
  <r>
    <x v="1"/>
    <x v="13"/>
    <s v="No"/>
    <x v="0"/>
    <x v="20"/>
    <s v="Female"/>
    <x v="12"/>
    <s v="No"/>
    <s v="No"/>
    <x v="1"/>
    <m/>
    <x v="0"/>
    <m/>
    <m/>
    <m/>
    <n v="1"/>
    <m/>
    <n v="31"/>
    <n v="0"/>
    <n v="0"/>
    <n v="0"/>
    <n v="5"/>
    <x v="2"/>
  </r>
  <r>
    <x v="1"/>
    <x v="13"/>
    <s v="No"/>
    <x v="0"/>
    <x v="50"/>
    <s v="Female"/>
    <x v="2"/>
    <s v="No"/>
    <s v="No"/>
    <x v="1"/>
    <m/>
    <x v="0"/>
    <m/>
    <m/>
    <m/>
    <n v="1"/>
    <m/>
    <n v="23"/>
    <n v="0"/>
    <n v="0"/>
    <n v="0"/>
    <n v="11"/>
    <x v="1"/>
  </r>
  <r>
    <x v="1"/>
    <x v="13"/>
    <s v="No"/>
    <x v="0"/>
    <x v="50"/>
    <s v="Male"/>
    <x v="5"/>
    <s v="Yes"/>
    <s v="No"/>
    <x v="0"/>
    <m/>
    <x v="0"/>
    <m/>
    <m/>
    <m/>
    <n v="1"/>
    <m/>
    <n v="42"/>
    <n v="0"/>
    <n v="0"/>
    <n v="0"/>
    <n v="20"/>
    <x v="1"/>
  </r>
  <r>
    <x v="1"/>
    <x v="13"/>
    <s v="No"/>
    <x v="0"/>
    <x v="22"/>
    <s v="Female"/>
    <x v="19"/>
    <s v="Yes"/>
    <s v="No"/>
    <x v="0"/>
    <m/>
    <x v="0"/>
    <m/>
    <m/>
    <m/>
    <n v="1"/>
    <m/>
    <n v="28"/>
    <n v="0"/>
    <n v="0"/>
    <n v="0"/>
    <n v="15"/>
    <x v="1"/>
  </r>
  <r>
    <x v="1"/>
    <x v="13"/>
    <s v="No"/>
    <x v="0"/>
    <x v="23"/>
    <s v="Female"/>
    <x v="60"/>
    <s v="No"/>
    <s v="Yes"/>
    <x v="2"/>
    <s v="Yes"/>
    <x v="2"/>
    <s v="Direct Debit"/>
    <s v="(blank)"/>
    <s v="(blank)"/>
    <n v="1"/>
    <m/>
    <n v="49"/>
    <n v="2"/>
    <n v="0"/>
    <n v="0"/>
    <n v="15"/>
    <x v="1"/>
  </r>
  <r>
    <x v="1"/>
    <x v="13"/>
    <s v="No"/>
    <x v="0"/>
    <x v="23"/>
    <s v="Female"/>
    <x v="45"/>
    <s v="No"/>
    <s v="Yes"/>
    <x v="2"/>
    <s v="No"/>
    <x v="1"/>
    <s v="Credit Card"/>
    <s v="Other"/>
    <s v="Don't know"/>
    <n v="1"/>
    <n v="1"/>
    <n v="32"/>
    <n v="4"/>
    <n v="0"/>
    <n v="0"/>
    <n v="5"/>
    <x v="2"/>
  </r>
  <r>
    <x v="1"/>
    <x v="13"/>
    <s v="No"/>
    <x v="0"/>
    <x v="23"/>
    <s v="Male"/>
    <x v="42"/>
    <s v="No"/>
    <s v="No"/>
    <x v="1"/>
    <m/>
    <x v="0"/>
    <m/>
    <m/>
    <m/>
    <n v="1"/>
    <m/>
    <n v="42"/>
    <n v="0"/>
    <n v="0"/>
    <n v="0"/>
    <n v="4"/>
    <x v="0"/>
  </r>
  <r>
    <x v="1"/>
    <x v="13"/>
    <s v="No"/>
    <x v="0"/>
    <x v="24"/>
    <s v="Female"/>
    <x v="15"/>
    <s v="Yes"/>
    <s v="No"/>
    <x v="0"/>
    <m/>
    <x v="0"/>
    <m/>
    <m/>
    <m/>
    <n v="1"/>
    <m/>
    <n v="24"/>
    <n v="0"/>
    <n v="0"/>
    <n v="0"/>
    <n v="9"/>
    <x v="2"/>
  </r>
  <r>
    <x v="1"/>
    <x v="13"/>
    <s v="No"/>
    <x v="0"/>
    <x v="26"/>
    <s v="Female"/>
    <x v="25"/>
    <s v="No"/>
    <s v="No"/>
    <x v="1"/>
    <m/>
    <x v="0"/>
    <m/>
    <m/>
    <m/>
    <n v="1"/>
    <m/>
    <n v="35"/>
    <n v="0"/>
    <n v="0"/>
    <n v="0"/>
    <n v="7"/>
    <x v="2"/>
  </r>
  <r>
    <x v="1"/>
    <x v="13"/>
    <s v="No"/>
    <x v="0"/>
    <x v="29"/>
    <s v="Female"/>
    <x v="42"/>
    <s v="No"/>
    <s v="No"/>
    <x v="1"/>
    <m/>
    <x v="0"/>
    <m/>
    <m/>
    <m/>
    <n v="1"/>
    <m/>
    <n v="58"/>
    <n v="0"/>
    <n v="0"/>
    <n v="0"/>
    <n v="10"/>
    <x v="1"/>
  </r>
  <r>
    <x v="1"/>
    <x v="13"/>
    <s v="No"/>
    <x v="0"/>
    <x v="29"/>
    <s v="Male"/>
    <x v="56"/>
    <s v="No"/>
    <s v="No"/>
    <x v="1"/>
    <m/>
    <x v="0"/>
    <m/>
    <m/>
    <m/>
    <n v="1"/>
    <m/>
    <n v="54"/>
    <n v="0"/>
    <n v="0"/>
    <n v="0"/>
    <n v="8"/>
    <x v="2"/>
  </r>
  <r>
    <x v="1"/>
    <x v="13"/>
    <s v="No"/>
    <x v="0"/>
    <x v="30"/>
    <s v="Female"/>
    <x v="32"/>
    <s v="No"/>
    <s v="No"/>
    <x v="1"/>
    <m/>
    <x v="0"/>
    <m/>
    <m/>
    <m/>
    <n v="1"/>
    <m/>
    <n v="32"/>
    <n v="0"/>
    <n v="0"/>
    <n v="0"/>
    <n v="1"/>
    <x v="0"/>
  </r>
  <r>
    <x v="1"/>
    <x v="13"/>
    <s v="No"/>
    <x v="0"/>
    <x v="32"/>
    <s v="Female"/>
    <x v="32"/>
    <s v="No"/>
    <s v="No"/>
    <x v="1"/>
    <m/>
    <x v="0"/>
    <m/>
    <m/>
    <m/>
    <n v="1"/>
    <n v="1"/>
    <n v="62"/>
    <n v="5"/>
    <n v="0"/>
    <n v="0"/>
    <n v="7"/>
    <x v="2"/>
  </r>
  <r>
    <x v="1"/>
    <x v="13"/>
    <s v="No"/>
    <x v="0"/>
    <x v="35"/>
    <s v="Female"/>
    <x v="26"/>
    <s v="No"/>
    <s v="No"/>
    <x v="1"/>
    <m/>
    <x v="0"/>
    <m/>
    <m/>
    <m/>
    <n v="1"/>
    <n v="1"/>
    <n v="32"/>
    <n v="0"/>
    <n v="0"/>
    <n v="0"/>
    <n v="2"/>
    <x v="0"/>
  </r>
  <r>
    <x v="1"/>
    <x v="13"/>
    <s v="No"/>
    <x v="0"/>
    <x v="37"/>
    <s v="Female"/>
    <x v="30"/>
    <s v="No"/>
    <s v="Yes"/>
    <x v="2"/>
    <s v="Yes"/>
    <x v="1"/>
    <s v="Direct Debit"/>
    <s v="(blank)"/>
    <s v="(blank)"/>
    <n v="1"/>
    <m/>
    <n v="27"/>
    <n v="0"/>
    <n v="0"/>
    <n v="0"/>
    <n v="3"/>
    <x v="0"/>
  </r>
  <r>
    <x v="1"/>
    <x v="13"/>
    <s v="No"/>
    <x v="0"/>
    <x v="37"/>
    <s v="Male"/>
    <x v="26"/>
    <s v="No"/>
    <s v="No"/>
    <x v="1"/>
    <m/>
    <x v="0"/>
    <m/>
    <m/>
    <m/>
    <n v="1"/>
    <m/>
    <n v="22"/>
    <n v="0"/>
    <n v="0"/>
    <n v="0"/>
    <n v="3"/>
    <x v="0"/>
  </r>
  <r>
    <x v="1"/>
    <x v="13"/>
    <s v="No"/>
    <x v="0"/>
    <x v="38"/>
    <s v="Male"/>
    <x v="39"/>
    <s v="No"/>
    <s v="No"/>
    <x v="1"/>
    <m/>
    <x v="0"/>
    <m/>
    <m/>
    <m/>
    <n v="1"/>
    <m/>
    <n v="29"/>
    <n v="0"/>
    <n v="0"/>
    <n v="0"/>
    <n v="25"/>
    <x v="1"/>
  </r>
  <r>
    <x v="1"/>
    <x v="13"/>
    <s v="No"/>
    <x v="0"/>
    <x v="39"/>
    <s v="Female"/>
    <x v="55"/>
    <s v="No"/>
    <s v="Yes"/>
    <x v="2"/>
    <s v="No"/>
    <x v="1"/>
    <s v="Direct Debit"/>
    <s v="Competitor"/>
    <s v="Competitor made better offer"/>
    <n v="1"/>
    <n v="1"/>
    <n v="35"/>
    <n v="4"/>
    <n v="0"/>
    <n v="0"/>
    <n v="2"/>
    <x v="0"/>
  </r>
  <r>
    <x v="1"/>
    <x v="13"/>
    <s v="No"/>
    <x v="0"/>
    <x v="45"/>
    <s v="Male"/>
    <x v="57"/>
    <s v="Yes"/>
    <s v="No"/>
    <x v="0"/>
    <m/>
    <x v="0"/>
    <m/>
    <m/>
    <m/>
    <n v="1"/>
    <m/>
    <n v="28"/>
    <n v="0"/>
    <n v="0"/>
    <n v="0"/>
    <n v="26"/>
    <x v="1"/>
  </r>
  <r>
    <x v="1"/>
    <x v="13"/>
    <s v="No"/>
    <x v="0"/>
    <x v="46"/>
    <s v="Female"/>
    <x v="63"/>
    <s v="No"/>
    <s v="Yes"/>
    <x v="2"/>
    <s v="No"/>
    <x v="1"/>
    <s v="Direct Debit"/>
    <s v="Competitor"/>
    <s v="Competitor made better offer"/>
    <n v="1"/>
    <n v="1"/>
    <n v="48"/>
    <n v="3"/>
    <n v="0"/>
    <n v="0"/>
    <n v="2"/>
    <x v="0"/>
  </r>
  <r>
    <x v="1"/>
    <x v="13"/>
    <s v="No"/>
    <x v="0"/>
    <x v="46"/>
    <s v="Male"/>
    <x v="24"/>
    <s v="No"/>
    <s v="No"/>
    <x v="1"/>
    <m/>
    <x v="0"/>
    <m/>
    <m/>
    <m/>
    <n v="1"/>
    <m/>
    <n v="20"/>
    <n v="0"/>
    <n v="0"/>
    <n v="0"/>
    <n v="5"/>
    <x v="2"/>
  </r>
  <r>
    <x v="1"/>
    <x v="13"/>
    <s v="No"/>
    <x v="1"/>
    <x v="35"/>
    <s v="Female"/>
    <x v="25"/>
    <s v="No"/>
    <s v="No"/>
    <x v="1"/>
    <m/>
    <x v="0"/>
    <m/>
    <m/>
    <m/>
    <n v="1"/>
    <n v="1"/>
    <n v="42"/>
    <n v="2"/>
    <n v="0"/>
    <n v="0"/>
    <n v="6"/>
    <x v="2"/>
  </r>
  <r>
    <x v="1"/>
    <x v="13"/>
    <s v="No"/>
    <x v="1"/>
    <x v="42"/>
    <s v="Female"/>
    <x v="29"/>
    <s v="No"/>
    <s v="No"/>
    <x v="1"/>
    <m/>
    <x v="0"/>
    <m/>
    <m/>
    <m/>
    <n v="1"/>
    <n v="1"/>
    <n v="30"/>
    <n v="1"/>
    <n v="0"/>
    <n v="0"/>
    <n v="19"/>
    <x v="1"/>
  </r>
  <r>
    <x v="1"/>
    <x v="13"/>
    <s v="No"/>
    <x v="1"/>
    <x v="47"/>
    <s v="Female"/>
    <x v="1"/>
    <s v="No"/>
    <s v="No"/>
    <x v="1"/>
    <m/>
    <x v="0"/>
    <m/>
    <m/>
    <m/>
    <n v="1"/>
    <n v="1"/>
    <n v="27"/>
    <n v="3"/>
    <n v="0"/>
    <n v="0"/>
    <n v="5"/>
    <x v="2"/>
  </r>
  <r>
    <x v="1"/>
    <x v="13"/>
    <s v="Yes"/>
    <x v="0"/>
    <x v="2"/>
    <s v="Female"/>
    <x v="63"/>
    <s v="No"/>
    <s v="Yes"/>
    <x v="2"/>
    <s v="No"/>
    <x v="3"/>
    <s v="Credit Card"/>
    <s v="(blank)"/>
    <s v="(blank)"/>
    <n v="1"/>
    <m/>
    <n v="33"/>
    <n v="2"/>
    <n v="100.8"/>
    <n v="0"/>
    <n v="7"/>
    <x v="2"/>
  </r>
  <r>
    <x v="1"/>
    <x v="13"/>
    <s v="Yes"/>
    <x v="0"/>
    <x v="5"/>
    <s v="Male"/>
    <x v="48"/>
    <s v="No"/>
    <s v="No"/>
    <x v="1"/>
    <m/>
    <x v="0"/>
    <m/>
    <m/>
    <m/>
    <n v="1"/>
    <m/>
    <n v="32"/>
    <n v="0"/>
    <n v="95.9"/>
    <n v="0"/>
    <n v="3"/>
    <x v="0"/>
  </r>
  <r>
    <x v="1"/>
    <x v="13"/>
    <s v="Yes"/>
    <x v="0"/>
    <x v="6"/>
    <s v="Female"/>
    <x v="2"/>
    <s v="No"/>
    <s v="No"/>
    <x v="1"/>
    <m/>
    <x v="0"/>
    <m/>
    <m/>
    <m/>
    <n v="1"/>
    <n v="1"/>
    <n v="43"/>
    <n v="4"/>
    <n v="60.2"/>
    <n v="0"/>
    <n v="4"/>
    <x v="0"/>
  </r>
  <r>
    <x v="1"/>
    <x v="13"/>
    <s v="Yes"/>
    <x v="0"/>
    <x v="8"/>
    <s v="Male"/>
    <x v="28"/>
    <s v="No"/>
    <s v="No"/>
    <x v="1"/>
    <m/>
    <x v="0"/>
    <m/>
    <m/>
    <m/>
    <n v="1"/>
    <m/>
    <n v="25"/>
    <n v="1"/>
    <n v="50.4"/>
    <n v="0"/>
    <n v="7"/>
    <x v="2"/>
  </r>
  <r>
    <x v="1"/>
    <x v="13"/>
    <s v="Yes"/>
    <x v="0"/>
    <x v="9"/>
    <s v="Female"/>
    <x v="40"/>
    <s v="No"/>
    <s v="Yes"/>
    <x v="2"/>
    <s v="No"/>
    <x v="1"/>
    <s v="Direct Debit"/>
    <s v="Competitor"/>
    <s v="Competitor made better offer"/>
    <n v="1"/>
    <n v="1"/>
    <n v="55"/>
    <n v="4"/>
    <n v="13.5"/>
    <n v="0"/>
    <n v="8"/>
    <x v="2"/>
  </r>
  <r>
    <x v="1"/>
    <x v="13"/>
    <s v="Yes"/>
    <x v="0"/>
    <x v="12"/>
    <s v="Female"/>
    <x v="35"/>
    <s v="No"/>
    <s v="No"/>
    <x v="1"/>
    <m/>
    <x v="0"/>
    <m/>
    <m/>
    <m/>
    <n v="1"/>
    <n v="1"/>
    <n v="37"/>
    <n v="2"/>
    <n v="30"/>
    <n v="0"/>
    <n v="7"/>
    <x v="2"/>
  </r>
  <r>
    <x v="1"/>
    <x v="13"/>
    <s v="Yes"/>
    <x v="0"/>
    <x v="13"/>
    <s v="Female"/>
    <x v="34"/>
    <s v="No"/>
    <s v="No"/>
    <x v="1"/>
    <m/>
    <x v="0"/>
    <m/>
    <m/>
    <m/>
    <n v="1"/>
    <n v="1"/>
    <n v="27"/>
    <n v="5"/>
    <n v="4.7"/>
    <n v="0"/>
    <n v="7"/>
    <x v="2"/>
  </r>
  <r>
    <x v="1"/>
    <x v="13"/>
    <s v="Yes"/>
    <x v="0"/>
    <x v="15"/>
    <s v="Female"/>
    <x v="43"/>
    <s v="No"/>
    <s v="No"/>
    <x v="1"/>
    <m/>
    <x v="0"/>
    <m/>
    <m/>
    <m/>
    <n v="1"/>
    <m/>
    <n v="42"/>
    <n v="0"/>
    <n v="39.200000000000003"/>
    <n v="0"/>
    <n v="5"/>
    <x v="2"/>
  </r>
  <r>
    <x v="1"/>
    <x v="13"/>
    <s v="Yes"/>
    <x v="0"/>
    <x v="15"/>
    <s v="Male"/>
    <x v="64"/>
    <s v="No"/>
    <s v="Yes"/>
    <x v="2"/>
    <s v="No"/>
    <x v="1"/>
    <s v="Direct Debit"/>
    <s v="(blank)"/>
    <s v="(blank)"/>
    <n v="1"/>
    <m/>
    <n v="48"/>
    <n v="2"/>
    <n v="75.599999999999994"/>
    <n v="0"/>
    <n v="9"/>
    <x v="2"/>
  </r>
  <r>
    <x v="1"/>
    <x v="13"/>
    <s v="Yes"/>
    <x v="0"/>
    <x v="19"/>
    <s v="Male"/>
    <x v="41"/>
    <s v="No"/>
    <s v="No"/>
    <x v="1"/>
    <m/>
    <x v="0"/>
    <m/>
    <m/>
    <m/>
    <n v="1"/>
    <n v="1"/>
    <n v="57"/>
    <n v="2"/>
    <n v="51.8"/>
    <n v="0"/>
    <n v="7"/>
    <x v="2"/>
  </r>
  <r>
    <x v="1"/>
    <x v="13"/>
    <s v="Yes"/>
    <x v="0"/>
    <x v="50"/>
    <s v="Male"/>
    <x v="54"/>
    <s v="No"/>
    <s v="Yes"/>
    <x v="2"/>
    <s v="No"/>
    <x v="1"/>
    <s v="Direct Debit"/>
    <s v="Price"/>
    <s v="Extra data charges"/>
    <n v="1"/>
    <n v="1"/>
    <n v="34"/>
    <n v="2"/>
    <n v="46.2"/>
    <n v="0"/>
    <n v="6"/>
    <x v="2"/>
  </r>
  <r>
    <x v="1"/>
    <x v="13"/>
    <s v="Yes"/>
    <x v="0"/>
    <x v="22"/>
    <s v="Male"/>
    <x v="49"/>
    <s v="No"/>
    <s v="No"/>
    <x v="1"/>
    <m/>
    <x v="0"/>
    <m/>
    <m/>
    <m/>
    <n v="1"/>
    <m/>
    <n v="51"/>
    <n v="2"/>
    <n v="70"/>
    <n v="0"/>
    <n v="6"/>
    <x v="2"/>
  </r>
  <r>
    <x v="1"/>
    <x v="13"/>
    <s v="Yes"/>
    <x v="0"/>
    <x v="24"/>
    <s v="Male"/>
    <x v="4"/>
    <s v="Yes"/>
    <s v="No"/>
    <x v="0"/>
    <m/>
    <x v="0"/>
    <m/>
    <m/>
    <m/>
    <n v="1"/>
    <n v="1"/>
    <n v="42"/>
    <n v="1"/>
    <n v="52.7"/>
    <n v="0"/>
    <n v="8"/>
    <x v="2"/>
  </r>
  <r>
    <x v="1"/>
    <x v="13"/>
    <s v="Yes"/>
    <x v="0"/>
    <x v="30"/>
    <s v="Female"/>
    <x v="7"/>
    <s v="No"/>
    <s v="No"/>
    <x v="1"/>
    <m/>
    <x v="0"/>
    <m/>
    <m/>
    <m/>
    <n v="1"/>
    <n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x v="1"/>
    <m/>
    <x v="0"/>
    <m/>
    <m/>
    <m/>
    <n v="1"/>
    <m/>
    <n v="29"/>
    <n v="0"/>
    <n v="72.099999999999994"/>
    <n v="0"/>
    <n v="12"/>
    <x v="1"/>
  </r>
  <r>
    <x v="1"/>
    <x v="13"/>
    <s v="Yes"/>
    <x v="0"/>
    <x v="38"/>
    <s v="Female"/>
    <x v="36"/>
    <s v="No"/>
    <s v="No"/>
    <x v="1"/>
    <m/>
    <x v="0"/>
    <m/>
    <m/>
    <m/>
    <n v="1"/>
    <m/>
    <n v="21"/>
    <n v="2"/>
    <n v="47.6"/>
    <n v="0"/>
    <n v="1"/>
    <x v="0"/>
  </r>
  <r>
    <x v="1"/>
    <x v="13"/>
    <s v="Yes"/>
    <x v="0"/>
    <x v="41"/>
    <s v="Male"/>
    <x v="2"/>
    <s v="No"/>
    <s v="No"/>
    <x v="1"/>
    <m/>
    <x v="0"/>
    <m/>
    <m/>
    <m/>
    <n v="1"/>
    <n v="1"/>
    <n v="34"/>
    <n v="4"/>
    <n v="48.5"/>
    <n v="0"/>
    <n v="10"/>
    <x v="1"/>
  </r>
  <r>
    <x v="1"/>
    <x v="13"/>
    <s v="Yes"/>
    <x v="0"/>
    <x v="42"/>
    <s v="Female"/>
    <x v="9"/>
    <s v="No"/>
    <s v="No"/>
    <x v="1"/>
    <m/>
    <x v="0"/>
    <m/>
    <m/>
    <m/>
    <n v="1"/>
    <m/>
    <n v="36"/>
    <n v="1"/>
    <n v="32.200000000000003"/>
    <n v="0"/>
    <n v="6"/>
    <x v="2"/>
  </r>
  <r>
    <x v="1"/>
    <x v="14"/>
    <s v="No"/>
    <x v="0"/>
    <x v="2"/>
    <s v="Female"/>
    <x v="16"/>
    <s v="Yes"/>
    <s v="No"/>
    <x v="0"/>
    <m/>
    <x v="0"/>
    <m/>
    <m/>
    <m/>
    <n v="1"/>
    <m/>
    <n v="31"/>
    <n v="0"/>
    <n v="0"/>
    <n v="0"/>
    <n v="30"/>
    <x v="1"/>
  </r>
  <r>
    <x v="1"/>
    <x v="14"/>
    <s v="No"/>
    <x v="0"/>
    <x v="2"/>
    <s v="Male"/>
    <x v="64"/>
    <s v="No"/>
    <s v="Yes"/>
    <x v="2"/>
    <s v="No"/>
    <x v="2"/>
    <s v="Direct Debit"/>
    <s v="(blank)"/>
    <s v="(blank)"/>
    <n v="1"/>
    <m/>
    <n v="28"/>
    <n v="1"/>
    <n v="0"/>
    <n v="0"/>
    <n v="12"/>
    <x v="1"/>
  </r>
  <r>
    <x v="1"/>
    <x v="14"/>
    <s v="No"/>
    <x v="0"/>
    <x v="3"/>
    <s v="Male"/>
    <x v="44"/>
    <s v="No"/>
    <s v="No"/>
    <x v="1"/>
    <m/>
    <x v="0"/>
    <m/>
    <m/>
    <m/>
    <n v="1"/>
    <m/>
    <n v="31"/>
    <n v="1"/>
    <n v="0"/>
    <n v="0"/>
    <n v="3"/>
    <x v="0"/>
  </r>
  <r>
    <x v="1"/>
    <x v="14"/>
    <s v="No"/>
    <x v="0"/>
    <x v="4"/>
    <s v="Female"/>
    <x v="28"/>
    <s v="No"/>
    <s v="No"/>
    <x v="1"/>
    <m/>
    <x v="0"/>
    <m/>
    <m/>
    <m/>
    <n v="1"/>
    <n v="1"/>
    <n v="70"/>
    <n v="4"/>
    <n v="222.1"/>
    <n v="0"/>
    <n v="2"/>
    <x v="0"/>
  </r>
  <r>
    <x v="1"/>
    <x v="14"/>
    <s v="No"/>
    <x v="0"/>
    <x v="5"/>
    <s v="Female"/>
    <x v="26"/>
    <s v="No"/>
    <s v="No"/>
    <x v="1"/>
    <m/>
    <x v="0"/>
    <m/>
    <m/>
    <m/>
    <n v="1"/>
    <m/>
    <n v="53"/>
    <n v="0"/>
    <n v="0"/>
    <n v="0"/>
    <n v="1"/>
    <x v="0"/>
  </r>
  <r>
    <x v="1"/>
    <x v="14"/>
    <s v="No"/>
    <x v="0"/>
    <x v="6"/>
    <s v="Male"/>
    <x v="15"/>
    <s v="Yes"/>
    <s v="No"/>
    <x v="0"/>
    <m/>
    <x v="0"/>
    <m/>
    <m/>
    <m/>
    <n v="1"/>
    <m/>
    <n v="39"/>
    <n v="0"/>
    <n v="0"/>
    <n v="0"/>
    <n v="16"/>
    <x v="1"/>
  </r>
  <r>
    <x v="1"/>
    <x v="14"/>
    <s v="No"/>
    <x v="0"/>
    <x v="7"/>
    <s v="Female"/>
    <x v="47"/>
    <s v="No"/>
    <s v="No"/>
    <x v="1"/>
    <m/>
    <x v="0"/>
    <m/>
    <m/>
    <m/>
    <n v="1"/>
    <m/>
    <n v="34"/>
    <n v="0"/>
    <n v="0"/>
    <n v="0"/>
    <n v="8"/>
    <x v="2"/>
  </r>
  <r>
    <x v="1"/>
    <x v="14"/>
    <s v="No"/>
    <x v="0"/>
    <x v="49"/>
    <s v="Male"/>
    <x v="42"/>
    <s v="No"/>
    <s v="No"/>
    <x v="1"/>
    <m/>
    <x v="0"/>
    <m/>
    <m/>
    <m/>
    <n v="1"/>
    <m/>
    <n v="26"/>
    <n v="0"/>
    <n v="0"/>
    <n v="0"/>
    <n v="5"/>
    <x v="2"/>
  </r>
  <r>
    <x v="1"/>
    <x v="14"/>
    <s v="No"/>
    <x v="0"/>
    <x v="10"/>
    <s v="Male"/>
    <x v="26"/>
    <s v="No"/>
    <s v="No"/>
    <x v="1"/>
    <m/>
    <x v="0"/>
    <m/>
    <m/>
    <m/>
    <n v="1"/>
    <m/>
    <n v="17"/>
    <n v="0"/>
    <n v="0"/>
    <n v="0"/>
    <n v="29"/>
    <x v="1"/>
  </r>
  <r>
    <x v="1"/>
    <x v="14"/>
    <s v="No"/>
    <x v="0"/>
    <x v="11"/>
    <s v="Female"/>
    <x v="42"/>
    <s v="No"/>
    <s v="No"/>
    <x v="1"/>
    <m/>
    <x v="0"/>
    <m/>
    <m/>
    <m/>
    <n v="1"/>
    <m/>
    <n v="25"/>
    <n v="0"/>
    <n v="0"/>
    <n v="0"/>
    <n v="8"/>
    <x v="2"/>
  </r>
  <r>
    <x v="1"/>
    <x v="14"/>
    <s v="No"/>
    <x v="0"/>
    <x v="13"/>
    <s v="Male"/>
    <x v="5"/>
    <s v="Yes"/>
    <s v="No"/>
    <x v="0"/>
    <m/>
    <x v="0"/>
    <m/>
    <m/>
    <m/>
    <n v="1"/>
    <m/>
    <n v="39"/>
    <n v="2"/>
    <n v="0"/>
    <n v="0"/>
    <n v="7"/>
    <x v="2"/>
  </r>
  <r>
    <x v="1"/>
    <x v="14"/>
    <s v="No"/>
    <x v="0"/>
    <x v="15"/>
    <s v="Female"/>
    <x v="22"/>
    <s v="No"/>
    <s v="Yes"/>
    <x v="2"/>
    <s v="No"/>
    <x v="1"/>
    <s v="Credit Card"/>
    <s v="Competitor"/>
    <s v="Competitor offered more data"/>
    <n v="1"/>
    <n v="1"/>
    <n v="33"/>
    <n v="5"/>
    <n v="0"/>
    <n v="0"/>
    <n v="5"/>
    <x v="2"/>
  </r>
  <r>
    <x v="1"/>
    <x v="14"/>
    <s v="No"/>
    <x v="0"/>
    <x v="16"/>
    <s v="Female"/>
    <x v="49"/>
    <s v="No"/>
    <s v="No"/>
    <x v="1"/>
    <m/>
    <x v="0"/>
    <m/>
    <m/>
    <m/>
    <n v="1"/>
    <n v="1"/>
    <n v="47"/>
    <n v="4"/>
    <n v="55.6"/>
    <n v="0"/>
    <n v="7"/>
    <x v="2"/>
  </r>
  <r>
    <x v="1"/>
    <x v="14"/>
    <s v="No"/>
    <x v="0"/>
    <x v="17"/>
    <s v="Male"/>
    <x v="47"/>
    <s v="No"/>
    <s v="No"/>
    <x v="1"/>
    <m/>
    <x v="0"/>
    <m/>
    <m/>
    <m/>
    <n v="1"/>
    <n v="1"/>
    <n v="32"/>
    <n v="0"/>
    <n v="0"/>
    <n v="0"/>
    <n v="5"/>
    <x v="2"/>
  </r>
  <r>
    <x v="1"/>
    <x v="14"/>
    <s v="No"/>
    <x v="0"/>
    <x v="19"/>
    <s v="Male"/>
    <x v="43"/>
    <s v="No"/>
    <s v="No"/>
    <x v="1"/>
    <m/>
    <x v="0"/>
    <m/>
    <m/>
    <m/>
    <n v="1"/>
    <m/>
    <n v="29"/>
    <n v="1"/>
    <n v="0"/>
    <n v="0"/>
    <n v="9"/>
    <x v="2"/>
  </r>
  <r>
    <x v="1"/>
    <x v="14"/>
    <s v="No"/>
    <x v="0"/>
    <x v="19"/>
    <s v="Male"/>
    <x v="62"/>
    <s v="No"/>
    <s v="Yes"/>
    <x v="2"/>
    <s v="No"/>
    <x v="1"/>
    <s v="Direct Debit"/>
    <s v="(blank)"/>
    <s v="(blank)"/>
    <n v="1"/>
    <m/>
    <n v="33"/>
    <n v="0"/>
    <n v="0"/>
    <n v="0"/>
    <n v="4"/>
    <x v="0"/>
  </r>
  <r>
    <x v="1"/>
    <x v="14"/>
    <s v="No"/>
    <x v="0"/>
    <x v="21"/>
    <s v="Female"/>
    <x v="30"/>
    <s v="No"/>
    <s v="Yes"/>
    <x v="2"/>
    <s v="Yes"/>
    <x v="1"/>
    <s v="Paper Check"/>
    <s v="Dissatisfaction"/>
    <s v="Limited range of services"/>
    <n v="1"/>
    <n v="1"/>
    <n v="30"/>
    <n v="0"/>
    <n v="13.2"/>
    <n v="0"/>
    <n v="10"/>
    <x v="1"/>
  </r>
  <r>
    <x v="1"/>
    <x v="14"/>
    <s v="No"/>
    <x v="0"/>
    <x v="22"/>
    <s v="Female"/>
    <x v="57"/>
    <s v="Yes"/>
    <s v="No"/>
    <x v="0"/>
    <m/>
    <x v="0"/>
    <m/>
    <m/>
    <m/>
    <n v="1"/>
    <m/>
    <n v="37"/>
    <n v="0"/>
    <n v="0"/>
    <n v="0"/>
    <n v="14"/>
    <x v="1"/>
  </r>
  <r>
    <x v="1"/>
    <x v="14"/>
    <s v="No"/>
    <x v="0"/>
    <x v="25"/>
    <s v="Male"/>
    <x v="51"/>
    <s v="No"/>
    <s v="Yes"/>
    <x v="2"/>
    <s v="No"/>
    <x v="1"/>
    <s v="Direct Debit"/>
    <s v="Competitor"/>
    <s v="Competitor offered higher download speeds"/>
    <n v="1"/>
    <n v="1"/>
    <n v="33"/>
    <n v="2"/>
    <n v="0"/>
    <n v="0"/>
    <n v="3"/>
    <x v="0"/>
  </r>
  <r>
    <x v="1"/>
    <x v="14"/>
    <s v="No"/>
    <x v="0"/>
    <x v="27"/>
    <s v="Male"/>
    <x v="29"/>
    <s v="No"/>
    <s v="No"/>
    <x v="1"/>
    <m/>
    <x v="0"/>
    <m/>
    <m/>
    <m/>
    <n v="1"/>
    <m/>
    <n v="44"/>
    <n v="0"/>
    <n v="0"/>
    <n v="0"/>
    <n v="6"/>
    <x v="2"/>
  </r>
  <r>
    <x v="1"/>
    <x v="14"/>
    <s v="No"/>
    <x v="0"/>
    <x v="31"/>
    <s v="Female"/>
    <x v="41"/>
    <s v="No"/>
    <s v="No"/>
    <x v="1"/>
    <m/>
    <x v="0"/>
    <m/>
    <m/>
    <m/>
    <n v="1"/>
    <m/>
    <n v="51"/>
    <n v="0"/>
    <n v="0"/>
    <n v="0"/>
    <n v="0"/>
    <x v="0"/>
  </r>
  <r>
    <x v="1"/>
    <x v="14"/>
    <s v="No"/>
    <x v="0"/>
    <x v="31"/>
    <s v="Female"/>
    <x v="52"/>
    <s v="No"/>
    <s v="Yes"/>
    <x v="2"/>
    <s v="No"/>
    <x v="2"/>
    <s v="Direct Debit"/>
    <s v="(blank)"/>
    <s v="(blank)"/>
    <n v="1"/>
    <m/>
    <n v="40"/>
    <n v="0"/>
    <n v="0"/>
    <n v="0"/>
    <n v="5"/>
    <x v="2"/>
  </r>
  <r>
    <x v="1"/>
    <x v="14"/>
    <s v="No"/>
    <x v="0"/>
    <x v="34"/>
    <s v="Male"/>
    <x v="6"/>
    <s v="No"/>
    <s v="No"/>
    <x v="1"/>
    <m/>
    <x v="0"/>
    <m/>
    <m/>
    <m/>
    <n v="1"/>
    <m/>
    <n v="20"/>
    <n v="0"/>
    <n v="0"/>
    <n v="0"/>
    <n v="6"/>
    <x v="2"/>
  </r>
  <r>
    <x v="1"/>
    <x v="14"/>
    <s v="No"/>
    <x v="0"/>
    <x v="36"/>
    <s v="Male"/>
    <x v="12"/>
    <s v="No"/>
    <s v="No"/>
    <x v="1"/>
    <m/>
    <x v="0"/>
    <m/>
    <m/>
    <m/>
    <n v="1"/>
    <m/>
    <n v="33"/>
    <n v="0"/>
    <n v="0"/>
    <n v="0"/>
    <n v="11"/>
    <x v="1"/>
  </r>
  <r>
    <x v="1"/>
    <x v="14"/>
    <s v="No"/>
    <x v="0"/>
    <x v="38"/>
    <s v="Male"/>
    <x v="53"/>
    <s v="No"/>
    <s v="Yes"/>
    <x v="2"/>
    <s v="No"/>
    <x v="1"/>
    <s v="Direct Debit"/>
    <s v="Competitor"/>
    <s v="Competitor offered higher download speeds"/>
    <n v="1"/>
    <n v="1"/>
    <n v="29"/>
    <n v="1"/>
    <n v="0"/>
    <n v="0"/>
    <n v="1"/>
    <x v="0"/>
  </r>
  <r>
    <x v="1"/>
    <x v="14"/>
    <s v="No"/>
    <x v="0"/>
    <x v="43"/>
    <s v="Female"/>
    <x v="24"/>
    <s v="No"/>
    <s v="No"/>
    <x v="1"/>
    <m/>
    <x v="0"/>
    <m/>
    <m/>
    <m/>
    <n v="1"/>
    <m/>
    <n v="38"/>
    <n v="0"/>
    <n v="0"/>
    <n v="0"/>
    <n v="15"/>
    <x v="1"/>
  </r>
  <r>
    <x v="1"/>
    <x v="14"/>
    <s v="No"/>
    <x v="0"/>
    <x v="45"/>
    <s v="Male"/>
    <x v="1"/>
    <s v="No"/>
    <s v="No"/>
    <x v="1"/>
    <m/>
    <x v="0"/>
    <m/>
    <m/>
    <m/>
    <n v="1"/>
    <n v="1"/>
    <n v="61"/>
    <n v="5"/>
    <n v="180.9"/>
    <n v="0"/>
    <n v="2"/>
    <x v="0"/>
  </r>
  <r>
    <x v="1"/>
    <x v="14"/>
    <s v="No"/>
    <x v="0"/>
    <x v="46"/>
    <s v="Female"/>
    <x v="16"/>
    <s v="Yes"/>
    <s v="No"/>
    <x v="0"/>
    <m/>
    <x v="0"/>
    <m/>
    <m/>
    <m/>
    <n v="1"/>
    <m/>
    <n v="53"/>
    <n v="0"/>
    <n v="0"/>
    <n v="0"/>
    <n v="17"/>
    <x v="1"/>
  </r>
  <r>
    <x v="1"/>
    <x v="14"/>
    <s v="No"/>
    <x v="0"/>
    <x v="46"/>
    <s v="Female"/>
    <x v="44"/>
    <s v="No"/>
    <s v="No"/>
    <x v="1"/>
    <m/>
    <x v="0"/>
    <m/>
    <m/>
    <m/>
    <n v="1"/>
    <n v="1"/>
    <n v="23"/>
    <n v="3"/>
    <n v="0"/>
    <n v="0"/>
    <n v="13"/>
    <x v="1"/>
  </r>
  <r>
    <x v="1"/>
    <x v="14"/>
    <s v="No"/>
    <x v="0"/>
    <x v="46"/>
    <s v="Female"/>
    <x v="60"/>
    <s v="No"/>
    <s v="Yes"/>
    <x v="2"/>
    <s v="No"/>
    <x v="2"/>
    <s v="Direct Debit"/>
    <s v="(blank)"/>
    <s v="(blank)"/>
    <n v="1"/>
    <m/>
    <n v="30"/>
    <n v="1"/>
    <n v="0"/>
    <n v="0"/>
    <n v="1"/>
    <x v="0"/>
  </r>
  <r>
    <x v="1"/>
    <x v="14"/>
    <s v="No"/>
    <x v="0"/>
    <x v="47"/>
    <s v="Female"/>
    <x v="10"/>
    <s v="Yes"/>
    <s v="No"/>
    <x v="0"/>
    <m/>
    <x v="0"/>
    <m/>
    <m/>
    <m/>
    <n v="1"/>
    <m/>
    <n v="25"/>
    <n v="0"/>
    <n v="0"/>
    <n v="0"/>
    <n v="24"/>
    <x v="1"/>
  </r>
  <r>
    <x v="1"/>
    <x v="14"/>
    <s v="No"/>
    <x v="1"/>
    <x v="8"/>
    <s v="Female"/>
    <x v="42"/>
    <s v="No"/>
    <s v="No"/>
    <x v="1"/>
    <m/>
    <x v="0"/>
    <m/>
    <m/>
    <m/>
    <n v="1"/>
    <m/>
    <n v="24"/>
    <n v="1"/>
    <n v="0"/>
    <n v="0"/>
    <n v="6"/>
    <x v="2"/>
  </r>
  <r>
    <x v="1"/>
    <x v="14"/>
    <s v="No"/>
    <x v="1"/>
    <x v="32"/>
    <s v="Male"/>
    <x v="7"/>
    <s v="No"/>
    <s v="No"/>
    <x v="1"/>
    <m/>
    <x v="0"/>
    <m/>
    <m/>
    <m/>
    <n v="1"/>
    <n v="1"/>
    <n v="29"/>
    <n v="1"/>
    <n v="0"/>
    <n v="0"/>
    <n v="26"/>
    <x v="1"/>
  </r>
  <r>
    <x v="1"/>
    <x v="14"/>
    <s v="No"/>
    <x v="1"/>
    <x v="45"/>
    <s v="Male"/>
    <x v="25"/>
    <s v="No"/>
    <s v="No"/>
    <x v="1"/>
    <m/>
    <x v="0"/>
    <m/>
    <m/>
    <m/>
    <n v="1"/>
    <n v="1"/>
    <n v="31"/>
    <n v="4"/>
    <n v="0"/>
    <n v="0"/>
    <n v="4"/>
    <x v="0"/>
  </r>
  <r>
    <x v="1"/>
    <x v="14"/>
    <s v="No"/>
    <x v="1"/>
    <x v="47"/>
    <s v="Male"/>
    <x v="41"/>
    <s v="No"/>
    <s v="No"/>
    <x v="1"/>
    <m/>
    <x v="0"/>
    <m/>
    <m/>
    <m/>
    <n v="1"/>
    <n v="1"/>
    <n v="67"/>
    <n v="1"/>
    <n v="0"/>
    <n v="0"/>
    <n v="6"/>
    <x v="2"/>
  </r>
  <r>
    <x v="1"/>
    <x v="14"/>
    <s v="Yes"/>
    <x v="0"/>
    <x v="1"/>
    <s v="Female"/>
    <x v="44"/>
    <s v="No"/>
    <s v="No"/>
    <x v="1"/>
    <m/>
    <x v="0"/>
    <m/>
    <m/>
    <m/>
    <n v="1"/>
    <n v="1"/>
    <n v="26"/>
    <n v="5"/>
    <n v="7.4"/>
    <n v="0"/>
    <n v="8"/>
    <x v="2"/>
  </r>
  <r>
    <x v="1"/>
    <x v="14"/>
    <s v="Yes"/>
    <x v="0"/>
    <x v="5"/>
    <s v="Female"/>
    <x v="3"/>
    <s v="No"/>
    <s v="No"/>
    <x v="1"/>
    <m/>
    <x v="0"/>
    <m/>
    <m/>
    <m/>
    <n v="1"/>
    <n v="1"/>
    <n v="45"/>
    <n v="4"/>
    <n v="100.6"/>
    <n v="0"/>
    <n v="5"/>
    <x v="2"/>
  </r>
  <r>
    <x v="1"/>
    <x v="14"/>
    <s v="Yes"/>
    <x v="0"/>
    <x v="6"/>
    <s v="Female"/>
    <x v="13"/>
    <s v="Yes"/>
    <s v="No"/>
    <x v="0"/>
    <m/>
    <x v="0"/>
    <m/>
    <m/>
    <m/>
    <n v="1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x v="0"/>
    <m/>
    <x v="0"/>
    <m/>
    <m/>
    <m/>
    <n v="1"/>
    <n v="1"/>
    <n v="33"/>
    <n v="2"/>
    <n v="107.3"/>
    <n v="0"/>
    <n v="13"/>
    <x v="1"/>
  </r>
  <r>
    <x v="1"/>
    <x v="14"/>
    <s v="Yes"/>
    <x v="0"/>
    <x v="17"/>
    <s v="Male"/>
    <x v="46"/>
    <s v="No"/>
    <s v="No"/>
    <x v="1"/>
    <m/>
    <x v="0"/>
    <m/>
    <m/>
    <m/>
    <n v="1"/>
    <m/>
    <n v="25"/>
    <n v="0"/>
    <n v="40.1"/>
    <n v="0"/>
    <n v="7"/>
    <x v="2"/>
  </r>
  <r>
    <x v="1"/>
    <x v="14"/>
    <s v="Yes"/>
    <x v="0"/>
    <x v="24"/>
    <s v="Female"/>
    <x v="36"/>
    <s v="No"/>
    <s v="No"/>
    <x v="1"/>
    <m/>
    <x v="0"/>
    <m/>
    <m/>
    <m/>
    <n v="1"/>
    <m/>
    <n v="29"/>
    <n v="0"/>
    <n v="33.299999999999997"/>
    <n v="0"/>
    <n v="12"/>
    <x v="1"/>
  </r>
  <r>
    <x v="1"/>
    <x v="14"/>
    <s v="Yes"/>
    <x v="0"/>
    <x v="27"/>
    <s v="Male"/>
    <x v="22"/>
    <s v="No"/>
    <s v="Yes"/>
    <x v="2"/>
    <s v="No"/>
    <x v="1"/>
    <s v="Direct Debit"/>
    <s v="Attitude"/>
    <s v="Attitude of support person"/>
    <n v="1"/>
    <n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x v="2"/>
    <s v="No"/>
    <x v="1"/>
    <s v="Credit Card"/>
    <s v="Competitor"/>
    <s v="Competitor had better devices"/>
    <n v="1"/>
    <n v="1"/>
    <n v="32"/>
    <n v="4"/>
    <n v="32"/>
    <n v="0"/>
    <n v="2"/>
    <x v="0"/>
  </r>
  <r>
    <x v="1"/>
    <x v="14"/>
    <s v="Yes"/>
    <x v="0"/>
    <x v="35"/>
    <s v="Female"/>
    <x v="34"/>
    <s v="No"/>
    <s v="No"/>
    <x v="1"/>
    <m/>
    <x v="0"/>
    <m/>
    <m/>
    <m/>
    <n v="1"/>
    <m/>
    <n v="17"/>
    <n v="1"/>
    <n v="98.3"/>
    <n v="0"/>
    <n v="9"/>
    <x v="2"/>
  </r>
  <r>
    <x v="1"/>
    <x v="14"/>
    <s v="Yes"/>
    <x v="0"/>
    <x v="42"/>
    <s v="Female"/>
    <x v="59"/>
    <s v="No"/>
    <s v="Yes"/>
    <x v="2"/>
    <s v="No"/>
    <x v="1"/>
    <s v="Direct Debit"/>
    <s v="Dissatisfaction"/>
    <s v="Product dissatisfaction"/>
    <n v="1"/>
    <n v="1"/>
    <n v="55"/>
    <n v="2"/>
    <n v="43.3"/>
    <n v="0"/>
    <n v="4"/>
    <x v="0"/>
  </r>
  <r>
    <x v="1"/>
    <x v="14"/>
    <s v="Yes"/>
    <x v="0"/>
    <x v="42"/>
    <s v="Male"/>
    <x v="58"/>
    <s v="No"/>
    <s v="Yes"/>
    <x v="2"/>
    <s v="No"/>
    <x v="1"/>
    <s v="Direct Debit"/>
    <s v="Dissatisfaction"/>
    <s v="Network reliability"/>
    <n v="1"/>
    <n v="1"/>
    <n v="36"/>
    <n v="4"/>
    <n v="259"/>
    <n v="0"/>
    <n v="4"/>
    <x v="0"/>
  </r>
  <r>
    <x v="1"/>
    <x v="14"/>
    <s v="Yes"/>
    <x v="0"/>
    <x v="46"/>
    <s v="Male"/>
    <x v="56"/>
    <s v="No"/>
    <s v="No"/>
    <x v="1"/>
    <m/>
    <x v="0"/>
    <m/>
    <m/>
    <m/>
    <n v="1"/>
    <m/>
    <n v="9"/>
    <n v="0"/>
    <n v="42.4"/>
    <n v="0"/>
    <n v="2"/>
    <x v="0"/>
  </r>
  <r>
    <x v="1"/>
    <x v="14"/>
    <s v="Yes"/>
    <x v="0"/>
    <x v="47"/>
    <s v="Female"/>
    <x v="29"/>
    <s v="No"/>
    <s v="No"/>
    <x v="1"/>
    <m/>
    <x v="0"/>
    <m/>
    <m/>
    <m/>
    <n v="1"/>
    <m/>
    <n v="34"/>
    <n v="0"/>
    <n v="24.5"/>
    <n v="0"/>
    <n v="2"/>
    <x v="0"/>
  </r>
  <r>
    <x v="1"/>
    <x v="14"/>
    <s v="Yes"/>
    <x v="0"/>
    <x v="47"/>
    <s v="Female"/>
    <x v="24"/>
    <s v="No"/>
    <s v="No"/>
    <x v="1"/>
    <m/>
    <x v="0"/>
    <m/>
    <m/>
    <m/>
    <n v="1"/>
    <m/>
    <n v="24"/>
    <n v="0"/>
    <n v="64.5"/>
    <n v="0"/>
    <n v="4"/>
    <x v="0"/>
  </r>
  <r>
    <x v="1"/>
    <x v="14"/>
    <s v="Yes"/>
    <x v="1"/>
    <x v="1"/>
    <s v="Male"/>
    <x v="57"/>
    <s v="Yes"/>
    <s v="No"/>
    <x v="0"/>
    <m/>
    <x v="0"/>
    <m/>
    <m/>
    <m/>
    <n v="1"/>
    <m/>
    <n v="24"/>
    <n v="0"/>
    <n v="0"/>
    <n v="0"/>
    <n v="20"/>
    <x v="1"/>
  </r>
  <r>
    <x v="1"/>
    <x v="14"/>
    <s v="Yes"/>
    <x v="1"/>
    <x v="2"/>
    <s v="Male"/>
    <x v="18"/>
    <s v="Yes"/>
    <s v="No"/>
    <x v="0"/>
    <m/>
    <x v="0"/>
    <m/>
    <m/>
    <m/>
    <n v="1"/>
    <m/>
    <n v="22"/>
    <n v="0"/>
    <n v="0"/>
    <n v="0"/>
    <n v="24"/>
    <x v="1"/>
  </r>
  <r>
    <x v="1"/>
    <x v="14"/>
    <s v="Yes"/>
    <x v="1"/>
    <x v="44"/>
    <s v="Male"/>
    <x v="5"/>
    <s v="Yes"/>
    <s v="No"/>
    <x v="0"/>
    <m/>
    <x v="0"/>
    <m/>
    <m/>
    <m/>
    <n v="1"/>
    <m/>
    <n v="18"/>
    <n v="0"/>
    <n v="0"/>
    <n v="0"/>
    <n v="9"/>
    <x v="2"/>
  </r>
  <r>
    <x v="1"/>
    <x v="15"/>
    <s v="No"/>
    <x v="0"/>
    <x v="0"/>
    <s v="Male"/>
    <x v="35"/>
    <s v="No"/>
    <s v="No"/>
    <x v="1"/>
    <m/>
    <x v="0"/>
    <m/>
    <m/>
    <m/>
    <n v="1"/>
    <m/>
    <n v="25"/>
    <n v="0"/>
    <n v="0"/>
    <n v="0"/>
    <n v="1"/>
    <x v="0"/>
  </r>
  <r>
    <x v="1"/>
    <x v="15"/>
    <s v="No"/>
    <x v="0"/>
    <x v="2"/>
    <s v="Male"/>
    <x v="56"/>
    <s v="No"/>
    <s v="No"/>
    <x v="1"/>
    <m/>
    <x v="0"/>
    <m/>
    <m/>
    <m/>
    <n v="1"/>
    <m/>
    <n v="16"/>
    <n v="2"/>
    <n v="0"/>
    <n v="0"/>
    <n v="15"/>
    <x v="1"/>
  </r>
  <r>
    <x v="1"/>
    <x v="15"/>
    <s v="No"/>
    <x v="0"/>
    <x v="2"/>
    <s v="Male"/>
    <x v="21"/>
    <s v="No"/>
    <s v="No"/>
    <x v="1"/>
    <m/>
    <x v="0"/>
    <m/>
    <m/>
    <m/>
    <n v="1"/>
    <m/>
    <n v="33"/>
    <n v="0"/>
    <n v="0"/>
    <n v="0"/>
    <n v="3"/>
    <x v="0"/>
  </r>
  <r>
    <x v="1"/>
    <x v="15"/>
    <s v="No"/>
    <x v="0"/>
    <x v="6"/>
    <s v="Male"/>
    <x v="60"/>
    <s v="No"/>
    <s v="Yes"/>
    <x v="2"/>
    <s v="No"/>
    <x v="2"/>
    <s v="Direct Debit"/>
    <s v="(blank)"/>
    <s v="(blank)"/>
    <n v="1"/>
    <m/>
    <n v="47"/>
    <n v="2"/>
    <n v="0"/>
    <n v="0"/>
    <n v="3"/>
    <x v="0"/>
  </r>
  <r>
    <x v="1"/>
    <x v="15"/>
    <s v="No"/>
    <x v="0"/>
    <x v="7"/>
    <s v="Female"/>
    <x v="50"/>
    <s v="No"/>
    <s v="No"/>
    <x v="1"/>
    <m/>
    <x v="0"/>
    <m/>
    <m/>
    <m/>
    <n v="1"/>
    <m/>
    <n v="49"/>
    <n v="0"/>
    <n v="0"/>
    <n v="0"/>
    <n v="9"/>
    <x v="2"/>
  </r>
  <r>
    <x v="1"/>
    <x v="15"/>
    <s v="No"/>
    <x v="0"/>
    <x v="7"/>
    <s v="Female"/>
    <x v="21"/>
    <s v="No"/>
    <s v="No"/>
    <x v="1"/>
    <m/>
    <x v="0"/>
    <m/>
    <m/>
    <m/>
    <n v="1"/>
    <m/>
    <n v="23"/>
    <n v="0"/>
    <n v="0"/>
    <n v="0"/>
    <n v="10"/>
    <x v="1"/>
  </r>
  <r>
    <x v="1"/>
    <x v="15"/>
    <s v="No"/>
    <x v="0"/>
    <x v="7"/>
    <s v="Female"/>
    <x v="65"/>
    <s v="No"/>
    <s v="Yes"/>
    <x v="2"/>
    <s v="No"/>
    <x v="1"/>
    <s v="Direct Debit"/>
    <s v="Attitude"/>
    <s v="Attitude of support person"/>
    <n v="1"/>
    <n v="1"/>
    <n v="47"/>
    <n v="0"/>
    <n v="0"/>
    <n v="0"/>
    <n v="1"/>
    <x v="0"/>
  </r>
  <r>
    <x v="1"/>
    <x v="15"/>
    <s v="No"/>
    <x v="0"/>
    <x v="7"/>
    <s v="Male"/>
    <x v="56"/>
    <s v="No"/>
    <s v="No"/>
    <x v="1"/>
    <m/>
    <x v="0"/>
    <m/>
    <m/>
    <m/>
    <n v="1"/>
    <m/>
    <n v="43"/>
    <n v="0"/>
    <n v="0"/>
    <n v="0"/>
    <n v="4"/>
    <x v="0"/>
  </r>
  <r>
    <x v="1"/>
    <x v="15"/>
    <s v="No"/>
    <x v="0"/>
    <x v="9"/>
    <s v="Female"/>
    <x v="18"/>
    <s v="Yes"/>
    <s v="No"/>
    <x v="0"/>
    <m/>
    <x v="0"/>
    <m/>
    <m/>
    <m/>
    <n v="1"/>
    <m/>
    <n v="38"/>
    <n v="0"/>
    <n v="0"/>
    <n v="0"/>
    <n v="35"/>
    <x v="1"/>
  </r>
  <r>
    <x v="1"/>
    <x v="15"/>
    <s v="No"/>
    <x v="0"/>
    <x v="12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n v="3"/>
    <x v="0"/>
  </r>
  <r>
    <x v="1"/>
    <x v="15"/>
    <s v="No"/>
    <x v="0"/>
    <x v="13"/>
    <s v="Male"/>
    <x v="2"/>
    <s v="No"/>
    <s v="No"/>
    <x v="1"/>
    <m/>
    <x v="0"/>
    <m/>
    <m/>
    <m/>
    <n v="1"/>
    <m/>
    <n v="35"/>
    <n v="2"/>
    <n v="0"/>
    <n v="0"/>
    <n v="9"/>
    <x v="2"/>
  </r>
  <r>
    <x v="1"/>
    <x v="15"/>
    <s v="No"/>
    <x v="0"/>
    <x v="13"/>
    <s v="Male"/>
    <x v="61"/>
    <s v="No"/>
    <s v="Yes"/>
    <x v="2"/>
    <s v="No"/>
    <x v="1"/>
    <s v="Credit Card"/>
    <s v="Competitor"/>
    <s v="Competitor offered more data"/>
    <n v="1"/>
    <n v="1"/>
    <n v="59"/>
    <n v="2"/>
    <n v="0"/>
    <n v="0"/>
    <n v="4"/>
    <x v="0"/>
  </r>
  <r>
    <x v="1"/>
    <x v="15"/>
    <s v="No"/>
    <x v="0"/>
    <x v="14"/>
    <s v="Male"/>
    <x v="49"/>
    <s v="No"/>
    <s v="No"/>
    <x v="1"/>
    <m/>
    <x v="0"/>
    <m/>
    <m/>
    <m/>
    <n v="1"/>
    <m/>
    <n v="44"/>
    <n v="0"/>
    <n v="0"/>
    <n v="0"/>
    <n v="1"/>
    <x v="0"/>
  </r>
  <r>
    <x v="1"/>
    <x v="15"/>
    <s v="No"/>
    <x v="0"/>
    <x v="17"/>
    <s v="Female"/>
    <x v="32"/>
    <s v="No"/>
    <s v="No"/>
    <x v="1"/>
    <m/>
    <x v="0"/>
    <m/>
    <m/>
    <m/>
    <n v="1"/>
    <m/>
    <n v="55"/>
    <n v="1"/>
    <n v="0"/>
    <n v="0"/>
    <n v="10"/>
    <x v="1"/>
  </r>
  <r>
    <x v="1"/>
    <x v="15"/>
    <s v="No"/>
    <x v="0"/>
    <x v="17"/>
    <s v="Female"/>
    <x v="42"/>
    <s v="No"/>
    <s v="No"/>
    <x v="1"/>
    <m/>
    <x v="0"/>
    <m/>
    <m/>
    <m/>
    <n v="1"/>
    <n v="1"/>
    <n v="34"/>
    <n v="0"/>
    <n v="0"/>
    <n v="0"/>
    <n v="5"/>
    <x v="2"/>
  </r>
  <r>
    <x v="1"/>
    <x v="15"/>
    <s v="No"/>
    <x v="0"/>
    <x v="50"/>
    <s v="Female"/>
    <x v="38"/>
    <s v="No"/>
    <s v="No"/>
    <x v="1"/>
    <m/>
    <x v="0"/>
    <m/>
    <m/>
    <m/>
    <n v="1"/>
    <n v="1"/>
    <n v="43"/>
    <n v="3"/>
    <n v="4.3"/>
    <n v="0"/>
    <n v="5"/>
    <x v="2"/>
  </r>
  <r>
    <x v="1"/>
    <x v="15"/>
    <s v="No"/>
    <x v="0"/>
    <x v="50"/>
    <s v="Male"/>
    <x v="1"/>
    <s v="No"/>
    <s v="No"/>
    <x v="1"/>
    <m/>
    <x v="0"/>
    <m/>
    <m/>
    <m/>
    <n v="1"/>
    <m/>
    <n v="24"/>
    <n v="0"/>
    <n v="0"/>
    <n v="0"/>
    <n v="9"/>
    <x v="2"/>
  </r>
  <r>
    <x v="1"/>
    <x v="15"/>
    <s v="No"/>
    <x v="0"/>
    <x v="24"/>
    <s v="Female"/>
    <x v="29"/>
    <s v="No"/>
    <s v="No"/>
    <x v="1"/>
    <m/>
    <x v="0"/>
    <m/>
    <m/>
    <m/>
    <n v="1"/>
    <n v="1"/>
    <n v="40"/>
    <n v="5"/>
    <n v="0"/>
    <n v="0"/>
    <n v="10"/>
    <x v="1"/>
  </r>
  <r>
    <x v="1"/>
    <x v="15"/>
    <s v="No"/>
    <x v="0"/>
    <x v="27"/>
    <s v="Male"/>
    <x v="9"/>
    <s v="No"/>
    <s v="No"/>
    <x v="1"/>
    <m/>
    <x v="0"/>
    <m/>
    <m/>
    <m/>
    <n v="1"/>
    <m/>
    <n v="38"/>
    <n v="2"/>
    <n v="0"/>
    <n v="0"/>
    <n v="6"/>
    <x v="2"/>
  </r>
  <r>
    <x v="1"/>
    <x v="15"/>
    <s v="No"/>
    <x v="0"/>
    <x v="28"/>
    <s v="Female"/>
    <x v="0"/>
    <s v="Yes"/>
    <s v="No"/>
    <x v="0"/>
    <m/>
    <x v="0"/>
    <m/>
    <m/>
    <m/>
    <n v="1"/>
    <n v="1"/>
    <n v="31"/>
    <n v="5"/>
    <n v="0"/>
    <n v="0"/>
    <n v="38"/>
    <x v="1"/>
  </r>
  <r>
    <x v="1"/>
    <x v="15"/>
    <s v="No"/>
    <x v="0"/>
    <x v="28"/>
    <s v="Female"/>
    <x v="57"/>
    <s v="Yes"/>
    <s v="No"/>
    <x v="0"/>
    <m/>
    <x v="0"/>
    <m/>
    <m/>
    <m/>
    <n v="1"/>
    <m/>
    <n v="25"/>
    <n v="0"/>
    <n v="0"/>
    <n v="0"/>
    <n v="12"/>
    <x v="1"/>
  </r>
  <r>
    <x v="1"/>
    <x v="15"/>
    <s v="No"/>
    <x v="0"/>
    <x v="29"/>
    <s v="Female"/>
    <x v="3"/>
    <s v="No"/>
    <s v="No"/>
    <x v="1"/>
    <m/>
    <x v="0"/>
    <m/>
    <m/>
    <m/>
    <n v="1"/>
    <m/>
    <n v="50"/>
    <n v="1"/>
    <n v="0"/>
    <n v="0"/>
    <n v="7"/>
    <x v="2"/>
  </r>
  <r>
    <x v="1"/>
    <x v="15"/>
    <s v="No"/>
    <x v="0"/>
    <x v="35"/>
    <s v="Female"/>
    <x v="31"/>
    <s v="No"/>
    <s v="Yes"/>
    <x v="2"/>
    <s v="No"/>
    <x v="1"/>
    <s v="Direct Debit"/>
    <s v="Competitor"/>
    <s v="Competitor had better devices"/>
    <n v="1"/>
    <n v="1"/>
    <n v="50"/>
    <n v="3"/>
    <n v="29.8"/>
    <n v="0"/>
    <n v="5"/>
    <x v="2"/>
  </r>
  <r>
    <x v="1"/>
    <x v="15"/>
    <s v="No"/>
    <x v="0"/>
    <x v="38"/>
    <s v="Male"/>
    <x v="18"/>
    <s v="Yes"/>
    <s v="No"/>
    <x v="0"/>
    <m/>
    <x v="0"/>
    <m/>
    <m/>
    <m/>
    <n v="1"/>
    <m/>
    <n v="17"/>
    <n v="0"/>
    <n v="0"/>
    <n v="0"/>
    <n v="15"/>
    <x v="1"/>
  </r>
  <r>
    <x v="1"/>
    <x v="15"/>
    <s v="No"/>
    <x v="0"/>
    <x v="40"/>
    <s v="Female"/>
    <x v="56"/>
    <s v="No"/>
    <s v="No"/>
    <x v="1"/>
    <m/>
    <x v="0"/>
    <m/>
    <m/>
    <m/>
    <n v="1"/>
    <m/>
    <n v="35"/>
    <n v="0"/>
    <n v="0"/>
    <n v="0"/>
    <n v="3"/>
    <x v="0"/>
  </r>
  <r>
    <x v="1"/>
    <x v="15"/>
    <s v="No"/>
    <x v="0"/>
    <x v="41"/>
    <s v="Female"/>
    <x v="37"/>
    <s v="No"/>
    <s v="No"/>
    <x v="1"/>
    <m/>
    <x v="0"/>
    <m/>
    <m/>
    <m/>
    <n v="1"/>
    <n v="1"/>
    <n v="33"/>
    <n v="3"/>
    <n v="0"/>
    <n v="0"/>
    <n v="15"/>
    <x v="1"/>
  </r>
  <r>
    <x v="1"/>
    <x v="15"/>
    <s v="No"/>
    <x v="0"/>
    <x v="42"/>
    <s v="Female"/>
    <x v="36"/>
    <s v="No"/>
    <s v="No"/>
    <x v="1"/>
    <m/>
    <x v="0"/>
    <m/>
    <m/>
    <m/>
    <n v="1"/>
    <m/>
    <n v="37"/>
    <n v="0"/>
    <n v="0"/>
    <n v="0"/>
    <n v="17"/>
    <x v="1"/>
  </r>
  <r>
    <x v="1"/>
    <x v="15"/>
    <s v="No"/>
    <x v="0"/>
    <x v="42"/>
    <s v="Male"/>
    <x v="57"/>
    <s v="Yes"/>
    <s v="No"/>
    <x v="0"/>
    <m/>
    <x v="0"/>
    <m/>
    <m/>
    <m/>
    <n v="1"/>
    <m/>
    <n v="26"/>
    <n v="0"/>
    <n v="0"/>
    <n v="0"/>
    <n v="15"/>
    <x v="1"/>
  </r>
  <r>
    <x v="1"/>
    <x v="15"/>
    <s v="No"/>
    <x v="0"/>
    <x v="43"/>
    <s v="Male"/>
    <x v="9"/>
    <s v="No"/>
    <s v="No"/>
    <x v="1"/>
    <m/>
    <x v="0"/>
    <m/>
    <m/>
    <m/>
    <n v="1"/>
    <m/>
    <n v="15"/>
    <n v="1"/>
    <n v="0"/>
    <n v="0"/>
    <n v="3"/>
    <x v="0"/>
  </r>
  <r>
    <x v="1"/>
    <x v="15"/>
    <s v="No"/>
    <x v="0"/>
    <x v="43"/>
    <s v="Male"/>
    <x v="66"/>
    <s v="No"/>
    <s v="Yes"/>
    <x v="2"/>
    <s v="No"/>
    <x v="1"/>
    <s v="Direct Debit"/>
    <s v="Attitude"/>
    <s v="Attitude of support person"/>
    <n v="1"/>
    <n v="1"/>
    <n v="53"/>
    <n v="1"/>
    <n v="0"/>
    <n v="0"/>
    <n v="2"/>
    <x v="0"/>
  </r>
  <r>
    <x v="1"/>
    <x v="15"/>
    <s v="No"/>
    <x v="0"/>
    <x v="46"/>
    <s v="Male"/>
    <x v="46"/>
    <s v="No"/>
    <s v="No"/>
    <x v="1"/>
    <m/>
    <x v="0"/>
    <m/>
    <m/>
    <m/>
    <n v="1"/>
    <m/>
    <n v="28"/>
    <n v="1"/>
    <n v="0"/>
    <n v="0"/>
    <n v="3"/>
    <x v="0"/>
  </r>
  <r>
    <x v="1"/>
    <x v="15"/>
    <s v="No"/>
    <x v="1"/>
    <x v="8"/>
    <s v="Male"/>
    <x v="18"/>
    <s v="Yes"/>
    <s v="No"/>
    <x v="0"/>
    <m/>
    <x v="0"/>
    <m/>
    <m/>
    <m/>
    <n v="1"/>
    <n v="1"/>
    <n v="23"/>
    <n v="4"/>
    <n v="0"/>
    <n v="0"/>
    <n v="15"/>
    <x v="1"/>
  </r>
  <r>
    <x v="1"/>
    <x v="15"/>
    <s v="No"/>
    <x v="1"/>
    <x v="33"/>
    <s v="Female"/>
    <x v="8"/>
    <s v="No"/>
    <s v="No"/>
    <x v="1"/>
    <m/>
    <x v="0"/>
    <m/>
    <m/>
    <m/>
    <n v="1"/>
    <n v="1"/>
    <n v="43"/>
    <n v="2"/>
    <n v="0"/>
    <n v="0"/>
    <n v="9"/>
    <x v="2"/>
  </r>
  <r>
    <x v="1"/>
    <x v="15"/>
    <s v="Yes"/>
    <x v="0"/>
    <x v="0"/>
    <s v="Female"/>
    <x v="44"/>
    <s v="No"/>
    <s v="No"/>
    <x v="1"/>
    <m/>
    <x v="0"/>
    <m/>
    <m/>
    <m/>
    <n v="1"/>
    <m/>
    <n v="22"/>
    <n v="3"/>
    <n v="68.8"/>
    <n v="0"/>
    <n v="4"/>
    <x v="0"/>
  </r>
  <r>
    <x v="1"/>
    <x v="15"/>
    <s v="Yes"/>
    <x v="0"/>
    <x v="1"/>
    <s v="Male"/>
    <x v="30"/>
    <s v="No"/>
    <s v="Yes"/>
    <x v="2"/>
    <s v="No"/>
    <x v="2"/>
    <s v="Credit Card"/>
    <s v="(blank)"/>
    <s v="(blank)"/>
    <n v="1"/>
    <m/>
    <n v="53"/>
    <n v="0"/>
    <n v="53.3"/>
    <n v="0"/>
    <n v="2"/>
    <x v="0"/>
  </r>
  <r>
    <x v="1"/>
    <x v="15"/>
    <s v="Yes"/>
    <x v="0"/>
    <x v="4"/>
    <s v="Male"/>
    <x v="54"/>
    <s v="No"/>
    <s v="Yes"/>
    <x v="2"/>
    <s v="No"/>
    <x v="1"/>
    <s v="Direct Debit"/>
    <s v="Competitor"/>
    <s v="Competitor had better devices"/>
    <n v="1"/>
    <n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x v="1"/>
    <m/>
    <x v="0"/>
    <m/>
    <m/>
    <m/>
    <n v="1"/>
    <n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x v="2"/>
    <s v="No"/>
    <x v="1"/>
    <s v="Credit Card"/>
    <s v="Dissatisfaction"/>
    <s v="Limited range of services"/>
    <n v="1"/>
    <n v="1"/>
    <n v="32"/>
    <n v="4"/>
    <n v="3.2"/>
    <n v="0"/>
    <n v="5"/>
    <x v="2"/>
  </r>
  <r>
    <x v="1"/>
    <x v="15"/>
    <s v="Yes"/>
    <x v="0"/>
    <x v="13"/>
    <s v="Male"/>
    <x v="61"/>
    <s v="No"/>
    <s v="Yes"/>
    <x v="2"/>
    <s v="No"/>
    <x v="1"/>
    <s v="Credit Card"/>
    <s v="Competitor"/>
    <s v="Competitor had better devices"/>
    <n v="1"/>
    <n v="1"/>
    <n v="42"/>
    <n v="2"/>
    <n v="23.7"/>
    <n v="0"/>
    <n v="2"/>
    <x v="0"/>
  </r>
  <r>
    <x v="1"/>
    <x v="15"/>
    <s v="Yes"/>
    <x v="0"/>
    <x v="14"/>
    <s v="Female"/>
    <x v="20"/>
    <s v="No"/>
    <s v="No"/>
    <x v="1"/>
    <m/>
    <x v="0"/>
    <m/>
    <m/>
    <m/>
    <n v="1"/>
    <m/>
    <n v="22"/>
    <n v="0"/>
    <n v="64"/>
    <n v="0"/>
    <n v="10"/>
    <x v="1"/>
  </r>
  <r>
    <x v="1"/>
    <x v="15"/>
    <s v="Yes"/>
    <x v="0"/>
    <x v="18"/>
    <s v="Male"/>
    <x v="22"/>
    <s v="No"/>
    <s v="Yes"/>
    <x v="2"/>
    <s v="No"/>
    <x v="1"/>
    <s v="Direct Debit"/>
    <s v="Competitor"/>
    <s v="Competitor made better offer"/>
    <n v="1"/>
    <n v="1"/>
    <n v="35"/>
    <n v="5"/>
    <n v="44.3"/>
    <n v="0"/>
    <n v="8"/>
    <x v="2"/>
  </r>
  <r>
    <x v="1"/>
    <x v="15"/>
    <s v="Yes"/>
    <x v="0"/>
    <x v="20"/>
    <s v="Male"/>
    <x v="19"/>
    <s v="Yes"/>
    <s v="No"/>
    <x v="0"/>
    <m/>
    <x v="0"/>
    <m/>
    <m/>
    <m/>
    <n v="1"/>
    <m/>
    <n v="47"/>
    <n v="0"/>
    <n v="36.4"/>
    <n v="0"/>
    <n v="16"/>
    <x v="1"/>
  </r>
  <r>
    <x v="1"/>
    <x v="15"/>
    <s v="Yes"/>
    <x v="0"/>
    <x v="20"/>
    <s v="Male"/>
    <x v="56"/>
    <s v="No"/>
    <s v="No"/>
    <x v="1"/>
    <m/>
    <x v="0"/>
    <m/>
    <m/>
    <m/>
    <n v="1"/>
    <m/>
    <n v="22"/>
    <n v="0"/>
    <n v="92.8"/>
    <n v="0"/>
    <n v="11"/>
    <x v="1"/>
  </r>
  <r>
    <x v="1"/>
    <x v="15"/>
    <s v="Yes"/>
    <x v="0"/>
    <x v="50"/>
    <s v="Female"/>
    <x v="28"/>
    <s v="No"/>
    <s v="No"/>
    <x v="1"/>
    <m/>
    <x v="0"/>
    <m/>
    <m/>
    <m/>
    <n v="1"/>
    <m/>
    <n v="50"/>
    <n v="0"/>
    <n v="51.6"/>
    <n v="0"/>
    <n v="4"/>
    <x v="0"/>
  </r>
  <r>
    <x v="1"/>
    <x v="15"/>
    <s v="Yes"/>
    <x v="0"/>
    <x v="23"/>
    <s v="Female"/>
    <x v="37"/>
    <s v="No"/>
    <s v="No"/>
    <x v="1"/>
    <m/>
    <x v="0"/>
    <m/>
    <m/>
    <m/>
    <n v="1"/>
    <n v="1"/>
    <n v="36"/>
    <n v="3"/>
    <n v="2.6"/>
    <n v="0"/>
    <n v="6"/>
    <x v="2"/>
  </r>
  <r>
    <x v="1"/>
    <x v="15"/>
    <s v="Yes"/>
    <x v="0"/>
    <x v="26"/>
    <s v="Female"/>
    <x v="34"/>
    <s v="No"/>
    <s v="No"/>
    <x v="1"/>
    <m/>
    <x v="0"/>
    <m/>
    <m/>
    <m/>
    <n v="1"/>
    <n v="1"/>
    <n v="37"/>
    <n v="1"/>
    <n v="43.2"/>
    <n v="0"/>
    <n v="2"/>
    <x v="0"/>
  </r>
  <r>
    <x v="1"/>
    <x v="15"/>
    <s v="Yes"/>
    <x v="0"/>
    <x v="26"/>
    <s v="Male"/>
    <x v="27"/>
    <s v="No"/>
    <s v="No"/>
    <x v="1"/>
    <m/>
    <x v="0"/>
    <m/>
    <m/>
    <m/>
    <n v="1"/>
    <m/>
    <n v="42"/>
    <n v="0"/>
    <n v="24.6"/>
    <n v="0"/>
    <n v="6"/>
    <x v="2"/>
  </r>
  <r>
    <x v="1"/>
    <x v="15"/>
    <s v="Yes"/>
    <x v="0"/>
    <x v="26"/>
    <s v="Male"/>
    <x v="41"/>
    <s v="No"/>
    <s v="No"/>
    <x v="1"/>
    <m/>
    <x v="0"/>
    <m/>
    <m/>
    <m/>
    <n v="1"/>
    <n v="1"/>
    <n v="36"/>
    <n v="5"/>
    <n v="40.799999999999997"/>
    <n v="0"/>
    <n v="5"/>
    <x v="2"/>
  </r>
  <r>
    <x v="1"/>
    <x v="15"/>
    <s v="Yes"/>
    <x v="0"/>
    <x v="27"/>
    <s v="Male"/>
    <x v="2"/>
    <s v="No"/>
    <s v="No"/>
    <x v="1"/>
    <m/>
    <x v="0"/>
    <m/>
    <m/>
    <m/>
    <n v="1"/>
    <n v="1"/>
    <n v="44"/>
    <n v="4"/>
    <n v="45.6"/>
    <n v="0"/>
    <n v="3"/>
    <x v="0"/>
  </r>
  <r>
    <x v="1"/>
    <x v="15"/>
    <s v="Yes"/>
    <x v="0"/>
    <x v="32"/>
    <s v="Female"/>
    <x v="50"/>
    <s v="No"/>
    <s v="No"/>
    <x v="1"/>
    <m/>
    <x v="0"/>
    <m/>
    <m/>
    <m/>
    <n v="1"/>
    <m/>
    <n v="40"/>
    <n v="1"/>
    <n v="52.3"/>
    <n v="0"/>
    <n v="8"/>
    <x v="2"/>
  </r>
  <r>
    <x v="1"/>
    <x v="15"/>
    <s v="Yes"/>
    <x v="0"/>
    <x v="32"/>
    <s v="Male"/>
    <x v="40"/>
    <s v="No"/>
    <s v="Yes"/>
    <x v="2"/>
    <s v="No"/>
    <x v="1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x v="1"/>
    <m/>
    <x v="0"/>
    <m/>
    <m/>
    <m/>
    <n v="1"/>
    <n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x v="1"/>
    <m/>
    <x v="0"/>
    <m/>
    <m/>
    <m/>
    <n v="1"/>
    <n v="1"/>
    <n v="30"/>
    <n v="2"/>
    <n v="43.2"/>
    <n v="0"/>
    <n v="2"/>
    <x v="0"/>
  </r>
  <r>
    <x v="1"/>
    <x v="15"/>
    <s v="Yes"/>
    <x v="0"/>
    <x v="45"/>
    <s v="Male"/>
    <x v="13"/>
    <s v="Yes"/>
    <s v="No"/>
    <x v="0"/>
    <m/>
    <x v="0"/>
    <m/>
    <m/>
    <m/>
    <n v="1"/>
    <m/>
    <n v="37"/>
    <n v="1"/>
    <n v="29.8"/>
    <n v="0"/>
    <n v="12"/>
    <x v="1"/>
  </r>
  <r>
    <x v="1"/>
    <x v="15"/>
    <s v="Yes"/>
    <x v="0"/>
    <x v="47"/>
    <s v="Female"/>
    <x v="32"/>
    <s v="No"/>
    <s v="No"/>
    <x v="1"/>
    <m/>
    <x v="0"/>
    <m/>
    <m/>
    <m/>
    <n v="1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x v="2"/>
    <s v="No"/>
    <x v="3"/>
    <s v="Direct Debit"/>
    <s v="(blank)"/>
    <s v="(blank)"/>
    <n v="1"/>
    <n v="1"/>
    <n v="23"/>
    <n v="0"/>
    <n v="0"/>
    <n v="0"/>
    <n v="7"/>
    <x v="2"/>
  </r>
  <r>
    <x v="1"/>
    <x v="15"/>
    <s v="Yes"/>
    <x v="1"/>
    <x v="4"/>
    <s v="Male"/>
    <x v="48"/>
    <s v="No"/>
    <s v="No"/>
    <x v="1"/>
    <m/>
    <x v="0"/>
    <m/>
    <m/>
    <m/>
    <n v="1"/>
    <m/>
    <n v="45"/>
    <n v="2"/>
    <n v="0"/>
    <n v="0"/>
    <n v="3"/>
    <x v="0"/>
  </r>
  <r>
    <x v="1"/>
    <x v="15"/>
    <s v="Yes"/>
    <x v="1"/>
    <x v="21"/>
    <s v="Male"/>
    <x v="7"/>
    <s v="No"/>
    <s v="No"/>
    <x v="1"/>
    <m/>
    <x v="0"/>
    <m/>
    <m/>
    <m/>
    <n v="1"/>
    <m/>
    <n v="44"/>
    <n v="0"/>
    <n v="0"/>
    <n v="0"/>
    <n v="20"/>
    <x v="1"/>
  </r>
  <r>
    <x v="1"/>
    <x v="15"/>
    <s v="Yes"/>
    <x v="1"/>
    <x v="32"/>
    <s v="Female"/>
    <x v="65"/>
    <s v="No"/>
    <s v="Yes"/>
    <x v="2"/>
    <s v="No"/>
    <x v="1"/>
    <s v="Direct Debit"/>
    <s v="Other"/>
    <s v="Don't know"/>
    <n v="1"/>
    <n v="1"/>
    <n v="47"/>
    <n v="5"/>
    <n v="0"/>
    <n v="0"/>
    <n v="3"/>
    <x v="0"/>
  </r>
  <r>
    <x v="1"/>
    <x v="16"/>
    <s v="No"/>
    <x v="0"/>
    <x v="0"/>
    <s v="Female"/>
    <x v="30"/>
    <s v="No"/>
    <s v="Yes"/>
    <x v="2"/>
    <s v="No"/>
    <x v="3"/>
    <s v="Credit Card"/>
    <s v="(blank)"/>
    <s v="(blank)"/>
    <n v="1"/>
    <m/>
    <n v="17"/>
    <n v="0"/>
    <n v="0"/>
    <n v="0"/>
    <n v="6"/>
    <x v="2"/>
  </r>
  <r>
    <x v="1"/>
    <x v="16"/>
    <s v="No"/>
    <x v="0"/>
    <x v="1"/>
    <s v="Female"/>
    <x v="18"/>
    <s v="Yes"/>
    <s v="No"/>
    <x v="0"/>
    <m/>
    <x v="0"/>
    <m/>
    <m/>
    <m/>
    <n v="1"/>
    <n v="1"/>
    <n v="39"/>
    <n v="5"/>
    <n v="0"/>
    <n v="0"/>
    <n v="13"/>
    <x v="1"/>
  </r>
  <r>
    <x v="1"/>
    <x v="16"/>
    <s v="No"/>
    <x v="0"/>
    <x v="2"/>
    <s v="Female"/>
    <x v="25"/>
    <s v="No"/>
    <s v="No"/>
    <x v="1"/>
    <m/>
    <x v="0"/>
    <m/>
    <m/>
    <m/>
    <n v="1"/>
    <m/>
    <n v="41"/>
    <n v="0"/>
    <n v="0"/>
    <n v="0"/>
    <n v="4"/>
    <x v="0"/>
  </r>
  <r>
    <x v="1"/>
    <x v="16"/>
    <s v="No"/>
    <x v="0"/>
    <x v="2"/>
    <s v="Male"/>
    <x v="31"/>
    <s v="No"/>
    <s v="Yes"/>
    <x v="2"/>
    <s v="No"/>
    <x v="1"/>
    <s v="Direct Debit"/>
    <s v="Competitor"/>
    <s v="Competitor made better offer"/>
    <n v="1"/>
    <n v="1"/>
    <n v="30"/>
    <n v="0"/>
    <n v="0"/>
    <n v="0"/>
    <n v="0"/>
    <x v="0"/>
  </r>
  <r>
    <x v="1"/>
    <x v="16"/>
    <s v="No"/>
    <x v="0"/>
    <x v="4"/>
    <s v="Male"/>
    <x v="47"/>
    <s v="No"/>
    <s v="No"/>
    <x v="1"/>
    <m/>
    <x v="0"/>
    <m/>
    <m/>
    <m/>
    <n v="1"/>
    <m/>
    <n v="21"/>
    <n v="0"/>
    <n v="0"/>
    <n v="0"/>
    <n v="27"/>
    <x v="1"/>
  </r>
  <r>
    <x v="1"/>
    <x v="16"/>
    <s v="No"/>
    <x v="0"/>
    <x v="6"/>
    <s v="Female"/>
    <x v="9"/>
    <s v="No"/>
    <s v="No"/>
    <x v="1"/>
    <m/>
    <x v="0"/>
    <m/>
    <m/>
    <m/>
    <n v="1"/>
    <m/>
    <n v="47"/>
    <n v="0"/>
    <n v="0"/>
    <n v="0"/>
    <n v="1"/>
    <x v="0"/>
  </r>
  <r>
    <x v="1"/>
    <x v="16"/>
    <s v="No"/>
    <x v="0"/>
    <x v="8"/>
    <s v="Female"/>
    <x v="39"/>
    <s v="No"/>
    <s v="No"/>
    <x v="1"/>
    <m/>
    <x v="0"/>
    <m/>
    <m/>
    <m/>
    <n v="1"/>
    <m/>
    <n v="35"/>
    <n v="1"/>
    <n v="0"/>
    <n v="0"/>
    <n v="8"/>
    <x v="2"/>
  </r>
  <r>
    <x v="1"/>
    <x v="16"/>
    <s v="No"/>
    <x v="0"/>
    <x v="8"/>
    <s v="Male"/>
    <x v="6"/>
    <s v="No"/>
    <s v="No"/>
    <x v="1"/>
    <m/>
    <x v="0"/>
    <m/>
    <m/>
    <m/>
    <n v="1"/>
    <n v="1"/>
    <n v="17"/>
    <n v="1"/>
    <n v="0"/>
    <n v="0"/>
    <n v="1"/>
    <x v="0"/>
  </r>
  <r>
    <x v="1"/>
    <x v="16"/>
    <s v="No"/>
    <x v="0"/>
    <x v="9"/>
    <s v="Female"/>
    <x v="17"/>
    <s v="Yes"/>
    <s v="No"/>
    <x v="0"/>
    <m/>
    <x v="0"/>
    <m/>
    <m/>
    <m/>
    <n v="1"/>
    <m/>
    <n v="27"/>
    <n v="0"/>
    <n v="0"/>
    <n v="0"/>
    <n v="35"/>
    <x v="1"/>
  </r>
  <r>
    <x v="1"/>
    <x v="16"/>
    <s v="No"/>
    <x v="0"/>
    <x v="9"/>
    <s v="Male"/>
    <x v="37"/>
    <s v="No"/>
    <s v="No"/>
    <x v="1"/>
    <m/>
    <x v="0"/>
    <m/>
    <m/>
    <m/>
    <n v="1"/>
    <n v="1"/>
    <n v="32"/>
    <n v="4"/>
    <n v="0"/>
    <n v="0"/>
    <n v="7"/>
    <x v="2"/>
  </r>
  <r>
    <x v="1"/>
    <x v="16"/>
    <s v="No"/>
    <x v="0"/>
    <x v="10"/>
    <s v="Female"/>
    <x v="3"/>
    <s v="No"/>
    <s v="No"/>
    <x v="1"/>
    <m/>
    <x v="0"/>
    <m/>
    <m/>
    <m/>
    <n v="1"/>
    <m/>
    <n v="35"/>
    <n v="0"/>
    <n v="0"/>
    <n v="0"/>
    <n v="13"/>
    <x v="1"/>
  </r>
  <r>
    <x v="1"/>
    <x v="16"/>
    <s v="No"/>
    <x v="0"/>
    <x v="11"/>
    <s v="Female"/>
    <x v="11"/>
    <s v="No"/>
    <s v="No"/>
    <x v="1"/>
    <m/>
    <x v="0"/>
    <m/>
    <m/>
    <m/>
    <n v="1"/>
    <n v="1"/>
    <n v="15"/>
    <n v="0"/>
    <n v="0"/>
    <n v="0"/>
    <n v="8"/>
    <x v="2"/>
  </r>
  <r>
    <x v="1"/>
    <x v="16"/>
    <s v="No"/>
    <x v="0"/>
    <x v="13"/>
    <s v="Male"/>
    <x v="41"/>
    <s v="No"/>
    <s v="No"/>
    <x v="1"/>
    <m/>
    <x v="0"/>
    <m/>
    <m/>
    <m/>
    <n v="1"/>
    <m/>
    <n v="42"/>
    <n v="0"/>
    <n v="0"/>
    <n v="0"/>
    <n v="4"/>
    <x v="0"/>
  </r>
  <r>
    <x v="1"/>
    <x v="16"/>
    <s v="No"/>
    <x v="0"/>
    <x v="14"/>
    <s v="Female"/>
    <x v="36"/>
    <s v="No"/>
    <s v="No"/>
    <x v="1"/>
    <m/>
    <x v="0"/>
    <m/>
    <m/>
    <m/>
    <n v="1"/>
    <m/>
    <n v="15"/>
    <n v="1"/>
    <n v="0"/>
    <n v="0"/>
    <n v="10"/>
    <x v="1"/>
  </r>
  <r>
    <x v="1"/>
    <x v="16"/>
    <s v="No"/>
    <x v="0"/>
    <x v="16"/>
    <s v="Female"/>
    <x v="49"/>
    <s v="No"/>
    <s v="No"/>
    <x v="1"/>
    <m/>
    <x v="0"/>
    <m/>
    <m/>
    <m/>
    <n v="1"/>
    <m/>
    <n v="49"/>
    <n v="0"/>
    <n v="0"/>
    <n v="0"/>
    <n v="5"/>
    <x v="2"/>
  </r>
  <r>
    <x v="1"/>
    <x v="16"/>
    <s v="No"/>
    <x v="0"/>
    <x v="17"/>
    <s v="Female"/>
    <x v="7"/>
    <s v="No"/>
    <s v="No"/>
    <x v="1"/>
    <m/>
    <x v="0"/>
    <m/>
    <m/>
    <m/>
    <n v="1"/>
    <n v="1"/>
    <n v="53"/>
    <n v="3"/>
    <n v="0"/>
    <n v="0"/>
    <n v="13"/>
    <x v="1"/>
  </r>
  <r>
    <x v="1"/>
    <x v="16"/>
    <s v="No"/>
    <x v="0"/>
    <x v="17"/>
    <s v="Male"/>
    <x v="43"/>
    <s v="No"/>
    <s v="No"/>
    <x v="1"/>
    <m/>
    <x v="0"/>
    <m/>
    <m/>
    <m/>
    <n v="1"/>
    <m/>
    <n v="43"/>
    <n v="1"/>
    <n v="0"/>
    <n v="0"/>
    <n v="9"/>
    <x v="2"/>
  </r>
  <r>
    <x v="1"/>
    <x v="16"/>
    <s v="No"/>
    <x v="0"/>
    <x v="19"/>
    <s v="Male"/>
    <x v="20"/>
    <s v="No"/>
    <s v="No"/>
    <x v="1"/>
    <m/>
    <x v="0"/>
    <m/>
    <m/>
    <m/>
    <n v="1"/>
    <m/>
    <n v="43"/>
    <n v="0"/>
    <n v="0"/>
    <n v="0"/>
    <n v="10"/>
    <x v="1"/>
  </r>
  <r>
    <x v="1"/>
    <x v="16"/>
    <s v="No"/>
    <x v="0"/>
    <x v="21"/>
    <s v="Female"/>
    <x v="64"/>
    <s v="No"/>
    <s v="Yes"/>
    <x v="2"/>
    <s v="No"/>
    <x v="2"/>
    <s v="Direct Debit"/>
    <s v="(blank)"/>
    <s v="(blank)"/>
    <n v="1"/>
    <m/>
    <n v="39"/>
    <n v="0"/>
    <n v="0"/>
    <n v="0"/>
    <n v="4"/>
    <x v="0"/>
  </r>
  <r>
    <x v="1"/>
    <x v="16"/>
    <s v="No"/>
    <x v="0"/>
    <x v="21"/>
    <s v="Male"/>
    <x v="57"/>
    <s v="Yes"/>
    <s v="No"/>
    <x v="0"/>
    <m/>
    <x v="0"/>
    <m/>
    <m/>
    <m/>
    <n v="1"/>
    <m/>
    <n v="38"/>
    <n v="0"/>
    <n v="0"/>
    <n v="0"/>
    <n v="12"/>
    <x v="1"/>
  </r>
  <r>
    <x v="1"/>
    <x v="16"/>
    <s v="No"/>
    <x v="0"/>
    <x v="23"/>
    <s v="Male"/>
    <x v="24"/>
    <s v="No"/>
    <s v="No"/>
    <x v="1"/>
    <m/>
    <x v="0"/>
    <m/>
    <m/>
    <m/>
    <n v="1"/>
    <m/>
    <n v="17"/>
    <n v="2"/>
    <n v="0"/>
    <n v="0"/>
    <n v="4"/>
    <x v="0"/>
  </r>
  <r>
    <x v="1"/>
    <x v="16"/>
    <s v="No"/>
    <x v="0"/>
    <x v="24"/>
    <s v="Male"/>
    <x v="40"/>
    <s v="No"/>
    <s v="Yes"/>
    <x v="2"/>
    <s v="No"/>
    <x v="2"/>
    <s v="Credit Card"/>
    <s v="(blank)"/>
    <s v="(blank)"/>
    <n v="1"/>
    <m/>
    <n v="36"/>
    <n v="0"/>
    <n v="0"/>
    <n v="0"/>
    <n v="4"/>
    <x v="0"/>
  </r>
  <r>
    <x v="1"/>
    <x v="16"/>
    <s v="No"/>
    <x v="0"/>
    <x v="27"/>
    <s v="Male"/>
    <x v="7"/>
    <s v="No"/>
    <s v="No"/>
    <x v="1"/>
    <m/>
    <x v="0"/>
    <m/>
    <m/>
    <m/>
    <n v="1"/>
    <m/>
    <n v="28"/>
    <n v="0"/>
    <n v="0"/>
    <n v="0"/>
    <n v="5"/>
    <x v="2"/>
  </r>
  <r>
    <x v="1"/>
    <x v="16"/>
    <s v="No"/>
    <x v="0"/>
    <x v="28"/>
    <s v="Male"/>
    <x v="8"/>
    <s v="No"/>
    <s v="No"/>
    <x v="1"/>
    <m/>
    <x v="0"/>
    <m/>
    <m/>
    <m/>
    <n v="1"/>
    <m/>
    <n v="49"/>
    <n v="0"/>
    <n v="0"/>
    <n v="0"/>
    <n v="2"/>
    <x v="0"/>
  </r>
  <r>
    <x v="1"/>
    <x v="16"/>
    <s v="No"/>
    <x v="0"/>
    <x v="29"/>
    <s v="Male"/>
    <x v="30"/>
    <s v="No"/>
    <s v="Yes"/>
    <x v="2"/>
    <s v="No"/>
    <x v="2"/>
    <s v="Direct Debit"/>
    <s v="(blank)"/>
    <s v="(blank)"/>
    <n v="1"/>
    <m/>
    <n v="38"/>
    <n v="0"/>
    <n v="0"/>
    <n v="0"/>
    <n v="2"/>
    <x v="0"/>
  </r>
  <r>
    <x v="1"/>
    <x v="16"/>
    <s v="No"/>
    <x v="0"/>
    <x v="30"/>
    <s v="Male"/>
    <x v="35"/>
    <s v="No"/>
    <s v="No"/>
    <x v="1"/>
    <m/>
    <x v="0"/>
    <m/>
    <m/>
    <m/>
    <n v="1"/>
    <m/>
    <n v="36"/>
    <n v="0"/>
    <n v="0"/>
    <n v="0"/>
    <n v="2"/>
    <x v="0"/>
  </r>
  <r>
    <x v="1"/>
    <x v="16"/>
    <s v="No"/>
    <x v="0"/>
    <x v="31"/>
    <s v="Male"/>
    <x v="8"/>
    <s v="No"/>
    <s v="No"/>
    <x v="1"/>
    <m/>
    <x v="0"/>
    <m/>
    <m/>
    <m/>
    <n v="1"/>
    <n v="1"/>
    <n v="42"/>
    <n v="0"/>
    <n v="0"/>
    <n v="0"/>
    <n v="2"/>
    <x v="0"/>
  </r>
  <r>
    <x v="1"/>
    <x v="16"/>
    <s v="No"/>
    <x v="0"/>
    <x v="31"/>
    <s v="Male"/>
    <x v="21"/>
    <s v="No"/>
    <s v="No"/>
    <x v="1"/>
    <m/>
    <x v="0"/>
    <m/>
    <m/>
    <m/>
    <n v="2"/>
    <m/>
    <n v="40.5"/>
    <n v="0"/>
    <n v="0"/>
    <n v="0"/>
    <n v="3.5"/>
    <x v="0"/>
  </r>
  <r>
    <x v="1"/>
    <x v="16"/>
    <s v="No"/>
    <x v="0"/>
    <x v="32"/>
    <s v="Female"/>
    <x v="34"/>
    <s v="No"/>
    <s v="No"/>
    <x v="1"/>
    <m/>
    <x v="0"/>
    <m/>
    <m/>
    <m/>
    <n v="1"/>
    <n v="1"/>
    <n v="51"/>
    <n v="1"/>
    <n v="0"/>
    <n v="0"/>
    <n v="5"/>
    <x v="2"/>
  </r>
  <r>
    <x v="1"/>
    <x v="16"/>
    <s v="No"/>
    <x v="0"/>
    <x v="32"/>
    <s v="Male"/>
    <x v="9"/>
    <s v="No"/>
    <s v="No"/>
    <x v="1"/>
    <m/>
    <x v="0"/>
    <m/>
    <m/>
    <m/>
    <n v="1"/>
    <n v="1"/>
    <n v="31"/>
    <n v="0"/>
    <n v="0"/>
    <n v="0"/>
    <n v="4"/>
    <x v="0"/>
  </r>
  <r>
    <x v="1"/>
    <x v="16"/>
    <s v="No"/>
    <x v="0"/>
    <x v="37"/>
    <s v="Female"/>
    <x v="25"/>
    <s v="No"/>
    <s v="No"/>
    <x v="1"/>
    <m/>
    <x v="0"/>
    <m/>
    <m/>
    <m/>
    <n v="1"/>
    <m/>
    <n v="32"/>
    <n v="0"/>
    <n v="0"/>
    <n v="0"/>
    <n v="11"/>
    <x v="1"/>
  </r>
  <r>
    <x v="1"/>
    <x v="16"/>
    <s v="No"/>
    <x v="0"/>
    <x v="39"/>
    <s v="Male"/>
    <x v="37"/>
    <s v="No"/>
    <s v="No"/>
    <x v="1"/>
    <m/>
    <x v="0"/>
    <m/>
    <m/>
    <m/>
    <n v="1"/>
    <m/>
    <n v="15"/>
    <n v="0"/>
    <n v="0"/>
    <n v="0"/>
    <n v="2"/>
    <x v="0"/>
  </r>
  <r>
    <x v="1"/>
    <x v="16"/>
    <s v="No"/>
    <x v="0"/>
    <x v="41"/>
    <s v="Female"/>
    <x v="34"/>
    <s v="No"/>
    <s v="No"/>
    <x v="1"/>
    <m/>
    <x v="0"/>
    <m/>
    <m/>
    <m/>
    <n v="1"/>
    <n v="1"/>
    <n v="43"/>
    <n v="0"/>
    <n v="0"/>
    <n v="0"/>
    <n v="4"/>
    <x v="0"/>
  </r>
  <r>
    <x v="1"/>
    <x v="16"/>
    <s v="No"/>
    <x v="0"/>
    <x v="41"/>
    <s v="Female"/>
    <x v="11"/>
    <s v="No"/>
    <s v="No"/>
    <x v="1"/>
    <m/>
    <x v="0"/>
    <m/>
    <m/>
    <m/>
    <n v="1"/>
    <m/>
    <n v="47"/>
    <n v="0"/>
    <n v="0"/>
    <n v="0"/>
    <n v="3"/>
    <x v="0"/>
  </r>
  <r>
    <x v="1"/>
    <x v="16"/>
    <s v="No"/>
    <x v="0"/>
    <x v="42"/>
    <s v="Female"/>
    <x v="8"/>
    <s v="No"/>
    <s v="No"/>
    <x v="1"/>
    <m/>
    <x v="0"/>
    <m/>
    <m/>
    <m/>
    <n v="1"/>
    <n v="1"/>
    <n v="56"/>
    <n v="2"/>
    <n v="0"/>
    <n v="0"/>
    <n v="2"/>
    <x v="0"/>
  </r>
  <r>
    <x v="1"/>
    <x v="16"/>
    <s v="No"/>
    <x v="0"/>
    <x v="45"/>
    <s v="Female"/>
    <x v="9"/>
    <s v="No"/>
    <s v="No"/>
    <x v="1"/>
    <m/>
    <x v="0"/>
    <m/>
    <m/>
    <m/>
    <n v="1"/>
    <m/>
    <n v="36"/>
    <n v="2"/>
    <n v="0"/>
    <n v="0"/>
    <n v="8"/>
    <x v="2"/>
  </r>
  <r>
    <x v="1"/>
    <x v="16"/>
    <s v="No"/>
    <x v="0"/>
    <x v="45"/>
    <s v="Female"/>
    <x v="52"/>
    <s v="No"/>
    <s v="Yes"/>
    <x v="2"/>
    <s v="No"/>
    <x v="1"/>
    <s v="Direct Debit"/>
    <s v="Competitor"/>
    <s v="Competitor made better offer"/>
    <n v="1"/>
    <n v="1"/>
    <n v="39"/>
    <n v="4"/>
    <n v="0"/>
    <n v="0"/>
    <n v="2"/>
    <x v="0"/>
  </r>
  <r>
    <x v="1"/>
    <x v="16"/>
    <s v="No"/>
    <x v="0"/>
    <x v="45"/>
    <s v="Male"/>
    <x v="18"/>
    <s v="Yes"/>
    <s v="No"/>
    <x v="0"/>
    <m/>
    <x v="0"/>
    <m/>
    <m/>
    <m/>
    <n v="1"/>
    <m/>
    <n v="23"/>
    <n v="0"/>
    <n v="0"/>
    <n v="0"/>
    <n v="10"/>
    <x v="1"/>
  </r>
  <r>
    <x v="1"/>
    <x v="16"/>
    <s v="No"/>
    <x v="0"/>
    <x v="46"/>
    <s v="Female"/>
    <x v="10"/>
    <s v="Yes"/>
    <s v="No"/>
    <x v="0"/>
    <m/>
    <x v="0"/>
    <m/>
    <m/>
    <m/>
    <n v="1"/>
    <m/>
    <n v="25"/>
    <n v="0"/>
    <n v="0"/>
    <n v="0"/>
    <n v="10"/>
    <x v="1"/>
  </r>
  <r>
    <x v="1"/>
    <x v="16"/>
    <s v="No"/>
    <x v="0"/>
    <x v="46"/>
    <s v="Male"/>
    <x v="21"/>
    <s v="No"/>
    <s v="No"/>
    <x v="1"/>
    <m/>
    <x v="0"/>
    <m/>
    <m/>
    <m/>
    <n v="1"/>
    <n v="1"/>
    <n v="35"/>
    <n v="2"/>
    <n v="0"/>
    <n v="0"/>
    <n v="3"/>
    <x v="0"/>
  </r>
  <r>
    <x v="1"/>
    <x v="16"/>
    <s v="No"/>
    <x v="0"/>
    <x v="47"/>
    <s v="Female"/>
    <x v="50"/>
    <s v="No"/>
    <s v="No"/>
    <x v="1"/>
    <m/>
    <x v="0"/>
    <m/>
    <m/>
    <m/>
    <n v="1"/>
    <n v="1"/>
    <n v="49"/>
    <n v="2"/>
    <n v="0"/>
    <n v="0"/>
    <n v="2"/>
    <x v="0"/>
  </r>
  <r>
    <x v="1"/>
    <x v="16"/>
    <s v="No"/>
    <x v="0"/>
    <x v="47"/>
    <s v="Male"/>
    <x v="49"/>
    <s v="No"/>
    <s v="No"/>
    <x v="1"/>
    <m/>
    <x v="0"/>
    <m/>
    <m/>
    <m/>
    <n v="1"/>
    <m/>
    <n v="19"/>
    <n v="0"/>
    <n v="0"/>
    <n v="0"/>
    <n v="9"/>
    <x v="2"/>
  </r>
  <r>
    <x v="1"/>
    <x v="16"/>
    <s v="No"/>
    <x v="0"/>
    <x v="47"/>
    <s v="Male"/>
    <x v="38"/>
    <s v="No"/>
    <s v="No"/>
    <x v="1"/>
    <m/>
    <x v="0"/>
    <m/>
    <m/>
    <m/>
    <n v="1"/>
    <n v="1"/>
    <n v="46"/>
    <n v="1"/>
    <n v="0"/>
    <n v="0"/>
    <n v="1"/>
    <x v="0"/>
  </r>
  <r>
    <x v="1"/>
    <x v="16"/>
    <s v="Yes"/>
    <x v="0"/>
    <x v="1"/>
    <s v="Female"/>
    <x v="27"/>
    <s v="No"/>
    <s v="No"/>
    <x v="1"/>
    <m/>
    <x v="0"/>
    <m/>
    <m/>
    <m/>
    <n v="1"/>
    <n v="1"/>
    <n v="41"/>
    <n v="2"/>
    <n v="74.7"/>
    <n v="0"/>
    <n v="3"/>
    <x v="0"/>
  </r>
  <r>
    <x v="1"/>
    <x v="16"/>
    <s v="Yes"/>
    <x v="0"/>
    <x v="1"/>
    <s v="Female"/>
    <x v="12"/>
    <s v="No"/>
    <s v="No"/>
    <x v="1"/>
    <m/>
    <x v="0"/>
    <m/>
    <m/>
    <m/>
    <n v="1"/>
    <n v="1"/>
    <n v="19"/>
    <n v="3"/>
    <n v="40.200000000000003"/>
    <n v="0"/>
    <n v="7"/>
    <x v="2"/>
  </r>
  <r>
    <x v="1"/>
    <x v="16"/>
    <s v="Yes"/>
    <x v="0"/>
    <x v="2"/>
    <s v="Male"/>
    <x v="21"/>
    <s v="No"/>
    <s v="No"/>
    <x v="1"/>
    <m/>
    <x v="0"/>
    <m/>
    <m/>
    <m/>
    <n v="1"/>
    <m/>
    <n v="23"/>
    <n v="0"/>
    <n v="43.5"/>
    <n v="0"/>
    <n v="8"/>
    <x v="2"/>
  </r>
  <r>
    <x v="1"/>
    <x v="16"/>
    <s v="Yes"/>
    <x v="0"/>
    <x v="48"/>
    <s v="Female"/>
    <x v="53"/>
    <s v="No"/>
    <s v="Yes"/>
    <x v="2"/>
    <s v="No"/>
    <x v="2"/>
    <s v="Credit Card"/>
    <s v="(blank)"/>
    <s v="(blank)"/>
    <n v="1"/>
    <n v="1"/>
    <n v="17"/>
    <n v="0"/>
    <n v="69.7"/>
    <n v="0"/>
    <n v="12"/>
    <x v="1"/>
  </r>
  <r>
    <x v="1"/>
    <x v="16"/>
    <s v="Yes"/>
    <x v="0"/>
    <x v="5"/>
    <s v="Female"/>
    <x v="66"/>
    <s v="No"/>
    <s v="Yes"/>
    <x v="2"/>
    <s v="No"/>
    <x v="1"/>
    <s v="Direct Debit"/>
    <s v="(blank)"/>
    <s v="(blank)"/>
    <n v="1"/>
    <m/>
    <n v="33"/>
    <n v="0"/>
    <n v="134.30000000000001"/>
    <n v="0"/>
    <n v="5"/>
    <x v="2"/>
  </r>
  <r>
    <x v="1"/>
    <x v="16"/>
    <s v="Yes"/>
    <x v="0"/>
    <x v="5"/>
    <s v="Male"/>
    <x v="0"/>
    <s v="Yes"/>
    <s v="No"/>
    <x v="0"/>
    <m/>
    <x v="0"/>
    <m/>
    <m/>
    <m/>
    <n v="1"/>
    <m/>
    <n v="14"/>
    <n v="0"/>
    <n v="97.8"/>
    <n v="0"/>
    <n v="17"/>
    <x v="1"/>
  </r>
  <r>
    <x v="1"/>
    <x v="16"/>
    <s v="Yes"/>
    <x v="0"/>
    <x v="7"/>
    <s v="Female"/>
    <x v="22"/>
    <s v="No"/>
    <s v="Yes"/>
    <x v="2"/>
    <s v="No"/>
    <x v="1"/>
    <s v="Direct Debit"/>
    <s v="Dissatisfaction"/>
    <s v="Service dissatisfaction"/>
    <n v="1"/>
    <n v="1"/>
    <n v="19"/>
    <n v="2"/>
    <n v="26.2"/>
    <n v="0"/>
    <n v="2"/>
    <x v="0"/>
  </r>
  <r>
    <x v="1"/>
    <x v="16"/>
    <s v="Yes"/>
    <x v="0"/>
    <x v="49"/>
    <s v="Female"/>
    <x v="62"/>
    <s v="No"/>
    <s v="Yes"/>
    <x v="2"/>
    <s v="No"/>
    <x v="1"/>
    <s v="Direct Debit"/>
    <s v="Price"/>
    <s v="Price too high"/>
    <n v="1"/>
    <n v="1"/>
    <n v="30"/>
    <n v="2"/>
    <n v="28.9"/>
    <n v="0"/>
    <n v="5"/>
    <x v="2"/>
  </r>
  <r>
    <x v="1"/>
    <x v="16"/>
    <s v="Yes"/>
    <x v="0"/>
    <x v="9"/>
    <s v="Female"/>
    <x v="5"/>
    <s v="Yes"/>
    <s v="No"/>
    <x v="0"/>
    <m/>
    <x v="0"/>
    <m/>
    <m/>
    <m/>
    <n v="1"/>
    <n v="1"/>
    <n v="24"/>
    <n v="0"/>
    <n v="18.5"/>
    <n v="0"/>
    <n v="14"/>
    <x v="1"/>
  </r>
  <r>
    <x v="1"/>
    <x v="16"/>
    <s v="Yes"/>
    <x v="0"/>
    <x v="10"/>
    <s v="Male"/>
    <x v="32"/>
    <s v="No"/>
    <s v="No"/>
    <x v="1"/>
    <m/>
    <x v="0"/>
    <m/>
    <m/>
    <m/>
    <n v="1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x v="2"/>
    <s v="No"/>
    <x v="1"/>
    <s v="Direct Debit"/>
    <s v="(blank)"/>
    <s v="(blank)"/>
    <n v="1"/>
    <m/>
    <n v="37"/>
    <n v="0"/>
    <n v="44.6"/>
    <n v="0"/>
    <n v="4"/>
    <x v="0"/>
  </r>
  <r>
    <x v="1"/>
    <x v="16"/>
    <s v="Yes"/>
    <x v="0"/>
    <x v="12"/>
    <s v="Female"/>
    <x v="44"/>
    <s v="No"/>
    <s v="No"/>
    <x v="1"/>
    <m/>
    <x v="0"/>
    <m/>
    <m/>
    <m/>
    <n v="1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x v="1"/>
    <m/>
    <x v="0"/>
    <m/>
    <m/>
    <m/>
    <n v="1"/>
    <n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x v="0"/>
    <m/>
    <x v="0"/>
    <m/>
    <m/>
    <m/>
    <n v="1"/>
    <m/>
    <n v="27"/>
    <n v="0"/>
    <n v="33"/>
    <n v="0"/>
    <n v="10"/>
    <x v="1"/>
  </r>
  <r>
    <x v="1"/>
    <x v="16"/>
    <s v="Yes"/>
    <x v="0"/>
    <x v="20"/>
    <s v="Female"/>
    <x v="0"/>
    <s v="Yes"/>
    <s v="No"/>
    <x v="0"/>
    <m/>
    <x v="0"/>
    <m/>
    <m/>
    <m/>
    <n v="1"/>
    <m/>
    <n v="10"/>
    <n v="0"/>
    <n v="44.8"/>
    <n v="0"/>
    <n v="21"/>
    <x v="1"/>
  </r>
  <r>
    <x v="1"/>
    <x v="16"/>
    <s v="Yes"/>
    <x v="0"/>
    <x v="21"/>
    <s v="Male"/>
    <x v="38"/>
    <s v="No"/>
    <s v="No"/>
    <x v="1"/>
    <m/>
    <x v="0"/>
    <m/>
    <m/>
    <m/>
    <n v="1"/>
    <m/>
    <n v="24"/>
    <n v="0"/>
    <n v="32.6"/>
    <n v="0"/>
    <n v="14"/>
    <x v="1"/>
  </r>
  <r>
    <x v="1"/>
    <x v="16"/>
    <s v="Yes"/>
    <x v="0"/>
    <x v="21"/>
    <s v="Male"/>
    <x v="31"/>
    <s v="No"/>
    <s v="Yes"/>
    <x v="2"/>
    <s v="No"/>
    <x v="1"/>
    <s v="Direct Debit"/>
    <s v="Competitor"/>
    <s v="Competitor offered more data"/>
    <n v="1"/>
    <n v="1"/>
    <n v="34"/>
    <n v="2"/>
    <n v="1.9"/>
    <n v="0"/>
    <n v="4"/>
    <x v="0"/>
  </r>
  <r>
    <x v="1"/>
    <x v="16"/>
    <s v="Yes"/>
    <x v="0"/>
    <x v="23"/>
    <s v="Male"/>
    <x v="6"/>
    <s v="No"/>
    <s v="No"/>
    <x v="1"/>
    <m/>
    <x v="0"/>
    <m/>
    <m/>
    <m/>
    <n v="1"/>
    <n v="1"/>
    <n v="35"/>
    <n v="1"/>
    <n v="91"/>
    <n v="0"/>
    <n v="2"/>
    <x v="0"/>
  </r>
  <r>
    <x v="1"/>
    <x v="16"/>
    <s v="Yes"/>
    <x v="0"/>
    <x v="27"/>
    <s v="Male"/>
    <x v="37"/>
    <s v="No"/>
    <s v="No"/>
    <x v="1"/>
    <m/>
    <x v="0"/>
    <m/>
    <m/>
    <m/>
    <n v="1"/>
    <m/>
    <n v="25"/>
    <n v="0"/>
    <n v="60.1"/>
    <n v="0"/>
    <n v="25"/>
    <x v="1"/>
  </r>
  <r>
    <x v="1"/>
    <x v="16"/>
    <s v="Yes"/>
    <x v="0"/>
    <x v="32"/>
    <s v="Female"/>
    <x v="59"/>
    <s v="No"/>
    <s v="Yes"/>
    <x v="2"/>
    <s v="No"/>
    <x v="1"/>
    <s v="Direct Debit"/>
    <s v="Dissatisfaction"/>
    <s v="Service dissatisfaction"/>
    <n v="1"/>
    <n v="1"/>
    <n v="57"/>
    <n v="1"/>
    <n v="3.4"/>
    <n v="0"/>
    <n v="9"/>
    <x v="2"/>
  </r>
  <r>
    <x v="1"/>
    <x v="16"/>
    <s v="Yes"/>
    <x v="0"/>
    <x v="40"/>
    <s v="Male"/>
    <x v="37"/>
    <s v="No"/>
    <s v="No"/>
    <x v="1"/>
    <m/>
    <x v="0"/>
    <m/>
    <m/>
    <m/>
    <n v="1"/>
    <n v="1"/>
    <n v="42"/>
    <n v="5"/>
    <n v="50.3"/>
    <n v="0"/>
    <n v="15"/>
    <x v="1"/>
  </r>
  <r>
    <x v="1"/>
    <x v="16"/>
    <s v="Yes"/>
    <x v="0"/>
    <x v="41"/>
    <s v="Male"/>
    <x v="23"/>
    <s v="No"/>
    <s v="No"/>
    <x v="1"/>
    <m/>
    <x v="0"/>
    <m/>
    <m/>
    <m/>
    <n v="1"/>
    <m/>
    <n v="14"/>
    <n v="0"/>
    <n v="60.1"/>
    <n v="0"/>
    <n v="4"/>
    <x v="0"/>
  </r>
  <r>
    <x v="1"/>
    <x v="16"/>
    <s v="Yes"/>
    <x v="1"/>
    <x v="49"/>
    <s v="Male"/>
    <x v="61"/>
    <s v="No"/>
    <s v="Yes"/>
    <x v="2"/>
    <s v="No"/>
    <x v="2"/>
    <s v="Credit Card"/>
    <s v="(blank)"/>
    <s v="(blank)"/>
    <n v="1"/>
    <m/>
    <n v="39"/>
    <n v="0"/>
    <n v="0"/>
    <n v="0"/>
    <n v="3"/>
    <x v="0"/>
  </r>
  <r>
    <x v="1"/>
    <x v="16"/>
    <s v="Yes"/>
    <x v="1"/>
    <x v="12"/>
    <s v="Male"/>
    <x v="18"/>
    <s v="Yes"/>
    <s v="No"/>
    <x v="0"/>
    <m/>
    <x v="0"/>
    <m/>
    <m/>
    <m/>
    <n v="1"/>
    <m/>
    <n v="33"/>
    <n v="0"/>
    <n v="0"/>
    <n v="0"/>
    <n v="13"/>
    <x v="1"/>
  </r>
  <r>
    <x v="1"/>
    <x v="16"/>
    <s v="Yes"/>
    <x v="1"/>
    <x v="31"/>
    <s v="Male"/>
    <x v="21"/>
    <s v="No"/>
    <s v="No"/>
    <x v="1"/>
    <m/>
    <x v="0"/>
    <m/>
    <m/>
    <m/>
    <n v="1"/>
    <m/>
    <n v="48"/>
    <n v="0"/>
    <n v="0"/>
    <n v="0"/>
    <n v="2"/>
    <x v="0"/>
  </r>
  <r>
    <x v="1"/>
    <x v="16"/>
    <s v="Yes"/>
    <x v="1"/>
    <x v="39"/>
    <s v="Female"/>
    <x v="31"/>
    <s v="No"/>
    <s v="Yes"/>
    <x v="2"/>
    <s v="No"/>
    <x v="1"/>
    <s v="Direct Debit"/>
    <s v="(blank)"/>
    <s v="(blank)"/>
    <n v="1"/>
    <m/>
    <n v="47"/>
    <n v="2"/>
    <n v="0"/>
    <n v="0"/>
    <n v="10"/>
    <x v="1"/>
  </r>
  <r>
    <x v="1"/>
    <x v="16"/>
    <s v="Yes"/>
    <x v="1"/>
    <x v="44"/>
    <s v="Female"/>
    <x v="17"/>
    <s v="Yes"/>
    <s v="No"/>
    <x v="0"/>
    <m/>
    <x v="0"/>
    <m/>
    <m/>
    <m/>
    <n v="1"/>
    <m/>
    <n v="22"/>
    <n v="1"/>
    <n v="0"/>
    <n v="0"/>
    <n v="15"/>
    <x v="1"/>
  </r>
  <r>
    <x v="1"/>
    <x v="17"/>
    <s v="No"/>
    <x v="0"/>
    <x v="3"/>
    <s v="Female"/>
    <x v="64"/>
    <s v="No"/>
    <s v="Yes"/>
    <x v="2"/>
    <s v="No"/>
    <x v="3"/>
    <s v="Credit Card"/>
    <s v="(blank)"/>
    <s v="(blank)"/>
    <n v="1"/>
    <m/>
    <n v="48"/>
    <n v="0"/>
    <n v="0"/>
    <n v="0"/>
    <n v="6"/>
    <x v="2"/>
  </r>
  <r>
    <x v="1"/>
    <x v="17"/>
    <s v="No"/>
    <x v="0"/>
    <x v="3"/>
    <s v="Male"/>
    <x v="17"/>
    <s v="Yes"/>
    <s v="No"/>
    <x v="0"/>
    <m/>
    <x v="0"/>
    <m/>
    <m/>
    <m/>
    <n v="1"/>
    <m/>
    <n v="46"/>
    <n v="0"/>
    <n v="0"/>
    <n v="0"/>
    <n v="8"/>
    <x v="2"/>
  </r>
  <r>
    <x v="1"/>
    <x v="17"/>
    <s v="No"/>
    <x v="0"/>
    <x v="3"/>
    <s v="Male"/>
    <x v="25"/>
    <s v="No"/>
    <s v="No"/>
    <x v="1"/>
    <m/>
    <x v="0"/>
    <m/>
    <m/>
    <m/>
    <n v="1"/>
    <m/>
    <n v="61"/>
    <n v="2"/>
    <n v="0"/>
    <n v="0"/>
    <n v="11"/>
    <x v="1"/>
  </r>
  <r>
    <x v="1"/>
    <x v="17"/>
    <s v="No"/>
    <x v="0"/>
    <x v="7"/>
    <s v="Female"/>
    <x v="27"/>
    <s v="No"/>
    <s v="No"/>
    <x v="1"/>
    <m/>
    <x v="0"/>
    <m/>
    <m/>
    <m/>
    <n v="1"/>
    <m/>
    <n v="33"/>
    <n v="0"/>
    <n v="0"/>
    <n v="0"/>
    <n v="29"/>
    <x v="1"/>
  </r>
  <r>
    <x v="1"/>
    <x v="17"/>
    <s v="No"/>
    <x v="0"/>
    <x v="8"/>
    <s v="Female"/>
    <x v="50"/>
    <s v="No"/>
    <s v="No"/>
    <x v="1"/>
    <m/>
    <x v="0"/>
    <m/>
    <m/>
    <m/>
    <n v="1"/>
    <m/>
    <n v="30"/>
    <n v="0"/>
    <n v="0"/>
    <n v="0"/>
    <n v="4"/>
    <x v="0"/>
  </r>
  <r>
    <x v="1"/>
    <x v="17"/>
    <s v="No"/>
    <x v="0"/>
    <x v="9"/>
    <s v="Female"/>
    <x v="36"/>
    <s v="No"/>
    <s v="No"/>
    <x v="1"/>
    <m/>
    <x v="0"/>
    <m/>
    <m/>
    <m/>
    <n v="1"/>
    <m/>
    <n v="37"/>
    <n v="0"/>
    <n v="0"/>
    <n v="0"/>
    <n v="17"/>
    <x v="1"/>
  </r>
  <r>
    <x v="1"/>
    <x v="17"/>
    <s v="No"/>
    <x v="0"/>
    <x v="9"/>
    <s v="Female"/>
    <x v="41"/>
    <s v="No"/>
    <s v="No"/>
    <x v="1"/>
    <m/>
    <x v="0"/>
    <m/>
    <m/>
    <m/>
    <n v="1"/>
    <m/>
    <n v="53"/>
    <n v="1"/>
    <n v="0"/>
    <n v="0"/>
    <n v="2"/>
    <x v="0"/>
  </r>
  <r>
    <x v="1"/>
    <x v="17"/>
    <s v="No"/>
    <x v="0"/>
    <x v="10"/>
    <s v="Male"/>
    <x v="10"/>
    <s v="Yes"/>
    <s v="No"/>
    <x v="0"/>
    <m/>
    <x v="0"/>
    <m/>
    <m/>
    <m/>
    <n v="1"/>
    <n v="1"/>
    <n v="31"/>
    <n v="3"/>
    <n v="0"/>
    <n v="0"/>
    <n v="5"/>
    <x v="2"/>
  </r>
  <r>
    <x v="1"/>
    <x v="17"/>
    <s v="No"/>
    <x v="0"/>
    <x v="12"/>
    <s v="Male"/>
    <x v="1"/>
    <s v="No"/>
    <s v="No"/>
    <x v="1"/>
    <m/>
    <x v="0"/>
    <m/>
    <m/>
    <m/>
    <n v="1"/>
    <m/>
    <n v="42"/>
    <n v="0"/>
    <n v="0"/>
    <n v="0"/>
    <n v="12"/>
    <x v="1"/>
  </r>
  <r>
    <x v="1"/>
    <x v="17"/>
    <s v="No"/>
    <x v="0"/>
    <x v="16"/>
    <s v="Female"/>
    <x v="26"/>
    <s v="No"/>
    <s v="No"/>
    <x v="1"/>
    <m/>
    <x v="0"/>
    <m/>
    <m/>
    <m/>
    <n v="1"/>
    <m/>
    <n v="38"/>
    <n v="2"/>
    <n v="0"/>
    <n v="0"/>
    <n v="8"/>
    <x v="2"/>
  </r>
  <r>
    <x v="1"/>
    <x v="17"/>
    <s v="No"/>
    <x v="0"/>
    <x v="17"/>
    <s v="Male"/>
    <x v="35"/>
    <s v="No"/>
    <s v="No"/>
    <x v="1"/>
    <m/>
    <x v="0"/>
    <m/>
    <m/>
    <m/>
    <n v="1"/>
    <m/>
    <n v="53"/>
    <n v="0"/>
    <n v="0"/>
    <n v="0"/>
    <n v="1"/>
    <x v="0"/>
  </r>
  <r>
    <x v="1"/>
    <x v="17"/>
    <s v="No"/>
    <x v="0"/>
    <x v="20"/>
    <s v="Male"/>
    <x v="21"/>
    <s v="No"/>
    <s v="No"/>
    <x v="1"/>
    <m/>
    <x v="0"/>
    <m/>
    <m/>
    <m/>
    <n v="1"/>
    <m/>
    <n v="29"/>
    <n v="0"/>
    <n v="0"/>
    <n v="0"/>
    <n v="6"/>
    <x v="2"/>
  </r>
  <r>
    <x v="1"/>
    <x v="17"/>
    <s v="No"/>
    <x v="0"/>
    <x v="20"/>
    <s v="Male"/>
    <x v="40"/>
    <s v="No"/>
    <s v="Yes"/>
    <x v="2"/>
    <s v="No"/>
    <x v="1"/>
    <s v="Direct Debit"/>
    <s v="Attitude"/>
    <s v="Attitude of support person"/>
    <n v="1"/>
    <n v="1"/>
    <n v="39"/>
    <n v="5"/>
    <n v="0"/>
    <n v="0"/>
    <n v="5"/>
    <x v="2"/>
  </r>
  <r>
    <x v="1"/>
    <x v="17"/>
    <s v="No"/>
    <x v="0"/>
    <x v="50"/>
    <s v="Female"/>
    <x v="25"/>
    <s v="No"/>
    <s v="No"/>
    <x v="1"/>
    <m/>
    <x v="0"/>
    <m/>
    <m/>
    <m/>
    <n v="1"/>
    <m/>
    <n v="22"/>
    <n v="0"/>
    <n v="0"/>
    <n v="0"/>
    <n v="14"/>
    <x v="1"/>
  </r>
  <r>
    <x v="1"/>
    <x v="17"/>
    <s v="No"/>
    <x v="0"/>
    <x v="25"/>
    <s v="Female"/>
    <x v="47"/>
    <s v="No"/>
    <s v="No"/>
    <x v="1"/>
    <m/>
    <x v="0"/>
    <m/>
    <m/>
    <m/>
    <n v="1"/>
    <m/>
    <n v="31"/>
    <n v="0"/>
    <n v="0"/>
    <n v="0"/>
    <n v="4"/>
    <x v="0"/>
  </r>
  <r>
    <x v="1"/>
    <x v="17"/>
    <s v="No"/>
    <x v="0"/>
    <x v="25"/>
    <s v="Male"/>
    <x v="5"/>
    <s v="Yes"/>
    <s v="No"/>
    <x v="0"/>
    <m/>
    <x v="0"/>
    <m/>
    <m/>
    <m/>
    <n v="1"/>
    <m/>
    <n v="14"/>
    <n v="0"/>
    <n v="0"/>
    <n v="0"/>
    <n v="26"/>
    <x v="1"/>
  </r>
  <r>
    <x v="1"/>
    <x v="17"/>
    <s v="No"/>
    <x v="0"/>
    <x v="28"/>
    <s v="Male"/>
    <x v="31"/>
    <s v="No"/>
    <s v="Yes"/>
    <x v="2"/>
    <s v="No"/>
    <x v="1"/>
    <s v="Credit Card"/>
    <s v="(blank)"/>
    <s v="(blank)"/>
    <n v="1"/>
    <m/>
    <n v="27"/>
    <n v="0"/>
    <n v="0"/>
    <n v="0"/>
    <n v="4"/>
    <x v="0"/>
  </r>
  <r>
    <x v="1"/>
    <x v="17"/>
    <s v="No"/>
    <x v="0"/>
    <x v="29"/>
    <s v="Male"/>
    <x v="17"/>
    <s v="Yes"/>
    <s v="No"/>
    <x v="0"/>
    <m/>
    <x v="0"/>
    <m/>
    <m/>
    <m/>
    <n v="1"/>
    <m/>
    <n v="20"/>
    <n v="1"/>
    <n v="0"/>
    <n v="0"/>
    <n v="20"/>
    <x v="1"/>
  </r>
  <r>
    <x v="1"/>
    <x v="17"/>
    <s v="No"/>
    <x v="0"/>
    <x v="31"/>
    <s v="Female"/>
    <x v="0"/>
    <s v="Yes"/>
    <s v="No"/>
    <x v="0"/>
    <m/>
    <x v="0"/>
    <m/>
    <m/>
    <m/>
    <n v="1"/>
    <m/>
    <n v="52"/>
    <n v="2"/>
    <n v="0"/>
    <n v="0"/>
    <n v="12"/>
    <x v="1"/>
  </r>
  <r>
    <x v="1"/>
    <x v="17"/>
    <s v="No"/>
    <x v="0"/>
    <x v="33"/>
    <s v="Male"/>
    <x v="11"/>
    <s v="No"/>
    <s v="No"/>
    <x v="1"/>
    <m/>
    <x v="0"/>
    <m/>
    <m/>
    <m/>
    <n v="1"/>
    <m/>
    <n v="26"/>
    <n v="0"/>
    <n v="0"/>
    <n v="0"/>
    <n v="4"/>
    <x v="0"/>
  </r>
  <r>
    <x v="1"/>
    <x v="17"/>
    <s v="No"/>
    <x v="0"/>
    <x v="34"/>
    <s v="Female"/>
    <x v="7"/>
    <s v="No"/>
    <s v="No"/>
    <x v="1"/>
    <m/>
    <x v="0"/>
    <m/>
    <m/>
    <m/>
    <n v="1"/>
    <n v="1"/>
    <n v="35"/>
    <n v="4"/>
    <n v="11.9"/>
    <n v="0"/>
    <n v="10"/>
    <x v="1"/>
  </r>
  <r>
    <x v="1"/>
    <x v="17"/>
    <s v="No"/>
    <x v="0"/>
    <x v="38"/>
    <s v="Female"/>
    <x v="35"/>
    <s v="No"/>
    <s v="No"/>
    <x v="1"/>
    <m/>
    <x v="0"/>
    <m/>
    <m/>
    <m/>
    <n v="1"/>
    <m/>
    <n v="19"/>
    <n v="0"/>
    <n v="0"/>
    <n v="0"/>
    <n v="1"/>
    <x v="0"/>
  </r>
  <r>
    <x v="1"/>
    <x v="17"/>
    <s v="No"/>
    <x v="0"/>
    <x v="40"/>
    <s v="Female"/>
    <x v="32"/>
    <s v="No"/>
    <s v="No"/>
    <x v="1"/>
    <m/>
    <x v="0"/>
    <m/>
    <m/>
    <m/>
    <n v="1"/>
    <m/>
    <n v="31"/>
    <n v="0"/>
    <n v="0"/>
    <n v="0"/>
    <n v="7"/>
    <x v="2"/>
  </r>
  <r>
    <x v="1"/>
    <x v="17"/>
    <s v="No"/>
    <x v="0"/>
    <x v="46"/>
    <s v="Female"/>
    <x v="16"/>
    <s v="Yes"/>
    <s v="No"/>
    <x v="0"/>
    <m/>
    <x v="0"/>
    <m/>
    <m/>
    <m/>
    <n v="1"/>
    <m/>
    <n v="34"/>
    <n v="2"/>
    <n v="0"/>
    <n v="0"/>
    <n v="23"/>
    <x v="1"/>
  </r>
  <r>
    <x v="1"/>
    <x v="17"/>
    <s v="No"/>
    <x v="0"/>
    <x v="46"/>
    <s v="Female"/>
    <x v="2"/>
    <s v="No"/>
    <s v="No"/>
    <x v="1"/>
    <m/>
    <x v="0"/>
    <m/>
    <m/>
    <m/>
    <n v="1"/>
    <m/>
    <n v="19"/>
    <n v="0"/>
    <n v="0"/>
    <n v="0"/>
    <n v="9"/>
    <x v="2"/>
  </r>
  <r>
    <x v="1"/>
    <x v="17"/>
    <s v="No"/>
    <x v="0"/>
    <x v="46"/>
    <s v="Female"/>
    <x v="60"/>
    <s v="No"/>
    <s v="Yes"/>
    <x v="2"/>
    <s v="No"/>
    <x v="2"/>
    <s v="Direct Debit"/>
    <s v="(blank)"/>
    <s v="(blank)"/>
    <n v="1"/>
    <m/>
    <n v="27"/>
    <n v="0"/>
    <n v="0"/>
    <n v="0"/>
    <n v="12"/>
    <x v="1"/>
  </r>
  <r>
    <x v="1"/>
    <x v="17"/>
    <s v="No"/>
    <x v="0"/>
    <x v="46"/>
    <s v="Male"/>
    <x v="22"/>
    <s v="No"/>
    <s v="Yes"/>
    <x v="2"/>
    <s v="No"/>
    <x v="2"/>
    <s v="Direct Debit"/>
    <s v="(blank)"/>
    <s v="(blank)"/>
    <n v="1"/>
    <m/>
    <n v="42"/>
    <n v="0"/>
    <n v="0"/>
    <n v="0"/>
    <n v="5"/>
    <x v="2"/>
  </r>
  <r>
    <x v="1"/>
    <x v="17"/>
    <s v="No"/>
    <x v="1"/>
    <x v="31"/>
    <s v="Female"/>
    <x v="18"/>
    <s v="Yes"/>
    <s v="No"/>
    <x v="0"/>
    <m/>
    <x v="0"/>
    <m/>
    <m/>
    <m/>
    <n v="1"/>
    <n v="1"/>
    <n v="53"/>
    <n v="4"/>
    <n v="0"/>
    <n v="0"/>
    <n v="14"/>
    <x v="1"/>
  </r>
  <r>
    <x v="1"/>
    <x v="17"/>
    <s v="No"/>
    <x v="1"/>
    <x v="43"/>
    <s v="Female"/>
    <x v="35"/>
    <s v="No"/>
    <s v="No"/>
    <x v="1"/>
    <m/>
    <x v="0"/>
    <m/>
    <m/>
    <m/>
    <n v="1"/>
    <m/>
    <n v="47"/>
    <n v="0"/>
    <n v="0"/>
    <n v="0"/>
    <n v="3"/>
    <x v="0"/>
  </r>
  <r>
    <x v="1"/>
    <x v="17"/>
    <s v="Yes"/>
    <x v="0"/>
    <x v="1"/>
    <s v="Female"/>
    <x v="0"/>
    <s v="Yes"/>
    <s v="No"/>
    <x v="0"/>
    <m/>
    <x v="0"/>
    <m/>
    <m/>
    <m/>
    <n v="1"/>
    <n v="1"/>
    <n v="62"/>
    <n v="2"/>
    <n v="223"/>
    <n v="0"/>
    <n v="5"/>
    <x v="2"/>
  </r>
  <r>
    <x v="1"/>
    <x v="17"/>
    <s v="Yes"/>
    <x v="0"/>
    <x v="1"/>
    <s v="Female"/>
    <x v="57"/>
    <s v="Yes"/>
    <s v="No"/>
    <x v="0"/>
    <m/>
    <x v="0"/>
    <m/>
    <m/>
    <m/>
    <n v="1"/>
    <m/>
    <n v="29"/>
    <n v="1"/>
    <n v="27"/>
    <n v="0"/>
    <n v="17"/>
    <x v="1"/>
  </r>
  <r>
    <x v="1"/>
    <x v="17"/>
    <s v="Yes"/>
    <x v="0"/>
    <x v="1"/>
    <s v="Male"/>
    <x v="9"/>
    <s v="No"/>
    <s v="No"/>
    <x v="1"/>
    <m/>
    <x v="0"/>
    <m/>
    <m/>
    <m/>
    <n v="1"/>
    <n v="1"/>
    <n v="22"/>
    <n v="5"/>
    <n v="55.8"/>
    <n v="0"/>
    <n v="7"/>
    <x v="2"/>
  </r>
  <r>
    <x v="1"/>
    <x v="17"/>
    <s v="Yes"/>
    <x v="0"/>
    <x v="3"/>
    <s v="Female"/>
    <x v="52"/>
    <s v="No"/>
    <s v="Yes"/>
    <x v="2"/>
    <s v="No"/>
    <x v="1"/>
    <s v="Direct Debit"/>
    <s v="Competitor"/>
    <s v="Competitor offered more data"/>
    <n v="1"/>
    <n v="1"/>
    <n v="45"/>
    <n v="2"/>
    <n v="72.599999999999994"/>
    <n v="0"/>
    <n v="7"/>
    <x v="2"/>
  </r>
  <r>
    <x v="1"/>
    <x v="17"/>
    <s v="Yes"/>
    <x v="0"/>
    <x v="3"/>
    <s v="Male"/>
    <x v="56"/>
    <s v="No"/>
    <s v="No"/>
    <x v="1"/>
    <m/>
    <x v="0"/>
    <m/>
    <m/>
    <m/>
    <n v="1"/>
    <n v="1"/>
    <n v="62"/>
    <n v="1"/>
    <n v="57.6"/>
    <n v="0"/>
    <n v="5"/>
    <x v="2"/>
  </r>
  <r>
    <x v="1"/>
    <x v="17"/>
    <s v="Yes"/>
    <x v="0"/>
    <x v="4"/>
    <s v="Male"/>
    <x v="46"/>
    <s v="No"/>
    <s v="No"/>
    <x v="1"/>
    <m/>
    <x v="0"/>
    <m/>
    <m/>
    <m/>
    <n v="1"/>
    <n v="1"/>
    <n v="32"/>
    <n v="3"/>
    <n v="31.3"/>
    <n v="0"/>
    <n v="2"/>
    <x v="0"/>
  </r>
  <r>
    <x v="1"/>
    <x v="17"/>
    <s v="Yes"/>
    <x v="0"/>
    <x v="10"/>
    <s v="Male"/>
    <x v="14"/>
    <s v="No"/>
    <s v="No"/>
    <x v="1"/>
    <m/>
    <x v="0"/>
    <m/>
    <m/>
    <m/>
    <n v="1"/>
    <m/>
    <n v="32"/>
    <n v="0"/>
    <n v="108.9"/>
    <n v="0"/>
    <n v="4"/>
    <x v="0"/>
  </r>
  <r>
    <x v="1"/>
    <x v="17"/>
    <s v="Yes"/>
    <x v="0"/>
    <x v="12"/>
    <s v="Female"/>
    <x v="36"/>
    <s v="No"/>
    <s v="No"/>
    <x v="1"/>
    <m/>
    <x v="0"/>
    <m/>
    <m/>
    <m/>
    <n v="1"/>
    <m/>
    <n v="40"/>
    <n v="0"/>
    <n v="172.8"/>
    <n v="0"/>
    <n v="4"/>
    <x v="0"/>
  </r>
  <r>
    <x v="1"/>
    <x v="17"/>
    <s v="Yes"/>
    <x v="0"/>
    <x v="13"/>
    <s v="Male"/>
    <x v="60"/>
    <s v="No"/>
    <s v="Yes"/>
    <x v="2"/>
    <s v="Yes"/>
    <x v="1"/>
    <s v="Direct Debit"/>
    <s v="Competitor"/>
    <s v="Competitor made better offer"/>
    <n v="1"/>
    <n v="1"/>
    <n v="43"/>
    <n v="5"/>
    <n v="83.2"/>
    <n v="0"/>
    <n v="10"/>
    <x v="1"/>
  </r>
  <r>
    <x v="1"/>
    <x v="17"/>
    <s v="Yes"/>
    <x v="0"/>
    <x v="16"/>
    <s v="Male"/>
    <x v="1"/>
    <s v="No"/>
    <s v="No"/>
    <x v="1"/>
    <m/>
    <x v="0"/>
    <m/>
    <m/>
    <m/>
    <n v="1"/>
    <m/>
    <n v="45"/>
    <n v="1"/>
    <n v="31.7"/>
    <n v="0"/>
    <n v="8"/>
    <x v="2"/>
  </r>
  <r>
    <x v="1"/>
    <x v="17"/>
    <s v="Yes"/>
    <x v="0"/>
    <x v="23"/>
    <s v="Male"/>
    <x v="37"/>
    <s v="No"/>
    <s v="No"/>
    <x v="1"/>
    <m/>
    <x v="0"/>
    <m/>
    <m/>
    <m/>
    <n v="1"/>
    <m/>
    <n v="23"/>
    <n v="0"/>
    <n v="99"/>
    <n v="0"/>
    <n v="4"/>
    <x v="0"/>
  </r>
  <r>
    <x v="1"/>
    <x v="17"/>
    <s v="Yes"/>
    <x v="0"/>
    <x v="30"/>
    <s v="Male"/>
    <x v="44"/>
    <s v="No"/>
    <s v="No"/>
    <x v="1"/>
    <m/>
    <x v="0"/>
    <m/>
    <m/>
    <m/>
    <n v="1"/>
    <n v="1"/>
    <n v="39"/>
    <n v="1"/>
    <n v="28.4"/>
    <n v="0"/>
    <n v="3"/>
    <x v="0"/>
  </r>
  <r>
    <x v="1"/>
    <x v="17"/>
    <s v="Yes"/>
    <x v="0"/>
    <x v="30"/>
    <s v="Male"/>
    <x v="14"/>
    <s v="No"/>
    <s v="No"/>
    <x v="1"/>
    <m/>
    <x v="0"/>
    <m/>
    <m/>
    <m/>
    <n v="1"/>
    <n v="1"/>
    <n v="37"/>
    <n v="0"/>
    <n v="45"/>
    <n v="0"/>
    <n v="5"/>
    <x v="2"/>
  </r>
  <r>
    <x v="1"/>
    <x v="17"/>
    <s v="Yes"/>
    <x v="0"/>
    <x v="32"/>
    <s v="Male"/>
    <x v="14"/>
    <s v="No"/>
    <s v="Yes"/>
    <x v="2"/>
    <s v="No"/>
    <x v="1"/>
    <s v="Credit Card"/>
    <s v="(blank)"/>
    <s v="(blank)"/>
    <n v="1"/>
    <m/>
    <n v="44"/>
    <n v="0"/>
    <n v="63.5"/>
    <n v="0"/>
    <n v="10"/>
    <x v="1"/>
  </r>
  <r>
    <x v="1"/>
    <x v="17"/>
    <s v="Yes"/>
    <x v="0"/>
    <x v="32"/>
    <s v="Male"/>
    <x v="31"/>
    <s v="No"/>
    <s v="Yes"/>
    <x v="2"/>
    <s v="No"/>
    <x v="1"/>
    <s v="Direct Debit"/>
    <s v="Price"/>
    <s v="Extra data charges"/>
    <n v="1"/>
    <n v="1"/>
    <n v="42"/>
    <n v="0"/>
    <n v="74"/>
    <n v="0"/>
    <n v="5"/>
    <x v="2"/>
  </r>
  <r>
    <x v="1"/>
    <x v="17"/>
    <s v="Yes"/>
    <x v="0"/>
    <x v="35"/>
    <s v="Prefer not to say"/>
    <x v="50"/>
    <s v="No"/>
    <s v="No"/>
    <x v="1"/>
    <m/>
    <x v="0"/>
    <m/>
    <m/>
    <m/>
    <n v="1"/>
    <m/>
    <n v="22"/>
    <n v="0"/>
    <n v="38.9"/>
    <n v="0"/>
    <n v="10"/>
    <x v="1"/>
  </r>
  <r>
    <x v="1"/>
    <x v="17"/>
    <s v="Yes"/>
    <x v="0"/>
    <x v="36"/>
    <s v="Male"/>
    <x v="9"/>
    <s v="No"/>
    <s v="No"/>
    <x v="1"/>
    <m/>
    <x v="0"/>
    <m/>
    <m/>
    <m/>
    <n v="1"/>
    <n v="1"/>
    <n v="22"/>
    <n v="1"/>
    <n v="55.8"/>
    <n v="0"/>
    <n v="9"/>
    <x v="2"/>
  </r>
  <r>
    <x v="1"/>
    <x v="17"/>
    <s v="Yes"/>
    <x v="0"/>
    <x v="46"/>
    <s v="Female"/>
    <x v="29"/>
    <s v="No"/>
    <s v="No"/>
    <x v="1"/>
    <m/>
    <x v="0"/>
    <m/>
    <m/>
    <m/>
    <n v="1"/>
    <m/>
    <n v="13"/>
    <n v="0"/>
    <n v="59"/>
    <n v="0"/>
    <n v="6"/>
    <x v="2"/>
  </r>
  <r>
    <x v="1"/>
    <x v="17"/>
    <s v="Yes"/>
    <x v="1"/>
    <x v="12"/>
    <s v="Male"/>
    <x v="10"/>
    <s v="Yes"/>
    <s v="No"/>
    <x v="0"/>
    <m/>
    <x v="0"/>
    <m/>
    <m/>
    <m/>
    <n v="1"/>
    <m/>
    <n v="11"/>
    <n v="0"/>
    <n v="0"/>
    <n v="0"/>
    <n v="17"/>
    <x v="1"/>
  </r>
  <r>
    <x v="1"/>
    <x v="17"/>
    <s v="Yes"/>
    <x v="1"/>
    <x v="21"/>
    <s v="Male"/>
    <x v="16"/>
    <s v="Yes"/>
    <s v="No"/>
    <x v="0"/>
    <m/>
    <x v="0"/>
    <m/>
    <m/>
    <m/>
    <n v="1"/>
    <m/>
    <n v="34"/>
    <n v="0"/>
    <n v="0"/>
    <n v="0"/>
    <n v="24"/>
    <x v="1"/>
  </r>
  <r>
    <x v="1"/>
    <x v="17"/>
    <s v="Yes"/>
    <x v="1"/>
    <x v="41"/>
    <s v="Female"/>
    <x v="18"/>
    <s v="Yes"/>
    <s v="No"/>
    <x v="0"/>
    <m/>
    <x v="0"/>
    <m/>
    <m/>
    <m/>
    <n v="1"/>
    <m/>
    <n v="28"/>
    <n v="0"/>
    <n v="0"/>
    <n v="0"/>
    <n v="17"/>
    <x v="1"/>
  </r>
  <r>
    <x v="1"/>
    <x v="18"/>
    <s v="No"/>
    <x v="0"/>
    <x v="3"/>
    <s v="Male"/>
    <x v="32"/>
    <s v="No"/>
    <s v="No"/>
    <x v="1"/>
    <m/>
    <x v="0"/>
    <m/>
    <m/>
    <m/>
    <n v="1"/>
    <n v="1"/>
    <n v="40"/>
    <n v="2"/>
    <n v="0"/>
    <n v="0"/>
    <n v="5"/>
    <x v="2"/>
  </r>
  <r>
    <x v="1"/>
    <x v="18"/>
    <s v="No"/>
    <x v="0"/>
    <x v="5"/>
    <s v="Male"/>
    <x v="30"/>
    <s v="No"/>
    <s v="Yes"/>
    <x v="2"/>
    <s v="No"/>
    <x v="1"/>
    <s v="Credit Card"/>
    <s v="(blank)"/>
    <s v="(blank)"/>
    <n v="1"/>
    <m/>
    <n v="46"/>
    <n v="0"/>
    <n v="0"/>
    <n v="0"/>
    <n v="4"/>
    <x v="0"/>
  </r>
  <r>
    <x v="1"/>
    <x v="18"/>
    <s v="No"/>
    <x v="0"/>
    <x v="7"/>
    <s v="Male"/>
    <x v="26"/>
    <s v="No"/>
    <s v="No"/>
    <x v="1"/>
    <m/>
    <x v="0"/>
    <m/>
    <m/>
    <m/>
    <n v="1"/>
    <n v="1"/>
    <n v="54"/>
    <n v="1"/>
    <n v="8"/>
    <n v="0"/>
    <n v="9"/>
    <x v="2"/>
  </r>
  <r>
    <x v="1"/>
    <x v="18"/>
    <s v="No"/>
    <x v="0"/>
    <x v="14"/>
    <s v="Male"/>
    <x v="3"/>
    <s v="No"/>
    <s v="No"/>
    <x v="1"/>
    <m/>
    <x v="0"/>
    <m/>
    <m/>
    <m/>
    <n v="1"/>
    <m/>
    <n v="37"/>
    <n v="0"/>
    <n v="0"/>
    <n v="0"/>
    <n v="5"/>
    <x v="2"/>
  </r>
  <r>
    <x v="1"/>
    <x v="18"/>
    <s v="No"/>
    <x v="0"/>
    <x v="20"/>
    <s v="Male"/>
    <x v="16"/>
    <s v="Yes"/>
    <s v="No"/>
    <x v="0"/>
    <m/>
    <x v="0"/>
    <m/>
    <m/>
    <m/>
    <n v="1"/>
    <m/>
    <n v="29"/>
    <n v="0"/>
    <n v="0"/>
    <n v="0"/>
    <n v="6"/>
    <x v="2"/>
  </r>
  <r>
    <x v="1"/>
    <x v="18"/>
    <s v="No"/>
    <x v="0"/>
    <x v="24"/>
    <s v="Male"/>
    <x v="49"/>
    <s v="No"/>
    <s v="No"/>
    <x v="1"/>
    <m/>
    <x v="0"/>
    <m/>
    <m/>
    <m/>
    <n v="1"/>
    <m/>
    <n v="15"/>
    <n v="0"/>
    <n v="0"/>
    <n v="0"/>
    <n v="3"/>
    <x v="0"/>
  </r>
  <r>
    <x v="1"/>
    <x v="18"/>
    <s v="No"/>
    <x v="0"/>
    <x v="25"/>
    <s v="Male"/>
    <x v="50"/>
    <s v="No"/>
    <s v="No"/>
    <x v="1"/>
    <m/>
    <x v="0"/>
    <m/>
    <m/>
    <m/>
    <n v="1"/>
    <m/>
    <n v="22"/>
    <n v="0"/>
    <n v="0"/>
    <n v="0"/>
    <n v="5"/>
    <x v="2"/>
  </r>
  <r>
    <x v="1"/>
    <x v="18"/>
    <s v="No"/>
    <x v="0"/>
    <x v="32"/>
    <s v="Female"/>
    <x v="24"/>
    <s v="No"/>
    <s v="No"/>
    <x v="1"/>
    <m/>
    <x v="0"/>
    <m/>
    <m/>
    <m/>
    <n v="1"/>
    <m/>
    <n v="36"/>
    <n v="0"/>
    <n v="0"/>
    <n v="0"/>
    <n v="7"/>
    <x v="2"/>
  </r>
  <r>
    <x v="1"/>
    <x v="18"/>
    <s v="No"/>
    <x v="0"/>
    <x v="34"/>
    <s v="Male"/>
    <x v="7"/>
    <s v="No"/>
    <s v="No"/>
    <x v="1"/>
    <m/>
    <x v="0"/>
    <m/>
    <m/>
    <m/>
    <n v="1"/>
    <m/>
    <n v="33"/>
    <n v="0"/>
    <n v="0"/>
    <n v="0"/>
    <n v="21"/>
    <x v="1"/>
  </r>
  <r>
    <x v="1"/>
    <x v="18"/>
    <s v="No"/>
    <x v="0"/>
    <x v="36"/>
    <s v="Male"/>
    <x v="9"/>
    <s v="No"/>
    <s v="No"/>
    <x v="1"/>
    <m/>
    <x v="0"/>
    <m/>
    <m/>
    <m/>
    <n v="1"/>
    <m/>
    <n v="25"/>
    <n v="0"/>
    <n v="0"/>
    <n v="0"/>
    <n v="3"/>
    <x v="0"/>
  </r>
  <r>
    <x v="1"/>
    <x v="18"/>
    <s v="No"/>
    <x v="0"/>
    <x v="39"/>
    <s v="Female"/>
    <x v="14"/>
    <s v="No"/>
    <s v="No"/>
    <x v="1"/>
    <m/>
    <x v="0"/>
    <m/>
    <m/>
    <m/>
    <n v="1"/>
    <n v="1"/>
    <n v="31"/>
    <n v="0"/>
    <n v="0"/>
    <n v="0"/>
    <n v="9"/>
    <x v="2"/>
  </r>
  <r>
    <x v="1"/>
    <x v="18"/>
    <s v="No"/>
    <x v="0"/>
    <x v="42"/>
    <s v="Female"/>
    <x v="10"/>
    <s v="Yes"/>
    <s v="No"/>
    <x v="0"/>
    <m/>
    <x v="0"/>
    <m/>
    <m/>
    <m/>
    <n v="1"/>
    <n v="1"/>
    <n v="22"/>
    <n v="4"/>
    <n v="2.8"/>
    <n v="0"/>
    <n v="10"/>
    <x v="1"/>
  </r>
  <r>
    <x v="1"/>
    <x v="18"/>
    <s v="No"/>
    <x v="0"/>
    <x v="42"/>
    <s v="Female"/>
    <x v="55"/>
    <s v="No"/>
    <s v="Yes"/>
    <x v="2"/>
    <s v="No"/>
    <x v="1"/>
    <s v="Credit Card"/>
    <s v="(blank)"/>
    <s v="(blank)"/>
    <n v="1"/>
    <m/>
    <n v="29"/>
    <n v="1"/>
    <n v="0"/>
    <n v="0"/>
    <n v="2"/>
    <x v="0"/>
  </r>
  <r>
    <x v="1"/>
    <x v="18"/>
    <s v="No"/>
    <x v="0"/>
    <x v="42"/>
    <s v="Male"/>
    <x v="23"/>
    <s v="No"/>
    <s v="No"/>
    <x v="1"/>
    <m/>
    <x v="0"/>
    <m/>
    <m/>
    <m/>
    <n v="1"/>
    <n v="1"/>
    <n v="33"/>
    <n v="3"/>
    <n v="0"/>
    <n v="0"/>
    <n v="1"/>
    <x v="0"/>
  </r>
  <r>
    <x v="1"/>
    <x v="18"/>
    <s v="No"/>
    <x v="0"/>
    <x v="43"/>
    <s v="Female"/>
    <x v="22"/>
    <s v="No"/>
    <s v="Yes"/>
    <x v="2"/>
    <s v="No"/>
    <x v="2"/>
    <s v="Direct Debit"/>
    <s v="(blank)"/>
    <s v="(blank)"/>
    <n v="1"/>
    <m/>
    <n v="42"/>
    <n v="0"/>
    <n v="0"/>
    <n v="0"/>
    <n v="9"/>
    <x v="2"/>
  </r>
  <r>
    <x v="1"/>
    <x v="18"/>
    <s v="No"/>
    <x v="0"/>
    <x v="45"/>
    <s v="Female"/>
    <x v="4"/>
    <s v="Yes"/>
    <s v="No"/>
    <x v="0"/>
    <m/>
    <x v="0"/>
    <m/>
    <m/>
    <m/>
    <n v="1"/>
    <m/>
    <n v="26"/>
    <n v="0"/>
    <n v="0"/>
    <n v="0"/>
    <n v="24"/>
    <x v="1"/>
  </r>
  <r>
    <x v="1"/>
    <x v="18"/>
    <s v="No"/>
    <x v="0"/>
    <x v="46"/>
    <s v="Male"/>
    <x v="20"/>
    <s v="No"/>
    <s v="No"/>
    <x v="1"/>
    <m/>
    <x v="0"/>
    <m/>
    <m/>
    <m/>
    <n v="1"/>
    <m/>
    <n v="35"/>
    <n v="0"/>
    <n v="0"/>
    <n v="0"/>
    <n v="5"/>
    <x v="2"/>
  </r>
  <r>
    <x v="1"/>
    <x v="18"/>
    <s v="No"/>
    <x v="0"/>
    <x v="46"/>
    <s v="Male"/>
    <x v="25"/>
    <s v="No"/>
    <s v="No"/>
    <x v="1"/>
    <m/>
    <x v="0"/>
    <m/>
    <m/>
    <m/>
    <n v="1"/>
    <m/>
    <n v="46"/>
    <n v="1"/>
    <n v="0"/>
    <n v="0"/>
    <n v="2"/>
    <x v="0"/>
  </r>
  <r>
    <x v="1"/>
    <x v="18"/>
    <s v="No"/>
    <x v="0"/>
    <x v="47"/>
    <s v="Male"/>
    <x v="37"/>
    <s v="No"/>
    <s v="No"/>
    <x v="1"/>
    <m/>
    <x v="0"/>
    <m/>
    <m/>
    <m/>
    <n v="1"/>
    <m/>
    <n v="15"/>
    <n v="0"/>
    <n v="0"/>
    <n v="0"/>
    <n v="2"/>
    <x v="0"/>
  </r>
  <r>
    <x v="1"/>
    <x v="18"/>
    <s v="No"/>
    <x v="1"/>
    <x v="12"/>
    <s v="Male"/>
    <x v="51"/>
    <s v="No"/>
    <s v="Yes"/>
    <x v="2"/>
    <s v="No"/>
    <x v="1"/>
    <s v="Credit Card"/>
    <s v="Attitude"/>
    <s v="Attitude of service provider"/>
    <n v="1"/>
    <n v="1"/>
    <n v="40"/>
    <n v="5"/>
    <n v="0"/>
    <n v="0"/>
    <n v="11"/>
    <x v="1"/>
  </r>
  <r>
    <x v="1"/>
    <x v="18"/>
    <s v="No"/>
    <x v="1"/>
    <x v="22"/>
    <s v="Male"/>
    <x v="12"/>
    <s v="No"/>
    <s v="No"/>
    <x v="1"/>
    <m/>
    <x v="0"/>
    <m/>
    <m/>
    <m/>
    <n v="1"/>
    <n v="1"/>
    <n v="39"/>
    <n v="1"/>
    <n v="0"/>
    <n v="0"/>
    <n v="5"/>
    <x v="2"/>
  </r>
  <r>
    <x v="1"/>
    <x v="18"/>
    <s v="Yes"/>
    <x v="0"/>
    <x v="11"/>
    <s v="Male"/>
    <x v="34"/>
    <s v="No"/>
    <s v="No"/>
    <x v="1"/>
    <m/>
    <x v="0"/>
    <m/>
    <m/>
    <m/>
    <n v="1"/>
    <n v="1"/>
    <n v="50"/>
    <n v="4"/>
    <n v="44.3"/>
    <n v="0"/>
    <n v="6"/>
    <x v="2"/>
  </r>
  <r>
    <x v="1"/>
    <x v="18"/>
    <s v="Yes"/>
    <x v="0"/>
    <x v="13"/>
    <s v="Male"/>
    <x v="60"/>
    <s v="No"/>
    <s v="Yes"/>
    <x v="2"/>
    <s v="No"/>
    <x v="1"/>
    <s v="Direct Debit"/>
    <s v="(blank)"/>
    <s v="(blank)"/>
    <n v="1"/>
    <m/>
    <n v="28"/>
    <n v="0"/>
    <n v="106.4"/>
    <n v="0"/>
    <n v="7"/>
    <x v="2"/>
  </r>
  <r>
    <x v="1"/>
    <x v="18"/>
    <s v="Yes"/>
    <x v="0"/>
    <x v="14"/>
    <s v="Male"/>
    <x v="7"/>
    <s v="No"/>
    <s v="No"/>
    <x v="1"/>
    <m/>
    <x v="0"/>
    <m/>
    <m/>
    <m/>
    <n v="1"/>
    <n v="1"/>
    <n v="39"/>
    <n v="0"/>
    <n v="103.6"/>
    <n v="0"/>
    <n v="26"/>
    <x v="1"/>
  </r>
  <r>
    <x v="1"/>
    <x v="18"/>
    <s v="Yes"/>
    <x v="0"/>
    <x v="17"/>
    <s v="Female"/>
    <x v="30"/>
    <s v="No"/>
    <s v="Yes"/>
    <x v="2"/>
    <s v="No"/>
    <x v="1"/>
    <s v="Direct Debit"/>
    <s v="Attitude"/>
    <s v="Attitude of support person"/>
    <n v="1"/>
    <n v="1"/>
    <n v="52"/>
    <n v="5"/>
    <n v="107.7"/>
    <n v="0"/>
    <n v="1"/>
    <x v="0"/>
  </r>
  <r>
    <x v="1"/>
    <x v="18"/>
    <s v="Yes"/>
    <x v="0"/>
    <x v="21"/>
    <s v="Female"/>
    <x v="35"/>
    <s v="No"/>
    <s v="No"/>
    <x v="1"/>
    <m/>
    <x v="0"/>
    <m/>
    <m/>
    <m/>
    <n v="1"/>
    <m/>
    <n v="20"/>
    <n v="0"/>
    <n v="42.2"/>
    <n v="0"/>
    <n v="6"/>
    <x v="2"/>
  </r>
  <r>
    <x v="1"/>
    <x v="18"/>
    <s v="Yes"/>
    <x v="0"/>
    <x v="22"/>
    <s v="Male"/>
    <x v="23"/>
    <s v="No"/>
    <s v="No"/>
    <x v="1"/>
    <m/>
    <x v="0"/>
    <m/>
    <m/>
    <m/>
    <n v="1"/>
    <n v="1"/>
    <n v="27"/>
    <n v="2"/>
    <n v="58.4"/>
    <n v="0"/>
    <n v="8"/>
    <x v="2"/>
  </r>
  <r>
    <x v="1"/>
    <x v="18"/>
    <s v="Yes"/>
    <x v="0"/>
    <x v="24"/>
    <s v="Female"/>
    <x v="17"/>
    <s v="Yes"/>
    <s v="No"/>
    <x v="0"/>
    <m/>
    <x v="0"/>
    <m/>
    <m/>
    <m/>
    <n v="1"/>
    <m/>
    <n v="34"/>
    <n v="0"/>
    <n v="74.099999999999994"/>
    <n v="0"/>
    <n v="8"/>
    <x v="2"/>
  </r>
  <r>
    <x v="1"/>
    <x v="18"/>
    <s v="Yes"/>
    <x v="0"/>
    <x v="34"/>
    <s v="Male"/>
    <x v="1"/>
    <s v="No"/>
    <s v="No"/>
    <x v="1"/>
    <m/>
    <x v="0"/>
    <m/>
    <m/>
    <m/>
    <n v="1"/>
    <m/>
    <n v="48"/>
    <n v="1"/>
    <n v="39.5"/>
    <n v="0"/>
    <n v="5"/>
    <x v="2"/>
  </r>
  <r>
    <x v="1"/>
    <x v="18"/>
    <s v="Yes"/>
    <x v="0"/>
    <x v="38"/>
    <s v="Male"/>
    <x v="42"/>
    <s v="No"/>
    <s v="No"/>
    <x v="1"/>
    <m/>
    <x v="0"/>
    <m/>
    <m/>
    <m/>
    <n v="1"/>
    <m/>
    <n v="49"/>
    <n v="1"/>
    <n v="77.3"/>
    <n v="0"/>
    <n v="4"/>
    <x v="0"/>
  </r>
  <r>
    <x v="1"/>
    <x v="18"/>
    <s v="Yes"/>
    <x v="0"/>
    <x v="39"/>
    <s v="Male"/>
    <x v="57"/>
    <s v="Yes"/>
    <s v="No"/>
    <x v="0"/>
    <m/>
    <x v="0"/>
    <m/>
    <m/>
    <m/>
    <n v="1"/>
    <m/>
    <n v="25"/>
    <n v="0"/>
    <n v="104.5"/>
    <n v="0"/>
    <n v="12"/>
    <x v="1"/>
  </r>
  <r>
    <x v="1"/>
    <x v="18"/>
    <s v="Yes"/>
    <x v="0"/>
    <x v="42"/>
    <s v="Male"/>
    <x v="53"/>
    <s v="No"/>
    <s v="Yes"/>
    <x v="2"/>
    <s v="No"/>
    <x v="2"/>
    <s v="Direct Debit"/>
    <s v="(blank)"/>
    <s v="(blank)"/>
    <n v="1"/>
    <m/>
    <n v="36"/>
    <n v="0"/>
    <n v="72.8"/>
    <n v="0"/>
    <n v="5"/>
    <x v="2"/>
  </r>
  <r>
    <x v="1"/>
    <x v="18"/>
    <s v="Yes"/>
    <x v="0"/>
    <x v="43"/>
    <s v="Male"/>
    <x v="24"/>
    <s v="No"/>
    <s v="No"/>
    <x v="1"/>
    <m/>
    <x v="0"/>
    <m/>
    <m/>
    <m/>
    <n v="1"/>
    <m/>
    <n v="25"/>
    <n v="0"/>
    <n v="134.9"/>
    <n v="0"/>
    <n v="5"/>
    <x v="2"/>
  </r>
  <r>
    <x v="1"/>
    <x v="18"/>
    <s v="Yes"/>
    <x v="0"/>
    <x v="43"/>
    <s v="Male"/>
    <x v="51"/>
    <s v="No"/>
    <s v="Yes"/>
    <x v="2"/>
    <s v="No"/>
    <x v="3"/>
    <s v="Credit Card"/>
    <s v="(blank)"/>
    <s v="(blank)"/>
    <n v="1"/>
    <m/>
    <n v="39"/>
    <n v="0"/>
    <n v="46.7"/>
    <n v="0"/>
    <n v="3"/>
    <x v="0"/>
  </r>
  <r>
    <x v="1"/>
    <x v="18"/>
    <s v="Yes"/>
    <x v="0"/>
    <x v="44"/>
    <s v="Male"/>
    <x v="7"/>
    <s v="No"/>
    <s v="No"/>
    <x v="1"/>
    <m/>
    <x v="0"/>
    <m/>
    <m/>
    <m/>
    <n v="1"/>
    <m/>
    <n v="27"/>
    <n v="1"/>
    <n v="156.80000000000001"/>
    <n v="0"/>
    <n v="12"/>
    <x v="1"/>
  </r>
  <r>
    <x v="1"/>
    <x v="18"/>
    <s v="Yes"/>
    <x v="0"/>
    <x v="45"/>
    <s v="Female"/>
    <x v="35"/>
    <s v="No"/>
    <s v="No"/>
    <x v="1"/>
    <m/>
    <x v="0"/>
    <m/>
    <m/>
    <m/>
    <n v="1"/>
    <n v="1"/>
    <n v="55"/>
    <n v="0"/>
    <n v="245"/>
    <n v="0"/>
    <n v="12"/>
    <x v="1"/>
  </r>
  <r>
    <x v="1"/>
    <x v="18"/>
    <s v="Yes"/>
    <x v="0"/>
    <x v="46"/>
    <s v="Female"/>
    <x v="7"/>
    <s v="No"/>
    <s v="No"/>
    <x v="1"/>
    <m/>
    <x v="0"/>
    <m/>
    <m/>
    <m/>
    <n v="1"/>
    <m/>
    <n v="20"/>
    <n v="0"/>
    <n v="46"/>
    <n v="0"/>
    <n v="4"/>
    <x v="0"/>
  </r>
  <r>
    <x v="1"/>
    <x v="18"/>
    <s v="Yes"/>
    <x v="0"/>
    <x v="46"/>
    <s v="Male"/>
    <x v="30"/>
    <s v="No"/>
    <s v="Yes"/>
    <x v="2"/>
    <s v="No"/>
    <x v="1"/>
    <s v="Credit Card"/>
    <s v="(blank)"/>
    <s v="(blank)"/>
    <n v="1"/>
    <m/>
    <n v="31"/>
    <n v="3"/>
    <n v="38.799999999999997"/>
    <n v="0"/>
    <n v="7"/>
    <x v="2"/>
  </r>
  <r>
    <x v="1"/>
    <x v="19"/>
    <s v="No"/>
    <x v="0"/>
    <x v="48"/>
    <s v="Female"/>
    <x v="38"/>
    <s v="No"/>
    <s v="No"/>
    <x v="1"/>
    <m/>
    <x v="0"/>
    <m/>
    <m/>
    <m/>
    <n v="1"/>
    <m/>
    <n v="10"/>
    <n v="1"/>
    <n v="0"/>
    <n v="0"/>
    <n v="4"/>
    <x v="0"/>
  </r>
  <r>
    <x v="1"/>
    <x v="19"/>
    <s v="No"/>
    <x v="0"/>
    <x v="48"/>
    <s v="Male"/>
    <x v="55"/>
    <s v="No"/>
    <s v="Yes"/>
    <x v="2"/>
    <s v="No"/>
    <x v="1"/>
    <s v="Direct Debit"/>
    <s v="Competitor"/>
    <s v="Competitor had better devices"/>
    <n v="1"/>
    <n v="1"/>
    <n v="40"/>
    <n v="4"/>
    <n v="32.9"/>
    <n v="0"/>
    <n v="5"/>
    <x v="2"/>
  </r>
  <r>
    <x v="1"/>
    <x v="19"/>
    <s v="No"/>
    <x v="0"/>
    <x v="7"/>
    <s v="Female"/>
    <x v="8"/>
    <s v="No"/>
    <s v="No"/>
    <x v="1"/>
    <m/>
    <x v="0"/>
    <m/>
    <m/>
    <m/>
    <n v="1"/>
    <n v="1"/>
    <n v="38"/>
    <n v="2"/>
    <n v="0"/>
    <n v="0"/>
    <n v="11"/>
    <x v="1"/>
  </r>
  <r>
    <x v="1"/>
    <x v="19"/>
    <s v="No"/>
    <x v="0"/>
    <x v="16"/>
    <s v="Female"/>
    <x v="29"/>
    <s v="No"/>
    <s v="No"/>
    <x v="1"/>
    <m/>
    <x v="0"/>
    <m/>
    <m/>
    <m/>
    <n v="1"/>
    <m/>
    <n v="26"/>
    <n v="2"/>
    <n v="0"/>
    <n v="0"/>
    <n v="4"/>
    <x v="0"/>
  </r>
  <r>
    <x v="1"/>
    <x v="19"/>
    <s v="No"/>
    <x v="0"/>
    <x v="18"/>
    <s v="Female"/>
    <x v="20"/>
    <s v="No"/>
    <s v="No"/>
    <x v="1"/>
    <m/>
    <x v="0"/>
    <m/>
    <m/>
    <m/>
    <n v="1"/>
    <m/>
    <n v="49"/>
    <n v="0"/>
    <n v="0"/>
    <n v="0"/>
    <n v="8"/>
    <x v="2"/>
  </r>
  <r>
    <x v="1"/>
    <x v="19"/>
    <s v="No"/>
    <x v="0"/>
    <x v="19"/>
    <s v="Female"/>
    <x v="60"/>
    <s v="No"/>
    <s v="Yes"/>
    <x v="2"/>
    <s v="No"/>
    <x v="3"/>
    <s v="Direct Debit"/>
    <s v="(blank)"/>
    <s v="(blank)"/>
    <n v="1"/>
    <m/>
    <n v="54"/>
    <n v="0"/>
    <n v="0"/>
    <n v="0"/>
    <n v="1"/>
    <x v="0"/>
  </r>
  <r>
    <x v="1"/>
    <x v="19"/>
    <s v="No"/>
    <x v="0"/>
    <x v="21"/>
    <s v="Female"/>
    <x v="57"/>
    <s v="Yes"/>
    <s v="No"/>
    <x v="0"/>
    <m/>
    <x v="0"/>
    <m/>
    <m/>
    <m/>
    <n v="1"/>
    <m/>
    <n v="59"/>
    <n v="0"/>
    <n v="0"/>
    <n v="0"/>
    <n v="17"/>
    <x v="1"/>
  </r>
  <r>
    <x v="1"/>
    <x v="19"/>
    <s v="No"/>
    <x v="0"/>
    <x v="22"/>
    <s v="Male"/>
    <x v="1"/>
    <s v="No"/>
    <s v="No"/>
    <x v="1"/>
    <m/>
    <x v="0"/>
    <m/>
    <m/>
    <m/>
    <n v="1"/>
    <m/>
    <n v="36"/>
    <n v="1"/>
    <n v="0"/>
    <n v="0"/>
    <n v="6"/>
    <x v="2"/>
  </r>
  <r>
    <x v="1"/>
    <x v="19"/>
    <s v="No"/>
    <x v="0"/>
    <x v="23"/>
    <s v="Male"/>
    <x v="6"/>
    <s v="No"/>
    <s v="No"/>
    <x v="1"/>
    <m/>
    <x v="0"/>
    <m/>
    <m/>
    <m/>
    <n v="1"/>
    <m/>
    <n v="72"/>
    <n v="0"/>
    <n v="0"/>
    <n v="0"/>
    <n v="6"/>
    <x v="2"/>
  </r>
  <r>
    <x v="1"/>
    <x v="19"/>
    <s v="No"/>
    <x v="0"/>
    <x v="23"/>
    <s v="Male"/>
    <x v="53"/>
    <s v="No"/>
    <s v="Yes"/>
    <x v="2"/>
    <s v="No"/>
    <x v="1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x v="1"/>
    <m/>
    <x v="0"/>
    <m/>
    <m/>
    <m/>
    <n v="1"/>
    <m/>
    <n v="30"/>
    <n v="2"/>
    <n v="0"/>
    <n v="0"/>
    <n v="12"/>
    <x v="1"/>
  </r>
  <r>
    <x v="1"/>
    <x v="19"/>
    <s v="No"/>
    <x v="0"/>
    <x v="26"/>
    <s v="Female"/>
    <x v="17"/>
    <s v="Yes"/>
    <s v="No"/>
    <x v="0"/>
    <m/>
    <x v="0"/>
    <m/>
    <m/>
    <m/>
    <n v="1"/>
    <n v="1"/>
    <n v="25"/>
    <n v="5"/>
    <n v="0"/>
    <n v="0"/>
    <n v="12"/>
    <x v="1"/>
  </r>
  <r>
    <x v="1"/>
    <x v="19"/>
    <s v="No"/>
    <x v="0"/>
    <x v="27"/>
    <s v="Male"/>
    <x v="23"/>
    <s v="No"/>
    <s v="No"/>
    <x v="1"/>
    <m/>
    <x v="0"/>
    <m/>
    <m/>
    <m/>
    <n v="1"/>
    <m/>
    <n v="22"/>
    <n v="0"/>
    <n v="0"/>
    <n v="0"/>
    <n v="4"/>
    <x v="0"/>
  </r>
  <r>
    <x v="1"/>
    <x v="19"/>
    <s v="No"/>
    <x v="0"/>
    <x v="30"/>
    <s v="Male"/>
    <x v="62"/>
    <s v="No"/>
    <s v="Yes"/>
    <x v="2"/>
    <s v="No"/>
    <x v="3"/>
    <s v="Credit Card"/>
    <s v="(blank)"/>
    <s v="(blank)"/>
    <n v="1"/>
    <m/>
    <n v="35"/>
    <n v="0"/>
    <n v="0"/>
    <n v="0"/>
    <n v="4"/>
    <x v="0"/>
  </r>
  <r>
    <x v="1"/>
    <x v="19"/>
    <s v="No"/>
    <x v="0"/>
    <x v="31"/>
    <s v="Male"/>
    <x v="38"/>
    <s v="No"/>
    <s v="No"/>
    <x v="1"/>
    <m/>
    <x v="0"/>
    <m/>
    <m/>
    <m/>
    <n v="1"/>
    <m/>
    <n v="34"/>
    <n v="0"/>
    <n v="0"/>
    <n v="0"/>
    <n v="9"/>
    <x v="2"/>
  </r>
  <r>
    <x v="1"/>
    <x v="19"/>
    <s v="No"/>
    <x v="0"/>
    <x v="41"/>
    <s v="Male"/>
    <x v="28"/>
    <s v="No"/>
    <s v="No"/>
    <x v="1"/>
    <m/>
    <x v="0"/>
    <m/>
    <m/>
    <m/>
    <n v="1"/>
    <m/>
    <n v="26"/>
    <n v="2"/>
    <n v="0"/>
    <n v="0"/>
    <n v="1"/>
    <x v="0"/>
  </r>
  <r>
    <x v="1"/>
    <x v="19"/>
    <s v="No"/>
    <x v="0"/>
    <x v="43"/>
    <s v="Male"/>
    <x v="4"/>
    <s v="Yes"/>
    <s v="No"/>
    <x v="0"/>
    <m/>
    <x v="0"/>
    <m/>
    <m/>
    <m/>
    <n v="1"/>
    <n v="1"/>
    <n v="50"/>
    <n v="5"/>
    <n v="0"/>
    <n v="0"/>
    <n v="20"/>
    <x v="1"/>
  </r>
  <r>
    <x v="1"/>
    <x v="19"/>
    <s v="No"/>
    <x v="0"/>
    <x v="47"/>
    <s v="Male"/>
    <x v="62"/>
    <s v="No"/>
    <s v="Yes"/>
    <x v="2"/>
    <s v="No"/>
    <x v="3"/>
    <s v="Direct Debit"/>
    <s v="(blank)"/>
    <s v="(blank)"/>
    <n v="1"/>
    <m/>
    <n v="69"/>
    <n v="0"/>
    <n v="0"/>
    <n v="0"/>
    <n v="1"/>
    <x v="0"/>
  </r>
  <r>
    <x v="1"/>
    <x v="19"/>
    <s v="No"/>
    <x v="1"/>
    <x v="22"/>
    <s v="Female"/>
    <x v="33"/>
    <s v="No"/>
    <s v="Yes"/>
    <x v="2"/>
    <s v="No"/>
    <x v="1"/>
    <s v="Direct Debit"/>
    <s v="Competitor"/>
    <s v="Competitor made better offer"/>
    <n v="1"/>
    <n v="1"/>
    <n v="18"/>
    <n v="3"/>
    <n v="0"/>
    <n v="0"/>
    <n v="2"/>
    <x v="0"/>
  </r>
  <r>
    <x v="1"/>
    <x v="19"/>
    <s v="Yes"/>
    <x v="0"/>
    <x v="2"/>
    <s v="Male"/>
    <x v="24"/>
    <s v="No"/>
    <s v="No"/>
    <x v="1"/>
    <m/>
    <x v="0"/>
    <m/>
    <m/>
    <m/>
    <n v="1"/>
    <n v="1"/>
    <n v="52"/>
    <n v="0"/>
    <n v="56"/>
    <n v="0"/>
    <n v="2"/>
    <x v="0"/>
  </r>
  <r>
    <x v="1"/>
    <x v="19"/>
    <s v="Yes"/>
    <x v="0"/>
    <x v="48"/>
    <s v="Male"/>
    <x v="34"/>
    <s v="No"/>
    <s v="No"/>
    <x v="1"/>
    <m/>
    <x v="0"/>
    <m/>
    <m/>
    <m/>
    <n v="1"/>
    <m/>
    <n v="19"/>
    <n v="0"/>
    <n v="125.3"/>
    <n v="0"/>
    <n v="1"/>
    <x v="0"/>
  </r>
  <r>
    <x v="1"/>
    <x v="19"/>
    <s v="Yes"/>
    <x v="0"/>
    <x v="6"/>
    <s v="Female"/>
    <x v="15"/>
    <s v="Yes"/>
    <s v="No"/>
    <x v="0"/>
    <m/>
    <x v="0"/>
    <m/>
    <m/>
    <m/>
    <n v="1"/>
    <m/>
    <n v="41"/>
    <n v="1"/>
    <n v="66.7"/>
    <n v="0"/>
    <n v="12"/>
    <x v="1"/>
  </r>
  <r>
    <x v="1"/>
    <x v="19"/>
    <s v="Yes"/>
    <x v="0"/>
    <x v="12"/>
    <s v="Female"/>
    <x v="14"/>
    <s v="No"/>
    <s v="No"/>
    <x v="1"/>
    <m/>
    <x v="0"/>
    <m/>
    <m/>
    <m/>
    <n v="1"/>
    <n v="1"/>
    <n v="42"/>
    <n v="3"/>
    <n v="80"/>
    <n v="0"/>
    <n v="5"/>
    <x v="2"/>
  </r>
  <r>
    <x v="1"/>
    <x v="19"/>
    <s v="Yes"/>
    <x v="0"/>
    <x v="22"/>
    <s v="Male"/>
    <x v="25"/>
    <s v="No"/>
    <s v="No"/>
    <x v="1"/>
    <m/>
    <x v="0"/>
    <m/>
    <m/>
    <m/>
    <n v="1"/>
    <n v="1"/>
    <n v="37"/>
    <n v="4"/>
    <n v="27"/>
    <n v="0"/>
    <n v="6"/>
    <x v="2"/>
  </r>
  <r>
    <x v="1"/>
    <x v="19"/>
    <s v="Yes"/>
    <x v="0"/>
    <x v="29"/>
    <s v="Female"/>
    <x v="23"/>
    <s v="No"/>
    <s v="No"/>
    <x v="1"/>
    <m/>
    <x v="0"/>
    <m/>
    <m/>
    <m/>
    <n v="1"/>
    <m/>
    <n v="60"/>
    <n v="1"/>
    <n v="45.6"/>
    <n v="0"/>
    <n v="1"/>
    <x v="0"/>
  </r>
  <r>
    <x v="1"/>
    <x v="19"/>
    <s v="Yes"/>
    <x v="0"/>
    <x v="29"/>
    <s v="Male"/>
    <x v="27"/>
    <s v="No"/>
    <s v="No"/>
    <x v="1"/>
    <m/>
    <x v="0"/>
    <m/>
    <m/>
    <m/>
    <n v="1"/>
    <m/>
    <n v="36"/>
    <n v="0"/>
    <n v="50"/>
    <n v="0"/>
    <n v="1"/>
    <x v="0"/>
  </r>
  <r>
    <x v="1"/>
    <x v="19"/>
    <s v="Yes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51"/>
    <n v="0"/>
    <n v="312.8"/>
    <n v="0"/>
    <n v="5"/>
    <x v="2"/>
  </r>
  <r>
    <x v="1"/>
    <x v="19"/>
    <s v="Yes"/>
    <x v="0"/>
    <x v="32"/>
    <s v="Male"/>
    <x v="8"/>
    <s v="No"/>
    <s v="No"/>
    <x v="1"/>
    <m/>
    <x v="0"/>
    <m/>
    <m/>
    <m/>
    <n v="1"/>
    <n v="1"/>
    <n v="45"/>
    <n v="4"/>
    <n v="51.2"/>
    <n v="0"/>
    <n v="1"/>
    <x v="0"/>
  </r>
  <r>
    <x v="1"/>
    <x v="19"/>
    <s v="Yes"/>
    <x v="0"/>
    <x v="40"/>
    <s v="Female"/>
    <x v="9"/>
    <s v="No"/>
    <s v="No"/>
    <x v="1"/>
    <m/>
    <x v="0"/>
    <m/>
    <m/>
    <m/>
    <n v="1"/>
    <m/>
    <n v="24"/>
    <n v="0"/>
    <n v="80"/>
    <n v="0"/>
    <n v="9"/>
    <x v="2"/>
  </r>
  <r>
    <x v="1"/>
    <x v="19"/>
    <s v="Yes"/>
    <x v="0"/>
    <x v="45"/>
    <s v="Female"/>
    <x v="50"/>
    <s v="No"/>
    <s v="No"/>
    <x v="1"/>
    <m/>
    <x v="0"/>
    <m/>
    <m/>
    <m/>
    <n v="1"/>
    <n v="1"/>
    <n v="13"/>
    <n v="2"/>
    <n v="59.5"/>
    <n v="0"/>
    <n v="2"/>
    <x v="0"/>
  </r>
  <r>
    <x v="1"/>
    <x v="19"/>
    <s v="Yes"/>
    <x v="0"/>
    <x v="45"/>
    <s v="Male"/>
    <x v="26"/>
    <s v="No"/>
    <s v="No"/>
    <x v="1"/>
    <m/>
    <x v="0"/>
    <m/>
    <m/>
    <m/>
    <n v="1"/>
    <n v="1"/>
    <n v="53"/>
    <n v="3"/>
    <n v="92"/>
    <n v="0"/>
    <n v="4"/>
    <x v="0"/>
  </r>
  <r>
    <x v="1"/>
    <x v="19"/>
    <s v="Yes"/>
    <x v="0"/>
    <x v="47"/>
    <s v="Male"/>
    <x v="34"/>
    <s v="No"/>
    <s v="No"/>
    <x v="1"/>
    <m/>
    <x v="0"/>
    <m/>
    <m/>
    <m/>
    <n v="1"/>
    <m/>
    <n v="35"/>
    <n v="0"/>
    <n v="110"/>
    <n v="0"/>
    <n v="5"/>
    <x v="2"/>
  </r>
  <r>
    <x v="1"/>
    <x v="20"/>
    <s v="No"/>
    <x v="0"/>
    <x v="2"/>
    <s v="Male"/>
    <x v="41"/>
    <s v="No"/>
    <s v="No"/>
    <x v="1"/>
    <m/>
    <x v="0"/>
    <m/>
    <m/>
    <m/>
    <n v="1"/>
    <m/>
    <n v="45"/>
    <n v="1"/>
    <n v="0"/>
    <n v="0"/>
    <n v="6"/>
    <x v="2"/>
  </r>
  <r>
    <x v="1"/>
    <x v="20"/>
    <s v="No"/>
    <x v="0"/>
    <x v="48"/>
    <s v="Male"/>
    <x v="35"/>
    <s v="No"/>
    <s v="No"/>
    <x v="1"/>
    <m/>
    <x v="0"/>
    <m/>
    <m/>
    <m/>
    <n v="1"/>
    <n v="1"/>
    <n v="33"/>
    <n v="0"/>
    <n v="0"/>
    <n v="0"/>
    <n v="3"/>
    <x v="0"/>
  </r>
  <r>
    <x v="1"/>
    <x v="20"/>
    <s v="No"/>
    <x v="0"/>
    <x v="5"/>
    <s v="Female"/>
    <x v="20"/>
    <s v="No"/>
    <s v="No"/>
    <x v="1"/>
    <m/>
    <x v="0"/>
    <m/>
    <m/>
    <m/>
    <n v="1"/>
    <m/>
    <n v="40"/>
    <n v="0"/>
    <n v="0"/>
    <n v="0"/>
    <n v="10"/>
    <x v="1"/>
  </r>
  <r>
    <x v="1"/>
    <x v="20"/>
    <s v="No"/>
    <x v="0"/>
    <x v="8"/>
    <s v="Male"/>
    <x v="32"/>
    <s v="No"/>
    <s v="No"/>
    <x v="1"/>
    <m/>
    <x v="0"/>
    <m/>
    <m/>
    <m/>
    <n v="1"/>
    <m/>
    <n v="47"/>
    <n v="0"/>
    <n v="0"/>
    <n v="0"/>
    <n v="1"/>
    <x v="0"/>
  </r>
  <r>
    <x v="1"/>
    <x v="20"/>
    <s v="No"/>
    <x v="0"/>
    <x v="49"/>
    <s v="Male"/>
    <x v="60"/>
    <s v="No"/>
    <s v="Yes"/>
    <x v="2"/>
    <s v="No"/>
    <x v="1"/>
    <s v="Direct Debit"/>
    <s v="Other"/>
    <s v="Don't know"/>
    <n v="1"/>
    <n v="1"/>
    <n v="47"/>
    <n v="0"/>
    <n v="0"/>
    <n v="0"/>
    <n v="14"/>
    <x v="1"/>
  </r>
  <r>
    <x v="1"/>
    <x v="20"/>
    <s v="No"/>
    <x v="0"/>
    <x v="11"/>
    <s v="Male"/>
    <x v="15"/>
    <s v="Yes"/>
    <s v="No"/>
    <x v="0"/>
    <m/>
    <x v="0"/>
    <m/>
    <m/>
    <m/>
    <n v="1"/>
    <m/>
    <n v="40"/>
    <n v="0"/>
    <n v="0"/>
    <n v="0"/>
    <n v="15"/>
    <x v="1"/>
  </r>
  <r>
    <x v="1"/>
    <x v="20"/>
    <s v="No"/>
    <x v="0"/>
    <x v="13"/>
    <s v="Male"/>
    <x v="13"/>
    <s v="Yes"/>
    <s v="No"/>
    <x v="0"/>
    <m/>
    <x v="0"/>
    <m/>
    <m/>
    <m/>
    <n v="1"/>
    <m/>
    <n v="29"/>
    <n v="0"/>
    <n v="0"/>
    <n v="0"/>
    <n v="26"/>
    <x v="1"/>
  </r>
  <r>
    <x v="1"/>
    <x v="20"/>
    <s v="No"/>
    <x v="0"/>
    <x v="14"/>
    <s v="Female"/>
    <x v="39"/>
    <s v="No"/>
    <s v="No"/>
    <x v="1"/>
    <m/>
    <x v="0"/>
    <m/>
    <m/>
    <m/>
    <n v="1"/>
    <m/>
    <n v="26"/>
    <n v="0"/>
    <n v="0"/>
    <n v="0"/>
    <n v="10"/>
    <x v="1"/>
  </r>
  <r>
    <x v="1"/>
    <x v="20"/>
    <s v="No"/>
    <x v="0"/>
    <x v="14"/>
    <s v="Male"/>
    <x v="18"/>
    <s v="Yes"/>
    <s v="No"/>
    <x v="0"/>
    <m/>
    <x v="0"/>
    <m/>
    <m/>
    <m/>
    <n v="1"/>
    <n v="1"/>
    <n v="60"/>
    <n v="3"/>
    <n v="0"/>
    <n v="0"/>
    <n v="30"/>
    <x v="1"/>
  </r>
  <r>
    <x v="1"/>
    <x v="20"/>
    <s v="No"/>
    <x v="0"/>
    <x v="15"/>
    <s v="Female"/>
    <x v="36"/>
    <s v="No"/>
    <s v="No"/>
    <x v="1"/>
    <m/>
    <x v="0"/>
    <m/>
    <m/>
    <m/>
    <n v="1"/>
    <m/>
    <n v="17"/>
    <n v="0"/>
    <n v="0"/>
    <n v="0"/>
    <n v="4"/>
    <x v="0"/>
  </r>
  <r>
    <x v="1"/>
    <x v="20"/>
    <s v="No"/>
    <x v="0"/>
    <x v="17"/>
    <s v="Female"/>
    <x v="7"/>
    <s v="No"/>
    <s v="No"/>
    <x v="1"/>
    <m/>
    <x v="0"/>
    <m/>
    <m/>
    <m/>
    <n v="1"/>
    <m/>
    <n v="21"/>
    <n v="0"/>
    <n v="0"/>
    <n v="0"/>
    <n v="8"/>
    <x v="2"/>
  </r>
  <r>
    <x v="1"/>
    <x v="20"/>
    <s v="No"/>
    <x v="0"/>
    <x v="20"/>
    <s v="Female"/>
    <x v="8"/>
    <s v="No"/>
    <s v="No"/>
    <x v="1"/>
    <m/>
    <x v="0"/>
    <m/>
    <m/>
    <m/>
    <n v="1"/>
    <m/>
    <n v="29"/>
    <n v="0"/>
    <n v="0"/>
    <n v="0"/>
    <n v="4"/>
    <x v="0"/>
  </r>
  <r>
    <x v="1"/>
    <x v="20"/>
    <s v="No"/>
    <x v="0"/>
    <x v="20"/>
    <s v="Male"/>
    <x v="59"/>
    <s v="No"/>
    <s v="Yes"/>
    <x v="2"/>
    <s v="No"/>
    <x v="1"/>
    <s v="Direct Debit"/>
    <s v="Competitor"/>
    <s v="Competitor had better devices"/>
    <n v="1"/>
    <n v="1"/>
    <n v="38"/>
    <n v="3"/>
    <n v="0"/>
    <n v="0"/>
    <n v="5"/>
    <x v="2"/>
  </r>
  <r>
    <x v="1"/>
    <x v="20"/>
    <s v="No"/>
    <x v="0"/>
    <x v="50"/>
    <s v="Male"/>
    <x v="48"/>
    <s v="No"/>
    <s v="No"/>
    <x v="1"/>
    <m/>
    <x v="0"/>
    <m/>
    <m/>
    <m/>
    <n v="1"/>
    <m/>
    <n v="20"/>
    <n v="0"/>
    <n v="0"/>
    <n v="0"/>
    <n v="7"/>
    <x v="2"/>
  </r>
  <r>
    <x v="1"/>
    <x v="20"/>
    <s v="No"/>
    <x v="0"/>
    <x v="50"/>
    <s v="Male"/>
    <x v="38"/>
    <s v="No"/>
    <s v="No"/>
    <x v="1"/>
    <m/>
    <x v="0"/>
    <m/>
    <m/>
    <m/>
    <n v="1"/>
    <m/>
    <n v="24"/>
    <n v="0"/>
    <n v="0"/>
    <n v="0"/>
    <n v="4"/>
    <x v="0"/>
  </r>
  <r>
    <x v="1"/>
    <x v="20"/>
    <s v="No"/>
    <x v="0"/>
    <x v="50"/>
    <s v="Male"/>
    <x v="58"/>
    <s v="No"/>
    <s v="Yes"/>
    <x v="2"/>
    <s v="No"/>
    <x v="1"/>
    <s v="Direct Debit"/>
    <s v="Attitude"/>
    <s v="Attitude of support person"/>
    <n v="1"/>
    <n v="1"/>
    <n v="42"/>
    <n v="3"/>
    <n v="0"/>
    <n v="0"/>
    <n v="9"/>
    <x v="2"/>
  </r>
  <r>
    <x v="1"/>
    <x v="20"/>
    <s v="No"/>
    <x v="0"/>
    <x v="23"/>
    <s v="Female"/>
    <x v="3"/>
    <s v="No"/>
    <s v="No"/>
    <x v="1"/>
    <m/>
    <x v="0"/>
    <m/>
    <m/>
    <m/>
    <n v="1"/>
    <m/>
    <n v="39"/>
    <n v="0"/>
    <n v="0"/>
    <n v="0"/>
    <n v="8"/>
    <x v="2"/>
  </r>
  <r>
    <x v="1"/>
    <x v="20"/>
    <s v="No"/>
    <x v="0"/>
    <x v="24"/>
    <s v="Female"/>
    <x v="34"/>
    <s v="No"/>
    <s v="No"/>
    <x v="1"/>
    <m/>
    <x v="0"/>
    <m/>
    <m/>
    <m/>
    <n v="1"/>
    <n v="1"/>
    <n v="35"/>
    <n v="4"/>
    <n v="21.4"/>
    <n v="0"/>
    <n v="1"/>
    <x v="0"/>
  </r>
  <r>
    <x v="1"/>
    <x v="20"/>
    <s v="No"/>
    <x v="0"/>
    <x v="25"/>
    <s v="Female"/>
    <x v="27"/>
    <s v="No"/>
    <s v="No"/>
    <x v="1"/>
    <m/>
    <x v="0"/>
    <m/>
    <m/>
    <m/>
    <n v="1"/>
    <m/>
    <n v="22"/>
    <n v="0"/>
    <n v="0"/>
    <n v="0"/>
    <n v="10"/>
    <x v="1"/>
  </r>
  <r>
    <x v="1"/>
    <x v="20"/>
    <s v="No"/>
    <x v="0"/>
    <x v="27"/>
    <s v="Female"/>
    <x v="44"/>
    <s v="No"/>
    <s v="No"/>
    <x v="1"/>
    <m/>
    <x v="0"/>
    <m/>
    <m/>
    <m/>
    <n v="1"/>
    <n v="1"/>
    <n v="34"/>
    <n v="1"/>
    <n v="0"/>
    <n v="0"/>
    <n v="4"/>
    <x v="0"/>
  </r>
  <r>
    <x v="1"/>
    <x v="20"/>
    <s v="No"/>
    <x v="0"/>
    <x v="27"/>
    <s v="Female"/>
    <x v="9"/>
    <s v="No"/>
    <s v="No"/>
    <x v="1"/>
    <m/>
    <x v="0"/>
    <m/>
    <m/>
    <m/>
    <n v="1"/>
    <m/>
    <n v="34"/>
    <n v="0"/>
    <n v="0"/>
    <n v="0"/>
    <n v="19"/>
    <x v="1"/>
  </r>
  <r>
    <x v="1"/>
    <x v="20"/>
    <s v="No"/>
    <x v="0"/>
    <x v="29"/>
    <s v="Male"/>
    <x v="55"/>
    <s v="No"/>
    <s v="Yes"/>
    <x v="2"/>
    <s v="Yes"/>
    <x v="3"/>
    <s v="Credit Card"/>
    <s v="(blank)"/>
    <s v="(blank)"/>
    <n v="1"/>
    <m/>
    <n v="27"/>
    <n v="1"/>
    <n v="0"/>
    <n v="0"/>
    <n v="3"/>
    <x v="0"/>
  </r>
  <r>
    <x v="1"/>
    <x v="20"/>
    <s v="No"/>
    <x v="0"/>
    <x v="31"/>
    <s v="Female"/>
    <x v="36"/>
    <s v="No"/>
    <s v="No"/>
    <x v="1"/>
    <m/>
    <x v="0"/>
    <m/>
    <m/>
    <m/>
    <n v="1"/>
    <m/>
    <n v="23"/>
    <n v="0"/>
    <n v="0"/>
    <n v="0"/>
    <n v="26"/>
    <x v="1"/>
  </r>
  <r>
    <x v="1"/>
    <x v="20"/>
    <s v="No"/>
    <x v="0"/>
    <x v="31"/>
    <s v="Male"/>
    <x v="25"/>
    <s v="No"/>
    <s v="No"/>
    <x v="1"/>
    <m/>
    <x v="0"/>
    <m/>
    <m/>
    <m/>
    <n v="1"/>
    <m/>
    <n v="20"/>
    <n v="0"/>
    <n v="0"/>
    <n v="0"/>
    <n v="5"/>
    <x v="2"/>
  </r>
  <r>
    <x v="1"/>
    <x v="20"/>
    <s v="No"/>
    <x v="0"/>
    <x v="32"/>
    <s v="Male"/>
    <x v="64"/>
    <s v="No"/>
    <s v="Yes"/>
    <x v="2"/>
    <s v="No"/>
    <x v="1"/>
    <s v="Direct Debit"/>
    <s v="Dissatisfaction"/>
    <s v="Product dissatisfaction"/>
    <n v="1"/>
    <n v="1"/>
    <n v="40"/>
    <n v="4"/>
    <n v="0"/>
    <n v="0"/>
    <n v="2"/>
    <x v="0"/>
  </r>
  <r>
    <x v="1"/>
    <x v="20"/>
    <s v="No"/>
    <x v="0"/>
    <x v="34"/>
    <s v="Female"/>
    <x v="4"/>
    <s v="Yes"/>
    <s v="No"/>
    <x v="0"/>
    <m/>
    <x v="0"/>
    <m/>
    <m/>
    <m/>
    <n v="1"/>
    <n v="1"/>
    <n v="59"/>
    <n v="4"/>
    <n v="0"/>
    <n v="0"/>
    <n v="12"/>
    <x v="1"/>
  </r>
  <r>
    <x v="1"/>
    <x v="20"/>
    <s v="No"/>
    <x v="0"/>
    <x v="34"/>
    <s v="Female"/>
    <x v="7"/>
    <s v="No"/>
    <s v="No"/>
    <x v="1"/>
    <m/>
    <x v="0"/>
    <m/>
    <m/>
    <m/>
    <n v="1"/>
    <m/>
    <n v="17"/>
    <n v="0"/>
    <n v="0"/>
    <n v="0"/>
    <n v="4"/>
    <x v="0"/>
  </r>
  <r>
    <x v="1"/>
    <x v="20"/>
    <s v="No"/>
    <x v="0"/>
    <x v="34"/>
    <s v="Female"/>
    <x v="22"/>
    <s v="No"/>
    <s v="Yes"/>
    <x v="2"/>
    <s v="No"/>
    <x v="3"/>
    <s v="Direct Debit"/>
    <s v="(blank)"/>
    <s v="(blank)"/>
    <n v="1"/>
    <m/>
    <n v="32"/>
    <n v="0"/>
    <n v="0"/>
    <n v="0"/>
    <n v="5"/>
    <x v="2"/>
  </r>
  <r>
    <x v="1"/>
    <x v="20"/>
    <s v="No"/>
    <x v="0"/>
    <x v="34"/>
    <s v="Female"/>
    <x v="64"/>
    <s v="No"/>
    <s v="Yes"/>
    <x v="2"/>
    <s v="No"/>
    <x v="1"/>
    <s v="Direct Debit"/>
    <s v="Competitor"/>
    <s v="Competitor had better devices"/>
    <n v="1"/>
    <n v="1"/>
    <n v="51"/>
    <n v="5"/>
    <n v="0"/>
    <n v="0"/>
    <n v="3"/>
    <x v="0"/>
  </r>
  <r>
    <x v="1"/>
    <x v="20"/>
    <s v="No"/>
    <x v="0"/>
    <x v="34"/>
    <s v="Male"/>
    <x v="38"/>
    <s v="No"/>
    <s v="No"/>
    <x v="1"/>
    <m/>
    <x v="0"/>
    <m/>
    <m/>
    <m/>
    <n v="1"/>
    <m/>
    <n v="32"/>
    <n v="0"/>
    <n v="0"/>
    <n v="0"/>
    <n v="5"/>
    <x v="2"/>
  </r>
  <r>
    <x v="1"/>
    <x v="20"/>
    <s v="No"/>
    <x v="0"/>
    <x v="37"/>
    <s v="Male"/>
    <x v="6"/>
    <s v="No"/>
    <s v="No"/>
    <x v="1"/>
    <m/>
    <x v="0"/>
    <m/>
    <m/>
    <m/>
    <n v="1"/>
    <m/>
    <n v="19"/>
    <n v="0"/>
    <n v="0"/>
    <n v="0"/>
    <n v="7"/>
    <x v="2"/>
  </r>
  <r>
    <x v="1"/>
    <x v="20"/>
    <s v="No"/>
    <x v="0"/>
    <x v="37"/>
    <s v="Male"/>
    <x v="11"/>
    <s v="No"/>
    <s v="No"/>
    <x v="1"/>
    <m/>
    <x v="0"/>
    <m/>
    <m/>
    <m/>
    <n v="1"/>
    <m/>
    <n v="37"/>
    <n v="2"/>
    <n v="0"/>
    <n v="0"/>
    <n v="2"/>
    <x v="0"/>
  </r>
  <r>
    <x v="1"/>
    <x v="20"/>
    <s v="No"/>
    <x v="0"/>
    <x v="38"/>
    <s v="Male"/>
    <x v="57"/>
    <s v="Yes"/>
    <s v="No"/>
    <x v="0"/>
    <m/>
    <x v="0"/>
    <m/>
    <m/>
    <m/>
    <n v="1"/>
    <m/>
    <n v="32"/>
    <n v="0"/>
    <n v="0"/>
    <n v="0"/>
    <n v="14"/>
    <x v="1"/>
  </r>
  <r>
    <x v="1"/>
    <x v="20"/>
    <s v="No"/>
    <x v="0"/>
    <x v="38"/>
    <s v="Male"/>
    <x v="60"/>
    <s v="No"/>
    <s v="Yes"/>
    <x v="2"/>
    <s v="No"/>
    <x v="3"/>
    <s v="Direct Debit"/>
    <s v="(blank)"/>
    <s v="(blank)"/>
    <n v="1"/>
    <m/>
    <n v="36"/>
    <n v="0"/>
    <n v="0"/>
    <n v="0"/>
    <n v="6"/>
    <x v="2"/>
  </r>
  <r>
    <x v="1"/>
    <x v="20"/>
    <s v="No"/>
    <x v="0"/>
    <x v="39"/>
    <s v="Female"/>
    <x v="29"/>
    <s v="No"/>
    <s v="No"/>
    <x v="1"/>
    <m/>
    <x v="0"/>
    <m/>
    <m/>
    <m/>
    <n v="1"/>
    <m/>
    <n v="31"/>
    <n v="0"/>
    <n v="0"/>
    <n v="0"/>
    <n v="7"/>
    <x v="2"/>
  </r>
  <r>
    <x v="1"/>
    <x v="20"/>
    <s v="No"/>
    <x v="0"/>
    <x v="40"/>
    <s v="Female"/>
    <x v="6"/>
    <s v="No"/>
    <s v="No"/>
    <x v="1"/>
    <m/>
    <x v="0"/>
    <m/>
    <m/>
    <m/>
    <n v="1"/>
    <m/>
    <n v="53"/>
    <n v="0"/>
    <n v="0"/>
    <n v="0"/>
    <n v="2"/>
    <x v="0"/>
  </r>
  <r>
    <x v="1"/>
    <x v="20"/>
    <s v="No"/>
    <x v="0"/>
    <x v="41"/>
    <s v="Male"/>
    <x v="44"/>
    <s v="No"/>
    <s v="No"/>
    <x v="1"/>
    <m/>
    <x v="0"/>
    <m/>
    <m/>
    <m/>
    <n v="1"/>
    <m/>
    <n v="24"/>
    <n v="0"/>
    <n v="0"/>
    <n v="0"/>
    <n v="2"/>
    <x v="0"/>
  </r>
  <r>
    <x v="1"/>
    <x v="20"/>
    <s v="No"/>
    <x v="0"/>
    <x v="42"/>
    <s v="Male"/>
    <x v="13"/>
    <s v="Yes"/>
    <s v="No"/>
    <x v="0"/>
    <m/>
    <x v="0"/>
    <m/>
    <m/>
    <m/>
    <n v="1"/>
    <m/>
    <n v="25"/>
    <n v="0"/>
    <n v="0"/>
    <n v="0"/>
    <n v="26"/>
    <x v="1"/>
  </r>
  <r>
    <x v="1"/>
    <x v="20"/>
    <s v="No"/>
    <x v="0"/>
    <x v="42"/>
    <s v="Male"/>
    <x v="38"/>
    <s v="No"/>
    <s v="No"/>
    <x v="1"/>
    <m/>
    <x v="0"/>
    <m/>
    <m/>
    <m/>
    <n v="1"/>
    <n v="1"/>
    <n v="36"/>
    <n v="5"/>
    <n v="0"/>
    <n v="0"/>
    <n v="2"/>
    <x v="0"/>
  </r>
  <r>
    <x v="1"/>
    <x v="20"/>
    <s v="No"/>
    <x v="0"/>
    <x v="42"/>
    <s v="Male"/>
    <x v="56"/>
    <s v="No"/>
    <s v="No"/>
    <x v="1"/>
    <m/>
    <x v="0"/>
    <m/>
    <m/>
    <m/>
    <n v="1"/>
    <m/>
    <n v="35"/>
    <n v="0"/>
    <n v="0"/>
    <n v="0"/>
    <n v="28"/>
    <x v="1"/>
  </r>
  <r>
    <x v="1"/>
    <x v="20"/>
    <s v="No"/>
    <x v="0"/>
    <x v="43"/>
    <s v="Male"/>
    <x v="29"/>
    <s v="No"/>
    <s v="No"/>
    <x v="1"/>
    <m/>
    <x v="0"/>
    <m/>
    <m/>
    <m/>
    <n v="1"/>
    <n v="1"/>
    <n v="22"/>
    <n v="1"/>
    <n v="0"/>
    <n v="0"/>
    <n v="7"/>
    <x v="2"/>
  </r>
  <r>
    <x v="1"/>
    <x v="20"/>
    <s v="No"/>
    <x v="0"/>
    <x v="46"/>
    <s v="Female"/>
    <x v="60"/>
    <s v="No"/>
    <s v="Yes"/>
    <x v="2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20"/>
    <s v="No"/>
    <x v="1"/>
    <x v="8"/>
    <s v="Male"/>
    <x v="44"/>
    <s v="No"/>
    <s v="No"/>
    <x v="1"/>
    <m/>
    <x v="0"/>
    <m/>
    <m/>
    <m/>
    <n v="1"/>
    <n v="1"/>
    <n v="22"/>
    <n v="5"/>
    <n v="0"/>
    <n v="0"/>
    <n v="5"/>
    <x v="2"/>
  </r>
  <r>
    <x v="1"/>
    <x v="20"/>
    <s v="Yes"/>
    <x v="0"/>
    <x v="1"/>
    <s v="Male"/>
    <x v="55"/>
    <s v="No"/>
    <s v="Yes"/>
    <x v="2"/>
    <s v="No"/>
    <x v="1"/>
    <s v="Direct Debit"/>
    <s v="(blank)"/>
    <s v="(blank)"/>
    <n v="1"/>
    <m/>
    <n v="36"/>
    <n v="1"/>
    <n v="40.6"/>
    <n v="0"/>
    <n v="2"/>
    <x v="0"/>
  </r>
  <r>
    <x v="1"/>
    <x v="20"/>
    <s v="Yes"/>
    <x v="0"/>
    <x v="6"/>
    <s v="Female"/>
    <x v="30"/>
    <s v="No"/>
    <s v="Yes"/>
    <x v="2"/>
    <s v="Yes"/>
    <x v="3"/>
    <s v="Credit Card"/>
    <s v="(blank)"/>
    <s v="(blank)"/>
    <n v="1"/>
    <m/>
    <n v="24"/>
    <n v="0"/>
    <n v="40.6"/>
    <n v="0"/>
    <n v="8"/>
    <x v="2"/>
  </r>
  <r>
    <x v="1"/>
    <x v="20"/>
    <s v="Yes"/>
    <x v="0"/>
    <x v="49"/>
    <s v="Female"/>
    <x v="24"/>
    <s v="No"/>
    <s v="No"/>
    <x v="1"/>
    <m/>
    <x v="0"/>
    <m/>
    <m/>
    <m/>
    <n v="1"/>
    <n v="1"/>
    <n v="70"/>
    <n v="5"/>
    <n v="51.5"/>
    <n v="0"/>
    <n v="8"/>
    <x v="2"/>
  </r>
  <r>
    <x v="1"/>
    <x v="20"/>
    <s v="Yes"/>
    <x v="0"/>
    <x v="17"/>
    <s v="Male"/>
    <x v="2"/>
    <s v="No"/>
    <s v="No"/>
    <x v="1"/>
    <m/>
    <x v="0"/>
    <m/>
    <m/>
    <m/>
    <n v="1"/>
    <n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x v="2"/>
    <s v="No"/>
    <x v="3"/>
    <s v="Direct Debit"/>
    <s v="(blank)"/>
    <s v="(blank)"/>
    <n v="1"/>
    <m/>
    <n v="53"/>
    <n v="0"/>
    <n v="85.1"/>
    <n v="0"/>
    <n v="5"/>
    <x v="2"/>
  </r>
  <r>
    <x v="1"/>
    <x v="20"/>
    <s v="Yes"/>
    <x v="0"/>
    <x v="23"/>
    <s v="Male"/>
    <x v="31"/>
    <s v="No"/>
    <s v="Yes"/>
    <x v="2"/>
    <s v="No"/>
    <x v="1"/>
    <s v="Direct Debit"/>
    <s v="Other"/>
    <s v="Don't know"/>
    <n v="1"/>
    <n v="1"/>
    <n v="27"/>
    <n v="1"/>
    <n v="128.1"/>
    <n v="0"/>
    <n v="2"/>
    <x v="0"/>
  </r>
  <r>
    <x v="1"/>
    <x v="20"/>
    <s v="Yes"/>
    <x v="0"/>
    <x v="24"/>
    <s v="Female"/>
    <x v="39"/>
    <s v="No"/>
    <s v="No"/>
    <x v="1"/>
    <m/>
    <x v="0"/>
    <m/>
    <m/>
    <m/>
    <n v="1"/>
    <n v="1"/>
    <n v="52"/>
    <n v="5"/>
    <n v="42.5"/>
    <n v="0"/>
    <n v="2"/>
    <x v="0"/>
  </r>
  <r>
    <x v="1"/>
    <x v="20"/>
    <s v="Yes"/>
    <x v="0"/>
    <x v="26"/>
    <s v="Female"/>
    <x v="37"/>
    <s v="No"/>
    <s v="No"/>
    <x v="1"/>
    <m/>
    <x v="0"/>
    <m/>
    <m/>
    <m/>
    <n v="1"/>
    <n v="1"/>
    <n v="45"/>
    <n v="5"/>
    <n v="134.4"/>
    <n v="0"/>
    <n v="13"/>
    <x v="1"/>
  </r>
  <r>
    <x v="1"/>
    <x v="20"/>
    <s v="Yes"/>
    <x v="0"/>
    <x v="29"/>
    <s v="Male"/>
    <x v="0"/>
    <s v="Yes"/>
    <s v="No"/>
    <x v="0"/>
    <m/>
    <x v="0"/>
    <m/>
    <m/>
    <m/>
    <n v="1"/>
    <n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x v="1"/>
    <m/>
    <x v="0"/>
    <m/>
    <m/>
    <m/>
    <n v="1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x v="1"/>
    <m/>
    <x v="0"/>
    <m/>
    <m/>
    <m/>
    <n v="1"/>
    <m/>
    <n v="53"/>
    <n v="2"/>
    <n v="46.2"/>
    <n v="0"/>
    <n v="5"/>
    <x v="2"/>
  </r>
  <r>
    <x v="1"/>
    <x v="20"/>
    <s v="Yes"/>
    <x v="0"/>
    <x v="40"/>
    <s v="Male"/>
    <x v="11"/>
    <s v="No"/>
    <s v="No"/>
    <x v="1"/>
    <m/>
    <x v="0"/>
    <m/>
    <m/>
    <m/>
    <n v="1"/>
    <n v="1"/>
    <n v="54"/>
    <n v="0"/>
    <n v="70"/>
    <n v="0"/>
    <n v="9"/>
    <x v="2"/>
  </r>
  <r>
    <x v="1"/>
    <x v="20"/>
    <s v="Yes"/>
    <x v="0"/>
    <x v="46"/>
    <s v="Female"/>
    <x v="33"/>
    <s v="No"/>
    <s v="Yes"/>
    <x v="2"/>
    <s v="No"/>
    <x v="1"/>
    <s v="Direct Debit"/>
    <s v="(blank)"/>
    <s v="(blank)"/>
    <n v="1"/>
    <m/>
    <n v="50"/>
    <n v="1"/>
    <n v="39.5"/>
    <n v="0"/>
    <n v="4"/>
    <x v="0"/>
  </r>
  <r>
    <x v="1"/>
    <x v="20"/>
    <s v="Yes"/>
    <x v="0"/>
    <x v="47"/>
    <s v="Female"/>
    <x v="25"/>
    <s v="No"/>
    <s v="No"/>
    <x v="1"/>
    <m/>
    <x v="0"/>
    <m/>
    <m/>
    <m/>
    <n v="1"/>
    <m/>
    <n v="41"/>
    <n v="1"/>
    <n v="79.8"/>
    <n v="0"/>
    <n v="4"/>
    <x v="0"/>
  </r>
  <r>
    <x v="1"/>
    <x v="20"/>
    <s v="Yes"/>
    <x v="1"/>
    <x v="11"/>
    <s v="Male"/>
    <x v="9"/>
    <s v="No"/>
    <s v="No"/>
    <x v="1"/>
    <m/>
    <x v="0"/>
    <m/>
    <m/>
    <m/>
    <n v="1"/>
    <m/>
    <n v="46"/>
    <n v="0"/>
    <n v="0"/>
    <n v="0"/>
    <n v="1"/>
    <x v="0"/>
  </r>
  <r>
    <x v="1"/>
    <x v="20"/>
    <s v="Yes"/>
    <x v="1"/>
    <x v="12"/>
    <s v="Female"/>
    <x v="55"/>
    <s v="No"/>
    <s v="Yes"/>
    <x v="2"/>
    <s v="No"/>
    <x v="1"/>
    <s v="Direct Debit"/>
    <s v="(blank)"/>
    <s v="(blank)"/>
    <n v="1"/>
    <m/>
    <n v="24"/>
    <n v="0"/>
    <n v="0"/>
    <n v="0"/>
    <n v="3"/>
    <x v="0"/>
  </r>
  <r>
    <x v="1"/>
    <x v="20"/>
    <s v="Yes"/>
    <x v="1"/>
    <x v="43"/>
    <s v="Male"/>
    <x v="10"/>
    <s v="Yes"/>
    <s v="No"/>
    <x v="0"/>
    <m/>
    <x v="0"/>
    <m/>
    <m/>
    <m/>
    <n v="1"/>
    <m/>
    <n v="25"/>
    <n v="0"/>
    <n v="0"/>
    <n v="0"/>
    <n v="14"/>
    <x v="1"/>
  </r>
  <r>
    <x v="1"/>
    <x v="21"/>
    <s v="No"/>
    <x v="0"/>
    <x v="0"/>
    <s v="Male"/>
    <x v="59"/>
    <s v="No"/>
    <s v="Yes"/>
    <x v="2"/>
    <s v="Yes"/>
    <x v="1"/>
    <s v="Paper Check"/>
    <s v="Other"/>
    <s v="Moved"/>
    <n v="1"/>
    <n v="1"/>
    <n v="17"/>
    <n v="4"/>
    <n v="0"/>
    <n v="0"/>
    <n v="6"/>
    <x v="2"/>
  </r>
  <r>
    <x v="1"/>
    <x v="21"/>
    <s v="No"/>
    <x v="0"/>
    <x v="4"/>
    <s v="Female"/>
    <x v="42"/>
    <s v="No"/>
    <s v="No"/>
    <x v="1"/>
    <m/>
    <x v="0"/>
    <m/>
    <m/>
    <m/>
    <n v="1"/>
    <m/>
    <n v="37"/>
    <n v="2"/>
    <n v="0"/>
    <n v="0"/>
    <n v="2"/>
    <x v="0"/>
  </r>
  <r>
    <x v="1"/>
    <x v="21"/>
    <s v="No"/>
    <x v="0"/>
    <x v="4"/>
    <s v="Male"/>
    <x v="21"/>
    <s v="No"/>
    <s v="No"/>
    <x v="1"/>
    <m/>
    <x v="0"/>
    <m/>
    <m/>
    <m/>
    <n v="1"/>
    <m/>
    <n v="25"/>
    <n v="0"/>
    <n v="0"/>
    <n v="0"/>
    <n v="6"/>
    <x v="2"/>
  </r>
  <r>
    <x v="1"/>
    <x v="21"/>
    <s v="No"/>
    <x v="0"/>
    <x v="49"/>
    <s v="Male"/>
    <x v="22"/>
    <s v="No"/>
    <s v="Yes"/>
    <x v="2"/>
    <s v="No"/>
    <x v="1"/>
    <s v="Direct Debit"/>
    <s v="(blank)"/>
    <s v="(blank)"/>
    <n v="1"/>
    <m/>
    <n v="18"/>
    <n v="0"/>
    <n v="0"/>
    <n v="0"/>
    <n v="0"/>
    <x v="0"/>
  </r>
  <r>
    <x v="1"/>
    <x v="21"/>
    <s v="No"/>
    <x v="0"/>
    <x v="16"/>
    <s v="Female"/>
    <x v="4"/>
    <s v="Yes"/>
    <s v="No"/>
    <x v="0"/>
    <m/>
    <x v="0"/>
    <m/>
    <m/>
    <m/>
    <n v="1"/>
    <m/>
    <n v="28"/>
    <n v="2"/>
    <n v="0"/>
    <n v="0"/>
    <n v="28"/>
    <x v="1"/>
  </r>
  <r>
    <x v="1"/>
    <x v="21"/>
    <s v="No"/>
    <x v="0"/>
    <x v="17"/>
    <s v="Male"/>
    <x v="50"/>
    <s v="No"/>
    <s v="No"/>
    <x v="1"/>
    <m/>
    <x v="0"/>
    <m/>
    <m/>
    <m/>
    <n v="1"/>
    <n v="1"/>
    <n v="53"/>
    <n v="0"/>
    <n v="0"/>
    <n v="0"/>
    <n v="0"/>
    <x v="0"/>
  </r>
  <r>
    <x v="1"/>
    <x v="21"/>
    <s v="No"/>
    <x v="0"/>
    <x v="17"/>
    <s v="Male"/>
    <x v="2"/>
    <s v="No"/>
    <s v="No"/>
    <x v="1"/>
    <m/>
    <x v="0"/>
    <m/>
    <m/>
    <m/>
    <n v="1"/>
    <m/>
    <n v="28"/>
    <n v="0"/>
    <n v="0"/>
    <n v="0"/>
    <n v="18"/>
    <x v="1"/>
  </r>
  <r>
    <x v="1"/>
    <x v="21"/>
    <s v="No"/>
    <x v="0"/>
    <x v="18"/>
    <s v="Male"/>
    <x v="14"/>
    <s v="No"/>
    <s v="Yes"/>
    <x v="2"/>
    <s v="No"/>
    <x v="1"/>
    <s v="Credit Card"/>
    <s v="(blank)"/>
    <s v="(blank)"/>
    <n v="1"/>
    <m/>
    <n v="36"/>
    <n v="0"/>
    <n v="0"/>
    <n v="0"/>
    <n v="2"/>
    <x v="0"/>
  </r>
  <r>
    <x v="1"/>
    <x v="21"/>
    <s v="No"/>
    <x v="0"/>
    <x v="21"/>
    <s v="Female"/>
    <x v="27"/>
    <s v="No"/>
    <s v="No"/>
    <x v="1"/>
    <m/>
    <x v="0"/>
    <m/>
    <m/>
    <m/>
    <n v="1"/>
    <m/>
    <n v="40"/>
    <n v="0"/>
    <n v="0"/>
    <n v="0"/>
    <n v="5"/>
    <x v="2"/>
  </r>
  <r>
    <x v="1"/>
    <x v="21"/>
    <s v="No"/>
    <x v="0"/>
    <x v="21"/>
    <s v="Female"/>
    <x v="44"/>
    <s v="No"/>
    <s v="No"/>
    <x v="1"/>
    <m/>
    <x v="0"/>
    <m/>
    <m/>
    <m/>
    <n v="1"/>
    <m/>
    <n v="39"/>
    <n v="0"/>
    <n v="0"/>
    <n v="0"/>
    <n v="15"/>
    <x v="1"/>
  </r>
  <r>
    <x v="1"/>
    <x v="21"/>
    <s v="No"/>
    <x v="0"/>
    <x v="22"/>
    <s v="Male"/>
    <x v="29"/>
    <s v="No"/>
    <s v="No"/>
    <x v="1"/>
    <m/>
    <x v="0"/>
    <m/>
    <m/>
    <m/>
    <n v="1"/>
    <n v="1"/>
    <n v="30"/>
    <n v="5"/>
    <n v="0"/>
    <n v="0"/>
    <n v="6"/>
    <x v="2"/>
  </r>
  <r>
    <x v="1"/>
    <x v="21"/>
    <s v="No"/>
    <x v="0"/>
    <x v="25"/>
    <s v="Female"/>
    <x v="13"/>
    <s v="Yes"/>
    <s v="No"/>
    <x v="0"/>
    <m/>
    <x v="0"/>
    <m/>
    <m/>
    <m/>
    <n v="1"/>
    <m/>
    <n v="44"/>
    <n v="0"/>
    <n v="0"/>
    <n v="0"/>
    <n v="24"/>
    <x v="1"/>
  </r>
  <r>
    <x v="1"/>
    <x v="21"/>
    <s v="No"/>
    <x v="0"/>
    <x v="25"/>
    <s v="Male"/>
    <x v="25"/>
    <s v="No"/>
    <s v="No"/>
    <x v="1"/>
    <m/>
    <x v="0"/>
    <m/>
    <m/>
    <m/>
    <n v="1"/>
    <m/>
    <n v="12"/>
    <n v="2"/>
    <n v="0"/>
    <n v="0"/>
    <n v="4"/>
    <x v="0"/>
  </r>
  <r>
    <x v="1"/>
    <x v="21"/>
    <s v="No"/>
    <x v="0"/>
    <x v="25"/>
    <s v="Male"/>
    <x v="42"/>
    <s v="No"/>
    <s v="No"/>
    <x v="1"/>
    <m/>
    <x v="0"/>
    <m/>
    <m/>
    <m/>
    <n v="1"/>
    <m/>
    <n v="22"/>
    <n v="0"/>
    <n v="0"/>
    <n v="0"/>
    <n v="6"/>
    <x v="2"/>
  </r>
  <r>
    <x v="1"/>
    <x v="21"/>
    <s v="No"/>
    <x v="0"/>
    <x v="27"/>
    <s v="Female"/>
    <x v="34"/>
    <s v="No"/>
    <s v="No"/>
    <x v="1"/>
    <m/>
    <x v="0"/>
    <m/>
    <m/>
    <m/>
    <n v="1"/>
    <m/>
    <n v="15"/>
    <n v="0"/>
    <n v="0"/>
    <n v="0"/>
    <n v="1"/>
    <x v="0"/>
  </r>
  <r>
    <x v="1"/>
    <x v="21"/>
    <s v="No"/>
    <x v="0"/>
    <x v="28"/>
    <s v="Male"/>
    <x v="16"/>
    <s v="Yes"/>
    <s v="No"/>
    <x v="0"/>
    <m/>
    <x v="0"/>
    <m/>
    <m/>
    <m/>
    <n v="1"/>
    <m/>
    <n v="13"/>
    <n v="0"/>
    <n v="0"/>
    <n v="0"/>
    <n v="30"/>
    <x v="1"/>
  </r>
  <r>
    <x v="1"/>
    <x v="21"/>
    <s v="No"/>
    <x v="0"/>
    <x v="30"/>
    <s v="Female"/>
    <x v="18"/>
    <s v="Yes"/>
    <s v="No"/>
    <x v="0"/>
    <m/>
    <x v="0"/>
    <m/>
    <m/>
    <m/>
    <n v="1"/>
    <m/>
    <n v="21"/>
    <n v="0"/>
    <n v="0"/>
    <n v="0"/>
    <n v="8"/>
    <x v="2"/>
  </r>
  <r>
    <x v="1"/>
    <x v="21"/>
    <s v="No"/>
    <x v="0"/>
    <x v="31"/>
    <s v="Female"/>
    <x v="17"/>
    <s v="Yes"/>
    <s v="No"/>
    <x v="0"/>
    <m/>
    <x v="0"/>
    <m/>
    <m/>
    <m/>
    <n v="1"/>
    <n v="1"/>
    <n v="47"/>
    <n v="2"/>
    <n v="0"/>
    <n v="0"/>
    <n v="13"/>
    <x v="1"/>
  </r>
  <r>
    <x v="1"/>
    <x v="21"/>
    <s v="No"/>
    <x v="0"/>
    <x v="31"/>
    <s v="Male"/>
    <x v="4"/>
    <s v="Yes"/>
    <s v="No"/>
    <x v="0"/>
    <m/>
    <x v="0"/>
    <m/>
    <m/>
    <m/>
    <n v="1"/>
    <n v="1"/>
    <n v="30"/>
    <n v="3"/>
    <n v="0"/>
    <n v="0"/>
    <n v="30"/>
    <x v="1"/>
  </r>
  <r>
    <x v="1"/>
    <x v="21"/>
    <s v="No"/>
    <x v="0"/>
    <x v="31"/>
    <s v="Male"/>
    <x v="8"/>
    <s v="No"/>
    <s v="No"/>
    <x v="1"/>
    <m/>
    <x v="0"/>
    <m/>
    <m/>
    <m/>
    <n v="1"/>
    <m/>
    <n v="44"/>
    <n v="1"/>
    <n v="0"/>
    <n v="0"/>
    <n v="4"/>
    <x v="0"/>
  </r>
  <r>
    <x v="1"/>
    <x v="21"/>
    <s v="No"/>
    <x v="0"/>
    <x v="32"/>
    <s v="Female"/>
    <x v="45"/>
    <s v="No"/>
    <s v="Yes"/>
    <x v="2"/>
    <s v="No"/>
    <x v="2"/>
    <s v="Credit Card"/>
    <s v="(blank)"/>
    <s v="(blank)"/>
    <n v="1"/>
    <m/>
    <n v="39"/>
    <n v="1"/>
    <n v="0"/>
    <n v="0"/>
    <n v="5"/>
    <x v="2"/>
  </r>
  <r>
    <x v="1"/>
    <x v="21"/>
    <s v="No"/>
    <x v="0"/>
    <x v="40"/>
    <s v="Female"/>
    <x v="4"/>
    <s v="Yes"/>
    <s v="No"/>
    <x v="0"/>
    <m/>
    <x v="0"/>
    <m/>
    <m/>
    <m/>
    <n v="1"/>
    <m/>
    <n v="41"/>
    <n v="0"/>
    <n v="0"/>
    <n v="0"/>
    <n v="24"/>
    <x v="1"/>
  </r>
  <r>
    <x v="1"/>
    <x v="21"/>
    <s v="No"/>
    <x v="0"/>
    <x v="41"/>
    <s v="Male"/>
    <x v="47"/>
    <s v="No"/>
    <s v="No"/>
    <x v="1"/>
    <m/>
    <x v="0"/>
    <m/>
    <m/>
    <m/>
    <n v="1"/>
    <m/>
    <n v="23"/>
    <n v="0"/>
    <n v="0"/>
    <n v="0"/>
    <n v="2"/>
    <x v="0"/>
  </r>
  <r>
    <x v="1"/>
    <x v="21"/>
    <s v="No"/>
    <x v="0"/>
    <x v="44"/>
    <s v="Female"/>
    <x v="30"/>
    <s v="No"/>
    <s v="Yes"/>
    <x v="2"/>
    <s v="No"/>
    <x v="1"/>
    <s v="Direct Debit"/>
    <s v="Other"/>
    <s v="Moved"/>
    <n v="1"/>
    <n v="1"/>
    <n v="50"/>
    <n v="0"/>
    <n v="0"/>
    <n v="0"/>
    <n v="5"/>
    <x v="2"/>
  </r>
  <r>
    <x v="1"/>
    <x v="21"/>
    <s v="No"/>
    <x v="0"/>
    <x v="46"/>
    <s v="Male"/>
    <x v="19"/>
    <s v="Yes"/>
    <s v="No"/>
    <x v="0"/>
    <m/>
    <x v="0"/>
    <m/>
    <m/>
    <m/>
    <n v="1"/>
    <m/>
    <n v="23"/>
    <n v="0"/>
    <n v="0"/>
    <n v="0"/>
    <n v="16"/>
    <x v="1"/>
  </r>
  <r>
    <x v="1"/>
    <x v="21"/>
    <s v="No"/>
    <x v="0"/>
    <x v="46"/>
    <s v="Male"/>
    <x v="22"/>
    <s v="No"/>
    <s v="Yes"/>
    <x v="2"/>
    <s v="No"/>
    <x v="1"/>
    <s v="Direct Debit"/>
    <s v="(blank)"/>
    <s v="(blank)"/>
    <n v="1"/>
    <m/>
    <n v="59"/>
    <n v="0"/>
    <n v="0"/>
    <n v="0"/>
    <n v="5"/>
    <x v="2"/>
  </r>
  <r>
    <x v="1"/>
    <x v="21"/>
    <s v="No"/>
    <x v="0"/>
    <x v="47"/>
    <s v="Female"/>
    <x v="11"/>
    <s v="No"/>
    <s v="No"/>
    <x v="1"/>
    <m/>
    <x v="0"/>
    <m/>
    <m/>
    <m/>
    <n v="1"/>
    <m/>
    <n v="28"/>
    <n v="2"/>
    <n v="0"/>
    <n v="0"/>
    <n v="6"/>
    <x v="2"/>
  </r>
  <r>
    <x v="1"/>
    <x v="21"/>
    <s v="No"/>
    <x v="1"/>
    <x v="39"/>
    <s v="Male"/>
    <x v="7"/>
    <s v="No"/>
    <s v="No"/>
    <x v="1"/>
    <m/>
    <x v="0"/>
    <m/>
    <m/>
    <m/>
    <n v="1"/>
    <n v="1"/>
    <n v="64"/>
    <n v="1"/>
    <n v="0"/>
    <n v="0"/>
    <n v="2"/>
    <x v="0"/>
  </r>
  <r>
    <x v="1"/>
    <x v="21"/>
    <s v="Yes"/>
    <x v="0"/>
    <x v="5"/>
    <s v="Female"/>
    <x v="16"/>
    <s v="Yes"/>
    <s v="No"/>
    <x v="0"/>
    <m/>
    <x v="0"/>
    <m/>
    <m/>
    <m/>
    <n v="1"/>
    <n v="1"/>
    <n v="38"/>
    <n v="0"/>
    <n v="25.3"/>
    <n v="0"/>
    <n v="13"/>
    <x v="1"/>
  </r>
  <r>
    <x v="1"/>
    <x v="21"/>
    <s v="Yes"/>
    <x v="0"/>
    <x v="10"/>
    <s v="Female"/>
    <x v="36"/>
    <s v="No"/>
    <s v="No"/>
    <x v="1"/>
    <m/>
    <x v="0"/>
    <m/>
    <m/>
    <m/>
    <n v="1"/>
    <m/>
    <n v="43"/>
    <n v="0"/>
    <n v="45.8"/>
    <n v="0"/>
    <n v="6"/>
    <x v="2"/>
  </r>
  <r>
    <x v="1"/>
    <x v="21"/>
    <s v="Yes"/>
    <x v="0"/>
    <x v="11"/>
    <s v="Male"/>
    <x v="13"/>
    <s v="Yes"/>
    <s v="No"/>
    <x v="0"/>
    <m/>
    <x v="0"/>
    <m/>
    <m/>
    <m/>
    <n v="1"/>
    <m/>
    <n v="10"/>
    <n v="0"/>
    <n v="42.2"/>
    <n v="0"/>
    <n v="20"/>
    <x v="1"/>
  </r>
  <r>
    <x v="1"/>
    <x v="21"/>
    <s v="Yes"/>
    <x v="0"/>
    <x v="14"/>
    <s v="Female"/>
    <x v="51"/>
    <s v="No"/>
    <s v="Yes"/>
    <x v="2"/>
    <s v="No"/>
    <x v="3"/>
    <s v="Paper Check"/>
    <s v="(blank)"/>
    <s v="(blank)"/>
    <n v="1"/>
    <m/>
    <n v="35"/>
    <n v="0"/>
    <n v="71.900000000000006"/>
    <n v="0"/>
    <n v="9"/>
    <x v="2"/>
  </r>
  <r>
    <x v="1"/>
    <x v="21"/>
    <s v="Yes"/>
    <x v="0"/>
    <x v="15"/>
    <s v="Female"/>
    <x v="27"/>
    <s v="No"/>
    <s v="No"/>
    <x v="1"/>
    <m/>
    <x v="0"/>
    <m/>
    <m/>
    <m/>
    <n v="1"/>
    <m/>
    <n v="31"/>
    <n v="2"/>
    <n v="72.099999999999994"/>
    <n v="0"/>
    <n v="5"/>
    <x v="2"/>
  </r>
  <r>
    <x v="1"/>
    <x v="21"/>
    <s v="Yes"/>
    <x v="0"/>
    <x v="15"/>
    <s v="Female"/>
    <x v="66"/>
    <s v="No"/>
    <s v="Yes"/>
    <x v="2"/>
    <s v="No"/>
    <x v="3"/>
    <s v="Direct Debit"/>
    <s v="(blank)"/>
    <s v="(blank)"/>
    <n v="1"/>
    <m/>
    <n v="50"/>
    <n v="2"/>
    <n v="86.9"/>
    <n v="0"/>
    <n v="4"/>
    <x v="0"/>
  </r>
  <r>
    <x v="1"/>
    <x v="21"/>
    <s v="Yes"/>
    <x v="0"/>
    <x v="16"/>
    <s v="Male"/>
    <x v="50"/>
    <s v="No"/>
    <s v="No"/>
    <x v="1"/>
    <m/>
    <x v="0"/>
    <m/>
    <m/>
    <m/>
    <n v="1"/>
    <n v="1"/>
    <n v="41"/>
    <n v="2"/>
    <n v="29"/>
    <n v="0"/>
    <n v="9"/>
    <x v="2"/>
  </r>
  <r>
    <x v="1"/>
    <x v="21"/>
    <s v="Yes"/>
    <x v="0"/>
    <x v="17"/>
    <s v="Male"/>
    <x v="42"/>
    <s v="No"/>
    <s v="No"/>
    <x v="1"/>
    <m/>
    <x v="0"/>
    <m/>
    <m/>
    <m/>
    <n v="1"/>
    <n v="1"/>
    <n v="31"/>
    <n v="2"/>
    <n v="67.5"/>
    <n v="0"/>
    <n v="4"/>
    <x v="0"/>
  </r>
  <r>
    <x v="1"/>
    <x v="21"/>
    <s v="Yes"/>
    <x v="0"/>
    <x v="18"/>
    <s v="Female"/>
    <x v="42"/>
    <s v="No"/>
    <s v="No"/>
    <x v="1"/>
    <m/>
    <x v="0"/>
    <m/>
    <m/>
    <m/>
    <n v="1"/>
    <n v="1"/>
    <n v="40"/>
    <n v="4"/>
    <n v="173.8"/>
    <n v="0"/>
    <n v="5"/>
    <x v="2"/>
  </r>
  <r>
    <x v="1"/>
    <x v="21"/>
    <s v="Yes"/>
    <x v="0"/>
    <x v="27"/>
    <s v="Female"/>
    <x v="17"/>
    <s v="Yes"/>
    <s v="No"/>
    <x v="0"/>
    <m/>
    <x v="0"/>
    <m/>
    <m/>
    <m/>
    <n v="1"/>
    <n v="1"/>
    <n v="42"/>
    <n v="0"/>
    <n v="67.7"/>
    <n v="0"/>
    <n v="26"/>
    <x v="1"/>
  </r>
  <r>
    <x v="1"/>
    <x v="21"/>
    <s v="Yes"/>
    <x v="0"/>
    <x v="27"/>
    <s v="Female"/>
    <x v="44"/>
    <s v="No"/>
    <s v="No"/>
    <x v="1"/>
    <m/>
    <x v="0"/>
    <m/>
    <m/>
    <m/>
    <n v="1"/>
    <n v="1"/>
    <n v="54"/>
    <n v="1"/>
    <n v="82.9"/>
    <n v="0"/>
    <n v="5"/>
    <x v="2"/>
  </r>
  <r>
    <x v="1"/>
    <x v="21"/>
    <s v="Yes"/>
    <x v="0"/>
    <x v="29"/>
    <s v="Male"/>
    <x v="17"/>
    <s v="Yes"/>
    <s v="No"/>
    <x v="0"/>
    <m/>
    <x v="0"/>
    <m/>
    <m/>
    <m/>
    <n v="1"/>
    <n v="1"/>
    <n v="37"/>
    <n v="1"/>
    <n v="98.8"/>
    <n v="0"/>
    <n v="24"/>
    <x v="1"/>
  </r>
  <r>
    <x v="1"/>
    <x v="21"/>
    <s v="Yes"/>
    <x v="0"/>
    <x v="31"/>
    <s v="Male"/>
    <x v="3"/>
    <s v="No"/>
    <s v="No"/>
    <x v="1"/>
    <m/>
    <x v="0"/>
    <m/>
    <m/>
    <m/>
    <n v="1"/>
    <m/>
    <n v="41"/>
    <n v="1"/>
    <n v="66"/>
    <n v="0"/>
    <n v="5"/>
    <x v="2"/>
  </r>
  <r>
    <x v="1"/>
    <x v="21"/>
    <s v="Yes"/>
    <x v="0"/>
    <x v="35"/>
    <s v="Male"/>
    <x v="55"/>
    <s v="No"/>
    <s v="Yes"/>
    <x v="2"/>
    <s v="No"/>
    <x v="1"/>
    <s v="Direct Debit"/>
    <s v="Attitude"/>
    <s v="Attitude of service provider"/>
    <n v="1"/>
    <n v="1"/>
    <n v="27"/>
    <n v="5"/>
    <n v="33.4"/>
    <n v="0"/>
    <n v="7"/>
    <x v="2"/>
  </r>
  <r>
    <x v="1"/>
    <x v="21"/>
    <s v="Yes"/>
    <x v="0"/>
    <x v="38"/>
    <s v="Female"/>
    <x v="0"/>
    <s v="Yes"/>
    <s v="No"/>
    <x v="0"/>
    <m/>
    <x v="0"/>
    <m/>
    <m/>
    <m/>
    <n v="1"/>
    <n v="1"/>
    <n v="47"/>
    <n v="3"/>
    <n v="18.2"/>
    <n v="0"/>
    <n v="13"/>
    <x v="1"/>
  </r>
  <r>
    <x v="1"/>
    <x v="21"/>
    <s v="Yes"/>
    <x v="0"/>
    <x v="38"/>
    <s v="Female"/>
    <x v="57"/>
    <s v="Yes"/>
    <s v="No"/>
    <x v="0"/>
    <m/>
    <x v="0"/>
    <m/>
    <m/>
    <m/>
    <n v="1"/>
    <n v="1"/>
    <n v="34"/>
    <n v="2"/>
    <n v="124.3"/>
    <n v="0"/>
    <n v="25"/>
    <x v="1"/>
  </r>
  <r>
    <x v="1"/>
    <x v="21"/>
    <s v="Yes"/>
    <x v="0"/>
    <x v="46"/>
    <s v="Female"/>
    <x v="32"/>
    <s v="No"/>
    <s v="No"/>
    <x v="1"/>
    <m/>
    <x v="0"/>
    <m/>
    <m/>
    <m/>
    <n v="1"/>
    <m/>
    <n v="28"/>
    <n v="1"/>
    <n v="137.5"/>
    <n v="0"/>
    <n v="5"/>
    <x v="2"/>
  </r>
  <r>
    <x v="1"/>
    <x v="21"/>
    <s v="Yes"/>
    <x v="1"/>
    <x v="8"/>
    <s v="Male"/>
    <x v="46"/>
    <s v="No"/>
    <s v="No"/>
    <x v="1"/>
    <m/>
    <x v="0"/>
    <m/>
    <m/>
    <m/>
    <n v="1"/>
    <m/>
    <n v="36"/>
    <n v="0"/>
    <n v="0"/>
    <n v="0"/>
    <n v="21"/>
    <x v="1"/>
  </r>
  <r>
    <x v="1"/>
    <x v="21"/>
    <s v="Yes"/>
    <x v="1"/>
    <x v="17"/>
    <s v="Male"/>
    <x v="47"/>
    <s v="No"/>
    <s v="No"/>
    <x v="1"/>
    <m/>
    <x v="0"/>
    <m/>
    <m/>
    <m/>
    <n v="1"/>
    <n v="1"/>
    <n v="32"/>
    <n v="5"/>
    <n v="0"/>
    <n v="0"/>
    <n v="6"/>
    <x v="2"/>
  </r>
  <r>
    <x v="1"/>
    <x v="21"/>
    <s v="Yes"/>
    <x v="1"/>
    <x v="25"/>
    <s v="Female"/>
    <x v="5"/>
    <s v="Yes"/>
    <s v="No"/>
    <x v="0"/>
    <m/>
    <x v="0"/>
    <m/>
    <m/>
    <m/>
    <n v="1"/>
    <m/>
    <n v="14"/>
    <n v="0"/>
    <n v="0"/>
    <n v="0"/>
    <n v="20"/>
    <x v="1"/>
  </r>
  <r>
    <x v="1"/>
    <x v="21"/>
    <s v="Yes"/>
    <x v="1"/>
    <x v="32"/>
    <s v="Female"/>
    <x v="11"/>
    <s v="No"/>
    <s v="No"/>
    <x v="1"/>
    <m/>
    <x v="0"/>
    <m/>
    <m/>
    <m/>
    <n v="1"/>
    <m/>
    <n v="29"/>
    <n v="0"/>
    <n v="0"/>
    <n v="0"/>
    <n v="9"/>
    <x v="2"/>
  </r>
  <r>
    <x v="1"/>
    <x v="21"/>
    <s v="Yes"/>
    <x v="1"/>
    <x v="40"/>
    <s v="Female"/>
    <x v="23"/>
    <s v="No"/>
    <s v="No"/>
    <x v="1"/>
    <m/>
    <x v="0"/>
    <m/>
    <m/>
    <m/>
    <n v="1"/>
    <m/>
    <n v="40"/>
    <n v="0"/>
    <n v="0"/>
    <n v="0"/>
    <n v="7"/>
    <x v="2"/>
  </r>
  <r>
    <x v="1"/>
    <x v="22"/>
    <s v="No"/>
    <x v="0"/>
    <x v="1"/>
    <s v="Female"/>
    <x v="6"/>
    <s v="No"/>
    <s v="No"/>
    <x v="1"/>
    <m/>
    <x v="0"/>
    <m/>
    <m/>
    <m/>
    <n v="1"/>
    <m/>
    <n v="39"/>
    <n v="0"/>
    <n v="0"/>
    <n v="0"/>
    <n v="10"/>
    <x v="1"/>
  </r>
  <r>
    <x v="1"/>
    <x v="22"/>
    <s v="No"/>
    <x v="0"/>
    <x v="1"/>
    <s v="Female"/>
    <x v="44"/>
    <s v="No"/>
    <s v="No"/>
    <x v="1"/>
    <m/>
    <x v="0"/>
    <m/>
    <m/>
    <m/>
    <n v="1"/>
    <m/>
    <n v="40"/>
    <n v="1"/>
    <n v="0"/>
    <n v="0"/>
    <n v="25"/>
    <x v="1"/>
  </r>
  <r>
    <x v="1"/>
    <x v="22"/>
    <s v="No"/>
    <x v="0"/>
    <x v="2"/>
    <s v="Male"/>
    <x v="39"/>
    <s v="No"/>
    <s v="No"/>
    <x v="1"/>
    <m/>
    <x v="0"/>
    <m/>
    <m/>
    <m/>
    <n v="1"/>
    <n v="1"/>
    <n v="27"/>
    <n v="2"/>
    <n v="103.1"/>
    <n v="0"/>
    <n v="5"/>
    <x v="2"/>
  </r>
  <r>
    <x v="1"/>
    <x v="22"/>
    <s v="No"/>
    <x v="0"/>
    <x v="3"/>
    <s v="Female"/>
    <x v="50"/>
    <s v="No"/>
    <s v="No"/>
    <x v="1"/>
    <m/>
    <x v="0"/>
    <m/>
    <m/>
    <m/>
    <n v="1"/>
    <m/>
    <n v="35"/>
    <n v="1"/>
    <n v="0"/>
    <n v="0"/>
    <n v="2"/>
    <x v="0"/>
  </r>
  <r>
    <x v="1"/>
    <x v="22"/>
    <s v="No"/>
    <x v="0"/>
    <x v="5"/>
    <s v="Female"/>
    <x v="55"/>
    <s v="No"/>
    <s v="Yes"/>
    <x v="2"/>
    <s v="Yes"/>
    <x v="2"/>
    <s v="Direct Debit"/>
    <s v="(blank)"/>
    <s v="(blank)"/>
    <n v="1"/>
    <m/>
    <n v="23"/>
    <n v="3"/>
    <n v="0"/>
    <n v="0"/>
    <n v="14"/>
    <x v="1"/>
  </r>
  <r>
    <x v="1"/>
    <x v="22"/>
    <s v="No"/>
    <x v="0"/>
    <x v="5"/>
    <s v="Male"/>
    <x v="17"/>
    <s v="Yes"/>
    <s v="No"/>
    <x v="0"/>
    <m/>
    <x v="0"/>
    <m/>
    <m/>
    <m/>
    <n v="1"/>
    <m/>
    <n v="29"/>
    <n v="0"/>
    <n v="0"/>
    <n v="0"/>
    <n v="9"/>
    <x v="2"/>
  </r>
  <r>
    <x v="1"/>
    <x v="22"/>
    <s v="No"/>
    <x v="0"/>
    <x v="5"/>
    <s v="Male"/>
    <x v="56"/>
    <s v="No"/>
    <s v="No"/>
    <x v="1"/>
    <m/>
    <x v="0"/>
    <m/>
    <m/>
    <m/>
    <n v="1"/>
    <m/>
    <n v="47"/>
    <n v="0"/>
    <n v="0"/>
    <n v="0"/>
    <n v="8"/>
    <x v="2"/>
  </r>
  <r>
    <x v="1"/>
    <x v="22"/>
    <s v="No"/>
    <x v="0"/>
    <x v="5"/>
    <s v="Male"/>
    <x v="40"/>
    <s v="No"/>
    <s v="Yes"/>
    <x v="2"/>
    <s v="Yes"/>
    <x v="2"/>
    <s v="Direct Debit"/>
    <s v="(blank)"/>
    <s v="(blank)"/>
    <n v="1"/>
    <m/>
    <n v="26"/>
    <n v="0"/>
    <n v="0"/>
    <n v="0"/>
    <n v="9"/>
    <x v="2"/>
  </r>
  <r>
    <x v="1"/>
    <x v="22"/>
    <s v="No"/>
    <x v="0"/>
    <x v="5"/>
    <s v="Male"/>
    <x v="66"/>
    <s v="No"/>
    <s v="Yes"/>
    <x v="2"/>
    <s v="No"/>
    <x v="1"/>
    <s v="Direct Debit"/>
    <s v="Competitor"/>
    <s v="Competitor made better offer"/>
    <n v="1"/>
    <n v="1"/>
    <n v="50"/>
    <n v="3"/>
    <n v="213.1"/>
    <n v="0"/>
    <n v="4"/>
    <x v="0"/>
  </r>
  <r>
    <x v="1"/>
    <x v="22"/>
    <s v="No"/>
    <x v="0"/>
    <x v="6"/>
    <s v="Female"/>
    <x v="41"/>
    <s v="No"/>
    <s v="No"/>
    <x v="1"/>
    <m/>
    <x v="0"/>
    <m/>
    <m/>
    <m/>
    <n v="1"/>
    <m/>
    <n v="22"/>
    <n v="0"/>
    <n v="0"/>
    <n v="0"/>
    <n v="4"/>
    <x v="0"/>
  </r>
  <r>
    <x v="1"/>
    <x v="22"/>
    <s v="No"/>
    <x v="0"/>
    <x v="49"/>
    <s v="Male"/>
    <x v="46"/>
    <s v="No"/>
    <s v="No"/>
    <x v="1"/>
    <m/>
    <x v="0"/>
    <m/>
    <m/>
    <m/>
    <n v="1"/>
    <n v="1"/>
    <n v="55"/>
    <n v="3"/>
    <n v="0"/>
    <n v="0"/>
    <n v="9"/>
    <x v="2"/>
  </r>
  <r>
    <x v="1"/>
    <x v="22"/>
    <s v="No"/>
    <x v="0"/>
    <x v="14"/>
    <s v="Female"/>
    <x v="18"/>
    <s v="Yes"/>
    <s v="No"/>
    <x v="0"/>
    <m/>
    <x v="0"/>
    <m/>
    <m/>
    <m/>
    <n v="1"/>
    <m/>
    <n v="24"/>
    <n v="0"/>
    <n v="0"/>
    <n v="0"/>
    <n v="29"/>
    <x v="1"/>
  </r>
  <r>
    <x v="1"/>
    <x v="22"/>
    <s v="No"/>
    <x v="0"/>
    <x v="15"/>
    <s v="Male"/>
    <x v="57"/>
    <s v="Yes"/>
    <s v="No"/>
    <x v="0"/>
    <m/>
    <x v="0"/>
    <m/>
    <m/>
    <m/>
    <n v="1"/>
    <m/>
    <n v="20"/>
    <n v="0"/>
    <n v="0"/>
    <n v="0"/>
    <n v="26"/>
    <x v="1"/>
  </r>
  <r>
    <x v="1"/>
    <x v="22"/>
    <s v="No"/>
    <x v="0"/>
    <x v="20"/>
    <s v="Female"/>
    <x v="43"/>
    <s v="No"/>
    <s v="No"/>
    <x v="1"/>
    <m/>
    <x v="0"/>
    <m/>
    <m/>
    <m/>
    <n v="1"/>
    <m/>
    <n v="46"/>
    <n v="0"/>
    <n v="0"/>
    <n v="0"/>
    <n v="2"/>
    <x v="0"/>
  </r>
  <r>
    <x v="1"/>
    <x v="22"/>
    <s v="No"/>
    <x v="0"/>
    <x v="21"/>
    <s v="Male"/>
    <x v="17"/>
    <s v="Yes"/>
    <s v="No"/>
    <x v="0"/>
    <m/>
    <x v="0"/>
    <m/>
    <m/>
    <m/>
    <n v="1"/>
    <m/>
    <n v="33"/>
    <n v="0"/>
    <n v="0"/>
    <n v="0"/>
    <n v="37"/>
    <x v="1"/>
  </r>
  <r>
    <x v="1"/>
    <x v="22"/>
    <s v="No"/>
    <x v="0"/>
    <x v="50"/>
    <s v="Female"/>
    <x v="35"/>
    <s v="No"/>
    <s v="No"/>
    <x v="1"/>
    <m/>
    <x v="0"/>
    <m/>
    <m/>
    <m/>
    <n v="1"/>
    <n v="1"/>
    <n v="35"/>
    <n v="1"/>
    <n v="6.2"/>
    <n v="0"/>
    <n v="5"/>
    <x v="2"/>
  </r>
  <r>
    <x v="1"/>
    <x v="22"/>
    <s v="No"/>
    <x v="0"/>
    <x v="50"/>
    <s v="Male"/>
    <x v="41"/>
    <s v="No"/>
    <s v="No"/>
    <x v="1"/>
    <m/>
    <x v="0"/>
    <m/>
    <m/>
    <m/>
    <n v="1"/>
    <m/>
    <n v="21"/>
    <n v="1"/>
    <n v="0"/>
    <n v="0"/>
    <n v="6"/>
    <x v="2"/>
  </r>
  <r>
    <x v="1"/>
    <x v="22"/>
    <s v="No"/>
    <x v="0"/>
    <x v="22"/>
    <s v="Male"/>
    <x v="3"/>
    <s v="No"/>
    <s v="No"/>
    <x v="1"/>
    <m/>
    <x v="0"/>
    <m/>
    <m/>
    <m/>
    <n v="1"/>
    <m/>
    <n v="21"/>
    <n v="0"/>
    <n v="0"/>
    <n v="0"/>
    <n v="6"/>
    <x v="2"/>
  </r>
  <r>
    <x v="1"/>
    <x v="22"/>
    <s v="No"/>
    <x v="0"/>
    <x v="23"/>
    <s v="Female"/>
    <x v="30"/>
    <s v="No"/>
    <s v="Yes"/>
    <x v="2"/>
    <s v="Yes"/>
    <x v="2"/>
    <s v="Direct Debit"/>
    <s v="(blank)"/>
    <s v="(blank)"/>
    <n v="1"/>
    <m/>
    <n v="40"/>
    <n v="0"/>
    <n v="0"/>
    <n v="0"/>
    <n v="6"/>
    <x v="2"/>
  </r>
  <r>
    <x v="1"/>
    <x v="22"/>
    <s v="No"/>
    <x v="0"/>
    <x v="25"/>
    <s v="Female"/>
    <x v="14"/>
    <s v="No"/>
    <s v="Yes"/>
    <x v="2"/>
    <s v="Yes"/>
    <x v="3"/>
    <s v="Direct Debit"/>
    <s v="(blank)"/>
    <s v="(blank)"/>
    <n v="1"/>
    <m/>
    <n v="21"/>
    <n v="0"/>
    <n v="0"/>
    <n v="0"/>
    <n v="18"/>
    <x v="1"/>
  </r>
  <r>
    <x v="1"/>
    <x v="22"/>
    <s v="No"/>
    <x v="0"/>
    <x v="26"/>
    <s v="Male"/>
    <x v="30"/>
    <s v="No"/>
    <s v="Yes"/>
    <x v="2"/>
    <s v="No"/>
    <x v="1"/>
    <s v="Direct Debit"/>
    <s v="Competitor"/>
    <s v="Competitor offered higher download speeds"/>
    <n v="1"/>
    <n v="1"/>
    <n v="50"/>
    <n v="4"/>
    <n v="0"/>
    <n v="0"/>
    <n v="6"/>
    <x v="2"/>
  </r>
  <r>
    <x v="1"/>
    <x v="22"/>
    <s v="No"/>
    <x v="0"/>
    <x v="27"/>
    <s v="Female"/>
    <x v="42"/>
    <s v="No"/>
    <s v="No"/>
    <x v="1"/>
    <m/>
    <x v="0"/>
    <m/>
    <m/>
    <m/>
    <n v="1"/>
    <m/>
    <n v="41"/>
    <n v="1"/>
    <n v="0"/>
    <n v="0"/>
    <n v="9"/>
    <x v="2"/>
  </r>
  <r>
    <x v="1"/>
    <x v="22"/>
    <s v="No"/>
    <x v="0"/>
    <x v="29"/>
    <s v="Male"/>
    <x v="0"/>
    <s v="Yes"/>
    <s v="No"/>
    <x v="0"/>
    <m/>
    <x v="0"/>
    <m/>
    <m/>
    <m/>
    <n v="1"/>
    <m/>
    <n v="47"/>
    <n v="2"/>
    <n v="0"/>
    <n v="0"/>
    <n v="8"/>
    <x v="2"/>
  </r>
  <r>
    <x v="1"/>
    <x v="22"/>
    <s v="No"/>
    <x v="0"/>
    <x v="31"/>
    <s v="Male"/>
    <x v="25"/>
    <s v="No"/>
    <s v="No"/>
    <x v="1"/>
    <m/>
    <x v="0"/>
    <m/>
    <m/>
    <m/>
    <n v="1"/>
    <m/>
    <n v="54"/>
    <n v="0"/>
    <n v="0"/>
    <n v="0"/>
    <n v="4"/>
    <x v="0"/>
  </r>
  <r>
    <x v="1"/>
    <x v="22"/>
    <s v="No"/>
    <x v="0"/>
    <x v="33"/>
    <s v="Female"/>
    <x v="30"/>
    <s v="No"/>
    <s v="Yes"/>
    <x v="2"/>
    <s v="Yes"/>
    <x v="2"/>
    <s v="Credit Card"/>
    <s v="(blank)"/>
    <s v="(blank)"/>
    <n v="1"/>
    <m/>
    <n v="32"/>
    <n v="0"/>
    <n v="0"/>
    <n v="0"/>
    <n v="19"/>
    <x v="1"/>
  </r>
  <r>
    <x v="1"/>
    <x v="22"/>
    <s v="No"/>
    <x v="0"/>
    <x v="34"/>
    <s v="Male"/>
    <x v="25"/>
    <s v="No"/>
    <s v="No"/>
    <x v="1"/>
    <m/>
    <x v="0"/>
    <m/>
    <m/>
    <m/>
    <n v="1"/>
    <m/>
    <n v="34"/>
    <n v="2"/>
    <n v="0"/>
    <n v="0"/>
    <n v="2"/>
    <x v="0"/>
  </r>
  <r>
    <x v="1"/>
    <x v="22"/>
    <s v="No"/>
    <x v="0"/>
    <x v="35"/>
    <s v="Female"/>
    <x v="36"/>
    <s v="No"/>
    <s v="No"/>
    <x v="1"/>
    <m/>
    <x v="0"/>
    <m/>
    <m/>
    <m/>
    <n v="1"/>
    <m/>
    <n v="25"/>
    <n v="0"/>
    <n v="0"/>
    <n v="0"/>
    <n v="15"/>
    <x v="1"/>
  </r>
  <r>
    <x v="1"/>
    <x v="22"/>
    <s v="No"/>
    <x v="0"/>
    <x v="35"/>
    <s v="Female"/>
    <x v="48"/>
    <s v="No"/>
    <s v="No"/>
    <x v="1"/>
    <m/>
    <x v="0"/>
    <m/>
    <m/>
    <m/>
    <n v="1"/>
    <m/>
    <n v="60"/>
    <n v="0"/>
    <n v="0"/>
    <n v="0"/>
    <n v="3"/>
    <x v="0"/>
  </r>
  <r>
    <x v="1"/>
    <x v="22"/>
    <s v="No"/>
    <x v="0"/>
    <x v="35"/>
    <s v="Male"/>
    <x v="3"/>
    <s v="No"/>
    <s v="No"/>
    <x v="1"/>
    <m/>
    <x v="0"/>
    <m/>
    <m/>
    <m/>
    <n v="1"/>
    <m/>
    <n v="34"/>
    <n v="2"/>
    <n v="0"/>
    <n v="0"/>
    <n v="10"/>
    <x v="1"/>
  </r>
  <r>
    <x v="1"/>
    <x v="22"/>
    <s v="No"/>
    <x v="0"/>
    <x v="37"/>
    <s v="Male"/>
    <x v="1"/>
    <s v="No"/>
    <s v="No"/>
    <x v="1"/>
    <m/>
    <x v="0"/>
    <m/>
    <m/>
    <m/>
    <n v="1"/>
    <m/>
    <n v="41"/>
    <n v="0"/>
    <n v="0"/>
    <n v="0"/>
    <n v="10"/>
    <x v="1"/>
  </r>
  <r>
    <x v="1"/>
    <x v="22"/>
    <s v="No"/>
    <x v="0"/>
    <x v="38"/>
    <s v="Female"/>
    <x v="55"/>
    <s v="No"/>
    <s v="Yes"/>
    <x v="2"/>
    <s v="No"/>
    <x v="3"/>
    <s v="Credit Card"/>
    <s v="(blank)"/>
    <s v="(blank)"/>
    <n v="1"/>
    <m/>
    <n v="42"/>
    <n v="0"/>
    <n v="0"/>
    <n v="0"/>
    <n v="3"/>
    <x v="0"/>
  </r>
  <r>
    <x v="1"/>
    <x v="22"/>
    <s v="No"/>
    <x v="0"/>
    <x v="39"/>
    <s v="Female"/>
    <x v="39"/>
    <s v="No"/>
    <s v="No"/>
    <x v="1"/>
    <m/>
    <x v="0"/>
    <m/>
    <m/>
    <m/>
    <n v="1"/>
    <m/>
    <n v="20"/>
    <n v="0"/>
    <n v="0"/>
    <n v="0"/>
    <n v="1"/>
    <x v="0"/>
  </r>
  <r>
    <x v="1"/>
    <x v="22"/>
    <s v="No"/>
    <x v="0"/>
    <x v="40"/>
    <s v="Female"/>
    <x v="57"/>
    <s v="Yes"/>
    <s v="No"/>
    <x v="0"/>
    <m/>
    <x v="0"/>
    <m/>
    <m/>
    <m/>
    <n v="1"/>
    <m/>
    <n v="36"/>
    <n v="0"/>
    <n v="0"/>
    <n v="0"/>
    <n v="23"/>
    <x v="1"/>
  </r>
  <r>
    <x v="1"/>
    <x v="22"/>
    <s v="No"/>
    <x v="0"/>
    <x v="40"/>
    <s v="Female"/>
    <x v="50"/>
    <s v="No"/>
    <s v="No"/>
    <x v="1"/>
    <m/>
    <x v="0"/>
    <m/>
    <m/>
    <m/>
    <n v="1"/>
    <m/>
    <n v="44"/>
    <n v="0"/>
    <n v="0"/>
    <n v="0"/>
    <n v="1"/>
    <x v="0"/>
  </r>
  <r>
    <x v="1"/>
    <x v="22"/>
    <s v="No"/>
    <x v="0"/>
    <x v="44"/>
    <s v="Male"/>
    <x v="7"/>
    <s v="No"/>
    <s v="No"/>
    <x v="1"/>
    <m/>
    <x v="0"/>
    <m/>
    <m/>
    <m/>
    <n v="1"/>
    <m/>
    <n v="23"/>
    <n v="0"/>
    <n v="0"/>
    <n v="0"/>
    <n v="7"/>
    <x v="2"/>
  </r>
  <r>
    <x v="1"/>
    <x v="22"/>
    <s v="No"/>
    <x v="0"/>
    <x v="46"/>
    <s v="Female"/>
    <x v="48"/>
    <s v="No"/>
    <s v="No"/>
    <x v="1"/>
    <m/>
    <x v="0"/>
    <m/>
    <m/>
    <m/>
    <n v="1"/>
    <m/>
    <n v="18"/>
    <n v="0"/>
    <n v="0"/>
    <n v="0"/>
    <n v="9"/>
    <x v="2"/>
  </r>
  <r>
    <x v="1"/>
    <x v="22"/>
    <s v="No"/>
    <x v="0"/>
    <x v="46"/>
    <s v="Female"/>
    <x v="54"/>
    <s v="No"/>
    <s v="Yes"/>
    <x v="2"/>
    <s v="No"/>
    <x v="1"/>
    <s v="Credit Card"/>
    <s v="Dissatisfaction"/>
    <s v="Limited range of services"/>
    <n v="1"/>
    <n v="1"/>
    <n v="18"/>
    <n v="2"/>
    <n v="0"/>
    <n v="0"/>
    <n v="15"/>
    <x v="1"/>
  </r>
  <r>
    <x v="1"/>
    <x v="22"/>
    <s v="No"/>
    <x v="0"/>
    <x v="47"/>
    <s v="Male"/>
    <x v="56"/>
    <s v="No"/>
    <s v="No"/>
    <x v="1"/>
    <m/>
    <x v="0"/>
    <m/>
    <m/>
    <m/>
    <n v="1"/>
    <n v="1"/>
    <n v="28"/>
    <n v="2"/>
    <n v="0"/>
    <n v="0"/>
    <n v="3"/>
    <x v="0"/>
  </r>
  <r>
    <x v="1"/>
    <x v="22"/>
    <s v="No"/>
    <x v="1"/>
    <x v="28"/>
    <s v="Male"/>
    <x v="10"/>
    <s v="Yes"/>
    <s v="No"/>
    <x v="0"/>
    <m/>
    <x v="0"/>
    <m/>
    <m/>
    <m/>
    <n v="1"/>
    <m/>
    <n v="51"/>
    <n v="2"/>
    <n v="0"/>
    <n v="0"/>
    <n v="10"/>
    <x v="1"/>
  </r>
  <r>
    <x v="1"/>
    <x v="22"/>
    <s v="Yes"/>
    <x v="0"/>
    <x v="48"/>
    <s v="Male"/>
    <x v="43"/>
    <s v="No"/>
    <s v="No"/>
    <x v="1"/>
    <m/>
    <x v="0"/>
    <m/>
    <m/>
    <m/>
    <n v="1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x v="1"/>
    <m/>
    <x v="0"/>
    <m/>
    <m/>
    <m/>
    <n v="1"/>
    <m/>
    <n v="44"/>
    <n v="0"/>
    <n v="49.7"/>
    <n v="0"/>
    <n v="4"/>
    <x v="0"/>
  </r>
  <r>
    <x v="1"/>
    <x v="22"/>
    <s v="Yes"/>
    <x v="0"/>
    <x v="25"/>
    <s v="Male"/>
    <x v="29"/>
    <s v="No"/>
    <s v="No"/>
    <x v="1"/>
    <m/>
    <x v="0"/>
    <m/>
    <m/>
    <m/>
    <n v="1"/>
    <n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x v="0"/>
    <m/>
    <x v="0"/>
    <m/>
    <m/>
    <m/>
    <n v="1"/>
    <m/>
    <n v="27"/>
    <n v="2"/>
    <n v="124.2"/>
    <n v="0"/>
    <n v="41"/>
    <x v="1"/>
  </r>
  <r>
    <x v="1"/>
    <x v="22"/>
    <s v="Yes"/>
    <x v="0"/>
    <x v="29"/>
    <s v="Female"/>
    <x v="13"/>
    <s v="Yes"/>
    <s v="No"/>
    <x v="0"/>
    <m/>
    <x v="0"/>
    <m/>
    <m/>
    <m/>
    <n v="1"/>
    <n v="1"/>
    <n v="19"/>
    <n v="0"/>
    <n v="43.7"/>
    <n v="0"/>
    <n v="17"/>
    <x v="1"/>
  </r>
  <r>
    <x v="1"/>
    <x v="22"/>
    <s v="Yes"/>
    <x v="0"/>
    <x v="34"/>
    <s v="Female"/>
    <x v="25"/>
    <s v="No"/>
    <s v="No"/>
    <x v="1"/>
    <m/>
    <x v="0"/>
    <m/>
    <m/>
    <m/>
    <n v="1"/>
    <n v="1"/>
    <n v="32"/>
    <n v="0"/>
    <n v="96.6"/>
    <n v="0"/>
    <n v="7"/>
    <x v="2"/>
  </r>
  <r>
    <x v="1"/>
    <x v="22"/>
    <s v="Yes"/>
    <x v="0"/>
    <x v="35"/>
    <s v="Male"/>
    <x v="31"/>
    <s v="No"/>
    <s v="Yes"/>
    <x v="2"/>
    <s v="No"/>
    <x v="1"/>
    <s v="Paper Check"/>
    <s v="(blank)"/>
    <s v="(blank)"/>
    <n v="1"/>
    <m/>
    <n v="30"/>
    <n v="1"/>
    <n v="123.1"/>
    <n v="0"/>
    <n v="4"/>
    <x v="0"/>
  </r>
  <r>
    <x v="1"/>
    <x v="22"/>
    <s v="Yes"/>
    <x v="0"/>
    <x v="36"/>
    <s v="Female"/>
    <x v="0"/>
    <s v="Yes"/>
    <s v="No"/>
    <x v="0"/>
    <m/>
    <x v="0"/>
    <m/>
    <m/>
    <m/>
    <n v="1"/>
    <m/>
    <n v="46"/>
    <n v="0"/>
    <n v="110.4"/>
    <n v="0"/>
    <n v="20"/>
    <x v="1"/>
  </r>
  <r>
    <x v="1"/>
    <x v="22"/>
    <s v="Yes"/>
    <x v="0"/>
    <x v="38"/>
    <s v="Male"/>
    <x v="13"/>
    <s v="Yes"/>
    <s v="No"/>
    <x v="0"/>
    <m/>
    <x v="0"/>
    <m/>
    <m/>
    <m/>
    <n v="1"/>
    <m/>
    <n v="31"/>
    <n v="0"/>
    <n v="35.700000000000003"/>
    <n v="0"/>
    <n v="13"/>
    <x v="1"/>
  </r>
  <r>
    <x v="1"/>
    <x v="22"/>
    <s v="Yes"/>
    <x v="0"/>
    <x v="42"/>
    <s v="Male"/>
    <x v="10"/>
    <s v="Yes"/>
    <s v="No"/>
    <x v="0"/>
    <m/>
    <x v="0"/>
    <m/>
    <m/>
    <m/>
    <n v="1"/>
    <m/>
    <n v="34"/>
    <n v="0"/>
    <n v="156.4"/>
    <n v="0"/>
    <n v="43"/>
    <x v="1"/>
  </r>
  <r>
    <x v="1"/>
    <x v="22"/>
    <s v="Yes"/>
    <x v="0"/>
    <x v="42"/>
    <s v="Male"/>
    <x v="54"/>
    <s v="No"/>
    <s v="Yes"/>
    <x v="2"/>
    <s v="No"/>
    <x v="1"/>
    <s v="Direct Debit"/>
    <s v="Dissatisfaction"/>
    <s v="Product dissatisfaction"/>
    <n v="1"/>
    <n v="1"/>
    <n v="37"/>
    <n v="0"/>
    <n v="71.3"/>
    <n v="0"/>
    <n v="15"/>
    <x v="1"/>
  </r>
  <r>
    <x v="1"/>
    <x v="22"/>
    <s v="Yes"/>
    <x v="0"/>
    <x v="44"/>
    <s v="Female"/>
    <x v="24"/>
    <s v="No"/>
    <s v="No"/>
    <x v="1"/>
    <m/>
    <x v="0"/>
    <m/>
    <m/>
    <m/>
    <n v="1"/>
    <m/>
    <n v="45"/>
    <n v="0"/>
    <n v="44.3"/>
    <n v="0"/>
    <n v="5"/>
    <x v="2"/>
  </r>
  <r>
    <x v="1"/>
    <x v="22"/>
    <s v="Yes"/>
    <x v="0"/>
    <x v="44"/>
    <s v="Male"/>
    <x v="27"/>
    <s v="No"/>
    <s v="No"/>
    <x v="1"/>
    <m/>
    <x v="0"/>
    <m/>
    <m/>
    <m/>
    <n v="1"/>
    <n v="1"/>
    <n v="28"/>
    <n v="2"/>
    <n v="87.4"/>
    <n v="0"/>
    <n v="3"/>
    <x v="0"/>
  </r>
  <r>
    <x v="1"/>
    <x v="22"/>
    <s v="Yes"/>
    <x v="1"/>
    <x v="48"/>
    <s v="Male"/>
    <x v="50"/>
    <s v="No"/>
    <s v="No"/>
    <x v="1"/>
    <m/>
    <x v="0"/>
    <m/>
    <m/>
    <m/>
    <n v="1"/>
    <n v="1"/>
    <n v="16"/>
    <n v="0"/>
    <n v="0"/>
    <n v="0"/>
    <n v="5"/>
    <x v="2"/>
  </r>
  <r>
    <x v="1"/>
    <x v="22"/>
    <s v="Yes"/>
    <x v="1"/>
    <x v="8"/>
    <s v="Male"/>
    <x v="42"/>
    <s v="No"/>
    <s v="No"/>
    <x v="1"/>
    <m/>
    <x v="0"/>
    <m/>
    <m/>
    <m/>
    <n v="1"/>
    <m/>
    <n v="37"/>
    <n v="0"/>
    <n v="0"/>
    <n v="0"/>
    <n v="1"/>
    <x v="0"/>
  </r>
  <r>
    <x v="1"/>
    <x v="22"/>
    <s v="Yes"/>
    <x v="1"/>
    <x v="46"/>
    <s v="Female"/>
    <x v="19"/>
    <s v="Yes"/>
    <s v="No"/>
    <x v="0"/>
    <m/>
    <x v="0"/>
    <m/>
    <m/>
    <m/>
    <n v="1"/>
    <m/>
    <n v="46"/>
    <n v="2"/>
    <n v="0"/>
    <n v="0"/>
    <n v="28"/>
    <x v="1"/>
  </r>
  <r>
    <x v="1"/>
    <x v="23"/>
    <s v="No"/>
    <x v="0"/>
    <x v="3"/>
    <s v="Female"/>
    <x v="2"/>
    <s v="No"/>
    <s v="No"/>
    <x v="1"/>
    <m/>
    <x v="0"/>
    <m/>
    <m/>
    <m/>
    <n v="1"/>
    <m/>
    <n v="23"/>
    <n v="0"/>
    <n v="0"/>
    <n v="0"/>
    <n v="5"/>
    <x v="2"/>
  </r>
  <r>
    <x v="1"/>
    <x v="23"/>
    <s v="No"/>
    <x v="0"/>
    <x v="48"/>
    <s v="Male"/>
    <x v="13"/>
    <s v="Yes"/>
    <s v="No"/>
    <x v="0"/>
    <m/>
    <x v="0"/>
    <m/>
    <m/>
    <m/>
    <n v="1"/>
    <n v="1"/>
    <n v="46"/>
    <n v="2"/>
    <n v="0"/>
    <n v="0"/>
    <n v="15"/>
    <x v="1"/>
  </r>
  <r>
    <x v="1"/>
    <x v="23"/>
    <s v="No"/>
    <x v="0"/>
    <x v="7"/>
    <s v="Male"/>
    <x v="62"/>
    <s v="No"/>
    <s v="Yes"/>
    <x v="2"/>
    <s v="No"/>
    <x v="2"/>
    <s v="Credit Card"/>
    <s v="(blank)"/>
    <s v="(blank)"/>
    <n v="1"/>
    <m/>
    <n v="15"/>
    <n v="2"/>
    <n v="0"/>
    <n v="0"/>
    <n v="9"/>
    <x v="2"/>
  </r>
  <r>
    <x v="1"/>
    <x v="23"/>
    <s v="No"/>
    <x v="0"/>
    <x v="49"/>
    <s v="Female"/>
    <x v="37"/>
    <s v="No"/>
    <s v="No"/>
    <x v="1"/>
    <m/>
    <x v="0"/>
    <m/>
    <m/>
    <m/>
    <n v="1"/>
    <m/>
    <n v="12"/>
    <n v="0"/>
    <n v="0"/>
    <n v="0"/>
    <n v="38"/>
    <x v="1"/>
  </r>
  <r>
    <x v="1"/>
    <x v="23"/>
    <s v="No"/>
    <x v="0"/>
    <x v="11"/>
    <s v="Male"/>
    <x v="33"/>
    <s v="No"/>
    <s v="Yes"/>
    <x v="2"/>
    <s v="No"/>
    <x v="1"/>
    <s v="Direct Debit"/>
    <s v="Competitor"/>
    <s v="Competitor made better offer"/>
    <n v="1"/>
    <n v="1"/>
    <n v="43"/>
    <n v="5"/>
    <n v="20.5"/>
    <n v="0"/>
    <n v="2"/>
    <x v="0"/>
  </r>
  <r>
    <x v="1"/>
    <x v="23"/>
    <s v="No"/>
    <x v="0"/>
    <x v="17"/>
    <s v="Female"/>
    <x v="17"/>
    <s v="Yes"/>
    <s v="No"/>
    <x v="0"/>
    <m/>
    <x v="0"/>
    <m/>
    <m/>
    <m/>
    <n v="1"/>
    <m/>
    <n v="19"/>
    <n v="0"/>
    <n v="0"/>
    <n v="0"/>
    <n v="11"/>
    <x v="1"/>
  </r>
  <r>
    <x v="1"/>
    <x v="23"/>
    <s v="No"/>
    <x v="0"/>
    <x v="17"/>
    <s v="Female"/>
    <x v="42"/>
    <s v="No"/>
    <s v="No"/>
    <x v="1"/>
    <m/>
    <x v="0"/>
    <m/>
    <m/>
    <m/>
    <n v="1"/>
    <m/>
    <n v="31"/>
    <n v="0"/>
    <n v="0"/>
    <n v="0"/>
    <n v="13"/>
    <x v="1"/>
  </r>
  <r>
    <x v="1"/>
    <x v="23"/>
    <s v="No"/>
    <x v="0"/>
    <x v="19"/>
    <s v="Female"/>
    <x v="47"/>
    <s v="No"/>
    <s v="No"/>
    <x v="1"/>
    <m/>
    <x v="0"/>
    <m/>
    <m/>
    <m/>
    <n v="1"/>
    <n v="1"/>
    <n v="47"/>
    <n v="4"/>
    <n v="0"/>
    <n v="0"/>
    <n v="3"/>
    <x v="0"/>
  </r>
  <r>
    <x v="1"/>
    <x v="23"/>
    <s v="No"/>
    <x v="0"/>
    <x v="21"/>
    <s v="Female"/>
    <x v="15"/>
    <s v="Yes"/>
    <s v="No"/>
    <x v="0"/>
    <m/>
    <x v="0"/>
    <m/>
    <m/>
    <m/>
    <n v="1"/>
    <m/>
    <n v="40"/>
    <n v="0"/>
    <n v="0"/>
    <n v="0"/>
    <n v="16"/>
    <x v="1"/>
  </r>
  <r>
    <x v="1"/>
    <x v="23"/>
    <s v="No"/>
    <x v="0"/>
    <x v="24"/>
    <s v="Male"/>
    <x v="15"/>
    <s v="Yes"/>
    <s v="No"/>
    <x v="0"/>
    <m/>
    <x v="0"/>
    <m/>
    <m/>
    <m/>
    <n v="1"/>
    <m/>
    <n v="63"/>
    <n v="0"/>
    <n v="0"/>
    <n v="0"/>
    <n v="37"/>
    <x v="1"/>
  </r>
  <r>
    <x v="1"/>
    <x v="23"/>
    <s v="No"/>
    <x v="0"/>
    <x v="24"/>
    <s v="Male"/>
    <x v="44"/>
    <s v="No"/>
    <s v="No"/>
    <x v="1"/>
    <m/>
    <x v="0"/>
    <m/>
    <m/>
    <m/>
    <n v="1"/>
    <m/>
    <n v="60"/>
    <n v="0"/>
    <n v="0"/>
    <n v="0"/>
    <n v="2"/>
    <x v="0"/>
  </r>
  <r>
    <x v="1"/>
    <x v="23"/>
    <s v="No"/>
    <x v="0"/>
    <x v="25"/>
    <s v="Female"/>
    <x v="29"/>
    <s v="No"/>
    <s v="No"/>
    <x v="1"/>
    <m/>
    <x v="0"/>
    <m/>
    <m/>
    <m/>
    <n v="1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x v="1"/>
    <m/>
    <x v="0"/>
    <m/>
    <m/>
    <m/>
    <n v="1"/>
    <m/>
    <n v="40"/>
    <n v="1"/>
    <n v="0"/>
    <n v="0"/>
    <n v="2"/>
    <x v="0"/>
  </r>
  <r>
    <x v="1"/>
    <x v="23"/>
    <s v="No"/>
    <x v="0"/>
    <x v="26"/>
    <s v="Female"/>
    <x v="61"/>
    <s v="No"/>
    <s v="Yes"/>
    <x v="2"/>
    <s v="Yes"/>
    <x v="2"/>
    <s v="Direct Debit"/>
    <s v="(blank)"/>
    <s v="(blank)"/>
    <n v="1"/>
    <m/>
    <n v="30"/>
    <n v="0"/>
    <n v="0"/>
    <n v="0"/>
    <n v="13"/>
    <x v="1"/>
  </r>
  <r>
    <x v="1"/>
    <x v="23"/>
    <s v="No"/>
    <x v="0"/>
    <x v="31"/>
    <s v="Female"/>
    <x v="49"/>
    <s v="No"/>
    <s v="No"/>
    <x v="1"/>
    <m/>
    <x v="0"/>
    <m/>
    <m/>
    <m/>
    <n v="1"/>
    <m/>
    <n v="28"/>
    <n v="0"/>
    <n v="0"/>
    <n v="0"/>
    <n v="11"/>
    <x v="1"/>
  </r>
  <r>
    <x v="1"/>
    <x v="23"/>
    <s v="No"/>
    <x v="0"/>
    <x v="31"/>
    <s v="Female"/>
    <x v="21"/>
    <s v="No"/>
    <s v="No"/>
    <x v="1"/>
    <m/>
    <x v="0"/>
    <m/>
    <m/>
    <m/>
    <n v="1"/>
    <n v="1"/>
    <n v="48"/>
    <n v="0"/>
    <n v="0"/>
    <n v="0"/>
    <n v="1"/>
    <x v="0"/>
  </r>
  <r>
    <x v="1"/>
    <x v="23"/>
    <s v="No"/>
    <x v="0"/>
    <x v="31"/>
    <s v="Male"/>
    <x v="36"/>
    <s v="No"/>
    <s v="No"/>
    <x v="1"/>
    <m/>
    <x v="0"/>
    <m/>
    <m/>
    <m/>
    <n v="1"/>
    <m/>
    <n v="18"/>
    <n v="0"/>
    <n v="0"/>
    <n v="0"/>
    <n v="7"/>
    <x v="2"/>
  </r>
  <r>
    <x v="1"/>
    <x v="23"/>
    <s v="No"/>
    <x v="0"/>
    <x v="31"/>
    <s v="Male"/>
    <x v="47"/>
    <s v="No"/>
    <s v="No"/>
    <x v="1"/>
    <m/>
    <x v="0"/>
    <m/>
    <m/>
    <m/>
    <n v="1"/>
    <n v="1"/>
    <n v="22"/>
    <n v="2"/>
    <n v="0"/>
    <n v="0"/>
    <n v="14"/>
    <x v="1"/>
  </r>
  <r>
    <x v="1"/>
    <x v="23"/>
    <s v="No"/>
    <x v="0"/>
    <x v="33"/>
    <s v="Female"/>
    <x v="0"/>
    <s v="Yes"/>
    <s v="No"/>
    <x v="0"/>
    <m/>
    <x v="0"/>
    <m/>
    <m/>
    <m/>
    <n v="1"/>
    <m/>
    <n v="35"/>
    <n v="1"/>
    <n v="0"/>
    <n v="0"/>
    <n v="14"/>
    <x v="1"/>
  </r>
  <r>
    <x v="1"/>
    <x v="23"/>
    <s v="No"/>
    <x v="0"/>
    <x v="35"/>
    <s v="Male"/>
    <x v="19"/>
    <s v="Yes"/>
    <s v="No"/>
    <x v="0"/>
    <m/>
    <x v="0"/>
    <m/>
    <m/>
    <m/>
    <n v="1"/>
    <m/>
    <n v="36"/>
    <n v="0"/>
    <n v="0"/>
    <n v="0"/>
    <n v="12"/>
    <x v="1"/>
  </r>
  <r>
    <x v="1"/>
    <x v="23"/>
    <s v="No"/>
    <x v="0"/>
    <x v="38"/>
    <s v="Male"/>
    <x v="36"/>
    <s v="No"/>
    <s v="No"/>
    <x v="1"/>
    <m/>
    <x v="0"/>
    <m/>
    <m/>
    <m/>
    <n v="1"/>
    <m/>
    <n v="31"/>
    <n v="1"/>
    <n v="0"/>
    <n v="0"/>
    <n v="5"/>
    <x v="2"/>
  </r>
  <r>
    <x v="1"/>
    <x v="23"/>
    <s v="No"/>
    <x v="0"/>
    <x v="40"/>
    <s v="Female"/>
    <x v="54"/>
    <s v="No"/>
    <s v="Yes"/>
    <x v="2"/>
    <s v="No"/>
    <x v="3"/>
    <s v="Direct Debit"/>
    <s v="(blank)"/>
    <s v="(blank)"/>
    <n v="1"/>
    <m/>
    <n v="38"/>
    <n v="0"/>
    <n v="0"/>
    <n v="0"/>
    <n v="3"/>
    <x v="0"/>
  </r>
  <r>
    <x v="1"/>
    <x v="23"/>
    <s v="No"/>
    <x v="0"/>
    <x v="40"/>
    <s v="Female"/>
    <x v="66"/>
    <s v="No"/>
    <s v="Yes"/>
    <x v="2"/>
    <s v="No"/>
    <x v="1"/>
    <s v="Direct Debit"/>
    <s v="Competitor"/>
    <s v="Competitor made better offer"/>
    <n v="1"/>
    <n v="1"/>
    <n v="46"/>
    <n v="0"/>
    <n v="0"/>
    <n v="0"/>
    <n v="6"/>
    <x v="2"/>
  </r>
  <r>
    <x v="1"/>
    <x v="23"/>
    <s v="No"/>
    <x v="0"/>
    <x v="41"/>
    <s v="Female"/>
    <x v="15"/>
    <s v="Yes"/>
    <s v="No"/>
    <x v="0"/>
    <m/>
    <x v="0"/>
    <m/>
    <m/>
    <m/>
    <n v="1"/>
    <m/>
    <n v="28"/>
    <n v="0"/>
    <n v="0"/>
    <n v="0"/>
    <n v="27"/>
    <x v="1"/>
  </r>
  <r>
    <x v="1"/>
    <x v="23"/>
    <s v="No"/>
    <x v="0"/>
    <x v="42"/>
    <s v="Female"/>
    <x v="52"/>
    <s v="No"/>
    <s v="Yes"/>
    <x v="2"/>
    <s v="No"/>
    <x v="1"/>
    <s v="Direct Debit"/>
    <s v="Dissatisfaction"/>
    <s v="Poor expertise of online support"/>
    <n v="1"/>
    <n v="1"/>
    <n v="37"/>
    <n v="0"/>
    <n v="0"/>
    <n v="0"/>
    <n v="2"/>
    <x v="0"/>
  </r>
  <r>
    <x v="1"/>
    <x v="23"/>
    <s v="No"/>
    <x v="0"/>
    <x v="44"/>
    <s v="Female"/>
    <x v="3"/>
    <s v="No"/>
    <s v="No"/>
    <x v="1"/>
    <m/>
    <x v="0"/>
    <m/>
    <m/>
    <m/>
    <n v="1"/>
    <m/>
    <n v="25"/>
    <n v="0"/>
    <n v="0"/>
    <n v="0"/>
    <n v="2"/>
    <x v="0"/>
  </r>
  <r>
    <x v="1"/>
    <x v="23"/>
    <s v="No"/>
    <x v="0"/>
    <x v="44"/>
    <s v="Male"/>
    <x v="44"/>
    <s v="No"/>
    <s v="No"/>
    <x v="1"/>
    <m/>
    <x v="0"/>
    <m/>
    <m/>
    <m/>
    <n v="1"/>
    <m/>
    <n v="24"/>
    <n v="0"/>
    <n v="0"/>
    <n v="0"/>
    <n v="5"/>
    <x v="2"/>
  </r>
  <r>
    <x v="1"/>
    <x v="23"/>
    <s v="No"/>
    <x v="0"/>
    <x v="46"/>
    <s v="Male"/>
    <x v="48"/>
    <s v="No"/>
    <s v="No"/>
    <x v="1"/>
    <m/>
    <x v="0"/>
    <m/>
    <m/>
    <m/>
    <n v="1"/>
    <m/>
    <n v="38"/>
    <n v="0"/>
    <n v="0"/>
    <n v="0"/>
    <n v="6"/>
    <x v="2"/>
  </r>
  <r>
    <x v="1"/>
    <x v="23"/>
    <s v="No"/>
    <x v="1"/>
    <x v="12"/>
    <s v="Female"/>
    <x v="8"/>
    <s v="No"/>
    <s v="No"/>
    <x v="1"/>
    <m/>
    <x v="0"/>
    <m/>
    <m/>
    <m/>
    <n v="1"/>
    <n v="1"/>
    <n v="50"/>
    <n v="1"/>
    <n v="0"/>
    <n v="0"/>
    <n v="5"/>
    <x v="2"/>
  </r>
  <r>
    <x v="1"/>
    <x v="23"/>
    <s v="No"/>
    <x v="1"/>
    <x v="19"/>
    <s v="Male"/>
    <x v="52"/>
    <s v="No"/>
    <s v="Yes"/>
    <x v="2"/>
    <s v="No"/>
    <x v="3"/>
    <s v="Direct Debit"/>
    <s v="Competitor"/>
    <s v="Competitor made better offer"/>
    <n v="1"/>
    <n v="1"/>
    <n v="35"/>
    <n v="3"/>
    <n v="0"/>
    <n v="0"/>
    <n v="6"/>
    <x v="2"/>
  </r>
  <r>
    <x v="1"/>
    <x v="23"/>
    <s v="No"/>
    <x v="1"/>
    <x v="22"/>
    <s v="Male"/>
    <x v="25"/>
    <s v="No"/>
    <s v="No"/>
    <x v="1"/>
    <m/>
    <x v="0"/>
    <m/>
    <m/>
    <m/>
    <n v="1"/>
    <n v="1"/>
    <n v="62"/>
    <n v="0"/>
    <n v="0"/>
    <n v="0"/>
    <n v="1"/>
    <x v="0"/>
  </r>
  <r>
    <x v="1"/>
    <x v="23"/>
    <s v="No"/>
    <x v="1"/>
    <x v="43"/>
    <s v="Male"/>
    <x v="46"/>
    <s v="No"/>
    <s v="No"/>
    <x v="1"/>
    <m/>
    <x v="0"/>
    <m/>
    <m/>
    <m/>
    <n v="1"/>
    <m/>
    <n v="40"/>
    <n v="0"/>
    <n v="0"/>
    <n v="0"/>
    <n v="14"/>
    <x v="1"/>
  </r>
  <r>
    <x v="1"/>
    <x v="23"/>
    <s v="Yes"/>
    <x v="0"/>
    <x v="7"/>
    <s v="Female"/>
    <x v="4"/>
    <s v="Yes"/>
    <s v="No"/>
    <x v="0"/>
    <m/>
    <x v="0"/>
    <m/>
    <m/>
    <m/>
    <n v="1"/>
    <m/>
    <n v="36"/>
    <n v="0"/>
    <n v="97.6"/>
    <n v="0"/>
    <n v="17"/>
    <x v="1"/>
  </r>
  <r>
    <x v="1"/>
    <x v="23"/>
    <s v="Yes"/>
    <x v="0"/>
    <x v="16"/>
    <s v="Male"/>
    <x v="47"/>
    <s v="No"/>
    <s v="No"/>
    <x v="1"/>
    <m/>
    <x v="0"/>
    <m/>
    <m/>
    <m/>
    <n v="1"/>
    <m/>
    <n v="56"/>
    <n v="0"/>
    <n v="94.8"/>
    <n v="0"/>
    <n v="2"/>
    <x v="0"/>
  </r>
  <r>
    <x v="1"/>
    <x v="23"/>
    <s v="Yes"/>
    <x v="0"/>
    <x v="19"/>
    <s v="Female"/>
    <x v="24"/>
    <s v="No"/>
    <s v="No"/>
    <x v="1"/>
    <m/>
    <x v="0"/>
    <m/>
    <m/>
    <m/>
    <n v="1"/>
    <n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x v="1"/>
    <m/>
    <x v="0"/>
    <m/>
    <m/>
    <m/>
    <n v="1"/>
    <n v="1"/>
    <n v="58"/>
    <n v="2"/>
    <n v="126.4"/>
    <n v="0"/>
    <n v="4"/>
    <x v="0"/>
  </r>
  <r>
    <x v="1"/>
    <x v="23"/>
    <s v="Yes"/>
    <x v="0"/>
    <x v="50"/>
    <s v="Male"/>
    <x v="23"/>
    <s v="No"/>
    <s v="No"/>
    <x v="1"/>
    <m/>
    <x v="0"/>
    <m/>
    <m/>
    <m/>
    <n v="1"/>
    <n v="1"/>
    <n v="38"/>
    <n v="2"/>
    <n v="63.2"/>
    <n v="0"/>
    <n v="15"/>
    <x v="1"/>
  </r>
  <r>
    <x v="1"/>
    <x v="23"/>
    <s v="Yes"/>
    <x v="0"/>
    <x v="22"/>
    <s v="Male"/>
    <x v="29"/>
    <s v="No"/>
    <s v="No"/>
    <x v="1"/>
    <m/>
    <x v="0"/>
    <m/>
    <m/>
    <m/>
    <n v="1"/>
    <n v="1"/>
    <n v="47"/>
    <n v="1"/>
    <n v="30.2"/>
    <n v="0"/>
    <n v="8"/>
    <x v="2"/>
  </r>
  <r>
    <x v="1"/>
    <x v="23"/>
    <s v="Yes"/>
    <x v="0"/>
    <x v="26"/>
    <s v="Male"/>
    <x v="12"/>
    <s v="No"/>
    <s v="No"/>
    <x v="1"/>
    <m/>
    <x v="0"/>
    <m/>
    <m/>
    <m/>
    <n v="1"/>
    <m/>
    <n v="16"/>
    <n v="0"/>
    <n v="118.4"/>
    <n v="0"/>
    <n v="4"/>
    <x v="0"/>
  </r>
  <r>
    <x v="1"/>
    <x v="23"/>
    <s v="Yes"/>
    <x v="0"/>
    <x v="26"/>
    <s v="Male"/>
    <x v="55"/>
    <s v="No"/>
    <s v="Yes"/>
    <x v="2"/>
    <s v="No"/>
    <x v="1"/>
    <s v="Direct Debit"/>
    <s v="Price"/>
    <s v="Extra data charges"/>
    <n v="1"/>
    <n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x v="0"/>
    <m/>
    <x v="0"/>
    <m/>
    <m/>
    <m/>
    <n v="1"/>
    <m/>
    <n v="10"/>
    <n v="0"/>
    <n v="48.8"/>
    <n v="0"/>
    <n v="17"/>
    <x v="1"/>
  </r>
  <r>
    <x v="1"/>
    <x v="23"/>
    <s v="Yes"/>
    <x v="0"/>
    <x v="31"/>
    <s v="Female"/>
    <x v="62"/>
    <s v="No"/>
    <s v="Yes"/>
    <x v="2"/>
    <s v="No"/>
    <x v="2"/>
    <s v="Credit Card"/>
    <s v="(blank)"/>
    <s v="(blank)"/>
    <n v="1"/>
    <m/>
    <n v="35"/>
    <n v="0"/>
    <n v="56.4"/>
    <n v="0"/>
    <n v="1"/>
    <x v="0"/>
  </r>
  <r>
    <x v="1"/>
    <x v="23"/>
    <s v="Yes"/>
    <x v="0"/>
    <x v="40"/>
    <s v="Female"/>
    <x v="23"/>
    <s v="No"/>
    <s v="No"/>
    <x v="1"/>
    <m/>
    <x v="0"/>
    <m/>
    <m/>
    <m/>
    <n v="1"/>
    <n v="1"/>
    <n v="35"/>
    <n v="0"/>
    <n v="61.8"/>
    <n v="0"/>
    <n v="1"/>
    <x v="0"/>
  </r>
  <r>
    <x v="1"/>
    <x v="23"/>
    <s v="Yes"/>
    <x v="0"/>
    <x v="40"/>
    <s v="Male"/>
    <x v="30"/>
    <s v="No"/>
    <s v="Yes"/>
    <x v="2"/>
    <s v="Yes"/>
    <x v="1"/>
    <s v="Direct Debit"/>
    <s v="Attitude"/>
    <s v="Attitude of support person"/>
    <n v="1"/>
    <n v="1"/>
    <n v="24"/>
    <n v="2"/>
    <n v="14"/>
    <n v="0"/>
    <n v="9"/>
    <x v="2"/>
  </r>
  <r>
    <x v="1"/>
    <x v="23"/>
    <s v="Yes"/>
    <x v="0"/>
    <x v="44"/>
    <s v="Male"/>
    <x v="12"/>
    <s v="No"/>
    <s v="No"/>
    <x v="1"/>
    <m/>
    <x v="0"/>
    <m/>
    <m/>
    <m/>
    <n v="1"/>
    <m/>
    <n v="39"/>
    <n v="0"/>
    <n v="117.6"/>
    <n v="0"/>
    <n v="1"/>
    <x v="0"/>
  </r>
  <r>
    <x v="1"/>
    <x v="23"/>
    <s v="Yes"/>
    <x v="0"/>
    <x v="45"/>
    <s v="Female"/>
    <x v="56"/>
    <s v="No"/>
    <s v="No"/>
    <x v="1"/>
    <m/>
    <x v="0"/>
    <m/>
    <m/>
    <m/>
    <n v="1"/>
    <n v="1"/>
    <n v="45"/>
    <n v="2"/>
    <n v="2.7"/>
    <n v="0"/>
    <n v="8"/>
    <x v="2"/>
  </r>
  <r>
    <x v="1"/>
    <x v="23"/>
    <s v="Yes"/>
    <x v="0"/>
    <x v="45"/>
    <s v="Male"/>
    <x v="40"/>
    <s v="No"/>
    <s v="Yes"/>
    <x v="2"/>
    <s v="No"/>
    <x v="1"/>
    <s v="Credit Card"/>
    <s v="Attitude"/>
    <s v="Attitude of support person"/>
    <n v="1"/>
    <n v="1"/>
    <n v="45"/>
    <n v="1"/>
    <n v="8"/>
    <n v="0"/>
    <n v="9"/>
    <x v="2"/>
  </r>
  <r>
    <x v="1"/>
    <x v="23"/>
    <s v="Yes"/>
    <x v="1"/>
    <x v="7"/>
    <s v="Female"/>
    <x v="49"/>
    <s v="No"/>
    <s v="No"/>
    <x v="1"/>
    <m/>
    <x v="0"/>
    <m/>
    <m/>
    <m/>
    <n v="1"/>
    <m/>
    <n v="38"/>
    <n v="0"/>
    <n v="0"/>
    <n v="0"/>
    <n v="1"/>
    <x v="0"/>
  </r>
  <r>
    <x v="1"/>
    <x v="23"/>
    <s v="Yes"/>
    <x v="1"/>
    <x v="17"/>
    <s v="Female"/>
    <x v="66"/>
    <s v="No"/>
    <s v="Yes"/>
    <x v="2"/>
    <s v="No"/>
    <x v="1"/>
    <s v="Direct Debit"/>
    <s v="Price"/>
    <s v="Price too high"/>
    <n v="1"/>
    <n v="1"/>
    <n v="41"/>
    <n v="0"/>
    <n v="0"/>
    <n v="0"/>
    <n v="2"/>
    <x v="0"/>
  </r>
  <r>
    <x v="1"/>
    <x v="23"/>
    <s v="Yes"/>
    <x v="1"/>
    <x v="20"/>
    <s v="Female"/>
    <x v="7"/>
    <s v="No"/>
    <s v="No"/>
    <x v="1"/>
    <m/>
    <x v="0"/>
    <m/>
    <m/>
    <m/>
    <n v="1"/>
    <m/>
    <n v="24"/>
    <n v="0"/>
    <n v="0"/>
    <n v="0"/>
    <n v="17"/>
    <x v="1"/>
  </r>
  <r>
    <x v="1"/>
    <x v="23"/>
    <s v="Yes"/>
    <x v="1"/>
    <x v="42"/>
    <s v="Male"/>
    <x v="44"/>
    <s v="No"/>
    <s v="No"/>
    <x v="1"/>
    <m/>
    <x v="0"/>
    <m/>
    <m/>
    <m/>
    <n v="1"/>
    <m/>
    <n v="26"/>
    <n v="0"/>
    <n v="0"/>
    <n v="0"/>
    <n v="9"/>
    <x v="2"/>
  </r>
  <r>
    <x v="1"/>
    <x v="24"/>
    <s v="No"/>
    <x v="0"/>
    <x v="0"/>
    <s v="Female"/>
    <x v="6"/>
    <s v="No"/>
    <s v="No"/>
    <x v="1"/>
    <m/>
    <x v="0"/>
    <m/>
    <m/>
    <m/>
    <n v="1"/>
    <n v="1"/>
    <n v="34"/>
    <n v="1"/>
    <n v="0"/>
    <n v="0"/>
    <n v="2"/>
    <x v="0"/>
  </r>
  <r>
    <x v="1"/>
    <x v="24"/>
    <s v="No"/>
    <x v="0"/>
    <x v="1"/>
    <s v="Female"/>
    <x v="45"/>
    <s v="No"/>
    <s v="Yes"/>
    <x v="2"/>
    <s v="No"/>
    <x v="1"/>
    <s v="Direct Debit"/>
    <s v="Dissatisfaction"/>
    <s v="Network reliability"/>
    <n v="1"/>
    <n v="1"/>
    <n v="38"/>
    <n v="2"/>
    <n v="0"/>
    <n v="0"/>
    <n v="5"/>
    <x v="2"/>
  </r>
  <r>
    <x v="1"/>
    <x v="24"/>
    <s v="No"/>
    <x v="0"/>
    <x v="4"/>
    <s v="Female"/>
    <x v="19"/>
    <s v="Yes"/>
    <s v="No"/>
    <x v="0"/>
    <m/>
    <x v="0"/>
    <m/>
    <m/>
    <m/>
    <n v="1"/>
    <n v="1"/>
    <n v="21"/>
    <n v="5"/>
    <n v="0"/>
    <n v="0"/>
    <n v="41"/>
    <x v="1"/>
  </r>
  <r>
    <x v="1"/>
    <x v="24"/>
    <s v="No"/>
    <x v="0"/>
    <x v="5"/>
    <s v="Female"/>
    <x v="34"/>
    <s v="No"/>
    <s v="No"/>
    <x v="1"/>
    <m/>
    <x v="0"/>
    <m/>
    <m/>
    <m/>
    <n v="1"/>
    <m/>
    <n v="17"/>
    <n v="0"/>
    <n v="0"/>
    <n v="0"/>
    <n v="5"/>
    <x v="2"/>
  </r>
  <r>
    <x v="1"/>
    <x v="24"/>
    <s v="No"/>
    <x v="0"/>
    <x v="8"/>
    <s v="Male"/>
    <x v="15"/>
    <s v="Yes"/>
    <s v="No"/>
    <x v="0"/>
    <m/>
    <x v="0"/>
    <m/>
    <m/>
    <m/>
    <n v="1"/>
    <m/>
    <n v="30"/>
    <n v="0"/>
    <n v="0"/>
    <n v="0"/>
    <n v="38"/>
    <x v="1"/>
  </r>
  <r>
    <x v="1"/>
    <x v="24"/>
    <s v="No"/>
    <x v="0"/>
    <x v="9"/>
    <s v="Female"/>
    <x v="28"/>
    <s v="No"/>
    <s v="No"/>
    <x v="1"/>
    <m/>
    <x v="0"/>
    <m/>
    <m/>
    <m/>
    <n v="1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x v="0"/>
    <m/>
    <x v="0"/>
    <m/>
    <m/>
    <m/>
    <n v="1"/>
    <m/>
    <n v="47"/>
    <n v="0"/>
    <n v="0"/>
    <n v="0"/>
    <n v="12"/>
    <x v="1"/>
  </r>
  <r>
    <x v="1"/>
    <x v="24"/>
    <s v="No"/>
    <x v="0"/>
    <x v="13"/>
    <s v="Male"/>
    <x v="46"/>
    <s v="No"/>
    <s v="No"/>
    <x v="1"/>
    <m/>
    <x v="0"/>
    <m/>
    <m/>
    <m/>
    <n v="1"/>
    <m/>
    <n v="29"/>
    <n v="0"/>
    <n v="0"/>
    <n v="0"/>
    <n v="15"/>
    <x v="1"/>
  </r>
  <r>
    <x v="1"/>
    <x v="24"/>
    <s v="No"/>
    <x v="0"/>
    <x v="14"/>
    <s v="Male"/>
    <x v="16"/>
    <s v="Yes"/>
    <s v="No"/>
    <x v="0"/>
    <m/>
    <x v="0"/>
    <m/>
    <m/>
    <m/>
    <n v="1"/>
    <m/>
    <n v="30"/>
    <n v="0"/>
    <n v="0"/>
    <n v="0"/>
    <n v="16"/>
    <x v="1"/>
  </r>
  <r>
    <x v="1"/>
    <x v="24"/>
    <s v="No"/>
    <x v="0"/>
    <x v="14"/>
    <s v="Male"/>
    <x v="18"/>
    <s v="Yes"/>
    <s v="No"/>
    <x v="0"/>
    <m/>
    <x v="0"/>
    <m/>
    <m/>
    <m/>
    <n v="1"/>
    <m/>
    <n v="30"/>
    <n v="0"/>
    <n v="0"/>
    <n v="0"/>
    <n v="20"/>
    <x v="1"/>
  </r>
  <r>
    <x v="1"/>
    <x v="24"/>
    <s v="No"/>
    <x v="0"/>
    <x v="14"/>
    <s v="Male"/>
    <x v="50"/>
    <s v="No"/>
    <s v="No"/>
    <x v="1"/>
    <m/>
    <x v="0"/>
    <m/>
    <m/>
    <m/>
    <n v="1"/>
    <n v="1"/>
    <n v="42"/>
    <n v="2"/>
    <n v="0"/>
    <n v="0"/>
    <n v="1"/>
    <x v="0"/>
  </r>
  <r>
    <x v="1"/>
    <x v="24"/>
    <s v="No"/>
    <x v="0"/>
    <x v="14"/>
    <s v="Male"/>
    <x v="41"/>
    <s v="No"/>
    <s v="No"/>
    <x v="1"/>
    <m/>
    <x v="0"/>
    <m/>
    <m/>
    <m/>
    <n v="1"/>
    <n v="1"/>
    <n v="29"/>
    <n v="1"/>
    <n v="133.6"/>
    <n v="0"/>
    <n v="5"/>
    <x v="2"/>
  </r>
  <r>
    <x v="1"/>
    <x v="24"/>
    <s v="No"/>
    <x v="0"/>
    <x v="16"/>
    <s v="Male"/>
    <x v="37"/>
    <s v="No"/>
    <s v="No"/>
    <x v="1"/>
    <m/>
    <x v="0"/>
    <m/>
    <m/>
    <m/>
    <n v="1"/>
    <m/>
    <n v="55"/>
    <n v="1"/>
    <n v="0"/>
    <n v="0"/>
    <n v="2"/>
    <x v="0"/>
  </r>
  <r>
    <x v="1"/>
    <x v="24"/>
    <s v="No"/>
    <x v="0"/>
    <x v="16"/>
    <s v="Male"/>
    <x v="34"/>
    <s v="No"/>
    <s v="No"/>
    <x v="1"/>
    <m/>
    <x v="0"/>
    <m/>
    <m/>
    <m/>
    <n v="1"/>
    <m/>
    <n v="44"/>
    <n v="0"/>
    <n v="0"/>
    <n v="0"/>
    <n v="4"/>
    <x v="0"/>
  </r>
  <r>
    <x v="1"/>
    <x v="24"/>
    <s v="No"/>
    <x v="0"/>
    <x v="16"/>
    <s v="Male"/>
    <x v="42"/>
    <s v="No"/>
    <s v="No"/>
    <x v="1"/>
    <m/>
    <x v="0"/>
    <m/>
    <m/>
    <m/>
    <n v="1"/>
    <m/>
    <n v="34"/>
    <n v="0"/>
    <n v="0"/>
    <n v="0"/>
    <n v="5"/>
    <x v="2"/>
  </r>
  <r>
    <x v="1"/>
    <x v="24"/>
    <s v="No"/>
    <x v="0"/>
    <x v="18"/>
    <s v="Male"/>
    <x v="25"/>
    <s v="No"/>
    <s v="No"/>
    <x v="1"/>
    <m/>
    <x v="0"/>
    <m/>
    <m/>
    <m/>
    <n v="1"/>
    <m/>
    <n v="36"/>
    <n v="0"/>
    <n v="0"/>
    <n v="0"/>
    <n v="2"/>
    <x v="0"/>
  </r>
  <r>
    <x v="1"/>
    <x v="24"/>
    <s v="No"/>
    <x v="0"/>
    <x v="19"/>
    <s v="Female"/>
    <x v="30"/>
    <s v="No"/>
    <s v="Yes"/>
    <x v="2"/>
    <s v="No"/>
    <x v="1"/>
    <s v="Direct Debit"/>
    <s v="(blank)"/>
    <s v="(blank)"/>
    <n v="1"/>
    <m/>
    <n v="50"/>
    <n v="0"/>
    <n v="0"/>
    <n v="0"/>
    <n v="4"/>
    <x v="0"/>
  </r>
  <r>
    <x v="1"/>
    <x v="24"/>
    <s v="No"/>
    <x v="0"/>
    <x v="19"/>
    <s v="Male"/>
    <x v="37"/>
    <s v="No"/>
    <s v="No"/>
    <x v="1"/>
    <m/>
    <x v="0"/>
    <m/>
    <m/>
    <m/>
    <n v="1"/>
    <m/>
    <n v="18"/>
    <n v="0"/>
    <n v="0"/>
    <n v="0"/>
    <n v="3"/>
    <x v="0"/>
  </r>
  <r>
    <x v="1"/>
    <x v="24"/>
    <s v="No"/>
    <x v="0"/>
    <x v="24"/>
    <s v="Female"/>
    <x v="25"/>
    <s v="No"/>
    <s v="No"/>
    <x v="1"/>
    <m/>
    <x v="0"/>
    <m/>
    <m/>
    <m/>
    <n v="1"/>
    <m/>
    <n v="30"/>
    <n v="3"/>
    <n v="0"/>
    <n v="0"/>
    <n v="1"/>
    <x v="0"/>
  </r>
  <r>
    <x v="1"/>
    <x v="24"/>
    <s v="No"/>
    <x v="0"/>
    <x v="24"/>
    <s v="Male"/>
    <x v="39"/>
    <s v="No"/>
    <s v="No"/>
    <x v="1"/>
    <m/>
    <x v="0"/>
    <m/>
    <m/>
    <m/>
    <n v="1"/>
    <m/>
    <n v="35"/>
    <n v="0"/>
    <n v="0"/>
    <n v="0"/>
    <n v="1"/>
    <x v="0"/>
  </r>
  <r>
    <x v="1"/>
    <x v="24"/>
    <s v="No"/>
    <x v="0"/>
    <x v="25"/>
    <s v="Male"/>
    <x v="46"/>
    <s v="No"/>
    <s v="No"/>
    <x v="1"/>
    <m/>
    <x v="0"/>
    <m/>
    <m/>
    <m/>
    <n v="1"/>
    <m/>
    <n v="20"/>
    <n v="0"/>
    <n v="0"/>
    <n v="0"/>
    <n v="14"/>
    <x v="1"/>
  </r>
  <r>
    <x v="1"/>
    <x v="24"/>
    <s v="No"/>
    <x v="0"/>
    <x v="28"/>
    <s v="Male"/>
    <x v="23"/>
    <s v="No"/>
    <s v="No"/>
    <x v="1"/>
    <m/>
    <x v="0"/>
    <m/>
    <m/>
    <m/>
    <n v="1"/>
    <m/>
    <n v="24"/>
    <n v="0"/>
    <n v="0"/>
    <n v="0"/>
    <n v="8"/>
    <x v="2"/>
  </r>
  <r>
    <x v="1"/>
    <x v="24"/>
    <s v="No"/>
    <x v="0"/>
    <x v="35"/>
    <s v="Female"/>
    <x v="60"/>
    <s v="No"/>
    <s v="Yes"/>
    <x v="2"/>
    <s v="No"/>
    <x v="2"/>
    <s v="Direct Debit"/>
    <s v="(blank)"/>
    <s v="(blank)"/>
    <n v="1"/>
    <m/>
    <n v="28"/>
    <n v="1"/>
    <n v="0"/>
    <n v="0"/>
    <n v="4"/>
    <x v="0"/>
  </r>
  <r>
    <x v="1"/>
    <x v="24"/>
    <s v="No"/>
    <x v="0"/>
    <x v="39"/>
    <s v="Female"/>
    <x v="13"/>
    <s v="Yes"/>
    <s v="No"/>
    <x v="0"/>
    <m/>
    <x v="0"/>
    <m/>
    <m/>
    <m/>
    <n v="1"/>
    <m/>
    <n v="28"/>
    <n v="0"/>
    <n v="0"/>
    <n v="0"/>
    <n v="14"/>
    <x v="1"/>
  </r>
  <r>
    <x v="1"/>
    <x v="24"/>
    <s v="No"/>
    <x v="0"/>
    <x v="39"/>
    <s v="Male"/>
    <x v="53"/>
    <s v="No"/>
    <s v="Yes"/>
    <x v="2"/>
    <s v="No"/>
    <x v="1"/>
    <s v="Direct Debit"/>
    <s v="Competitor"/>
    <s v="Competitor had better devices"/>
    <n v="1"/>
    <n v="1"/>
    <n v="42"/>
    <n v="3"/>
    <n v="0"/>
    <n v="0"/>
    <n v="5"/>
    <x v="2"/>
  </r>
  <r>
    <x v="1"/>
    <x v="24"/>
    <s v="No"/>
    <x v="0"/>
    <x v="40"/>
    <s v="Female"/>
    <x v="2"/>
    <s v="No"/>
    <s v="No"/>
    <x v="1"/>
    <m/>
    <x v="0"/>
    <m/>
    <m/>
    <m/>
    <n v="1"/>
    <m/>
    <n v="45"/>
    <n v="0"/>
    <n v="0"/>
    <n v="0"/>
    <n v="8"/>
    <x v="2"/>
  </r>
  <r>
    <x v="1"/>
    <x v="24"/>
    <s v="No"/>
    <x v="0"/>
    <x v="41"/>
    <s v="Male"/>
    <x v="32"/>
    <s v="No"/>
    <s v="No"/>
    <x v="1"/>
    <m/>
    <x v="0"/>
    <m/>
    <m/>
    <m/>
    <n v="1"/>
    <m/>
    <n v="55"/>
    <n v="0"/>
    <n v="0"/>
    <n v="0"/>
    <n v="8"/>
    <x v="2"/>
  </r>
  <r>
    <x v="1"/>
    <x v="24"/>
    <s v="No"/>
    <x v="0"/>
    <x v="42"/>
    <s v="Female"/>
    <x v="23"/>
    <s v="No"/>
    <s v="No"/>
    <x v="1"/>
    <m/>
    <x v="0"/>
    <m/>
    <m/>
    <m/>
    <n v="1"/>
    <m/>
    <n v="32"/>
    <n v="0"/>
    <n v="0"/>
    <n v="0"/>
    <n v="1"/>
    <x v="0"/>
  </r>
  <r>
    <x v="1"/>
    <x v="24"/>
    <s v="No"/>
    <x v="0"/>
    <x v="44"/>
    <s v="Male"/>
    <x v="30"/>
    <s v="No"/>
    <s v="Yes"/>
    <x v="2"/>
    <s v="Yes"/>
    <x v="3"/>
    <s v="Credit Card"/>
    <s v="(blank)"/>
    <s v="(blank)"/>
    <n v="1"/>
    <m/>
    <n v="21"/>
    <n v="0"/>
    <n v="0"/>
    <n v="0"/>
    <n v="27"/>
    <x v="1"/>
  </r>
  <r>
    <x v="1"/>
    <x v="24"/>
    <s v="No"/>
    <x v="0"/>
    <x v="45"/>
    <s v="Male"/>
    <x v="32"/>
    <s v="No"/>
    <s v="No"/>
    <x v="1"/>
    <m/>
    <x v="0"/>
    <m/>
    <m/>
    <m/>
    <n v="1"/>
    <m/>
    <n v="19"/>
    <n v="0"/>
    <n v="0"/>
    <n v="0"/>
    <n v="4"/>
    <x v="0"/>
  </r>
  <r>
    <x v="1"/>
    <x v="24"/>
    <s v="No"/>
    <x v="0"/>
    <x v="46"/>
    <s v="Male"/>
    <x v="25"/>
    <s v="No"/>
    <s v="No"/>
    <x v="1"/>
    <m/>
    <x v="0"/>
    <m/>
    <m/>
    <m/>
    <n v="1"/>
    <m/>
    <n v="18"/>
    <n v="2"/>
    <n v="0"/>
    <n v="0"/>
    <n v="1"/>
    <x v="0"/>
  </r>
  <r>
    <x v="1"/>
    <x v="24"/>
    <s v="No"/>
    <x v="0"/>
    <x v="47"/>
    <s v="Male"/>
    <x v="57"/>
    <s v="Yes"/>
    <s v="No"/>
    <x v="0"/>
    <m/>
    <x v="0"/>
    <m/>
    <m/>
    <m/>
    <n v="1"/>
    <m/>
    <n v="25"/>
    <n v="0"/>
    <n v="0"/>
    <n v="0"/>
    <n v="16"/>
    <x v="1"/>
  </r>
  <r>
    <x v="1"/>
    <x v="24"/>
    <s v="Yes"/>
    <x v="0"/>
    <x v="0"/>
    <s v="Female"/>
    <x v="35"/>
    <s v="No"/>
    <s v="No"/>
    <x v="1"/>
    <m/>
    <x v="0"/>
    <m/>
    <m/>
    <m/>
    <n v="1"/>
    <m/>
    <n v="21"/>
    <n v="2"/>
    <n v="116.3"/>
    <n v="0"/>
    <n v="4"/>
    <x v="0"/>
  </r>
  <r>
    <x v="1"/>
    <x v="24"/>
    <s v="Yes"/>
    <x v="0"/>
    <x v="1"/>
    <s v="Male"/>
    <x v="9"/>
    <s v="No"/>
    <s v="No"/>
    <x v="1"/>
    <m/>
    <x v="0"/>
    <m/>
    <m/>
    <m/>
    <n v="1"/>
    <m/>
    <n v="29"/>
    <n v="0"/>
    <n v="102.5"/>
    <n v="0"/>
    <n v="5"/>
    <x v="2"/>
  </r>
  <r>
    <x v="1"/>
    <x v="24"/>
    <s v="Yes"/>
    <x v="0"/>
    <x v="3"/>
    <s v="Female"/>
    <x v="1"/>
    <s v="No"/>
    <s v="No"/>
    <x v="1"/>
    <m/>
    <x v="0"/>
    <m/>
    <m/>
    <m/>
    <n v="1"/>
    <m/>
    <n v="37"/>
    <n v="0"/>
    <n v="85"/>
    <n v="0"/>
    <n v="6"/>
    <x v="2"/>
  </r>
  <r>
    <x v="1"/>
    <x v="24"/>
    <s v="Yes"/>
    <x v="0"/>
    <x v="6"/>
    <s v="Male"/>
    <x v="19"/>
    <s v="Yes"/>
    <s v="No"/>
    <x v="0"/>
    <m/>
    <x v="0"/>
    <m/>
    <m/>
    <m/>
    <n v="1"/>
    <m/>
    <n v="40"/>
    <n v="0"/>
    <n v="47.5"/>
    <n v="0"/>
    <n v="10"/>
    <x v="1"/>
  </r>
  <r>
    <x v="1"/>
    <x v="24"/>
    <s v="Yes"/>
    <x v="0"/>
    <x v="8"/>
    <s v="Male"/>
    <x v="55"/>
    <s v="No"/>
    <s v="Yes"/>
    <x v="2"/>
    <s v="No"/>
    <x v="1"/>
    <s v="Direct Debit"/>
    <s v="Competitor"/>
    <s v="Competitor had better devices"/>
    <n v="1"/>
    <n v="1"/>
    <n v="33"/>
    <n v="0"/>
    <n v="115"/>
    <n v="0"/>
    <n v="6"/>
    <x v="2"/>
  </r>
  <r>
    <x v="1"/>
    <x v="24"/>
    <s v="Yes"/>
    <x v="0"/>
    <x v="13"/>
    <s v="Female"/>
    <x v="56"/>
    <s v="No"/>
    <s v="No"/>
    <x v="1"/>
    <m/>
    <x v="0"/>
    <m/>
    <m/>
    <m/>
    <n v="1"/>
    <n v="1"/>
    <n v="42"/>
    <n v="2"/>
    <n v="94.2"/>
    <n v="0"/>
    <n v="4"/>
    <x v="0"/>
  </r>
  <r>
    <x v="1"/>
    <x v="24"/>
    <s v="Yes"/>
    <x v="0"/>
    <x v="13"/>
    <s v="Male"/>
    <x v="44"/>
    <s v="No"/>
    <s v="No"/>
    <x v="1"/>
    <m/>
    <x v="0"/>
    <m/>
    <m/>
    <m/>
    <n v="1"/>
    <m/>
    <n v="25"/>
    <n v="1"/>
    <n v="60"/>
    <n v="0"/>
    <n v="15"/>
    <x v="1"/>
  </r>
  <r>
    <x v="1"/>
    <x v="24"/>
    <s v="Yes"/>
    <x v="0"/>
    <x v="15"/>
    <s v="Female"/>
    <x v="0"/>
    <s v="Yes"/>
    <s v="No"/>
    <x v="0"/>
    <m/>
    <x v="0"/>
    <m/>
    <m/>
    <m/>
    <n v="1"/>
    <m/>
    <n v="56"/>
    <n v="2"/>
    <n v="47.5"/>
    <n v="0"/>
    <n v="30"/>
    <x v="1"/>
  </r>
  <r>
    <x v="1"/>
    <x v="24"/>
    <s v="Yes"/>
    <x v="0"/>
    <x v="20"/>
    <s v="Female"/>
    <x v="8"/>
    <s v="No"/>
    <s v="No"/>
    <x v="1"/>
    <m/>
    <x v="0"/>
    <m/>
    <m/>
    <m/>
    <n v="1"/>
    <m/>
    <n v="32"/>
    <n v="0"/>
    <n v="51.7"/>
    <n v="0"/>
    <n v="2"/>
    <x v="0"/>
  </r>
  <r>
    <x v="1"/>
    <x v="24"/>
    <s v="Yes"/>
    <x v="0"/>
    <x v="22"/>
    <s v="Male"/>
    <x v="62"/>
    <s v="No"/>
    <s v="Yes"/>
    <x v="2"/>
    <s v="No"/>
    <x v="1"/>
    <s v="Direct Debit"/>
    <s v="Competitor"/>
    <s v="Competitor had better devices"/>
    <n v="1"/>
    <n v="1"/>
    <n v="26"/>
    <n v="0"/>
    <n v="80"/>
    <n v="0"/>
    <n v="1"/>
    <x v="0"/>
  </r>
  <r>
    <x v="1"/>
    <x v="24"/>
    <s v="Yes"/>
    <x v="0"/>
    <x v="23"/>
    <s v="Female"/>
    <x v="15"/>
    <s v="Yes"/>
    <s v="No"/>
    <x v="0"/>
    <m/>
    <x v="0"/>
    <m/>
    <m/>
    <m/>
    <n v="1"/>
    <m/>
    <n v="40"/>
    <n v="0"/>
    <n v="81.3"/>
    <n v="0"/>
    <n v="12"/>
    <x v="1"/>
  </r>
  <r>
    <x v="1"/>
    <x v="24"/>
    <s v="Yes"/>
    <x v="0"/>
    <x v="25"/>
    <s v="Male"/>
    <x v="40"/>
    <s v="No"/>
    <s v="Yes"/>
    <x v="2"/>
    <s v="No"/>
    <x v="1"/>
    <s v="Credit Card"/>
    <s v="Price"/>
    <s v="Price too high"/>
    <n v="1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x v="2"/>
    <s v="No"/>
    <x v="2"/>
    <s v="Direct Debit"/>
    <s v="(blank)"/>
    <s v="(blank)"/>
    <n v="1"/>
    <m/>
    <n v="52"/>
    <n v="0"/>
    <n v="77.5"/>
    <n v="0"/>
    <n v="1"/>
    <x v="0"/>
  </r>
  <r>
    <x v="1"/>
    <x v="24"/>
    <s v="Yes"/>
    <x v="0"/>
    <x v="28"/>
    <s v="Male"/>
    <x v="49"/>
    <s v="No"/>
    <s v="No"/>
    <x v="1"/>
    <m/>
    <x v="0"/>
    <m/>
    <m/>
    <m/>
    <n v="1"/>
    <n v="1"/>
    <n v="48"/>
    <n v="0"/>
    <n v="34.5"/>
    <n v="0"/>
    <n v="4"/>
    <x v="0"/>
  </r>
  <r>
    <x v="1"/>
    <x v="24"/>
    <s v="Yes"/>
    <x v="0"/>
    <x v="30"/>
    <s v="Female"/>
    <x v="11"/>
    <s v="No"/>
    <s v="No"/>
    <x v="1"/>
    <m/>
    <x v="0"/>
    <m/>
    <m/>
    <m/>
    <n v="1"/>
    <m/>
    <n v="21"/>
    <n v="0"/>
    <n v="86"/>
    <n v="0"/>
    <n v="6"/>
    <x v="2"/>
  </r>
  <r>
    <x v="1"/>
    <x v="24"/>
    <s v="Yes"/>
    <x v="0"/>
    <x v="43"/>
    <s v="Male"/>
    <x v="0"/>
    <s v="Yes"/>
    <s v="No"/>
    <x v="0"/>
    <m/>
    <x v="0"/>
    <m/>
    <m/>
    <m/>
    <n v="1"/>
    <m/>
    <n v="38"/>
    <n v="2"/>
    <n v="80"/>
    <n v="0"/>
    <n v="8"/>
    <x v="2"/>
  </r>
  <r>
    <x v="1"/>
    <x v="24"/>
    <s v="Yes"/>
    <x v="1"/>
    <x v="11"/>
    <s v="Female"/>
    <x v="12"/>
    <s v="No"/>
    <s v="No"/>
    <x v="1"/>
    <m/>
    <x v="0"/>
    <m/>
    <m/>
    <m/>
    <n v="1"/>
    <m/>
    <n v="52"/>
    <n v="2"/>
    <n v="0"/>
    <n v="0"/>
    <n v="2"/>
    <x v="0"/>
  </r>
  <r>
    <x v="1"/>
    <x v="24"/>
    <s v="Yes"/>
    <x v="1"/>
    <x v="17"/>
    <s v="Male"/>
    <x v="29"/>
    <s v="No"/>
    <s v="No"/>
    <x v="1"/>
    <m/>
    <x v="0"/>
    <m/>
    <m/>
    <m/>
    <n v="1"/>
    <m/>
    <n v="51"/>
    <n v="2"/>
    <n v="0"/>
    <n v="0"/>
    <n v="3"/>
    <x v="0"/>
  </r>
  <r>
    <x v="1"/>
    <x v="24"/>
    <s v="Yes"/>
    <x v="1"/>
    <x v="43"/>
    <s v="Male"/>
    <x v="11"/>
    <s v="No"/>
    <s v="No"/>
    <x v="1"/>
    <m/>
    <x v="0"/>
    <m/>
    <m/>
    <m/>
    <n v="1"/>
    <m/>
    <n v="36"/>
    <n v="1"/>
    <n v="0"/>
    <n v="0"/>
    <n v="19"/>
    <x v="1"/>
  </r>
  <r>
    <x v="1"/>
    <x v="25"/>
    <s v="No"/>
    <x v="0"/>
    <x v="0"/>
    <s v="Female"/>
    <x v="42"/>
    <s v="No"/>
    <s v="No"/>
    <x v="1"/>
    <m/>
    <x v="0"/>
    <m/>
    <m/>
    <m/>
    <n v="1"/>
    <m/>
    <n v="67"/>
    <n v="1"/>
    <n v="0"/>
    <n v="0"/>
    <n v="1"/>
    <x v="0"/>
  </r>
  <r>
    <x v="1"/>
    <x v="25"/>
    <s v="No"/>
    <x v="0"/>
    <x v="3"/>
    <s v="Female"/>
    <x v="13"/>
    <s v="Yes"/>
    <s v="No"/>
    <x v="0"/>
    <m/>
    <x v="0"/>
    <m/>
    <m/>
    <m/>
    <n v="1"/>
    <m/>
    <n v="43"/>
    <n v="1"/>
    <n v="0"/>
    <n v="0"/>
    <n v="37"/>
    <x v="1"/>
  </r>
  <r>
    <x v="1"/>
    <x v="25"/>
    <s v="No"/>
    <x v="0"/>
    <x v="3"/>
    <s v="Male"/>
    <x v="11"/>
    <s v="No"/>
    <s v="No"/>
    <x v="1"/>
    <m/>
    <x v="0"/>
    <m/>
    <m/>
    <m/>
    <n v="1"/>
    <m/>
    <n v="40"/>
    <n v="0"/>
    <n v="0"/>
    <n v="0"/>
    <n v="3"/>
    <x v="0"/>
  </r>
  <r>
    <x v="1"/>
    <x v="25"/>
    <s v="No"/>
    <x v="0"/>
    <x v="48"/>
    <s v="Female"/>
    <x v="17"/>
    <s v="Yes"/>
    <s v="No"/>
    <x v="0"/>
    <m/>
    <x v="0"/>
    <m/>
    <m/>
    <m/>
    <n v="1"/>
    <n v="1"/>
    <n v="29"/>
    <n v="1"/>
    <n v="426.2"/>
    <n v="0"/>
    <n v="24"/>
    <x v="1"/>
  </r>
  <r>
    <x v="1"/>
    <x v="25"/>
    <s v="No"/>
    <x v="0"/>
    <x v="48"/>
    <s v="Male"/>
    <x v="0"/>
    <s v="Yes"/>
    <s v="No"/>
    <x v="0"/>
    <m/>
    <x v="0"/>
    <m/>
    <m/>
    <m/>
    <n v="1"/>
    <n v="1"/>
    <n v="26"/>
    <n v="0"/>
    <n v="0"/>
    <n v="0"/>
    <n v="18"/>
    <x v="1"/>
  </r>
  <r>
    <x v="1"/>
    <x v="25"/>
    <s v="No"/>
    <x v="0"/>
    <x v="7"/>
    <s v="Female"/>
    <x v="48"/>
    <s v="No"/>
    <s v="No"/>
    <x v="1"/>
    <m/>
    <x v="0"/>
    <m/>
    <m/>
    <m/>
    <n v="1"/>
    <m/>
    <n v="33"/>
    <n v="0"/>
    <n v="0"/>
    <n v="0"/>
    <n v="5"/>
    <x v="2"/>
  </r>
  <r>
    <x v="1"/>
    <x v="25"/>
    <s v="No"/>
    <x v="0"/>
    <x v="11"/>
    <s v="Female"/>
    <x v="30"/>
    <s v="No"/>
    <s v="Yes"/>
    <x v="2"/>
    <s v="Yes"/>
    <x v="2"/>
    <s v="Direct Debit"/>
    <s v="(blank)"/>
    <s v="(blank)"/>
    <n v="1"/>
    <m/>
    <n v="36"/>
    <n v="2"/>
    <n v="0"/>
    <n v="0"/>
    <n v="6"/>
    <x v="2"/>
  </r>
  <r>
    <x v="1"/>
    <x v="25"/>
    <s v="No"/>
    <x v="0"/>
    <x v="12"/>
    <s v="Male"/>
    <x v="37"/>
    <s v="No"/>
    <s v="No"/>
    <x v="1"/>
    <m/>
    <x v="0"/>
    <m/>
    <m/>
    <m/>
    <n v="1"/>
    <m/>
    <n v="14"/>
    <n v="0"/>
    <n v="0"/>
    <n v="0"/>
    <n v="10"/>
    <x v="1"/>
  </r>
  <r>
    <x v="1"/>
    <x v="25"/>
    <s v="No"/>
    <x v="0"/>
    <x v="12"/>
    <s v="Male"/>
    <x v="27"/>
    <s v="No"/>
    <s v="No"/>
    <x v="1"/>
    <m/>
    <x v="0"/>
    <m/>
    <m/>
    <m/>
    <n v="1"/>
    <n v="1"/>
    <n v="37"/>
    <n v="4"/>
    <n v="0"/>
    <n v="0"/>
    <n v="5"/>
    <x v="2"/>
  </r>
  <r>
    <x v="1"/>
    <x v="25"/>
    <s v="No"/>
    <x v="0"/>
    <x v="13"/>
    <s v="Male"/>
    <x v="20"/>
    <s v="No"/>
    <s v="No"/>
    <x v="1"/>
    <m/>
    <x v="0"/>
    <m/>
    <m/>
    <m/>
    <n v="1"/>
    <m/>
    <n v="18"/>
    <n v="1"/>
    <n v="0"/>
    <n v="0"/>
    <n v="19"/>
    <x v="1"/>
  </r>
  <r>
    <x v="1"/>
    <x v="25"/>
    <s v="No"/>
    <x v="0"/>
    <x v="16"/>
    <s v="Female"/>
    <x v="60"/>
    <s v="No"/>
    <s v="Yes"/>
    <x v="2"/>
    <s v="No"/>
    <x v="2"/>
    <s v="Direct Debit"/>
    <s v="(blank)"/>
    <s v="(blank)"/>
    <n v="1"/>
    <m/>
    <n v="34"/>
    <n v="0"/>
    <n v="0"/>
    <n v="0"/>
    <n v="2"/>
    <x v="0"/>
  </r>
  <r>
    <x v="1"/>
    <x v="25"/>
    <s v="No"/>
    <x v="0"/>
    <x v="17"/>
    <s v="Female"/>
    <x v="25"/>
    <s v="No"/>
    <s v="No"/>
    <x v="1"/>
    <m/>
    <x v="0"/>
    <m/>
    <m/>
    <m/>
    <n v="1"/>
    <m/>
    <n v="40"/>
    <n v="0"/>
    <n v="0"/>
    <n v="0"/>
    <n v="15"/>
    <x v="1"/>
  </r>
  <r>
    <x v="1"/>
    <x v="25"/>
    <s v="No"/>
    <x v="0"/>
    <x v="17"/>
    <s v="Female"/>
    <x v="58"/>
    <s v="No"/>
    <s v="Yes"/>
    <x v="2"/>
    <s v="No"/>
    <x v="3"/>
    <s v="Credit Card"/>
    <s v="(blank)"/>
    <s v="(blank)"/>
    <n v="1"/>
    <m/>
    <n v="21"/>
    <n v="0"/>
    <n v="0"/>
    <n v="0"/>
    <n v="9"/>
    <x v="2"/>
  </r>
  <r>
    <x v="1"/>
    <x v="25"/>
    <s v="No"/>
    <x v="0"/>
    <x v="18"/>
    <s v="Male"/>
    <x v="15"/>
    <s v="Yes"/>
    <s v="No"/>
    <x v="0"/>
    <m/>
    <x v="0"/>
    <m/>
    <m/>
    <m/>
    <n v="1"/>
    <m/>
    <n v="25"/>
    <n v="0"/>
    <n v="0"/>
    <n v="0"/>
    <n v="30"/>
    <x v="1"/>
  </r>
  <r>
    <x v="1"/>
    <x v="25"/>
    <s v="No"/>
    <x v="0"/>
    <x v="19"/>
    <s v="Female"/>
    <x v="62"/>
    <s v="No"/>
    <s v="Yes"/>
    <x v="2"/>
    <s v="No"/>
    <x v="2"/>
    <s v="Direct Debit"/>
    <s v="(blank)"/>
    <s v="(blank)"/>
    <n v="1"/>
    <m/>
    <n v="45"/>
    <n v="1"/>
    <n v="0"/>
    <n v="0"/>
    <n v="5"/>
    <x v="2"/>
  </r>
  <r>
    <x v="1"/>
    <x v="25"/>
    <s v="No"/>
    <x v="0"/>
    <x v="20"/>
    <s v="Female"/>
    <x v="60"/>
    <s v="No"/>
    <s v="Yes"/>
    <x v="2"/>
    <s v="No"/>
    <x v="1"/>
    <s v="Credit Card"/>
    <s v="(blank)"/>
    <s v="(blank)"/>
    <n v="1"/>
    <m/>
    <n v="29"/>
    <n v="0"/>
    <n v="0"/>
    <n v="0"/>
    <n v="2"/>
    <x v="0"/>
  </r>
  <r>
    <x v="1"/>
    <x v="25"/>
    <s v="No"/>
    <x v="0"/>
    <x v="20"/>
    <s v="Male"/>
    <x v="9"/>
    <s v="No"/>
    <s v="No"/>
    <x v="1"/>
    <m/>
    <x v="0"/>
    <m/>
    <m/>
    <m/>
    <n v="1"/>
    <m/>
    <n v="32"/>
    <n v="0"/>
    <n v="0"/>
    <n v="0"/>
    <n v="7"/>
    <x v="2"/>
  </r>
  <r>
    <x v="1"/>
    <x v="25"/>
    <s v="No"/>
    <x v="0"/>
    <x v="21"/>
    <s v="Female"/>
    <x v="3"/>
    <s v="No"/>
    <s v="No"/>
    <x v="1"/>
    <m/>
    <x v="0"/>
    <m/>
    <m/>
    <m/>
    <n v="1"/>
    <m/>
    <n v="52"/>
    <n v="0"/>
    <n v="0"/>
    <n v="0"/>
    <n v="9"/>
    <x v="2"/>
  </r>
  <r>
    <x v="1"/>
    <x v="25"/>
    <s v="No"/>
    <x v="0"/>
    <x v="21"/>
    <s v="Female"/>
    <x v="41"/>
    <s v="No"/>
    <s v="No"/>
    <x v="1"/>
    <m/>
    <x v="0"/>
    <m/>
    <m/>
    <m/>
    <n v="1"/>
    <m/>
    <n v="35"/>
    <n v="0"/>
    <n v="0"/>
    <n v="0"/>
    <n v="1"/>
    <x v="0"/>
  </r>
  <r>
    <x v="1"/>
    <x v="25"/>
    <s v="No"/>
    <x v="0"/>
    <x v="22"/>
    <s v="Female"/>
    <x v="19"/>
    <s v="Yes"/>
    <s v="No"/>
    <x v="0"/>
    <m/>
    <x v="0"/>
    <m/>
    <m/>
    <m/>
    <n v="1"/>
    <m/>
    <n v="38"/>
    <n v="2"/>
    <n v="0"/>
    <n v="0"/>
    <n v="13"/>
    <x v="1"/>
  </r>
  <r>
    <x v="1"/>
    <x v="25"/>
    <s v="No"/>
    <x v="0"/>
    <x v="23"/>
    <s v="Male"/>
    <x v="3"/>
    <s v="No"/>
    <s v="No"/>
    <x v="1"/>
    <m/>
    <x v="0"/>
    <m/>
    <m/>
    <m/>
    <n v="1"/>
    <n v="1"/>
    <n v="46"/>
    <n v="2"/>
    <n v="0"/>
    <n v="0"/>
    <n v="14"/>
    <x v="1"/>
  </r>
  <r>
    <x v="1"/>
    <x v="25"/>
    <s v="No"/>
    <x v="0"/>
    <x v="26"/>
    <s v="Male"/>
    <x v="47"/>
    <s v="No"/>
    <s v="No"/>
    <x v="1"/>
    <m/>
    <x v="0"/>
    <m/>
    <m/>
    <m/>
    <n v="1"/>
    <m/>
    <n v="22"/>
    <n v="2"/>
    <n v="0"/>
    <n v="0"/>
    <n v="2"/>
    <x v="0"/>
  </r>
  <r>
    <x v="1"/>
    <x v="25"/>
    <s v="No"/>
    <x v="0"/>
    <x v="26"/>
    <s v="Male"/>
    <x v="63"/>
    <s v="No"/>
    <s v="Yes"/>
    <x v="2"/>
    <s v="No"/>
    <x v="3"/>
    <s v="Direct Debit"/>
    <s v="(blank)"/>
    <s v="(blank)"/>
    <n v="1"/>
    <m/>
    <n v="41"/>
    <n v="0"/>
    <n v="0"/>
    <n v="0"/>
    <n v="3"/>
    <x v="0"/>
  </r>
  <r>
    <x v="1"/>
    <x v="25"/>
    <s v="No"/>
    <x v="0"/>
    <x v="27"/>
    <s v="Female"/>
    <x v="7"/>
    <s v="No"/>
    <s v="No"/>
    <x v="1"/>
    <m/>
    <x v="0"/>
    <m/>
    <m/>
    <m/>
    <n v="1"/>
    <m/>
    <n v="33"/>
    <n v="0"/>
    <n v="0"/>
    <n v="0"/>
    <n v="11"/>
    <x v="1"/>
  </r>
  <r>
    <x v="1"/>
    <x v="25"/>
    <s v="No"/>
    <x v="0"/>
    <x v="28"/>
    <s v="Male"/>
    <x v="32"/>
    <s v="No"/>
    <s v="No"/>
    <x v="1"/>
    <m/>
    <x v="0"/>
    <m/>
    <m/>
    <m/>
    <n v="1"/>
    <m/>
    <n v="40"/>
    <n v="0"/>
    <n v="0"/>
    <n v="0"/>
    <n v="15"/>
    <x v="1"/>
  </r>
  <r>
    <x v="1"/>
    <x v="25"/>
    <s v="No"/>
    <x v="0"/>
    <x v="29"/>
    <s v="Female"/>
    <x v="32"/>
    <s v="No"/>
    <s v="No"/>
    <x v="1"/>
    <m/>
    <x v="0"/>
    <m/>
    <m/>
    <m/>
    <n v="1"/>
    <m/>
    <n v="41"/>
    <n v="2"/>
    <n v="0"/>
    <n v="0"/>
    <n v="1"/>
    <x v="0"/>
  </r>
  <r>
    <x v="1"/>
    <x v="25"/>
    <s v="No"/>
    <x v="0"/>
    <x v="29"/>
    <s v="Female"/>
    <x v="59"/>
    <s v="No"/>
    <s v="Yes"/>
    <x v="2"/>
    <s v="No"/>
    <x v="1"/>
    <s v="Direct Debit"/>
    <s v="Attitude"/>
    <s v="Attitude of support person"/>
    <n v="1"/>
    <n v="1"/>
    <n v="27"/>
    <n v="5"/>
    <n v="0"/>
    <n v="0"/>
    <n v="6"/>
    <x v="2"/>
  </r>
  <r>
    <x v="1"/>
    <x v="25"/>
    <s v="No"/>
    <x v="0"/>
    <x v="30"/>
    <s v="Female"/>
    <x v="57"/>
    <s v="Yes"/>
    <s v="No"/>
    <x v="0"/>
    <m/>
    <x v="0"/>
    <m/>
    <m/>
    <m/>
    <n v="1"/>
    <m/>
    <n v="14"/>
    <n v="0"/>
    <n v="0"/>
    <n v="0"/>
    <n v="5"/>
    <x v="2"/>
  </r>
  <r>
    <x v="1"/>
    <x v="25"/>
    <s v="No"/>
    <x v="0"/>
    <x v="32"/>
    <s v="Female"/>
    <x v="11"/>
    <s v="No"/>
    <s v="No"/>
    <x v="1"/>
    <m/>
    <x v="0"/>
    <m/>
    <m/>
    <m/>
    <n v="1"/>
    <m/>
    <n v="37"/>
    <n v="0"/>
    <n v="0"/>
    <n v="0"/>
    <n v="5"/>
    <x v="2"/>
  </r>
  <r>
    <x v="1"/>
    <x v="25"/>
    <s v="No"/>
    <x v="0"/>
    <x v="37"/>
    <s v="Female"/>
    <x v="48"/>
    <s v="No"/>
    <s v="No"/>
    <x v="1"/>
    <m/>
    <x v="0"/>
    <m/>
    <m/>
    <m/>
    <n v="1"/>
    <m/>
    <n v="22"/>
    <n v="0"/>
    <n v="0"/>
    <n v="0"/>
    <n v="6"/>
    <x v="2"/>
  </r>
  <r>
    <x v="1"/>
    <x v="2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57"/>
    <n v="5"/>
    <n v="0"/>
    <n v="0"/>
    <n v="6"/>
    <x v="2"/>
  </r>
  <r>
    <x v="1"/>
    <x v="25"/>
    <s v="No"/>
    <x v="0"/>
    <x v="40"/>
    <s v="Female"/>
    <x v="39"/>
    <s v="No"/>
    <s v="No"/>
    <x v="1"/>
    <m/>
    <x v="0"/>
    <m/>
    <m/>
    <m/>
    <n v="1"/>
    <n v="1"/>
    <n v="56"/>
    <n v="3"/>
    <n v="0"/>
    <n v="0"/>
    <n v="3"/>
    <x v="0"/>
  </r>
  <r>
    <x v="1"/>
    <x v="25"/>
    <s v="No"/>
    <x v="0"/>
    <x v="40"/>
    <s v="Male"/>
    <x v="23"/>
    <s v="No"/>
    <s v="No"/>
    <x v="1"/>
    <m/>
    <x v="0"/>
    <m/>
    <m/>
    <m/>
    <n v="1"/>
    <m/>
    <n v="49"/>
    <n v="0"/>
    <n v="0"/>
    <n v="0"/>
    <n v="5"/>
    <x v="2"/>
  </r>
  <r>
    <x v="1"/>
    <x v="25"/>
    <s v="No"/>
    <x v="0"/>
    <x v="42"/>
    <s v="Male"/>
    <x v="2"/>
    <s v="No"/>
    <s v="No"/>
    <x v="1"/>
    <m/>
    <x v="0"/>
    <m/>
    <m/>
    <m/>
    <n v="1"/>
    <m/>
    <n v="30"/>
    <n v="0"/>
    <n v="0"/>
    <n v="0"/>
    <n v="5"/>
    <x v="2"/>
  </r>
  <r>
    <x v="1"/>
    <x v="25"/>
    <s v="No"/>
    <x v="0"/>
    <x v="43"/>
    <s v="Female"/>
    <x v="63"/>
    <s v="No"/>
    <s v="Yes"/>
    <x v="2"/>
    <s v="No"/>
    <x v="1"/>
    <s v="Direct Debit"/>
    <s v="Price"/>
    <s v="Price too high"/>
    <n v="1"/>
    <n v="1"/>
    <n v="44"/>
    <n v="3"/>
    <n v="0"/>
    <n v="0"/>
    <n v="1"/>
    <x v="0"/>
  </r>
  <r>
    <x v="1"/>
    <x v="25"/>
    <s v="No"/>
    <x v="0"/>
    <x v="46"/>
    <s v="Female"/>
    <x v="32"/>
    <s v="No"/>
    <s v="No"/>
    <x v="1"/>
    <m/>
    <x v="0"/>
    <m/>
    <m/>
    <m/>
    <n v="1"/>
    <m/>
    <n v="24"/>
    <n v="0"/>
    <n v="0"/>
    <n v="0"/>
    <n v="2"/>
    <x v="0"/>
  </r>
  <r>
    <x v="1"/>
    <x v="25"/>
    <s v="No"/>
    <x v="0"/>
    <x v="46"/>
    <s v="Male"/>
    <x v="65"/>
    <s v="No"/>
    <s v="Yes"/>
    <x v="2"/>
    <s v="No"/>
    <x v="2"/>
    <s v="Direct Debit"/>
    <s v="(blank)"/>
    <s v="(blank)"/>
    <n v="1"/>
    <m/>
    <n v="51"/>
    <n v="0"/>
    <n v="0"/>
    <n v="0"/>
    <n v="6"/>
    <x v="2"/>
  </r>
  <r>
    <x v="1"/>
    <x v="25"/>
    <s v="No"/>
    <x v="1"/>
    <x v="27"/>
    <s v="Female"/>
    <x v="62"/>
    <s v="No"/>
    <s v="Yes"/>
    <x v="2"/>
    <s v="No"/>
    <x v="1"/>
    <s v="Direct Debit"/>
    <s v="Other"/>
    <s v="Don't know"/>
    <n v="1"/>
    <n v="1"/>
    <n v="51"/>
    <n v="2"/>
    <n v="0"/>
    <n v="0"/>
    <n v="6"/>
    <x v="2"/>
  </r>
  <r>
    <x v="1"/>
    <x v="25"/>
    <s v="Yes"/>
    <x v="0"/>
    <x v="1"/>
    <s v="Male"/>
    <x v="22"/>
    <s v="No"/>
    <s v="Yes"/>
    <x v="2"/>
    <s v="No"/>
    <x v="1"/>
    <s v="Direct Debit"/>
    <s v="Dissatisfaction"/>
    <s v="Service dissatisfaction"/>
    <n v="1"/>
    <n v="1"/>
    <n v="33"/>
    <n v="2"/>
    <n v="110.9"/>
    <n v="0"/>
    <n v="2"/>
    <x v="0"/>
  </r>
  <r>
    <x v="1"/>
    <x v="25"/>
    <s v="Yes"/>
    <x v="0"/>
    <x v="9"/>
    <s v="Female"/>
    <x v="62"/>
    <s v="No"/>
    <s v="Yes"/>
    <x v="2"/>
    <s v="No"/>
    <x v="1"/>
    <s v="Credit Card"/>
    <s v="Price"/>
    <s v="Price too high"/>
    <n v="1"/>
    <n v="1"/>
    <n v="63"/>
    <n v="0"/>
    <n v="204.1"/>
    <n v="0"/>
    <n v="6"/>
    <x v="2"/>
  </r>
  <r>
    <x v="1"/>
    <x v="25"/>
    <s v="Yes"/>
    <x v="0"/>
    <x v="10"/>
    <s v="Female"/>
    <x v="30"/>
    <s v="No"/>
    <s v="Yes"/>
    <x v="2"/>
    <s v="No"/>
    <x v="3"/>
    <s v="Direct Debit"/>
    <s v="(blank)"/>
    <s v="(blank)"/>
    <n v="1"/>
    <m/>
    <n v="56"/>
    <n v="1"/>
    <n v="49.4"/>
    <n v="0"/>
    <n v="2"/>
    <x v="0"/>
  </r>
  <r>
    <x v="1"/>
    <x v="25"/>
    <s v="Yes"/>
    <x v="0"/>
    <x v="11"/>
    <s v="Female"/>
    <x v="51"/>
    <s v="No"/>
    <s v="Yes"/>
    <x v="2"/>
    <s v="Yes"/>
    <x v="1"/>
    <s v="Direct Debit"/>
    <s v="Dissatisfaction"/>
    <s v="Limited range of services"/>
    <n v="1"/>
    <n v="1"/>
    <n v="44"/>
    <n v="4"/>
    <n v="2"/>
    <n v="0"/>
    <n v="6"/>
    <x v="2"/>
  </r>
  <r>
    <x v="1"/>
    <x v="25"/>
    <s v="Yes"/>
    <x v="0"/>
    <x v="17"/>
    <s v="Female"/>
    <x v="10"/>
    <s v="Yes"/>
    <s v="No"/>
    <x v="0"/>
    <m/>
    <x v="0"/>
    <m/>
    <m/>
    <m/>
    <n v="1"/>
    <m/>
    <n v="38"/>
    <n v="0"/>
    <n v="105.7"/>
    <n v="0"/>
    <n v="24"/>
    <x v="1"/>
  </r>
  <r>
    <x v="1"/>
    <x v="25"/>
    <s v="Yes"/>
    <x v="0"/>
    <x v="18"/>
    <s v="Male"/>
    <x v="7"/>
    <s v="No"/>
    <s v="No"/>
    <x v="1"/>
    <m/>
    <x v="0"/>
    <m/>
    <m/>
    <m/>
    <n v="1"/>
    <m/>
    <n v="16"/>
    <n v="0"/>
    <n v="69.3"/>
    <n v="0"/>
    <n v="18"/>
    <x v="1"/>
  </r>
  <r>
    <x v="1"/>
    <x v="25"/>
    <s v="Yes"/>
    <x v="0"/>
    <x v="19"/>
    <s v="Male"/>
    <x v="10"/>
    <s v="Yes"/>
    <s v="No"/>
    <x v="0"/>
    <m/>
    <x v="0"/>
    <m/>
    <m/>
    <m/>
    <n v="1"/>
    <m/>
    <n v="65"/>
    <n v="0"/>
    <n v="62.9"/>
    <n v="0"/>
    <n v="38"/>
    <x v="1"/>
  </r>
  <r>
    <x v="1"/>
    <x v="25"/>
    <s v="Yes"/>
    <x v="0"/>
    <x v="21"/>
    <s v="Female"/>
    <x v="5"/>
    <s v="Yes"/>
    <s v="No"/>
    <x v="0"/>
    <m/>
    <x v="0"/>
    <m/>
    <m/>
    <m/>
    <n v="1"/>
    <m/>
    <n v="61"/>
    <n v="0"/>
    <n v="59.8"/>
    <n v="0"/>
    <n v="10"/>
    <x v="1"/>
  </r>
  <r>
    <x v="1"/>
    <x v="25"/>
    <s v="Yes"/>
    <x v="0"/>
    <x v="30"/>
    <s v="Male"/>
    <x v="37"/>
    <s v="No"/>
    <s v="No"/>
    <x v="1"/>
    <m/>
    <x v="0"/>
    <m/>
    <m/>
    <m/>
    <n v="1"/>
    <m/>
    <n v="32"/>
    <n v="0"/>
    <n v="132.6"/>
    <n v="0"/>
    <n v="4"/>
    <x v="0"/>
  </r>
  <r>
    <x v="1"/>
    <x v="25"/>
    <s v="Yes"/>
    <x v="0"/>
    <x v="32"/>
    <s v="Male"/>
    <x v="52"/>
    <s v="No"/>
    <s v="Yes"/>
    <x v="2"/>
    <s v="No"/>
    <x v="1"/>
    <s v="Direct Debit"/>
    <s v="Competitor"/>
    <s v="Competitor offered more data"/>
    <n v="1"/>
    <n v="1"/>
    <n v="46"/>
    <n v="1"/>
    <n v="53.6"/>
    <n v="0"/>
    <n v="1"/>
    <x v="0"/>
  </r>
  <r>
    <x v="1"/>
    <x v="25"/>
    <s v="Yes"/>
    <x v="0"/>
    <x v="42"/>
    <s v="Male"/>
    <x v="34"/>
    <s v="No"/>
    <s v="No"/>
    <x v="1"/>
    <m/>
    <x v="0"/>
    <m/>
    <m/>
    <m/>
    <n v="1"/>
    <n v="1"/>
    <n v="29"/>
    <n v="0"/>
    <n v="93"/>
    <n v="0"/>
    <n v="7"/>
    <x v="2"/>
  </r>
  <r>
    <x v="1"/>
    <x v="25"/>
    <s v="Yes"/>
    <x v="0"/>
    <x v="44"/>
    <s v="Female"/>
    <x v="17"/>
    <s v="Yes"/>
    <s v="No"/>
    <x v="0"/>
    <m/>
    <x v="0"/>
    <m/>
    <m/>
    <m/>
    <n v="1"/>
    <m/>
    <n v="21"/>
    <n v="0"/>
    <n v="134.30000000000001"/>
    <n v="0"/>
    <n v="8"/>
    <x v="2"/>
  </r>
  <r>
    <x v="1"/>
    <x v="25"/>
    <s v="Yes"/>
    <x v="0"/>
    <x v="44"/>
    <s v="Female"/>
    <x v="64"/>
    <s v="No"/>
    <s v="Yes"/>
    <x v="2"/>
    <s v="No"/>
    <x v="1"/>
    <s v="Direct Debit"/>
    <s v="Attitude"/>
    <s v="Attitude of support person"/>
    <n v="1"/>
    <n v="1"/>
    <n v="37"/>
    <n v="3"/>
    <n v="156"/>
    <n v="0"/>
    <n v="5"/>
    <x v="2"/>
  </r>
  <r>
    <x v="1"/>
    <x v="25"/>
    <s v="Yes"/>
    <x v="0"/>
    <x v="47"/>
    <s v="Male"/>
    <x v="27"/>
    <s v="No"/>
    <s v="No"/>
    <x v="1"/>
    <m/>
    <x v="0"/>
    <m/>
    <m/>
    <m/>
    <n v="1"/>
    <n v="1"/>
    <n v="42"/>
    <n v="5"/>
    <n v="106.6"/>
    <n v="0"/>
    <n v="1"/>
    <x v="0"/>
  </r>
  <r>
    <x v="1"/>
    <x v="25"/>
    <s v="Yes"/>
    <x v="1"/>
    <x v="45"/>
    <s v="Male"/>
    <x v="14"/>
    <s v="No"/>
    <s v="Yes"/>
    <x v="2"/>
    <s v="No"/>
    <x v="1"/>
    <s v="Paper Check"/>
    <s v="(blank)"/>
    <s v="(blank)"/>
    <n v="1"/>
    <m/>
    <n v="25"/>
    <n v="0"/>
    <n v="0"/>
    <n v="0"/>
    <n v="3"/>
    <x v="0"/>
  </r>
  <r>
    <x v="1"/>
    <x v="26"/>
    <s v="No"/>
    <x v="0"/>
    <x v="5"/>
    <s v="Female"/>
    <x v="8"/>
    <s v="No"/>
    <s v="No"/>
    <x v="1"/>
    <m/>
    <x v="0"/>
    <m/>
    <m/>
    <m/>
    <n v="1"/>
    <n v="1"/>
    <n v="26"/>
    <n v="4"/>
    <n v="0"/>
    <n v="0"/>
    <n v="3"/>
    <x v="0"/>
  </r>
  <r>
    <x v="1"/>
    <x v="26"/>
    <s v="No"/>
    <x v="0"/>
    <x v="5"/>
    <s v="Male"/>
    <x v="46"/>
    <s v="No"/>
    <s v="No"/>
    <x v="1"/>
    <m/>
    <x v="0"/>
    <m/>
    <m/>
    <m/>
    <n v="1"/>
    <m/>
    <n v="39"/>
    <n v="1"/>
    <n v="0"/>
    <n v="0"/>
    <n v="3"/>
    <x v="0"/>
  </r>
  <r>
    <x v="1"/>
    <x v="26"/>
    <s v="No"/>
    <x v="0"/>
    <x v="13"/>
    <s v="Male"/>
    <x v="39"/>
    <s v="No"/>
    <s v="No"/>
    <x v="1"/>
    <m/>
    <x v="0"/>
    <m/>
    <m/>
    <m/>
    <n v="1"/>
    <m/>
    <n v="42"/>
    <n v="0"/>
    <n v="0"/>
    <n v="0"/>
    <n v="27"/>
    <x v="1"/>
  </r>
  <r>
    <x v="1"/>
    <x v="26"/>
    <s v="No"/>
    <x v="0"/>
    <x v="13"/>
    <s v="Male"/>
    <x v="32"/>
    <s v="No"/>
    <s v="No"/>
    <x v="1"/>
    <m/>
    <x v="0"/>
    <m/>
    <m/>
    <m/>
    <n v="1"/>
    <m/>
    <n v="44"/>
    <n v="0"/>
    <n v="0"/>
    <n v="0"/>
    <n v="2"/>
    <x v="0"/>
  </r>
  <r>
    <x v="1"/>
    <x v="26"/>
    <s v="No"/>
    <x v="0"/>
    <x v="16"/>
    <s v="Female"/>
    <x v="26"/>
    <s v="No"/>
    <s v="No"/>
    <x v="1"/>
    <m/>
    <x v="0"/>
    <m/>
    <m/>
    <m/>
    <n v="1"/>
    <n v="1"/>
    <n v="29"/>
    <n v="3"/>
    <n v="0"/>
    <n v="0"/>
    <n v="3"/>
    <x v="0"/>
  </r>
  <r>
    <x v="1"/>
    <x v="26"/>
    <s v="No"/>
    <x v="0"/>
    <x v="17"/>
    <s v="Male"/>
    <x v="66"/>
    <s v="No"/>
    <s v="Yes"/>
    <x v="2"/>
    <s v="No"/>
    <x v="3"/>
    <s v="Direct Debit"/>
    <s v="(blank)"/>
    <s v="(blank)"/>
    <n v="1"/>
    <m/>
    <n v="44"/>
    <n v="0"/>
    <n v="0"/>
    <n v="0"/>
    <n v="7"/>
    <x v="2"/>
  </r>
  <r>
    <x v="1"/>
    <x v="26"/>
    <s v="No"/>
    <x v="0"/>
    <x v="18"/>
    <s v="Male"/>
    <x v="46"/>
    <s v="No"/>
    <s v="No"/>
    <x v="1"/>
    <m/>
    <x v="0"/>
    <m/>
    <m/>
    <m/>
    <n v="1"/>
    <m/>
    <n v="40"/>
    <n v="0"/>
    <n v="0"/>
    <n v="0"/>
    <n v="1"/>
    <x v="0"/>
  </r>
  <r>
    <x v="1"/>
    <x v="26"/>
    <s v="No"/>
    <x v="0"/>
    <x v="20"/>
    <s v="Female"/>
    <x v="4"/>
    <s v="Yes"/>
    <s v="No"/>
    <x v="0"/>
    <m/>
    <x v="0"/>
    <m/>
    <m/>
    <m/>
    <n v="1"/>
    <m/>
    <n v="46"/>
    <n v="1"/>
    <n v="0"/>
    <n v="0"/>
    <n v="20"/>
    <x v="1"/>
  </r>
  <r>
    <x v="1"/>
    <x v="26"/>
    <s v="No"/>
    <x v="0"/>
    <x v="20"/>
    <s v="Male"/>
    <x v="34"/>
    <s v="No"/>
    <s v="No"/>
    <x v="1"/>
    <m/>
    <x v="0"/>
    <m/>
    <m/>
    <m/>
    <n v="1"/>
    <m/>
    <n v="28"/>
    <n v="0"/>
    <n v="0"/>
    <n v="0"/>
    <n v="13"/>
    <x v="1"/>
  </r>
  <r>
    <x v="1"/>
    <x v="26"/>
    <s v="No"/>
    <x v="0"/>
    <x v="23"/>
    <s v="Female"/>
    <x v="11"/>
    <s v="No"/>
    <s v="No"/>
    <x v="1"/>
    <m/>
    <x v="0"/>
    <m/>
    <m/>
    <m/>
    <n v="1"/>
    <m/>
    <n v="18"/>
    <n v="0"/>
    <n v="0"/>
    <n v="0"/>
    <n v="15"/>
    <x v="1"/>
  </r>
  <r>
    <x v="1"/>
    <x v="26"/>
    <s v="No"/>
    <x v="0"/>
    <x v="26"/>
    <s v="Male"/>
    <x v="56"/>
    <s v="No"/>
    <s v="No"/>
    <x v="1"/>
    <m/>
    <x v="0"/>
    <m/>
    <m/>
    <m/>
    <n v="1"/>
    <m/>
    <n v="25"/>
    <n v="0"/>
    <n v="0"/>
    <n v="0"/>
    <n v="7"/>
    <x v="2"/>
  </r>
  <r>
    <x v="1"/>
    <x v="26"/>
    <s v="No"/>
    <x v="0"/>
    <x v="30"/>
    <s v="Male"/>
    <x v="9"/>
    <s v="No"/>
    <s v="No"/>
    <x v="1"/>
    <m/>
    <x v="0"/>
    <m/>
    <m/>
    <m/>
    <n v="1"/>
    <m/>
    <n v="32"/>
    <n v="0"/>
    <n v="0"/>
    <n v="0"/>
    <n v="10"/>
    <x v="1"/>
  </r>
  <r>
    <x v="1"/>
    <x v="26"/>
    <s v="No"/>
    <x v="0"/>
    <x v="31"/>
    <s v="Male"/>
    <x v="31"/>
    <s v="No"/>
    <s v="Yes"/>
    <x v="2"/>
    <s v="No"/>
    <x v="1"/>
    <s v="Credit Card"/>
    <s v="(blank)"/>
    <s v="(blank)"/>
    <n v="1"/>
    <m/>
    <n v="55"/>
    <n v="0"/>
    <n v="0"/>
    <n v="0"/>
    <n v="15"/>
    <x v="1"/>
  </r>
  <r>
    <x v="1"/>
    <x v="26"/>
    <s v="No"/>
    <x v="0"/>
    <x v="32"/>
    <s v="Male"/>
    <x v="36"/>
    <s v="No"/>
    <s v="No"/>
    <x v="1"/>
    <m/>
    <x v="0"/>
    <m/>
    <m/>
    <m/>
    <n v="1"/>
    <m/>
    <n v="24"/>
    <n v="0"/>
    <n v="0"/>
    <n v="0"/>
    <n v="13"/>
    <x v="1"/>
  </r>
  <r>
    <x v="1"/>
    <x v="26"/>
    <s v="No"/>
    <x v="0"/>
    <x v="33"/>
    <s v="Female"/>
    <x v="29"/>
    <s v="No"/>
    <s v="No"/>
    <x v="1"/>
    <m/>
    <x v="0"/>
    <m/>
    <m/>
    <m/>
    <n v="1"/>
    <m/>
    <n v="42"/>
    <n v="0"/>
    <n v="0"/>
    <n v="0"/>
    <n v="0"/>
    <x v="0"/>
  </r>
  <r>
    <x v="1"/>
    <x v="26"/>
    <s v="No"/>
    <x v="0"/>
    <x v="33"/>
    <s v="Male"/>
    <x v="1"/>
    <s v="No"/>
    <s v="No"/>
    <x v="1"/>
    <m/>
    <x v="0"/>
    <m/>
    <m/>
    <m/>
    <n v="1"/>
    <m/>
    <n v="17"/>
    <n v="0"/>
    <n v="0"/>
    <n v="0"/>
    <n v="10"/>
    <x v="1"/>
  </r>
  <r>
    <x v="1"/>
    <x v="26"/>
    <s v="No"/>
    <x v="0"/>
    <x v="34"/>
    <s v="Female"/>
    <x v="48"/>
    <s v="No"/>
    <s v="No"/>
    <x v="1"/>
    <m/>
    <x v="0"/>
    <m/>
    <m/>
    <m/>
    <n v="1"/>
    <m/>
    <n v="28"/>
    <n v="2"/>
    <n v="0"/>
    <n v="0"/>
    <n v="3"/>
    <x v="0"/>
  </r>
  <r>
    <x v="1"/>
    <x v="26"/>
    <s v="No"/>
    <x v="0"/>
    <x v="37"/>
    <s v="Female"/>
    <x v="45"/>
    <s v="No"/>
    <s v="Yes"/>
    <x v="2"/>
    <s v="No"/>
    <x v="1"/>
    <s v="Direct Debit"/>
    <s v="Competitor"/>
    <s v="Competitor made better offer"/>
    <n v="1"/>
    <n v="1"/>
    <n v="51"/>
    <n v="5"/>
    <n v="0"/>
    <n v="0"/>
    <n v="14"/>
    <x v="1"/>
  </r>
  <r>
    <x v="1"/>
    <x v="26"/>
    <s v="No"/>
    <x v="0"/>
    <x v="37"/>
    <s v="Male"/>
    <x v="1"/>
    <s v="No"/>
    <s v="No"/>
    <x v="1"/>
    <m/>
    <x v="0"/>
    <m/>
    <m/>
    <m/>
    <n v="1"/>
    <m/>
    <n v="36"/>
    <n v="1"/>
    <n v="0"/>
    <n v="0"/>
    <n v="3"/>
    <x v="0"/>
  </r>
  <r>
    <x v="1"/>
    <x v="26"/>
    <s v="No"/>
    <x v="0"/>
    <x v="40"/>
    <s v="Male"/>
    <x v="37"/>
    <s v="No"/>
    <s v="No"/>
    <x v="1"/>
    <m/>
    <x v="0"/>
    <m/>
    <m/>
    <m/>
    <n v="1"/>
    <n v="1"/>
    <n v="37"/>
    <n v="4"/>
    <n v="0"/>
    <n v="0"/>
    <n v="7"/>
    <x v="2"/>
  </r>
  <r>
    <x v="1"/>
    <x v="26"/>
    <s v="No"/>
    <x v="0"/>
    <x v="41"/>
    <s v="Female"/>
    <x v="30"/>
    <s v="No"/>
    <s v="Yes"/>
    <x v="2"/>
    <s v="No"/>
    <x v="3"/>
    <s v="Direct Debit"/>
    <s v="(blank)"/>
    <s v="(blank)"/>
    <n v="1"/>
    <m/>
    <n v="25"/>
    <n v="0"/>
    <n v="0"/>
    <n v="0"/>
    <n v="5"/>
    <x v="2"/>
  </r>
  <r>
    <x v="1"/>
    <x v="26"/>
    <s v="No"/>
    <x v="0"/>
    <x v="43"/>
    <s v="Male"/>
    <x v="25"/>
    <s v="No"/>
    <s v="No"/>
    <x v="1"/>
    <m/>
    <x v="0"/>
    <m/>
    <m/>
    <m/>
    <n v="1"/>
    <m/>
    <n v="53"/>
    <n v="0"/>
    <n v="0"/>
    <n v="0"/>
    <n v="4"/>
    <x v="0"/>
  </r>
  <r>
    <x v="1"/>
    <x v="26"/>
    <s v="No"/>
    <x v="0"/>
    <x v="44"/>
    <s v="Male"/>
    <x v="21"/>
    <s v="No"/>
    <s v="No"/>
    <x v="1"/>
    <m/>
    <x v="0"/>
    <m/>
    <m/>
    <m/>
    <n v="1"/>
    <m/>
    <n v="33"/>
    <n v="0"/>
    <n v="0"/>
    <n v="0"/>
    <n v="1"/>
    <x v="0"/>
  </r>
  <r>
    <x v="1"/>
    <x v="26"/>
    <s v="No"/>
    <x v="0"/>
    <x v="46"/>
    <s v="Female"/>
    <x v="27"/>
    <s v="No"/>
    <s v="No"/>
    <x v="1"/>
    <m/>
    <x v="0"/>
    <m/>
    <m/>
    <m/>
    <n v="1"/>
    <m/>
    <n v="55"/>
    <n v="0"/>
    <n v="0"/>
    <n v="0"/>
    <n v="5"/>
    <x v="2"/>
  </r>
  <r>
    <x v="1"/>
    <x v="26"/>
    <s v="No"/>
    <x v="0"/>
    <x v="47"/>
    <s v="Female"/>
    <x v="41"/>
    <s v="No"/>
    <s v="No"/>
    <x v="1"/>
    <m/>
    <x v="0"/>
    <m/>
    <m/>
    <m/>
    <n v="1"/>
    <m/>
    <n v="33"/>
    <n v="0"/>
    <n v="0"/>
    <n v="0"/>
    <n v="5"/>
    <x v="2"/>
  </r>
  <r>
    <x v="1"/>
    <x v="26"/>
    <s v="No"/>
    <x v="1"/>
    <x v="49"/>
    <s v="Female"/>
    <x v="8"/>
    <s v="No"/>
    <s v="No"/>
    <x v="1"/>
    <m/>
    <x v="0"/>
    <m/>
    <m/>
    <m/>
    <n v="1"/>
    <m/>
    <n v="11"/>
    <n v="0"/>
    <n v="0"/>
    <n v="0"/>
    <n v="4"/>
    <x v="0"/>
  </r>
  <r>
    <x v="1"/>
    <x v="26"/>
    <s v="No"/>
    <x v="1"/>
    <x v="28"/>
    <s v="Female"/>
    <x v="17"/>
    <s v="Yes"/>
    <s v="No"/>
    <x v="0"/>
    <m/>
    <x v="0"/>
    <m/>
    <m/>
    <m/>
    <n v="1"/>
    <m/>
    <n v="34"/>
    <n v="0"/>
    <n v="0"/>
    <n v="0"/>
    <n v="15"/>
    <x v="1"/>
  </r>
  <r>
    <x v="1"/>
    <x v="26"/>
    <s v="Yes"/>
    <x v="0"/>
    <x v="5"/>
    <s v="Male"/>
    <x v="46"/>
    <s v="No"/>
    <s v="No"/>
    <x v="1"/>
    <m/>
    <x v="0"/>
    <m/>
    <m/>
    <m/>
    <n v="1"/>
    <m/>
    <n v="18"/>
    <n v="0"/>
    <n v="75.599999999999994"/>
    <n v="0"/>
    <n v="14"/>
    <x v="1"/>
  </r>
  <r>
    <x v="1"/>
    <x v="26"/>
    <s v="Yes"/>
    <x v="0"/>
    <x v="49"/>
    <s v="Female"/>
    <x v="49"/>
    <s v="No"/>
    <s v="No"/>
    <x v="1"/>
    <m/>
    <x v="0"/>
    <m/>
    <m/>
    <m/>
    <n v="1"/>
    <m/>
    <n v="20"/>
    <n v="0"/>
    <n v="38.5"/>
    <n v="0"/>
    <n v="6"/>
    <x v="2"/>
  </r>
  <r>
    <x v="1"/>
    <x v="26"/>
    <s v="Yes"/>
    <x v="0"/>
    <x v="49"/>
    <s v="Female"/>
    <x v="41"/>
    <s v="No"/>
    <s v="No"/>
    <x v="1"/>
    <m/>
    <x v="0"/>
    <m/>
    <m/>
    <m/>
    <n v="1"/>
    <m/>
    <n v="39"/>
    <n v="0"/>
    <n v="62.6"/>
    <n v="0"/>
    <n v="7"/>
    <x v="2"/>
  </r>
  <r>
    <x v="1"/>
    <x v="26"/>
    <s v="Yes"/>
    <x v="0"/>
    <x v="15"/>
    <s v="Male"/>
    <x v="7"/>
    <s v="No"/>
    <s v="No"/>
    <x v="1"/>
    <m/>
    <x v="0"/>
    <m/>
    <m/>
    <m/>
    <n v="1"/>
    <m/>
    <n v="17"/>
    <n v="0"/>
    <n v="76.099999999999994"/>
    <n v="0"/>
    <n v="16"/>
    <x v="1"/>
  </r>
  <r>
    <x v="1"/>
    <x v="26"/>
    <s v="Yes"/>
    <x v="0"/>
    <x v="24"/>
    <s v="Male"/>
    <x v="26"/>
    <s v="No"/>
    <s v="No"/>
    <x v="1"/>
    <m/>
    <x v="0"/>
    <m/>
    <m/>
    <m/>
    <n v="1"/>
    <n v="1"/>
    <n v="62"/>
    <n v="5"/>
    <n v="1.8"/>
    <n v="0"/>
    <n v="12"/>
    <x v="1"/>
  </r>
  <r>
    <x v="1"/>
    <x v="26"/>
    <s v="Yes"/>
    <x v="0"/>
    <x v="35"/>
    <s v="Female"/>
    <x v="48"/>
    <s v="No"/>
    <s v="No"/>
    <x v="1"/>
    <m/>
    <x v="0"/>
    <m/>
    <m/>
    <m/>
    <n v="1"/>
    <m/>
    <n v="51"/>
    <n v="1"/>
    <n v="35.1"/>
    <n v="0"/>
    <n v="7"/>
    <x v="2"/>
  </r>
  <r>
    <x v="1"/>
    <x v="26"/>
    <s v="Yes"/>
    <x v="0"/>
    <x v="41"/>
    <s v="Female"/>
    <x v="61"/>
    <s v="No"/>
    <s v="Yes"/>
    <x v="2"/>
    <s v="No"/>
    <x v="1"/>
    <s v="Direct Debit"/>
    <s v="Competitor"/>
    <s v="Competitor had better devices"/>
    <n v="1"/>
    <n v="1"/>
    <n v="52"/>
    <n v="3"/>
    <n v="167.4"/>
    <n v="0"/>
    <n v="13"/>
    <x v="1"/>
  </r>
  <r>
    <x v="1"/>
    <x v="26"/>
    <s v="Yes"/>
    <x v="0"/>
    <x v="42"/>
    <s v="Female"/>
    <x v="46"/>
    <s v="No"/>
    <s v="No"/>
    <x v="1"/>
    <m/>
    <x v="0"/>
    <m/>
    <m/>
    <m/>
    <n v="1"/>
    <m/>
    <n v="31"/>
    <n v="2"/>
    <n v="99.9"/>
    <n v="0"/>
    <n v="1"/>
    <x v="0"/>
  </r>
  <r>
    <x v="1"/>
    <x v="26"/>
    <s v="Yes"/>
    <x v="0"/>
    <x v="42"/>
    <s v="Female"/>
    <x v="35"/>
    <s v="No"/>
    <s v="No"/>
    <x v="1"/>
    <m/>
    <x v="0"/>
    <m/>
    <m/>
    <m/>
    <n v="1"/>
    <m/>
    <n v="22"/>
    <n v="0"/>
    <n v="147.19999999999999"/>
    <n v="0"/>
    <n v="14"/>
    <x v="1"/>
  </r>
  <r>
    <x v="1"/>
    <x v="26"/>
    <s v="Yes"/>
    <x v="0"/>
    <x v="46"/>
    <s v="Male"/>
    <x v="47"/>
    <s v="No"/>
    <s v="No"/>
    <x v="1"/>
    <m/>
    <x v="0"/>
    <m/>
    <m/>
    <m/>
    <n v="1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x v="0"/>
    <m/>
    <x v="0"/>
    <m/>
    <m/>
    <m/>
    <n v="1"/>
    <m/>
    <n v="41"/>
    <n v="0"/>
    <n v="107.1"/>
    <n v="0"/>
    <n v="21"/>
    <x v="1"/>
  </r>
  <r>
    <x v="1"/>
    <x v="26"/>
    <s v="Yes"/>
    <x v="1"/>
    <x v="0"/>
    <s v="Male"/>
    <x v="25"/>
    <s v="No"/>
    <s v="No"/>
    <x v="1"/>
    <m/>
    <x v="0"/>
    <m/>
    <m/>
    <m/>
    <n v="1"/>
    <m/>
    <n v="30"/>
    <n v="1"/>
    <n v="0"/>
    <n v="0"/>
    <n v="4"/>
    <x v="0"/>
  </r>
  <r>
    <x v="1"/>
    <x v="26"/>
    <s v="Yes"/>
    <x v="1"/>
    <x v="11"/>
    <s v="Male"/>
    <x v="3"/>
    <s v="No"/>
    <s v="No"/>
    <x v="1"/>
    <m/>
    <x v="0"/>
    <m/>
    <m/>
    <m/>
    <n v="1"/>
    <m/>
    <n v="21"/>
    <n v="0"/>
    <n v="0"/>
    <n v="0"/>
    <n v="13"/>
    <x v="1"/>
  </r>
  <r>
    <x v="1"/>
    <x v="27"/>
    <s v="No"/>
    <x v="0"/>
    <x v="0"/>
    <s v="Female"/>
    <x v="8"/>
    <s v="No"/>
    <s v="No"/>
    <x v="1"/>
    <m/>
    <x v="0"/>
    <m/>
    <m/>
    <m/>
    <n v="1"/>
    <m/>
    <n v="34"/>
    <n v="1"/>
    <n v="0"/>
    <n v="0"/>
    <n v="1"/>
    <x v="0"/>
  </r>
  <r>
    <x v="1"/>
    <x v="27"/>
    <s v="No"/>
    <x v="0"/>
    <x v="2"/>
    <s v="Female"/>
    <x v="12"/>
    <s v="No"/>
    <s v="No"/>
    <x v="1"/>
    <m/>
    <x v="0"/>
    <m/>
    <m/>
    <m/>
    <n v="1"/>
    <m/>
    <n v="33"/>
    <n v="0"/>
    <n v="0"/>
    <n v="0"/>
    <n v="5"/>
    <x v="2"/>
  </r>
  <r>
    <x v="1"/>
    <x v="27"/>
    <s v="No"/>
    <x v="0"/>
    <x v="8"/>
    <s v="Male"/>
    <x v="16"/>
    <s v="Yes"/>
    <s v="No"/>
    <x v="0"/>
    <m/>
    <x v="0"/>
    <m/>
    <m/>
    <m/>
    <n v="1"/>
    <m/>
    <n v="33"/>
    <n v="0"/>
    <n v="0"/>
    <n v="0"/>
    <n v="13"/>
    <x v="1"/>
  </r>
  <r>
    <x v="1"/>
    <x v="27"/>
    <s v="No"/>
    <x v="0"/>
    <x v="13"/>
    <s v="Male"/>
    <x v="49"/>
    <s v="No"/>
    <s v="No"/>
    <x v="1"/>
    <m/>
    <x v="0"/>
    <m/>
    <m/>
    <m/>
    <n v="1"/>
    <m/>
    <n v="32"/>
    <n v="0"/>
    <n v="0"/>
    <n v="0"/>
    <n v="6"/>
    <x v="2"/>
  </r>
  <r>
    <x v="1"/>
    <x v="27"/>
    <s v="No"/>
    <x v="0"/>
    <x v="14"/>
    <s v="Female"/>
    <x v="58"/>
    <s v="No"/>
    <s v="Yes"/>
    <x v="2"/>
    <s v="No"/>
    <x v="1"/>
    <s v="Direct Debit"/>
    <s v="(blank)"/>
    <s v="(blank)"/>
    <n v="1"/>
    <m/>
    <n v="39"/>
    <n v="0"/>
    <n v="0"/>
    <n v="0"/>
    <n v="11"/>
    <x v="1"/>
  </r>
  <r>
    <x v="1"/>
    <x v="27"/>
    <s v="No"/>
    <x v="0"/>
    <x v="16"/>
    <s v="Female"/>
    <x v="11"/>
    <s v="No"/>
    <s v="No"/>
    <x v="1"/>
    <m/>
    <x v="0"/>
    <m/>
    <m/>
    <m/>
    <n v="1"/>
    <m/>
    <n v="40"/>
    <n v="0"/>
    <n v="0"/>
    <n v="0"/>
    <n v="4"/>
    <x v="0"/>
  </r>
  <r>
    <x v="1"/>
    <x v="27"/>
    <s v="No"/>
    <x v="0"/>
    <x v="16"/>
    <s v="Female"/>
    <x v="44"/>
    <s v="No"/>
    <s v="No"/>
    <x v="1"/>
    <m/>
    <x v="0"/>
    <m/>
    <m/>
    <m/>
    <n v="1"/>
    <m/>
    <n v="36"/>
    <n v="0"/>
    <n v="0"/>
    <n v="0"/>
    <n v="2"/>
    <x v="0"/>
  </r>
  <r>
    <x v="1"/>
    <x v="27"/>
    <s v="No"/>
    <x v="0"/>
    <x v="20"/>
    <s v="Female"/>
    <x v="31"/>
    <s v="No"/>
    <s v="Yes"/>
    <x v="2"/>
    <s v="No"/>
    <x v="1"/>
    <s v="Direct Debit"/>
    <s v="(blank)"/>
    <s v="(blank)"/>
    <n v="1"/>
    <m/>
    <n v="51"/>
    <n v="0"/>
    <n v="0"/>
    <n v="0"/>
    <n v="1"/>
    <x v="0"/>
  </r>
  <r>
    <x v="1"/>
    <x v="27"/>
    <s v="No"/>
    <x v="0"/>
    <x v="21"/>
    <s v="Male"/>
    <x v="59"/>
    <s v="No"/>
    <s v="Yes"/>
    <x v="2"/>
    <s v="No"/>
    <x v="3"/>
    <s v="Direct Debit"/>
    <s v="(blank)"/>
    <s v="(blank)"/>
    <n v="1"/>
    <m/>
    <n v="28"/>
    <n v="0"/>
    <n v="0"/>
    <n v="0"/>
    <n v="1"/>
    <x v="0"/>
  </r>
  <r>
    <x v="1"/>
    <x v="27"/>
    <s v="No"/>
    <x v="0"/>
    <x v="26"/>
    <s v="Female"/>
    <x v="17"/>
    <s v="Yes"/>
    <s v="No"/>
    <x v="0"/>
    <m/>
    <x v="0"/>
    <m/>
    <m/>
    <m/>
    <n v="1"/>
    <m/>
    <n v="22"/>
    <n v="0"/>
    <n v="0"/>
    <n v="0"/>
    <n v="7"/>
    <x v="2"/>
  </r>
  <r>
    <x v="1"/>
    <x v="27"/>
    <s v="No"/>
    <x v="0"/>
    <x v="26"/>
    <s v="Female"/>
    <x v="48"/>
    <s v="No"/>
    <s v="No"/>
    <x v="1"/>
    <m/>
    <x v="0"/>
    <m/>
    <m/>
    <m/>
    <n v="1"/>
    <m/>
    <n v="18"/>
    <n v="1"/>
    <n v="0"/>
    <n v="0"/>
    <n v="6"/>
    <x v="2"/>
  </r>
  <r>
    <x v="1"/>
    <x v="27"/>
    <s v="No"/>
    <x v="0"/>
    <x v="26"/>
    <s v="Female"/>
    <x v="14"/>
    <s v="No"/>
    <s v="No"/>
    <x v="1"/>
    <m/>
    <x v="0"/>
    <m/>
    <m/>
    <m/>
    <n v="1"/>
    <n v="1"/>
    <n v="59"/>
    <n v="4"/>
    <n v="0"/>
    <n v="0"/>
    <n v="10"/>
    <x v="1"/>
  </r>
  <r>
    <x v="1"/>
    <x v="27"/>
    <s v="No"/>
    <x v="0"/>
    <x v="27"/>
    <s v="Male"/>
    <x v="40"/>
    <s v="No"/>
    <s v="Yes"/>
    <x v="2"/>
    <s v="No"/>
    <x v="1"/>
    <s v="Direct Debit"/>
    <s v="Competitor"/>
    <s v="Competitor had better devices"/>
    <n v="1"/>
    <n v="1"/>
    <n v="56"/>
    <n v="1"/>
    <n v="0"/>
    <n v="0"/>
    <n v="7"/>
    <x v="2"/>
  </r>
  <r>
    <x v="1"/>
    <x v="27"/>
    <s v="No"/>
    <x v="0"/>
    <x v="31"/>
    <s v="Male"/>
    <x v="43"/>
    <s v="No"/>
    <s v="No"/>
    <x v="1"/>
    <m/>
    <x v="0"/>
    <m/>
    <m/>
    <m/>
    <n v="1"/>
    <m/>
    <n v="49"/>
    <n v="1"/>
    <n v="0"/>
    <n v="0"/>
    <n v="4"/>
    <x v="0"/>
  </r>
  <r>
    <x v="1"/>
    <x v="27"/>
    <s v="No"/>
    <x v="0"/>
    <x v="35"/>
    <s v="Male"/>
    <x v="60"/>
    <s v="No"/>
    <s v="Yes"/>
    <x v="2"/>
    <s v="No"/>
    <x v="2"/>
    <s v="Direct Debit"/>
    <s v="(blank)"/>
    <s v="(blank)"/>
    <n v="1"/>
    <m/>
    <n v="28"/>
    <n v="0"/>
    <n v="0"/>
    <n v="0"/>
    <n v="5"/>
    <x v="2"/>
  </r>
  <r>
    <x v="1"/>
    <x v="27"/>
    <s v="No"/>
    <x v="0"/>
    <x v="36"/>
    <s v="Female"/>
    <x v="27"/>
    <s v="No"/>
    <s v="No"/>
    <x v="1"/>
    <m/>
    <x v="0"/>
    <m/>
    <m/>
    <m/>
    <n v="1"/>
    <m/>
    <n v="23"/>
    <n v="1"/>
    <n v="0"/>
    <n v="0"/>
    <n v="1"/>
    <x v="0"/>
  </r>
  <r>
    <x v="1"/>
    <x v="27"/>
    <s v="No"/>
    <x v="0"/>
    <x v="38"/>
    <s v="Male"/>
    <x v="3"/>
    <s v="No"/>
    <s v="No"/>
    <x v="1"/>
    <m/>
    <x v="0"/>
    <m/>
    <m/>
    <m/>
    <n v="1"/>
    <m/>
    <n v="27"/>
    <n v="1"/>
    <n v="0"/>
    <n v="0"/>
    <n v="11"/>
    <x v="1"/>
  </r>
  <r>
    <x v="1"/>
    <x v="27"/>
    <s v="No"/>
    <x v="0"/>
    <x v="40"/>
    <s v="Male"/>
    <x v="45"/>
    <s v="No"/>
    <s v="Yes"/>
    <x v="2"/>
    <s v="No"/>
    <x v="2"/>
    <s v="Direct Debit"/>
    <s v="(blank)"/>
    <s v="(blank)"/>
    <n v="1"/>
    <m/>
    <n v="52"/>
    <n v="0"/>
    <n v="0"/>
    <n v="0"/>
    <n v="6"/>
    <x v="2"/>
  </r>
  <r>
    <x v="1"/>
    <x v="27"/>
    <s v="No"/>
    <x v="0"/>
    <x v="41"/>
    <s v="Male"/>
    <x v="41"/>
    <s v="No"/>
    <s v="No"/>
    <x v="1"/>
    <m/>
    <x v="0"/>
    <m/>
    <m/>
    <m/>
    <n v="1"/>
    <m/>
    <n v="62"/>
    <n v="0"/>
    <n v="0"/>
    <n v="0"/>
    <n v="10"/>
    <x v="1"/>
  </r>
  <r>
    <x v="1"/>
    <x v="27"/>
    <s v="No"/>
    <x v="0"/>
    <x v="42"/>
    <s v="Male"/>
    <x v="13"/>
    <s v="Yes"/>
    <s v="No"/>
    <x v="0"/>
    <m/>
    <x v="0"/>
    <m/>
    <m/>
    <m/>
    <n v="1"/>
    <m/>
    <n v="47"/>
    <n v="0"/>
    <n v="0"/>
    <n v="0"/>
    <n v="17"/>
    <x v="1"/>
  </r>
  <r>
    <x v="1"/>
    <x v="27"/>
    <s v="No"/>
    <x v="0"/>
    <x v="43"/>
    <s v="Male"/>
    <x v="18"/>
    <s v="Yes"/>
    <s v="No"/>
    <x v="0"/>
    <m/>
    <x v="0"/>
    <m/>
    <m/>
    <m/>
    <n v="1"/>
    <n v="1"/>
    <n v="47"/>
    <n v="5"/>
    <n v="0"/>
    <n v="0"/>
    <n v="24"/>
    <x v="1"/>
  </r>
  <r>
    <x v="1"/>
    <x v="27"/>
    <s v="No"/>
    <x v="0"/>
    <x v="46"/>
    <s v="Female"/>
    <x v="56"/>
    <s v="No"/>
    <s v="No"/>
    <x v="1"/>
    <m/>
    <x v="0"/>
    <m/>
    <m/>
    <m/>
    <n v="1"/>
    <n v="1"/>
    <n v="11"/>
    <n v="5"/>
    <n v="0"/>
    <n v="0"/>
    <n v="11"/>
    <x v="1"/>
  </r>
  <r>
    <x v="1"/>
    <x v="27"/>
    <s v="Yes"/>
    <x v="0"/>
    <x v="0"/>
    <s v="Female"/>
    <x v="33"/>
    <s v="No"/>
    <s v="Yes"/>
    <x v="2"/>
    <s v="No"/>
    <x v="2"/>
    <s v="Direct Debit"/>
    <s v="(blank)"/>
    <s v="(blank)"/>
    <n v="1"/>
    <m/>
    <n v="45"/>
    <n v="0"/>
    <n v="61.6"/>
    <n v="0"/>
    <n v="1"/>
    <x v="0"/>
  </r>
  <r>
    <x v="1"/>
    <x v="27"/>
    <s v="Yes"/>
    <x v="0"/>
    <x v="5"/>
    <s v="Male"/>
    <x v="58"/>
    <s v="No"/>
    <s v="Yes"/>
    <x v="2"/>
    <s v="No"/>
    <x v="3"/>
    <s v="Direct Debit"/>
    <s v="(blank)"/>
    <s v="(blank)"/>
    <n v="1"/>
    <m/>
    <n v="49"/>
    <n v="0"/>
    <n v="70.900000000000006"/>
    <n v="0"/>
    <n v="6"/>
    <x v="2"/>
  </r>
  <r>
    <x v="1"/>
    <x v="27"/>
    <s v="Yes"/>
    <x v="0"/>
    <x v="6"/>
    <s v="Male"/>
    <x v="32"/>
    <s v="No"/>
    <s v="No"/>
    <x v="1"/>
    <m/>
    <x v="0"/>
    <m/>
    <m/>
    <m/>
    <n v="1"/>
    <m/>
    <n v="39"/>
    <n v="0"/>
    <n v="67.900000000000006"/>
    <n v="0"/>
    <n v="7"/>
    <x v="2"/>
  </r>
  <r>
    <x v="1"/>
    <x v="27"/>
    <s v="Yes"/>
    <x v="0"/>
    <x v="7"/>
    <s v="Male"/>
    <x v="26"/>
    <s v="No"/>
    <s v="No"/>
    <x v="1"/>
    <m/>
    <x v="0"/>
    <m/>
    <m/>
    <m/>
    <n v="1"/>
    <m/>
    <n v="26"/>
    <n v="0"/>
    <n v="121.8"/>
    <n v="0"/>
    <n v="13"/>
    <x v="1"/>
  </r>
  <r>
    <x v="1"/>
    <x v="27"/>
    <s v="Yes"/>
    <x v="0"/>
    <x v="49"/>
    <s v="Female"/>
    <x v="36"/>
    <s v="No"/>
    <s v="No"/>
    <x v="1"/>
    <m/>
    <x v="0"/>
    <m/>
    <m/>
    <m/>
    <n v="1"/>
    <m/>
    <n v="25"/>
    <n v="0"/>
    <n v="65.3"/>
    <n v="0"/>
    <n v="14"/>
    <x v="1"/>
  </r>
  <r>
    <x v="1"/>
    <x v="27"/>
    <s v="Yes"/>
    <x v="0"/>
    <x v="10"/>
    <s v="Female"/>
    <x v="64"/>
    <s v="No"/>
    <s v="Yes"/>
    <x v="2"/>
    <s v="No"/>
    <x v="1"/>
    <s v="Direct Debit"/>
    <s v="Competitor"/>
    <s v="Competitor made better offer"/>
    <n v="1"/>
    <n v="1"/>
    <n v="40"/>
    <n v="3"/>
    <n v="100.8"/>
    <n v="0"/>
    <n v="3"/>
    <x v="0"/>
  </r>
  <r>
    <x v="1"/>
    <x v="27"/>
    <s v="Yes"/>
    <x v="0"/>
    <x v="11"/>
    <s v="Male"/>
    <x v="6"/>
    <s v="No"/>
    <s v="No"/>
    <x v="1"/>
    <m/>
    <x v="0"/>
    <m/>
    <m/>
    <m/>
    <n v="1"/>
    <n v="1"/>
    <n v="39"/>
    <n v="3"/>
    <n v="154"/>
    <n v="0"/>
    <n v="8"/>
    <x v="2"/>
  </r>
  <r>
    <x v="1"/>
    <x v="27"/>
    <s v="Yes"/>
    <x v="0"/>
    <x v="13"/>
    <s v="Male"/>
    <x v="39"/>
    <s v="No"/>
    <s v="No"/>
    <x v="1"/>
    <m/>
    <x v="0"/>
    <m/>
    <m/>
    <m/>
    <n v="1"/>
    <m/>
    <n v="18"/>
    <n v="0"/>
    <n v="148.4"/>
    <n v="0"/>
    <n v="6"/>
    <x v="2"/>
  </r>
  <r>
    <x v="1"/>
    <x v="27"/>
    <s v="Yes"/>
    <x v="0"/>
    <x v="15"/>
    <s v="Female"/>
    <x v="52"/>
    <s v="No"/>
    <s v="Yes"/>
    <x v="2"/>
    <s v="No"/>
    <x v="1"/>
    <s v="Credit Card"/>
    <s v="Other"/>
    <s v="Don't know"/>
    <n v="1"/>
    <n v="1"/>
    <n v="53"/>
    <n v="0"/>
    <n v="46.2"/>
    <n v="0"/>
    <n v="4"/>
    <x v="0"/>
  </r>
  <r>
    <x v="1"/>
    <x v="27"/>
    <s v="Yes"/>
    <x v="0"/>
    <x v="18"/>
    <s v="Male"/>
    <x v="9"/>
    <s v="No"/>
    <s v="No"/>
    <x v="1"/>
    <m/>
    <x v="0"/>
    <m/>
    <m/>
    <m/>
    <n v="1"/>
    <m/>
    <n v="34"/>
    <n v="0"/>
    <n v="119"/>
    <n v="0"/>
    <n v="9"/>
    <x v="2"/>
  </r>
  <r>
    <x v="1"/>
    <x v="27"/>
    <s v="Yes"/>
    <x v="0"/>
    <x v="22"/>
    <s v="Female"/>
    <x v="50"/>
    <s v="No"/>
    <s v="No"/>
    <x v="1"/>
    <m/>
    <x v="0"/>
    <m/>
    <m/>
    <m/>
    <n v="1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x v="1"/>
    <m/>
    <x v="0"/>
    <m/>
    <m/>
    <m/>
    <n v="1"/>
    <n v="1"/>
    <n v="11"/>
    <n v="0"/>
    <n v="65.5"/>
    <n v="0"/>
    <n v="1"/>
    <x v="0"/>
  </r>
  <r>
    <x v="1"/>
    <x v="27"/>
    <s v="Yes"/>
    <x v="0"/>
    <x v="23"/>
    <s v="Female"/>
    <x v="65"/>
    <s v="No"/>
    <s v="Yes"/>
    <x v="2"/>
    <s v="Yes"/>
    <x v="3"/>
    <s v="Direct Debit"/>
    <s v="(blank)"/>
    <s v="(blank)"/>
    <n v="1"/>
    <m/>
    <n v="17"/>
    <n v="1"/>
    <n v="74.7"/>
    <n v="0"/>
    <n v="11"/>
    <x v="1"/>
  </r>
  <r>
    <x v="1"/>
    <x v="27"/>
    <s v="Yes"/>
    <x v="0"/>
    <x v="25"/>
    <s v="Female"/>
    <x v="24"/>
    <s v="No"/>
    <s v="No"/>
    <x v="1"/>
    <m/>
    <x v="0"/>
    <m/>
    <m/>
    <m/>
    <n v="1"/>
    <m/>
    <n v="30"/>
    <n v="0"/>
    <n v="158.19999999999999"/>
    <n v="0"/>
    <n v="6"/>
    <x v="2"/>
  </r>
  <r>
    <x v="1"/>
    <x v="27"/>
    <s v="Yes"/>
    <x v="0"/>
    <x v="26"/>
    <s v="Male"/>
    <x v="42"/>
    <s v="No"/>
    <s v="No"/>
    <x v="1"/>
    <m/>
    <x v="0"/>
    <m/>
    <m/>
    <m/>
    <n v="1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x v="2"/>
    <s v="No"/>
    <x v="2"/>
    <s v="Credit Card"/>
    <s v="(blank)"/>
    <s v="(blank)"/>
    <n v="1"/>
    <m/>
    <n v="45"/>
    <n v="0"/>
    <n v="74.5"/>
    <n v="0"/>
    <n v="4"/>
    <x v="0"/>
  </r>
  <r>
    <x v="1"/>
    <x v="27"/>
    <s v="Yes"/>
    <x v="0"/>
    <x v="32"/>
    <s v="Female"/>
    <x v="36"/>
    <s v="No"/>
    <s v="No"/>
    <x v="1"/>
    <m/>
    <x v="0"/>
    <m/>
    <m/>
    <m/>
    <n v="1"/>
    <m/>
    <n v="34"/>
    <n v="0"/>
    <n v="70.7"/>
    <n v="0"/>
    <n v="35"/>
    <x v="1"/>
  </r>
  <r>
    <x v="1"/>
    <x v="27"/>
    <s v="Yes"/>
    <x v="0"/>
    <x v="32"/>
    <s v="Female"/>
    <x v="35"/>
    <s v="No"/>
    <s v="No"/>
    <x v="1"/>
    <m/>
    <x v="0"/>
    <m/>
    <m/>
    <m/>
    <n v="1"/>
    <n v="1"/>
    <n v="37"/>
    <n v="4"/>
    <n v="95.2"/>
    <n v="0"/>
    <n v="7"/>
    <x v="2"/>
  </r>
  <r>
    <x v="1"/>
    <x v="27"/>
    <s v="Yes"/>
    <x v="0"/>
    <x v="32"/>
    <s v="Female"/>
    <x v="21"/>
    <s v="No"/>
    <s v="No"/>
    <x v="1"/>
    <m/>
    <x v="0"/>
    <m/>
    <m/>
    <m/>
    <n v="1"/>
    <m/>
    <n v="40"/>
    <n v="0"/>
    <n v="137.19999999999999"/>
    <n v="0"/>
    <n v="5"/>
    <x v="2"/>
  </r>
  <r>
    <x v="1"/>
    <x v="27"/>
    <s v="Yes"/>
    <x v="0"/>
    <x v="33"/>
    <s v="Female"/>
    <x v="15"/>
    <s v="Yes"/>
    <s v="No"/>
    <x v="0"/>
    <m/>
    <x v="0"/>
    <m/>
    <m/>
    <m/>
    <n v="1"/>
    <m/>
    <n v="13"/>
    <n v="0"/>
    <n v="201.6"/>
    <n v="0"/>
    <n v="26"/>
    <x v="1"/>
  </r>
  <r>
    <x v="1"/>
    <x v="27"/>
    <s v="Yes"/>
    <x v="0"/>
    <x v="37"/>
    <s v="Female"/>
    <x v="50"/>
    <s v="No"/>
    <s v="No"/>
    <x v="1"/>
    <m/>
    <x v="0"/>
    <m/>
    <m/>
    <m/>
    <n v="1"/>
    <m/>
    <n v="31"/>
    <n v="1"/>
    <n v="92.4"/>
    <n v="0"/>
    <n v="7"/>
    <x v="2"/>
  </r>
  <r>
    <x v="1"/>
    <x v="27"/>
    <s v="Yes"/>
    <x v="0"/>
    <x v="37"/>
    <s v="Male"/>
    <x v="33"/>
    <s v="No"/>
    <s v="Yes"/>
    <x v="2"/>
    <s v="No"/>
    <x v="3"/>
    <s v="Direct Debit"/>
    <s v="(blank)"/>
    <s v="(blank)"/>
    <n v="1"/>
    <m/>
    <n v="27"/>
    <n v="0"/>
    <n v="114.8"/>
    <n v="0"/>
    <n v="2"/>
    <x v="0"/>
  </r>
  <r>
    <x v="1"/>
    <x v="27"/>
    <s v="Yes"/>
    <x v="0"/>
    <x v="41"/>
    <s v="Male"/>
    <x v="26"/>
    <s v="No"/>
    <s v="No"/>
    <x v="1"/>
    <m/>
    <x v="0"/>
    <m/>
    <m/>
    <m/>
    <n v="1"/>
    <n v="1"/>
    <n v="46"/>
    <n v="5"/>
    <n v="65.3"/>
    <n v="0"/>
    <n v="9"/>
    <x v="2"/>
  </r>
  <r>
    <x v="1"/>
    <x v="27"/>
    <s v="Yes"/>
    <x v="0"/>
    <x v="45"/>
    <s v="Male"/>
    <x v="13"/>
    <s v="Yes"/>
    <s v="No"/>
    <x v="0"/>
    <m/>
    <x v="0"/>
    <m/>
    <m/>
    <m/>
    <n v="1"/>
    <m/>
    <n v="41"/>
    <n v="0"/>
    <n v="93.1"/>
    <n v="0"/>
    <n v="12"/>
    <x v="1"/>
  </r>
  <r>
    <x v="1"/>
    <x v="27"/>
    <s v="Yes"/>
    <x v="0"/>
    <x v="45"/>
    <s v="Male"/>
    <x v="28"/>
    <s v="No"/>
    <s v="No"/>
    <x v="1"/>
    <m/>
    <x v="0"/>
    <m/>
    <m/>
    <m/>
    <n v="1"/>
    <m/>
    <n v="21"/>
    <n v="0"/>
    <n v="52.6"/>
    <n v="0"/>
    <n v="11"/>
    <x v="1"/>
  </r>
  <r>
    <x v="1"/>
    <x v="27"/>
    <s v="Yes"/>
    <x v="1"/>
    <x v="5"/>
    <s v="Male"/>
    <x v="54"/>
    <s v="No"/>
    <s v="Yes"/>
    <x v="2"/>
    <s v="No"/>
    <x v="1"/>
    <s v="Direct Debit"/>
    <s v="(blank)"/>
    <s v="(blank)"/>
    <n v="1"/>
    <m/>
    <n v="49"/>
    <n v="0"/>
    <n v="0"/>
    <n v="0"/>
    <n v="5"/>
    <x v="2"/>
  </r>
  <r>
    <x v="1"/>
    <x v="27"/>
    <s v="Yes"/>
    <x v="1"/>
    <x v="29"/>
    <s v="Male"/>
    <x v="35"/>
    <s v="No"/>
    <s v="No"/>
    <x v="1"/>
    <m/>
    <x v="0"/>
    <m/>
    <m/>
    <m/>
    <n v="1"/>
    <n v="1"/>
    <n v="49"/>
    <n v="1"/>
    <n v="0"/>
    <n v="0"/>
    <n v="5"/>
    <x v="2"/>
  </r>
  <r>
    <x v="1"/>
    <x v="28"/>
    <s v="No"/>
    <x v="0"/>
    <x v="4"/>
    <s v="Female"/>
    <x v="13"/>
    <s v="Yes"/>
    <s v="No"/>
    <x v="0"/>
    <m/>
    <x v="0"/>
    <m/>
    <m/>
    <m/>
    <n v="1"/>
    <m/>
    <n v="20"/>
    <n v="0"/>
    <n v="0"/>
    <n v="0"/>
    <n v="8"/>
    <x v="2"/>
  </r>
  <r>
    <x v="1"/>
    <x v="28"/>
    <s v="No"/>
    <x v="0"/>
    <x v="5"/>
    <s v="Male"/>
    <x v="12"/>
    <s v="No"/>
    <s v="No"/>
    <x v="1"/>
    <m/>
    <x v="0"/>
    <m/>
    <m/>
    <m/>
    <n v="1"/>
    <m/>
    <n v="26"/>
    <n v="0"/>
    <n v="0"/>
    <n v="0"/>
    <n v="4"/>
    <x v="0"/>
  </r>
  <r>
    <x v="1"/>
    <x v="28"/>
    <s v="No"/>
    <x v="0"/>
    <x v="13"/>
    <s v="Male"/>
    <x v="39"/>
    <s v="No"/>
    <s v="No"/>
    <x v="1"/>
    <m/>
    <x v="0"/>
    <m/>
    <m/>
    <m/>
    <n v="1"/>
    <m/>
    <n v="29"/>
    <n v="0"/>
    <n v="0"/>
    <n v="0"/>
    <n v="11"/>
    <x v="1"/>
  </r>
  <r>
    <x v="1"/>
    <x v="28"/>
    <s v="No"/>
    <x v="0"/>
    <x v="14"/>
    <s v="Male"/>
    <x v="25"/>
    <s v="No"/>
    <s v="No"/>
    <x v="1"/>
    <m/>
    <x v="0"/>
    <m/>
    <m/>
    <m/>
    <n v="1"/>
    <m/>
    <n v="41"/>
    <n v="0"/>
    <n v="0"/>
    <n v="0"/>
    <n v="6"/>
    <x v="2"/>
  </r>
  <r>
    <x v="1"/>
    <x v="28"/>
    <s v="No"/>
    <x v="0"/>
    <x v="16"/>
    <s v="Female"/>
    <x v="13"/>
    <s v="Yes"/>
    <s v="No"/>
    <x v="0"/>
    <m/>
    <x v="0"/>
    <m/>
    <m/>
    <m/>
    <n v="1"/>
    <n v="1"/>
    <n v="49"/>
    <n v="0"/>
    <n v="0"/>
    <n v="0"/>
    <n v="9"/>
    <x v="2"/>
  </r>
  <r>
    <x v="1"/>
    <x v="28"/>
    <s v="No"/>
    <x v="0"/>
    <x v="17"/>
    <s v="Male"/>
    <x v="66"/>
    <s v="No"/>
    <s v="Yes"/>
    <x v="2"/>
    <s v="No"/>
    <x v="2"/>
    <s v="Direct Debit"/>
    <s v="(blank)"/>
    <s v="(blank)"/>
    <n v="1"/>
    <m/>
    <n v="27"/>
    <n v="0"/>
    <n v="0"/>
    <n v="0"/>
    <n v="4"/>
    <x v="0"/>
  </r>
  <r>
    <x v="1"/>
    <x v="28"/>
    <s v="No"/>
    <x v="0"/>
    <x v="20"/>
    <s v="Male"/>
    <x v="50"/>
    <s v="No"/>
    <s v="No"/>
    <x v="1"/>
    <m/>
    <x v="0"/>
    <m/>
    <m/>
    <m/>
    <n v="1"/>
    <m/>
    <n v="13"/>
    <n v="2"/>
    <n v="0"/>
    <n v="0"/>
    <n v="9"/>
    <x v="2"/>
  </r>
  <r>
    <x v="1"/>
    <x v="28"/>
    <s v="No"/>
    <x v="0"/>
    <x v="22"/>
    <s v="Male"/>
    <x v="9"/>
    <s v="No"/>
    <s v="No"/>
    <x v="1"/>
    <m/>
    <x v="0"/>
    <m/>
    <m/>
    <m/>
    <n v="1"/>
    <m/>
    <n v="27"/>
    <n v="0"/>
    <n v="0"/>
    <n v="0"/>
    <n v="3"/>
    <x v="0"/>
  </r>
  <r>
    <x v="1"/>
    <x v="28"/>
    <s v="No"/>
    <x v="0"/>
    <x v="23"/>
    <s v="Female"/>
    <x v="54"/>
    <s v="No"/>
    <s v="Yes"/>
    <x v="2"/>
    <s v="No"/>
    <x v="2"/>
    <s v="Direct Debit"/>
    <s v="(blank)"/>
    <s v="(blank)"/>
    <n v="1"/>
    <m/>
    <n v="24"/>
    <n v="1"/>
    <n v="0"/>
    <n v="0"/>
    <n v="12"/>
    <x v="1"/>
  </r>
  <r>
    <x v="1"/>
    <x v="28"/>
    <s v="No"/>
    <x v="0"/>
    <x v="24"/>
    <s v="Female"/>
    <x v="15"/>
    <s v="Yes"/>
    <s v="No"/>
    <x v="0"/>
    <m/>
    <x v="0"/>
    <m/>
    <m/>
    <m/>
    <n v="1"/>
    <m/>
    <n v="48"/>
    <n v="0"/>
    <n v="0"/>
    <n v="0"/>
    <n v="8"/>
    <x v="2"/>
  </r>
  <r>
    <x v="1"/>
    <x v="28"/>
    <s v="No"/>
    <x v="0"/>
    <x v="26"/>
    <s v="Female"/>
    <x v="41"/>
    <s v="No"/>
    <s v="No"/>
    <x v="1"/>
    <m/>
    <x v="0"/>
    <m/>
    <m/>
    <m/>
    <n v="1"/>
    <m/>
    <n v="45"/>
    <n v="0"/>
    <n v="0"/>
    <n v="0"/>
    <n v="9"/>
    <x v="2"/>
  </r>
  <r>
    <x v="1"/>
    <x v="28"/>
    <s v="No"/>
    <x v="0"/>
    <x v="28"/>
    <s v="Female"/>
    <x v="62"/>
    <s v="No"/>
    <s v="Yes"/>
    <x v="2"/>
    <s v="No"/>
    <x v="2"/>
    <s v="Direct Debit"/>
    <s v="(blank)"/>
    <s v="(blank)"/>
    <n v="1"/>
    <m/>
    <n v="36"/>
    <n v="0"/>
    <n v="0"/>
    <n v="0"/>
    <n v="4"/>
    <x v="0"/>
  </r>
  <r>
    <x v="1"/>
    <x v="28"/>
    <s v="No"/>
    <x v="0"/>
    <x v="33"/>
    <s v="Male"/>
    <x v="21"/>
    <s v="No"/>
    <s v="No"/>
    <x v="1"/>
    <m/>
    <x v="0"/>
    <m/>
    <m/>
    <m/>
    <n v="1"/>
    <m/>
    <n v="39"/>
    <n v="0"/>
    <n v="0"/>
    <n v="0"/>
    <n v="5"/>
    <x v="2"/>
  </r>
  <r>
    <x v="1"/>
    <x v="28"/>
    <s v="No"/>
    <x v="0"/>
    <x v="37"/>
    <s v="Female"/>
    <x v="46"/>
    <s v="No"/>
    <s v="No"/>
    <x v="1"/>
    <m/>
    <x v="0"/>
    <m/>
    <m/>
    <m/>
    <n v="1"/>
    <m/>
    <n v="22"/>
    <n v="1"/>
    <n v="0"/>
    <n v="0"/>
    <n v="14"/>
    <x v="1"/>
  </r>
  <r>
    <x v="1"/>
    <x v="28"/>
    <s v="No"/>
    <x v="0"/>
    <x v="40"/>
    <s v="Female"/>
    <x v="54"/>
    <s v="No"/>
    <s v="Yes"/>
    <x v="2"/>
    <s v="Yes"/>
    <x v="2"/>
    <s v="Credit Card"/>
    <s v="(blank)"/>
    <s v="(blank)"/>
    <n v="1"/>
    <m/>
    <n v="16"/>
    <n v="0"/>
    <n v="0"/>
    <n v="0"/>
    <n v="4"/>
    <x v="0"/>
  </r>
  <r>
    <x v="1"/>
    <x v="28"/>
    <s v="No"/>
    <x v="0"/>
    <x v="41"/>
    <s v="Female"/>
    <x v="56"/>
    <s v="No"/>
    <s v="No"/>
    <x v="1"/>
    <m/>
    <x v="0"/>
    <m/>
    <m/>
    <m/>
    <n v="1"/>
    <n v="1"/>
    <n v="39"/>
    <n v="0"/>
    <n v="0"/>
    <n v="0"/>
    <n v="1"/>
    <x v="0"/>
  </r>
  <r>
    <x v="1"/>
    <x v="28"/>
    <s v="No"/>
    <x v="0"/>
    <x v="45"/>
    <s v="Female"/>
    <x v="35"/>
    <s v="No"/>
    <s v="No"/>
    <x v="1"/>
    <m/>
    <x v="0"/>
    <m/>
    <m/>
    <m/>
    <n v="1"/>
    <m/>
    <n v="21"/>
    <n v="0"/>
    <n v="0"/>
    <n v="0"/>
    <n v="6"/>
    <x v="2"/>
  </r>
  <r>
    <x v="1"/>
    <x v="28"/>
    <s v="No"/>
    <x v="0"/>
    <x v="47"/>
    <s v="Female"/>
    <x v="31"/>
    <s v="No"/>
    <s v="Yes"/>
    <x v="2"/>
    <s v="No"/>
    <x v="2"/>
    <s v="Direct Debit"/>
    <s v="(blank)"/>
    <s v="(blank)"/>
    <n v="1"/>
    <m/>
    <n v="53"/>
    <n v="0"/>
    <n v="0"/>
    <n v="0"/>
    <n v="14"/>
    <x v="1"/>
  </r>
  <r>
    <x v="1"/>
    <x v="28"/>
    <s v="No"/>
    <x v="1"/>
    <x v="18"/>
    <s v="Male"/>
    <x v="30"/>
    <s v="No"/>
    <s v="Yes"/>
    <x v="2"/>
    <s v="No"/>
    <x v="2"/>
    <s v="Credit Card"/>
    <s v="(blank)"/>
    <s v="(blank)"/>
    <n v="1"/>
    <m/>
    <n v="57"/>
    <n v="0"/>
    <n v="0"/>
    <n v="0"/>
    <n v="7"/>
    <x v="2"/>
  </r>
  <r>
    <x v="1"/>
    <x v="28"/>
    <s v="Yes"/>
    <x v="0"/>
    <x v="1"/>
    <s v="Female"/>
    <x v="8"/>
    <s v="No"/>
    <s v="No"/>
    <x v="1"/>
    <m/>
    <x v="0"/>
    <m/>
    <m/>
    <m/>
    <n v="1"/>
    <m/>
    <n v="37"/>
    <n v="2"/>
    <n v="59.5"/>
    <n v="0"/>
    <n v="3"/>
    <x v="0"/>
  </r>
  <r>
    <x v="1"/>
    <x v="28"/>
    <s v="Yes"/>
    <x v="0"/>
    <x v="48"/>
    <s v="Male"/>
    <x v="20"/>
    <s v="No"/>
    <s v="No"/>
    <x v="1"/>
    <m/>
    <x v="0"/>
    <m/>
    <m/>
    <m/>
    <n v="1"/>
    <n v="1"/>
    <n v="30"/>
    <n v="0"/>
    <n v="116"/>
    <n v="0"/>
    <n v="8"/>
    <x v="2"/>
  </r>
  <r>
    <x v="1"/>
    <x v="28"/>
    <s v="Yes"/>
    <x v="0"/>
    <x v="5"/>
    <s v="Female"/>
    <x v="37"/>
    <s v="No"/>
    <s v="No"/>
    <x v="1"/>
    <m/>
    <x v="0"/>
    <m/>
    <m/>
    <m/>
    <n v="1"/>
    <m/>
    <n v="27"/>
    <n v="0"/>
    <n v="86"/>
    <n v="0"/>
    <n v="9"/>
    <x v="2"/>
  </r>
  <r>
    <x v="1"/>
    <x v="28"/>
    <s v="Yes"/>
    <x v="0"/>
    <x v="49"/>
    <s v="Female"/>
    <x v="18"/>
    <s v="Yes"/>
    <s v="No"/>
    <x v="0"/>
    <m/>
    <x v="0"/>
    <m/>
    <m/>
    <m/>
    <n v="1"/>
    <m/>
    <n v="41"/>
    <n v="0"/>
    <n v="155.19999999999999"/>
    <n v="0"/>
    <n v="30"/>
    <x v="1"/>
  </r>
  <r>
    <x v="1"/>
    <x v="28"/>
    <s v="Yes"/>
    <x v="0"/>
    <x v="49"/>
    <s v="Female"/>
    <x v="22"/>
    <s v="No"/>
    <s v="Yes"/>
    <x v="2"/>
    <s v="No"/>
    <x v="1"/>
    <s v="Direct Debit"/>
    <s v="Other"/>
    <s v="Don't know"/>
    <n v="1"/>
    <n v="1"/>
    <n v="40"/>
    <n v="5"/>
    <n v="171.1"/>
    <n v="0"/>
    <n v="11"/>
    <x v="1"/>
  </r>
  <r>
    <x v="1"/>
    <x v="28"/>
    <s v="Yes"/>
    <x v="0"/>
    <x v="49"/>
    <s v="Female"/>
    <x v="52"/>
    <s v="No"/>
    <s v="Yes"/>
    <x v="2"/>
    <s v="Yes"/>
    <x v="2"/>
    <s v="Direct Debit"/>
    <s v="(blank)"/>
    <s v="(blank)"/>
    <n v="1"/>
    <m/>
    <n v="36"/>
    <n v="0"/>
    <n v="49.9"/>
    <n v="0"/>
    <n v="6"/>
    <x v="2"/>
  </r>
  <r>
    <x v="1"/>
    <x v="28"/>
    <s v="Yes"/>
    <x v="0"/>
    <x v="9"/>
    <s v="Female"/>
    <x v="9"/>
    <s v="No"/>
    <s v="No"/>
    <x v="1"/>
    <m/>
    <x v="0"/>
    <m/>
    <m/>
    <m/>
    <n v="1"/>
    <m/>
    <n v="44"/>
    <n v="2"/>
    <n v="47.9"/>
    <n v="0"/>
    <n v="19"/>
    <x v="1"/>
  </r>
  <r>
    <x v="1"/>
    <x v="28"/>
    <s v="Yes"/>
    <x v="0"/>
    <x v="11"/>
    <s v="Female"/>
    <x v="12"/>
    <s v="No"/>
    <s v="No"/>
    <x v="1"/>
    <m/>
    <x v="0"/>
    <m/>
    <m/>
    <m/>
    <n v="1"/>
    <n v="1"/>
    <n v="50"/>
    <n v="5"/>
    <n v="120"/>
    <n v="0"/>
    <n v="6"/>
    <x v="2"/>
  </r>
  <r>
    <x v="1"/>
    <x v="28"/>
    <s v="Yes"/>
    <x v="0"/>
    <x v="12"/>
    <s v="Female"/>
    <x v="65"/>
    <s v="No"/>
    <s v="Yes"/>
    <x v="2"/>
    <s v="No"/>
    <x v="1"/>
    <s v="Direct Debit"/>
    <s v="Attitude"/>
    <s v="Attitude of support person"/>
    <n v="1"/>
    <n v="1"/>
    <n v="52"/>
    <n v="5"/>
    <n v="98.6"/>
    <n v="0"/>
    <n v="4"/>
    <x v="0"/>
  </r>
  <r>
    <x v="1"/>
    <x v="28"/>
    <s v="Yes"/>
    <x v="0"/>
    <x v="15"/>
    <s v="Female"/>
    <x v="57"/>
    <s v="Yes"/>
    <s v="No"/>
    <x v="0"/>
    <m/>
    <x v="0"/>
    <m/>
    <m/>
    <m/>
    <n v="1"/>
    <m/>
    <n v="40"/>
    <n v="0"/>
    <n v="70.3"/>
    <n v="0"/>
    <n v="11"/>
    <x v="1"/>
  </r>
  <r>
    <x v="1"/>
    <x v="28"/>
    <s v="Yes"/>
    <x v="0"/>
    <x v="18"/>
    <s v="Female"/>
    <x v="48"/>
    <s v="No"/>
    <s v="No"/>
    <x v="1"/>
    <m/>
    <x v="0"/>
    <m/>
    <m/>
    <m/>
    <n v="1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x v="1"/>
    <m/>
    <x v="0"/>
    <m/>
    <m/>
    <m/>
    <n v="1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x v="1"/>
    <m/>
    <x v="0"/>
    <m/>
    <m/>
    <m/>
    <n v="1"/>
    <n v="1"/>
    <n v="30"/>
    <n v="1"/>
    <n v="58"/>
    <n v="0"/>
    <n v="7"/>
    <x v="2"/>
  </r>
  <r>
    <x v="1"/>
    <x v="28"/>
    <s v="Yes"/>
    <x v="0"/>
    <x v="29"/>
    <s v="Male"/>
    <x v="30"/>
    <s v="No"/>
    <s v="Yes"/>
    <x v="2"/>
    <s v="Yes"/>
    <x v="1"/>
    <s v="Direct Debit"/>
    <s v="(blank)"/>
    <s v="(blank)"/>
    <n v="1"/>
    <m/>
    <n v="51"/>
    <n v="0"/>
    <n v="190"/>
    <n v="0"/>
    <n v="10"/>
    <x v="1"/>
  </r>
  <r>
    <x v="1"/>
    <x v="28"/>
    <s v="Yes"/>
    <x v="0"/>
    <x v="32"/>
    <s v="Male"/>
    <x v="40"/>
    <s v="No"/>
    <s v="Yes"/>
    <x v="2"/>
    <s v="No"/>
    <x v="3"/>
    <s v="Direct Debit"/>
    <s v="(blank)"/>
    <s v="(blank)"/>
    <n v="1"/>
    <m/>
    <n v="48"/>
    <n v="0"/>
    <n v="69.599999999999994"/>
    <n v="0"/>
    <n v="8"/>
    <x v="2"/>
  </r>
  <r>
    <x v="1"/>
    <x v="28"/>
    <s v="Yes"/>
    <x v="0"/>
    <x v="36"/>
    <s v="Male"/>
    <x v="49"/>
    <s v="No"/>
    <s v="No"/>
    <x v="1"/>
    <m/>
    <x v="0"/>
    <m/>
    <m/>
    <m/>
    <n v="1"/>
    <n v="1"/>
    <n v="35"/>
    <n v="1"/>
    <n v="31.3"/>
    <n v="0"/>
    <n v="4"/>
    <x v="0"/>
  </r>
  <r>
    <x v="1"/>
    <x v="28"/>
    <s v="Yes"/>
    <x v="0"/>
    <x v="45"/>
    <s v="Male"/>
    <x v="60"/>
    <s v="No"/>
    <s v="Yes"/>
    <x v="2"/>
    <s v="No"/>
    <x v="1"/>
    <s v="Direct Debit"/>
    <s v="(blank)"/>
    <s v="(blank)"/>
    <n v="1"/>
    <m/>
    <n v="37"/>
    <n v="0"/>
    <n v="69"/>
    <n v="0"/>
    <n v="5"/>
    <x v="2"/>
  </r>
  <r>
    <x v="1"/>
    <x v="28"/>
    <s v="Yes"/>
    <x v="0"/>
    <x v="46"/>
    <s v="Female"/>
    <x v="35"/>
    <s v="No"/>
    <s v="No"/>
    <x v="1"/>
    <m/>
    <x v="0"/>
    <m/>
    <m/>
    <m/>
    <n v="1"/>
    <m/>
    <n v="27"/>
    <n v="1"/>
    <n v="50.3"/>
    <n v="0"/>
    <n v="1"/>
    <x v="0"/>
  </r>
  <r>
    <x v="1"/>
    <x v="28"/>
    <s v="Yes"/>
    <x v="0"/>
    <x v="46"/>
    <s v="Female"/>
    <x v="65"/>
    <s v="No"/>
    <s v="Yes"/>
    <x v="2"/>
    <s v="No"/>
    <x v="3"/>
    <s v="Direct Debit"/>
    <s v="(blank)"/>
    <s v="(blank)"/>
    <n v="1"/>
    <m/>
    <n v="38"/>
    <n v="0"/>
    <n v="71.8"/>
    <n v="0"/>
    <n v="2"/>
    <x v="0"/>
  </r>
  <r>
    <x v="1"/>
    <x v="28"/>
    <s v="Yes"/>
    <x v="1"/>
    <x v="21"/>
    <s v="Male"/>
    <x v="15"/>
    <s v="Yes"/>
    <s v="No"/>
    <x v="0"/>
    <m/>
    <x v="0"/>
    <m/>
    <m/>
    <m/>
    <n v="1"/>
    <m/>
    <n v="31"/>
    <n v="0"/>
    <n v="0"/>
    <n v="0"/>
    <n v="30"/>
    <x v="1"/>
  </r>
  <r>
    <x v="1"/>
    <x v="28"/>
    <s v="Yes"/>
    <x v="1"/>
    <x v="31"/>
    <s v="Male"/>
    <x v="7"/>
    <s v="No"/>
    <s v="No"/>
    <x v="1"/>
    <m/>
    <x v="0"/>
    <m/>
    <m/>
    <m/>
    <n v="1"/>
    <m/>
    <n v="29"/>
    <n v="0"/>
    <n v="0"/>
    <n v="0"/>
    <n v="3"/>
    <x v="0"/>
  </r>
  <r>
    <x v="1"/>
    <x v="29"/>
    <s v="No"/>
    <x v="0"/>
    <x v="3"/>
    <s v="Male"/>
    <x v="12"/>
    <s v="No"/>
    <s v="No"/>
    <x v="1"/>
    <m/>
    <x v="0"/>
    <m/>
    <m/>
    <m/>
    <n v="1"/>
    <m/>
    <n v="24"/>
    <n v="0"/>
    <n v="0"/>
    <n v="0"/>
    <n v="6"/>
    <x v="2"/>
  </r>
  <r>
    <x v="1"/>
    <x v="29"/>
    <s v="No"/>
    <x v="0"/>
    <x v="7"/>
    <s v="Male"/>
    <x v="55"/>
    <s v="No"/>
    <s v="Yes"/>
    <x v="2"/>
    <s v="Yes"/>
    <x v="3"/>
    <s v="Paper Check"/>
    <s v="(blank)"/>
    <s v="(blank)"/>
    <n v="1"/>
    <m/>
    <n v="31"/>
    <n v="0"/>
    <n v="0"/>
    <n v="0"/>
    <n v="8"/>
    <x v="2"/>
  </r>
  <r>
    <x v="1"/>
    <x v="29"/>
    <s v="No"/>
    <x v="0"/>
    <x v="8"/>
    <s v="Female"/>
    <x v="25"/>
    <s v="No"/>
    <s v="No"/>
    <x v="1"/>
    <m/>
    <x v="0"/>
    <m/>
    <m/>
    <m/>
    <n v="1"/>
    <n v="1"/>
    <n v="44"/>
    <n v="4"/>
    <n v="0"/>
    <n v="0"/>
    <n v="1"/>
    <x v="0"/>
  </r>
  <r>
    <x v="1"/>
    <x v="29"/>
    <s v="No"/>
    <x v="0"/>
    <x v="15"/>
    <s v="Female"/>
    <x v="25"/>
    <s v="No"/>
    <s v="No"/>
    <x v="1"/>
    <m/>
    <x v="0"/>
    <m/>
    <m/>
    <m/>
    <n v="1"/>
    <m/>
    <n v="29"/>
    <n v="0"/>
    <n v="0"/>
    <n v="0"/>
    <n v="6"/>
    <x v="2"/>
  </r>
  <r>
    <x v="1"/>
    <x v="29"/>
    <s v="No"/>
    <x v="0"/>
    <x v="15"/>
    <s v="Female"/>
    <x v="23"/>
    <s v="No"/>
    <s v="No"/>
    <x v="1"/>
    <m/>
    <x v="0"/>
    <m/>
    <m/>
    <m/>
    <n v="1"/>
    <n v="1"/>
    <n v="54"/>
    <n v="2"/>
    <n v="0"/>
    <n v="0"/>
    <n v="1"/>
    <x v="0"/>
  </r>
  <r>
    <x v="1"/>
    <x v="29"/>
    <s v="No"/>
    <x v="0"/>
    <x v="15"/>
    <s v="Male"/>
    <x v="13"/>
    <s v="Yes"/>
    <s v="No"/>
    <x v="0"/>
    <m/>
    <x v="0"/>
    <m/>
    <m/>
    <m/>
    <n v="1"/>
    <n v="1"/>
    <n v="54"/>
    <n v="4"/>
    <n v="0"/>
    <n v="0"/>
    <n v="24"/>
    <x v="1"/>
  </r>
  <r>
    <x v="1"/>
    <x v="29"/>
    <s v="No"/>
    <x v="0"/>
    <x v="19"/>
    <s v="Male"/>
    <x v="36"/>
    <s v="No"/>
    <s v="No"/>
    <x v="1"/>
    <m/>
    <x v="0"/>
    <m/>
    <m/>
    <m/>
    <n v="1"/>
    <m/>
    <n v="43"/>
    <n v="2"/>
    <n v="0"/>
    <n v="0"/>
    <n v="7"/>
    <x v="2"/>
  </r>
  <r>
    <x v="1"/>
    <x v="29"/>
    <s v="No"/>
    <x v="0"/>
    <x v="22"/>
    <s v="Female"/>
    <x v="66"/>
    <s v="No"/>
    <s v="Yes"/>
    <x v="2"/>
    <s v="No"/>
    <x v="1"/>
    <s v="Credit Card"/>
    <s v="Competitor"/>
    <s v="Competitor made better offer"/>
    <n v="1"/>
    <n v="1"/>
    <n v="60"/>
    <n v="4"/>
    <n v="0"/>
    <n v="0"/>
    <n v="10"/>
    <x v="1"/>
  </r>
  <r>
    <x v="1"/>
    <x v="29"/>
    <s v="No"/>
    <x v="0"/>
    <x v="28"/>
    <s v="Male"/>
    <x v="35"/>
    <s v="No"/>
    <s v="No"/>
    <x v="1"/>
    <m/>
    <x v="0"/>
    <m/>
    <m/>
    <m/>
    <n v="1"/>
    <m/>
    <n v="19"/>
    <n v="0"/>
    <n v="0"/>
    <n v="0"/>
    <n v="4"/>
    <x v="0"/>
  </r>
  <r>
    <x v="1"/>
    <x v="29"/>
    <s v="No"/>
    <x v="0"/>
    <x v="30"/>
    <s v="Male"/>
    <x v="30"/>
    <s v="No"/>
    <s v="Yes"/>
    <x v="2"/>
    <s v="No"/>
    <x v="2"/>
    <s v="Credit Card"/>
    <s v="(blank)"/>
    <s v="(blank)"/>
    <n v="1"/>
    <m/>
    <n v="35"/>
    <n v="0"/>
    <n v="0"/>
    <n v="0"/>
    <n v="8"/>
    <x v="2"/>
  </r>
  <r>
    <x v="1"/>
    <x v="29"/>
    <s v="No"/>
    <x v="0"/>
    <x v="31"/>
    <s v="Female"/>
    <x v="3"/>
    <s v="No"/>
    <s v="No"/>
    <x v="1"/>
    <m/>
    <x v="0"/>
    <m/>
    <m/>
    <m/>
    <n v="1"/>
    <m/>
    <n v="30"/>
    <n v="0"/>
    <n v="0"/>
    <n v="0"/>
    <n v="3"/>
    <x v="0"/>
  </r>
  <r>
    <x v="1"/>
    <x v="29"/>
    <s v="No"/>
    <x v="0"/>
    <x v="32"/>
    <s v="Female"/>
    <x v="41"/>
    <s v="No"/>
    <s v="No"/>
    <x v="1"/>
    <m/>
    <x v="0"/>
    <m/>
    <m/>
    <m/>
    <n v="1"/>
    <m/>
    <n v="51"/>
    <n v="0"/>
    <n v="0"/>
    <n v="0"/>
    <n v="9"/>
    <x v="2"/>
  </r>
  <r>
    <x v="1"/>
    <x v="29"/>
    <s v="No"/>
    <x v="0"/>
    <x v="32"/>
    <s v="Male"/>
    <x v="43"/>
    <s v="No"/>
    <s v="No"/>
    <x v="1"/>
    <m/>
    <x v="0"/>
    <m/>
    <m/>
    <m/>
    <n v="1"/>
    <m/>
    <n v="30"/>
    <n v="3"/>
    <n v="0"/>
    <n v="0"/>
    <n v="6"/>
    <x v="2"/>
  </r>
  <r>
    <x v="1"/>
    <x v="29"/>
    <s v="No"/>
    <x v="0"/>
    <x v="32"/>
    <s v="Male"/>
    <x v="2"/>
    <s v="No"/>
    <s v="No"/>
    <x v="1"/>
    <m/>
    <x v="0"/>
    <m/>
    <m/>
    <m/>
    <n v="1"/>
    <m/>
    <n v="41"/>
    <n v="0"/>
    <n v="0"/>
    <n v="0"/>
    <n v="2"/>
    <x v="0"/>
  </r>
  <r>
    <x v="1"/>
    <x v="29"/>
    <s v="No"/>
    <x v="0"/>
    <x v="32"/>
    <s v="Male"/>
    <x v="60"/>
    <s v="No"/>
    <s v="Yes"/>
    <x v="2"/>
    <s v="No"/>
    <x v="1"/>
    <s v="Direct Debit"/>
    <s v="Attitude"/>
    <s v="Attitude of support person"/>
    <n v="1"/>
    <n v="1"/>
    <n v="20"/>
    <n v="1"/>
    <n v="0"/>
    <n v="0"/>
    <n v="6"/>
    <x v="2"/>
  </r>
  <r>
    <x v="1"/>
    <x v="29"/>
    <s v="No"/>
    <x v="0"/>
    <x v="33"/>
    <s v="Female"/>
    <x v="25"/>
    <s v="No"/>
    <s v="No"/>
    <x v="1"/>
    <m/>
    <x v="0"/>
    <m/>
    <m/>
    <m/>
    <n v="1"/>
    <n v="1"/>
    <n v="30"/>
    <n v="1"/>
    <n v="0"/>
    <n v="0"/>
    <n v="4"/>
    <x v="0"/>
  </r>
  <r>
    <x v="1"/>
    <x v="29"/>
    <s v="No"/>
    <x v="0"/>
    <x v="36"/>
    <s v="Male"/>
    <x v="31"/>
    <s v="No"/>
    <s v="Yes"/>
    <x v="2"/>
    <s v="Yes"/>
    <x v="3"/>
    <s v="Credit Card"/>
    <s v="(blank)"/>
    <s v="(blank)"/>
    <n v="1"/>
    <m/>
    <n v="29"/>
    <n v="0"/>
    <n v="0"/>
    <n v="0"/>
    <n v="29"/>
    <x v="1"/>
  </r>
  <r>
    <x v="1"/>
    <x v="29"/>
    <s v="No"/>
    <x v="0"/>
    <x v="37"/>
    <s v="Female"/>
    <x v="8"/>
    <s v="No"/>
    <s v="No"/>
    <x v="1"/>
    <m/>
    <x v="0"/>
    <m/>
    <m/>
    <m/>
    <n v="1"/>
    <m/>
    <n v="32"/>
    <n v="0"/>
    <n v="0"/>
    <n v="0"/>
    <n v="3"/>
    <x v="0"/>
  </r>
  <r>
    <x v="1"/>
    <x v="29"/>
    <s v="No"/>
    <x v="0"/>
    <x v="38"/>
    <s v="Female"/>
    <x v="52"/>
    <s v="No"/>
    <s v="Yes"/>
    <x v="2"/>
    <s v="No"/>
    <x v="2"/>
    <s v="Direct Debit"/>
    <s v="(blank)"/>
    <s v="(blank)"/>
    <n v="1"/>
    <m/>
    <n v="41"/>
    <n v="0"/>
    <n v="0"/>
    <n v="0"/>
    <n v="7"/>
    <x v="2"/>
  </r>
  <r>
    <x v="1"/>
    <x v="29"/>
    <s v="No"/>
    <x v="0"/>
    <x v="41"/>
    <s v="Female"/>
    <x v="18"/>
    <s v="Yes"/>
    <s v="No"/>
    <x v="0"/>
    <m/>
    <x v="0"/>
    <m/>
    <m/>
    <m/>
    <n v="1"/>
    <m/>
    <n v="11"/>
    <n v="0"/>
    <n v="0"/>
    <n v="0"/>
    <n v="30"/>
    <x v="1"/>
  </r>
  <r>
    <x v="1"/>
    <x v="29"/>
    <s v="No"/>
    <x v="0"/>
    <x v="42"/>
    <s v="Male"/>
    <x v="31"/>
    <s v="No"/>
    <s v="Yes"/>
    <x v="2"/>
    <s v="No"/>
    <x v="1"/>
    <s v="Credit Card"/>
    <s v="(blank)"/>
    <s v="(blank)"/>
    <n v="1"/>
    <m/>
    <n v="41"/>
    <n v="0"/>
    <n v="0"/>
    <n v="0"/>
    <n v="1"/>
    <x v="0"/>
  </r>
  <r>
    <x v="1"/>
    <x v="29"/>
    <s v="No"/>
    <x v="0"/>
    <x v="43"/>
    <s v="Male"/>
    <x v="31"/>
    <s v="No"/>
    <s v="Yes"/>
    <x v="2"/>
    <s v="No"/>
    <x v="2"/>
    <s v="Direct Debit"/>
    <s v="(blank)"/>
    <s v="(blank)"/>
    <n v="1"/>
    <m/>
    <n v="60"/>
    <n v="1"/>
    <n v="0"/>
    <n v="0"/>
    <n v="5"/>
    <x v="2"/>
  </r>
  <r>
    <x v="1"/>
    <x v="29"/>
    <s v="No"/>
    <x v="0"/>
    <x v="44"/>
    <s v="Male"/>
    <x v="2"/>
    <s v="No"/>
    <s v="No"/>
    <x v="1"/>
    <m/>
    <x v="0"/>
    <m/>
    <m/>
    <m/>
    <n v="1"/>
    <m/>
    <n v="21"/>
    <n v="0"/>
    <n v="0"/>
    <n v="0"/>
    <n v="3"/>
    <x v="0"/>
  </r>
  <r>
    <x v="1"/>
    <x v="29"/>
    <s v="No"/>
    <x v="0"/>
    <x v="46"/>
    <s v="Female"/>
    <x v="37"/>
    <s v="No"/>
    <s v="No"/>
    <x v="1"/>
    <m/>
    <x v="0"/>
    <m/>
    <m/>
    <m/>
    <n v="1"/>
    <m/>
    <n v="30"/>
    <n v="0"/>
    <n v="0"/>
    <n v="0"/>
    <n v="3"/>
    <x v="0"/>
  </r>
  <r>
    <x v="1"/>
    <x v="29"/>
    <s v="No"/>
    <x v="0"/>
    <x v="46"/>
    <s v="Female"/>
    <x v="49"/>
    <s v="No"/>
    <s v="No"/>
    <x v="1"/>
    <m/>
    <x v="0"/>
    <m/>
    <m/>
    <m/>
    <n v="1"/>
    <n v="1"/>
    <n v="47"/>
    <n v="2"/>
    <n v="0"/>
    <n v="0"/>
    <n v="4"/>
    <x v="0"/>
  </r>
  <r>
    <x v="1"/>
    <x v="29"/>
    <s v="No"/>
    <x v="0"/>
    <x v="46"/>
    <s v="Male"/>
    <x v="5"/>
    <s v="Yes"/>
    <s v="No"/>
    <x v="0"/>
    <m/>
    <x v="0"/>
    <m/>
    <m/>
    <m/>
    <n v="1"/>
    <m/>
    <n v="16"/>
    <n v="0"/>
    <n v="0"/>
    <n v="0"/>
    <n v="24"/>
    <x v="1"/>
  </r>
  <r>
    <x v="1"/>
    <x v="29"/>
    <s v="No"/>
    <x v="0"/>
    <x v="46"/>
    <s v="Male"/>
    <x v="47"/>
    <s v="No"/>
    <s v="No"/>
    <x v="1"/>
    <m/>
    <x v="0"/>
    <m/>
    <m/>
    <m/>
    <n v="1"/>
    <m/>
    <n v="20"/>
    <n v="0"/>
    <n v="0"/>
    <n v="0"/>
    <n v="1"/>
    <x v="0"/>
  </r>
  <r>
    <x v="1"/>
    <x v="29"/>
    <s v="No"/>
    <x v="1"/>
    <x v="11"/>
    <s v="Male"/>
    <x v="10"/>
    <s v="Yes"/>
    <s v="No"/>
    <x v="0"/>
    <m/>
    <x v="0"/>
    <m/>
    <m/>
    <m/>
    <n v="1"/>
    <m/>
    <n v="34"/>
    <n v="2"/>
    <n v="0"/>
    <n v="0"/>
    <n v="12"/>
    <x v="1"/>
  </r>
  <r>
    <x v="1"/>
    <x v="29"/>
    <s v="No"/>
    <x v="1"/>
    <x v="16"/>
    <s v="Male"/>
    <x v="56"/>
    <s v="No"/>
    <s v="No"/>
    <x v="1"/>
    <m/>
    <x v="0"/>
    <m/>
    <m/>
    <m/>
    <n v="1"/>
    <n v="1"/>
    <n v="42"/>
    <n v="5"/>
    <n v="0"/>
    <n v="0"/>
    <n v="6"/>
    <x v="2"/>
  </r>
  <r>
    <x v="1"/>
    <x v="29"/>
    <s v="Yes"/>
    <x v="0"/>
    <x v="0"/>
    <s v="Male"/>
    <x v="49"/>
    <s v="No"/>
    <s v="No"/>
    <x v="1"/>
    <m/>
    <x v="0"/>
    <m/>
    <m/>
    <m/>
    <n v="1"/>
    <n v="1"/>
    <n v="18"/>
    <n v="5"/>
    <n v="60.8"/>
    <n v="0"/>
    <n v="5"/>
    <x v="2"/>
  </r>
  <r>
    <x v="1"/>
    <x v="29"/>
    <s v="Yes"/>
    <x v="0"/>
    <x v="0"/>
    <s v="Male"/>
    <x v="66"/>
    <s v="No"/>
    <s v="Yes"/>
    <x v="2"/>
    <s v="No"/>
    <x v="1"/>
    <s v="Direct Debit"/>
    <s v="(blank)"/>
    <s v="(blank)"/>
    <n v="1"/>
    <m/>
    <n v="49"/>
    <n v="0"/>
    <n v="57"/>
    <n v="0"/>
    <n v="1"/>
    <x v="0"/>
  </r>
  <r>
    <x v="1"/>
    <x v="29"/>
    <s v="Yes"/>
    <x v="0"/>
    <x v="1"/>
    <s v="Female"/>
    <x v="19"/>
    <s v="Yes"/>
    <s v="No"/>
    <x v="0"/>
    <m/>
    <x v="0"/>
    <m/>
    <m/>
    <m/>
    <n v="1"/>
    <n v="1"/>
    <n v="39"/>
    <n v="5"/>
    <n v="46.2"/>
    <n v="0"/>
    <n v="27"/>
    <x v="1"/>
  </r>
  <r>
    <x v="1"/>
    <x v="29"/>
    <s v="Yes"/>
    <x v="0"/>
    <x v="2"/>
    <s v="Female"/>
    <x v="24"/>
    <s v="No"/>
    <s v="No"/>
    <x v="1"/>
    <m/>
    <x v="0"/>
    <m/>
    <m/>
    <m/>
    <n v="1"/>
    <n v="1"/>
    <n v="18"/>
    <n v="4"/>
    <n v="232.5"/>
    <n v="0"/>
    <n v="4"/>
    <x v="0"/>
  </r>
  <r>
    <x v="1"/>
    <x v="29"/>
    <s v="Yes"/>
    <x v="0"/>
    <x v="3"/>
    <s v="Male"/>
    <x v="47"/>
    <s v="No"/>
    <s v="No"/>
    <x v="1"/>
    <m/>
    <x v="0"/>
    <m/>
    <m/>
    <m/>
    <n v="1"/>
    <m/>
    <n v="61"/>
    <n v="0"/>
    <n v="69.8"/>
    <n v="0"/>
    <n v="8"/>
    <x v="2"/>
  </r>
  <r>
    <x v="1"/>
    <x v="29"/>
    <s v="Yes"/>
    <x v="0"/>
    <x v="7"/>
    <s v="Female"/>
    <x v="26"/>
    <s v="No"/>
    <s v="No"/>
    <x v="1"/>
    <m/>
    <x v="0"/>
    <m/>
    <m/>
    <m/>
    <n v="1"/>
    <n v="1"/>
    <n v="47"/>
    <n v="2"/>
    <n v="99"/>
    <n v="0"/>
    <n v="2"/>
    <x v="0"/>
  </r>
  <r>
    <x v="1"/>
    <x v="29"/>
    <s v="Yes"/>
    <x v="0"/>
    <x v="49"/>
    <s v="Female"/>
    <x v="22"/>
    <s v="No"/>
    <s v="Yes"/>
    <x v="2"/>
    <s v="No"/>
    <x v="1"/>
    <s v="Direct Debit"/>
    <s v="Attitude"/>
    <s v="Attitude of support person"/>
    <n v="1"/>
    <n v="1"/>
    <n v="28"/>
    <n v="1"/>
    <n v="207"/>
    <n v="0"/>
    <n v="1"/>
    <x v="0"/>
  </r>
  <r>
    <x v="1"/>
    <x v="29"/>
    <s v="Yes"/>
    <x v="0"/>
    <x v="49"/>
    <s v="Male"/>
    <x v="66"/>
    <s v="No"/>
    <s v="Yes"/>
    <x v="2"/>
    <s v="No"/>
    <x v="1"/>
    <s v="Credit Card"/>
    <s v="Attitude"/>
    <s v="Attitude of support person"/>
    <n v="1"/>
    <n v="1"/>
    <n v="34"/>
    <n v="1"/>
    <n v="120"/>
    <n v="0"/>
    <n v="1"/>
    <x v="0"/>
  </r>
  <r>
    <x v="1"/>
    <x v="29"/>
    <s v="Yes"/>
    <x v="0"/>
    <x v="10"/>
    <s v="Male"/>
    <x v="48"/>
    <s v="No"/>
    <s v="No"/>
    <x v="1"/>
    <m/>
    <x v="0"/>
    <m/>
    <m/>
    <m/>
    <n v="1"/>
    <n v="1"/>
    <n v="34"/>
    <n v="2"/>
    <n v="51"/>
    <n v="0"/>
    <n v="6"/>
    <x v="2"/>
  </r>
  <r>
    <x v="1"/>
    <x v="29"/>
    <s v="Yes"/>
    <x v="0"/>
    <x v="11"/>
    <s v="Male"/>
    <x v="41"/>
    <s v="No"/>
    <s v="No"/>
    <x v="1"/>
    <m/>
    <x v="0"/>
    <m/>
    <m/>
    <m/>
    <n v="1"/>
    <m/>
    <n v="19"/>
    <n v="2"/>
    <n v="70.8"/>
    <n v="0"/>
    <n v="2"/>
    <x v="0"/>
  </r>
  <r>
    <x v="1"/>
    <x v="29"/>
    <s v="Yes"/>
    <x v="0"/>
    <x v="14"/>
    <s v="Male"/>
    <x v="12"/>
    <s v="No"/>
    <s v="No"/>
    <x v="1"/>
    <m/>
    <x v="0"/>
    <m/>
    <m/>
    <m/>
    <n v="1"/>
    <m/>
    <n v="50"/>
    <n v="0"/>
    <n v="211.5"/>
    <n v="0"/>
    <n v="5"/>
    <x v="2"/>
  </r>
  <r>
    <x v="1"/>
    <x v="29"/>
    <s v="Yes"/>
    <x v="0"/>
    <x v="17"/>
    <s v="Male"/>
    <x v="53"/>
    <s v="No"/>
    <s v="Yes"/>
    <x v="2"/>
    <s v="No"/>
    <x v="1"/>
    <s v="Direct Debit"/>
    <s v="(blank)"/>
    <s v="(blank)"/>
    <n v="1"/>
    <m/>
    <n v="67"/>
    <n v="2"/>
    <n v="110"/>
    <n v="0"/>
    <n v="6"/>
    <x v="2"/>
  </r>
  <r>
    <x v="1"/>
    <x v="29"/>
    <s v="Yes"/>
    <x v="0"/>
    <x v="18"/>
    <s v="Male"/>
    <x v="8"/>
    <s v="No"/>
    <s v="No"/>
    <x v="1"/>
    <m/>
    <x v="0"/>
    <m/>
    <m/>
    <m/>
    <n v="1"/>
    <m/>
    <n v="23"/>
    <n v="0"/>
    <n v="156"/>
    <n v="0"/>
    <n v="6"/>
    <x v="2"/>
  </r>
  <r>
    <x v="1"/>
    <x v="29"/>
    <s v="Yes"/>
    <x v="0"/>
    <x v="19"/>
    <s v="Male"/>
    <x v="63"/>
    <s v="No"/>
    <s v="Yes"/>
    <x v="2"/>
    <s v="No"/>
    <x v="1"/>
    <s v="Paper Check"/>
    <s v="(blank)"/>
    <s v="(blank)"/>
    <n v="1"/>
    <m/>
    <n v="35"/>
    <n v="0"/>
    <n v="81"/>
    <n v="0"/>
    <n v="10"/>
    <x v="1"/>
  </r>
  <r>
    <x v="1"/>
    <x v="29"/>
    <s v="Yes"/>
    <x v="0"/>
    <x v="50"/>
    <s v="Female"/>
    <x v="21"/>
    <s v="No"/>
    <s v="No"/>
    <x v="1"/>
    <m/>
    <x v="0"/>
    <m/>
    <m/>
    <m/>
    <n v="1"/>
    <n v="1"/>
    <n v="64"/>
    <n v="1"/>
    <n v="204"/>
    <n v="0"/>
    <n v="4"/>
    <x v="0"/>
  </r>
  <r>
    <x v="1"/>
    <x v="29"/>
    <s v="Yes"/>
    <x v="0"/>
    <x v="23"/>
    <s v="Female"/>
    <x v="62"/>
    <s v="No"/>
    <s v="Yes"/>
    <x v="2"/>
    <s v="No"/>
    <x v="1"/>
    <s v="Direct Debit"/>
    <s v="Competitor"/>
    <s v="Competitor offered more data"/>
    <n v="1"/>
    <n v="1"/>
    <n v="41"/>
    <n v="0"/>
    <n v="57"/>
    <n v="0"/>
    <n v="14"/>
    <x v="1"/>
  </r>
  <r>
    <x v="1"/>
    <x v="29"/>
    <s v="Yes"/>
    <x v="0"/>
    <x v="36"/>
    <s v="Male"/>
    <x v="46"/>
    <s v="No"/>
    <s v="No"/>
    <x v="1"/>
    <m/>
    <x v="0"/>
    <m/>
    <m/>
    <m/>
    <n v="1"/>
    <m/>
    <n v="34"/>
    <n v="0"/>
    <n v="223.5"/>
    <n v="0"/>
    <n v="6"/>
    <x v="2"/>
  </r>
  <r>
    <x v="1"/>
    <x v="29"/>
    <s v="Yes"/>
    <x v="0"/>
    <x v="41"/>
    <s v="Female"/>
    <x v="19"/>
    <s v="Yes"/>
    <s v="No"/>
    <x v="0"/>
    <m/>
    <x v="0"/>
    <m/>
    <m/>
    <m/>
    <n v="1"/>
    <m/>
    <n v="40"/>
    <n v="0"/>
    <n v="66"/>
    <n v="0"/>
    <n v="14"/>
    <x v="1"/>
  </r>
  <r>
    <x v="1"/>
    <x v="29"/>
    <s v="Yes"/>
    <x v="1"/>
    <x v="1"/>
    <s v="Male"/>
    <x v="37"/>
    <s v="No"/>
    <s v="No"/>
    <x v="1"/>
    <m/>
    <x v="0"/>
    <m/>
    <m/>
    <m/>
    <n v="1"/>
    <m/>
    <n v="48"/>
    <n v="0"/>
    <n v="0"/>
    <n v="0"/>
    <n v="7"/>
    <x v="2"/>
  </r>
  <r>
    <x v="1"/>
    <x v="29"/>
    <s v="Yes"/>
    <x v="1"/>
    <x v="9"/>
    <s v="Male"/>
    <x v="46"/>
    <s v="No"/>
    <s v="No"/>
    <x v="1"/>
    <m/>
    <x v="0"/>
    <m/>
    <m/>
    <m/>
    <n v="1"/>
    <m/>
    <n v="27"/>
    <n v="0"/>
    <n v="0"/>
    <n v="0"/>
    <n v="15"/>
    <x v="1"/>
  </r>
  <r>
    <x v="1"/>
    <x v="29"/>
    <s v="Yes"/>
    <x v="1"/>
    <x v="33"/>
    <s v="Female"/>
    <x v="1"/>
    <s v="No"/>
    <s v="No"/>
    <x v="1"/>
    <m/>
    <x v="0"/>
    <m/>
    <m/>
    <m/>
    <n v="1"/>
    <m/>
    <n v="37"/>
    <n v="0"/>
    <n v="0"/>
    <n v="0"/>
    <n v="8"/>
    <x v="2"/>
  </r>
  <r>
    <x v="1"/>
    <x v="29"/>
    <s v="Yes"/>
    <x v="1"/>
    <x v="47"/>
    <s v="Male"/>
    <x v="56"/>
    <s v="No"/>
    <s v="No"/>
    <x v="1"/>
    <m/>
    <x v="0"/>
    <m/>
    <m/>
    <m/>
    <n v="1"/>
    <m/>
    <n v="30"/>
    <n v="1"/>
    <n v="0"/>
    <n v="0"/>
    <n v="14"/>
    <x v="1"/>
  </r>
  <r>
    <x v="1"/>
    <x v="30"/>
    <s v="No"/>
    <x v="0"/>
    <x v="1"/>
    <s v="Female"/>
    <x v="17"/>
    <s v="Yes"/>
    <s v="No"/>
    <x v="0"/>
    <m/>
    <x v="0"/>
    <m/>
    <m/>
    <m/>
    <n v="1"/>
    <n v="1"/>
    <n v="35"/>
    <n v="0"/>
    <n v="0"/>
    <n v="0"/>
    <n v="10"/>
    <x v="1"/>
  </r>
  <r>
    <x v="1"/>
    <x v="30"/>
    <s v="No"/>
    <x v="0"/>
    <x v="3"/>
    <s v="Male"/>
    <x v="18"/>
    <s v="Yes"/>
    <s v="No"/>
    <x v="0"/>
    <m/>
    <x v="0"/>
    <m/>
    <m/>
    <m/>
    <n v="1"/>
    <m/>
    <n v="59"/>
    <n v="0"/>
    <n v="0"/>
    <n v="0"/>
    <n v="13"/>
    <x v="1"/>
  </r>
  <r>
    <x v="1"/>
    <x v="30"/>
    <s v="No"/>
    <x v="0"/>
    <x v="6"/>
    <s v="Male"/>
    <x v="19"/>
    <s v="Yes"/>
    <s v="No"/>
    <x v="0"/>
    <m/>
    <x v="0"/>
    <m/>
    <m/>
    <m/>
    <n v="1"/>
    <m/>
    <n v="26"/>
    <n v="0"/>
    <n v="0"/>
    <n v="0"/>
    <n v="30"/>
    <x v="1"/>
  </r>
  <r>
    <x v="1"/>
    <x v="30"/>
    <s v="No"/>
    <x v="0"/>
    <x v="7"/>
    <s v="Male"/>
    <x v="50"/>
    <s v="No"/>
    <s v="No"/>
    <x v="1"/>
    <m/>
    <x v="0"/>
    <m/>
    <m/>
    <m/>
    <n v="1"/>
    <m/>
    <n v="53"/>
    <n v="0"/>
    <n v="0"/>
    <n v="0"/>
    <n v="3"/>
    <x v="0"/>
  </r>
  <r>
    <x v="1"/>
    <x v="30"/>
    <s v="No"/>
    <x v="0"/>
    <x v="9"/>
    <s v="Female"/>
    <x v="62"/>
    <s v="No"/>
    <s v="Yes"/>
    <x v="2"/>
    <s v="No"/>
    <x v="2"/>
    <s v="Direct Debit"/>
    <s v="(blank)"/>
    <s v="(blank)"/>
    <n v="1"/>
    <m/>
    <n v="50"/>
    <n v="2"/>
    <n v="0"/>
    <n v="0"/>
    <n v="2"/>
    <x v="0"/>
  </r>
  <r>
    <x v="1"/>
    <x v="30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31"/>
    <n v="0"/>
    <n v="0"/>
    <n v="0"/>
    <n v="3"/>
    <x v="0"/>
  </r>
  <r>
    <x v="1"/>
    <x v="30"/>
    <s v="No"/>
    <x v="0"/>
    <x v="11"/>
    <s v="Female"/>
    <x v="0"/>
    <s v="Yes"/>
    <s v="No"/>
    <x v="0"/>
    <m/>
    <x v="0"/>
    <m/>
    <m/>
    <m/>
    <n v="1"/>
    <m/>
    <n v="49"/>
    <n v="0"/>
    <n v="0"/>
    <n v="0"/>
    <n v="12"/>
    <x v="1"/>
  </r>
  <r>
    <x v="1"/>
    <x v="30"/>
    <s v="No"/>
    <x v="0"/>
    <x v="11"/>
    <s v="Female"/>
    <x v="63"/>
    <s v="No"/>
    <s v="Yes"/>
    <x v="2"/>
    <s v="No"/>
    <x v="3"/>
    <s v="Credit Card"/>
    <s v="(blank)"/>
    <s v="(blank)"/>
    <n v="1"/>
    <m/>
    <n v="26"/>
    <n v="0"/>
    <n v="0"/>
    <n v="0"/>
    <n v="11"/>
    <x v="1"/>
  </r>
  <r>
    <x v="1"/>
    <x v="30"/>
    <s v="No"/>
    <x v="0"/>
    <x v="14"/>
    <s v="Male"/>
    <x v="35"/>
    <s v="No"/>
    <s v="No"/>
    <x v="1"/>
    <m/>
    <x v="0"/>
    <m/>
    <m/>
    <m/>
    <n v="1"/>
    <m/>
    <n v="31"/>
    <n v="2"/>
    <n v="0"/>
    <n v="0"/>
    <n v="3"/>
    <x v="0"/>
  </r>
  <r>
    <x v="1"/>
    <x v="30"/>
    <s v="No"/>
    <x v="0"/>
    <x v="16"/>
    <s v="Male"/>
    <x v="41"/>
    <s v="No"/>
    <s v="No"/>
    <x v="1"/>
    <m/>
    <x v="0"/>
    <m/>
    <m/>
    <m/>
    <n v="1"/>
    <m/>
    <n v="31"/>
    <n v="0"/>
    <n v="0"/>
    <n v="0"/>
    <n v="4"/>
    <x v="0"/>
  </r>
  <r>
    <x v="1"/>
    <x v="30"/>
    <s v="No"/>
    <x v="0"/>
    <x v="20"/>
    <s v="Male"/>
    <x v="5"/>
    <s v="Yes"/>
    <s v="No"/>
    <x v="0"/>
    <m/>
    <x v="0"/>
    <m/>
    <m/>
    <m/>
    <n v="1"/>
    <m/>
    <n v="35"/>
    <n v="2"/>
    <n v="0"/>
    <n v="0"/>
    <n v="19"/>
    <x v="1"/>
  </r>
  <r>
    <x v="1"/>
    <x v="30"/>
    <s v="No"/>
    <x v="0"/>
    <x v="20"/>
    <s v="Male"/>
    <x v="41"/>
    <s v="No"/>
    <s v="No"/>
    <x v="1"/>
    <m/>
    <x v="0"/>
    <m/>
    <m/>
    <m/>
    <n v="1"/>
    <m/>
    <n v="39"/>
    <n v="0"/>
    <n v="0"/>
    <n v="0"/>
    <n v="3"/>
    <x v="0"/>
  </r>
  <r>
    <x v="1"/>
    <x v="30"/>
    <s v="No"/>
    <x v="0"/>
    <x v="21"/>
    <s v="Female"/>
    <x v="49"/>
    <s v="No"/>
    <s v="No"/>
    <x v="1"/>
    <m/>
    <x v="0"/>
    <m/>
    <m/>
    <m/>
    <n v="1"/>
    <m/>
    <n v="32"/>
    <n v="0"/>
    <n v="0"/>
    <n v="0"/>
    <n v="3"/>
    <x v="0"/>
  </r>
  <r>
    <x v="1"/>
    <x v="30"/>
    <s v="No"/>
    <x v="0"/>
    <x v="21"/>
    <s v="Male"/>
    <x v="30"/>
    <s v="No"/>
    <s v="Yes"/>
    <x v="2"/>
    <s v="No"/>
    <x v="1"/>
    <s v="Direct Debit"/>
    <s v="Attitude"/>
    <s v="Attitude of support person"/>
    <n v="1"/>
    <n v="1"/>
    <n v="30"/>
    <n v="3"/>
    <n v="0"/>
    <n v="0"/>
    <n v="6"/>
    <x v="2"/>
  </r>
  <r>
    <x v="1"/>
    <x v="30"/>
    <s v="No"/>
    <x v="0"/>
    <x v="50"/>
    <s v="Female"/>
    <x v="15"/>
    <s v="Yes"/>
    <s v="No"/>
    <x v="0"/>
    <m/>
    <x v="0"/>
    <m/>
    <m/>
    <m/>
    <n v="1"/>
    <m/>
    <n v="32"/>
    <n v="0"/>
    <n v="0"/>
    <n v="0"/>
    <n v="14"/>
    <x v="1"/>
  </r>
  <r>
    <x v="1"/>
    <x v="30"/>
    <s v="No"/>
    <x v="0"/>
    <x v="22"/>
    <s v="Male"/>
    <x v="43"/>
    <s v="No"/>
    <s v="No"/>
    <x v="1"/>
    <m/>
    <x v="0"/>
    <m/>
    <m/>
    <m/>
    <n v="1"/>
    <m/>
    <n v="47"/>
    <n v="2"/>
    <n v="0"/>
    <n v="0"/>
    <n v="12"/>
    <x v="1"/>
  </r>
  <r>
    <x v="1"/>
    <x v="30"/>
    <s v="No"/>
    <x v="0"/>
    <x v="24"/>
    <s v="Female"/>
    <x v="56"/>
    <s v="No"/>
    <s v="No"/>
    <x v="1"/>
    <m/>
    <x v="0"/>
    <m/>
    <m/>
    <m/>
    <n v="1"/>
    <m/>
    <n v="38"/>
    <n v="0"/>
    <n v="0"/>
    <n v="0"/>
    <n v="3"/>
    <x v="0"/>
  </r>
  <r>
    <x v="1"/>
    <x v="30"/>
    <s v="No"/>
    <x v="0"/>
    <x v="29"/>
    <s v="Female"/>
    <x v="32"/>
    <s v="No"/>
    <s v="No"/>
    <x v="1"/>
    <m/>
    <x v="0"/>
    <m/>
    <m/>
    <m/>
    <n v="1"/>
    <m/>
    <n v="13"/>
    <n v="0"/>
    <n v="0"/>
    <n v="0"/>
    <n v="4"/>
    <x v="0"/>
  </r>
  <r>
    <x v="1"/>
    <x v="30"/>
    <s v="No"/>
    <x v="0"/>
    <x v="32"/>
    <s v="Female"/>
    <x v="50"/>
    <s v="No"/>
    <s v="No"/>
    <x v="1"/>
    <m/>
    <x v="0"/>
    <m/>
    <m/>
    <m/>
    <n v="1"/>
    <n v="1"/>
    <n v="47"/>
    <n v="5"/>
    <n v="0"/>
    <n v="0"/>
    <n v="9"/>
    <x v="2"/>
  </r>
  <r>
    <x v="1"/>
    <x v="30"/>
    <s v="No"/>
    <x v="0"/>
    <x v="32"/>
    <s v="Female"/>
    <x v="23"/>
    <s v="No"/>
    <s v="No"/>
    <x v="1"/>
    <m/>
    <x v="0"/>
    <m/>
    <m/>
    <m/>
    <n v="1"/>
    <m/>
    <n v="43"/>
    <n v="0"/>
    <n v="0"/>
    <n v="0"/>
    <n v="11"/>
    <x v="1"/>
  </r>
  <r>
    <x v="1"/>
    <x v="30"/>
    <s v="No"/>
    <x v="0"/>
    <x v="32"/>
    <s v="Male"/>
    <x v="31"/>
    <s v="No"/>
    <s v="Yes"/>
    <x v="2"/>
    <s v="No"/>
    <x v="1"/>
    <s v="Direct Debit"/>
    <s v="Competitor"/>
    <s v="Competitor made better offer"/>
    <n v="1"/>
    <n v="1"/>
    <n v="32"/>
    <n v="3"/>
    <n v="0"/>
    <n v="0"/>
    <n v="3"/>
    <x v="0"/>
  </r>
  <r>
    <x v="1"/>
    <x v="30"/>
    <s v="No"/>
    <x v="0"/>
    <x v="32"/>
    <s v="Male"/>
    <x v="65"/>
    <s v="No"/>
    <s v="Yes"/>
    <x v="2"/>
    <s v="No"/>
    <x v="1"/>
    <s v="Direct Debit"/>
    <s v="Competitor"/>
    <s v="Competitor had better devices"/>
    <n v="1"/>
    <n v="1"/>
    <n v="36"/>
    <n v="0"/>
    <n v="0"/>
    <n v="0"/>
    <n v="2"/>
    <x v="0"/>
  </r>
  <r>
    <x v="1"/>
    <x v="30"/>
    <s v="No"/>
    <x v="0"/>
    <x v="38"/>
    <s v="Female"/>
    <x v="21"/>
    <s v="No"/>
    <s v="No"/>
    <x v="1"/>
    <m/>
    <x v="0"/>
    <m/>
    <m/>
    <m/>
    <n v="1"/>
    <m/>
    <n v="32"/>
    <n v="0"/>
    <n v="0"/>
    <n v="0"/>
    <n v="1"/>
    <x v="0"/>
  </r>
  <r>
    <x v="1"/>
    <x v="30"/>
    <s v="No"/>
    <x v="0"/>
    <x v="41"/>
    <s v="Female"/>
    <x v="28"/>
    <s v="No"/>
    <s v="No"/>
    <x v="1"/>
    <m/>
    <x v="0"/>
    <m/>
    <m/>
    <m/>
    <n v="1"/>
    <n v="1"/>
    <n v="50"/>
    <n v="3"/>
    <n v="0"/>
    <n v="0"/>
    <n v="4"/>
    <x v="0"/>
  </r>
  <r>
    <x v="1"/>
    <x v="30"/>
    <s v="No"/>
    <x v="0"/>
    <x v="41"/>
    <s v="Female"/>
    <x v="52"/>
    <s v="No"/>
    <s v="Yes"/>
    <x v="2"/>
    <s v="No"/>
    <x v="2"/>
    <s v="Direct Debit"/>
    <s v="(blank)"/>
    <s v="(blank)"/>
    <n v="1"/>
    <m/>
    <n v="28"/>
    <n v="2"/>
    <n v="0"/>
    <n v="0"/>
    <n v="14"/>
    <x v="1"/>
  </r>
  <r>
    <x v="1"/>
    <x v="30"/>
    <s v="No"/>
    <x v="0"/>
    <x v="43"/>
    <s v="Male"/>
    <x v="58"/>
    <s v="No"/>
    <s v="Yes"/>
    <x v="2"/>
    <s v="No"/>
    <x v="1"/>
    <s v="Direct Debit"/>
    <s v="Attitude"/>
    <s v="Attitude of support person"/>
    <n v="1"/>
    <n v="1"/>
    <n v="48"/>
    <n v="4"/>
    <n v="13.5"/>
    <n v="0"/>
    <n v="5"/>
    <x v="2"/>
  </r>
  <r>
    <x v="1"/>
    <x v="30"/>
    <s v="No"/>
    <x v="0"/>
    <x v="46"/>
    <s v="Female"/>
    <x v="11"/>
    <s v="No"/>
    <s v="No"/>
    <x v="1"/>
    <m/>
    <x v="0"/>
    <m/>
    <m/>
    <m/>
    <n v="1"/>
    <n v="1"/>
    <n v="47"/>
    <n v="3"/>
    <n v="0"/>
    <n v="0"/>
    <n v="3"/>
    <x v="0"/>
  </r>
  <r>
    <x v="1"/>
    <x v="30"/>
    <s v="No"/>
    <x v="0"/>
    <x v="46"/>
    <s v="Male"/>
    <x v="39"/>
    <s v="No"/>
    <s v="No"/>
    <x v="1"/>
    <m/>
    <x v="0"/>
    <m/>
    <m/>
    <m/>
    <n v="1"/>
    <m/>
    <n v="38"/>
    <n v="1"/>
    <n v="0"/>
    <n v="0"/>
    <n v="2"/>
    <x v="0"/>
  </r>
  <r>
    <x v="1"/>
    <x v="30"/>
    <s v="No"/>
    <x v="1"/>
    <x v="49"/>
    <s v="Male"/>
    <x v="14"/>
    <s v="No"/>
    <s v="No"/>
    <x v="1"/>
    <m/>
    <x v="0"/>
    <m/>
    <m/>
    <m/>
    <n v="1"/>
    <n v="1"/>
    <n v="34"/>
    <n v="4"/>
    <n v="0"/>
    <n v="0"/>
    <n v="6"/>
    <x v="2"/>
  </r>
  <r>
    <x v="1"/>
    <x v="30"/>
    <s v="No"/>
    <x v="1"/>
    <x v="43"/>
    <s v="Male"/>
    <x v="7"/>
    <s v="No"/>
    <s v="No"/>
    <x v="1"/>
    <m/>
    <x v="0"/>
    <m/>
    <m/>
    <m/>
    <n v="1"/>
    <n v="1"/>
    <n v="35"/>
    <n v="5"/>
    <n v="0"/>
    <n v="0"/>
    <n v="6"/>
    <x v="2"/>
  </r>
  <r>
    <x v="1"/>
    <x v="30"/>
    <s v="Yes"/>
    <x v="0"/>
    <x v="2"/>
    <s v="Female"/>
    <x v="13"/>
    <s v="Yes"/>
    <s v="No"/>
    <x v="0"/>
    <m/>
    <x v="0"/>
    <m/>
    <m/>
    <m/>
    <n v="1"/>
    <m/>
    <n v="62"/>
    <n v="0"/>
    <n v="249.6"/>
    <n v="0"/>
    <n v="19"/>
    <x v="1"/>
  </r>
  <r>
    <x v="1"/>
    <x v="30"/>
    <s v="Yes"/>
    <x v="0"/>
    <x v="3"/>
    <s v="Female"/>
    <x v="9"/>
    <s v="No"/>
    <s v="No"/>
    <x v="1"/>
    <m/>
    <x v="0"/>
    <m/>
    <m/>
    <m/>
    <n v="1"/>
    <n v="1"/>
    <n v="40"/>
    <n v="2"/>
    <n v="198.4"/>
    <n v="0"/>
    <n v="3"/>
    <x v="0"/>
  </r>
  <r>
    <x v="1"/>
    <x v="30"/>
    <s v="Yes"/>
    <x v="0"/>
    <x v="3"/>
    <s v="Male"/>
    <x v="57"/>
    <s v="Yes"/>
    <s v="No"/>
    <x v="0"/>
    <m/>
    <x v="0"/>
    <m/>
    <m/>
    <m/>
    <n v="1"/>
    <m/>
    <n v="38"/>
    <n v="3"/>
    <n v="65.099999999999994"/>
    <n v="0"/>
    <n v="38"/>
    <x v="1"/>
  </r>
  <r>
    <x v="1"/>
    <x v="30"/>
    <s v="Yes"/>
    <x v="0"/>
    <x v="3"/>
    <s v="Male"/>
    <x v="44"/>
    <s v="No"/>
    <s v="No"/>
    <x v="1"/>
    <m/>
    <x v="0"/>
    <m/>
    <m/>
    <m/>
    <n v="1"/>
    <m/>
    <n v="30"/>
    <n v="1"/>
    <n v="111.6"/>
    <n v="0"/>
    <n v="14"/>
    <x v="1"/>
  </r>
  <r>
    <x v="1"/>
    <x v="30"/>
    <s v="Yes"/>
    <x v="0"/>
    <x v="4"/>
    <s v="Female"/>
    <x v="14"/>
    <s v="No"/>
    <s v="No"/>
    <x v="1"/>
    <m/>
    <x v="0"/>
    <m/>
    <m/>
    <m/>
    <n v="1"/>
    <m/>
    <n v="51"/>
    <n v="0"/>
    <n v="110.8"/>
    <n v="0"/>
    <n v="11"/>
    <x v="1"/>
  </r>
  <r>
    <x v="1"/>
    <x v="30"/>
    <s v="Yes"/>
    <x v="0"/>
    <x v="8"/>
    <s v="Male"/>
    <x v="18"/>
    <s v="Yes"/>
    <s v="No"/>
    <x v="0"/>
    <m/>
    <x v="0"/>
    <m/>
    <m/>
    <m/>
    <n v="1"/>
    <m/>
    <n v="40"/>
    <n v="0"/>
    <n v="212.4"/>
    <n v="0"/>
    <n v="30"/>
    <x v="1"/>
  </r>
  <r>
    <x v="1"/>
    <x v="30"/>
    <s v="Yes"/>
    <x v="0"/>
    <x v="14"/>
    <s v="Male"/>
    <x v="38"/>
    <s v="No"/>
    <s v="No"/>
    <x v="1"/>
    <m/>
    <x v="0"/>
    <m/>
    <m/>
    <m/>
    <n v="1"/>
    <m/>
    <n v="45"/>
    <n v="2"/>
    <n v="142.6"/>
    <n v="0"/>
    <n v="3"/>
    <x v="0"/>
  </r>
  <r>
    <x v="1"/>
    <x v="30"/>
    <s v="Yes"/>
    <x v="0"/>
    <x v="18"/>
    <s v="Female"/>
    <x v="30"/>
    <s v="No"/>
    <s v="Yes"/>
    <x v="2"/>
    <s v="No"/>
    <x v="1"/>
    <s v="Direct Debit"/>
    <s v="Competitor"/>
    <s v="Competitor had better devices"/>
    <n v="1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x v="2"/>
    <s v="No"/>
    <x v="1"/>
    <s v="Credit Card"/>
    <s v="Price"/>
    <s v="Extra data charges"/>
    <n v="1"/>
    <n v="1"/>
    <n v="40"/>
    <n v="3"/>
    <n v="88.4"/>
    <n v="0"/>
    <n v="3"/>
    <x v="0"/>
  </r>
  <r>
    <x v="1"/>
    <x v="30"/>
    <s v="Yes"/>
    <x v="0"/>
    <x v="22"/>
    <s v="Male"/>
    <x v="3"/>
    <s v="No"/>
    <s v="No"/>
    <x v="1"/>
    <m/>
    <x v="0"/>
    <m/>
    <m/>
    <m/>
    <n v="1"/>
    <m/>
    <n v="30"/>
    <n v="2"/>
    <n v="79.099999999999994"/>
    <n v="0"/>
    <n v="6"/>
    <x v="2"/>
  </r>
  <r>
    <x v="1"/>
    <x v="30"/>
    <s v="Yes"/>
    <x v="0"/>
    <x v="23"/>
    <s v="Female"/>
    <x v="15"/>
    <s v="Yes"/>
    <s v="No"/>
    <x v="0"/>
    <m/>
    <x v="0"/>
    <m/>
    <m/>
    <m/>
    <n v="1"/>
    <m/>
    <n v="33"/>
    <n v="0"/>
    <n v="142.6"/>
    <n v="0"/>
    <n v="20"/>
    <x v="1"/>
  </r>
  <r>
    <x v="1"/>
    <x v="30"/>
    <s v="Yes"/>
    <x v="0"/>
    <x v="23"/>
    <s v="Male"/>
    <x v="21"/>
    <s v="No"/>
    <s v="No"/>
    <x v="1"/>
    <m/>
    <x v="0"/>
    <m/>
    <m/>
    <m/>
    <n v="1"/>
    <m/>
    <n v="25"/>
    <n v="1"/>
    <n v="54.6"/>
    <n v="0"/>
    <n v="5"/>
    <x v="2"/>
  </r>
  <r>
    <x v="1"/>
    <x v="30"/>
    <s v="Yes"/>
    <x v="0"/>
    <x v="30"/>
    <s v="Female"/>
    <x v="18"/>
    <s v="Yes"/>
    <s v="No"/>
    <x v="0"/>
    <m/>
    <x v="0"/>
    <m/>
    <m/>
    <m/>
    <n v="1"/>
    <m/>
    <n v="41"/>
    <n v="0"/>
    <n v="124"/>
    <n v="0"/>
    <n v="12"/>
    <x v="1"/>
  </r>
  <r>
    <x v="1"/>
    <x v="30"/>
    <s v="Yes"/>
    <x v="0"/>
    <x v="45"/>
    <s v="Male"/>
    <x v="0"/>
    <s v="Yes"/>
    <s v="No"/>
    <x v="0"/>
    <m/>
    <x v="0"/>
    <m/>
    <m/>
    <m/>
    <n v="1"/>
    <m/>
    <n v="14"/>
    <n v="2"/>
    <n v="118.6"/>
    <n v="0"/>
    <n v="8"/>
    <x v="2"/>
  </r>
  <r>
    <x v="1"/>
    <x v="30"/>
    <s v="Yes"/>
    <x v="1"/>
    <x v="7"/>
    <s v="Female"/>
    <x v="25"/>
    <s v="No"/>
    <s v="No"/>
    <x v="1"/>
    <m/>
    <x v="0"/>
    <m/>
    <m/>
    <m/>
    <n v="1"/>
    <m/>
    <n v="39"/>
    <n v="0"/>
    <n v="0"/>
    <n v="0"/>
    <n v="1"/>
    <x v="0"/>
  </r>
  <r>
    <x v="1"/>
    <x v="30"/>
    <s v="Yes"/>
    <x v="1"/>
    <x v="22"/>
    <s v="Male"/>
    <x v="35"/>
    <s v="No"/>
    <s v="No"/>
    <x v="1"/>
    <m/>
    <x v="0"/>
    <m/>
    <m/>
    <m/>
    <n v="1"/>
    <m/>
    <n v="31"/>
    <n v="0"/>
    <n v="0"/>
    <n v="0"/>
    <n v="2"/>
    <x v="0"/>
  </r>
  <r>
    <x v="1"/>
    <x v="30"/>
    <s v="Yes"/>
    <x v="1"/>
    <x v="31"/>
    <s v="Female"/>
    <x v="12"/>
    <s v="No"/>
    <s v="No"/>
    <x v="1"/>
    <m/>
    <x v="0"/>
    <m/>
    <m/>
    <m/>
    <n v="1"/>
    <m/>
    <n v="24"/>
    <n v="0"/>
    <n v="0"/>
    <n v="0"/>
    <n v="5"/>
    <x v="2"/>
  </r>
  <r>
    <x v="1"/>
    <x v="30"/>
    <s v="Yes"/>
    <x v="1"/>
    <x v="41"/>
    <s v="Male"/>
    <x v="65"/>
    <s v="No"/>
    <s v="Yes"/>
    <x v="2"/>
    <s v="No"/>
    <x v="2"/>
    <s v="Direct Debit"/>
    <s v="(blank)"/>
    <s v="(blank)"/>
    <n v="1"/>
    <m/>
    <n v="35"/>
    <n v="0"/>
    <n v="0"/>
    <n v="0"/>
    <n v="5"/>
    <x v="2"/>
  </r>
  <r>
    <x v="1"/>
    <x v="31"/>
    <s v="No"/>
    <x v="0"/>
    <x v="48"/>
    <s v="Female"/>
    <x v="21"/>
    <s v="No"/>
    <s v="No"/>
    <x v="1"/>
    <m/>
    <x v="0"/>
    <m/>
    <m/>
    <m/>
    <n v="1"/>
    <n v="1"/>
    <n v="30"/>
    <n v="0"/>
    <n v="0"/>
    <n v="0"/>
    <n v="5"/>
    <x v="2"/>
  </r>
  <r>
    <x v="1"/>
    <x v="31"/>
    <s v="No"/>
    <x v="0"/>
    <x v="6"/>
    <s v="Female"/>
    <x v="3"/>
    <s v="No"/>
    <s v="No"/>
    <x v="1"/>
    <m/>
    <x v="0"/>
    <m/>
    <m/>
    <m/>
    <n v="1"/>
    <m/>
    <n v="28"/>
    <n v="0"/>
    <n v="0"/>
    <n v="0"/>
    <n v="2"/>
    <x v="0"/>
  </r>
  <r>
    <x v="1"/>
    <x v="31"/>
    <s v="No"/>
    <x v="0"/>
    <x v="17"/>
    <s v="Female"/>
    <x v="66"/>
    <s v="No"/>
    <s v="Yes"/>
    <x v="2"/>
    <s v="Yes"/>
    <x v="3"/>
    <s v="Direct Debit"/>
    <s v="(blank)"/>
    <s v="(blank)"/>
    <n v="1"/>
    <m/>
    <n v="34"/>
    <n v="0"/>
    <n v="0"/>
    <n v="0"/>
    <n v="10"/>
    <x v="1"/>
  </r>
  <r>
    <x v="1"/>
    <x v="31"/>
    <s v="No"/>
    <x v="0"/>
    <x v="20"/>
    <s v="Male"/>
    <x v="39"/>
    <s v="No"/>
    <s v="No"/>
    <x v="1"/>
    <m/>
    <x v="0"/>
    <m/>
    <m/>
    <m/>
    <n v="1"/>
    <m/>
    <n v="46"/>
    <n v="0"/>
    <n v="0"/>
    <n v="0"/>
    <n v="11"/>
    <x v="1"/>
  </r>
  <r>
    <x v="1"/>
    <x v="31"/>
    <s v="No"/>
    <x v="0"/>
    <x v="29"/>
    <s v="Male"/>
    <x v="46"/>
    <s v="No"/>
    <s v="No"/>
    <x v="1"/>
    <m/>
    <x v="0"/>
    <m/>
    <m/>
    <m/>
    <n v="1"/>
    <n v="1"/>
    <n v="45"/>
    <n v="0"/>
    <n v="0"/>
    <n v="0"/>
    <n v="11"/>
    <x v="1"/>
  </r>
  <r>
    <x v="1"/>
    <x v="31"/>
    <s v="No"/>
    <x v="0"/>
    <x v="30"/>
    <s v="Male"/>
    <x v="19"/>
    <s v="Yes"/>
    <s v="No"/>
    <x v="0"/>
    <m/>
    <x v="0"/>
    <m/>
    <m/>
    <m/>
    <n v="1"/>
    <m/>
    <n v="15"/>
    <n v="0"/>
    <n v="0"/>
    <n v="0"/>
    <n v="12"/>
    <x v="1"/>
  </r>
  <r>
    <x v="1"/>
    <x v="31"/>
    <s v="No"/>
    <x v="0"/>
    <x v="32"/>
    <s v="Male"/>
    <x v="48"/>
    <s v="No"/>
    <s v="No"/>
    <x v="1"/>
    <m/>
    <x v="0"/>
    <m/>
    <m/>
    <m/>
    <n v="1"/>
    <m/>
    <n v="35"/>
    <n v="1"/>
    <n v="0"/>
    <n v="0"/>
    <n v="5"/>
    <x v="2"/>
  </r>
  <r>
    <x v="1"/>
    <x v="31"/>
    <s v="No"/>
    <x v="0"/>
    <x v="33"/>
    <s v="Female"/>
    <x v="13"/>
    <s v="Yes"/>
    <s v="No"/>
    <x v="0"/>
    <m/>
    <x v="0"/>
    <m/>
    <m/>
    <m/>
    <n v="1"/>
    <m/>
    <n v="30"/>
    <n v="0"/>
    <n v="0"/>
    <n v="0"/>
    <n v="27"/>
    <x v="1"/>
  </r>
  <r>
    <x v="1"/>
    <x v="31"/>
    <s v="No"/>
    <x v="0"/>
    <x v="33"/>
    <s v="Female"/>
    <x v="52"/>
    <s v="No"/>
    <s v="Yes"/>
    <x v="2"/>
    <s v="No"/>
    <x v="2"/>
    <s v="Direct Debit"/>
    <s v="(blank)"/>
    <s v="(blank)"/>
    <n v="1"/>
    <m/>
    <n v="35"/>
    <n v="0"/>
    <n v="0"/>
    <n v="0"/>
    <n v="8"/>
    <x v="2"/>
  </r>
  <r>
    <x v="1"/>
    <x v="31"/>
    <s v="No"/>
    <x v="0"/>
    <x v="34"/>
    <s v="Male"/>
    <x v="50"/>
    <s v="No"/>
    <s v="No"/>
    <x v="1"/>
    <m/>
    <x v="0"/>
    <m/>
    <m/>
    <m/>
    <n v="1"/>
    <m/>
    <n v="30"/>
    <n v="0"/>
    <n v="0"/>
    <n v="0"/>
    <n v="15"/>
    <x v="1"/>
  </r>
  <r>
    <x v="1"/>
    <x v="31"/>
    <s v="No"/>
    <x v="0"/>
    <x v="39"/>
    <s v="Male"/>
    <x v="7"/>
    <s v="No"/>
    <s v="No"/>
    <x v="1"/>
    <m/>
    <x v="0"/>
    <m/>
    <m/>
    <m/>
    <n v="1"/>
    <m/>
    <n v="36"/>
    <n v="0"/>
    <n v="0"/>
    <n v="0"/>
    <n v="3"/>
    <x v="0"/>
  </r>
  <r>
    <x v="1"/>
    <x v="31"/>
    <s v="No"/>
    <x v="0"/>
    <x v="40"/>
    <s v="Female"/>
    <x v="2"/>
    <s v="No"/>
    <s v="No"/>
    <x v="1"/>
    <m/>
    <x v="0"/>
    <m/>
    <m/>
    <m/>
    <n v="1"/>
    <m/>
    <n v="35"/>
    <n v="0"/>
    <n v="0"/>
    <n v="0"/>
    <n v="1"/>
    <x v="0"/>
  </r>
  <r>
    <x v="1"/>
    <x v="31"/>
    <s v="No"/>
    <x v="0"/>
    <x v="41"/>
    <s v="Male"/>
    <x v="41"/>
    <s v="No"/>
    <s v="No"/>
    <x v="1"/>
    <m/>
    <x v="0"/>
    <m/>
    <m/>
    <m/>
    <n v="1"/>
    <m/>
    <n v="41"/>
    <n v="0"/>
    <n v="0"/>
    <n v="0"/>
    <n v="6"/>
    <x v="2"/>
  </r>
  <r>
    <x v="1"/>
    <x v="31"/>
    <s v="No"/>
    <x v="0"/>
    <x v="42"/>
    <s v="Male"/>
    <x v="57"/>
    <s v="Yes"/>
    <s v="No"/>
    <x v="0"/>
    <m/>
    <x v="0"/>
    <m/>
    <m/>
    <m/>
    <n v="1"/>
    <n v="1"/>
    <n v="44"/>
    <n v="1"/>
    <n v="0"/>
    <n v="0"/>
    <n v="24"/>
    <x v="1"/>
  </r>
  <r>
    <x v="1"/>
    <x v="31"/>
    <s v="No"/>
    <x v="0"/>
    <x v="43"/>
    <s v="Female"/>
    <x v="24"/>
    <s v="No"/>
    <s v="No"/>
    <x v="1"/>
    <m/>
    <x v="0"/>
    <m/>
    <m/>
    <m/>
    <n v="1"/>
    <n v="1"/>
    <n v="33"/>
    <n v="0"/>
    <n v="0"/>
    <n v="0"/>
    <n v="14"/>
    <x v="1"/>
  </r>
  <r>
    <x v="1"/>
    <x v="31"/>
    <s v="No"/>
    <x v="0"/>
    <x v="43"/>
    <s v="Female"/>
    <x v="52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31"/>
    <s v="No"/>
    <x v="0"/>
    <x v="45"/>
    <s v="Male"/>
    <x v="6"/>
    <s v="No"/>
    <s v="No"/>
    <x v="1"/>
    <m/>
    <x v="0"/>
    <m/>
    <m/>
    <m/>
    <n v="1"/>
    <m/>
    <n v="39"/>
    <n v="0"/>
    <n v="0"/>
    <n v="0"/>
    <n v="6"/>
    <x v="2"/>
  </r>
  <r>
    <x v="1"/>
    <x v="31"/>
    <s v="No"/>
    <x v="0"/>
    <x v="47"/>
    <s v="Male"/>
    <x v="51"/>
    <s v="No"/>
    <s v="Yes"/>
    <x v="2"/>
    <s v="No"/>
    <x v="2"/>
    <s v="Direct Debit"/>
    <s v="(blank)"/>
    <s v="(blank)"/>
    <n v="1"/>
    <m/>
    <n v="52"/>
    <n v="0"/>
    <n v="0"/>
    <n v="0"/>
    <n v="1"/>
    <x v="0"/>
  </r>
  <r>
    <x v="1"/>
    <x v="31"/>
    <s v="No"/>
    <x v="1"/>
    <x v="12"/>
    <s v="Male"/>
    <x v="51"/>
    <s v="No"/>
    <s v="Yes"/>
    <x v="2"/>
    <s v="No"/>
    <x v="1"/>
    <s v="Credit Card"/>
    <s v="Competitor"/>
    <s v="Competitor made better offer"/>
    <n v="1"/>
    <n v="1"/>
    <n v="29"/>
    <n v="1"/>
    <n v="0"/>
    <n v="0"/>
    <n v="1"/>
    <x v="0"/>
  </r>
  <r>
    <x v="1"/>
    <x v="31"/>
    <s v="No"/>
    <x v="1"/>
    <x v="18"/>
    <s v="Male"/>
    <x v="4"/>
    <s v="Yes"/>
    <s v="No"/>
    <x v="0"/>
    <m/>
    <x v="0"/>
    <m/>
    <m/>
    <m/>
    <n v="1"/>
    <m/>
    <n v="44"/>
    <n v="0"/>
    <n v="0"/>
    <n v="0"/>
    <n v="17"/>
    <x v="1"/>
  </r>
  <r>
    <x v="1"/>
    <x v="31"/>
    <s v="Yes"/>
    <x v="0"/>
    <x v="13"/>
    <s v="Male"/>
    <x v="48"/>
    <s v="No"/>
    <s v="No"/>
    <x v="1"/>
    <m/>
    <x v="0"/>
    <m/>
    <m/>
    <m/>
    <n v="1"/>
    <n v="1"/>
    <n v="29"/>
    <n v="2"/>
    <n v="117.6"/>
    <n v="0"/>
    <n v="12"/>
    <x v="1"/>
  </r>
  <r>
    <x v="1"/>
    <x v="31"/>
    <s v="Yes"/>
    <x v="0"/>
    <x v="14"/>
    <s v="Female"/>
    <x v="9"/>
    <s v="No"/>
    <s v="No"/>
    <x v="1"/>
    <m/>
    <x v="0"/>
    <m/>
    <m/>
    <m/>
    <n v="1"/>
    <n v="1"/>
    <n v="26"/>
    <n v="0"/>
    <n v="161.9"/>
    <n v="0"/>
    <n v="1"/>
    <x v="0"/>
  </r>
  <r>
    <x v="1"/>
    <x v="31"/>
    <s v="Yes"/>
    <x v="0"/>
    <x v="16"/>
    <s v="Male"/>
    <x v="33"/>
    <s v="No"/>
    <s v="Yes"/>
    <x v="2"/>
    <s v="No"/>
    <x v="3"/>
    <s v="Credit Card"/>
    <s v="(blank)"/>
    <s v="(blank)"/>
    <n v="1"/>
    <m/>
    <n v="28"/>
    <n v="0"/>
    <n v="78.7"/>
    <n v="0"/>
    <n v="2"/>
    <x v="0"/>
  </r>
  <r>
    <x v="1"/>
    <x v="31"/>
    <s v="Yes"/>
    <x v="0"/>
    <x v="19"/>
    <s v="Male"/>
    <x v="47"/>
    <s v="No"/>
    <s v="No"/>
    <x v="1"/>
    <m/>
    <x v="0"/>
    <m/>
    <m/>
    <m/>
    <n v="1"/>
    <m/>
    <n v="13"/>
    <n v="1"/>
    <n v="63.4"/>
    <n v="0"/>
    <n v="38"/>
    <x v="1"/>
  </r>
  <r>
    <x v="1"/>
    <x v="31"/>
    <s v="Yes"/>
    <x v="0"/>
    <x v="21"/>
    <s v="Female"/>
    <x v="42"/>
    <s v="No"/>
    <s v="No"/>
    <x v="1"/>
    <m/>
    <x v="0"/>
    <m/>
    <m/>
    <m/>
    <n v="1"/>
    <m/>
    <n v="43"/>
    <n v="3"/>
    <n v="176"/>
    <n v="0"/>
    <n v="15"/>
    <x v="1"/>
  </r>
  <r>
    <x v="1"/>
    <x v="31"/>
    <s v="Yes"/>
    <x v="0"/>
    <x v="22"/>
    <s v="Male"/>
    <x v="65"/>
    <s v="No"/>
    <s v="Yes"/>
    <x v="2"/>
    <s v="No"/>
    <x v="1"/>
    <s v="Direct Debit"/>
    <s v="Attitude"/>
    <s v="Attitude of support person"/>
    <n v="1"/>
    <n v="1"/>
    <n v="49"/>
    <n v="2"/>
    <n v="230.4"/>
    <n v="0"/>
    <n v="7"/>
    <x v="2"/>
  </r>
  <r>
    <x v="1"/>
    <x v="31"/>
    <s v="Yes"/>
    <x v="0"/>
    <x v="24"/>
    <s v="Female"/>
    <x v="32"/>
    <s v="No"/>
    <s v="No"/>
    <x v="1"/>
    <m/>
    <x v="0"/>
    <m/>
    <m/>
    <m/>
    <n v="1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x v="2"/>
    <s v="No"/>
    <x v="1"/>
    <s v="Direct Debit"/>
    <s v="Competitor"/>
    <s v="Competitor made better offer"/>
    <n v="1"/>
    <n v="1"/>
    <n v="53"/>
    <n v="4"/>
    <n v="160.5"/>
    <n v="0"/>
    <n v="1"/>
    <x v="0"/>
  </r>
  <r>
    <x v="1"/>
    <x v="31"/>
    <s v="Yes"/>
    <x v="0"/>
    <x v="43"/>
    <s v="Male"/>
    <x v="48"/>
    <s v="No"/>
    <s v="No"/>
    <x v="1"/>
    <m/>
    <x v="0"/>
    <m/>
    <m/>
    <m/>
    <n v="1"/>
    <m/>
    <n v="37"/>
    <n v="0"/>
    <n v="192"/>
    <n v="0"/>
    <n v="19"/>
    <x v="1"/>
  </r>
  <r>
    <x v="1"/>
    <x v="31"/>
    <s v="Yes"/>
    <x v="1"/>
    <x v="5"/>
    <s v="Female"/>
    <x v="62"/>
    <s v="No"/>
    <s v="Yes"/>
    <x v="2"/>
    <s v="No"/>
    <x v="2"/>
    <s v="Paper Check"/>
    <s v="(blank)"/>
    <s v="(blank)"/>
    <n v="1"/>
    <m/>
    <n v="50"/>
    <n v="0"/>
    <n v="0"/>
    <n v="0"/>
    <n v="2"/>
    <x v="0"/>
  </r>
  <r>
    <x v="1"/>
    <x v="31"/>
    <s v="Yes"/>
    <x v="1"/>
    <x v="12"/>
    <s v="Male"/>
    <x v="15"/>
    <s v="Yes"/>
    <s v="No"/>
    <x v="0"/>
    <m/>
    <x v="0"/>
    <m/>
    <m/>
    <m/>
    <n v="1"/>
    <m/>
    <n v="40"/>
    <n v="2"/>
    <n v="0"/>
    <n v="0"/>
    <n v="23"/>
    <x v="1"/>
  </r>
  <r>
    <x v="1"/>
    <x v="31"/>
    <s v="Yes"/>
    <x v="1"/>
    <x v="13"/>
    <s v="Male"/>
    <x v="49"/>
    <s v="No"/>
    <s v="No"/>
    <x v="1"/>
    <m/>
    <x v="0"/>
    <m/>
    <m/>
    <m/>
    <n v="1"/>
    <m/>
    <n v="33"/>
    <n v="0"/>
    <n v="0"/>
    <n v="0"/>
    <n v="4"/>
    <x v="0"/>
  </r>
  <r>
    <x v="1"/>
    <x v="31"/>
    <s v="Yes"/>
    <x v="1"/>
    <x v="46"/>
    <s v="Male"/>
    <x v="42"/>
    <s v="No"/>
    <s v="No"/>
    <x v="1"/>
    <m/>
    <x v="0"/>
    <m/>
    <m/>
    <m/>
    <n v="1"/>
    <m/>
    <n v="33"/>
    <n v="2"/>
    <n v="0"/>
    <n v="0"/>
    <n v="5"/>
    <x v="2"/>
  </r>
  <r>
    <x v="1"/>
    <x v="32"/>
    <s v="No"/>
    <x v="0"/>
    <x v="0"/>
    <s v="Female"/>
    <x v="20"/>
    <s v="No"/>
    <s v="No"/>
    <x v="1"/>
    <m/>
    <x v="0"/>
    <m/>
    <m/>
    <m/>
    <n v="1"/>
    <m/>
    <n v="24"/>
    <n v="0"/>
    <n v="0"/>
    <n v="0"/>
    <n v="14"/>
    <x v="1"/>
  </r>
  <r>
    <x v="1"/>
    <x v="32"/>
    <s v="No"/>
    <x v="0"/>
    <x v="7"/>
    <s v="Male"/>
    <x v="60"/>
    <s v="No"/>
    <s v="Yes"/>
    <x v="2"/>
    <s v="No"/>
    <x v="1"/>
    <s v="Direct Debit"/>
    <s v="(blank)"/>
    <s v="(blank)"/>
    <n v="1"/>
    <m/>
    <n v="53"/>
    <n v="0"/>
    <n v="0"/>
    <n v="0"/>
    <n v="6"/>
    <x v="2"/>
  </r>
  <r>
    <x v="1"/>
    <x v="32"/>
    <s v="No"/>
    <x v="0"/>
    <x v="49"/>
    <s v="Female"/>
    <x v="7"/>
    <s v="No"/>
    <s v="No"/>
    <x v="1"/>
    <m/>
    <x v="0"/>
    <m/>
    <m/>
    <m/>
    <n v="1"/>
    <m/>
    <n v="65"/>
    <n v="0"/>
    <n v="0"/>
    <n v="0"/>
    <n v="6"/>
    <x v="2"/>
  </r>
  <r>
    <x v="1"/>
    <x v="32"/>
    <s v="No"/>
    <x v="0"/>
    <x v="49"/>
    <s v="Male"/>
    <x v="0"/>
    <s v="Yes"/>
    <s v="No"/>
    <x v="0"/>
    <m/>
    <x v="0"/>
    <m/>
    <m/>
    <m/>
    <n v="1"/>
    <m/>
    <n v="25"/>
    <n v="0"/>
    <n v="0"/>
    <n v="0"/>
    <n v="13"/>
    <x v="1"/>
  </r>
  <r>
    <x v="1"/>
    <x v="32"/>
    <s v="No"/>
    <x v="0"/>
    <x v="10"/>
    <s v="Male"/>
    <x v="7"/>
    <s v="No"/>
    <s v="No"/>
    <x v="1"/>
    <m/>
    <x v="0"/>
    <m/>
    <m/>
    <m/>
    <n v="1"/>
    <n v="1"/>
    <n v="39"/>
    <n v="0"/>
    <n v="0"/>
    <n v="0"/>
    <n v="1"/>
    <x v="0"/>
  </r>
  <r>
    <x v="1"/>
    <x v="32"/>
    <s v="No"/>
    <x v="0"/>
    <x v="12"/>
    <s v="Male"/>
    <x v="54"/>
    <s v="No"/>
    <s v="Yes"/>
    <x v="2"/>
    <s v="No"/>
    <x v="3"/>
    <s v="Direct Debit"/>
    <s v="(blank)"/>
    <s v="(blank)"/>
    <n v="1"/>
    <m/>
    <n v="35"/>
    <n v="0"/>
    <n v="0"/>
    <n v="0"/>
    <n v="2"/>
    <x v="0"/>
  </r>
  <r>
    <x v="1"/>
    <x v="32"/>
    <s v="No"/>
    <x v="0"/>
    <x v="13"/>
    <s v="Female"/>
    <x v="29"/>
    <s v="No"/>
    <s v="No"/>
    <x v="1"/>
    <m/>
    <x v="0"/>
    <m/>
    <m/>
    <m/>
    <n v="1"/>
    <m/>
    <n v="53"/>
    <n v="0"/>
    <n v="0"/>
    <n v="0"/>
    <n v="6"/>
    <x v="2"/>
  </r>
  <r>
    <x v="1"/>
    <x v="32"/>
    <s v="No"/>
    <x v="0"/>
    <x v="13"/>
    <s v="Male"/>
    <x v="52"/>
    <s v="No"/>
    <s v="Yes"/>
    <x v="2"/>
    <s v="No"/>
    <x v="3"/>
    <s v="Direct Debit"/>
    <s v="(blank)"/>
    <s v="(blank)"/>
    <n v="1"/>
    <m/>
    <n v="52"/>
    <n v="2"/>
    <n v="0"/>
    <n v="0"/>
    <n v="3"/>
    <x v="0"/>
  </r>
  <r>
    <x v="1"/>
    <x v="32"/>
    <s v="No"/>
    <x v="0"/>
    <x v="14"/>
    <s v="Female"/>
    <x v="45"/>
    <s v="No"/>
    <s v="Yes"/>
    <x v="2"/>
    <s v="Yes"/>
    <x v="2"/>
    <s v="Direct Debit"/>
    <s v="(blank)"/>
    <s v="(blank)"/>
    <n v="1"/>
    <m/>
    <n v="52"/>
    <n v="1"/>
    <n v="0"/>
    <n v="0"/>
    <n v="5"/>
    <x v="2"/>
  </r>
  <r>
    <x v="1"/>
    <x v="32"/>
    <s v="No"/>
    <x v="0"/>
    <x v="14"/>
    <s v="Male"/>
    <x v="6"/>
    <s v="No"/>
    <s v="No"/>
    <x v="1"/>
    <m/>
    <x v="0"/>
    <m/>
    <m/>
    <m/>
    <n v="1"/>
    <n v="1"/>
    <n v="39"/>
    <n v="2"/>
    <n v="0"/>
    <n v="0"/>
    <n v="2"/>
    <x v="0"/>
  </r>
  <r>
    <x v="1"/>
    <x v="32"/>
    <s v="No"/>
    <x v="0"/>
    <x v="16"/>
    <s v="Female"/>
    <x v="49"/>
    <s v="No"/>
    <s v="No"/>
    <x v="1"/>
    <m/>
    <x v="0"/>
    <m/>
    <m/>
    <m/>
    <n v="1"/>
    <m/>
    <n v="26"/>
    <n v="1"/>
    <n v="0"/>
    <n v="0"/>
    <n v="2"/>
    <x v="0"/>
  </r>
  <r>
    <x v="1"/>
    <x v="32"/>
    <s v="No"/>
    <x v="0"/>
    <x v="17"/>
    <s v="Male"/>
    <x v="19"/>
    <s v="Yes"/>
    <s v="No"/>
    <x v="0"/>
    <m/>
    <x v="0"/>
    <m/>
    <m/>
    <m/>
    <n v="1"/>
    <m/>
    <n v="32"/>
    <n v="0"/>
    <n v="0"/>
    <n v="0"/>
    <n v="13"/>
    <x v="1"/>
  </r>
  <r>
    <x v="1"/>
    <x v="32"/>
    <s v="No"/>
    <x v="0"/>
    <x v="18"/>
    <s v="Female"/>
    <x v="5"/>
    <s v="Yes"/>
    <s v="No"/>
    <x v="0"/>
    <m/>
    <x v="0"/>
    <m/>
    <m/>
    <m/>
    <n v="1"/>
    <m/>
    <n v="26"/>
    <n v="0"/>
    <n v="0"/>
    <n v="0"/>
    <n v="35"/>
    <x v="1"/>
  </r>
  <r>
    <x v="1"/>
    <x v="32"/>
    <s v="No"/>
    <x v="0"/>
    <x v="21"/>
    <s v="Female"/>
    <x v="7"/>
    <s v="No"/>
    <s v="No"/>
    <x v="1"/>
    <m/>
    <x v="0"/>
    <m/>
    <m/>
    <m/>
    <n v="1"/>
    <m/>
    <n v="20"/>
    <n v="0"/>
    <n v="0"/>
    <n v="0"/>
    <n v="13"/>
    <x v="1"/>
  </r>
  <r>
    <x v="1"/>
    <x v="32"/>
    <s v="No"/>
    <x v="0"/>
    <x v="21"/>
    <s v="Male"/>
    <x v="47"/>
    <s v="No"/>
    <s v="No"/>
    <x v="1"/>
    <m/>
    <x v="0"/>
    <m/>
    <m/>
    <m/>
    <n v="1"/>
    <m/>
    <n v="51"/>
    <n v="0"/>
    <n v="0"/>
    <n v="0"/>
    <n v="1"/>
    <x v="0"/>
  </r>
  <r>
    <x v="1"/>
    <x v="32"/>
    <s v="No"/>
    <x v="0"/>
    <x v="21"/>
    <s v="Male"/>
    <x v="32"/>
    <s v="No"/>
    <s v="No"/>
    <x v="1"/>
    <m/>
    <x v="0"/>
    <m/>
    <m/>
    <m/>
    <n v="1"/>
    <m/>
    <n v="41"/>
    <n v="0"/>
    <n v="0"/>
    <n v="0"/>
    <n v="2"/>
    <x v="0"/>
  </r>
  <r>
    <x v="1"/>
    <x v="32"/>
    <s v="No"/>
    <x v="0"/>
    <x v="26"/>
    <s v="Male"/>
    <x v="15"/>
    <s v="Yes"/>
    <s v="No"/>
    <x v="0"/>
    <m/>
    <x v="0"/>
    <m/>
    <m/>
    <m/>
    <n v="1"/>
    <m/>
    <n v="38"/>
    <n v="0"/>
    <n v="0"/>
    <n v="0"/>
    <n v="21"/>
    <x v="1"/>
  </r>
  <r>
    <x v="1"/>
    <x v="32"/>
    <s v="No"/>
    <x v="0"/>
    <x v="27"/>
    <s v="Male"/>
    <x v="47"/>
    <s v="No"/>
    <s v="No"/>
    <x v="1"/>
    <m/>
    <x v="0"/>
    <m/>
    <m/>
    <m/>
    <n v="1"/>
    <m/>
    <n v="43"/>
    <n v="0"/>
    <n v="0"/>
    <n v="0"/>
    <n v="8"/>
    <x v="2"/>
  </r>
  <r>
    <x v="1"/>
    <x v="32"/>
    <s v="No"/>
    <x v="0"/>
    <x v="27"/>
    <s v="Male"/>
    <x v="31"/>
    <s v="No"/>
    <s v="Yes"/>
    <x v="2"/>
    <s v="No"/>
    <x v="3"/>
    <s v="Direct Debit"/>
    <s v="(blank)"/>
    <s v="(blank)"/>
    <n v="1"/>
    <m/>
    <n v="24"/>
    <n v="0"/>
    <n v="0"/>
    <n v="0"/>
    <n v="15"/>
    <x v="1"/>
  </r>
  <r>
    <x v="1"/>
    <x v="32"/>
    <s v="No"/>
    <x v="0"/>
    <x v="32"/>
    <s v="Male"/>
    <x v="11"/>
    <s v="No"/>
    <s v="No"/>
    <x v="1"/>
    <m/>
    <x v="0"/>
    <m/>
    <m/>
    <m/>
    <n v="1"/>
    <m/>
    <n v="21"/>
    <n v="0"/>
    <n v="0"/>
    <n v="0"/>
    <n v="3"/>
    <x v="0"/>
  </r>
  <r>
    <x v="1"/>
    <x v="32"/>
    <s v="No"/>
    <x v="0"/>
    <x v="34"/>
    <s v="Male"/>
    <x v="63"/>
    <s v="No"/>
    <s v="Yes"/>
    <x v="2"/>
    <s v="No"/>
    <x v="1"/>
    <s v="Direct Debit"/>
    <s v="Other"/>
    <s v="Poor expertise of online support"/>
    <n v="1"/>
    <n v="1"/>
    <n v="48"/>
    <n v="2"/>
    <n v="246.1"/>
    <n v="0"/>
    <n v="3"/>
    <x v="0"/>
  </r>
  <r>
    <x v="1"/>
    <x v="32"/>
    <s v="No"/>
    <x v="0"/>
    <x v="36"/>
    <s v="Male"/>
    <x v="18"/>
    <s v="Yes"/>
    <s v="No"/>
    <x v="0"/>
    <m/>
    <x v="0"/>
    <m/>
    <m/>
    <m/>
    <n v="1"/>
    <m/>
    <n v="28"/>
    <n v="0"/>
    <n v="0"/>
    <n v="0"/>
    <n v="35"/>
    <x v="1"/>
  </r>
  <r>
    <x v="1"/>
    <x v="32"/>
    <s v="No"/>
    <x v="0"/>
    <x v="38"/>
    <s v="Female"/>
    <x v="34"/>
    <s v="No"/>
    <s v="No"/>
    <x v="1"/>
    <m/>
    <x v="0"/>
    <m/>
    <m/>
    <m/>
    <n v="1"/>
    <m/>
    <n v="35"/>
    <n v="0"/>
    <n v="0"/>
    <n v="0"/>
    <n v="6"/>
    <x v="2"/>
  </r>
  <r>
    <x v="1"/>
    <x v="32"/>
    <s v="No"/>
    <x v="0"/>
    <x v="38"/>
    <s v="Male"/>
    <x v="21"/>
    <s v="No"/>
    <s v="No"/>
    <x v="1"/>
    <m/>
    <x v="0"/>
    <m/>
    <m/>
    <m/>
    <n v="1"/>
    <m/>
    <n v="40"/>
    <n v="0"/>
    <n v="0"/>
    <n v="0"/>
    <n v="5"/>
    <x v="2"/>
  </r>
  <r>
    <x v="1"/>
    <x v="32"/>
    <s v="No"/>
    <x v="0"/>
    <x v="40"/>
    <s v="Female"/>
    <x v="0"/>
    <s v="Yes"/>
    <s v="No"/>
    <x v="0"/>
    <m/>
    <x v="0"/>
    <m/>
    <m/>
    <m/>
    <n v="1"/>
    <m/>
    <n v="31"/>
    <n v="2"/>
    <n v="0"/>
    <n v="0"/>
    <n v="15"/>
    <x v="1"/>
  </r>
  <r>
    <x v="1"/>
    <x v="32"/>
    <s v="No"/>
    <x v="0"/>
    <x v="46"/>
    <s v="Female"/>
    <x v="13"/>
    <s v="Yes"/>
    <s v="No"/>
    <x v="0"/>
    <m/>
    <x v="0"/>
    <m/>
    <m/>
    <m/>
    <n v="1"/>
    <n v="1"/>
    <n v="49"/>
    <n v="4"/>
    <n v="0"/>
    <n v="0"/>
    <n v="15"/>
    <x v="1"/>
  </r>
  <r>
    <x v="1"/>
    <x v="32"/>
    <s v="No"/>
    <x v="0"/>
    <x v="46"/>
    <s v="Male"/>
    <x v="54"/>
    <s v="No"/>
    <s v="Yes"/>
    <x v="2"/>
    <s v="No"/>
    <x v="2"/>
    <s v="Credit Card"/>
    <s v="(blank)"/>
    <s v="(blank)"/>
    <n v="1"/>
    <m/>
    <n v="34"/>
    <n v="0"/>
    <n v="0"/>
    <n v="0"/>
    <n v="15"/>
    <x v="1"/>
  </r>
  <r>
    <x v="1"/>
    <x v="32"/>
    <s v="No"/>
    <x v="1"/>
    <x v="0"/>
    <s v="Male"/>
    <x v="11"/>
    <s v="No"/>
    <s v="No"/>
    <x v="1"/>
    <m/>
    <x v="0"/>
    <m/>
    <m/>
    <m/>
    <n v="1"/>
    <n v="1"/>
    <n v="29"/>
    <n v="0"/>
    <n v="0"/>
    <n v="0"/>
    <n v="14"/>
    <x v="1"/>
  </r>
  <r>
    <x v="1"/>
    <x v="32"/>
    <s v="No"/>
    <x v="1"/>
    <x v="6"/>
    <s v="Male"/>
    <x v="29"/>
    <s v="No"/>
    <s v="No"/>
    <x v="1"/>
    <m/>
    <x v="0"/>
    <m/>
    <m/>
    <m/>
    <n v="1"/>
    <m/>
    <n v="15"/>
    <n v="1"/>
    <n v="0"/>
    <n v="0"/>
    <n v="4"/>
    <x v="0"/>
  </r>
  <r>
    <x v="1"/>
    <x v="32"/>
    <s v="No"/>
    <x v="1"/>
    <x v="31"/>
    <s v="Female"/>
    <x v="58"/>
    <s v="No"/>
    <s v="Yes"/>
    <x v="2"/>
    <s v="No"/>
    <x v="1"/>
    <s v="Direct Debit"/>
    <s v="Competitor"/>
    <s v="Competitor offered more data"/>
    <n v="1"/>
    <n v="1"/>
    <n v="38"/>
    <n v="0"/>
    <n v="0"/>
    <n v="0"/>
    <n v="4"/>
    <x v="0"/>
  </r>
  <r>
    <x v="1"/>
    <x v="32"/>
    <s v="Yes"/>
    <x v="0"/>
    <x v="1"/>
    <s v="Female"/>
    <x v="54"/>
    <s v="No"/>
    <s v="Yes"/>
    <x v="2"/>
    <s v="No"/>
    <x v="3"/>
    <s v="Direct Debit"/>
    <s v="(blank)"/>
    <s v="(blank)"/>
    <n v="1"/>
    <m/>
    <n v="28"/>
    <n v="1"/>
    <n v="135.30000000000001"/>
    <n v="0"/>
    <n v="5"/>
    <x v="2"/>
  </r>
  <r>
    <x v="1"/>
    <x v="32"/>
    <s v="Yes"/>
    <x v="0"/>
    <x v="1"/>
    <s v="Female"/>
    <x v="60"/>
    <s v="No"/>
    <s v="Yes"/>
    <x v="2"/>
    <s v="No"/>
    <x v="2"/>
    <s v="Direct Debit"/>
    <s v="(blank)"/>
    <s v="(blank)"/>
    <n v="1"/>
    <m/>
    <n v="40"/>
    <n v="0"/>
    <n v="191.4"/>
    <n v="0"/>
    <n v="4"/>
    <x v="0"/>
  </r>
  <r>
    <x v="1"/>
    <x v="32"/>
    <s v="Yes"/>
    <x v="0"/>
    <x v="8"/>
    <s v="Male"/>
    <x v="38"/>
    <s v="No"/>
    <s v="No"/>
    <x v="1"/>
    <m/>
    <x v="0"/>
    <m/>
    <m/>
    <m/>
    <n v="1"/>
    <n v="1"/>
    <n v="48"/>
    <n v="2"/>
    <n v="62.7"/>
    <n v="0"/>
    <n v="13"/>
    <x v="1"/>
  </r>
  <r>
    <x v="1"/>
    <x v="32"/>
    <s v="Yes"/>
    <x v="0"/>
    <x v="20"/>
    <s v="Female"/>
    <x v="29"/>
    <s v="No"/>
    <s v="No"/>
    <x v="1"/>
    <m/>
    <x v="0"/>
    <m/>
    <m/>
    <m/>
    <n v="1"/>
    <m/>
    <n v="56"/>
    <n v="0"/>
    <n v="111.1"/>
    <n v="0"/>
    <n v="7"/>
    <x v="2"/>
  </r>
  <r>
    <x v="1"/>
    <x v="32"/>
    <s v="Yes"/>
    <x v="0"/>
    <x v="25"/>
    <s v="Female"/>
    <x v="56"/>
    <s v="No"/>
    <s v="No"/>
    <x v="1"/>
    <m/>
    <x v="0"/>
    <m/>
    <m/>
    <m/>
    <n v="1"/>
    <n v="1"/>
    <n v="48"/>
    <n v="0"/>
    <n v="9.9"/>
    <n v="0"/>
    <n v="9"/>
    <x v="2"/>
  </r>
  <r>
    <x v="1"/>
    <x v="32"/>
    <s v="Yes"/>
    <x v="0"/>
    <x v="25"/>
    <s v="Male"/>
    <x v="55"/>
    <s v="No"/>
    <s v="Yes"/>
    <x v="2"/>
    <s v="Yes"/>
    <x v="3"/>
    <s v="Credit Card"/>
    <s v="(blank)"/>
    <s v="(blank)"/>
    <n v="1"/>
    <m/>
    <n v="16"/>
    <n v="0"/>
    <n v="64.7"/>
    <n v="0"/>
    <n v="3"/>
    <x v="0"/>
  </r>
  <r>
    <x v="1"/>
    <x v="32"/>
    <s v="Yes"/>
    <x v="0"/>
    <x v="25"/>
    <s v="Male"/>
    <x v="33"/>
    <s v="No"/>
    <s v="Yes"/>
    <x v="2"/>
    <s v="No"/>
    <x v="1"/>
    <s v="Direct Debit"/>
    <s v="Other"/>
    <s v="Moved"/>
    <n v="1"/>
    <n v="1"/>
    <n v="66"/>
    <n v="4"/>
    <n v="22.4"/>
    <n v="0"/>
    <n v="2"/>
    <x v="0"/>
  </r>
  <r>
    <x v="1"/>
    <x v="32"/>
    <s v="Yes"/>
    <x v="0"/>
    <x v="26"/>
    <s v="Female"/>
    <x v="4"/>
    <s v="Yes"/>
    <s v="No"/>
    <x v="0"/>
    <m/>
    <x v="0"/>
    <m/>
    <m/>
    <m/>
    <n v="1"/>
    <n v="1"/>
    <n v="56"/>
    <n v="5"/>
    <n v="132"/>
    <n v="0"/>
    <n v="18"/>
    <x v="1"/>
  </r>
  <r>
    <x v="1"/>
    <x v="32"/>
    <s v="Yes"/>
    <x v="0"/>
    <x v="28"/>
    <s v="Female"/>
    <x v="23"/>
    <s v="No"/>
    <s v="No"/>
    <x v="1"/>
    <m/>
    <x v="0"/>
    <m/>
    <m/>
    <m/>
    <n v="1"/>
    <m/>
    <n v="30"/>
    <n v="2"/>
    <n v="73.3"/>
    <n v="0"/>
    <n v="13"/>
    <x v="1"/>
  </r>
  <r>
    <x v="1"/>
    <x v="32"/>
    <s v="Yes"/>
    <x v="0"/>
    <x v="29"/>
    <s v="Female"/>
    <x v="27"/>
    <s v="No"/>
    <s v="No"/>
    <x v="1"/>
    <m/>
    <x v="0"/>
    <m/>
    <m/>
    <m/>
    <n v="1"/>
    <m/>
    <n v="59"/>
    <n v="1"/>
    <n v="75.2"/>
    <n v="0"/>
    <n v="6"/>
    <x v="2"/>
  </r>
  <r>
    <x v="1"/>
    <x v="32"/>
    <s v="Yes"/>
    <x v="0"/>
    <x v="29"/>
    <s v="Female"/>
    <x v="24"/>
    <s v="No"/>
    <s v="No"/>
    <x v="1"/>
    <m/>
    <x v="0"/>
    <m/>
    <m/>
    <m/>
    <n v="1"/>
    <m/>
    <n v="24"/>
    <n v="0"/>
    <n v="66"/>
    <n v="0"/>
    <n v="4"/>
    <x v="0"/>
  </r>
  <r>
    <x v="1"/>
    <x v="32"/>
    <s v="Yes"/>
    <x v="0"/>
    <x v="33"/>
    <s v="Female"/>
    <x v="15"/>
    <s v="Yes"/>
    <s v="No"/>
    <x v="0"/>
    <m/>
    <x v="0"/>
    <m/>
    <m/>
    <m/>
    <n v="1"/>
    <m/>
    <n v="46"/>
    <n v="0"/>
    <n v="134.5"/>
    <n v="0"/>
    <n v="43"/>
    <x v="1"/>
  </r>
  <r>
    <x v="1"/>
    <x v="32"/>
    <s v="Yes"/>
    <x v="0"/>
    <x v="35"/>
    <s v="Male"/>
    <x v="48"/>
    <s v="No"/>
    <s v="No"/>
    <x v="1"/>
    <m/>
    <x v="0"/>
    <m/>
    <m/>
    <m/>
    <n v="1"/>
    <n v="1"/>
    <n v="48"/>
    <n v="2"/>
    <n v="12.1"/>
    <n v="0"/>
    <n v="1"/>
    <x v="0"/>
  </r>
  <r>
    <x v="1"/>
    <x v="32"/>
    <s v="Yes"/>
    <x v="0"/>
    <x v="37"/>
    <s v="Female"/>
    <x v="50"/>
    <s v="No"/>
    <s v="No"/>
    <x v="1"/>
    <m/>
    <x v="0"/>
    <m/>
    <m/>
    <m/>
    <n v="1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x v="1"/>
    <m/>
    <x v="0"/>
    <m/>
    <m/>
    <m/>
    <n v="1"/>
    <n v="1"/>
    <n v="35"/>
    <n v="4"/>
    <n v="111.1"/>
    <n v="0"/>
    <n v="1"/>
    <x v="0"/>
  </r>
  <r>
    <x v="1"/>
    <x v="32"/>
    <s v="Yes"/>
    <x v="0"/>
    <x v="39"/>
    <s v="Female"/>
    <x v="11"/>
    <s v="No"/>
    <s v="No"/>
    <x v="1"/>
    <m/>
    <x v="0"/>
    <m/>
    <m/>
    <m/>
    <n v="1"/>
    <n v="1"/>
    <n v="41"/>
    <n v="0"/>
    <n v="122.1"/>
    <n v="0"/>
    <n v="2"/>
    <x v="0"/>
  </r>
  <r>
    <x v="1"/>
    <x v="32"/>
    <s v="Yes"/>
    <x v="0"/>
    <x v="40"/>
    <s v="Male"/>
    <x v="7"/>
    <s v="No"/>
    <s v="No"/>
    <x v="1"/>
    <m/>
    <x v="0"/>
    <m/>
    <m/>
    <m/>
    <n v="1"/>
    <m/>
    <n v="42"/>
    <n v="0"/>
    <n v="163.9"/>
    <n v="0"/>
    <n v="24"/>
    <x v="1"/>
  </r>
  <r>
    <x v="1"/>
    <x v="32"/>
    <s v="Yes"/>
    <x v="0"/>
    <x v="41"/>
    <s v="Female"/>
    <x v="57"/>
    <s v="Yes"/>
    <s v="No"/>
    <x v="0"/>
    <m/>
    <x v="0"/>
    <m/>
    <m/>
    <m/>
    <n v="1"/>
    <m/>
    <n v="31"/>
    <n v="0"/>
    <n v="140.30000000000001"/>
    <n v="0"/>
    <n v="7"/>
    <x v="2"/>
  </r>
  <r>
    <x v="1"/>
    <x v="32"/>
    <s v="Yes"/>
    <x v="0"/>
    <x v="44"/>
    <s v="Female"/>
    <x v="8"/>
    <s v="No"/>
    <s v="No"/>
    <x v="1"/>
    <m/>
    <x v="0"/>
    <m/>
    <m/>
    <m/>
    <n v="1"/>
    <n v="1"/>
    <n v="55"/>
    <n v="0"/>
    <n v="2.5"/>
    <n v="0"/>
    <n v="5"/>
    <x v="2"/>
  </r>
  <r>
    <x v="1"/>
    <x v="32"/>
    <s v="Yes"/>
    <x v="0"/>
    <x v="45"/>
    <s v="Male"/>
    <x v="8"/>
    <s v="No"/>
    <s v="No"/>
    <x v="1"/>
    <m/>
    <x v="0"/>
    <m/>
    <m/>
    <m/>
    <n v="1"/>
    <m/>
    <n v="43"/>
    <n v="0"/>
    <n v="49.5"/>
    <n v="0"/>
    <n v="8"/>
    <x v="2"/>
  </r>
  <r>
    <x v="1"/>
    <x v="32"/>
    <s v="Yes"/>
    <x v="0"/>
    <x v="46"/>
    <s v="Male"/>
    <x v="37"/>
    <s v="No"/>
    <s v="No"/>
    <x v="1"/>
    <m/>
    <x v="0"/>
    <m/>
    <m/>
    <m/>
    <n v="1"/>
    <m/>
    <n v="51"/>
    <n v="0"/>
    <n v="198"/>
    <n v="0"/>
    <n v="9"/>
    <x v="2"/>
  </r>
  <r>
    <x v="1"/>
    <x v="32"/>
    <s v="Yes"/>
    <x v="0"/>
    <x v="46"/>
    <s v="Male"/>
    <x v="9"/>
    <s v="No"/>
    <s v="No"/>
    <x v="1"/>
    <m/>
    <x v="0"/>
    <m/>
    <m/>
    <m/>
    <n v="1"/>
    <m/>
    <n v="45"/>
    <n v="0"/>
    <n v="81.2"/>
    <n v="0"/>
    <n v="10"/>
    <x v="1"/>
  </r>
  <r>
    <x v="1"/>
    <x v="32"/>
    <s v="Yes"/>
    <x v="0"/>
    <x v="47"/>
    <s v="Male"/>
    <x v="46"/>
    <s v="No"/>
    <s v="No"/>
    <x v="1"/>
    <m/>
    <x v="0"/>
    <m/>
    <m/>
    <m/>
    <n v="1"/>
    <m/>
    <n v="13"/>
    <n v="0"/>
    <n v="154"/>
    <n v="0"/>
    <n v="15"/>
    <x v="1"/>
  </r>
  <r>
    <x v="1"/>
    <x v="32"/>
    <s v="Yes"/>
    <x v="1"/>
    <x v="8"/>
    <s v="Male"/>
    <x v="40"/>
    <s v="No"/>
    <s v="Yes"/>
    <x v="2"/>
    <s v="No"/>
    <x v="3"/>
    <s v="Direct Debit"/>
    <s v="(blank)"/>
    <s v="(blank)"/>
    <n v="1"/>
    <m/>
    <n v="41"/>
    <n v="0"/>
    <n v="0"/>
    <n v="0"/>
    <n v="9"/>
    <x v="2"/>
  </r>
  <r>
    <x v="1"/>
    <x v="32"/>
    <s v="Yes"/>
    <x v="1"/>
    <x v="21"/>
    <s v="Female"/>
    <x v="39"/>
    <s v="No"/>
    <s v="No"/>
    <x v="1"/>
    <m/>
    <x v="0"/>
    <m/>
    <m/>
    <m/>
    <n v="1"/>
    <m/>
    <n v="23"/>
    <n v="1"/>
    <n v="0"/>
    <n v="0"/>
    <n v="7"/>
    <x v="2"/>
  </r>
  <r>
    <x v="1"/>
    <x v="33"/>
    <s v="No"/>
    <x v="0"/>
    <x v="1"/>
    <s v="Female"/>
    <x v="61"/>
    <s v="No"/>
    <s v="Yes"/>
    <x v="2"/>
    <s v="No"/>
    <x v="2"/>
    <s v="Direct Debit"/>
    <s v="(blank)"/>
    <s v="(blank)"/>
    <n v="1"/>
    <m/>
    <n v="31"/>
    <n v="0"/>
    <n v="0"/>
    <n v="0"/>
    <n v="2"/>
    <x v="0"/>
  </r>
  <r>
    <x v="1"/>
    <x v="33"/>
    <s v="No"/>
    <x v="0"/>
    <x v="2"/>
    <s v="Male"/>
    <x v="45"/>
    <s v="No"/>
    <s v="Yes"/>
    <x v="2"/>
    <s v="No"/>
    <x v="3"/>
    <s v="Direct Debit"/>
    <s v="(blank)"/>
    <s v="(blank)"/>
    <n v="1"/>
    <m/>
    <n v="47"/>
    <n v="0"/>
    <n v="0"/>
    <n v="0"/>
    <n v="1"/>
    <x v="0"/>
  </r>
  <r>
    <x v="1"/>
    <x v="33"/>
    <s v="No"/>
    <x v="0"/>
    <x v="3"/>
    <s v="Male"/>
    <x v="9"/>
    <s v="No"/>
    <s v="No"/>
    <x v="1"/>
    <m/>
    <x v="0"/>
    <m/>
    <m/>
    <m/>
    <n v="1"/>
    <m/>
    <n v="44"/>
    <n v="0"/>
    <n v="0"/>
    <n v="0"/>
    <n v="5"/>
    <x v="2"/>
  </r>
  <r>
    <x v="1"/>
    <x v="33"/>
    <s v="No"/>
    <x v="0"/>
    <x v="4"/>
    <s v="Female"/>
    <x v="34"/>
    <s v="No"/>
    <s v="No"/>
    <x v="1"/>
    <m/>
    <x v="0"/>
    <m/>
    <m/>
    <m/>
    <n v="1"/>
    <m/>
    <n v="20"/>
    <n v="0"/>
    <n v="0"/>
    <n v="0"/>
    <n v="8"/>
    <x v="2"/>
  </r>
  <r>
    <x v="1"/>
    <x v="33"/>
    <s v="No"/>
    <x v="0"/>
    <x v="10"/>
    <s v="Male"/>
    <x v="6"/>
    <s v="No"/>
    <s v="No"/>
    <x v="1"/>
    <m/>
    <x v="0"/>
    <m/>
    <m/>
    <m/>
    <n v="1"/>
    <m/>
    <n v="19"/>
    <n v="2"/>
    <n v="0"/>
    <n v="0"/>
    <n v="5"/>
    <x v="2"/>
  </r>
  <r>
    <x v="1"/>
    <x v="33"/>
    <s v="No"/>
    <x v="0"/>
    <x v="10"/>
    <s v="Male"/>
    <x v="44"/>
    <s v="No"/>
    <s v="No"/>
    <x v="1"/>
    <m/>
    <x v="0"/>
    <m/>
    <m/>
    <m/>
    <n v="1"/>
    <m/>
    <n v="50"/>
    <n v="0"/>
    <n v="0"/>
    <n v="0"/>
    <n v="9"/>
    <x v="2"/>
  </r>
  <r>
    <x v="1"/>
    <x v="33"/>
    <s v="No"/>
    <x v="0"/>
    <x v="12"/>
    <s v="Female"/>
    <x v="47"/>
    <s v="No"/>
    <s v="No"/>
    <x v="1"/>
    <m/>
    <x v="0"/>
    <m/>
    <m/>
    <m/>
    <n v="1"/>
    <m/>
    <n v="57"/>
    <n v="0"/>
    <n v="0"/>
    <n v="0"/>
    <n v="3"/>
    <x v="0"/>
  </r>
  <r>
    <x v="1"/>
    <x v="33"/>
    <s v="No"/>
    <x v="0"/>
    <x v="13"/>
    <s v="Male"/>
    <x v="46"/>
    <s v="No"/>
    <s v="No"/>
    <x v="1"/>
    <m/>
    <x v="0"/>
    <m/>
    <m/>
    <m/>
    <n v="1"/>
    <m/>
    <n v="34"/>
    <n v="0"/>
    <n v="0"/>
    <n v="0"/>
    <n v="24"/>
    <x v="1"/>
  </r>
  <r>
    <x v="1"/>
    <x v="33"/>
    <s v="No"/>
    <x v="0"/>
    <x v="14"/>
    <s v="Male"/>
    <x v="49"/>
    <s v="No"/>
    <s v="No"/>
    <x v="1"/>
    <m/>
    <x v="0"/>
    <m/>
    <m/>
    <m/>
    <n v="1"/>
    <n v="1"/>
    <n v="35"/>
    <n v="5"/>
    <n v="0"/>
    <n v="0"/>
    <n v="2"/>
    <x v="0"/>
  </r>
  <r>
    <x v="1"/>
    <x v="33"/>
    <s v="No"/>
    <x v="0"/>
    <x v="19"/>
    <s v="Female"/>
    <x v="7"/>
    <s v="No"/>
    <s v="No"/>
    <x v="1"/>
    <m/>
    <x v="0"/>
    <m/>
    <m/>
    <m/>
    <n v="1"/>
    <m/>
    <n v="33"/>
    <n v="0"/>
    <n v="0"/>
    <n v="0"/>
    <n v="4"/>
    <x v="0"/>
  </r>
  <r>
    <x v="1"/>
    <x v="33"/>
    <s v="No"/>
    <x v="0"/>
    <x v="21"/>
    <s v="Female"/>
    <x v="6"/>
    <s v="No"/>
    <s v="No"/>
    <x v="1"/>
    <m/>
    <x v="0"/>
    <m/>
    <m/>
    <m/>
    <n v="1"/>
    <m/>
    <n v="41"/>
    <n v="2"/>
    <n v="0"/>
    <n v="0"/>
    <n v="6"/>
    <x v="2"/>
  </r>
  <r>
    <x v="1"/>
    <x v="33"/>
    <s v="No"/>
    <x v="0"/>
    <x v="50"/>
    <s v="Female"/>
    <x v="21"/>
    <s v="No"/>
    <s v="No"/>
    <x v="1"/>
    <m/>
    <x v="0"/>
    <m/>
    <m/>
    <m/>
    <n v="1"/>
    <m/>
    <n v="37"/>
    <n v="0"/>
    <n v="0"/>
    <n v="0"/>
    <n v="4"/>
    <x v="0"/>
  </r>
  <r>
    <x v="1"/>
    <x v="33"/>
    <s v="No"/>
    <x v="0"/>
    <x v="23"/>
    <s v="Female"/>
    <x v="5"/>
    <s v="Yes"/>
    <s v="No"/>
    <x v="0"/>
    <m/>
    <x v="0"/>
    <m/>
    <m/>
    <m/>
    <n v="1"/>
    <m/>
    <n v="36"/>
    <n v="1"/>
    <n v="0"/>
    <n v="0"/>
    <n v="12"/>
    <x v="1"/>
  </r>
  <r>
    <x v="1"/>
    <x v="33"/>
    <s v="No"/>
    <x v="0"/>
    <x v="24"/>
    <s v="Female"/>
    <x v="60"/>
    <s v="No"/>
    <s v="Yes"/>
    <x v="2"/>
    <s v="No"/>
    <x v="1"/>
    <s v="Credit Card"/>
    <s v="Dissatisfaction"/>
    <s v="Product dissatisfaction"/>
    <n v="1"/>
    <n v="1"/>
    <n v="41"/>
    <n v="3"/>
    <n v="0"/>
    <n v="0"/>
    <n v="5"/>
    <x v="2"/>
  </r>
  <r>
    <x v="1"/>
    <x v="33"/>
    <s v="No"/>
    <x v="0"/>
    <x v="34"/>
    <s v="Female"/>
    <x v="30"/>
    <s v="No"/>
    <s v="Yes"/>
    <x v="2"/>
    <s v="No"/>
    <x v="1"/>
    <s v="Credit Card"/>
    <s v="Competitor"/>
    <s v="Competitor made better offer"/>
    <n v="1"/>
    <n v="1"/>
    <n v="31"/>
    <n v="1"/>
    <n v="40.5"/>
    <n v="0"/>
    <n v="4"/>
    <x v="0"/>
  </r>
  <r>
    <x v="1"/>
    <x v="33"/>
    <s v="No"/>
    <x v="0"/>
    <x v="35"/>
    <s v="Female"/>
    <x v="10"/>
    <s v="Yes"/>
    <s v="No"/>
    <x v="0"/>
    <m/>
    <x v="0"/>
    <m/>
    <m/>
    <m/>
    <n v="1"/>
    <m/>
    <n v="48"/>
    <n v="0"/>
    <n v="0"/>
    <n v="0"/>
    <n v="13"/>
    <x v="1"/>
  </r>
  <r>
    <x v="1"/>
    <x v="33"/>
    <s v="No"/>
    <x v="0"/>
    <x v="40"/>
    <s v="Male"/>
    <x v="51"/>
    <s v="No"/>
    <s v="Yes"/>
    <x v="2"/>
    <s v="No"/>
    <x v="3"/>
    <s v="Direct Debit"/>
    <s v="(blank)"/>
    <s v="(blank)"/>
    <n v="1"/>
    <m/>
    <n v="39"/>
    <n v="0"/>
    <n v="0"/>
    <n v="0"/>
    <n v="10"/>
    <x v="1"/>
  </r>
  <r>
    <x v="1"/>
    <x v="33"/>
    <s v="No"/>
    <x v="0"/>
    <x v="44"/>
    <s v="Female"/>
    <x v="46"/>
    <s v="No"/>
    <s v="No"/>
    <x v="1"/>
    <m/>
    <x v="0"/>
    <m/>
    <m/>
    <m/>
    <n v="1"/>
    <m/>
    <n v="24"/>
    <n v="0"/>
    <n v="0"/>
    <n v="0"/>
    <n v="2"/>
    <x v="0"/>
  </r>
  <r>
    <x v="1"/>
    <x v="33"/>
    <s v="No"/>
    <x v="0"/>
    <x v="46"/>
    <s v="Male"/>
    <x v="13"/>
    <s v="Yes"/>
    <s v="No"/>
    <x v="0"/>
    <m/>
    <x v="0"/>
    <m/>
    <m/>
    <m/>
    <n v="1"/>
    <m/>
    <n v="41"/>
    <n v="2"/>
    <n v="0"/>
    <n v="0"/>
    <n v="28"/>
    <x v="1"/>
  </r>
  <r>
    <x v="1"/>
    <x v="33"/>
    <s v="No"/>
    <x v="0"/>
    <x v="47"/>
    <s v="Female"/>
    <x v="3"/>
    <s v="No"/>
    <s v="No"/>
    <x v="1"/>
    <m/>
    <x v="0"/>
    <m/>
    <m/>
    <m/>
    <n v="1"/>
    <m/>
    <n v="25"/>
    <n v="0"/>
    <n v="0"/>
    <n v="0"/>
    <n v="2"/>
    <x v="0"/>
  </r>
  <r>
    <x v="1"/>
    <x v="33"/>
    <s v="Yes"/>
    <x v="0"/>
    <x v="0"/>
    <s v="Male"/>
    <x v="27"/>
    <s v="No"/>
    <s v="No"/>
    <x v="1"/>
    <m/>
    <x v="0"/>
    <m/>
    <m/>
    <m/>
    <n v="1"/>
    <m/>
    <n v="39"/>
    <n v="0"/>
    <n v="53.7"/>
    <n v="0"/>
    <n v="27"/>
    <x v="1"/>
  </r>
  <r>
    <x v="1"/>
    <x v="33"/>
    <s v="Yes"/>
    <x v="0"/>
    <x v="1"/>
    <s v="Male"/>
    <x v="3"/>
    <s v="No"/>
    <s v="No"/>
    <x v="1"/>
    <m/>
    <x v="0"/>
    <m/>
    <m/>
    <m/>
    <n v="1"/>
    <m/>
    <n v="33"/>
    <n v="0"/>
    <n v="103.1"/>
    <n v="0"/>
    <n v="29"/>
    <x v="1"/>
  </r>
  <r>
    <x v="1"/>
    <x v="33"/>
    <s v="Yes"/>
    <x v="0"/>
    <x v="2"/>
    <s v="Female"/>
    <x v="6"/>
    <s v="No"/>
    <s v="No"/>
    <x v="1"/>
    <m/>
    <x v="0"/>
    <m/>
    <m/>
    <m/>
    <n v="1"/>
    <m/>
    <n v="16"/>
    <n v="0"/>
    <n v="104.6"/>
    <n v="0"/>
    <n v="8"/>
    <x v="2"/>
  </r>
  <r>
    <x v="1"/>
    <x v="33"/>
    <s v="Yes"/>
    <x v="0"/>
    <x v="6"/>
    <s v="Female"/>
    <x v="49"/>
    <s v="No"/>
    <s v="No"/>
    <x v="1"/>
    <m/>
    <x v="0"/>
    <m/>
    <m/>
    <m/>
    <n v="1"/>
    <m/>
    <n v="24"/>
    <n v="0"/>
    <n v="66.3"/>
    <n v="0"/>
    <n v="3"/>
    <x v="0"/>
  </r>
  <r>
    <x v="1"/>
    <x v="33"/>
    <s v="Yes"/>
    <x v="0"/>
    <x v="8"/>
    <s v="Male"/>
    <x v="9"/>
    <s v="No"/>
    <s v="No"/>
    <x v="1"/>
    <m/>
    <x v="0"/>
    <m/>
    <m/>
    <m/>
    <n v="1"/>
    <m/>
    <n v="11"/>
    <n v="1"/>
    <n v="195.5"/>
    <n v="0"/>
    <n v="14"/>
    <x v="1"/>
  </r>
  <r>
    <x v="1"/>
    <x v="33"/>
    <s v="Yes"/>
    <x v="0"/>
    <x v="14"/>
    <s v="Male"/>
    <x v="62"/>
    <s v="No"/>
    <s v="Yes"/>
    <x v="2"/>
    <s v="No"/>
    <x v="1"/>
    <s v="Direct Debit"/>
    <s v="Competitor"/>
    <s v="Competitor offered more data"/>
    <n v="1"/>
    <n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x v="2"/>
    <s v="No"/>
    <x v="2"/>
    <s v="Direct Debit"/>
    <s v="(blank)"/>
    <s v="(blank)"/>
    <n v="1"/>
    <m/>
    <n v="65"/>
    <n v="0"/>
    <n v="95.2"/>
    <n v="0"/>
    <n v="2"/>
    <x v="0"/>
  </r>
  <r>
    <x v="1"/>
    <x v="33"/>
    <s v="Yes"/>
    <x v="0"/>
    <x v="17"/>
    <s v="Female"/>
    <x v="1"/>
    <s v="No"/>
    <s v="No"/>
    <x v="1"/>
    <m/>
    <x v="0"/>
    <m/>
    <m/>
    <m/>
    <n v="1"/>
    <m/>
    <n v="26"/>
    <n v="2"/>
    <n v="78.2"/>
    <n v="0"/>
    <n v="5"/>
    <x v="2"/>
  </r>
  <r>
    <x v="1"/>
    <x v="33"/>
    <s v="Yes"/>
    <x v="0"/>
    <x v="18"/>
    <s v="Male"/>
    <x v="28"/>
    <s v="No"/>
    <s v="No"/>
    <x v="1"/>
    <m/>
    <x v="0"/>
    <m/>
    <m/>
    <m/>
    <n v="1"/>
    <m/>
    <n v="47"/>
    <n v="0"/>
    <n v="89.1"/>
    <n v="0"/>
    <n v="11"/>
    <x v="1"/>
  </r>
  <r>
    <x v="1"/>
    <x v="33"/>
    <s v="Yes"/>
    <x v="0"/>
    <x v="29"/>
    <s v="Male"/>
    <x v="60"/>
    <s v="No"/>
    <s v="Yes"/>
    <x v="2"/>
    <s v="No"/>
    <x v="3"/>
    <s v="Direct Debit"/>
    <s v="(blank)"/>
    <s v="(blank)"/>
    <n v="1"/>
    <m/>
    <n v="43"/>
    <n v="0"/>
    <n v="163.19999999999999"/>
    <n v="0"/>
    <n v="5"/>
    <x v="2"/>
  </r>
  <r>
    <x v="1"/>
    <x v="33"/>
    <s v="Yes"/>
    <x v="0"/>
    <x v="30"/>
    <s v="Female"/>
    <x v="8"/>
    <s v="No"/>
    <s v="No"/>
    <x v="1"/>
    <m/>
    <x v="0"/>
    <m/>
    <m/>
    <m/>
    <n v="1"/>
    <n v="1"/>
    <n v="12"/>
    <n v="0"/>
    <n v="96.1"/>
    <n v="0"/>
    <n v="3"/>
    <x v="0"/>
  </r>
  <r>
    <x v="1"/>
    <x v="33"/>
    <s v="Yes"/>
    <x v="0"/>
    <x v="32"/>
    <s v="Female"/>
    <x v="53"/>
    <s v="No"/>
    <s v="Yes"/>
    <x v="2"/>
    <s v="No"/>
    <x v="1"/>
    <s v="Direct Debit"/>
    <s v="Competitor"/>
    <s v="Competitor had better devices"/>
    <n v="1"/>
    <n v="1"/>
    <n v="55"/>
    <n v="0"/>
    <n v="21.8"/>
    <n v="0"/>
    <n v="2"/>
    <x v="0"/>
  </r>
  <r>
    <x v="1"/>
    <x v="33"/>
    <s v="Yes"/>
    <x v="0"/>
    <x v="36"/>
    <s v="Female"/>
    <x v="63"/>
    <s v="No"/>
    <s v="Yes"/>
    <x v="2"/>
    <s v="No"/>
    <x v="1"/>
    <s v="Direct Debit"/>
    <s v="(blank)"/>
    <s v="(blank)"/>
    <n v="1"/>
    <m/>
    <n v="46"/>
    <n v="2"/>
    <n v="195.5"/>
    <n v="0"/>
    <n v="6"/>
    <x v="2"/>
  </r>
  <r>
    <x v="1"/>
    <x v="33"/>
    <s v="Yes"/>
    <x v="0"/>
    <x v="36"/>
    <s v="Male"/>
    <x v="26"/>
    <s v="No"/>
    <s v="No"/>
    <x v="1"/>
    <m/>
    <x v="0"/>
    <m/>
    <m/>
    <m/>
    <n v="1"/>
    <m/>
    <n v="35"/>
    <n v="1"/>
    <n v="52.4"/>
    <n v="0"/>
    <n v="1"/>
    <x v="0"/>
  </r>
  <r>
    <x v="1"/>
    <x v="33"/>
    <s v="Yes"/>
    <x v="0"/>
    <x v="36"/>
    <s v="Male"/>
    <x v="9"/>
    <s v="No"/>
    <s v="No"/>
    <x v="1"/>
    <m/>
    <x v="0"/>
    <m/>
    <m/>
    <m/>
    <n v="1"/>
    <m/>
    <n v="21"/>
    <n v="0"/>
    <n v="202.3"/>
    <n v="0"/>
    <n v="4"/>
    <x v="0"/>
  </r>
  <r>
    <x v="1"/>
    <x v="33"/>
    <s v="Yes"/>
    <x v="0"/>
    <x v="38"/>
    <s v="Male"/>
    <x v="21"/>
    <s v="No"/>
    <s v="No"/>
    <x v="1"/>
    <m/>
    <x v="0"/>
    <m/>
    <m/>
    <m/>
    <n v="1"/>
    <m/>
    <n v="49"/>
    <n v="0"/>
    <n v="85.7"/>
    <n v="0"/>
    <n v="7"/>
    <x v="2"/>
  </r>
  <r>
    <x v="1"/>
    <x v="33"/>
    <s v="Yes"/>
    <x v="0"/>
    <x v="45"/>
    <s v="Male"/>
    <x v="29"/>
    <s v="No"/>
    <s v="No"/>
    <x v="1"/>
    <m/>
    <x v="0"/>
    <m/>
    <m/>
    <m/>
    <n v="1"/>
    <n v="1"/>
    <n v="38"/>
    <n v="2"/>
    <n v="184.7"/>
    <n v="0"/>
    <n v="2"/>
    <x v="0"/>
  </r>
  <r>
    <x v="1"/>
    <x v="33"/>
    <s v="Yes"/>
    <x v="1"/>
    <x v="3"/>
    <s v="Male"/>
    <x v="52"/>
    <s v="No"/>
    <s v="Yes"/>
    <x v="2"/>
    <s v="No"/>
    <x v="2"/>
    <s v="Credit Card"/>
    <s v="(blank)"/>
    <s v="(blank)"/>
    <n v="1"/>
    <m/>
    <n v="35"/>
    <n v="0"/>
    <n v="0"/>
    <n v="0"/>
    <n v="2"/>
    <x v="0"/>
  </r>
  <r>
    <x v="1"/>
    <x v="33"/>
    <s v="Yes"/>
    <x v="1"/>
    <x v="42"/>
    <s v="Female"/>
    <x v="26"/>
    <s v="No"/>
    <s v="No"/>
    <x v="1"/>
    <m/>
    <x v="0"/>
    <m/>
    <m/>
    <m/>
    <n v="1"/>
    <m/>
    <n v="30"/>
    <n v="0"/>
    <n v="0"/>
    <n v="0"/>
    <n v="4"/>
    <x v="0"/>
  </r>
  <r>
    <x v="1"/>
    <x v="34"/>
    <s v="No"/>
    <x v="0"/>
    <x v="1"/>
    <s v="Male"/>
    <x v="56"/>
    <s v="No"/>
    <s v="No"/>
    <x v="1"/>
    <m/>
    <x v="0"/>
    <m/>
    <m/>
    <m/>
    <n v="1"/>
    <n v="1"/>
    <n v="26"/>
    <n v="4"/>
    <n v="0"/>
    <n v="0"/>
    <n v="4"/>
    <x v="0"/>
  </r>
  <r>
    <x v="1"/>
    <x v="34"/>
    <s v="No"/>
    <x v="0"/>
    <x v="3"/>
    <s v="Male"/>
    <x v="17"/>
    <s v="Yes"/>
    <s v="No"/>
    <x v="0"/>
    <m/>
    <x v="0"/>
    <m/>
    <m/>
    <m/>
    <n v="1"/>
    <m/>
    <n v="27"/>
    <n v="0"/>
    <n v="0"/>
    <n v="0"/>
    <n v="8"/>
    <x v="2"/>
  </r>
  <r>
    <x v="1"/>
    <x v="34"/>
    <s v="No"/>
    <x v="0"/>
    <x v="3"/>
    <s v="Male"/>
    <x v="24"/>
    <s v="No"/>
    <s v="No"/>
    <x v="1"/>
    <m/>
    <x v="0"/>
    <m/>
    <m/>
    <m/>
    <n v="1"/>
    <m/>
    <n v="37"/>
    <n v="1"/>
    <n v="0"/>
    <n v="0"/>
    <n v="7"/>
    <x v="2"/>
  </r>
  <r>
    <x v="1"/>
    <x v="34"/>
    <s v="No"/>
    <x v="0"/>
    <x v="6"/>
    <s v="Female"/>
    <x v="2"/>
    <s v="No"/>
    <s v="No"/>
    <x v="1"/>
    <m/>
    <x v="0"/>
    <m/>
    <m/>
    <m/>
    <n v="1"/>
    <n v="1"/>
    <n v="41"/>
    <n v="5"/>
    <n v="0"/>
    <n v="0"/>
    <n v="8"/>
    <x v="2"/>
  </r>
  <r>
    <x v="1"/>
    <x v="34"/>
    <s v="No"/>
    <x v="0"/>
    <x v="12"/>
    <s v="Female"/>
    <x v="3"/>
    <s v="No"/>
    <s v="No"/>
    <x v="1"/>
    <m/>
    <x v="0"/>
    <m/>
    <m/>
    <m/>
    <n v="1"/>
    <n v="1"/>
    <n v="27"/>
    <n v="5"/>
    <n v="0"/>
    <n v="0"/>
    <n v="7"/>
    <x v="2"/>
  </r>
  <r>
    <x v="1"/>
    <x v="34"/>
    <s v="No"/>
    <x v="0"/>
    <x v="13"/>
    <s v="Female"/>
    <x v="1"/>
    <s v="No"/>
    <s v="No"/>
    <x v="1"/>
    <m/>
    <x v="0"/>
    <m/>
    <m/>
    <m/>
    <n v="1"/>
    <m/>
    <n v="61"/>
    <n v="0"/>
    <n v="0"/>
    <n v="0"/>
    <n v="1"/>
    <x v="0"/>
  </r>
  <r>
    <x v="1"/>
    <x v="34"/>
    <s v="No"/>
    <x v="0"/>
    <x v="13"/>
    <s v="Female"/>
    <x v="29"/>
    <s v="No"/>
    <s v="No"/>
    <x v="1"/>
    <m/>
    <x v="0"/>
    <m/>
    <m/>
    <m/>
    <n v="1"/>
    <n v="1"/>
    <n v="48"/>
    <n v="3"/>
    <n v="6.3"/>
    <n v="0"/>
    <n v="9"/>
    <x v="2"/>
  </r>
  <r>
    <x v="1"/>
    <x v="34"/>
    <s v="No"/>
    <x v="0"/>
    <x v="13"/>
    <s v="Female"/>
    <x v="27"/>
    <s v="No"/>
    <s v="No"/>
    <x v="1"/>
    <m/>
    <x v="0"/>
    <m/>
    <m/>
    <m/>
    <n v="1"/>
    <m/>
    <n v="72"/>
    <n v="2"/>
    <n v="0"/>
    <n v="0"/>
    <n v="3"/>
    <x v="0"/>
  </r>
  <r>
    <x v="1"/>
    <x v="34"/>
    <s v="No"/>
    <x v="0"/>
    <x v="14"/>
    <s v="Female"/>
    <x v="47"/>
    <s v="No"/>
    <s v="No"/>
    <x v="1"/>
    <m/>
    <x v="0"/>
    <m/>
    <m/>
    <m/>
    <n v="1"/>
    <m/>
    <n v="45"/>
    <n v="0"/>
    <n v="0"/>
    <n v="0"/>
    <n v="13"/>
    <x v="1"/>
  </r>
  <r>
    <x v="1"/>
    <x v="34"/>
    <s v="No"/>
    <x v="0"/>
    <x v="14"/>
    <s v="Male"/>
    <x v="52"/>
    <s v="No"/>
    <s v="Yes"/>
    <x v="2"/>
    <s v="No"/>
    <x v="2"/>
    <s v="Direct Debit"/>
    <s v="(blank)"/>
    <s v="(blank)"/>
    <n v="1"/>
    <m/>
    <n v="27"/>
    <n v="0"/>
    <n v="0"/>
    <n v="0"/>
    <n v="1"/>
    <x v="0"/>
  </r>
  <r>
    <x v="1"/>
    <x v="34"/>
    <s v="No"/>
    <x v="0"/>
    <x v="18"/>
    <s v="Male"/>
    <x v="25"/>
    <s v="No"/>
    <s v="No"/>
    <x v="1"/>
    <m/>
    <x v="0"/>
    <m/>
    <m/>
    <m/>
    <n v="1"/>
    <m/>
    <n v="41"/>
    <n v="0"/>
    <n v="0"/>
    <n v="0"/>
    <n v="19"/>
    <x v="1"/>
  </r>
  <r>
    <x v="1"/>
    <x v="34"/>
    <s v="No"/>
    <x v="0"/>
    <x v="22"/>
    <s v="Male"/>
    <x v="55"/>
    <s v="No"/>
    <s v="Yes"/>
    <x v="2"/>
    <s v="No"/>
    <x v="3"/>
    <s v="Credit Card"/>
    <s v="(blank)"/>
    <s v="(blank)"/>
    <n v="1"/>
    <m/>
    <n v="34"/>
    <n v="0"/>
    <n v="0"/>
    <n v="0"/>
    <n v="9"/>
    <x v="2"/>
  </r>
  <r>
    <x v="1"/>
    <x v="34"/>
    <s v="No"/>
    <x v="0"/>
    <x v="26"/>
    <s v="Female"/>
    <x v="6"/>
    <s v="No"/>
    <s v="No"/>
    <x v="1"/>
    <m/>
    <x v="0"/>
    <m/>
    <m/>
    <m/>
    <n v="1"/>
    <m/>
    <n v="33"/>
    <n v="1"/>
    <n v="0"/>
    <n v="0"/>
    <n v="11"/>
    <x v="1"/>
  </r>
  <r>
    <x v="1"/>
    <x v="34"/>
    <s v="No"/>
    <x v="0"/>
    <x v="34"/>
    <s v="Male"/>
    <x v="19"/>
    <s v="Yes"/>
    <s v="No"/>
    <x v="0"/>
    <m/>
    <x v="0"/>
    <m/>
    <m/>
    <m/>
    <n v="1"/>
    <m/>
    <n v="56"/>
    <n v="0"/>
    <n v="0"/>
    <n v="0"/>
    <n v="14"/>
    <x v="1"/>
  </r>
  <r>
    <x v="1"/>
    <x v="34"/>
    <s v="No"/>
    <x v="0"/>
    <x v="37"/>
    <s v="Female"/>
    <x v="37"/>
    <s v="No"/>
    <s v="No"/>
    <x v="1"/>
    <m/>
    <x v="0"/>
    <m/>
    <m/>
    <m/>
    <n v="1"/>
    <n v="1"/>
    <n v="46"/>
    <n v="2"/>
    <n v="0"/>
    <n v="0"/>
    <n v="6"/>
    <x v="2"/>
  </r>
  <r>
    <x v="1"/>
    <x v="34"/>
    <s v="No"/>
    <x v="0"/>
    <x v="37"/>
    <s v="Female"/>
    <x v="24"/>
    <s v="No"/>
    <s v="No"/>
    <x v="1"/>
    <m/>
    <x v="0"/>
    <m/>
    <m/>
    <m/>
    <n v="1"/>
    <m/>
    <n v="49"/>
    <n v="0"/>
    <n v="0"/>
    <n v="0"/>
    <n v="3"/>
    <x v="0"/>
  </r>
  <r>
    <x v="1"/>
    <x v="34"/>
    <s v="No"/>
    <x v="0"/>
    <x v="44"/>
    <s v="Male"/>
    <x v="15"/>
    <s v="Yes"/>
    <s v="No"/>
    <x v="0"/>
    <m/>
    <x v="0"/>
    <m/>
    <m/>
    <m/>
    <n v="1"/>
    <n v="1"/>
    <n v="37"/>
    <n v="4"/>
    <n v="0"/>
    <n v="0"/>
    <n v="10"/>
    <x v="1"/>
  </r>
  <r>
    <x v="1"/>
    <x v="34"/>
    <s v="Yes"/>
    <x v="0"/>
    <x v="48"/>
    <s v="Female"/>
    <x v="20"/>
    <s v="No"/>
    <s v="No"/>
    <x v="1"/>
    <m/>
    <x v="0"/>
    <m/>
    <m/>
    <m/>
    <n v="1"/>
    <m/>
    <n v="35"/>
    <n v="0"/>
    <n v="110.3"/>
    <n v="0"/>
    <n v="5"/>
    <x v="2"/>
  </r>
  <r>
    <x v="1"/>
    <x v="34"/>
    <s v="Yes"/>
    <x v="0"/>
    <x v="4"/>
    <s v="Male"/>
    <x v="56"/>
    <s v="No"/>
    <s v="No"/>
    <x v="1"/>
    <m/>
    <x v="0"/>
    <m/>
    <m/>
    <m/>
    <n v="1"/>
    <m/>
    <n v="35"/>
    <n v="0"/>
    <n v="148.19999999999999"/>
    <n v="0"/>
    <n v="5"/>
    <x v="2"/>
  </r>
  <r>
    <x v="1"/>
    <x v="34"/>
    <s v="Yes"/>
    <x v="0"/>
    <x v="6"/>
    <s v="Male"/>
    <x v="30"/>
    <s v="No"/>
    <s v="Yes"/>
    <x v="2"/>
    <s v="No"/>
    <x v="1"/>
    <s v="Direct Debit"/>
    <s v="Competitor"/>
    <s v="Competitor made better offer"/>
    <n v="1"/>
    <n v="1"/>
    <n v="45"/>
    <n v="0"/>
    <n v="122.5"/>
    <n v="0"/>
    <n v="8"/>
    <x v="2"/>
  </r>
  <r>
    <x v="1"/>
    <x v="34"/>
    <s v="Yes"/>
    <x v="0"/>
    <x v="13"/>
    <s v="Female"/>
    <x v="35"/>
    <s v="No"/>
    <s v="No"/>
    <x v="1"/>
    <m/>
    <x v="0"/>
    <m/>
    <m/>
    <m/>
    <n v="1"/>
    <m/>
    <n v="33"/>
    <n v="0"/>
    <n v="81.2"/>
    <n v="0"/>
    <n v="4"/>
    <x v="0"/>
  </r>
  <r>
    <x v="1"/>
    <x v="34"/>
    <s v="Yes"/>
    <x v="0"/>
    <x v="15"/>
    <s v="Male"/>
    <x v="55"/>
    <s v="No"/>
    <s v="Yes"/>
    <x v="2"/>
    <s v="No"/>
    <x v="2"/>
    <s v="Credit Card"/>
    <s v="(blank)"/>
    <s v="(blank)"/>
    <n v="1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x v="1"/>
    <m/>
    <x v="0"/>
    <m/>
    <m/>
    <m/>
    <n v="1"/>
    <m/>
    <n v="39"/>
    <n v="0"/>
    <n v="129.5"/>
    <n v="0"/>
    <n v="17"/>
    <x v="1"/>
  </r>
  <r>
    <x v="1"/>
    <x v="34"/>
    <s v="Yes"/>
    <x v="0"/>
    <x v="31"/>
    <s v="Female"/>
    <x v="13"/>
    <s v="Yes"/>
    <s v="No"/>
    <x v="0"/>
    <m/>
    <x v="0"/>
    <m/>
    <m/>
    <m/>
    <n v="1"/>
    <m/>
    <n v="21"/>
    <n v="0"/>
    <n v="141.19999999999999"/>
    <n v="0"/>
    <n v="5"/>
    <x v="2"/>
  </r>
  <r>
    <x v="1"/>
    <x v="34"/>
    <s v="Yes"/>
    <x v="0"/>
    <x v="31"/>
    <s v="Female"/>
    <x v="18"/>
    <s v="Yes"/>
    <s v="No"/>
    <x v="0"/>
    <m/>
    <x v="0"/>
    <m/>
    <m/>
    <m/>
    <n v="1"/>
    <m/>
    <n v="27"/>
    <n v="0"/>
    <n v="70"/>
    <n v="0"/>
    <n v="20"/>
    <x v="1"/>
  </r>
  <r>
    <x v="1"/>
    <x v="34"/>
    <s v="Yes"/>
    <x v="0"/>
    <x v="34"/>
    <s v="Female"/>
    <x v="5"/>
    <s v="Yes"/>
    <s v="No"/>
    <x v="0"/>
    <m/>
    <x v="0"/>
    <m/>
    <m/>
    <m/>
    <n v="1"/>
    <m/>
    <n v="32"/>
    <n v="1"/>
    <n v="91"/>
    <n v="0"/>
    <n v="15"/>
    <x v="1"/>
  </r>
  <r>
    <x v="1"/>
    <x v="34"/>
    <s v="Yes"/>
    <x v="0"/>
    <x v="36"/>
    <s v="Male"/>
    <x v="17"/>
    <s v="Yes"/>
    <s v="No"/>
    <x v="0"/>
    <m/>
    <x v="0"/>
    <m/>
    <m/>
    <m/>
    <n v="1"/>
    <n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x v="0"/>
    <m/>
    <x v="0"/>
    <m/>
    <m/>
    <m/>
    <n v="1"/>
    <m/>
    <n v="23"/>
    <n v="0"/>
    <n v="83.1"/>
    <n v="0"/>
    <n v="24"/>
    <x v="1"/>
  </r>
  <r>
    <x v="1"/>
    <x v="34"/>
    <s v="Yes"/>
    <x v="0"/>
    <x v="42"/>
    <s v="Male"/>
    <x v="65"/>
    <s v="No"/>
    <s v="Yes"/>
    <x v="2"/>
    <s v="No"/>
    <x v="3"/>
    <s v="Direct Debit"/>
    <s v="(blank)"/>
    <s v="(blank)"/>
    <n v="1"/>
    <m/>
    <n v="29"/>
    <n v="1"/>
    <n v="96.3"/>
    <n v="0"/>
    <n v="9"/>
    <x v="2"/>
  </r>
  <r>
    <x v="1"/>
    <x v="34"/>
    <s v="Yes"/>
    <x v="0"/>
    <x v="45"/>
    <s v="Female"/>
    <x v="57"/>
    <s v="Yes"/>
    <s v="No"/>
    <x v="0"/>
    <m/>
    <x v="0"/>
    <m/>
    <m/>
    <m/>
    <n v="1"/>
    <m/>
    <n v="29"/>
    <n v="0"/>
    <n v="78.8"/>
    <n v="0"/>
    <n v="7"/>
    <x v="2"/>
  </r>
  <r>
    <x v="1"/>
    <x v="34"/>
    <s v="Yes"/>
    <x v="0"/>
    <x v="45"/>
    <s v="Male"/>
    <x v="8"/>
    <s v="No"/>
    <s v="No"/>
    <x v="1"/>
    <m/>
    <x v="0"/>
    <m/>
    <m/>
    <m/>
    <n v="1"/>
    <m/>
    <n v="37"/>
    <n v="0"/>
    <n v="227.5"/>
    <n v="0"/>
    <n v="8"/>
    <x v="2"/>
  </r>
  <r>
    <x v="1"/>
    <x v="34"/>
    <s v="Yes"/>
    <x v="1"/>
    <x v="18"/>
    <s v="Female"/>
    <x v="10"/>
    <s v="Yes"/>
    <s v="No"/>
    <x v="0"/>
    <m/>
    <x v="0"/>
    <m/>
    <m/>
    <m/>
    <n v="1"/>
    <m/>
    <n v="63"/>
    <n v="0"/>
    <n v="0"/>
    <n v="0"/>
    <n v="16"/>
    <x v="1"/>
  </r>
  <r>
    <x v="1"/>
    <x v="34"/>
    <s v="Yes"/>
    <x v="1"/>
    <x v="45"/>
    <s v="Male"/>
    <x v="39"/>
    <s v="No"/>
    <s v="No"/>
    <x v="1"/>
    <m/>
    <x v="0"/>
    <m/>
    <m/>
    <m/>
    <n v="1"/>
    <m/>
    <n v="32"/>
    <n v="0"/>
    <n v="0"/>
    <n v="0"/>
    <n v="5"/>
    <x v="2"/>
  </r>
  <r>
    <x v="1"/>
    <x v="35"/>
    <s v="No"/>
    <x v="0"/>
    <x v="0"/>
    <s v="Female"/>
    <x v="11"/>
    <s v="No"/>
    <s v="No"/>
    <x v="1"/>
    <m/>
    <x v="0"/>
    <m/>
    <m/>
    <m/>
    <n v="1"/>
    <m/>
    <n v="33"/>
    <n v="1"/>
    <n v="0"/>
    <n v="0"/>
    <n v="2"/>
    <x v="0"/>
  </r>
  <r>
    <x v="1"/>
    <x v="35"/>
    <s v="No"/>
    <x v="0"/>
    <x v="0"/>
    <s v="Male"/>
    <x v="44"/>
    <s v="No"/>
    <s v="No"/>
    <x v="1"/>
    <m/>
    <x v="0"/>
    <m/>
    <m/>
    <m/>
    <n v="1"/>
    <m/>
    <n v="39"/>
    <n v="0"/>
    <n v="0"/>
    <n v="0"/>
    <n v="3"/>
    <x v="0"/>
  </r>
  <r>
    <x v="1"/>
    <x v="35"/>
    <s v="No"/>
    <x v="0"/>
    <x v="1"/>
    <s v="Male"/>
    <x v="41"/>
    <s v="No"/>
    <s v="No"/>
    <x v="1"/>
    <m/>
    <x v="0"/>
    <m/>
    <m/>
    <m/>
    <n v="1"/>
    <m/>
    <n v="30"/>
    <n v="0"/>
    <n v="0"/>
    <n v="0"/>
    <n v="10"/>
    <x v="1"/>
  </r>
  <r>
    <x v="1"/>
    <x v="35"/>
    <s v="No"/>
    <x v="0"/>
    <x v="4"/>
    <s v="Female"/>
    <x v="59"/>
    <s v="No"/>
    <s v="Yes"/>
    <x v="2"/>
    <s v="No"/>
    <x v="2"/>
    <s v="Direct Debit"/>
    <s v="(blank)"/>
    <s v="(blank)"/>
    <n v="1"/>
    <m/>
    <n v="43"/>
    <n v="2"/>
    <n v="0"/>
    <n v="0"/>
    <n v="3"/>
    <x v="0"/>
  </r>
  <r>
    <x v="1"/>
    <x v="35"/>
    <s v="No"/>
    <x v="0"/>
    <x v="5"/>
    <s v="Female"/>
    <x v="61"/>
    <s v="No"/>
    <s v="Yes"/>
    <x v="2"/>
    <s v="No"/>
    <x v="1"/>
    <s v="Credit Card"/>
    <s v="(blank)"/>
    <s v="(blank)"/>
    <n v="1"/>
    <m/>
    <n v="55"/>
    <n v="0"/>
    <n v="0"/>
    <n v="0"/>
    <n v="3"/>
    <x v="0"/>
  </r>
  <r>
    <x v="1"/>
    <x v="35"/>
    <s v="No"/>
    <x v="0"/>
    <x v="5"/>
    <s v="Male"/>
    <x v="62"/>
    <s v="No"/>
    <s v="Yes"/>
    <x v="2"/>
    <s v="No"/>
    <x v="2"/>
    <s v="Direct Debit"/>
    <s v="(blank)"/>
    <s v="(blank)"/>
    <n v="1"/>
    <m/>
    <n v="25"/>
    <n v="0"/>
    <n v="0"/>
    <n v="0"/>
    <n v="1"/>
    <x v="0"/>
  </r>
  <r>
    <x v="1"/>
    <x v="35"/>
    <s v="No"/>
    <x v="0"/>
    <x v="8"/>
    <s v="Female"/>
    <x v="0"/>
    <s v="Yes"/>
    <s v="No"/>
    <x v="0"/>
    <m/>
    <x v="0"/>
    <m/>
    <m/>
    <m/>
    <n v="1"/>
    <m/>
    <n v="43"/>
    <n v="2"/>
    <n v="0"/>
    <n v="0"/>
    <n v="15"/>
    <x v="1"/>
  </r>
  <r>
    <x v="1"/>
    <x v="35"/>
    <s v="No"/>
    <x v="0"/>
    <x v="9"/>
    <s v="Male"/>
    <x v="21"/>
    <s v="No"/>
    <s v="No"/>
    <x v="1"/>
    <m/>
    <x v="0"/>
    <m/>
    <m/>
    <m/>
    <n v="1"/>
    <m/>
    <n v="43"/>
    <n v="1"/>
    <n v="0"/>
    <n v="0"/>
    <n v="4"/>
    <x v="0"/>
  </r>
  <r>
    <x v="1"/>
    <x v="35"/>
    <s v="No"/>
    <x v="0"/>
    <x v="10"/>
    <s v="Female"/>
    <x v="31"/>
    <s v="No"/>
    <s v="Yes"/>
    <x v="2"/>
    <s v="No"/>
    <x v="1"/>
    <s v="Credit Card"/>
    <s v="Competitor"/>
    <s v="Competitor offered higher download speeds"/>
    <n v="1"/>
    <n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x v="1"/>
    <m/>
    <x v="0"/>
    <m/>
    <m/>
    <m/>
    <n v="1"/>
    <m/>
    <n v="20"/>
    <n v="0"/>
    <n v="0"/>
    <n v="0"/>
    <n v="1"/>
    <x v="0"/>
  </r>
  <r>
    <x v="1"/>
    <x v="35"/>
    <s v="No"/>
    <x v="0"/>
    <x v="13"/>
    <s v="Female"/>
    <x v="44"/>
    <s v="No"/>
    <s v="No"/>
    <x v="1"/>
    <m/>
    <x v="0"/>
    <m/>
    <m/>
    <m/>
    <n v="1"/>
    <m/>
    <n v="22"/>
    <n v="0"/>
    <n v="0"/>
    <n v="0"/>
    <n v="6"/>
    <x v="2"/>
  </r>
  <r>
    <x v="1"/>
    <x v="35"/>
    <s v="No"/>
    <x v="0"/>
    <x v="15"/>
    <s v="Male"/>
    <x v="26"/>
    <s v="No"/>
    <s v="No"/>
    <x v="1"/>
    <m/>
    <x v="0"/>
    <m/>
    <m/>
    <m/>
    <n v="1"/>
    <n v="1"/>
    <n v="16"/>
    <n v="0"/>
    <n v="0"/>
    <n v="0"/>
    <n v="6"/>
    <x v="2"/>
  </r>
  <r>
    <x v="1"/>
    <x v="35"/>
    <s v="No"/>
    <x v="0"/>
    <x v="20"/>
    <s v="Male"/>
    <x v="25"/>
    <s v="No"/>
    <s v="No"/>
    <x v="1"/>
    <m/>
    <x v="0"/>
    <m/>
    <m/>
    <m/>
    <n v="1"/>
    <m/>
    <n v="47"/>
    <n v="1"/>
    <n v="0"/>
    <n v="0"/>
    <n v="2"/>
    <x v="0"/>
  </r>
  <r>
    <x v="1"/>
    <x v="35"/>
    <s v="No"/>
    <x v="0"/>
    <x v="21"/>
    <s v="Female"/>
    <x v="11"/>
    <s v="No"/>
    <s v="No"/>
    <x v="1"/>
    <m/>
    <x v="0"/>
    <m/>
    <m/>
    <m/>
    <n v="1"/>
    <m/>
    <n v="19"/>
    <n v="0"/>
    <n v="0"/>
    <n v="0"/>
    <n v="14"/>
    <x v="1"/>
  </r>
  <r>
    <x v="1"/>
    <x v="35"/>
    <s v="No"/>
    <x v="0"/>
    <x v="23"/>
    <s v="Male"/>
    <x v="4"/>
    <s v="Yes"/>
    <s v="No"/>
    <x v="0"/>
    <m/>
    <x v="0"/>
    <m/>
    <m/>
    <m/>
    <n v="1"/>
    <n v="1"/>
    <n v="51"/>
    <n v="0"/>
    <n v="0"/>
    <n v="0"/>
    <n v="21"/>
    <x v="1"/>
  </r>
  <r>
    <x v="1"/>
    <x v="35"/>
    <s v="No"/>
    <x v="0"/>
    <x v="25"/>
    <s v="Female"/>
    <x v="43"/>
    <s v="No"/>
    <s v="No"/>
    <x v="1"/>
    <m/>
    <x v="0"/>
    <m/>
    <m/>
    <m/>
    <n v="1"/>
    <n v="1"/>
    <n v="34"/>
    <n v="4"/>
    <n v="0"/>
    <n v="0"/>
    <n v="7"/>
    <x v="2"/>
  </r>
  <r>
    <x v="1"/>
    <x v="35"/>
    <s v="No"/>
    <x v="0"/>
    <x v="28"/>
    <s v="Female"/>
    <x v="14"/>
    <s v="No"/>
    <s v="Yes"/>
    <x v="2"/>
    <s v="No"/>
    <x v="2"/>
    <s v="Direct Debit"/>
    <s v="(blank)"/>
    <s v="(blank)"/>
    <n v="1"/>
    <m/>
    <n v="11"/>
    <n v="0"/>
    <n v="0"/>
    <n v="0"/>
    <n v="9"/>
    <x v="2"/>
  </r>
  <r>
    <x v="1"/>
    <x v="35"/>
    <s v="No"/>
    <x v="0"/>
    <x v="29"/>
    <s v="Male"/>
    <x v="2"/>
    <s v="No"/>
    <s v="No"/>
    <x v="1"/>
    <m/>
    <x v="0"/>
    <m/>
    <m/>
    <m/>
    <n v="1"/>
    <m/>
    <n v="23"/>
    <n v="0"/>
    <n v="0"/>
    <n v="0"/>
    <n v="3"/>
    <x v="0"/>
  </r>
  <r>
    <x v="1"/>
    <x v="35"/>
    <s v="No"/>
    <x v="0"/>
    <x v="36"/>
    <s v="Female"/>
    <x v="7"/>
    <s v="No"/>
    <s v="No"/>
    <x v="1"/>
    <m/>
    <x v="0"/>
    <m/>
    <m/>
    <m/>
    <n v="1"/>
    <m/>
    <n v="27"/>
    <n v="1"/>
    <n v="0"/>
    <n v="0"/>
    <n v="2"/>
    <x v="0"/>
  </r>
  <r>
    <x v="1"/>
    <x v="35"/>
    <s v="No"/>
    <x v="0"/>
    <x v="37"/>
    <s v="Female"/>
    <x v="63"/>
    <s v="No"/>
    <s v="Yes"/>
    <x v="2"/>
    <s v="No"/>
    <x v="1"/>
    <s v="Direct Debit"/>
    <s v="Attitude"/>
    <s v="Attitude of support person"/>
    <n v="1"/>
    <n v="1"/>
    <n v="67"/>
    <n v="2"/>
    <n v="0"/>
    <n v="0"/>
    <n v="4"/>
    <x v="0"/>
  </r>
  <r>
    <x v="1"/>
    <x v="3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45"/>
    <n v="0"/>
    <n v="0"/>
    <n v="0"/>
    <n v="8"/>
    <x v="2"/>
  </r>
  <r>
    <x v="1"/>
    <x v="35"/>
    <s v="No"/>
    <x v="0"/>
    <x v="40"/>
    <s v="Female"/>
    <x v="15"/>
    <s v="Yes"/>
    <s v="No"/>
    <x v="0"/>
    <m/>
    <x v="0"/>
    <m/>
    <m/>
    <m/>
    <n v="1"/>
    <n v="1"/>
    <n v="40"/>
    <n v="2"/>
    <n v="0"/>
    <n v="0"/>
    <n v="18"/>
    <x v="1"/>
  </r>
  <r>
    <x v="1"/>
    <x v="35"/>
    <s v="No"/>
    <x v="0"/>
    <x v="42"/>
    <s v="Male"/>
    <x v="18"/>
    <s v="Yes"/>
    <s v="No"/>
    <x v="0"/>
    <m/>
    <x v="0"/>
    <m/>
    <m/>
    <m/>
    <n v="1"/>
    <m/>
    <n v="59"/>
    <n v="0"/>
    <n v="0"/>
    <n v="0"/>
    <n v="15"/>
    <x v="1"/>
  </r>
  <r>
    <x v="1"/>
    <x v="35"/>
    <s v="No"/>
    <x v="0"/>
    <x v="43"/>
    <s v="Male"/>
    <x v="15"/>
    <s v="Yes"/>
    <s v="No"/>
    <x v="0"/>
    <m/>
    <x v="0"/>
    <m/>
    <m/>
    <m/>
    <n v="1"/>
    <m/>
    <n v="41"/>
    <n v="0"/>
    <n v="0"/>
    <n v="0"/>
    <n v="20"/>
    <x v="1"/>
  </r>
  <r>
    <x v="1"/>
    <x v="35"/>
    <s v="No"/>
    <x v="0"/>
    <x v="44"/>
    <s v="Female"/>
    <x v="1"/>
    <s v="No"/>
    <s v="No"/>
    <x v="1"/>
    <m/>
    <x v="0"/>
    <m/>
    <m/>
    <m/>
    <n v="1"/>
    <m/>
    <n v="55"/>
    <n v="0"/>
    <n v="0"/>
    <n v="0"/>
    <n v="1"/>
    <x v="0"/>
  </r>
  <r>
    <x v="1"/>
    <x v="35"/>
    <s v="No"/>
    <x v="0"/>
    <x v="45"/>
    <s v="Male"/>
    <x v="50"/>
    <s v="No"/>
    <s v="No"/>
    <x v="1"/>
    <m/>
    <x v="0"/>
    <m/>
    <m/>
    <m/>
    <n v="1"/>
    <m/>
    <n v="19"/>
    <n v="0"/>
    <n v="0"/>
    <n v="0"/>
    <n v="6"/>
    <x v="2"/>
  </r>
  <r>
    <x v="1"/>
    <x v="35"/>
    <s v="No"/>
    <x v="0"/>
    <x v="46"/>
    <s v="Female"/>
    <x v="1"/>
    <s v="No"/>
    <s v="No"/>
    <x v="1"/>
    <m/>
    <x v="0"/>
    <m/>
    <m/>
    <m/>
    <n v="1"/>
    <m/>
    <n v="28"/>
    <n v="2"/>
    <n v="0"/>
    <n v="0"/>
    <n v="8"/>
    <x v="2"/>
  </r>
  <r>
    <x v="1"/>
    <x v="35"/>
    <s v="No"/>
    <x v="1"/>
    <x v="0"/>
    <s v="Male"/>
    <x v="31"/>
    <s v="No"/>
    <s v="Yes"/>
    <x v="2"/>
    <s v="No"/>
    <x v="1"/>
    <s v="Credit Card"/>
    <s v="(blank)"/>
    <s v="(blank)"/>
    <n v="1"/>
    <m/>
    <n v="31"/>
    <n v="1"/>
    <n v="0"/>
    <n v="0"/>
    <n v="8"/>
    <x v="2"/>
  </r>
  <r>
    <x v="1"/>
    <x v="35"/>
    <s v="Yes"/>
    <x v="0"/>
    <x v="1"/>
    <s v="Male"/>
    <x v="13"/>
    <s v="Yes"/>
    <s v="No"/>
    <x v="0"/>
    <m/>
    <x v="0"/>
    <m/>
    <m/>
    <m/>
    <n v="1"/>
    <m/>
    <n v="37"/>
    <n v="0"/>
    <n v="170.4"/>
    <n v="0"/>
    <n v="10"/>
    <x v="1"/>
  </r>
  <r>
    <x v="1"/>
    <x v="35"/>
    <s v="Yes"/>
    <x v="0"/>
    <x v="48"/>
    <s v="Female"/>
    <x v="21"/>
    <s v="No"/>
    <s v="No"/>
    <x v="1"/>
    <m/>
    <x v="0"/>
    <m/>
    <m/>
    <m/>
    <n v="1"/>
    <n v="1"/>
    <n v="28"/>
    <n v="2"/>
    <n v="111.6"/>
    <n v="0"/>
    <n v="6"/>
    <x v="2"/>
  </r>
  <r>
    <x v="1"/>
    <x v="35"/>
    <s v="Yes"/>
    <x v="0"/>
    <x v="4"/>
    <s v="Male"/>
    <x v="13"/>
    <s v="Yes"/>
    <s v="No"/>
    <x v="0"/>
    <m/>
    <x v="0"/>
    <m/>
    <m/>
    <m/>
    <n v="1"/>
    <m/>
    <n v="30"/>
    <n v="1"/>
    <n v="99"/>
    <n v="0"/>
    <n v="10"/>
    <x v="1"/>
  </r>
  <r>
    <x v="1"/>
    <x v="35"/>
    <s v="Yes"/>
    <x v="0"/>
    <x v="4"/>
    <s v="Male"/>
    <x v="62"/>
    <s v="No"/>
    <s v="Yes"/>
    <x v="2"/>
    <s v="No"/>
    <x v="3"/>
    <s v="Direct Debit"/>
    <s v="(blank)"/>
    <s v="(blank)"/>
    <n v="1"/>
    <m/>
    <n v="52"/>
    <n v="0"/>
    <n v="55.4"/>
    <n v="0"/>
    <n v="6"/>
    <x v="2"/>
  </r>
  <r>
    <x v="1"/>
    <x v="35"/>
    <s v="Yes"/>
    <x v="0"/>
    <x v="4"/>
    <s v="Male"/>
    <x v="62"/>
    <s v="No"/>
    <s v="Yes"/>
    <x v="2"/>
    <s v="No"/>
    <x v="2"/>
    <s v="Direct Debit"/>
    <s v="(blank)"/>
    <s v="(blank)"/>
    <n v="1"/>
    <m/>
    <n v="24"/>
    <n v="0"/>
    <n v="42"/>
    <n v="0"/>
    <n v="15"/>
    <x v="1"/>
  </r>
  <r>
    <x v="1"/>
    <x v="35"/>
    <s v="Yes"/>
    <x v="0"/>
    <x v="14"/>
    <s v="Male"/>
    <x v="33"/>
    <s v="No"/>
    <s v="Yes"/>
    <x v="2"/>
    <s v="No"/>
    <x v="1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x v="1"/>
    <m/>
    <x v="0"/>
    <m/>
    <m/>
    <m/>
    <n v="1"/>
    <n v="1"/>
    <n v="26"/>
    <n v="1"/>
    <n v="85"/>
    <n v="0"/>
    <n v="16"/>
    <x v="1"/>
  </r>
  <r>
    <x v="1"/>
    <x v="35"/>
    <s v="Yes"/>
    <x v="0"/>
    <x v="23"/>
    <s v="Male"/>
    <x v="14"/>
    <s v="No"/>
    <s v="Yes"/>
    <x v="2"/>
    <s v="No"/>
    <x v="3"/>
    <s v="Direct Debit"/>
    <s v="(blank)"/>
    <s v="(blank)"/>
    <n v="1"/>
    <m/>
    <n v="35"/>
    <n v="0"/>
    <n v="126"/>
    <n v="0"/>
    <n v="10"/>
    <x v="1"/>
  </r>
  <r>
    <x v="1"/>
    <x v="35"/>
    <s v="Yes"/>
    <x v="0"/>
    <x v="24"/>
    <s v="Female"/>
    <x v="19"/>
    <s v="Yes"/>
    <s v="No"/>
    <x v="0"/>
    <m/>
    <x v="0"/>
    <m/>
    <m/>
    <m/>
    <n v="1"/>
    <n v="1"/>
    <n v="28"/>
    <n v="1"/>
    <n v="216"/>
    <n v="0"/>
    <n v="24"/>
    <x v="1"/>
  </r>
  <r>
    <x v="1"/>
    <x v="35"/>
    <s v="Yes"/>
    <x v="0"/>
    <x v="29"/>
    <s v="Male"/>
    <x v="9"/>
    <s v="No"/>
    <s v="No"/>
    <x v="1"/>
    <m/>
    <x v="0"/>
    <m/>
    <m/>
    <m/>
    <n v="1"/>
    <m/>
    <n v="19"/>
    <n v="1"/>
    <n v="82.8"/>
    <n v="0"/>
    <n v="15"/>
    <x v="1"/>
  </r>
  <r>
    <x v="1"/>
    <x v="35"/>
    <s v="Yes"/>
    <x v="0"/>
    <x v="32"/>
    <s v="Male"/>
    <x v="45"/>
    <s v="No"/>
    <s v="Yes"/>
    <x v="2"/>
    <s v="No"/>
    <x v="3"/>
    <s v="Credit Card"/>
    <s v="Price"/>
    <s v="Lack of affordable download/upload speed"/>
    <n v="1"/>
    <n v="1"/>
    <n v="36"/>
    <n v="2"/>
    <n v="134.1"/>
    <n v="0"/>
    <n v="6"/>
    <x v="2"/>
  </r>
  <r>
    <x v="1"/>
    <x v="35"/>
    <s v="Yes"/>
    <x v="0"/>
    <x v="36"/>
    <s v="Male"/>
    <x v="48"/>
    <s v="No"/>
    <s v="No"/>
    <x v="1"/>
    <m/>
    <x v="0"/>
    <m/>
    <m/>
    <m/>
    <n v="1"/>
    <n v="1"/>
    <n v="39"/>
    <n v="3"/>
    <n v="49.6"/>
    <n v="0"/>
    <n v="4"/>
    <x v="0"/>
  </r>
  <r>
    <x v="1"/>
    <x v="35"/>
    <s v="Yes"/>
    <x v="0"/>
    <x v="38"/>
    <s v="Male"/>
    <x v="2"/>
    <s v="No"/>
    <s v="No"/>
    <x v="1"/>
    <m/>
    <x v="0"/>
    <m/>
    <m/>
    <m/>
    <n v="1"/>
    <n v="1"/>
    <n v="39"/>
    <n v="0"/>
    <n v="58.3"/>
    <n v="0"/>
    <n v="7"/>
    <x v="2"/>
  </r>
  <r>
    <x v="1"/>
    <x v="35"/>
    <s v="Yes"/>
    <x v="0"/>
    <x v="41"/>
    <s v="Male"/>
    <x v="33"/>
    <s v="No"/>
    <s v="Yes"/>
    <x v="2"/>
    <s v="Yes"/>
    <x v="3"/>
    <s v="Direct Debit"/>
    <s v="(blank)"/>
    <s v="(blank)"/>
    <n v="1"/>
    <m/>
    <n v="31"/>
    <n v="0"/>
    <n v="105.3"/>
    <n v="0"/>
    <n v="6"/>
    <x v="2"/>
  </r>
  <r>
    <x v="1"/>
    <x v="35"/>
    <s v="Yes"/>
    <x v="1"/>
    <x v="4"/>
    <s v="Female"/>
    <x v="1"/>
    <s v="No"/>
    <s v="No"/>
    <x v="1"/>
    <m/>
    <x v="0"/>
    <m/>
    <m/>
    <m/>
    <n v="1"/>
    <m/>
    <n v="37"/>
    <n v="0"/>
    <n v="0"/>
    <n v="0"/>
    <n v="2"/>
    <x v="0"/>
  </r>
  <r>
    <x v="1"/>
    <x v="35"/>
    <s v="Yes"/>
    <x v="1"/>
    <x v="32"/>
    <s v="Female"/>
    <x v="66"/>
    <s v="No"/>
    <s v="Yes"/>
    <x v="2"/>
    <s v="No"/>
    <x v="2"/>
    <s v="Direct Debit"/>
    <s v="(blank)"/>
    <s v="(blank)"/>
    <n v="1"/>
    <m/>
    <n v="18"/>
    <n v="0"/>
    <n v="0"/>
    <n v="0"/>
    <n v="13"/>
    <x v="1"/>
  </r>
  <r>
    <x v="1"/>
    <x v="35"/>
    <s v="Yes"/>
    <x v="1"/>
    <x v="32"/>
    <s v="Female"/>
    <x v="22"/>
    <s v="No"/>
    <s v="Yes"/>
    <x v="2"/>
    <s v="No"/>
    <x v="1"/>
    <s v="Direct Debit"/>
    <s v="(blank)"/>
    <s v="(blank)"/>
    <n v="1"/>
    <m/>
    <n v="48"/>
    <n v="0"/>
    <n v="0"/>
    <n v="0"/>
    <n v="2"/>
    <x v="0"/>
  </r>
  <r>
    <x v="1"/>
    <x v="35"/>
    <s v="Yes"/>
    <x v="1"/>
    <x v="39"/>
    <s v="Male"/>
    <x v="32"/>
    <s v="No"/>
    <s v="No"/>
    <x v="1"/>
    <m/>
    <x v="0"/>
    <m/>
    <m/>
    <m/>
    <n v="1"/>
    <m/>
    <n v="24"/>
    <n v="0"/>
    <n v="0"/>
    <n v="0"/>
    <n v="10"/>
    <x v="1"/>
  </r>
  <r>
    <x v="1"/>
    <x v="35"/>
    <s v="Yes"/>
    <x v="1"/>
    <x v="47"/>
    <s v="Female"/>
    <x v="37"/>
    <s v="No"/>
    <s v="No"/>
    <x v="1"/>
    <m/>
    <x v="0"/>
    <m/>
    <m/>
    <m/>
    <n v="1"/>
    <m/>
    <n v="15"/>
    <n v="1"/>
    <n v="0"/>
    <n v="0"/>
    <n v="5"/>
    <x v="2"/>
  </r>
  <r>
    <x v="1"/>
    <x v="36"/>
    <s v="No"/>
    <x v="0"/>
    <x v="1"/>
    <s v="Female"/>
    <x v="18"/>
    <s v="Yes"/>
    <s v="No"/>
    <x v="0"/>
    <m/>
    <x v="0"/>
    <m/>
    <m/>
    <m/>
    <n v="1"/>
    <m/>
    <n v="38"/>
    <n v="0"/>
    <n v="0"/>
    <n v="0"/>
    <n v="20"/>
    <x v="1"/>
  </r>
  <r>
    <x v="1"/>
    <x v="36"/>
    <s v="No"/>
    <x v="0"/>
    <x v="5"/>
    <s v="Male"/>
    <x v="3"/>
    <s v="No"/>
    <s v="No"/>
    <x v="1"/>
    <m/>
    <x v="0"/>
    <m/>
    <m/>
    <m/>
    <n v="1"/>
    <m/>
    <n v="47"/>
    <n v="0"/>
    <n v="0"/>
    <n v="0"/>
    <n v="6"/>
    <x v="2"/>
  </r>
  <r>
    <x v="1"/>
    <x v="36"/>
    <s v="No"/>
    <x v="0"/>
    <x v="5"/>
    <s v="Male"/>
    <x v="40"/>
    <s v="No"/>
    <s v="Yes"/>
    <x v="2"/>
    <s v="No"/>
    <x v="1"/>
    <s v="Direct Debit"/>
    <s v="Competitor"/>
    <s v="Competitor made better offer"/>
    <n v="1"/>
    <n v="1"/>
    <n v="56"/>
    <n v="1"/>
    <n v="0"/>
    <n v="0"/>
    <n v="5"/>
    <x v="2"/>
  </r>
  <r>
    <x v="1"/>
    <x v="36"/>
    <s v="No"/>
    <x v="0"/>
    <x v="7"/>
    <s v="Male"/>
    <x v="23"/>
    <s v="No"/>
    <s v="No"/>
    <x v="1"/>
    <m/>
    <x v="0"/>
    <m/>
    <m/>
    <m/>
    <n v="1"/>
    <m/>
    <n v="35"/>
    <n v="0"/>
    <n v="0"/>
    <n v="0"/>
    <n v="9"/>
    <x v="2"/>
  </r>
  <r>
    <x v="1"/>
    <x v="36"/>
    <s v="No"/>
    <x v="0"/>
    <x v="11"/>
    <s v="Female"/>
    <x v="21"/>
    <s v="No"/>
    <s v="No"/>
    <x v="1"/>
    <m/>
    <x v="0"/>
    <m/>
    <m/>
    <m/>
    <n v="1"/>
    <m/>
    <n v="20"/>
    <n v="0"/>
    <n v="0"/>
    <n v="0"/>
    <n v="2"/>
    <x v="0"/>
  </r>
  <r>
    <x v="1"/>
    <x v="36"/>
    <s v="No"/>
    <x v="0"/>
    <x v="14"/>
    <s v="Male"/>
    <x v="7"/>
    <s v="No"/>
    <s v="No"/>
    <x v="1"/>
    <m/>
    <x v="0"/>
    <m/>
    <m/>
    <m/>
    <n v="1"/>
    <m/>
    <n v="45"/>
    <n v="0"/>
    <n v="0"/>
    <n v="0"/>
    <n v="15"/>
    <x v="1"/>
  </r>
  <r>
    <x v="1"/>
    <x v="36"/>
    <s v="No"/>
    <x v="0"/>
    <x v="17"/>
    <s v="Male"/>
    <x v="48"/>
    <s v="No"/>
    <s v="No"/>
    <x v="1"/>
    <m/>
    <x v="0"/>
    <m/>
    <m/>
    <m/>
    <n v="1"/>
    <m/>
    <n v="19"/>
    <n v="0"/>
    <n v="0"/>
    <n v="0"/>
    <n v="5"/>
    <x v="2"/>
  </r>
  <r>
    <x v="1"/>
    <x v="36"/>
    <s v="No"/>
    <x v="0"/>
    <x v="17"/>
    <s v="Male"/>
    <x v="35"/>
    <s v="No"/>
    <s v="No"/>
    <x v="1"/>
    <m/>
    <x v="0"/>
    <m/>
    <m/>
    <m/>
    <n v="1"/>
    <m/>
    <n v="33"/>
    <n v="0"/>
    <n v="0"/>
    <n v="0"/>
    <n v="8"/>
    <x v="2"/>
  </r>
  <r>
    <x v="1"/>
    <x v="36"/>
    <s v="No"/>
    <x v="0"/>
    <x v="19"/>
    <s v="Male"/>
    <x v="1"/>
    <s v="No"/>
    <s v="No"/>
    <x v="1"/>
    <m/>
    <x v="0"/>
    <m/>
    <m/>
    <m/>
    <n v="1"/>
    <m/>
    <n v="31"/>
    <n v="0"/>
    <n v="0"/>
    <n v="0"/>
    <n v="2"/>
    <x v="0"/>
  </r>
  <r>
    <x v="1"/>
    <x v="36"/>
    <s v="No"/>
    <x v="0"/>
    <x v="22"/>
    <s v="Male"/>
    <x v="44"/>
    <s v="No"/>
    <s v="No"/>
    <x v="1"/>
    <m/>
    <x v="0"/>
    <m/>
    <m/>
    <m/>
    <n v="1"/>
    <m/>
    <n v="26"/>
    <n v="0"/>
    <n v="0"/>
    <n v="0"/>
    <n v="3"/>
    <x v="0"/>
  </r>
  <r>
    <x v="1"/>
    <x v="36"/>
    <s v="No"/>
    <x v="0"/>
    <x v="26"/>
    <s v="Male"/>
    <x v="43"/>
    <s v="No"/>
    <s v="No"/>
    <x v="1"/>
    <m/>
    <x v="0"/>
    <m/>
    <m/>
    <m/>
    <n v="1"/>
    <m/>
    <n v="25"/>
    <n v="0"/>
    <n v="0"/>
    <n v="0"/>
    <n v="5"/>
    <x v="2"/>
  </r>
  <r>
    <x v="1"/>
    <x v="36"/>
    <s v="No"/>
    <x v="0"/>
    <x v="26"/>
    <s v="Male"/>
    <x v="39"/>
    <s v="No"/>
    <s v="No"/>
    <x v="1"/>
    <m/>
    <x v="0"/>
    <m/>
    <m/>
    <m/>
    <n v="1"/>
    <m/>
    <n v="39"/>
    <n v="0"/>
    <n v="0"/>
    <n v="0"/>
    <n v="5"/>
    <x v="2"/>
  </r>
  <r>
    <x v="1"/>
    <x v="36"/>
    <s v="No"/>
    <x v="0"/>
    <x v="31"/>
    <s v="Male"/>
    <x v="9"/>
    <s v="No"/>
    <s v="No"/>
    <x v="1"/>
    <m/>
    <x v="0"/>
    <m/>
    <m/>
    <m/>
    <n v="1"/>
    <m/>
    <n v="34"/>
    <n v="0"/>
    <n v="0"/>
    <n v="0"/>
    <n v="8"/>
    <x v="2"/>
  </r>
  <r>
    <x v="1"/>
    <x v="36"/>
    <s v="No"/>
    <x v="0"/>
    <x v="33"/>
    <s v="Female"/>
    <x v="38"/>
    <s v="No"/>
    <s v="No"/>
    <x v="1"/>
    <m/>
    <x v="0"/>
    <m/>
    <m/>
    <m/>
    <n v="1"/>
    <m/>
    <n v="42"/>
    <n v="1"/>
    <n v="0"/>
    <n v="0"/>
    <n v="5"/>
    <x v="2"/>
  </r>
  <r>
    <x v="1"/>
    <x v="36"/>
    <s v="No"/>
    <x v="0"/>
    <x v="35"/>
    <s v="Male"/>
    <x v="23"/>
    <s v="No"/>
    <s v="No"/>
    <x v="1"/>
    <m/>
    <x v="0"/>
    <m/>
    <m/>
    <m/>
    <n v="1"/>
    <n v="1"/>
    <n v="44"/>
    <n v="0"/>
    <n v="0"/>
    <n v="0"/>
    <n v="3"/>
    <x v="0"/>
  </r>
  <r>
    <x v="1"/>
    <x v="36"/>
    <s v="No"/>
    <x v="0"/>
    <x v="36"/>
    <s v="Male"/>
    <x v="60"/>
    <s v="No"/>
    <s v="Yes"/>
    <x v="2"/>
    <s v="Yes"/>
    <x v="3"/>
    <s v="Direct Debit"/>
    <s v="(blank)"/>
    <s v="(blank)"/>
    <n v="1"/>
    <m/>
    <n v="30"/>
    <n v="0"/>
    <n v="0"/>
    <n v="0"/>
    <n v="7"/>
    <x v="2"/>
  </r>
  <r>
    <x v="1"/>
    <x v="36"/>
    <s v="No"/>
    <x v="0"/>
    <x v="42"/>
    <s v="Male"/>
    <x v="43"/>
    <s v="No"/>
    <s v="No"/>
    <x v="1"/>
    <m/>
    <x v="0"/>
    <m/>
    <m/>
    <m/>
    <n v="1"/>
    <m/>
    <n v="48"/>
    <n v="0"/>
    <n v="0"/>
    <n v="0"/>
    <n v="6"/>
    <x v="2"/>
  </r>
  <r>
    <x v="1"/>
    <x v="36"/>
    <s v="No"/>
    <x v="0"/>
    <x v="45"/>
    <s v="Male"/>
    <x v="38"/>
    <s v="No"/>
    <s v="No"/>
    <x v="1"/>
    <m/>
    <x v="0"/>
    <m/>
    <m/>
    <m/>
    <n v="1"/>
    <m/>
    <n v="13"/>
    <n v="0"/>
    <n v="0"/>
    <n v="0"/>
    <n v="5"/>
    <x v="2"/>
  </r>
  <r>
    <x v="1"/>
    <x v="36"/>
    <s v="No"/>
    <x v="1"/>
    <x v="5"/>
    <s v="Female"/>
    <x v="39"/>
    <s v="No"/>
    <s v="No"/>
    <x v="1"/>
    <m/>
    <x v="0"/>
    <m/>
    <m/>
    <m/>
    <n v="1"/>
    <m/>
    <n v="39"/>
    <n v="0"/>
    <n v="0"/>
    <n v="0"/>
    <n v="2"/>
    <x v="0"/>
  </r>
  <r>
    <x v="1"/>
    <x v="36"/>
    <s v="Yes"/>
    <x v="0"/>
    <x v="7"/>
    <s v="Female"/>
    <x v="52"/>
    <s v="No"/>
    <s v="Yes"/>
    <x v="2"/>
    <s v="Yes"/>
    <x v="1"/>
    <s v="Direct Debit"/>
    <s v="Price"/>
    <s v="Extra data charges"/>
    <n v="1"/>
    <n v="1"/>
    <n v="23"/>
    <n v="4"/>
    <n v="31.5"/>
    <n v="0"/>
    <n v="5"/>
    <x v="2"/>
  </r>
  <r>
    <x v="1"/>
    <x v="36"/>
    <s v="Yes"/>
    <x v="0"/>
    <x v="17"/>
    <s v="Female"/>
    <x v="22"/>
    <s v="No"/>
    <s v="Yes"/>
    <x v="2"/>
    <s v="No"/>
    <x v="1"/>
    <s v="Direct Debit"/>
    <s v="Other"/>
    <s v="Don't know"/>
    <n v="1"/>
    <n v="1"/>
    <n v="30"/>
    <n v="0"/>
    <n v="74"/>
    <n v="0"/>
    <n v="9"/>
    <x v="2"/>
  </r>
  <r>
    <x v="1"/>
    <x v="36"/>
    <s v="Yes"/>
    <x v="0"/>
    <x v="30"/>
    <s v="Female"/>
    <x v="50"/>
    <s v="No"/>
    <s v="No"/>
    <x v="1"/>
    <m/>
    <x v="0"/>
    <m/>
    <m/>
    <m/>
    <n v="1"/>
    <m/>
    <n v="47"/>
    <n v="0"/>
    <n v="72.2"/>
    <n v="0"/>
    <n v="5"/>
    <x v="2"/>
  </r>
  <r>
    <x v="1"/>
    <x v="36"/>
    <s v="Yes"/>
    <x v="0"/>
    <x v="32"/>
    <s v="Female"/>
    <x v="41"/>
    <s v="No"/>
    <s v="No"/>
    <x v="1"/>
    <m/>
    <x v="0"/>
    <m/>
    <m/>
    <m/>
    <n v="1"/>
    <m/>
    <n v="36"/>
    <n v="0"/>
    <n v="82.3"/>
    <n v="0"/>
    <n v="3"/>
    <x v="0"/>
  </r>
  <r>
    <x v="1"/>
    <x v="36"/>
    <s v="Yes"/>
    <x v="0"/>
    <x v="34"/>
    <s v="Female"/>
    <x v="42"/>
    <s v="No"/>
    <s v="No"/>
    <x v="1"/>
    <m/>
    <x v="0"/>
    <m/>
    <m/>
    <m/>
    <n v="1"/>
    <n v="1"/>
    <n v="48"/>
    <n v="3"/>
    <n v="194.3"/>
    <n v="0"/>
    <n v="0"/>
    <x v="0"/>
  </r>
  <r>
    <x v="1"/>
    <x v="36"/>
    <s v="Yes"/>
    <x v="0"/>
    <x v="34"/>
    <s v="Male"/>
    <x v="47"/>
    <s v="No"/>
    <s v="No"/>
    <x v="1"/>
    <m/>
    <x v="0"/>
    <m/>
    <m/>
    <m/>
    <n v="1"/>
    <n v="1"/>
    <n v="41"/>
    <n v="3"/>
    <n v="77"/>
    <n v="0"/>
    <n v="6"/>
    <x v="2"/>
  </r>
  <r>
    <x v="1"/>
    <x v="36"/>
    <s v="Yes"/>
    <x v="0"/>
    <x v="35"/>
    <s v="Male"/>
    <x v="10"/>
    <s v="Yes"/>
    <s v="No"/>
    <x v="0"/>
    <m/>
    <x v="0"/>
    <m/>
    <m/>
    <m/>
    <n v="1"/>
    <m/>
    <n v="18"/>
    <n v="0"/>
    <n v="203.5"/>
    <n v="0"/>
    <n v="38"/>
    <x v="1"/>
  </r>
  <r>
    <x v="1"/>
    <x v="36"/>
    <s v="Yes"/>
    <x v="0"/>
    <x v="46"/>
    <s v="Male"/>
    <x v="53"/>
    <s v="No"/>
    <s v="Yes"/>
    <x v="2"/>
    <s v="No"/>
    <x v="1"/>
    <s v="Direct Debit"/>
    <s v="Competitor"/>
    <s v="Competitor offered higher download speeds"/>
    <n v="1"/>
    <n v="1"/>
    <n v="42"/>
    <n v="5"/>
    <n v="153.6"/>
    <n v="0"/>
    <n v="13"/>
    <x v="1"/>
  </r>
  <r>
    <x v="1"/>
    <x v="36"/>
    <s v="Yes"/>
    <x v="1"/>
    <x v="50"/>
    <s v="Female"/>
    <x v="42"/>
    <s v="No"/>
    <s v="No"/>
    <x v="1"/>
    <m/>
    <x v="0"/>
    <m/>
    <m/>
    <m/>
    <n v="1"/>
    <m/>
    <n v="52"/>
    <n v="2"/>
    <n v="0"/>
    <n v="0"/>
    <n v="10"/>
    <x v="1"/>
  </r>
  <r>
    <x v="1"/>
    <x v="36"/>
    <s v="Yes"/>
    <x v="1"/>
    <x v="31"/>
    <s v="Male"/>
    <x v="17"/>
    <s v="Yes"/>
    <s v="No"/>
    <x v="0"/>
    <m/>
    <x v="0"/>
    <m/>
    <m/>
    <m/>
    <n v="1"/>
    <m/>
    <n v="17"/>
    <n v="0"/>
    <n v="0"/>
    <n v="0"/>
    <n v="7"/>
    <x v="2"/>
  </r>
  <r>
    <x v="1"/>
    <x v="36"/>
    <s v="Yes"/>
    <x v="1"/>
    <x v="36"/>
    <s v="Male"/>
    <x v="2"/>
    <s v="No"/>
    <s v="No"/>
    <x v="1"/>
    <m/>
    <x v="0"/>
    <m/>
    <m/>
    <m/>
    <n v="1"/>
    <m/>
    <n v="38"/>
    <n v="1"/>
    <n v="0"/>
    <n v="0"/>
    <n v="8"/>
    <x v="2"/>
  </r>
  <r>
    <x v="1"/>
    <x v="36"/>
    <s v="Yes"/>
    <x v="1"/>
    <x v="45"/>
    <s v="Female"/>
    <x v="9"/>
    <s v="No"/>
    <s v="No"/>
    <x v="1"/>
    <m/>
    <x v="0"/>
    <m/>
    <m/>
    <m/>
    <n v="1"/>
    <m/>
    <n v="51"/>
    <n v="0"/>
    <n v="0"/>
    <n v="0"/>
    <n v="8"/>
    <x v="2"/>
  </r>
  <r>
    <x v="1"/>
    <x v="37"/>
    <s v="No"/>
    <x v="0"/>
    <x v="0"/>
    <s v="Female"/>
    <x v="3"/>
    <s v="No"/>
    <s v="No"/>
    <x v="1"/>
    <m/>
    <x v="0"/>
    <m/>
    <m/>
    <m/>
    <n v="1"/>
    <n v="1"/>
    <n v="62"/>
    <n v="2"/>
    <n v="0"/>
    <n v="0"/>
    <n v="1"/>
    <x v="0"/>
  </r>
  <r>
    <x v="1"/>
    <x v="37"/>
    <s v="No"/>
    <x v="0"/>
    <x v="0"/>
    <s v="Male"/>
    <x v="21"/>
    <s v="No"/>
    <s v="No"/>
    <x v="1"/>
    <m/>
    <x v="0"/>
    <m/>
    <m/>
    <m/>
    <n v="1"/>
    <n v="1"/>
    <n v="39"/>
    <n v="3"/>
    <n v="0"/>
    <n v="0"/>
    <n v="5"/>
    <x v="2"/>
  </r>
  <r>
    <x v="1"/>
    <x v="37"/>
    <s v="No"/>
    <x v="0"/>
    <x v="3"/>
    <s v="Male"/>
    <x v="10"/>
    <s v="Yes"/>
    <s v="No"/>
    <x v="0"/>
    <m/>
    <x v="0"/>
    <m/>
    <m/>
    <m/>
    <n v="1"/>
    <m/>
    <n v="54"/>
    <n v="0"/>
    <n v="0"/>
    <n v="0"/>
    <n v="10"/>
    <x v="1"/>
  </r>
  <r>
    <x v="1"/>
    <x v="37"/>
    <s v="No"/>
    <x v="0"/>
    <x v="3"/>
    <s v="Male"/>
    <x v="50"/>
    <s v="No"/>
    <s v="No"/>
    <x v="1"/>
    <m/>
    <x v="0"/>
    <m/>
    <m/>
    <m/>
    <n v="1"/>
    <m/>
    <n v="33"/>
    <n v="0"/>
    <n v="0"/>
    <n v="0"/>
    <n v="4"/>
    <x v="0"/>
  </r>
  <r>
    <x v="1"/>
    <x v="37"/>
    <s v="No"/>
    <x v="0"/>
    <x v="4"/>
    <s v="Female"/>
    <x v="21"/>
    <s v="No"/>
    <s v="No"/>
    <x v="1"/>
    <m/>
    <x v="0"/>
    <m/>
    <m/>
    <m/>
    <n v="1"/>
    <m/>
    <n v="31"/>
    <n v="0"/>
    <n v="0"/>
    <n v="0"/>
    <n v="15"/>
    <x v="1"/>
  </r>
  <r>
    <x v="1"/>
    <x v="37"/>
    <s v="No"/>
    <x v="0"/>
    <x v="4"/>
    <s v="Female"/>
    <x v="42"/>
    <s v="No"/>
    <s v="No"/>
    <x v="1"/>
    <m/>
    <x v="0"/>
    <m/>
    <m/>
    <m/>
    <n v="1"/>
    <n v="1"/>
    <n v="49"/>
    <n v="0"/>
    <n v="0"/>
    <n v="0"/>
    <n v="15"/>
    <x v="1"/>
  </r>
  <r>
    <x v="1"/>
    <x v="37"/>
    <s v="No"/>
    <x v="0"/>
    <x v="5"/>
    <s v="Female"/>
    <x v="21"/>
    <s v="No"/>
    <s v="No"/>
    <x v="1"/>
    <m/>
    <x v="0"/>
    <m/>
    <m/>
    <m/>
    <n v="1"/>
    <m/>
    <n v="38"/>
    <n v="2"/>
    <n v="0"/>
    <n v="0"/>
    <n v="7"/>
    <x v="2"/>
  </r>
  <r>
    <x v="1"/>
    <x v="37"/>
    <s v="No"/>
    <x v="0"/>
    <x v="8"/>
    <s v="Male"/>
    <x v="6"/>
    <s v="No"/>
    <s v="No"/>
    <x v="1"/>
    <m/>
    <x v="0"/>
    <m/>
    <m/>
    <m/>
    <n v="1"/>
    <m/>
    <n v="35"/>
    <n v="1"/>
    <n v="0"/>
    <n v="0"/>
    <n v="5"/>
    <x v="2"/>
  </r>
  <r>
    <x v="1"/>
    <x v="37"/>
    <s v="No"/>
    <x v="0"/>
    <x v="13"/>
    <s v="Female"/>
    <x v="32"/>
    <s v="No"/>
    <s v="No"/>
    <x v="1"/>
    <m/>
    <x v="0"/>
    <m/>
    <m/>
    <m/>
    <n v="1"/>
    <n v="1"/>
    <n v="56"/>
    <n v="2"/>
    <n v="0"/>
    <n v="0"/>
    <n v="1"/>
    <x v="0"/>
  </r>
  <r>
    <x v="1"/>
    <x v="37"/>
    <s v="No"/>
    <x v="0"/>
    <x v="20"/>
    <s v="Male"/>
    <x v="9"/>
    <s v="No"/>
    <s v="No"/>
    <x v="1"/>
    <m/>
    <x v="0"/>
    <m/>
    <m/>
    <m/>
    <n v="1"/>
    <m/>
    <n v="35"/>
    <n v="0"/>
    <n v="0"/>
    <n v="0"/>
    <n v="38"/>
    <x v="1"/>
  </r>
  <r>
    <x v="1"/>
    <x v="37"/>
    <s v="No"/>
    <x v="0"/>
    <x v="21"/>
    <s v="Female"/>
    <x v="0"/>
    <s v="Yes"/>
    <s v="No"/>
    <x v="0"/>
    <m/>
    <x v="0"/>
    <m/>
    <m/>
    <m/>
    <n v="1"/>
    <m/>
    <n v="24"/>
    <n v="1"/>
    <n v="0"/>
    <n v="0"/>
    <n v="19"/>
    <x v="1"/>
  </r>
  <r>
    <x v="1"/>
    <x v="37"/>
    <s v="No"/>
    <x v="0"/>
    <x v="50"/>
    <s v="Female"/>
    <x v="56"/>
    <s v="No"/>
    <s v="No"/>
    <x v="1"/>
    <m/>
    <x v="0"/>
    <m/>
    <m/>
    <m/>
    <n v="1"/>
    <m/>
    <n v="35"/>
    <n v="0"/>
    <n v="0"/>
    <n v="0"/>
    <n v="4"/>
    <x v="0"/>
  </r>
  <r>
    <x v="1"/>
    <x v="37"/>
    <s v="No"/>
    <x v="0"/>
    <x v="24"/>
    <s v="Male"/>
    <x v="65"/>
    <s v="No"/>
    <s v="Yes"/>
    <x v="2"/>
    <s v="No"/>
    <x v="2"/>
    <s v="Direct Debit"/>
    <s v="(blank)"/>
    <s v="(blank)"/>
    <n v="1"/>
    <m/>
    <n v="44"/>
    <n v="1"/>
    <n v="0"/>
    <n v="0"/>
    <n v="1"/>
    <x v="0"/>
  </r>
  <r>
    <x v="1"/>
    <x v="37"/>
    <s v="No"/>
    <x v="0"/>
    <x v="25"/>
    <s v="Female"/>
    <x v="41"/>
    <s v="No"/>
    <s v="No"/>
    <x v="1"/>
    <m/>
    <x v="0"/>
    <m/>
    <m/>
    <m/>
    <n v="1"/>
    <m/>
    <n v="32"/>
    <n v="0"/>
    <n v="0"/>
    <n v="0"/>
    <n v="2"/>
    <x v="0"/>
  </r>
  <r>
    <x v="1"/>
    <x v="37"/>
    <s v="No"/>
    <x v="0"/>
    <x v="26"/>
    <s v="Female"/>
    <x v="65"/>
    <s v="No"/>
    <s v="Yes"/>
    <x v="2"/>
    <s v="No"/>
    <x v="2"/>
    <s v="Direct Debit"/>
    <s v="(blank)"/>
    <s v="(blank)"/>
    <n v="1"/>
    <m/>
    <n v="54"/>
    <n v="0"/>
    <n v="0"/>
    <n v="0"/>
    <n v="8"/>
    <x v="2"/>
  </r>
  <r>
    <x v="1"/>
    <x v="37"/>
    <s v="No"/>
    <x v="0"/>
    <x v="28"/>
    <s v="Female"/>
    <x v="24"/>
    <s v="No"/>
    <s v="No"/>
    <x v="1"/>
    <m/>
    <x v="0"/>
    <m/>
    <m/>
    <m/>
    <n v="1"/>
    <m/>
    <n v="29"/>
    <n v="0"/>
    <n v="0"/>
    <n v="0"/>
    <n v="3"/>
    <x v="0"/>
  </r>
  <r>
    <x v="1"/>
    <x v="37"/>
    <s v="No"/>
    <x v="0"/>
    <x v="31"/>
    <s v="Male"/>
    <x v="31"/>
    <s v="No"/>
    <s v="Yes"/>
    <x v="2"/>
    <s v="Yes"/>
    <x v="3"/>
    <s v="Direct Debit"/>
    <s v="(blank)"/>
    <s v="(blank)"/>
    <n v="1"/>
    <m/>
    <n v="39"/>
    <n v="0"/>
    <n v="0"/>
    <n v="0"/>
    <n v="25"/>
    <x v="1"/>
  </r>
  <r>
    <x v="1"/>
    <x v="37"/>
    <s v="No"/>
    <x v="0"/>
    <x v="34"/>
    <s v="Female"/>
    <x v="5"/>
    <s v="Yes"/>
    <s v="No"/>
    <x v="0"/>
    <m/>
    <x v="0"/>
    <m/>
    <m/>
    <m/>
    <n v="1"/>
    <m/>
    <n v="47"/>
    <n v="0"/>
    <n v="0"/>
    <n v="0"/>
    <n v="18"/>
    <x v="1"/>
  </r>
  <r>
    <x v="1"/>
    <x v="37"/>
    <s v="No"/>
    <x v="0"/>
    <x v="35"/>
    <s v="Male"/>
    <x v="18"/>
    <s v="Yes"/>
    <s v="No"/>
    <x v="0"/>
    <m/>
    <x v="0"/>
    <m/>
    <m/>
    <m/>
    <n v="1"/>
    <m/>
    <n v="16"/>
    <n v="0"/>
    <n v="0"/>
    <n v="0"/>
    <n v="12"/>
    <x v="1"/>
  </r>
  <r>
    <x v="1"/>
    <x v="37"/>
    <s v="No"/>
    <x v="0"/>
    <x v="36"/>
    <s v="Female"/>
    <x v="27"/>
    <s v="No"/>
    <s v="No"/>
    <x v="1"/>
    <m/>
    <x v="0"/>
    <m/>
    <m/>
    <m/>
    <n v="1"/>
    <n v="1"/>
    <n v="35"/>
    <n v="1"/>
    <n v="38.5"/>
    <n v="0"/>
    <n v="10"/>
    <x v="1"/>
  </r>
  <r>
    <x v="1"/>
    <x v="37"/>
    <s v="No"/>
    <x v="0"/>
    <x v="43"/>
    <s v="Male"/>
    <x v="36"/>
    <s v="No"/>
    <s v="No"/>
    <x v="1"/>
    <m/>
    <x v="0"/>
    <m/>
    <m/>
    <m/>
    <n v="1"/>
    <m/>
    <n v="63"/>
    <n v="0"/>
    <n v="0"/>
    <n v="0"/>
    <n v="11"/>
    <x v="1"/>
  </r>
  <r>
    <x v="1"/>
    <x v="37"/>
    <s v="No"/>
    <x v="1"/>
    <x v="45"/>
    <s v="Male"/>
    <x v="7"/>
    <s v="No"/>
    <s v="No"/>
    <x v="1"/>
    <m/>
    <x v="0"/>
    <m/>
    <m/>
    <m/>
    <n v="1"/>
    <n v="1"/>
    <n v="49"/>
    <n v="0"/>
    <n v="0"/>
    <n v="0"/>
    <n v="10"/>
    <x v="1"/>
  </r>
  <r>
    <x v="1"/>
    <x v="37"/>
    <s v="Yes"/>
    <x v="0"/>
    <x v="2"/>
    <s v="Female"/>
    <x v="36"/>
    <s v="No"/>
    <s v="No"/>
    <x v="1"/>
    <m/>
    <x v="0"/>
    <m/>
    <m/>
    <m/>
    <n v="1"/>
    <m/>
    <n v="20"/>
    <n v="0"/>
    <n v="72.2"/>
    <n v="0"/>
    <n v="10"/>
    <x v="1"/>
  </r>
  <r>
    <x v="1"/>
    <x v="37"/>
    <s v="Yes"/>
    <x v="0"/>
    <x v="13"/>
    <s v="Female"/>
    <x v="7"/>
    <s v="No"/>
    <s v="No"/>
    <x v="1"/>
    <m/>
    <x v="0"/>
    <m/>
    <m/>
    <m/>
    <n v="1"/>
    <m/>
    <n v="38"/>
    <n v="1"/>
    <n v="193.8"/>
    <n v="0"/>
    <n v="3"/>
    <x v="0"/>
  </r>
  <r>
    <x v="1"/>
    <x v="37"/>
    <s v="Yes"/>
    <x v="0"/>
    <x v="13"/>
    <s v="Male"/>
    <x v="30"/>
    <s v="No"/>
    <s v="Yes"/>
    <x v="2"/>
    <s v="No"/>
    <x v="1"/>
    <s v="Direct Debit"/>
    <s v="(blank)"/>
    <s v="(blank)"/>
    <n v="1"/>
    <m/>
    <n v="11"/>
    <n v="0"/>
    <n v="61.8"/>
    <n v="0"/>
    <n v="8"/>
    <x v="2"/>
  </r>
  <r>
    <x v="1"/>
    <x v="37"/>
    <s v="Yes"/>
    <x v="0"/>
    <x v="19"/>
    <s v="Female"/>
    <x v="10"/>
    <s v="Yes"/>
    <s v="No"/>
    <x v="0"/>
    <m/>
    <x v="0"/>
    <m/>
    <m/>
    <m/>
    <n v="1"/>
    <n v="1"/>
    <n v="41"/>
    <n v="5"/>
    <n v="164.7"/>
    <n v="0"/>
    <n v="14"/>
    <x v="1"/>
  </r>
  <r>
    <x v="1"/>
    <x v="37"/>
    <s v="Yes"/>
    <x v="0"/>
    <x v="20"/>
    <s v="Female"/>
    <x v="24"/>
    <s v="No"/>
    <s v="No"/>
    <x v="1"/>
    <m/>
    <x v="0"/>
    <m/>
    <m/>
    <m/>
    <n v="1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x v="1"/>
    <m/>
    <x v="0"/>
    <m/>
    <m/>
    <m/>
    <n v="1"/>
    <n v="1"/>
    <n v="44"/>
    <n v="4"/>
    <n v="114.1"/>
    <n v="0"/>
    <n v="43"/>
    <x v="1"/>
  </r>
  <r>
    <x v="1"/>
    <x v="37"/>
    <s v="Yes"/>
    <x v="0"/>
    <x v="23"/>
    <s v="Female"/>
    <x v="19"/>
    <s v="Yes"/>
    <s v="No"/>
    <x v="0"/>
    <m/>
    <x v="0"/>
    <m/>
    <m/>
    <m/>
    <n v="1"/>
    <m/>
    <n v="15"/>
    <n v="0"/>
    <n v="112.1"/>
    <n v="0"/>
    <n v="14"/>
    <x v="1"/>
  </r>
  <r>
    <x v="1"/>
    <x v="37"/>
    <s v="Yes"/>
    <x v="0"/>
    <x v="23"/>
    <s v="Male"/>
    <x v="17"/>
    <s v="Yes"/>
    <s v="No"/>
    <x v="0"/>
    <m/>
    <x v="0"/>
    <m/>
    <m/>
    <m/>
    <n v="1"/>
    <n v="1"/>
    <n v="42"/>
    <n v="1"/>
    <n v="104.9"/>
    <n v="0"/>
    <n v="10"/>
    <x v="1"/>
  </r>
  <r>
    <x v="1"/>
    <x v="37"/>
    <s v="Yes"/>
    <x v="0"/>
    <x v="26"/>
    <s v="Male"/>
    <x v="27"/>
    <s v="No"/>
    <s v="No"/>
    <x v="1"/>
    <m/>
    <x v="0"/>
    <m/>
    <m/>
    <m/>
    <n v="1"/>
    <m/>
    <n v="40"/>
    <n v="0"/>
    <n v="226.1"/>
    <n v="0"/>
    <n v="15"/>
    <x v="1"/>
  </r>
  <r>
    <x v="1"/>
    <x v="37"/>
    <s v="Yes"/>
    <x v="0"/>
    <x v="30"/>
    <s v="Male"/>
    <x v="18"/>
    <s v="Yes"/>
    <s v="No"/>
    <x v="0"/>
    <m/>
    <x v="0"/>
    <m/>
    <m/>
    <m/>
    <n v="1"/>
    <n v="1"/>
    <n v="26"/>
    <n v="4"/>
    <n v="171"/>
    <n v="0"/>
    <n v="10"/>
    <x v="1"/>
  </r>
  <r>
    <x v="1"/>
    <x v="37"/>
    <s v="Yes"/>
    <x v="0"/>
    <x v="32"/>
    <s v="Female"/>
    <x v="66"/>
    <s v="No"/>
    <s v="Yes"/>
    <x v="2"/>
    <s v="No"/>
    <x v="1"/>
    <s v="Direct Debit"/>
    <s v="Price"/>
    <s v="Lack of affordable download/upload speed"/>
    <n v="1"/>
    <n v="1"/>
    <n v="62"/>
    <n v="4"/>
    <n v="174.8"/>
    <n v="0"/>
    <n v="1"/>
    <x v="0"/>
  </r>
  <r>
    <x v="1"/>
    <x v="37"/>
    <s v="Yes"/>
    <x v="0"/>
    <x v="36"/>
    <s v="Male"/>
    <x v="10"/>
    <s v="Yes"/>
    <s v="No"/>
    <x v="0"/>
    <m/>
    <x v="0"/>
    <m/>
    <m/>
    <m/>
    <n v="1"/>
    <m/>
    <n v="35"/>
    <n v="0"/>
    <n v="165.9"/>
    <n v="0"/>
    <n v="18"/>
    <x v="1"/>
  </r>
  <r>
    <x v="1"/>
    <x v="37"/>
    <s v="Yes"/>
    <x v="0"/>
    <x v="40"/>
    <s v="Male"/>
    <x v="27"/>
    <s v="No"/>
    <s v="No"/>
    <x v="1"/>
    <m/>
    <x v="0"/>
    <m/>
    <m/>
    <m/>
    <n v="1"/>
    <m/>
    <n v="25"/>
    <n v="0"/>
    <n v="180.5"/>
    <n v="0"/>
    <n v="11"/>
    <x v="1"/>
  </r>
  <r>
    <x v="1"/>
    <x v="37"/>
    <s v="Yes"/>
    <x v="0"/>
    <x v="42"/>
    <s v="Male"/>
    <x v="17"/>
    <s v="Yes"/>
    <s v="No"/>
    <x v="0"/>
    <m/>
    <x v="0"/>
    <m/>
    <m/>
    <m/>
    <n v="1"/>
    <n v="1"/>
    <n v="29"/>
    <n v="0"/>
    <n v="79"/>
    <n v="0"/>
    <n v="28"/>
    <x v="1"/>
  </r>
  <r>
    <x v="1"/>
    <x v="37"/>
    <s v="Yes"/>
    <x v="0"/>
    <x v="46"/>
    <s v="Female"/>
    <x v="62"/>
    <s v="No"/>
    <s v="Yes"/>
    <x v="2"/>
    <s v="No"/>
    <x v="1"/>
    <s v="Direct Debit"/>
    <s v="Dissatisfaction"/>
    <s v="Service dissatisfaction"/>
    <n v="1"/>
    <n v="1"/>
    <n v="64"/>
    <n v="2"/>
    <n v="82.1"/>
    <n v="0"/>
    <n v="1"/>
    <x v="0"/>
  </r>
  <r>
    <x v="1"/>
    <x v="37"/>
    <s v="Yes"/>
    <x v="1"/>
    <x v="17"/>
    <s v="Female"/>
    <x v="43"/>
    <s v="No"/>
    <s v="No"/>
    <x v="1"/>
    <m/>
    <x v="0"/>
    <m/>
    <m/>
    <m/>
    <n v="1"/>
    <m/>
    <n v="31"/>
    <n v="0"/>
    <n v="0"/>
    <n v="0"/>
    <n v="3"/>
    <x v="0"/>
  </r>
  <r>
    <x v="1"/>
    <x v="37"/>
    <s v="Yes"/>
    <x v="1"/>
    <x v="24"/>
    <s v="Female"/>
    <x v="8"/>
    <s v="No"/>
    <s v="No"/>
    <x v="1"/>
    <m/>
    <x v="0"/>
    <m/>
    <m/>
    <m/>
    <n v="1"/>
    <m/>
    <n v="50"/>
    <n v="0"/>
    <n v="0"/>
    <n v="0"/>
    <n v="18"/>
    <x v="1"/>
  </r>
  <r>
    <x v="1"/>
    <x v="38"/>
    <s v="No"/>
    <x v="0"/>
    <x v="0"/>
    <s v="Male"/>
    <x v="36"/>
    <s v="No"/>
    <s v="No"/>
    <x v="1"/>
    <m/>
    <x v="0"/>
    <m/>
    <m/>
    <m/>
    <n v="1"/>
    <m/>
    <n v="52"/>
    <n v="0"/>
    <n v="0"/>
    <n v="0"/>
    <n v="4"/>
    <x v="0"/>
  </r>
  <r>
    <x v="1"/>
    <x v="38"/>
    <s v="No"/>
    <x v="0"/>
    <x v="0"/>
    <s v="Male"/>
    <x v="31"/>
    <s v="No"/>
    <s v="Yes"/>
    <x v="2"/>
    <s v="Yes"/>
    <x v="3"/>
    <s v="Credit Card"/>
    <s v="(blank)"/>
    <s v="(blank)"/>
    <n v="1"/>
    <m/>
    <n v="18"/>
    <n v="2"/>
    <n v="0"/>
    <n v="0"/>
    <n v="19"/>
    <x v="1"/>
  </r>
  <r>
    <x v="1"/>
    <x v="38"/>
    <s v="No"/>
    <x v="0"/>
    <x v="1"/>
    <s v="Female"/>
    <x v="18"/>
    <s v="Yes"/>
    <s v="No"/>
    <x v="0"/>
    <m/>
    <x v="0"/>
    <m/>
    <m/>
    <m/>
    <n v="1"/>
    <n v="1"/>
    <n v="45"/>
    <n v="0"/>
    <n v="0"/>
    <n v="0"/>
    <n v="14"/>
    <x v="1"/>
  </r>
  <r>
    <x v="1"/>
    <x v="38"/>
    <s v="No"/>
    <x v="0"/>
    <x v="2"/>
    <s v="Female"/>
    <x v="15"/>
    <s v="Yes"/>
    <s v="No"/>
    <x v="0"/>
    <m/>
    <x v="0"/>
    <m/>
    <m/>
    <m/>
    <n v="1"/>
    <n v="1"/>
    <n v="29"/>
    <n v="2"/>
    <n v="0"/>
    <n v="0"/>
    <n v="8"/>
    <x v="2"/>
  </r>
  <r>
    <x v="1"/>
    <x v="38"/>
    <s v="No"/>
    <x v="0"/>
    <x v="3"/>
    <s v="Male"/>
    <x v="32"/>
    <s v="No"/>
    <s v="No"/>
    <x v="1"/>
    <m/>
    <x v="0"/>
    <m/>
    <m/>
    <m/>
    <n v="1"/>
    <m/>
    <n v="48"/>
    <n v="0"/>
    <n v="0"/>
    <n v="0"/>
    <n v="4"/>
    <x v="0"/>
  </r>
  <r>
    <x v="1"/>
    <x v="38"/>
    <s v="No"/>
    <x v="0"/>
    <x v="4"/>
    <s v="Female"/>
    <x v="14"/>
    <s v="No"/>
    <s v="No"/>
    <x v="1"/>
    <m/>
    <x v="0"/>
    <m/>
    <m/>
    <m/>
    <n v="1"/>
    <n v="1"/>
    <n v="35"/>
    <n v="0"/>
    <n v="0"/>
    <n v="0"/>
    <n v="9"/>
    <x v="2"/>
  </r>
  <r>
    <x v="1"/>
    <x v="38"/>
    <s v="No"/>
    <x v="0"/>
    <x v="7"/>
    <s v="Male"/>
    <x v="48"/>
    <s v="No"/>
    <s v="No"/>
    <x v="1"/>
    <m/>
    <x v="0"/>
    <m/>
    <m/>
    <m/>
    <n v="1"/>
    <m/>
    <n v="59"/>
    <n v="2"/>
    <n v="0"/>
    <n v="0"/>
    <n v="9"/>
    <x v="2"/>
  </r>
  <r>
    <x v="1"/>
    <x v="38"/>
    <s v="No"/>
    <x v="0"/>
    <x v="49"/>
    <s v="Female"/>
    <x v="37"/>
    <s v="No"/>
    <s v="No"/>
    <x v="1"/>
    <m/>
    <x v="0"/>
    <m/>
    <m/>
    <m/>
    <n v="1"/>
    <m/>
    <n v="31"/>
    <n v="0"/>
    <n v="0"/>
    <n v="0"/>
    <n v="5"/>
    <x v="2"/>
  </r>
  <r>
    <x v="1"/>
    <x v="38"/>
    <s v="No"/>
    <x v="0"/>
    <x v="49"/>
    <s v="Female"/>
    <x v="3"/>
    <s v="No"/>
    <s v="No"/>
    <x v="1"/>
    <m/>
    <x v="0"/>
    <m/>
    <m/>
    <m/>
    <n v="1"/>
    <m/>
    <n v="35"/>
    <n v="0"/>
    <n v="0"/>
    <n v="0"/>
    <n v="8"/>
    <x v="2"/>
  </r>
  <r>
    <x v="1"/>
    <x v="38"/>
    <s v="No"/>
    <x v="0"/>
    <x v="11"/>
    <s v="Male"/>
    <x v="27"/>
    <s v="No"/>
    <s v="No"/>
    <x v="1"/>
    <m/>
    <x v="0"/>
    <m/>
    <m/>
    <m/>
    <n v="1"/>
    <n v="1"/>
    <n v="46"/>
    <n v="0"/>
    <n v="24.3"/>
    <n v="0"/>
    <n v="2"/>
    <x v="0"/>
  </r>
  <r>
    <x v="1"/>
    <x v="38"/>
    <s v="No"/>
    <x v="0"/>
    <x v="13"/>
    <s v="Male"/>
    <x v="5"/>
    <s v="Yes"/>
    <s v="No"/>
    <x v="0"/>
    <m/>
    <x v="0"/>
    <m/>
    <m/>
    <m/>
    <n v="1"/>
    <n v="1"/>
    <n v="27"/>
    <n v="5"/>
    <n v="0"/>
    <n v="0"/>
    <n v="38"/>
    <x v="1"/>
  </r>
  <r>
    <x v="1"/>
    <x v="38"/>
    <s v="No"/>
    <x v="0"/>
    <x v="13"/>
    <s v="Male"/>
    <x v="62"/>
    <s v="No"/>
    <s v="Yes"/>
    <x v="2"/>
    <s v="No"/>
    <x v="2"/>
    <s v="Direct Debit"/>
    <s v="(blank)"/>
    <s v="(blank)"/>
    <n v="1"/>
    <m/>
    <n v="50"/>
    <n v="0"/>
    <n v="0"/>
    <n v="0"/>
    <n v="3"/>
    <x v="0"/>
  </r>
  <r>
    <x v="1"/>
    <x v="38"/>
    <s v="No"/>
    <x v="0"/>
    <x v="14"/>
    <s v="Female"/>
    <x v="20"/>
    <s v="No"/>
    <s v="No"/>
    <x v="1"/>
    <m/>
    <x v="0"/>
    <m/>
    <m/>
    <m/>
    <n v="1"/>
    <m/>
    <n v="30"/>
    <n v="2"/>
    <n v="0"/>
    <n v="0"/>
    <n v="8"/>
    <x v="2"/>
  </r>
  <r>
    <x v="1"/>
    <x v="38"/>
    <s v="No"/>
    <x v="0"/>
    <x v="15"/>
    <s v="Female"/>
    <x v="23"/>
    <s v="No"/>
    <s v="No"/>
    <x v="1"/>
    <m/>
    <x v="0"/>
    <m/>
    <m/>
    <m/>
    <n v="1"/>
    <m/>
    <n v="14"/>
    <n v="0"/>
    <n v="0"/>
    <n v="0"/>
    <n v="9"/>
    <x v="2"/>
  </r>
  <r>
    <x v="1"/>
    <x v="38"/>
    <s v="No"/>
    <x v="0"/>
    <x v="17"/>
    <s v="Male"/>
    <x v="35"/>
    <s v="No"/>
    <s v="No"/>
    <x v="1"/>
    <m/>
    <x v="0"/>
    <m/>
    <m/>
    <m/>
    <n v="1"/>
    <m/>
    <n v="37"/>
    <n v="0"/>
    <n v="0"/>
    <n v="0"/>
    <n v="7"/>
    <x v="2"/>
  </r>
  <r>
    <x v="1"/>
    <x v="38"/>
    <s v="No"/>
    <x v="0"/>
    <x v="50"/>
    <s v="Female"/>
    <x v="26"/>
    <s v="No"/>
    <s v="No"/>
    <x v="1"/>
    <m/>
    <x v="0"/>
    <m/>
    <m/>
    <m/>
    <n v="1"/>
    <n v="1"/>
    <n v="35"/>
    <n v="1"/>
    <n v="0"/>
    <n v="0"/>
    <n v="7"/>
    <x v="2"/>
  </r>
  <r>
    <x v="1"/>
    <x v="38"/>
    <s v="No"/>
    <x v="0"/>
    <x v="25"/>
    <s v="Male"/>
    <x v="60"/>
    <s v="No"/>
    <s v="Yes"/>
    <x v="2"/>
    <s v="No"/>
    <x v="2"/>
    <s v="Direct Debit"/>
    <s v="(blank)"/>
    <s v="(blank)"/>
    <n v="1"/>
    <m/>
    <n v="49"/>
    <n v="0"/>
    <n v="0"/>
    <n v="0"/>
    <n v="6"/>
    <x v="2"/>
  </r>
  <r>
    <x v="1"/>
    <x v="38"/>
    <s v="No"/>
    <x v="0"/>
    <x v="27"/>
    <s v="Female"/>
    <x v="33"/>
    <s v="No"/>
    <s v="Yes"/>
    <x v="2"/>
    <s v="No"/>
    <x v="3"/>
    <s v="Paper Check"/>
    <s v="(blank)"/>
    <s v="(blank)"/>
    <n v="1"/>
    <m/>
    <n v="34"/>
    <n v="0"/>
    <n v="0"/>
    <n v="0"/>
    <n v="4"/>
    <x v="0"/>
  </r>
  <r>
    <x v="1"/>
    <x v="38"/>
    <s v="No"/>
    <x v="0"/>
    <x v="34"/>
    <s v="Male"/>
    <x v="34"/>
    <s v="No"/>
    <s v="No"/>
    <x v="1"/>
    <m/>
    <x v="0"/>
    <m/>
    <m/>
    <m/>
    <n v="1"/>
    <m/>
    <n v="31"/>
    <n v="0"/>
    <n v="0"/>
    <n v="0"/>
    <n v="3"/>
    <x v="0"/>
  </r>
  <r>
    <x v="1"/>
    <x v="38"/>
    <s v="No"/>
    <x v="0"/>
    <x v="38"/>
    <s v="Female"/>
    <x v="9"/>
    <s v="No"/>
    <s v="No"/>
    <x v="1"/>
    <m/>
    <x v="0"/>
    <m/>
    <m/>
    <m/>
    <n v="1"/>
    <m/>
    <n v="38"/>
    <n v="0"/>
    <n v="0"/>
    <n v="0"/>
    <n v="4"/>
    <x v="0"/>
  </r>
  <r>
    <x v="1"/>
    <x v="38"/>
    <s v="No"/>
    <x v="0"/>
    <x v="43"/>
    <s v="Female"/>
    <x v="47"/>
    <s v="No"/>
    <s v="No"/>
    <x v="1"/>
    <m/>
    <x v="0"/>
    <m/>
    <m/>
    <m/>
    <n v="1"/>
    <m/>
    <n v="21"/>
    <n v="0"/>
    <n v="0"/>
    <n v="0"/>
    <n v="2"/>
    <x v="0"/>
  </r>
  <r>
    <x v="1"/>
    <x v="38"/>
    <s v="Yes"/>
    <x v="0"/>
    <x v="2"/>
    <s v="Male"/>
    <x v="0"/>
    <s v="Yes"/>
    <s v="No"/>
    <x v="0"/>
    <m/>
    <x v="0"/>
    <m/>
    <m/>
    <m/>
    <n v="1"/>
    <m/>
    <n v="49"/>
    <n v="0"/>
    <n v="95.6"/>
    <n v="0"/>
    <n v="21"/>
    <x v="1"/>
  </r>
  <r>
    <x v="1"/>
    <x v="38"/>
    <s v="Yes"/>
    <x v="0"/>
    <x v="48"/>
    <s v="Male"/>
    <x v="11"/>
    <s v="No"/>
    <s v="No"/>
    <x v="1"/>
    <m/>
    <x v="0"/>
    <m/>
    <m/>
    <m/>
    <n v="1"/>
    <n v="1"/>
    <n v="30"/>
    <n v="1"/>
    <n v="179.4"/>
    <n v="0"/>
    <n v="5"/>
    <x v="2"/>
  </r>
  <r>
    <x v="1"/>
    <x v="38"/>
    <s v="Yes"/>
    <x v="0"/>
    <x v="6"/>
    <s v="Female"/>
    <x v="23"/>
    <s v="No"/>
    <s v="No"/>
    <x v="1"/>
    <m/>
    <x v="0"/>
    <m/>
    <m/>
    <m/>
    <n v="1"/>
    <n v="1"/>
    <n v="55"/>
    <n v="2"/>
    <n v="3.2"/>
    <n v="0"/>
    <n v="10"/>
    <x v="1"/>
  </r>
  <r>
    <x v="1"/>
    <x v="38"/>
    <s v="Yes"/>
    <x v="0"/>
    <x v="8"/>
    <s v="Male"/>
    <x v="65"/>
    <s v="No"/>
    <s v="Yes"/>
    <x v="2"/>
    <s v="Yes"/>
    <x v="2"/>
    <s v="Credit Card"/>
    <s v="(blank)"/>
    <s v="(blank)"/>
    <n v="1"/>
    <m/>
    <n v="31"/>
    <n v="0"/>
    <n v="118"/>
    <n v="0"/>
    <n v="5"/>
    <x v="2"/>
  </r>
  <r>
    <x v="1"/>
    <x v="38"/>
    <s v="Yes"/>
    <x v="0"/>
    <x v="13"/>
    <s v="Male"/>
    <x v="15"/>
    <s v="Yes"/>
    <s v="No"/>
    <x v="0"/>
    <m/>
    <x v="0"/>
    <m/>
    <m/>
    <m/>
    <n v="1"/>
    <m/>
    <n v="39"/>
    <n v="0"/>
    <n v="90.5"/>
    <n v="0"/>
    <n v="12"/>
    <x v="1"/>
  </r>
  <r>
    <x v="1"/>
    <x v="38"/>
    <s v="Yes"/>
    <x v="0"/>
    <x v="17"/>
    <s v="Male"/>
    <x v="54"/>
    <s v="No"/>
    <s v="Yes"/>
    <x v="2"/>
    <s v="No"/>
    <x v="1"/>
    <s v="Direct Debit"/>
    <s v="Competitor"/>
    <s v="Competitor offered more data"/>
    <n v="1"/>
    <n v="1"/>
    <n v="50"/>
    <n v="2"/>
    <n v="142.4"/>
    <n v="0"/>
    <n v="5"/>
    <x v="2"/>
  </r>
  <r>
    <x v="1"/>
    <x v="38"/>
    <s v="Yes"/>
    <x v="0"/>
    <x v="19"/>
    <s v="Male"/>
    <x v="41"/>
    <s v="No"/>
    <s v="No"/>
    <x v="1"/>
    <m/>
    <x v="0"/>
    <m/>
    <m/>
    <m/>
    <n v="1"/>
    <m/>
    <n v="35"/>
    <n v="2"/>
    <n v="206.7"/>
    <n v="0"/>
    <n v="11"/>
    <x v="1"/>
  </r>
  <r>
    <x v="1"/>
    <x v="38"/>
    <s v="Yes"/>
    <x v="0"/>
    <x v="22"/>
    <s v="Female"/>
    <x v="25"/>
    <s v="No"/>
    <s v="No"/>
    <x v="1"/>
    <m/>
    <x v="0"/>
    <m/>
    <m/>
    <m/>
    <n v="1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x v="0"/>
    <m/>
    <x v="0"/>
    <m/>
    <m/>
    <m/>
    <n v="1"/>
    <n v="1"/>
    <n v="37"/>
    <n v="2"/>
    <n v="83.9"/>
    <n v="0"/>
    <n v="10"/>
    <x v="1"/>
  </r>
  <r>
    <x v="1"/>
    <x v="38"/>
    <s v="Yes"/>
    <x v="0"/>
    <x v="39"/>
    <s v="Female"/>
    <x v="21"/>
    <s v="No"/>
    <s v="No"/>
    <x v="1"/>
    <m/>
    <x v="0"/>
    <m/>
    <m/>
    <m/>
    <n v="1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x v="1"/>
    <m/>
    <x v="0"/>
    <m/>
    <m/>
    <m/>
    <n v="1"/>
    <n v="1"/>
    <n v="46"/>
    <n v="3"/>
    <n v="115.9"/>
    <n v="0"/>
    <n v="2"/>
    <x v="0"/>
  </r>
  <r>
    <x v="1"/>
    <x v="38"/>
    <s v="Yes"/>
    <x v="0"/>
    <x v="44"/>
    <s v="Female"/>
    <x v="25"/>
    <s v="No"/>
    <s v="No"/>
    <x v="1"/>
    <m/>
    <x v="0"/>
    <m/>
    <m/>
    <m/>
    <n v="1"/>
    <n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x v="0"/>
    <m/>
    <x v="0"/>
    <m/>
    <m/>
    <m/>
    <n v="1"/>
    <n v="1"/>
    <n v="43"/>
    <n v="0"/>
    <n v="0"/>
    <n v="0"/>
    <n v="16"/>
    <x v="1"/>
  </r>
  <r>
    <x v="1"/>
    <x v="38"/>
    <s v="Yes"/>
    <x v="1"/>
    <x v="21"/>
    <s v="Female"/>
    <x v="45"/>
    <s v="No"/>
    <s v="Yes"/>
    <x v="2"/>
    <s v="No"/>
    <x v="1"/>
    <s v="Direct Debit"/>
    <s v="(blank)"/>
    <s v="(blank)"/>
    <n v="1"/>
    <m/>
    <n v="46"/>
    <n v="1"/>
    <n v="0"/>
    <n v="0"/>
    <n v="7"/>
    <x v="2"/>
  </r>
  <r>
    <x v="1"/>
    <x v="39"/>
    <s v="No"/>
    <x v="0"/>
    <x v="3"/>
    <s v="Male"/>
    <x v="9"/>
    <s v="No"/>
    <s v="No"/>
    <x v="1"/>
    <m/>
    <x v="0"/>
    <m/>
    <m/>
    <m/>
    <n v="1"/>
    <m/>
    <n v="47"/>
    <n v="0"/>
    <n v="0"/>
    <n v="0"/>
    <n v="9"/>
    <x v="2"/>
  </r>
  <r>
    <x v="1"/>
    <x v="39"/>
    <s v="No"/>
    <x v="0"/>
    <x v="5"/>
    <s v="Male"/>
    <x v="23"/>
    <s v="No"/>
    <s v="No"/>
    <x v="1"/>
    <m/>
    <x v="0"/>
    <m/>
    <m/>
    <m/>
    <n v="1"/>
    <m/>
    <n v="42"/>
    <n v="0"/>
    <n v="0"/>
    <n v="0"/>
    <n v="3"/>
    <x v="0"/>
  </r>
  <r>
    <x v="1"/>
    <x v="39"/>
    <s v="No"/>
    <x v="0"/>
    <x v="7"/>
    <s v="Female"/>
    <x v="0"/>
    <s v="Yes"/>
    <s v="No"/>
    <x v="0"/>
    <m/>
    <x v="0"/>
    <m/>
    <m/>
    <m/>
    <n v="1"/>
    <m/>
    <n v="31"/>
    <n v="2"/>
    <n v="0"/>
    <n v="0"/>
    <n v="8"/>
    <x v="2"/>
  </r>
  <r>
    <x v="1"/>
    <x v="39"/>
    <s v="No"/>
    <x v="0"/>
    <x v="7"/>
    <s v="Female"/>
    <x v="55"/>
    <s v="No"/>
    <s v="Yes"/>
    <x v="2"/>
    <s v="No"/>
    <x v="2"/>
    <s v="Direct Debit"/>
    <s v="(blank)"/>
    <s v="(blank)"/>
    <n v="1"/>
    <m/>
    <n v="39"/>
    <n v="0"/>
    <n v="0"/>
    <n v="0"/>
    <n v="0"/>
    <x v="0"/>
  </r>
  <r>
    <x v="1"/>
    <x v="39"/>
    <s v="No"/>
    <x v="0"/>
    <x v="9"/>
    <s v="Female"/>
    <x v="23"/>
    <s v="No"/>
    <s v="No"/>
    <x v="1"/>
    <m/>
    <x v="0"/>
    <m/>
    <m/>
    <m/>
    <n v="1"/>
    <m/>
    <n v="20"/>
    <n v="2"/>
    <n v="0"/>
    <n v="0"/>
    <n v="4"/>
    <x v="0"/>
  </r>
  <r>
    <x v="1"/>
    <x v="39"/>
    <s v="No"/>
    <x v="0"/>
    <x v="12"/>
    <s v="Male"/>
    <x v="46"/>
    <s v="No"/>
    <s v="No"/>
    <x v="1"/>
    <m/>
    <x v="0"/>
    <m/>
    <m/>
    <m/>
    <n v="1"/>
    <m/>
    <n v="25"/>
    <n v="1"/>
    <n v="0"/>
    <n v="0"/>
    <n v="6"/>
    <x v="2"/>
  </r>
  <r>
    <x v="1"/>
    <x v="39"/>
    <s v="No"/>
    <x v="0"/>
    <x v="17"/>
    <s v="Female"/>
    <x v="3"/>
    <s v="No"/>
    <s v="No"/>
    <x v="1"/>
    <m/>
    <x v="0"/>
    <m/>
    <m/>
    <m/>
    <n v="1"/>
    <m/>
    <n v="27"/>
    <n v="1"/>
    <n v="0"/>
    <n v="0"/>
    <n v="4"/>
    <x v="0"/>
  </r>
  <r>
    <x v="1"/>
    <x v="39"/>
    <s v="No"/>
    <x v="0"/>
    <x v="19"/>
    <s v="Female"/>
    <x v="63"/>
    <s v="No"/>
    <s v="Yes"/>
    <x v="2"/>
    <s v="No"/>
    <x v="2"/>
    <s v="Direct Debit"/>
    <s v="(blank)"/>
    <s v="(blank)"/>
    <n v="1"/>
    <m/>
    <n v="40"/>
    <n v="0"/>
    <n v="0"/>
    <n v="0"/>
    <n v="8"/>
    <x v="2"/>
  </r>
  <r>
    <x v="1"/>
    <x v="39"/>
    <s v="No"/>
    <x v="0"/>
    <x v="19"/>
    <s v="Male"/>
    <x v="20"/>
    <s v="No"/>
    <s v="No"/>
    <x v="1"/>
    <m/>
    <x v="0"/>
    <m/>
    <m/>
    <m/>
    <n v="1"/>
    <m/>
    <n v="39"/>
    <n v="0"/>
    <n v="0"/>
    <n v="0"/>
    <n v="25"/>
    <x v="1"/>
  </r>
  <r>
    <x v="1"/>
    <x v="39"/>
    <s v="No"/>
    <x v="0"/>
    <x v="20"/>
    <s v="Male"/>
    <x v="46"/>
    <s v="No"/>
    <s v="No"/>
    <x v="1"/>
    <m/>
    <x v="0"/>
    <m/>
    <m/>
    <m/>
    <n v="1"/>
    <m/>
    <n v="30"/>
    <n v="0"/>
    <n v="0"/>
    <n v="0"/>
    <n v="29"/>
    <x v="1"/>
  </r>
  <r>
    <x v="1"/>
    <x v="39"/>
    <s v="No"/>
    <x v="0"/>
    <x v="22"/>
    <s v="Male"/>
    <x v="6"/>
    <s v="No"/>
    <s v="No"/>
    <x v="1"/>
    <m/>
    <x v="0"/>
    <m/>
    <m/>
    <m/>
    <n v="1"/>
    <m/>
    <n v="25"/>
    <n v="0"/>
    <n v="0"/>
    <n v="0"/>
    <n v="7"/>
    <x v="2"/>
  </r>
  <r>
    <x v="1"/>
    <x v="39"/>
    <s v="No"/>
    <x v="0"/>
    <x v="23"/>
    <s v="Female"/>
    <x v="52"/>
    <s v="No"/>
    <s v="Yes"/>
    <x v="2"/>
    <s v="No"/>
    <x v="2"/>
    <s v="Direct Debit"/>
    <s v="(blank)"/>
    <s v="(blank)"/>
    <n v="1"/>
    <m/>
    <n v="33"/>
    <n v="1"/>
    <n v="0"/>
    <n v="0"/>
    <n v="4"/>
    <x v="0"/>
  </r>
  <r>
    <x v="1"/>
    <x v="39"/>
    <s v="No"/>
    <x v="0"/>
    <x v="24"/>
    <s v="Female"/>
    <x v="49"/>
    <s v="No"/>
    <s v="No"/>
    <x v="1"/>
    <m/>
    <x v="0"/>
    <m/>
    <m/>
    <m/>
    <n v="1"/>
    <m/>
    <n v="15"/>
    <n v="0"/>
    <n v="0"/>
    <n v="0"/>
    <n v="5"/>
    <x v="2"/>
  </r>
  <r>
    <x v="1"/>
    <x v="39"/>
    <s v="No"/>
    <x v="0"/>
    <x v="24"/>
    <s v="Male"/>
    <x v="65"/>
    <s v="No"/>
    <s v="Yes"/>
    <x v="2"/>
    <s v="No"/>
    <x v="1"/>
    <s v="Direct Debit"/>
    <s v="Other"/>
    <s v="Don't know"/>
    <n v="1"/>
    <n v="1"/>
    <n v="49"/>
    <n v="0"/>
    <n v="0"/>
    <n v="0"/>
    <n v="1"/>
    <x v="0"/>
  </r>
  <r>
    <x v="1"/>
    <x v="39"/>
    <s v="No"/>
    <x v="0"/>
    <x v="25"/>
    <s v="Female"/>
    <x v="3"/>
    <s v="No"/>
    <s v="No"/>
    <x v="1"/>
    <m/>
    <x v="0"/>
    <m/>
    <m/>
    <m/>
    <n v="1"/>
    <m/>
    <n v="29"/>
    <n v="0"/>
    <n v="0"/>
    <n v="0"/>
    <n v="2"/>
    <x v="0"/>
  </r>
  <r>
    <x v="1"/>
    <x v="39"/>
    <s v="No"/>
    <x v="0"/>
    <x v="27"/>
    <s v="Female"/>
    <x v="4"/>
    <s v="Yes"/>
    <s v="No"/>
    <x v="0"/>
    <m/>
    <x v="0"/>
    <m/>
    <m/>
    <m/>
    <n v="1"/>
    <m/>
    <n v="27"/>
    <n v="2"/>
    <n v="0"/>
    <n v="0"/>
    <n v="14"/>
    <x v="1"/>
  </r>
  <r>
    <x v="1"/>
    <x v="39"/>
    <s v="No"/>
    <x v="0"/>
    <x v="27"/>
    <s v="Male"/>
    <x v="6"/>
    <s v="No"/>
    <s v="No"/>
    <x v="1"/>
    <m/>
    <x v="0"/>
    <m/>
    <m/>
    <m/>
    <n v="1"/>
    <m/>
    <n v="26"/>
    <n v="0"/>
    <n v="0"/>
    <n v="0"/>
    <n v="1"/>
    <x v="0"/>
  </r>
  <r>
    <x v="1"/>
    <x v="39"/>
    <s v="No"/>
    <x v="0"/>
    <x v="31"/>
    <s v="Female"/>
    <x v="13"/>
    <s v="Yes"/>
    <s v="No"/>
    <x v="0"/>
    <m/>
    <x v="0"/>
    <m/>
    <m/>
    <m/>
    <n v="1"/>
    <n v="1"/>
    <n v="70"/>
    <n v="0"/>
    <n v="0"/>
    <n v="0"/>
    <n v="30"/>
    <x v="1"/>
  </r>
  <r>
    <x v="1"/>
    <x v="39"/>
    <s v="No"/>
    <x v="0"/>
    <x v="31"/>
    <s v="Male"/>
    <x v="48"/>
    <s v="No"/>
    <s v="No"/>
    <x v="1"/>
    <m/>
    <x v="0"/>
    <m/>
    <m/>
    <m/>
    <n v="1"/>
    <m/>
    <n v="26"/>
    <n v="0"/>
    <n v="0"/>
    <n v="0"/>
    <n v="1"/>
    <x v="0"/>
  </r>
  <r>
    <x v="1"/>
    <x v="39"/>
    <s v="No"/>
    <x v="0"/>
    <x v="33"/>
    <s v="Male"/>
    <x v="1"/>
    <s v="No"/>
    <s v="No"/>
    <x v="1"/>
    <m/>
    <x v="0"/>
    <m/>
    <m/>
    <m/>
    <n v="1"/>
    <m/>
    <n v="68"/>
    <n v="0"/>
    <n v="0"/>
    <n v="0"/>
    <n v="6"/>
    <x v="2"/>
  </r>
  <r>
    <x v="1"/>
    <x v="39"/>
    <s v="No"/>
    <x v="0"/>
    <x v="35"/>
    <s v="Female"/>
    <x v="47"/>
    <s v="No"/>
    <s v="No"/>
    <x v="1"/>
    <m/>
    <x v="0"/>
    <m/>
    <m/>
    <m/>
    <n v="1"/>
    <n v="1"/>
    <n v="33"/>
    <n v="4"/>
    <n v="0"/>
    <n v="0"/>
    <n v="1"/>
    <x v="0"/>
  </r>
  <r>
    <x v="1"/>
    <x v="39"/>
    <s v="No"/>
    <x v="0"/>
    <x v="35"/>
    <s v="Female"/>
    <x v="12"/>
    <s v="No"/>
    <s v="No"/>
    <x v="1"/>
    <m/>
    <x v="0"/>
    <m/>
    <m/>
    <m/>
    <n v="1"/>
    <m/>
    <n v="41"/>
    <n v="2"/>
    <n v="0"/>
    <n v="0"/>
    <n v="3"/>
    <x v="0"/>
  </r>
  <r>
    <x v="1"/>
    <x v="39"/>
    <s v="No"/>
    <x v="0"/>
    <x v="37"/>
    <s v="Female"/>
    <x v="20"/>
    <s v="No"/>
    <s v="No"/>
    <x v="1"/>
    <m/>
    <x v="0"/>
    <m/>
    <m/>
    <m/>
    <n v="1"/>
    <m/>
    <n v="42"/>
    <n v="0"/>
    <n v="0"/>
    <n v="0"/>
    <n v="13"/>
    <x v="1"/>
  </r>
  <r>
    <x v="1"/>
    <x v="39"/>
    <s v="No"/>
    <x v="0"/>
    <x v="37"/>
    <s v="Male"/>
    <x v="23"/>
    <s v="No"/>
    <s v="No"/>
    <x v="1"/>
    <m/>
    <x v="0"/>
    <m/>
    <m/>
    <m/>
    <n v="1"/>
    <m/>
    <n v="26"/>
    <n v="0"/>
    <n v="0"/>
    <n v="0"/>
    <n v="4"/>
    <x v="0"/>
  </r>
  <r>
    <x v="1"/>
    <x v="39"/>
    <s v="No"/>
    <x v="0"/>
    <x v="40"/>
    <s v="Female"/>
    <x v="4"/>
    <s v="Yes"/>
    <s v="No"/>
    <x v="0"/>
    <m/>
    <x v="0"/>
    <m/>
    <m/>
    <m/>
    <n v="1"/>
    <m/>
    <n v="61"/>
    <n v="0"/>
    <n v="0"/>
    <n v="0"/>
    <n v="20"/>
    <x v="1"/>
  </r>
  <r>
    <x v="1"/>
    <x v="39"/>
    <s v="No"/>
    <x v="0"/>
    <x v="45"/>
    <s v="Female"/>
    <x v="49"/>
    <s v="No"/>
    <s v="No"/>
    <x v="1"/>
    <m/>
    <x v="0"/>
    <m/>
    <m/>
    <m/>
    <n v="1"/>
    <m/>
    <n v="17"/>
    <n v="0"/>
    <n v="0"/>
    <n v="0"/>
    <n v="3"/>
    <x v="0"/>
  </r>
  <r>
    <x v="1"/>
    <x v="39"/>
    <s v="No"/>
    <x v="0"/>
    <x v="45"/>
    <s v="Female"/>
    <x v="38"/>
    <s v="No"/>
    <s v="No"/>
    <x v="1"/>
    <m/>
    <x v="0"/>
    <m/>
    <m/>
    <m/>
    <n v="1"/>
    <m/>
    <n v="42"/>
    <n v="1"/>
    <n v="0"/>
    <n v="0"/>
    <n v="4"/>
    <x v="0"/>
  </r>
  <r>
    <x v="1"/>
    <x v="39"/>
    <s v="No"/>
    <x v="0"/>
    <x v="46"/>
    <s v="Male"/>
    <x v="49"/>
    <s v="No"/>
    <s v="No"/>
    <x v="1"/>
    <m/>
    <x v="0"/>
    <m/>
    <m/>
    <m/>
    <n v="1"/>
    <m/>
    <n v="30"/>
    <n v="0"/>
    <n v="0"/>
    <n v="0"/>
    <n v="14"/>
    <x v="1"/>
  </r>
  <r>
    <x v="1"/>
    <x v="39"/>
    <s v="No"/>
    <x v="0"/>
    <x v="47"/>
    <s v="Female"/>
    <x v="49"/>
    <s v="No"/>
    <s v="No"/>
    <x v="1"/>
    <m/>
    <x v="0"/>
    <m/>
    <m/>
    <m/>
    <n v="1"/>
    <n v="1"/>
    <n v="64"/>
    <n v="0"/>
    <n v="0"/>
    <n v="0"/>
    <n v="2"/>
    <x v="0"/>
  </r>
  <r>
    <x v="1"/>
    <x v="39"/>
    <s v="Yes"/>
    <x v="0"/>
    <x v="7"/>
    <s v="Female"/>
    <x v="51"/>
    <s v="No"/>
    <s v="Yes"/>
    <x v="2"/>
    <s v="No"/>
    <x v="1"/>
    <s v="Direct Debit"/>
    <s v="(blank)"/>
    <s v="(blank)"/>
    <n v="1"/>
    <m/>
    <n v="56"/>
    <n v="0"/>
    <n v="130"/>
    <n v="0"/>
    <n v="5"/>
    <x v="2"/>
  </r>
  <r>
    <x v="1"/>
    <x v="39"/>
    <s v="Yes"/>
    <x v="0"/>
    <x v="18"/>
    <s v="Female"/>
    <x v="17"/>
    <s v="Yes"/>
    <s v="No"/>
    <x v="0"/>
    <m/>
    <x v="0"/>
    <m/>
    <m/>
    <m/>
    <n v="1"/>
    <m/>
    <n v="19"/>
    <n v="0"/>
    <n v="105.6"/>
    <n v="0"/>
    <n v="13"/>
    <x v="1"/>
  </r>
  <r>
    <x v="1"/>
    <x v="39"/>
    <s v="Yes"/>
    <x v="0"/>
    <x v="19"/>
    <s v="Female"/>
    <x v="36"/>
    <s v="No"/>
    <s v="No"/>
    <x v="1"/>
    <m/>
    <x v="0"/>
    <m/>
    <m/>
    <m/>
    <n v="1"/>
    <m/>
    <n v="35"/>
    <n v="0"/>
    <n v="63.2"/>
    <n v="0"/>
    <n v="16"/>
    <x v="1"/>
  </r>
  <r>
    <x v="1"/>
    <x v="39"/>
    <s v="Yes"/>
    <x v="0"/>
    <x v="19"/>
    <s v="Female"/>
    <x v="66"/>
    <s v="No"/>
    <s v="Yes"/>
    <x v="2"/>
    <s v="No"/>
    <x v="3"/>
    <s v="Direct Debit"/>
    <s v="(blank)"/>
    <s v="(blank)"/>
    <n v="1"/>
    <m/>
    <n v="55"/>
    <n v="0"/>
    <n v="96"/>
    <n v="0"/>
    <n v="3"/>
    <x v="0"/>
  </r>
  <r>
    <x v="1"/>
    <x v="39"/>
    <s v="Yes"/>
    <x v="0"/>
    <x v="50"/>
    <s v="Female"/>
    <x v="15"/>
    <s v="Yes"/>
    <s v="No"/>
    <x v="0"/>
    <m/>
    <x v="0"/>
    <m/>
    <m/>
    <m/>
    <n v="1"/>
    <m/>
    <n v="59"/>
    <n v="0"/>
    <n v="149.30000000000001"/>
    <n v="0"/>
    <n v="15"/>
    <x v="1"/>
  </r>
  <r>
    <x v="1"/>
    <x v="39"/>
    <s v="Yes"/>
    <x v="0"/>
    <x v="25"/>
    <s v="Female"/>
    <x v="54"/>
    <s v="No"/>
    <s v="Yes"/>
    <x v="2"/>
    <s v="No"/>
    <x v="3"/>
    <s v="Credit Card"/>
    <s v="(blank)"/>
    <s v="(blank)"/>
    <n v="1"/>
    <m/>
    <n v="67"/>
    <n v="1"/>
    <n v="130"/>
    <n v="0"/>
    <n v="8"/>
    <x v="2"/>
  </r>
  <r>
    <x v="1"/>
    <x v="39"/>
    <s v="Yes"/>
    <x v="0"/>
    <x v="43"/>
    <s v="Female"/>
    <x v="43"/>
    <s v="No"/>
    <s v="No"/>
    <x v="1"/>
    <m/>
    <x v="0"/>
    <m/>
    <m/>
    <m/>
    <n v="1"/>
    <n v="1"/>
    <n v="33"/>
    <n v="0"/>
    <n v="113.6"/>
    <n v="0"/>
    <n v="9"/>
    <x v="2"/>
  </r>
  <r>
    <x v="1"/>
    <x v="39"/>
    <s v="Yes"/>
    <x v="0"/>
    <x v="44"/>
    <s v="Male"/>
    <x v="21"/>
    <s v="No"/>
    <s v="No"/>
    <x v="1"/>
    <m/>
    <x v="0"/>
    <m/>
    <m/>
    <m/>
    <n v="1"/>
    <n v="1"/>
    <n v="36"/>
    <n v="1"/>
    <n v="86.4"/>
    <n v="0"/>
    <n v="1"/>
    <x v="0"/>
  </r>
  <r>
    <x v="1"/>
    <x v="39"/>
    <s v="Yes"/>
    <x v="0"/>
    <x v="45"/>
    <s v="Male"/>
    <x v="1"/>
    <s v="No"/>
    <s v="No"/>
    <x v="1"/>
    <m/>
    <x v="0"/>
    <m/>
    <m/>
    <m/>
    <n v="1"/>
    <n v="1"/>
    <n v="52"/>
    <n v="3"/>
    <n v="172"/>
    <n v="0"/>
    <n v="2"/>
    <x v="0"/>
  </r>
  <r>
    <x v="1"/>
    <x v="39"/>
    <s v="Yes"/>
    <x v="1"/>
    <x v="34"/>
    <s v="Female"/>
    <x v="49"/>
    <s v="No"/>
    <s v="No"/>
    <x v="1"/>
    <m/>
    <x v="0"/>
    <m/>
    <m/>
    <m/>
    <n v="1"/>
    <m/>
    <n v="37"/>
    <n v="1"/>
    <n v="0"/>
    <n v="0"/>
    <n v="10"/>
    <x v="1"/>
  </r>
  <r>
    <x v="1"/>
    <x v="39"/>
    <s v="Yes"/>
    <x v="1"/>
    <x v="46"/>
    <s v="Male"/>
    <x v="1"/>
    <s v="No"/>
    <s v="No"/>
    <x v="1"/>
    <m/>
    <x v="0"/>
    <m/>
    <m/>
    <m/>
    <n v="1"/>
    <m/>
    <n v="24"/>
    <n v="0"/>
    <n v="0"/>
    <n v="0"/>
    <n v="5"/>
    <x v="2"/>
  </r>
  <r>
    <x v="1"/>
    <x v="40"/>
    <s v="No"/>
    <x v="0"/>
    <x v="0"/>
    <s v="Female"/>
    <x v="46"/>
    <s v="No"/>
    <s v="No"/>
    <x v="1"/>
    <m/>
    <x v="0"/>
    <m/>
    <m/>
    <m/>
    <n v="1"/>
    <m/>
    <n v="47"/>
    <n v="1"/>
    <n v="0"/>
    <n v="0"/>
    <n v="30"/>
    <x v="1"/>
  </r>
  <r>
    <x v="1"/>
    <x v="40"/>
    <s v="No"/>
    <x v="0"/>
    <x v="0"/>
    <s v="Male"/>
    <x v="10"/>
    <s v="Yes"/>
    <s v="No"/>
    <x v="0"/>
    <m/>
    <x v="0"/>
    <m/>
    <m/>
    <m/>
    <n v="1"/>
    <m/>
    <n v="33"/>
    <n v="0"/>
    <n v="0"/>
    <n v="0"/>
    <n v="26"/>
    <x v="1"/>
  </r>
  <r>
    <x v="1"/>
    <x v="40"/>
    <s v="No"/>
    <x v="0"/>
    <x v="7"/>
    <s v="Male"/>
    <x v="37"/>
    <s v="No"/>
    <s v="No"/>
    <x v="1"/>
    <m/>
    <x v="0"/>
    <m/>
    <m/>
    <m/>
    <n v="1"/>
    <n v="1"/>
    <n v="50"/>
    <n v="4"/>
    <n v="0"/>
    <n v="0"/>
    <n v="3"/>
    <x v="0"/>
  </r>
  <r>
    <x v="1"/>
    <x v="40"/>
    <s v="No"/>
    <x v="0"/>
    <x v="11"/>
    <s v="Female"/>
    <x v="38"/>
    <s v="No"/>
    <s v="No"/>
    <x v="1"/>
    <m/>
    <x v="0"/>
    <m/>
    <m/>
    <m/>
    <n v="1"/>
    <m/>
    <n v="51"/>
    <n v="0"/>
    <n v="0"/>
    <n v="0"/>
    <n v="5"/>
    <x v="2"/>
  </r>
  <r>
    <x v="1"/>
    <x v="40"/>
    <s v="No"/>
    <x v="0"/>
    <x v="11"/>
    <s v="Female"/>
    <x v="30"/>
    <s v="No"/>
    <s v="Yes"/>
    <x v="2"/>
    <s v="No"/>
    <x v="1"/>
    <s v="Direct Debit"/>
    <s v="Dissatisfaction"/>
    <s v="Network reliability"/>
    <n v="1"/>
    <n v="1"/>
    <n v="58"/>
    <n v="0"/>
    <n v="0"/>
    <n v="0"/>
    <n v="4"/>
    <x v="0"/>
  </r>
  <r>
    <x v="1"/>
    <x v="40"/>
    <s v="No"/>
    <x v="0"/>
    <x v="11"/>
    <s v="Male"/>
    <x v="37"/>
    <s v="No"/>
    <s v="No"/>
    <x v="1"/>
    <m/>
    <x v="0"/>
    <m/>
    <m/>
    <m/>
    <n v="1"/>
    <m/>
    <n v="30"/>
    <n v="0"/>
    <n v="0"/>
    <n v="0"/>
    <n v="9"/>
    <x v="2"/>
  </r>
  <r>
    <x v="1"/>
    <x v="40"/>
    <s v="No"/>
    <x v="0"/>
    <x v="13"/>
    <s v="Female"/>
    <x v="19"/>
    <s v="Yes"/>
    <s v="No"/>
    <x v="0"/>
    <m/>
    <x v="0"/>
    <m/>
    <m/>
    <m/>
    <n v="1"/>
    <m/>
    <n v="32"/>
    <n v="0"/>
    <n v="0"/>
    <n v="0"/>
    <n v="30"/>
    <x v="1"/>
  </r>
  <r>
    <x v="1"/>
    <x v="40"/>
    <s v="No"/>
    <x v="0"/>
    <x v="19"/>
    <s v="Female"/>
    <x v="35"/>
    <s v="No"/>
    <s v="No"/>
    <x v="1"/>
    <m/>
    <x v="0"/>
    <m/>
    <m/>
    <m/>
    <n v="1"/>
    <m/>
    <n v="42"/>
    <n v="0"/>
    <n v="0"/>
    <n v="0"/>
    <n v="2"/>
    <x v="0"/>
  </r>
  <r>
    <x v="1"/>
    <x v="40"/>
    <s v="No"/>
    <x v="0"/>
    <x v="20"/>
    <s v="Female"/>
    <x v="13"/>
    <s v="Yes"/>
    <s v="No"/>
    <x v="0"/>
    <m/>
    <x v="0"/>
    <m/>
    <m/>
    <m/>
    <n v="1"/>
    <m/>
    <n v="36"/>
    <n v="2"/>
    <n v="0"/>
    <n v="0"/>
    <n v="15"/>
    <x v="1"/>
  </r>
  <r>
    <x v="1"/>
    <x v="40"/>
    <s v="No"/>
    <x v="0"/>
    <x v="23"/>
    <s v="Male"/>
    <x v="14"/>
    <s v="No"/>
    <s v="Yes"/>
    <x v="2"/>
    <s v="Yes"/>
    <x v="1"/>
    <s v="Credit Card"/>
    <s v="(blank)"/>
    <s v="(blank)"/>
    <n v="1"/>
    <m/>
    <n v="34"/>
    <n v="1"/>
    <n v="0"/>
    <n v="0"/>
    <n v="10"/>
    <x v="1"/>
  </r>
  <r>
    <x v="1"/>
    <x v="40"/>
    <s v="No"/>
    <x v="0"/>
    <x v="23"/>
    <s v="Male"/>
    <x v="63"/>
    <s v="No"/>
    <s v="Yes"/>
    <x v="2"/>
    <s v="No"/>
    <x v="1"/>
    <s v="Direct Debit"/>
    <s v="Attitude"/>
    <s v="Attitude of support person"/>
    <n v="1"/>
    <n v="1"/>
    <n v="56"/>
    <n v="5"/>
    <n v="0"/>
    <n v="0"/>
    <n v="5"/>
    <x v="2"/>
  </r>
  <r>
    <x v="1"/>
    <x v="40"/>
    <s v="No"/>
    <x v="0"/>
    <x v="30"/>
    <s v="Female"/>
    <x v="44"/>
    <s v="No"/>
    <s v="No"/>
    <x v="1"/>
    <m/>
    <x v="0"/>
    <m/>
    <m/>
    <m/>
    <n v="1"/>
    <m/>
    <n v="40"/>
    <n v="0"/>
    <n v="0"/>
    <n v="0"/>
    <n v="6"/>
    <x v="2"/>
  </r>
  <r>
    <x v="1"/>
    <x v="40"/>
    <s v="No"/>
    <x v="0"/>
    <x v="31"/>
    <s v="Female"/>
    <x v="12"/>
    <s v="No"/>
    <s v="No"/>
    <x v="1"/>
    <m/>
    <x v="0"/>
    <m/>
    <m/>
    <m/>
    <n v="1"/>
    <m/>
    <n v="26"/>
    <n v="0"/>
    <n v="0"/>
    <n v="0"/>
    <n v="15"/>
    <x v="1"/>
  </r>
  <r>
    <x v="1"/>
    <x v="40"/>
    <s v="No"/>
    <x v="0"/>
    <x v="32"/>
    <s v="Female"/>
    <x v="42"/>
    <s v="No"/>
    <s v="No"/>
    <x v="1"/>
    <m/>
    <x v="0"/>
    <m/>
    <m/>
    <m/>
    <n v="1"/>
    <n v="1"/>
    <n v="38"/>
    <n v="2"/>
    <n v="0"/>
    <n v="0"/>
    <n v="8"/>
    <x v="2"/>
  </r>
  <r>
    <x v="1"/>
    <x v="40"/>
    <s v="No"/>
    <x v="0"/>
    <x v="32"/>
    <s v="Male"/>
    <x v="9"/>
    <s v="No"/>
    <s v="No"/>
    <x v="1"/>
    <m/>
    <x v="0"/>
    <m/>
    <m/>
    <m/>
    <n v="1"/>
    <m/>
    <n v="35"/>
    <n v="0"/>
    <n v="0"/>
    <n v="0"/>
    <n v="7"/>
    <x v="2"/>
  </r>
  <r>
    <x v="1"/>
    <x v="40"/>
    <s v="No"/>
    <x v="0"/>
    <x v="32"/>
    <s v="Male"/>
    <x v="42"/>
    <s v="No"/>
    <s v="No"/>
    <x v="1"/>
    <m/>
    <x v="0"/>
    <m/>
    <m/>
    <m/>
    <n v="1"/>
    <m/>
    <n v="26"/>
    <n v="0"/>
    <n v="0"/>
    <n v="0"/>
    <n v="5"/>
    <x v="2"/>
  </r>
  <r>
    <x v="1"/>
    <x v="40"/>
    <s v="No"/>
    <x v="0"/>
    <x v="34"/>
    <s v="Male"/>
    <x v="16"/>
    <s v="Yes"/>
    <s v="No"/>
    <x v="0"/>
    <m/>
    <x v="0"/>
    <m/>
    <m/>
    <m/>
    <n v="1"/>
    <m/>
    <n v="25"/>
    <n v="0"/>
    <n v="0"/>
    <n v="0"/>
    <n v="7"/>
    <x v="2"/>
  </r>
  <r>
    <x v="1"/>
    <x v="40"/>
    <s v="No"/>
    <x v="0"/>
    <x v="36"/>
    <s v="Female"/>
    <x v="10"/>
    <s v="Yes"/>
    <s v="No"/>
    <x v="0"/>
    <m/>
    <x v="0"/>
    <m/>
    <m/>
    <m/>
    <n v="1"/>
    <m/>
    <n v="36"/>
    <n v="0"/>
    <n v="0"/>
    <n v="0"/>
    <n v="13"/>
    <x v="1"/>
  </r>
  <r>
    <x v="1"/>
    <x v="40"/>
    <s v="No"/>
    <x v="0"/>
    <x v="36"/>
    <s v="Male"/>
    <x v="3"/>
    <s v="No"/>
    <s v="No"/>
    <x v="1"/>
    <m/>
    <x v="0"/>
    <m/>
    <m/>
    <m/>
    <n v="1"/>
    <m/>
    <n v="40"/>
    <n v="0"/>
    <n v="0"/>
    <n v="0"/>
    <n v="11"/>
    <x v="1"/>
  </r>
  <r>
    <x v="1"/>
    <x v="40"/>
    <s v="No"/>
    <x v="0"/>
    <x v="38"/>
    <s v="Female"/>
    <x v="31"/>
    <s v="No"/>
    <s v="Yes"/>
    <x v="2"/>
    <s v="No"/>
    <x v="3"/>
    <s v="Direct Debit"/>
    <s v="(blank)"/>
    <s v="(blank)"/>
    <n v="1"/>
    <m/>
    <n v="17"/>
    <n v="0"/>
    <n v="0"/>
    <n v="0"/>
    <n v="3"/>
    <x v="0"/>
  </r>
  <r>
    <x v="1"/>
    <x v="40"/>
    <s v="No"/>
    <x v="0"/>
    <x v="39"/>
    <s v="Female"/>
    <x v="48"/>
    <s v="No"/>
    <s v="No"/>
    <x v="1"/>
    <m/>
    <x v="0"/>
    <m/>
    <m/>
    <m/>
    <n v="1"/>
    <m/>
    <n v="39"/>
    <n v="0"/>
    <n v="0"/>
    <n v="0"/>
    <n v="2"/>
    <x v="0"/>
  </r>
  <r>
    <x v="1"/>
    <x v="40"/>
    <s v="No"/>
    <x v="0"/>
    <x v="43"/>
    <s v="Male"/>
    <x v="47"/>
    <s v="No"/>
    <s v="No"/>
    <x v="1"/>
    <m/>
    <x v="0"/>
    <m/>
    <m/>
    <m/>
    <n v="1"/>
    <n v="1"/>
    <n v="21"/>
    <n v="1"/>
    <n v="0"/>
    <n v="0"/>
    <n v="4"/>
    <x v="0"/>
  </r>
  <r>
    <x v="1"/>
    <x v="40"/>
    <s v="No"/>
    <x v="0"/>
    <x v="46"/>
    <s v="Female"/>
    <x v="55"/>
    <s v="No"/>
    <s v="Yes"/>
    <x v="2"/>
    <s v="No"/>
    <x v="2"/>
    <s v="Credit Card"/>
    <s v="(blank)"/>
    <s v="(blank)"/>
    <n v="1"/>
    <m/>
    <n v="33"/>
    <n v="2"/>
    <n v="0"/>
    <n v="0"/>
    <n v="7"/>
    <x v="2"/>
  </r>
  <r>
    <x v="1"/>
    <x v="40"/>
    <s v="No"/>
    <x v="0"/>
    <x v="46"/>
    <s v="Male"/>
    <x v="7"/>
    <s v="No"/>
    <s v="No"/>
    <x v="1"/>
    <m/>
    <x v="0"/>
    <m/>
    <m/>
    <m/>
    <n v="1"/>
    <m/>
    <n v="42"/>
    <n v="0"/>
    <n v="0"/>
    <n v="0"/>
    <n v="30"/>
    <x v="1"/>
  </r>
  <r>
    <x v="1"/>
    <x v="40"/>
    <s v="No"/>
    <x v="1"/>
    <x v="21"/>
    <s v="Male"/>
    <x v="40"/>
    <s v="No"/>
    <s v="Yes"/>
    <x v="2"/>
    <s v="No"/>
    <x v="3"/>
    <s v="Direct Debit"/>
    <s v="Other"/>
    <s v="Don't know"/>
    <n v="1"/>
    <n v="1"/>
    <n v="62"/>
    <n v="1"/>
    <n v="0"/>
    <n v="0"/>
    <n v="7"/>
    <x v="2"/>
  </r>
  <r>
    <x v="1"/>
    <x v="40"/>
    <s v="No"/>
    <x v="1"/>
    <x v="32"/>
    <s v="Male"/>
    <x v="32"/>
    <s v="No"/>
    <s v="No"/>
    <x v="1"/>
    <m/>
    <x v="0"/>
    <m/>
    <m/>
    <m/>
    <n v="1"/>
    <n v="1"/>
    <n v="37"/>
    <n v="5"/>
    <n v="0"/>
    <n v="0"/>
    <n v="1"/>
    <x v="0"/>
  </r>
  <r>
    <x v="1"/>
    <x v="40"/>
    <s v="Yes"/>
    <x v="0"/>
    <x v="48"/>
    <s v="Male"/>
    <x v="50"/>
    <s v="No"/>
    <s v="No"/>
    <x v="1"/>
    <m/>
    <x v="0"/>
    <m/>
    <m/>
    <m/>
    <n v="1"/>
    <m/>
    <n v="21"/>
    <n v="0"/>
    <n v="141.5"/>
    <n v="0"/>
    <n v="4"/>
    <x v="0"/>
  </r>
  <r>
    <x v="1"/>
    <x v="40"/>
    <s v="Yes"/>
    <x v="0"/>
    <x v="4"/>
    <s v="Female"/>
    <x v="54"/>
    <s v="No"/>
    <s v="Yes"/>
    <x v="2"/>
    <s v="No"/>
    <x v="3"/>
    <s v="Credit Card"/>
    <s v="Other"/>
    <s v="Moved"/>
    <n v="1"/>
    <n v="1"/>
    <n v="37"/>
    <n v="3"/>
    <n v="57"/>
    <n v="0"/>
    <n v="7"/>
    <x v="2"/>
  </r>
  <r>
    <x v="1"/>
    <x v="40"/>
    <s v="Yes"/>
    <x v="0"/>
    <x v="19"/>
    <s v="Male"/>
    <x v="23"/>
    <s v="No"/>
    <s v="No"/>
    <x v="1"/>
    <m/>
    <x v="0"/>
    <m/>
    <m/>
    <m/>
    <n v="1"/>
    <m/>
    <n v="25"/>
    <n v="0"/>
    <n v="95.9"/>
    <n v="0"/>
    <n v="2"/>
    <x v="0"/>
  </r>
  <r>
    <x v="1"/>
    <x v="40"/>
    <s v="Yes"/>
    <x v="0"/>
    <x v="30"/>
    <s v="Male"/>
    <x v="15"/>
    <s v="Yes"/>
    <s v="No"/>
    <x v="0"/>
    <m/>
    <x v="0"/>
    <m/>
    <m/>
    <m/>
    <n v="1"/>
    <m/>
    <n v="22"/>
    <n v="1"/>
    <n v="159.9"/>
    <n v="0"/>
    <n v="24"/>
    <x v="1"/>
  </r>
  <r>
    <x v="1"/>
    <x v="40"/>
    <s v="Yes"/>
    <x v="0"/>
    <x v="41"/>
    <s v="Male"/>
    <x v="36"/>
    <s v="No"/>
    <s v="No"/>
    <x v="1"/>
    <m/>
    <x v="0"/>
    <m/>
    <m/>
    <m/>
    <n v="1"/>
    <n v="1"/>
    <n v="28"/>
    <n v="4"/>
    <n v="172.3"/>
    <n v="0"/>
    <n v="10"/>
    <x v="1"/>
  </r>
  <r>
    <x v="1"/>
    <x v="40"/>
    <s v="Yes"/>
    <x v="0"/>
    <x v="46"/>
    <s v="Male"/>
    <x v="7"/>
    <s v="No"/>
    <s v="No"/>
    <x v="1"/>
    <m/>
    <x v="0"/>
    <m/>
    <m/>
    <m/>
    <n v="1"/>
    <m/>
    <n v="31"/>
    <n v="0"/>
    <n v="153.80000000000001"/>
    <n v="0"/>
    <n v="11"/>
    <x v="1"/>
  </r>
  <r>
    <x v="1"/>
    <x v="40"/>
    <s v="Yes"/>
    <x v="1"/>
    <x v="12"/>
    <s v="Female"/>
    <x v="26"/>
    <s v="No"/>
    <s v="No"/>
    <x v="1"/>
    <m/>
    <x v="0"/>
    <m/>
    <m/>
    <m/>
    <n v="1"/>
    <m/>
    <n v="20"/>
    <n v="0"/>
    <n v="0"/>
    <n v="0"/>
    <n v="6"/>
    <x v="2"/>
  </r>
  <r>
    <x v="1"/>
    <x v="40"/>
    <s v="Yes"/>
    <x v="1"/>
    <x v="26"/>
    <s v="Female"/>
    <x v="17"/>
    <s v="Yes"/>
    <s v="No"/>
    <x v="0"/>
    <m/>
    <x v="0"/>
    <m/>
    <m/>
    <m/>
    <n v="1"/>
    <m/>
    <n v="42"/>
    <n v="0"/>
    <n v="0"/>
    <n v="0"/>
    <n v="17"/>
    <x v="1"/>
  </r>
  <r>
    <x v="1"/>
    <x v="40"/>
    <s v="Yes"/>
    <x v="1"/>
    <x v="30"/>
    <s v="Male"/>
    <x v="56"/>
    <s v="No"/>
    <s v="No"/>
    <x v="1"/>
    <m/>
    <x v="0"/>
    <m/>
    <m/>
    <m/>
    <n v="1"/>
    <m/>
    <n v="36"/>
    <n v="0"/>
    <n v="0"/>
    <n v="0"/>
    <n v="4"/>
    <x v="0"/>
  </r>
  <r>
    <x v="1"/>
    <x v="40"/>
    <s v="Yes"/>
    <x v="1"/>
    <x v="46"/>
    <s v="Female"/>
    <x v="44"/>
    <s v="No"/>
    <s v="No"/>
    <x v="1"/>
    <m/>
    <x v="0"/>
    <m/>
    <m/>
    <m/>
    <n v="1"/>
    <m/>
    <n v="32"/>
    <n v="0"/>
    <n v="0"/>
    <n v="0"/>
    <n v="5"/>
    <x v="2"/>
  </r>
  <r>
    <x v="1"/>
    <x v="41"/>
    <s v="No"/>
    <x v="0"/>
    <x v="1"/>
    <s v="Male"/>
    <x v="7"/>
    <s v="No"/>
    <s v="No"/>
    <x v="1"/>
    <m/>
    <x v="0"/>
    <m/>
    <m/>
    <m/>
    <n v="1"/>
    <m/>
    <n v="43"/>
    <n v="0"/>
    <n v="0"/>
    <n v="0"/>
    <n v="20"/>
    <x v="1"/>
  </r>
  <r>
    <x v="1"/>
    <x v="41"/>
    <s v="No"/>
    <x v="0"/>
    <x v="4"/>
    <s v="Male"/>
    <x v="12"/>
    <s v="No"/>
    <s v="No"/>
    <x v="1"/>
    <m/>
    <x v="0"/>
    <m/>
    <m/>
    <m/>
    <n v="1"/>
    <m/>
    <n v="62"/>
    <n v="0"/>
    <n v="0"/>
    <n v="0"/>
    <n v="4"/>
    <x v="0"/>
  </r>
  <r>
    <x v="1"/>
    <x v="41"/>
    <s v="No"/>
    <x v="0"/>
    <x v="4"/>
    <s v="Male"/>
    <x v="3"/>
    <s v="No"/>
    <s v="No"/>
    <x v="1"/>
    <m/>
    <x v="0"/>
    <m/>
    <m/>
    <m/>
    <n v="1"/>
    <m/>
    <n v="42"/>
    <n v="0"/>
    <n v="0"/>
    <n v="0"/>
    <n v="11"/>
    <x v="1"/>
  </r>
  <r>
    <x v="1"/>
    <x v="41"/>
    <s v="No"/>
    <x v="0"/>
    <x v="4"/>
    <s v="Male"/>
    <x v="55"/>
    <s v="No"/>
    <s v="Yes"/>
    <x v="2"/>
    <s v="No"/>
    <x v="3"/>
    <s v="Direct Debit"/>
    <s v="(blank)"/>
    <s v="(blank)"/>
    <n v="1"/>
    <m/>
    <n v="36"/>
    <n v="0"/>
    <n v="0"/>
    <n v="0"/>
    <n v="3"/>
    <x v="0"/>
  </r>
  <r>
    <x v="1"/>
    <x v="41"/>
    <s v="No"/>
    <x v="0"/>
    <x v="5"/>
    <s v="Female"/>
    <x v="60"/>
    <s v="No"/>
    <s v="Yes"/>
    <x v="2"/>
    <s v="No"/>
    <x v="1"/>
    <s v="Direct Debit"/>
    <s v="Competitor"/>
    <s v="Competitor made better offer"/>
    <n v="1"/>
    <n v="1"/>
    <n v="54"/>
    <n v="5"/>
    <n v="0"/>
    <n v="0"/>
    <n v="3"/>
    <x v="0"/>
  </r>
  <r>
    <x v="1"/>
    <x v="41"/>
    <s v="No"/>
    <x v="0"/>
    <x v="5"/>
    <s v="Male"/>
    <x v="48"/>
    <s v="No"/>
    <s v="No"/>
    <x v="1"/>
    <m/>
    <x v="0"/>
    <m/>
    <m/>
    <m/>
    <n v="1"/>
    <n v="1"/>
    <n v="46"/>
    <n v="1"/>
    <n v="0"/>
    <n v="0"/>
    <n v="6"/>
    <x v="2"/>
  </r>
  <r>
    <x v="1"/>
    <x v="41"/>
    <s v="No"/>
    <x v="0"/>
    <x v="6"/>
    <s v="Female"/>
    <x v="7"/>
    <s v="No"/>
    <s v="No"/>
    <x v="1"/>
    <m/>
    <x v="0"/>
    <m/>
    <m/>
    <m/>
    <n v="1"/>
    <m/>
    <n v="33"/>
    <n v="0"/>
    <n v="0"/>
    <n v="0"/>
    <n v="4"/>
    <x v="0"/>
  </r>
  <r>
    <x v="1"/>
    <x v="41"/>
    <s v="No"/>
    <x v="0"/>
    <x v="7"/>
    <s v="Male"/>
    <x v="21"/>
    <s v="No"/>
    <s v="No"/>
    <x v="1"/>
    <m/>
    <x v="0"/>
    <m/>
    <m/>
    <m/>
    <n v="1"/>
    <m/>
    <n v="35"/>
    <n v="0"/>
    <n v="0"/>
    <n v="0"/>
    <n v="3"/>
    <x v="0"/>
  </r>
  <r>
    <x v="1"/>
    <x v="41"/>
    <s v="No"/>
    <x v="0"/>
    <x v="49"/>
    <s v="Female"/>
    <x v="9"/>
    <s v="No"/>
    <s v="No"/>
    <x v="1"/>
    <m/>
    <x v="0"/>
    <m/>
    <m/>
    <m/>
    <n v="1"/>
    <m/>
    <n v="24"/>
    <n v="0"/>
    <n v="0"/>
    <n v="0"/>
    <n v="5"/>
    <x v="2"/>
  </r>
  <r>
    <x v="1"/>
    <x v="41"/>
    <s v="No"/>
    <x v="0"/>
    <x v="49"/>
    <s v="Male"/>
    <x v="18"/>
    <s v="Yes"/>
    <s v="No"/>
    <x v="0"/>
    <m/>
    <x v="0"/>
    <m/>
    <m/>
    <m/>
    <n v="1"/>
    <m/>
    <n v="24"/>
    <n v="2"/>
    <n v="0"/>
    <n v="0"/>
    <n v="18"/>
    <x v="1"/>
  </r>
  <r>
    <x v="1"/>
    <x v="41"/>
    <s v="No"/>
    <x v="0"/>
    <x v="9"/>
    <s v="Female"/>
    <x v="7"/>
    <s v="No"/>
    <s v="No"/>
    <x v="1"/>
    <m/>
    <x v="0"/>
    <m/>
    <m/>
    <m/>
    <n v="1"/>
    <m/>
    <n v="39"/>
    <n v="0"/>
    <n v="0"/>
    <n v="0"/>
    <n v="27"/>
    <x v="1"/>
  </r>
  <r>
    <x v="1"/>
    <x v="41"/>
    <s v="No"/>
    <x v="0"/>
    <x v="9"/>
    <s v="Male"/>
    <x v="56"/>
    <s v="No"/>
    <s v="No"/>
    <x v="1"/>
    <m/>
    <x v="0"/>
    <m/>
    <m/>
    <m/>
    <n v="1"/>
    <m/>
    <n v="49"/>
    <n v="0"/>
    <n v="0"/>
    <n v="0"/>
    <n v="2"/>
    <x v="0"/>
  </r>
  <r>
    <x v="1"/>
    <x v="41"/>
    <s v="No"/>
    <x v="0"/>
    <x v="10"/>
    <s v="Female"/>
    <x v="10"/>
    <s v="Yes"/>
    <s v="No"/>
    <x v="0"/>
    <m/>
    <x v="0"/>
    <m/>
    <m/>
    <m/>
    <n v="1"/>
    <n v="1"/>
    <n v="35"/>
    <n v="1"/>
    <n v="0"/>
    <n v="0"/>
    <n v="17"/>
    <x v="1"/>
  </r>
  <r>
    <x v="1"/>
    <x v="41"/>
    <s v="No"/>
    <x v="0"/>
    <x v="11"/>
    <s v="Female"/>
    <x v="44"/>
    <s v="No"/>
    <s v="No"/>
    <x v="1"/>
    <m/>
    <x v="0"/>
    <m/>
    <m/>
    <m/>
    <n v="1"/>
    <m/>
    <n v="38"/>
    <n v="0"/>
    <n v="0"/>
    <n v="0"/>
    <n v="1"/>
    <x v="0"/>
  </r>
  <r>
    <x v="1"/>
    <x v="41"/>
    <s v="No"/>
    <x v="0"/>
    <x v="13"/>
    <s v="Female"/>
    <x v="50"/>
    <s v="No"/>
    <s v="No"/>
    <x v="1"/>
    <m/>
    <x v="0"/>
    <m/>
    <m/>
    <m/>
    <n v="1"/>
    <m/>
    <n v="20"/>
    <n v="0"/>
    <n v="0"/>
    <n v="0"/>
    <n v="3"/>
    <x v="0"/>
  </r>
  <r>
    <x v="1"/>
    <x v="41"/>
    <s v="No"/>
    <x v="0"/>
    <x v="14"/>
    <s v="Male"/>
    <x v="2"/>
    <s v="No"/>
    <s v="No"/>
    <x v="1"/>
    <m/>
    <x v="0"/>
    <m/>
    <m/>
    <m/>
    <n v="1"/>
    <m/>
    <n v="34"/>
    <n v="0"/>
    <n v="0"/>
    <n v="0"/>
    <n v="1"/>
    <x v="0"/>
  </r>
  <r>
    <x v="1"/>
    <x v="41"/>
    <s v="No"/>
    <x v="0"/>
    <x v="19"/>
    <s v="Female"/>
    <x v="13"/>
    <s v="Yes"/>
    <s v="No"/>
    <x v="0"/>
    <m/>
    <x v="0"/>
    <m/>
    <m/>
    <m/>
    <n v="1"/>
    <m/>
    <n v="38"/>
    <n v="0"/>
    <n v="0"/>
    <n v="0"/>
    <n v="10"/>
    <x v="1"/>
  </r>
  <r>
    <x v="1"/>
    <x v="41"/>
    <s v="No"/>
    <x v="0"/>
    <x v="20"/>
    <s v="Female"/>
    <x v="21"/>
    <s v="No"/>
    <s v="No"/>
    <x v="1"/>
    <m/>
    <x v="0"/>
    <m/>
    <m/>
    <m/>
    <n v="1"/>
    <n v="1"/>
    <n v="23"/>
    <n v="2"/>
    <n v="0"/>
    <n v="0"/>
    <n v="3"/>
    <x v="0"/>
  </r>
  <r>
    <x v="1"/>
    <x v="41"/>
    <s v="No"/>
    <x v="0"/>
    <x v="20"/>
    <s v="Male"/>
    <x v="62"/>
    <s v="No"/>
    <s v="Yes"/>
    <x v="2"/>
    <s v="No"/>
    <x v="3"/>
    <s v="Credit Card"/>
    <s v="(blank)"/>
    <s v="(blank)"/>
    <n v="1"/>
    <m/>
    <n v="64"/>
    <n v="0"/>
    <n v="0"/>
    <n v="0"/>
    <n v="9"/>
    <x v="2"/>
  </r>
  <r>
    <x v="1"/>
    <x v="41"/>
    <s v="No"/>
    <x v="0"/>
    <x v="50"/>
    <s v="Male"/>
    <x v="25"/>
    <s v="No"/>
    <s v="No"/>
    <x v="1"/>
    <m/>
    <x v="0"/>
    <m/>
    <m/>
    <m/>
    <n v="1"/>
    <m/>
    <n v="37"/>
    <n v="0"/>
    <n v="0"/>
    <n v="0"/>
    <n v="8"/>
    <x v="2"/>
  </r>
  <r>
    <x v="1"/>
    <x v="41"/>
    <s v="No"/>
    <x v="0"/>
    <x v="23"/>
    <s v="Male"/>
    <x v="4"/>
    <s v="Yes"/>
    <s v="No"/>
    <x v="0"/>
    <m/>
    <x v="0"/>
    <m/>
    <m/>
    <m/>
    <n v="1"/>
    <m/>
    <n v="24"/>
    <n v="0"/>
    <n v="0"/>
    <n v="0"/>
    <n v="14"/>
    <x v="1"/>
  </r>
  <r>
    <x v="1"/>
    <x v="41"/>
    <s v="No"/>
    <x v="0"/>
    <x v="27"/>
    <s v="Female"/>
    <x v="37"/>
    <s v="No"/>
    <s v="No"/>
    <x v="1"/>
    <m/>
    <x v="0"/>
    <m/>
    <m/>
    <m/>
    <n v="1"/>
    <m/>
    <n v="31"/>
    <n v="0"/>
    <n v="0"/>
    <n v="0"/>
    <n v="6"/>
    <x v="2"/>
  </r>
  <r>
    <x v="1"/>
    <x v="41"/>
    <s v="No"/>
    <x v="0"/>
    <x v="28"/>
    <s v="Male"/>
    <x v="18"/>
    <s v="Yes"/>
    <s v="No"/>
    <x v="0"/>
    <m/>
    <x v="0"/>
    <m/>
    <m/>
    <m/>
    <n v="1"/>
    <m/>
    <n v="39"/>
    <n v="0"/>
    <n v="0"/>
    <n v="0"/>
    <n v="21"/>
    <x v="1"/>
  </r>
  <r>
    <x v="1"/>
    <x v="41"/>
    <s v="No"/>
    <x v="0"/>
    <x v="32"/>
    <s v="Male"/>
    <x v="29"/>
    <s v="No"/>
    <s v="No"/>
    <x v="1"/>
    <m/>
    <x v="0"/>
    <m/>
    <m/>
    <m/>
    <n v="1"/>
    <m/>
    <n v="23"/>
    <n v="0"/>
    <n v="0"/>
    <n v="0"/>
    <n v="2"/>
    <x v="0"/>
  </r>
  <r>
    <x v="1"/>
    <x v="41"/>
    <s v="No"/>
    <x v="0"/>
    <x v="39"/>
    <s v="Male"/>
    <x v="29"/>
    <s v="No"/>
    <s v="No"/>
    <x v="1"/>
    <m/>
    <x v="0"/>
    <m/>
    <m/>
    <m/>
    <n v="1"/>
    <m/>
    <n v="11"/>
    <n v="0"/>
    <n v="0"/>
    <n v="0"/>
    <n v="27"/>
    <x v="1"/>
  </r>
  <r>
    <x v="1"/>
    <x v="41"/>
    <s v="No"/>
    <x v="0"/>
    <x v="40"/>
    <s v="Female"/>
    <x v="7"/>
    <s v="No"/>
    <s v="No"/>
    <x v="1"/>
    <m/>
    <x v="0"/>
    <m/>
    <m/>
    <m/>
    <n v="1"/>
    <m/>
    <n v="50"/>
    <n v="2"/>
    <n v="0"/>
    <n v="0"/>
    <n v="30"/>
    <x v="1"/>
  </r>
  <r>
    <x v="1"/>
    <x v="41"/>
    <s v="No"/>
    <x v="0"/>
    <x v="40"/>
    <s v="Male"/>
    <x v="33"/>
    <s v="No"/>
    <s v="Yes"/>
    <x v="2"/>
    <s v="No"/>
    <x v="1"/>
    <s v="Direct Debit"/>
    <s v="Competitor"/>
    <s v="Competitor made better offer"/>
    <n v="1"/>
    <n v="1"/>
    <n v="50"/>
    <n v="5"/>
    <n v="15.3"/>
    <n v="0"/>
    <n v="2"/>
    <x v="0"/>
  </r>
  <r>
    <x v="1"/>
    <x v="41"/>
    <s v="No"/>
    <x v="0"/>
    <x v="41"/>
    <s v="Male"/>
    <x v="32"/>
    <s v="No"/>
    <s v="No"/>
    <x v="1"/>
    <m/>
    <x v="0"/>
    <m/>
    <m/>
    <m/>
    <n v="1"/>
    <m/>
    <n v="28"/>
    <n v="0"/>
    <n v="0"/>
    <n v="0"/>
    <n v="8"/>
    <x v="2"/>
  </r>
  <r>
    <x v="1"/>
    <x v="41"/>
    <s v="No"/>
    <x v="0"/>
    <x v="42"/>
    <s v="Female"/>
    <x v="3"/>
    <s v="No"/>
    <s v="No"/>
    <x v="1"/>
    <m/>
    <x v="0"/>
    <m/>
    <m/>
    <m/>
    <n v="1"/>
    <m/>
    <n v="27"/>
    <n v="0"/>
    <n v="0"/>
    <n v="0"/>
    <n v="2"/>
    <x v="0"/>
  </r>
  <r>
    <x v="1"/>
    <x v="41"/>
    <s v="No"/>
    <x v="0"/>
    <x v="43"/>
    <s v="Female"/>
    <x v="25"/>
    <s v="No"/>
    <s v="No"/>
    <x v="1"/>
    <m/>
    <x v="0"/>
    <m/>
    <m/>
    <m/>
    <n v="1"/>
    <m/>
    <n v="47"/>
    <n v="0"/>
    <n v="0"/>
    <n v="0"/>
    <n v="5"/>
    <x v="2"/>
  </r>
  <r>
    <x v="1"/>
    <x v="41"/>
    <s v="No"/>
    <x v="0"/>
    <x v="44"/>
    <s v="Female"/>
    <x v="31"/>
    <s v="No"/>
    <s v="Yes"/>
    <x v="2"/>
    <s v="No"/>
    <x v="1"/>
    <s v="Credit Card"/>
    <s v="(blank)"/>
    <s v="(blank)"/>
    <n v="1"/>
    <m/>
    <n v="36"/>
    <n v="0"/>
    <n v="0"/>
    <n v="0"/>
    <n v="12"/>
    <x v="1"/>
  </r>
  <r>
    <x v="1"/>
    <x v="41"/>
    <s v="Yes"/>
    <x v="0"/>
    <x v="48"/>
    <s v="Female"/>
    <x v="28"/>
    <s v="No"/>
    <s v="No"/>
    <x v="1"/>
    <m/>
    <x v="0"/>
    <m/>
    <m/>
    <m/>
    <n v="1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x v="1"/>
    <m/>
    <x v="0"/>
    <m/>
    <m/>
    <m/>
    <n v="1"/>
    <m/>
    <n v="46"/>
    <n v="0"/>
    <n v="152.6"/>
    <n v="0"/>
    <n v="4"/>
    <x v="0"/>
  </r>
  <r>
    <x v="1"/>
    <x v="41"/>
    <s v="Yes"/>
    <x v="0"/>
    <x v="49"/>
    <s v="Male"/>
    <x v="55"/>
    <s v="No"/>
    <s v="Yes"/>
    <x v="2"/>
    <s v="No"/>
    <x v="1"/>
    <s v="Direct Debit"/>
    <s v="Other"/>
    <s v="Don't know"/>
    <n v="1"/>
    <n v="1"/>
    <n v="60"/>
    <n v="5"/>
    <n v="106.1"/>
    <n v="0"/>
    <n v="8"/>
    <x v="2"/>
  </r>
  <r>
    <x v="1"/>
    <x v="41"/>
    <s v="Yes"/>
    <x v="0"/>
    <x v="9"/>
    <s v="Male"/>
    <x v="19"/>
    <s v="Yes"/>
    <s v="No"/>
    <x v="0"/>
    <m/>
    <x v="0"/>
    <m/>
    <m/>
    <m/>
    <n v="1"/>
    <n v="1"/>
    <n v="58"/>
    <n v="2"/>
    <n v="184.4"/>
    <n v="0"/>
    <n v="24"/>
    <x v="1"/>
  </r>
  <r>
    <x v="1"/>
    <x v="41"/>
    <s v="Yes"/>
    <x v="0"/>
    <x v="14"/>
    <s v="Male"/>
    <x v="40"/>
    <s v="No"/>
    <s v="Yes"/>
    <x v="2"/>
    <s v="No"/>
    <x v="3"/>
    <s v="Direct Debit"/>
    <s v="(blank)"/>
    <s v="(blank)"/>
    <n v="1"/>
    <m/>
    <n v="48"/>
    <n v="1"/>
    <n v="159.6"/>
    <n v="0"/>
    <n v="5"/>
    <x v="2"/>
  </r>
  <r>
    <x v="1"/>
    <x v="41"/>
    <s v="Yes"/>
    <x v="0"/>
    <x v="26"/>
    <s v="Female"/>
    <x v="30"/>
    <s v="No"/>
    <s v="Yes"/>
    <x v="2"/>
    <s v="No"/>
    <x v="1"/>
    <s v="Credit Card"/>
    <s v="Competitor"/>
    <s v="Competitor had better devices"/>
    <n v="1"/>
    <n v="1"/>
    <n v="31"/>
    <n v="4"/>
    <n v="187.6"/>
    <n v="0"/>
    <n v="4"/>
    <x v="0"/>
  </r>
  <r>
    <x v="1"/>
    <x v="41"/>
    <s v="Yes"/>
    <x v="0"/>
    <x v="28"/>
    <s v="Male"/>
    <x v="38"/>
    <s v="No"/>
    <s v="No"/>
    <x v="1"/>
    <m/>
    <x v="0"/>
    <m/>
    <m/>
    <m/>
    <n v="1"/>
    <m/>
    <n v="43"/>
    <n v="0"/>
    <n v="101.9"/>
    <n v="0"/>
    <n v="2"/>
    <x v="0"/>
  </r>
  <r>
    <x v="1"/>
    <x v="41"/>
    <s v="Yes"/>
    <x v="0"/>
    <x v="33"/>
    <s v="Female"/>
    <x v="42"/>
    <s v="No"/>
    <s v="No"/>
    <x v="1"/>
    <m/>
    <x v="0"/>
    <m/>
    <m/>
    <m/>
    <n v="1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x v="1"/>
    <m/>
    <x v="0"/>
    <m/>
    <m/>
    <m/>
    <n v="1"/>
    <m/>
    <n v="31"/>
    <n v="2"/>
    <n v="130.19999999999999"/>
    <n v="0"/>
    <n v="5"/>
    <x v="2"/>
  </r>
  <r>
    <x v="1"/>
    <x v="41"/>
    <s v="Yes"/>
    <x v="1"/>
    <x v="2"/>
    <s v="Male"/>
    <x v="43"/>
    <s v="No"/>
    <s v="No"/>
    <x v="1"/>
    <m/>
    <x v="0"/>
    <m/>
    <m/>
    <m/>
    <n v="1"/>
    <m/>
    <n v="46"/>
    <n v="0"/>
    <n v="0"/>
    <n v="0"/>
    <n v="7"/>
    <x v="2"/>
  </r>
  <r>
    <x v="1"/>
    <x v="41"/>
    <s v="Yes"/>
    <x v="1"/>
    <x v="28"/>
    <s v="Male"/>
    <x v="31"/>
    <s v="No"/>
    <s v="Yes"/>
    <x v="2"/>
    <s v="No"/>
    <x v="3"/>
    <s v="Direct Debit"/>
    <s v="(blank)"/>
    <s v="(blank)"/>
    <n v="1"/>
    <m/>
    <n v="54"/>
    <n v="0"/>
    <n v="0"/>
    <n v="0"/>
    <n v="3"/>
    <x v="0"/>
  </r>
  <r>
    <x v="1"/>
    <x v="41"/>
    <s v="Yes"/>
    <x v="1"/>
    <x v="30"/>
    <s v="Male"/>
    <x v="56"/>
    <s v="No"/>
    <s v="No"/>
    <x v="1"/>
    <m/>
    <x v="0"/>
    <m/>
    <m/>
    <m/>
    <n v="1"/>
    <m/>
    <n v="65"/>
    <n v="0"/>
    <n v="0"/>
    <n v="0"/>
    <n v="3"/>
    <x v="0"/>
  </r>
  <r>
    <x v="1"/>
    <x v="41"/>
    <s v="Yes"/>
    <x v="1"/>
    <x v="36"/>
    <s v="Female"/>
    <x v="2"/>
    <s v="No"/>
    <s v="No"/>
    <x v="1"/>
    <m/>
    <x v="0"/>
    <m/>
    <m/>
    <m/>
    <n v="1"/>
    <n v="1"/>
    <n v="25"/>
    <n v="0"/>
    <n v="0"/>
    <n v="0"/>
    <n v="14"/>
    <x v="1"/>
  </r>
  <r>
    <x v="1"/>
    <x v="42"/>
    <s v="No"/>
    <x v="0"/>
    <x v="1"/>
    <s v="Female"/>
    <x v="37"/>
    <s v="No"/>
    <s v="No"/>
    <x v="1"/>
    <m/>
    <x v="0"/>
    <m/>
    <m/>
    <m/>
    <n v="1"/>
    <m/>
    <n v="57"/>
    <n v="0"/>
    <n v="0"/>
    <n v="0"/>
    <n v="6"/>
    <x v="2"/>
  </r>
  <r>
    <x v="1"/>
    <x v="42"/>
    <s v="No"/>
    <x v="0"/>
    <x v="3"/>
    <s v="Male"/>
    <x v="13"/>
    <s v="Yes"/>
    <s v="No"/>
    <x v="0"/>
    <m/>
    <x v="0"/>
    <m/>
    <m/>
    <m/>
    <n v="1"/>
    <m/>
    <n v="48"/>
    <n v="2"/>
    <n v="0"/>
    <n v="0"/>
    <n v="8"/>
    <x v="2"/>
  </r>
  <r>
    <x v="1"/>
    <x v="42"/>
    <s v="No"/>
    <x v="0"/>
    <x v="48"/>
    <s v="Female"/>
    <x v="30"/>
    <s v="No"/>
    <s v="Yes"/>
    <x v="2"/>
    <s v="No"/>
    <x v="2"/>
    <s v="Direct Debit"/>
    <s v="(blank)"/>
    <s v="(blank)"/>
    <n v="1"/>
    <m/>
    <n v="33"/>
    <n v="0"/>
    <n v="0"/>
    <n v="0"/>
    <n v="3"/>
    <x v="0"/>
  </r>
  <r>
    <x v="1"/>
    <x v="42"/>
    <s v="No"/>
    <x v="0"/>
    <x v="5"/>
    <s v="Female"/>
    <x v="9"/>
    <s v="No"/>
    <s v="No"/>
    <x v="1"/>
    <m/>
    <x v="0"/>
    <m/>
    <m/>
    <m/>
    <n v="1"/>
    <n v="1"/>
    <n v="45"/>
    <n v="5"/>
    <n v="0"/>
    <n v="0"/>
    <n v="4"/>
    <x v="0"/>
  </r>
  <r>
    <x v="1"/>
    <x v="42"/>
    <s v="No"/>
    <x v="0"/>
    <x v="10"/>
    <s v="Female"/>
    <x v="15"/>
    <s v="Yes"/>
    <s v="No"/>
    <x v="0"/>
    <m/>
    <x v="0"/>
    <m/>
    <m/>
    <m/>
    <n v="1"/>
    <m/>
    <n v="26"/>
    <n v="2"/>
    <n v="0"/>
    <n v="0"/>
    <n v="10"/>
    <x v="1"/>
  </r>
  <r>
    <x v="1"/>
    <x v="42"/>
    <s v="No"/>
    <x v="0"/>
    <x v="10"/>
    <s v="Female"/>
    <x v="63"/>
    <s v="No"/>
    <s v="Yes"/>
    <x v="2"/>
    <s v="No"/>
    <x v="3"/>
    <s v="Direct Debit"/>
    <s v="(blank)"/>
    <s v="(blank)"/>
    <n v="1"/>
    <m/>
    <n v="41"/>
    <n v="0"/>
    <n v="0"/>
    <n v="0"/>
    <n v="7"/>
    <x v="2"/>
  </r>
  <r>
    <x v="1"/>
    <x v="42"/>
    <s v="No"/>
    <x v="0"/>
    <x v="13"/>
    <s v="Female"/>
    <x v="34"/>
    <s v="No"/>
    <s v="No"/>
    <x v="1"/>
    <m/>
    <x v="0"/>
    <m/>
    <m/>
    <m/>
    <n v="1"/>
    <m/>
    <n v="31"/>
    <n v="0"/>
    <n v="0"/>
    <n v="0"/>
    <n v="4"/>
    <x v="0"/>
  </r>
  <r>
    <x v="1"/>
    <x v="42"/>
    <s v="No"/>
    <x v="0"/>
    <x v="13"/>
    <s v="Male"/>
    <x v="54"/>
    <s v="No"/>
    <s v="Yes"/>
    <x v="2"/>
    <s v="No"/>
    <x v="1"/>
    <s v="Paper Check"/>
    <s v="Dissatisfaction"/>
    <s v="Network reliability"/>
    <n v="1"/>
    <n v="1"/>
    <n v="54"/>
    <n v="3"/>
    <n v="0"/>
    <n v="0"/>
    <n v="3"/>
    <x v="0"/>
  </r>
  <r>
    <x v="1"/>
    <x v="42"/>
    <s v="No"/>
    <x v="0"/>
    <x v="20"/>
    <s v="Female"/>
    <x v="4"/>
    <s v="Yes"/>
    <s v="No"/>
    <x v="0"/>
    <m/>
    <x v="0"/>
    <m/>
    <m/>
    <m/>
    <n v="1"/>
    <n v="1"/>
    <n v="33"/>
    <n v="5"/>
    <n v="0"/>
    <n v="0"/>
    <n v="27"/>
    <x v="1"/>
  </r>
  <r>
    <x v="1"/>
    <x v="42"/>
    <s v="No"/>
    <x v="0"/>
    <x v="20"/>
    <s v="Female"/>
    <x v="14"/>
    <s v="No"/>
    <s v="No"/>
    <x v="1"/>
    <m/>
    <x v="0"/>
    <m/>
    <m/>
    <m/>
    <n v="1"/>
    <n v="1"/>
    <n v="40"/>
    <n v="4"/>
    <n v="0"/>
    <n v="0"/>
    <n v="5"/>
    <x v="2"/>
  </r>
  <r>
    <x v="1"/>
    <x v="42"/>
    <s v="No"/>
    <x v="0"/>
    <x v="23"/>
    <s v="Male"/>
    <x v="12"/>
    <s v="No"/>
    <s v="No"/>
    <x v="1"/>
    <m/>
    <x v="0"/>
    <m/>
    <m/>
    <m/>
    <n v="1"/>
    <m/>
    <n v="20"/>
    <n v="1"/>
    <n v="0"/>
    <n v="0"/>
    <n v="5"/>
    <x v="2"/>
  </r>
  <r>
    <x v="1"/>
    <x v="42"/>
    <s v="No"/>
    <x v="0"/>
    <x v="24"/>
    <s v="Male"/>
    <x v="7"/>
    <s v="No"/>
    <s v="No"/>
    <x v="1"/>
    <m/>
    <x v="0"/>
    <m/>
    <m/>
    <m/>
    <n v="1"/>
    <m/>
    <n v="24"/>
    <n v="0"/>
    <n v="0"/>
    <n v="0"/>
    <n v="17"/>
    <x v="1"/>
  </r>
  <r>
    <x v="1"/>
    <x v="42"/>
    <s v="No"/>
    <x v="0"/>
    <x v="29"/>
    <s v="Male"/>
    <x v="46"/>
    <s v="No"/>
    <s v="No"/>
    <x v="1"/>
    <m/>
    <x v="0"/>
    <m/>
    <m/>
    <m/>
    <n v="1"/>
    <m/>
    <n v="41"/>
    <n v="0"/>
    <n v="0"/>
    <n v="0"/>
    <n v="24"/>
    <x v="1"/>
  </r>
  <r>
    <x v="1"/>
    <x v="42"/>
    <s v="No"/>
    <x v="0"/>
    <x v="31"/>
    <s v="Male"/>
    <x v="54"/>
    <s v="No"/>
    <s v="Yes"/>
    <x v="2"/>
    <s v="No"/>
    <x v="2"/>
    <s v="Direct Debit"/>
    <s v="(blank)"/>
    <s v="(blank)"/>
    <n v="1"/>
    <m/>
    <n v="55"/>
    <n v="0"/>
    <n v="0"/>
    <n v="0"/>
    <n v="1"/>
    <x v="0"/>
  </r>
  <r>
    <x v="1"/>
    <x v="42"/>
    <s v="No"/>
    <x v="0"/>
    <x v="38"/>
    <s v="Male"/>
    <x v="39"/>
    <s v="No"/>
    <s v="No"/>
    <x v="1"/>
    <m/>
    <x v="0"/>
    <m/>
    <m/>
    <m/>
    <n v="1"/>
    <n v="1"/>
    <n v="29"/>
    <n v="2"/>
    <n v="0"/>
    <n v="0"/>
    <n v="8"/>
    <x v="2"/>
  </r>
  <r>
    <x v="1"/>
    <x v="42"/>
    <s v="No"/>
    <x v="0"/>
    <x v="40"/>
    <s v="Male"/>
    <x v="25"/>
    <s v="No"/>
    <s v="No"/>
    <x v="1"/>
    <m/>
    <x v="0"/>
    <m/>
    <m/>
    <m/>
    <n v="1"/>
    <m/>
    <n v="40"/>
    <n v="1"/>
    <n v="0"/>
    <n v="0"/>
    <n v="5"/>
    <x v="2"/>
  </r>
  <r>
    <x v="1"/>
    <x v="42"/>
    <s v="No"/>
    <x v="0"/>
    <x v="40"/>
    <s v="Male"/>
    <x v="26"/>
    <s v="No"/>
    <s v="No"/>
    <x v="1"/>
    <m/>
    <x v="0"/>
    <m/>
    <m/>
    <m/>
    <n v="1"/>
    <m/>
    <n v="61"/>
    <n v="0"/>
    <n v="0"/>
    <n v="0"/>
    <n v="4"/>
    <x v="0"/>
  </r>
  <r>
    <x v="1"/>
    <x v="42"/>
    <s v="No"/>
    <x v="0"/>
    <x v="42"/>
    <s v="Female"/>
    <x v="17"/>
    <s v="Yes"/>
    <s v="No"/>
    <x v="0"/>
    <m/>
    <x v="0"/>
    <m/>
    <m/>
    <m/>
    <n v="1"/>
    <m/>
    <n v="72"/>
    <n v="0"/>
    <n v="0"/>
    <n v="0"/>
    <n v="7"/>
    <x v="2"/>
  </r>
  <r>
    <x v="1"/>
    <x v="42"/>
    <s v="No"/>
    <x v="0"/>
    <x v="42"/>
    <s v="Female"/>
    <x v="21"/>
    <s v="No"/>
    <s v="No"/>
    <x v="1"/>
    <m/>
    <x v="0"/>
    <m/>
    <m/>
    <m/>
    <n v="1"/>
    <m/>
    <n v="20"/>
    <n v="0"/>
    <n v="0"/>
    <n v="0"/>
    <n v="11"/>
    <x v="1"/>
  </r>
  <r>
    <x v="1"/>
    <x v="42"/>
    <s v="No"/>
    <x v="0"/>
    <x v="43"/>
    <s v="Female"/>
    <x v="53"/>
    <s v="No"/>
    <s v="Yes"/>
    <x v="2"/>
    <s v="No"/>
    <x v="2"/>
    <s v="Direct Debit"/>
    <s v="(blank)"/>
    <s v="(blank)"/>
    <n v="1"/>
    <m/>
    <n v="69"/>
    <n v="0"/>
    <n v="0"/>
    <n v="0"/>
    <n v="3"/>
    <x v="0"/>
  </r>
  <r>
    <x v="1"/>
    <x v="42"/>
    <s v="No"/>
    <x v="0"/>
    <x v="44"/>
    <s v="Male"/>
    <x v="38"/>
    <s v="No"/>
    <s v="No"/>
    <x v="1"/>
    <m/>
    <x v="0"/>
    <m/>
    <m/>
    <m/>
    <n v="1"/>
    <m/>
    <n v="41"/>
    <n v="0"/>
    <n v="0"/>
    <n v="0"/>
    <n v="7"/>
    <x v="2"/>
  </r>
  <r>
    <x v="1"/>
    <x v="42"/>
    <s v="No"/>
    <x v="0"/>
    <x v="44"/>
    <s v="Male"/>
    <x v="14"/>
    <s v="No"/>
    <s v="Yes"/>
    <x v="2"/>
    <s v="No"/>
    <x v="1"/>
    <s v="Direct Debit"/>
    <s v="(blank)"/>
    <s v="(blank)"/>
    <n v="1"/>
    <m/>
    <n v="33"/>
    <n v="1"/>
    <n v="0"/>
    <n v="0"/>
    <n v="2"/>
    <x v="0"/>
  </r>
  <r>
    <x v="1"/>
    <x v="42"/>
    <s v="No"/>
    <x v="0"/>
    <x v="46"/>
    <s v="Female"/>
    <x v="21"/>
    <s v="No"/>
    <s v="No"/>
    <x v="1"/>
    <m/>
    <x v="0"/>
    <m/>
    <m/>
    <m/>
    <n v="1"/>
    <n v="1"/>
    <n v="49"/>
    <n v="1"/>
    <n v="0"/>
    <n v="0"/>
    <n v="7"/>
    <x v="2"/>
  </r>
  <r>
    <x v="1"/>
    <x v="42"/>
    <s v="No"/>
    <x v="0"/>
    <x v="46"/>
    <s v="Male"/>
    <x v="6"/>
    <s v="No"/>
    <s v="No"/>
    <x v="1"/>
    <m/>
    <x v="0"/>
    <m/>
    <m/>
    <m/>
    <n v="1"/>
    <m/>
    <n v="28"/>
    <n v="0"/>
    <n v="0"/>
    <n v="0"/>
    <n v="1"/>
    <x v="0"/>
  </r>
  <r>
    <x v="1"/>
    <x v="42"/>
    <s v="No"/>
    <x v="1"/>
    <x v="15"/>
    <s v="Male"/>
    <x v="22"/>
    <s v="No"/>
    <s v="Yes"/>
    <x v="2"/>
    <s v="No"/>
    <x v="1"/>
    <s v="Direct Debit"/>
    <s v="Dissatisfaction"/>
    <s v="Product dissatisfaction"/>
    <n v="1"/>
    <n v="1"/>
    <n v="65"/>
    <n v="2"/>
    <n v="0"/>
    <n v="0"/>
    <n v="3"/>
    <x v="0"/>
  </r>
  <r>
    <x v="1"/>
    <x v="42"/>
    <s v="Yes"/>
    <x v="0"/>
    <x v="0"/>
    <s v="Female"/>
    <x v="2"/>
    <s v="No"/>
    <s v="No"/>
    <x v="1"/>
    <m/>
    <x v="0"/>
    <m/>
    <m/>
    <m/>
    <n v="1"/>
    <m/>
    <n v="29"/>
    <n v="0"/>
    <n v="83.9"/>
    <n v="0"/>
    <n v="5"/>
    <x v="2"/>
  </r>
  <r>
    <x v="1"/>
    <x v="42"/>
    <s v="Yes"/>
    <x v="0"/>
    <x v="1"/>
    <s v="Female"/>
    <x v="18"/>
    <s v="Yes"/>
    <s v="No"/>
    <x v="0"/>
    <m/>
    <x v="0"/>
    <m/>
    <m/>
    <m/>
    <n v="1"/>
    <m/>
    <n v="37"/>
    <n v="0"/>
    <n v="64.5"/>
    <n v="0"/>
    <n v="20"/>
    <x v="1"/>
  </r>
  <r>
    <x v="1"/>
    <x v="42"/>
    <s v="Yes"/>
    <x v="0"/>
    <x v="2"/>
    <s v="Male"/>
    <x v="33"/>
    <s v="No"/>
    <s v="Yes"/>
    <x v="2"/>
    <s v="No"/>
    <x v="1"/>
    <s v="Direct Debit"/>
    <s v="Competitor"/>
    <s v="Competitor had better devices"/>
    <n v="1"/>
    <n v="1"/>
    <n v="50"/>
    <n v="1"/>
    <n v="83.9"/>
    <n v="0"/>
    <n v="11"/>
    <x v="1"/>
  </r>
  <r>
    <x v="1"/>
    <x v="42"/>
    <s v="Yes"/>
    <x v="0"/>
    <x v="7"/>
    <s v="Male"/>
    <x v="32"/>
    <s v="No"/>
    <s v="No"/>
    <x v="1"/>
    <m/>
    <x v="0"/>
    <m/>
    <m/>
    <m/>
    <n v="1"/>
    <n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x v="2"/>
    <s v="No"/>
    <x v="1"/>
    <s v="Direct Debit"/>
    <s v="Dissatisfaction"/>
    <s v="Network reliability"/>
    <n v="1"/>
    <n v="1"/>
    <n v="49"/>
    <n v="3"/>
    <n v="281.7"/>
    <n v="0"/>
    <n v="4"/>
    <x v="0"/>
  </r>
  <r>
    <x v="1"/>
    <x v="42"/>
    <s v="Yes"/>
    <x v="0"/>
    <x v="18"/>
    <s v="Male"/>
    <x v="4"/>
    <s v="Yes"/>
    <s v="No"/>
    <x v="0"/>
    <m/>
    <x v="0"/>
    <m/>
    <m/>
    <m/>
    <n v="1"/>
    <m/>
    <n v="44"/>
    <n v="0"/>
    <n v="98.9"/>
    <n v="0"/>
    <n v="9"/>
    <x v="2"/>
  </r>
  <r>
    <x v="1"/>
    <x v="42"/>
    <s v="Yes"/>
    <x v="0"/>
    <x v="50"/>
    <s v="Female"/>
    <x v="32"/>
    <s v="No"/>
    <s v="No"/>
    <x v="1"/>
    <m/>
    <x v="0"/>
    <m/>
    <m/>
    <m/>
    <n v="1"/>
    <m/>
    <n v="45"/>
    <n v="0"/>
    <n v="76.5"/>
    <n v="0"/>
    <n v="4"/>
    <x v="0"/>
  </r>
  <r>
    <x v="1"/>
    <x v="42"/>
    <s v="Yes"/>
    <x v="0"/>
    <x v="23"/>
    <s v="Male"/>
    <x v="19"/>
    <s v="Yes"/>
    <s v="No"/>
    <x v="0"/>
    <m/>
    <x v="0"/>
    <m/>
    <m/>
    <m/>
    <n v="1"/>
    <m/>
    <n v="31"/>
    <n v="1"/>
    <n v="202.1"/>
    <n v="0"/>
    <n v="12"/>
    <x v="1"/>
  </r>
  <r>
    <x v="1"/>
    <x v="42"/>
    <s v="Yes"/>
    <x v="0"/>
    <x v="31"/>
    <s v="Male"/>
    <x v="66"/>
    <s v="No"/>
    <s v="Yes"/>
    <x v="2"/>
    <s v="No"/>
    <x v="3"/>
    <s v="Direct Debit"/>
    <s v="(blank)"/>
    <s v="(blank)"/>
    <n v="1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x v="1"/>
    <m/>
    <x v="0"/>
    <m/>
    <m/>
    <m/>
    <n v="1"/>
    <m/>
    <n v="42"/>
    <n v="0"/>
    <n v="230.1"/>
    <n v="0"/>
    <n v="3"/>
    <x v="0"/>
  </r>
  <r>
    <x v="1"/>
    <x v="42"/>
    <s v="Yes"/>
    <x v="1"/>
    <x v="5"/>
    <s v="Female"/>
    <x v="18"/>
    <s v="Yes"/>
    <s v="No"/>
    <x v="0"/>
    <m/>
    <x v="0"/>
    <m/>
    <m/>
    <m/>
    <n v="1"/>
    <m/>
    <n v="30"/>
    <n v="0"/>
    <n v="0"/>
    <n v="0"/>
    <n v="9"/>
    <x v="2"/>
  </r>
  <r>
    <x v="1"/>
    <x v="42"/>
    <s v="Yes"/>
    <x v="1"/>
    <x v="5"/>
    <s v="Female"/>
    <x v="49"/>
    <s v="No"/>
    <s v="No"/>
    <x v="1"/>
    <m/>
    <x v="0"/>
    <m/>
    <m/>
    <m/>
    <n v="1"/>
    <m/>
    <n v="15"/>
    <n v="0"/>
    <n v="0"/>
    <n v="0"/>
    <n v="10"/>
    <x v="1"/>
  </r>
  <r>
    <x v="1"/>
    <x v="42"/>
    <s v="Yes"/>
    <x v="1"/>
    <x v="47"/>
    <s v="Female"/>
    <x v="41"/>
    <s v="No"/>
    <s v="No"/>
    <x v="1"/>
    <m/>
    <x v="0"/>
    <m/>
    <m/>
    <m/>
    <n v="1"/>
    <m/>
    <n v="40"/>
    <n v="0"/>
    <n v="0"/>
    <n v="0"/>
    <n v="4"/>
    <x v="0"/>
  </r>
  <r>
    <x v="1"/>
    <x v="43"/>
    <s v="No"/>
    <x v="0"/>
    <x v="1"/>
    <s v="Female"/>
    <x v="40"/>
    <s v="No"/>
    <s v="Yes"/>
    <x v="2"/>
    <s v="No"/>
    <x v="1"/>
    <s v="Direct Debit"/>
    <s v="(blank)"/>
    <s v="(blank)"/>
    <n v="1"/>
    <m/>
    <n v="21"/>
    <n v="0"/>
    <n v="0"/>
    <n v="0"/>
    <n v="6"/>
    <x v="2"/>
  </r>
  <r>
    <x v="1"/>
    <x v="43"/>
    <s v="No"/>
    <x v="0"/>
    <x v="48"/>
    <s v="Female"/>
    <x v="52"/>
    <s v="No"/>
    <s v="Yes"/>
    <x v="2"/>
    <s v="No"/>
    <x v="2"/>
    <s v="Direct Debit"/>
    <s v="(blank)"/>
    <s v="(blank)"/>
    <n v="1"/>
    <n v="1"/>
    <n v="26"/>
    <n v="0"/>
    <n v="0"/>
    <n v="0"/>
    <n v="1"/>
    <x v="0"/>
  </r>
  <r>
    <x v="1"/>
    <x v="43"/>
    <s v="No"/>
    <x v="0"/>
    <x v="4"/>
    <s v="Female"/>
    <x v="18"/>
    <s v="Yes"/>
    <s v="No"/>
    <x v="0"/>
    <m/>
    <x v="0"/>
    <m/>
    <m/>
    <m/>
    <n v="1"/>
    <n v="1"/>
    <n v="26"/>
    <n v="1"/>
    <n v="0"/>
    <n v="0"/>
    <n v="10"/>
    <x v="1"/>
  </r>
  <r>
    <x v="1"/>
    <x v="43"/>
    <s v="No"/>
    <x v="0"/>
    <x v="4"/>
    <s v="Male"/>
    <x v="57"/>
    <s v="Yes"/>
    <s v="No"/>
    <x v="0"/>
    <m/>
    <x v="0"/>
    <m/>
    <m/>
    <m/>
    <n v="1"/>
    <m/>
    <n v="25"/>
    <n v="0"/>
    <n v="0"/>
    <n v="0"/>
    <n v="26"/>
    <x v="1"/>
  </r>
  <r>
    <x v="1"/>
    <x v="43"/>
    <s v="No"/>
    <x v="0"/>
    <x v="14"/>
    <s v="Male"/>
    <x v="36"/>
    <s v="No"/>
    <s v="No"/>
    <x v="1"/>
    <m/>
    <x v="0"/>
    <m/>
    <m/>
    <m/>
    <n v="1"/>
    <m/>
    <n v="34"/>
    <n v="0"/>
    <n v="0"/>
    <n v="0"/>
    <n v="12"/>
    <x v="1"/>
  </r>
  <r>
    <x v="1"/>
    <x v="43"/>
    <s v="No"/>
    <x v="0"/>
    <x v="18"/>
    <s v="Female"/>
    <x v="13"/>
    <s v="Yes"/>
    <s v="No"/>
    <x v="0"/>
    <m/>
    <x v="0"/>
    <m/>
    <m/>
    <m/>
    <n v="1"/>
    <n v="1"/>
    <n v="48"/>
    <n v="2"/>
    <n v="0"/>
    <n v="0"/>
    <n v="9"/>
    <x v="2"/>
  </r>
  <r>
    <x v="1"/>
    <x v="43"/>
    <s v="No"/>
    <x v="0"/>
    <x v="18"/>
    <s v="Male"/>
    <x v="11"/>
    <s v="No"/>
    <s v="No"/>
    <x v="1"/>
    <m/>
    <x v="0"/>
    <m/>
    <m/>
    <m/>
    <n v="1"/>
    <m/>
    <n v="40"/>
    <n v="0"/>
    <n v="0"/>
    <n v="0"/>
    <n v="5"/>
    <x v="2"/>
  </r>
  <r>
    <x v="1"/>
    <x v="43"/>
    <s v="No"/>
    <x v="0"/>
    <x v="24"/>
    <s v="Female"/>
    <x v="24"/>
    <s v="No"/>
    <s v="No"/>
    <x v="1"/>
    <m/>
    <x v="0"/>
    <m/>
    <m/>
    <m/>
    <n v="1"/>
    <m/>
    <n v="73"/>
    <n v="0"/>
    <n v="0"/>
    <n v="0"/>
    <n v="2"/>
    <x v="0"/>
  </r>
  <r>
    <x v="1"/>
    <x v="43"/>
    <s v="No"/>
    <x v="0"/>
    <x v="28"/>
    <s v="Female"/>
    <x v="9"/>
    <s v="No"/>
    <s v="No"/>
    <x v="1"/>
    <m/>
    <x v="0"/>
    <m/>
    <m/>
    <m/>
    <n v="1"/>
    <m/>
    <n v="42"/>
    <n v="0"/>
    <n v="0"/>
    <n v="0"/>
    <n v="27"/>
    <x v="1"/>
  </r>
  <r>
    <x v="1"/>
    <x v="43"/>
    <s v="No"/>
    <x v="0"/>
    <x v="30"/>
    <s v="Male"/>
    <x v="62"/>
    <s v="No"/>
    <s v="Yes"/>
    <x v="2"/>
    <s v="No"/>
    <x v="3"/>
    <s v="Credit Card"/>
    <s v="Competitor"/>
    <s v="Competitor made better offer"/>
    <n v="1"/>
    <n v="1"/>
    <n v="50"/>
    <n v="2"/>
    <n v="0"/>
    <n v="0"/>
    <n v="4"/>
    <x v="0"/>
  </r>
  <r>
    <x v="1"/>
    <x v="43"/>
    <s v="No"/>
    <x v="0"/>
    <x v="31"/>
    <s v="Female"/>
    <x v="10"/>
    <s v="Yes"/>
    <s v="No"/>
    <x v="0"/>
    <m/>
    <x v="0"/>
    <m/>
    <m/>
    <m/>
    <n v="1"/>
    <m/>
    <n v="48"/>
    <n v="0"/>
    <n v="0"/>
    <n v="0"/>
    <n v="10"/>
    <x v="1"/>
  </r>
  <r>
    <x v="1"/>
    <x v="43"/>
    <s v="No"/>
    <x v="0"/>
    <x v="32"/>
    <s v="Female"/>
    <x v="60"/>
    <s v="No"/>
    <s v="Yes"/>
    <x v="2"/>
    <s v="No"/>
    <x v="3"/>
    <s v="Direct Debit"/>
    <s v="(blank)"/>
    <s v="(blank)"/>
    <n v="1"/>
    <m/>
    <n v="62"/>
    <n v="2"/>
    <n v="0"/>
    <n v="0"/>
    <n v="2"/>
    <x v="0"/>
  </r>
  <r>
    <x v="1"/>
    <x v="43"/>
    <s v="No"/>
    <x v="0"/>
    <x v="35"/>
    <s v="Female"/>
    <x v="63"/>
    <s v="No"/>
    <s v="Yes"/>
    <x v="2"/>
    <s v="No"/>
    <x v="3"/>
    <s v="Direct Debit"/>
    <s v="Competitor"/>
    <s v="Competitor made better offer"/>
    <n v="1"/>
    <n v="1"/>
    <n v="46"/>
    <n v="3"/>
    <n v="13.8"/>
    <n v="0"/>
    <n v="10"/>
    <x v="1"/>
  </r>
  <r>
    <x v="1"/>
    <x v="43"/>
    <s v="No"/>
    <x v="0"/>
    <x v="36"/>
    <s v="Female"/>
    <x v="44"/>
    <s v="No"/>
    <s v="No"/>
    <x v="1"/>
    <m/>
    <x v="0"/>
    <m/>
    <m/>
    <m/>
    <n v="1"/>
    <m/>
    <n v="33"/>
    <n v="0"/>
    <n v="0"/>
    <n v="0"/>
    <n v="2"/>
    <x v="0"/>
  </r>
  <r>
    <x v="1"/>
    <x v="43"/>
    <s v="No"/>
    <x v="0"/>
    <x v="37"/>
    <s v="Male"/>
    <x v="29"/>
    <s v="No"/>
    <s v="No"/>
    <x v="1"/>
    <m/>
    <x v="0"/>
    <m/>
    <m/>
    <m/>
    <n v="1"/>
    <m/>
    <n v="44"/>
    <n v="0"/>
    <n v="0"/>
    <n v="0"/>
    <n v="10"/>
    <x v="1"/>
  </r>
  <r>
    <x v="1"/>
    <x v="43"/>
    <s v="No"/>
    <x v="0"/>
    <x v="38"/>
    <s v="Female"/>
    <x v="39"/>
    <s v="No"/>
    <s v="No"/>
    <x v="1"/>
    <m/>
    <x v="0"/>
    <m/>
    <m/>
    <m/>
    <n v="1"/>
    <m/>
    <n v="17"/>
    <n v="0"/>
    <n v="0"/>
    <n v="0"/>
    <n v="4"/>
    <x v="0"/>
  </r>
  <r>
    <x v="1"/>
    <x v="43"/>
    <s v="No"/>
    <x v="0"/>
    <x v="39"/>
    <s v="Male"/>
    <x v="21"/>
    <s v="No"/>
    <s v="No"/>
    <x v="1"/>
    <m/>
    <x v="0"/>
    <m/>
    <m/>
    <m/>
    <n v="1"/>
    <m/>
    <n v="22"/>
    <n v="1"/>
    <n v="0"/>
    <n v="0"/>
    <n v="4"/>
    <x v="0"/>
  </r>
  <r>
    <x v="1"/>
    <x v="43"/>
    <s v="No"/>
    <x v="0"/>
    <x v="40"/>
    <s v="Female"/>
    <x v="1"/>
    <s v="No"/>
    <s v="No"/>
    <x v="1"/>
    <m/>
    <x v="0"/>
    <m/>
    <m/>
    <m/>
    <n v="1"/>
    <m/>
    <n v="21"/>
    <n v="0"/>
    <n v="0"/>
    <n v="0"/>
    <n v="6"/>
    <x v="2"/>
  </r>
  <r>
    <x v="1"/>
    <x v="43"/>
    <s v="No"/>
    <x v="0"/>
    <x v="42"/>
    <s v="Female"/>
    <x v="44"/>
    <s v="No"/>
    <s v="No"/>
    <x v="1"/>
    <m/>
    <x v="0"/>
    <m/>
    <m/>
    <m/>
    <n v="1"/>
    <m/>
    <n v="53"/>
    <n v="0"/>
    <n v="0"/>
    <n v="0"/>
    <n v="8"/>
    <x v="2"/>
  </r>
  <r>
    <x v="1"/>
    <x v="43"/>
    <s v="No"/>
    <x v="0"/>
    <x v="42"/>
    <s v="Male"/>
    <x v="10"/>
    <s v="Yes"/>
    <s v="No"/>
    <x v="0"/>
    <m/>
    <x v="0"/>
    <m/>
    <m/>
    <m/>
    <n v="1"/>
    <m/>
    <n v="12"/>
    <n v="0"/>
    <n v="0"/>
    <n v="0"/>
    <n v="12"/>
    <x v="1"/>
  </r>
  <r>
    <x v="1"/>
    <x v="43"/>
    <s v="No"/>
    <x v="0"/>
    <x v="43"/>
    <s v="Female"/>
    <x v="58"/>
    <s v="No"/>
    <s v="Yes"/>
    <x v="2"/>
    <s v="No"/>
    <x v="1"/>
    <s v="Direct Debit"/>
    <s v="(blank)"/>
    <s v="(blank)"/>
    <n v="1"/>
    <m/>
    <n v="51"/>
    <n v="0"/>
    <n v="0"/>
    <n v="0"/>
    <n v="11"/>
    <x v="1"/>
  </r>
  <r>
    <x v="1"/>
    <x v="43"/>
    <s v="No"/>
    <x v="0"/>
    <x v="43"/>
    <s v="Male"/>
    <x v="24"/>
    <s v="No"/>
    <s v="No"/>
    <x v="1"/>
    <m/>
    <x v="0"/>
    <m/>
    <m/>
    <m/>
    <n v="1"/>
    <m/>
    <n v="22"/>
    <n v="0"/>
    <n v="0"/>
    <n v="0"/>
    <n v="2"/>
    <x v="0"/>
  </r>
  <r>
    <x v="1"/>
    <x v="43"/>
    <s v="No"/>
    <x v="0"/>
    <x v="44"/>
    <s v="Female"/>
    <x v="49"/>
    <s v="No"/>
    <s v="No"/>
    <x v="1"/>
    <m/>
    <x v="0"/>
    <m/>
    <m/>
    <m/>
    <n v="1"/>
    <m/>
    <n v="28"/>
    <n v="0"/>
    <n v="0"/>
    <n v="0"/>
    <n v="6"/>
    <x v="2"/>
  </r>
  <r>
    <x v="1"/>
    <x v="43"/>
    <s v="No"/>
    <x v="0"/>
    <x v="44"/>
    <s v="Male"/>
    <x v="30"/>
    <s v="No"/>
    <s v="Yes"/>
    <x v="2"/>
    <s v="No"/>
    <x v="2"/>
    <s v="Direct Debit"/>
    <s v="(blank)"/>
    <s v="(blank)"/>
    <n v="1"/>
    <m/>
    <n v="35"/>
    <n v="0"/>
    <n v="0"/>
    <n v="0"/>
    <n v="9"/>
    <x v="2"/>
  </r>
  <r>
    <x v="1"/>
    <x v="43"/>
    <s v="No"/>
    <x v="0"/>
    <x v="45"/>
    <s v="Female"/>
    <x v="15"/>
    <s v="Yes"/>
    <s v="No"/>
    <x v="0"/>
    <m/>
    <x v="0"/>
    <m/>
    <m/>
    <m/>
    <n v="1"/>
    <m/>
    <n v="39"/>
    <n v="2"/>
    <n v="0"/>
    <n v="0"/>
    <n v="17"/>
    <x v="1"/>
  </r>
  <r>
    <x v="1"/>
    <x v="43"/>
    <s v="No"/>
    <x v="1"/>
    <x v="32"/>
    <s v="Male"/>
    <x v="56"/>
    <s v="No"/>
    <s v="No"/>
    <x v="1"/>
    <m/>
    <x v="0"/>
    <m/>
    <m/>
    <m/>
    <n v="1"/>
    <m/>
    <n v="23"/>
    <n v="0"/>
    <n v="0"/>
    <n v="0"/>
    <n v="3"/>
    <x v="0"/>
  </r>
  <r>
    <x v="1"/>
    <x v="43"/>
    <s v="Yes"/>
    <x v="0"/>
    <x v="2"/>
    <s v="Male"/>
    <x v="16"/>
    <s v="Yes"/>
    <s v="No"/>
    <x v="0"/>
    <m/>
    <x v="0"/>
    <m/>
    <m/>
    <m/>
    <n v="1"/>
    <m/>
    <n v="19"/>
    <n v="0"/>
    <n v="235.4"/>
    <n v="0"/>
    <n v="20"/>
    <x v="1"/>
  </r>
  <r>
    <x v="1"/>
    <x v="43"/>
    <s v="Yes"/>
    <x v="0"/>
    <x v="10"/>
    <s v="Female"/>
    <x v="48"/>
    <s v="No"/>
    <s v="No"/>
    <x v="1"/>
    <m/>
    <x v="0"/>
    <m/>
    <m/>
    <m/>
    <n v="1"/>
    <m/>
    <n v="55"/>
    <n v="0"/>
    <n v="200.2"/>
    <n v="0"/>
    <n v="4"/>
    <x v="0"/>
  </r>
  <r>
    <x v="1"/>
    <x v="43"/>
    <s v="Yes"/>
    <x v="0"/>
    <x v="14"/>
    <s v="Female"/>
    <x v="58"/>
    <s v="No"/>
    <s v="Yes"/>
    <x v="2"/>
    <s v="No"/>
    <x v="1"/>
    <s v="Credit Card"/>
    <s v="Attitude"/>
    <s v="Attitude of support person"/>
    <n v="1"/>
    <n v="1"/>
    <n v="31"/>
    <n v="0"/>
    <n v="133.1"/>
    <n v="0"/>
    <n v="7"/>
    <x v="2"/>
  </r>
  <r>
    <x v="1"/>
    <x v="43"/>
    <s v="Yes"/>
    <x v="0"/>
    <x v="21"/>
    <s v="Male"/>
    <x v="56"/>
    <s v="No"/>
    <s v="No"/>
    <x v="1"/>
    <m/>
    <x v="0"/>
    <m/>
    <m/>
    <m/>
    <n v="1"/>
    <n v="1"/>
    <n v="57"/>
    <n v="5"/>
    <n v="198"/>
    <n v="0"/>
    <n v="1"/>
    <x v="0"/>
  </r>
  <r>
    <x v="1"/>
    <x v="43"/>
    <s v="Yes"/>
    <x v="0"/>
    <x v="22"/>
    <s v="Male"/>
    <x v="47"/>
    <s v="No"/>
    <s v="No"/>
    <x v="1"/>
    <m/>
    <x v="0"/>
    <m/>
    <m/>
    <m/>
    <n v="1"/>
    <m/>
    <n v="32"/>
    <n v="0"/>
    <n v="104.1"/>
    <n v="0"/>
    <n v="6"/>
    <x v="2"/>
  </r>
  <r>
    <x v="1"/>
    <x v="43"/>
    <s v="Yes"/>
    <x v="0"/>
    <x v="23"/>
    <s v="Male"/>
    <x v="38"/>
    <s v="No"/>
    <s v="No"/>
    <x v="1"/>
    <m/>
    <x v="0"/>
    <m/>
    <m/>
    <m/>
    <n v="1"/>
    <n v="1"/>
    <n v="54"/>
    <n v="3"/>
    <n v="28.5"/>
    <n v="0"/>
    <n v="8"/>
    <x v="2"/>
  </r>
  <r>
    <x v="1"/>
    <x v="43"/>
    <s v="Yes"/>
    <x v="0"/>
    <x v="24"/>
    <s v="Female"/>
    <x v="61"/>
    <s v="No"/>
    <s v="Yes"/>
    <x v="2"/>
    <s v="No"/>
    <x v="3"/>
    <s v="Credit Card"/>
    <s v="Dissatisfaction"/>
    <s v="Limited range of services"/>
    <n v="1"/>
    <n v="1"/>
    <n v="51"/>
    <n v="0"/>
    <n v="103.8"/>
    <n v="0"/>
    <n v="7"/>
    <x v="2"/>
  </r>
  <r>
    <x v="1"/>
    <x v="43"/>
    <s v="Yes"/>
    <x v="0"/>
    <x v="25"/>
    <s v="Female"/>
    <x v="1"/>
    <s v="No"/>
    <s v="No"/>
    <x v="1"/>
    <m/>
    <x v="0"/>
    <m/>
    <m/>
    <m/>
    <n v="1"/>
    <m/>
    <n v="47"/>
    <n v="0"/>
    <n v="148.5"/>
    <n v="0"/>
    <n v="5"/>
    <x v="2"/>
  </r>
  <r>
    <x v="1"/>
    <x v="43"/>
    <s v="Yes"/>
    <x v="0"/>
    <x v="31"/>
    <s v="Male"/>
    <x v="18"/>
    <s v="Yes"/>
    <s v="No"/>
    <x v="0"/>
    <m/>
    <x v="0"/>
    <m/>
    <m/>
    <m/>
    <n v="1"/>
    <m/>
    <n v="44"/>
    <n v="2"/>
    <n v="99.4"/>
    <n v="0"/>
    <n v="18"/>
    <x v="1"/>
  </r>
  <r>
    <x v="1"/>
    <x v="43"/>
    <s v="Yes"/>
    <x v="0"/>
    <x v="44"/>
    <s v="Male"/>
    <x v="1"/>
    <s v="No"/>
    <s v="No"/>
    <x v="1"/>
    <m/>
    <x v="0"/>
    <m/>
    <m/>
    <m/>
    <n v="1"/>
    <n v="1"/>
    <n v="28"/>
    <n v="3"/>
    <n v="132"/>
    <n v="0"/>
    <n v="1"/>
    <x v="0"/>
  </r>
  <r>
    <x v="1"/>
    <x v="43"/>
    <s v="Yes"/>
    <x v="0"/>
    <x v="44"/>
    <s v="Male"/>
    <x v="27"/>
    <s v="No"/>
    <s v="No"/>
    <x v="1"/>
    <m/>
    <x v="0"/>
    <m/>
    <m/>
    <m/>
    <n v="1"/>
    <m/>
    <n v="47"/>
    <n v="0"/>
    <n v="95"/>
    <n v="0"/>
    <n v="8"/>
    <x v="2"/>
  </r>
  <r>
    <x v="1"/>
    <x v="43"/>
    <s v="Yes"/>
    <x v="1"/>
    <x v="24"/>
    <s v="Female"/>
    <x v="58"/>
    <s v="No"/>
    <s v="Yes"/>
    <x v="2"/>
    <s v="No"/>
    <x v="3"/>
    <s v="Direct Debit"/>
    <s v="(blank)"/>
    <s v="(blank)"/>
    <n v="1"/>
    <m/>
    <n v="37"/>
    <n v="2"/>
    <n v="0"/>
    <n v="0"/>
    <n v="3"/>
    <x v="0"/>
  </r>
  <r>
    <x v="1"/>
    <x v="43"/>
    <s v="Yes"/>
    <x v="1"/>
    <x v="30"/>
    <s v="Female"/>
    <x v="55"/>
    <s v="No"/>
    <s v="Yes"/>
    <x v="2"/>
    <s v="No"/>
    <x v="3"/>
    <s v="Credit Card"/>
    <s v="(blank)"/>
    <s v="(blank)"/>
    <n v="1"/>
    <m/>
    <n v="54"/>
    <n v="2"/>
    <n v="0"/>
    <n v="0"/>
    <n v="1"/>
    <x v="0"/>
  </r>
  <r>
    <x v="1"/>
    <x v="43"/>
    <s v="Yes"/>
    <x v="1"/>
    <x v="37"/>
    <s v="Male"/>
    <x v="1"/>
    <s v="No"/>
    <s v="No"/>
    <x v="1"/>
    <m/>
    <x v="0"/>
    <m/>
    <m/>
    <m/>
    <n v="1"/>
    <m/>
    <n v="41"/>
    <n v="0"/>
    <n v="0"/>
    <n v="0"/>
    <n v="4"/>
    <x v="0"/>
  </r>
  <r>
    <x v="1"/>
    <x v="43"/>
    <s v="Yes"/>
    <x v="1"/>
    <x v="44"/>
    <s v="Female"/>
    <x v="36"/>
    <s v="No"/>
    <s v="No"/>
    <x v="1"/>
    <m/>
    <x v="0"/>
    <m/>
    <m/>
    <m/>
    <n v="1"/>
    <m/>
    <n v="22"/>
    <n v="0"/>
    <n v="0"/>
    <n v="0"/>
    <n v="5"/>
    <x v="2"/>
  </r>
  <r>
    <x v="1"/>
    <x v="44"/>
    <s v="No"/>
    <x v="0"/>
    <x v="0"/>
    <s v="Male"/>
    <x v="43"/>
    <s v="No"/>
    <s v="No"/>
    <x v="1"/>
    <m/>
    <x v="0"/>
    <m/>
    <m/>
    <m/>
    <n v="1"/>
    <n v="1"/>
    <n v="44"/>
    <n v="4"/>
    <n v="0"/>
    <n v="0"/>
    <n v="7"/>
    <x v="2"/>
  </r>
  <r>
    <x v="1"/>
    <x v="44"/>
    <s v="No"/>
    <x v="0"/>
    <x v="1"/>
    <s v="Male"/>
    <x v="3"/>
    <s v="No"/>
    <s v="No"/>
    <x v="1"/>
    <m/>
    <x v="0"/>
    <m/>
    <m/>
    <m/>
    <n v="1"/>
    <m/>
    <n v="21"/>
    <n v="0"/>
    <n v="0"/>
    <n v="0"/>
    <n v="4"/>
    <x v="0"/>
  </r>
  <r>
    <x v="1"/>
    <x v="44"/>
    <s v="No"/>
    <x v="0"/>
    <x v="1"/>
    <s v="Male"/>
    <x v="30"/>
    <s v="No"/>
    <s v="Yes"/>
    <x v="2"/>
    <s v="No"/>
    <x v="3"/>
    <s v="Credit Card"/>
    <s v="(blank)"/>
    <s v="(blank)"/>
    <n v="1"/>
    <m/>
    <n v="46"/>
    <n v="0"/>
    <n v="0"/>
    <n v="0"/>
    <n v="10"/>
    <x v="1"/>
  </r>
  <r>
    <x v="1"/>
    <x v="44"/>
    <s v="No"/>
    <x v="0"/>
    <x v="2"/>
    <s v="Female"/>
    <x v="14"/>
    <s v="No"/>
    <s v="No"/>
    <x v="1"/>
    <m/>
    <x v="0"/>
    <m/>
    <m/>
    <m/>
    <n v="1"/>
    <m/>
    <n v="31"/>
    <n v="2"/>
    <n v="0"/>
    <n v="0"/>
    <n v="6"/>
    <x v="2"/>
  </r>
  <r>
    <x v="1"/>
    <x v="44"/>
    <s v="No"/>
    <x v="0"/>
    <x v="4"/>
    <s v="Male"/>
    <x v="17"/>
    <s v="Yes"/>
    <s v="No"/>
    <x v="0"/>
    <m/>
    <x v="0"/>
    <m/>
    <m/>
    <m/>
    <n v="1"/>
    <m/>
    <n v="13"/>
    <n v="0"/>
    <n v="0"/>
    <n v="0"/>
    <n v="24"/>
    <x v="1"/>
  </r>
  <r>
    <x v="1"/>
    <x v="44"/>
    <s v="No"/>
    <x v="0"/>
    <x v="7"/>
    <s v="Male"/>
    <x v="38"/>
    <s v="No"/>
    <s v="No"/>
    <x v="1"/>
    <m/>
    <x v="0"/>
    <m/>
    <m/>
    <m/>
    <n v="1"/>
    <m/>
    <n v="27"/>
    <n v="1"/>
    <n v="0"/>
    <n v="0"/>
    <n v="3"/>
    <x v="0"/>
  </r>
  <r>
    <x v="1"/>
    <x v="44"/>
    <s v="No"/>
    <x v="0"/>
    <x v="49"/>
    <s v="Female"/>
    <x v="41"/>
    <s v="No"/>
    <s v="No"/>
    <x v="1"/>
    <m/>
    <x v="0"/>
    <m/>
    <m/>
    <m/>
    <n v="1"/>
    <m/>
    <n v="28"/>
    <n v="0"/>
    <n v="0"/>
    <n v="0"/>
    <n v="1"/>
    <x v="0"/>
  </r>
  <r>
    <x v="1"/>
    <x v="44"/>
    <s v="No"/>
    <x v="0"/>
    <x v="11"/>
    <s v="Male"/>
    <x v="58"/>
    <s v="No"/>
    <s v="Yes"/>
    <x v="2"/>
    <s v="No"/>
    <x v="1"/>
    <s v="Direct Debit"/>
    <s v="Dissatisfaction"/>
    <s v="Product dissatisfaction"/>
    <n v="1"/>
    <n v="1"/>
    <n v="41"/>
    <n v="0"/>
    <n v="0"/>
    <n v="0"/>
    <n v="4"/>
    <x v="0"/>
  </r>
  <r>
    <x v="1"/>
    <x v="44"/>
    <s v="No"/>
    <x v="0"/>
    <x v="14"/>
    <s v="Female"/>
    <x v="18"/>
    <s v="Yes"/>
    <s v="No"/>
    <x v="0"/>
    <m/>
    <x v="0"/>
    <m/>
    <m/>
    <m/>
    <n v="1"/>
    <m/>
    <n v="39"/>
    <n v="0"/>
    <n v="0"/>
    <n v="0"/>
    <n v="16"/>
    <x v="1"/>
  </r>
  <r>
    <x v="1"/>
    <x v="44"/>
    <s v="No"/>
    <x v="0"/>
    <x v="17"/>
    <s v="Male"/>
    <x v="58"/>
    <s v="No"/>
    <s v="Yes"/>
    <x v="2"/>
    <s v="No"/>
    <x v="2"/>
    <s v="Direct Debit"/>
    <s v="(blank)"/>
    <s v="(blank)"/>
    <n v="1"/>
    <m/>
    <n v="32"/>
    <n v="0"/>
    <n v="0"/>
    <n v="0"/>
    <n v="6"/>
    <x v="2"/>
  </r>
  <r>
    <x v="1"/>
    <x v="44"/>
    <s v="No"/>
    <x v="0"/>
    <x v="20"/>
    <s v="Female"/>
    <x v="19"/>
    <s v="Yes"/>
    <s v="No"/>
    <x v="0"/>
    <m/>
    <x v="0"/>
    <m/>
    <m/>
    <m/>
    <n v="1"/>
    <n v="1"/>
    <n v="51"/>
    <n v="3"/>
    <n v="0"/>
    <n v="0"/>
    <n v="15"/>
    <x v="1"/>
  </r>
  <r>
    <x v="1"/>
    <x v="44"/>
    <s v="No"/>
    <x v="0"/>
    <x v="21"/>
    <s v="Female"/>
    <x v="38"/>
    <s v="No"/>
    <s v="No"/>
    <x v="1"/>
    <m/>
    <x v="0"/>
    <m/>
    <m/>
    <m/>
    <n v="1"/>
    <n v="1"/>
    <n v="36"/>
    <n v="2"/>
    <n v="0"/>
    <n v="0"/>
    <n v="8"/>
    <x v="2"/>
  </r>
  <r>
    <x v="1"/>
    <x v="44"/>
    <s v="No"/>
    <x v="0"/>
    <x v="21"/>
    <s v="Female"/>
    <x v="24"/>
    <s v="No"/>
    <s v="No"/>
    <x v="1"/>
    <m/>
    <x v="0"/>
    <m/>
    <m/>
    <m/>
    <n v="1"/>
    <m/>
    <n v="38"/>
    <n v="0"/>
    <n v="0"/>
    <n v="0"/>
    <n v="5"/>
    <x v="2"/>
  </r>
  <r>
    <x v="1"/>
    <x v="44"/>
    <s v="No"/>
    <x v="0"/>
    <x v="21"/>
    <s v="Male"/>
    <x v="44"/>
    <s v="No"/>
    <s v="No"/>
    <x v="1"/>
    <m/>
    <x v="0"/>
    <m/>
    <m/>
    <m/>
    <n v="1"/>
    <m/>
    <n v="75"/>
    <n v="0"/>
    <n v="0"/>
    <n v="0"/>
    <n v="2"/>
    <x v="0"/>
  </r>
  <r>
    <x v="1"/>
    <x v="44"/>
    <s v="No"/>
    <x v="0"/>
    <x v="25"/>
    <s v="Male"/>
    <x v="18"/>
    <s v="Yes"/>
    <s v="No"/>
    <x v="0"/>
    <m/>
    <x v="0"/>
    <m/>
    <m/>
    <m/>
    <n v="1"/>
    <m/>
    <n v="53"/>
    <n v="0"/>
    <n v="0"/>
    <n v="0"/>
    <n v="23"/>
    <x v="1"/>
  </r>
  <r>
    <x v="1"/>
    <x v="44"/>
    <s v="No"/>
    <x v="0"/>
    <x v="27"/>
    <s v="Female"/>
    <x v="2"/>
    <s v="No"/>
    <s v="No"/>
    <x v="1"/>
    <m/>
    <x v="0"/>
    <m/>
    <m/>
    <m/>
    <n v="1"/>
    <m/>
    <n v="36"/>
    <n v="0"/>
    <n v="0"/>
    <n v="0"/>
    <n v="4"/>
    <x v="0"/>
  </r>
  <r>
    <x v="1"/>
    <x v="44"/>
    <s v="No"/>
    <x v="0"/>
    <x v="28"/>
    <s v="Female"/>
    <x v="55"/>
    <s v="No"/>
    <s v="Yes"/>
    <x v="2"/>
    <s v="No"/>
    <x v="3"/>
    <s v="Direct Debit"/>
    <s v="(blank)"/>
    <s v="(blank)"/>
    <n v="1"/>
    <m/>
    <n v="28"/>
    <n v="0"/>
    <n v="0"/>
    <n v="0"/>
    <n v="3"/>
    <x v="0"/>
  </r>
  <r>
    <x v="1"/>
    <x v="44"/>
    <s v="No"/>
    <x v="0"/>
    <x v="32"/>
    <s v="Male"/>
    <x v="45"/>
    <s v="No"/>
    <s v="Yes"/>
    <x v="2"/>
    <s v="No"/>
    <x v="1"/>
    <s v="Direct Debit"/>
    <s v="Competitor"/>
    <s v="Competitor had better devices"/>
    <n v="1"/>
    <n v="1"/>
    <n v="19"/>
    <n v="5"/>
    <n v="3.8"/>
    <n v="0"/>
    <n v="6"/>
    <x v="2"/>
  </r>
  <r>
    <x v="1"/>
    <x v="44"/>
    <s v="No"/>
    <x v="0"/>
    <x v="33"/>
    <s v="Female"/>
    <x v="22"/>
    <s v="No"/>
    <s v="Yes"/>
    <x v="2"/>
    <s v="No"/>
    <x v="3"/>
    <s v="Credit Card"/>
    <s v="(blank)"/>
    <s v="(blank)"/>
    <n v="1"/>
    <m/>
    <n v="46"/>
    <n v="3"/>
    <n v="0"/>
    <n v="0"/>
    <n v="4"/>
    <x v="0"/>
  </r>
  <r>
    <x v="1"/>
    <x v="44"/>
    <s v="No"/>
    <x v="0"/>
    <x v="34"/>
    <s v="Female"/>
    <x v="8"/>
    <s v="No"/>
    <s v="No"/>
    <x v="1"/>
    <m/>
    <x v="0"/>
    <m/>
    <m/>
    <m/>
    <n v="1"/>
    <m/>
    <n v="46"/>
    <n v="0"/>
    <n v="0"/>
    <n v="0"/>
    <n v="8"/>
    <x v="2"/>
  </r>
  <r>
    <x v="1"/>
    <x v="44"/>
    <s v="No"/>
    <x v="0"/>
    <x v="35"/>
    <s v="Female"/>
    <x v="58"/>
    <s v="No"/>
    <s v="Yes"/>
    <x v="2"/>
    <s v="Yes"/>
    <x v="2"/>
    <s v="Direct Debit"/>
    <s v="(blank)"/>
    <s v="(blank)"/>
    <n v="1"/>
    <m/>
    <n v="53"/>
    <n v="0"/>
    <n v="0"/>
    <n v="0"/>
    <n v="8"/>
    <x v="2"/>
  </r>
  <r>
    <x v="1"/>
    <x v="44"/>
    <s v="No"/>
    <x v="0"/>
    <x v="42"/>
    <s v="Female"/>
    <x v="24"/>
    <s v="No"/>
    <s v="No"/>
    <x v="1"/>
    <m/>
    <x v="0"/>
    <m/>
    <m/>
    <m/>
    <n v="1"/>
    <n v="1"/>
    <n v="27"/>
    <n v="2"/>
    <n v="34.6"/>
    <n v="0"/>
    <n v="10"/>
    <x v="1"/>
  </r>
  <r>
    <x v="1"/>
    <x v="44"/>
    <s v="No"/>
    <x v="0"/>
    <x v="44"/>
    <s v="Female"/>
    <x v="18"/>
    <s v="Yes"/>
    <s v="No"/>
    <x v="0"/>
    <m/>
    <x v="0"/>
    <m/>
    <m/>
    <m/>
    <n v="1"/>
    <m/>
    <n v="49"/>
    <n v="0"/>
    <n v="0"/>
    <n v="0"/>
    <n v="24"/>
    <x v="1"/>
  </r>
  <r>
    <x v="1"/>
    <x v="44"/>
    <s v="No"/>
    <x v="0"/>
    <x v="44"/>
    <s v="Female"/>
    <x v="12"/>
    <s v="No"/>
    <s v="No"/>
    <x v="1"/>
    <m/>
    <x v="0"/>
    <m/>
    <m/>
    <m/>
    <n v="1"/>
    <m/>
    <n v="28"/>
    <n v="0"/>
    <n v="0"/>
    <n v="0"/>
    <n v="15"/>
    <x v="1"/>
  </r>
  <r>
    <x v="1"/>
    <x v="44"/>
    <s v="No"/>
    <x v="0"/>
    <x v="45"/>
    <s v="Male"/>
    <x v="20"/>
    <s v="No"/>
    <s v="No"/>
    <x v="1"/>
    <m/>
    <x v="0"/>
    <m/>
    <m/>
    <m/>
    <n v="1"/>
    <m/>
    <n v="23"/>
    <n v="0"/>
    <n v="0"/>
    <n v="0"/>
    <n v="13"/>
    <x v="1"/>
  </r>
  <r>
    <x v="1"/>
    <x v="44"/>
    <s v="No"/>
    <x v="0"/>
    <x v="45"/>
    <s v="Male"/>
    <x v="12"/>
    <s v="No"/>
    <s v="No"/>
    <x v="1"/>
    <m/>
    <x v="0"/>
    <m/>
    <m/>
    <m/>
    <n v="1"/>
    <m/>
    <n v="35"/>
    <n v="0"/>
    <n v="0"/>
    <n v="0"/>
    <n v="5"/>
    <x v="2"/>
  </r>
  <r>
    <x v="1"/>
    <x v="44"/>
    <s v="No"/>
    <x v="0"/>
    <x v="46"/>
    <s v="Female"/>
    <x v="44"/>
    <s v="No"/>
    <s v="No"/>
    <x v="1"/>
    <m/>
    <x v="0"/>
    <m/>
    <m/>
    <m/>
    <n v="1"/>
    <m/>
    <n v="20"/>
    <n v="0"/>
    <n v="0"/>
    <n v="0"/>
    <n v="1"/>
    <x v="0"/>
  </r>
  <r>
    <x v="1"/>
    <x v="44"/>
    <s v="No"/>
    <x v="0"/>
    <x v="46"/>
    <s v="Female"/>
    <x v="60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44"/>
    <s v="No"/>
    <x v="0"/>
    <x v="46"/>
    <s v="Male"/>
    <x v="1"/>
    <s v="No"/>
    <s v="No"/>
    <x v="1"/>
    <m/>
    <x v="0"/>
    <m/>
    <m/>
    <m/>
    <n v="1"/>
    <m/>
    <n v="39"/>
    <n v="1"/>
    <n v="0"/>
    <n v="0"/>
    <n v="9"/>
    <x v="2"/>
  </r>
  <r>
    <x v="1"/>
    <x v="44"/>
    <s v="No"/>
    <x v="0"/>
    <x v="47"/>
    <s v="Female"/>
    <x v="18"/>
    <s v="Yes"/>
    <s v="No"/>
    <x v="0"/>
    <m/>
    <x v="0"/>
    <m/>
    <m/>
    <m/>
    <n v="1"/>
    <n v="1"/>
    <n v="41"/>
    <n v="3"/>
    <n v="0"/>
    <n v="0"/>
    <n v="17"/>
    <x v="1"/>
  </r>
  <r>
    <x v="1"/>
    <x v="44"/>
    <s v="No"/>
    <x v="0"/>
    <x v="47"/>
    <s v="Female"/>
    <x v="26"/>
    <s v="No"/>
    <s v="No"/>
    <x v="1"/>
    <m/>
    <x v="0"/>
    <m/>
    <m/>
    <m/>
    <n v="1"/>
    <n v="1"/>
    <n v="21"/>
    <n v="0"/>
    <n v="0"/>
    <n v="0"/>
    <n v="3"/>
    <x v="0"/>
  </r>
  <r>
    <x v="1"/>
    <x v="44"/>
    <s v="No"/>
    <x v="0"/>
    <x v="47"/>
    <s v="Male"/>
    <x v="41"/>
    <s v="No"/>
    <s v="No"/>
    <x v="1"/>
    <m/>
    <x v="0"/>
    <m/>
    <m/>
    <m/>
    <n v="1"/>
    <m/>
    <n v="37"/>
    <n v="0"/>
    <n v="0"/>
    <n v="0"/>
    <n v="9"/>
    <x v="2"/>
  </r>
  <r>
    <x v="1"/>
    <x v="44"/>
    <s v="Yes"/>
    <x v="0"/>
    <x v="8"/>
    <s v="Female"/>
    <x v="63"/>
    <s v="No"/>
    <s v="Yes"/>
    <x v="2"/>
    <s v="No"/>
    <x v="3"/>
    <s v="Direct Debit"/>
    <s v="(blank)"/>
    <s v="(blank)"/>
    <n v="1"/>
    <m/>
    <n v="33"/>
    <n v="1"/>
    <n v="69.3"/>
    <n v="0"/>
    <n v="9"/>
    <x v="2"/>
  </r>
  <r>
    <x v="1"/>
    <x v="44"/>
    <s v="Yes"/>
    <x v="0"/>
    <x v="16"/>
    <s v="Male"/>
    <x v="52"/>
    <s v="No"/>
    <s v="Yes"/>
    <x v="2"/>
    <s v="No"/>
    <x v="2"/>
    <s v="Direct Debit"/>
    <s v="(blank)"/>
    <s v="(blank)"/>
    <n v="1"/>
    <m/>
    <n v="40"/>
    <n v="1"/>
    <n v="106.2"/>
    <n v="0"/>
    <n v="8"/>
    <x v="2"/>
  </r>
  <r>
    <x v="1"/>
    <x v="44"/>
    <s v="Yes"/>
    <x v="0"/>
    <x v="20"/>
    <s v="Male"/>
    <x v="44"/>
    <s v="No"/>
    <s v="No"/>
    <x v="1"/>
    <m/>
    <x v="0"/>
    <m/>
    <m/>
    <m/>
    <n v="1"/>
    <m/>
    <n v="64"/>
    <n v="2"/>
    <n v="174"/>
    <n v="0"/>
    <n v="4"/>
    <x v="0"/>
  </r>
  <r>
    <x v="1"/>
    <x v="44"/>
    <s v="Yes"/>
    <x v="0"/>
    <x v="21"/>
    <s v="Male"/>
    <x v="41"/>
    <s v="No"/>
    <s v="No"/>
    <x v="1"/>
    <m/>
    <x v="0"/>
    <m/>
    <m/>
    <m/>
    <n v="1"/>
    <m/>
    <n v="38"/>
    <n v="1"/>
    <n v="294.8"/>
    <n v="0"/>
    <n v="6"/>
    <x v="2"/>
  </r>
  <r>
    <x v="1"/>
    <x v="44"/>
    <s v="Yes"/>
    <x v="0"/>
    <x v="23"/>
    <s v="Female"/>
    <x v="56"/>
    <s v="No"/>
    <s v="No"/>
    <x v="1"/>
    <m/>
    <x v="0"/>
    <m/>
    <m/>
    <m/>
    <n v="1"/>
    <m/>
    <n v="34"/>
    <n v="0"/>
    <n v="85.5"/>
    <n v="0"/>
    <n v="3"/>
    <x v="0"/>
  </r>
  <r>
    <x v="1"/>
    <x v="44"/>
    <s v="Yes"/>
    <x v="0"/>
    <x v="24"/>
    <s v="Male"/>
    <x v="25"/>
    <s v="No"/>
    <s v="No"/>
    <x v="1"/>
    <m/>
    <x v="0"/>
    <m/>
    <m/>
    <m/>
    <n v="1"/>
    <m/>
    <n v="36"/>
    <n v="0"/>
    <n v="346.5"/>
    <n v="0"/>
    <n v="7"/>
    <x v="2"/>
  </r>
  <r>
    <x v="1"/>
    <x v="44"/>
    <s v="Yes"/>
    <x v="0"/>
    <x v="30"/>
    <s v="Male"/>
    <x v="26"/>
    <s v="No"/>
    <s v="No"/>
    <x v="1"/>
    <m/>
    <x v="0"/>
    <m/>
    <m/>
    <m/>
    <n v="1"/>
    <m/>
    <n v="21"/>
    <n v="0"/>
    <n v="107.1"/>
    <n v="0"/>
    <n v="5"/>
    <x v="2"/>
  </r>
  <r>
    <x v="1"/>
    <x v="44"/>
    <s v="Yes"/>
    <x v="0"/>
    <x v="31"/>
    <s v="Female"/>
    <x v="43"/>
    <s v="No"/>
    <s v="No"/>
    <x v="1"/>
    <m/>
    <x v="0"/>
    <m/>
    <m/>
    <m/>
    <n v="1"/>
    <m/>
    <n v="41"/>
    <n v="1"/>
    <n v="156"/>
    <n v="0"/>
    <n v="5"/>
    <x v="2"/>
  </r>
  <r>
    <x v="1"/>
    <x v="44"/>
    <s v="Yes"/>
    <x v="0"/>
    <x v="34"/>
    <s v="Female"/>
    <x v="29"/>
    <s v="No"/>
    <s v="No"/>
    <x v="1"/>
    <m/>
    <x v="0"/>
    <m/>
    <m/>
    <m/>
    <n v="1"/>
    <m/>
    <n v="34"/>
    <n v="2"/>
    <n v="118.1"/>
    <n v="0"/>
    <n v="3"/>
    <x v="0"/>
  </r>
  <r>
    <x v="1"/>
    <x v="44"/>
    <s v="Yes"/>
    <x v="0"/>
    <x v="42"/>
    <s v="Female"/>
    <x v="31"/>
    <s v="No"/>
    <s v="Yes"/>
    <x v="2"/>
    <s v="No"/>
    <x v="3"/>
    <s v="Direct Debit"/>
    <s v="(blank)"/>
    <s v="(blank)"/>
    <n v="1"/>
    <m/>
    <n v="55"/>
    <n v="0"/>
    <n v="169.5"/>
    <n v="0"/>
    <n v="10"/>
    <x v="1"/>
  </r>
  <r>
    <x v="1"/>
    <x v="44"/>
    <s v="Yes"/>
    <x v="0"/>
    <x v="45"/>
    <s v="Male"/>
    <x v="60"/>
    <s v="No"/>
    <s v="Yes"/>
    <x v="2"/>
    <s v="No"/>
    <x v="3"/>
    <s v="Credit Card"/>
    <s v="Dissatisfaction"/>
    <s v="Limited range of services"/>
    <n v="1"/>
    <n v="1"/>
    <n v="23"/>
    <n v="5"/>
    <n v="138"/>
    <n v="0"/>
    <n v="3"/>
    <x v="0"/>
  </r>
  <r>
    <x v="1"/>
    <x v="44"/>
    <s v="Yes"/>
    <x v="1"/>
    <x v="34"/>
    <s v="Female"/>
    <x v="28"/>
    <s v="No"/>
    <s v="No"/>
    <x v="1"/>
    <m/>
    <x v="0"/>
    <m/>
    <m/>
    <m/>
    <n v="1"/>
    <m/>
    <n v="17"/>
    <n v="0"/>
    <n v="0"/>
    <n v="0"/>
    <n v="6"/>
    <x v="2"/>
  </r>
  <r>
    <x v="1"/>
    <x v="45"/>
    <s v="No"/>
    <x v="0"/>
    <x v="0"/>
    <s v="Female"/>
    <x v="21"/>
    <s v="No"/>
    <s v="No"/>
    <x v="1"/>
    <m/>
    <x v="0"/>
    <m/>
    <m/>
    <m/>
    <n v="1"/>
    <m/>
    <n v="47"/>
    <n v="0"/>
    <n v="0"/>
    <n v="0"/>
    <n v="15"/>
    <x v="1"/>
  </r>
  <r>
    <x v="1"/>
    <x v="45"/>
    <s v="No"/>
    <x v="0"/>
    <x v="3"/>
    <s v="Male"/>
    <x v="0"/>
    <s v="Yes"/>
    <s v="No"/>
    <x v="0"/>
    <m/>
    <x v="0"/>
    <m/>
    <m/>
    <m/>
    <n v="1"/>
    <m/>
    <n v="47"/>
    <n v="0"/>
    <n v="0"/>
    <n v="0"/>
    <n v="10"/>
    <x v="1"/>
  </r>
  <r>
    <x v="1"/>
    <x v="45"/>
    <s v="No"/>
    <x v="0"/>
    <x v="6"/>
    <s v="Male"/>
    <x v="25"/>
    <s v="No"/>
    <s v="No"/>
    <x v="1"/>
    <m/>
    <x v="0"/>
    <m/>
    <m/>
    <m/>
    <n v="1"/>
    <m/>
    <n v="56"/>
    <n v="2"/>
    <n v="0"/>
    <n v="0"/>
    <n v="6"/>
    <x v="2"/>
  </r>
  <r>
    <x v="1"/>
    <x v="45"/>
    <s v="No"/>
    <x v="0"/>
    <x v="10"/>
    <s v="Female"/>
    <x v="38"/>
    <s v="No"/>
    <s v="No"/>
    <x v="1"/>
    <m/>
    <x v="0"/>
    <m/>
    <m/>
    <m/>
    <n v="1"/>
    <m/>
    <n v="53"/>
    <n v="1"/>
    <n v="0"/>
    <n v="0"/>
    <n v="6"/>
    <x v="2"/>
  </r>
  <r>
    <x v="1"/>
    <x v="45"/>
    <s v="No"/>
    <x v="0"/>
    <x v="12"/>
    <s v="Female"/>
    <x v="7"/>
    <s v="No"/>
    <s v="No"/>
    <x v="1"/>
    <m/>
    <x v="0"/>
    <m/>
    <m/>
    <m/>
    <n v="1"/>
    <n v="1"/>
    <n v="58"/>
    <n v="4"/>
    <n v="0"/>
    <n v="0"/>
    <n v="10"/>
    <x v="1"/>
  </r>
  <r>
    <x v="1"/>
    <x v="45"/>
    <s v="No"/>
    <x v="0"/>
    <x v="13"/>
    <s v="Male"/>
    <x v="44"/>
    <s v="No"/>
    <s v="No"/>
    <x v="1"/>
    <m/>
    <x v="0"/>
    <m/>
    <m/>
    <m/>
    <n v="1"/>
    <m/>
    <n v="30"/>
    <n v="0"/>
    <n v="0"/>
    <n v="0"/>
    <n v="5"/>
    <x v="2"/>
  </r>
  <r>
    <x v="1"/>
    <x v="45"/>
    <s v="No"/>
    <x v="0"/>
    <x v="14"/>
    <s v="Female"/>
    <x v="38"/>
    <s v="No"/>
    <s v="No"/>
    <x v="1"/>
    <m/>
    <x v="0"/>
    <m/>
    <m/>
    <m/>
    <n v="1"/>
    <m/>
    <n v="42"/>
    <n v="0"/>
    <n v="0"/>
    <n v="0"/>
    <n v="9"/>
    <x v="2"/>
  </r>
  <r>
    <x v="1"/>
    <x v="45"/>
    <s v="No"/>
    <x v="0"/>
    <x v="15"/>
    <s v="Female"/>
    <x v="13"/>
    <s v="Yes"/>
    <s v="No"/>
    <x v="0"/>
    <m/>
    <x v="0"/>
    <m/>
    <m/>
    <m/>
    <n v="1"/>
    <m/>
    <n v="27"/>
    <n v="0"/>
    <n v="0"/>
    <n v="0"/>
    <n v="16"/>
    <x v="1"/>
  </r>
  <r>
    <x v="1"/>
    <x v="45"/>
    <s v="No"/>
    <x v="0"/>
    <x v="16"/>
    <s v="Male"/>
    <x v="36"/>
    <s v="No"/>
    <s v="No"/>
    <x v="1"/>
    <m/>
    <x v="0"/>
    <m/>
    <m/>
    <m/>
    <n v="1"/>
    <m/>
    <n v="49"/>
    <n v="1"/>
    <n v="0"/>
    <n v="0"/>
    <n v="18"/>
    <x v="1"/>
  </r>
  <r>
    <x v="1"/>
    <x v="45"/>
    <s v="No"/>
    <x v="0"/>
    <x v="17"/>
    <s v="Female"/>
    <x v="53"/>
    <s v="No"/>
    <s v="Yes"/>
    <x v="2"/>
    <s v="Yes"/>
    <x v="3"/>
    <s v="Direct Debit"/>
    <s v="(blank)"/>
    <s v="(blank)"/>
    <n v="1"/>
    <m/>
    <n v="15"/>
    <n v="0"/>
    <n v="0"/>
    <n v="0"/>
    <n v="10"/>
    <x v="1"/>
  </r>
  <r>
    <x v="1"/>
    <x v="45"/>
    <s v="No"/>
    <x v="0"/>
    <x v="20"/>
    <s v="Male"/>
    <x v="24"/>
    <s v="No"/>
    <s v="No"/>
    <x v="1"/>
    <m/>
    <x v="0"/>
    <m/>
    <m/>
    <m/>
    <n v="1"/>
    <m/>
    <n v="30"/>
    <n v="0"/>
    <n v="0"/>
    <n v="0"/>
    <n v="1"/>
    <x v="0"/>
  </r>
  <r>
    <x v="1"/>
    <x v="45"/>
    <s v="No"/>
    <x v="0"/>
    <x v="50"/>
    <s v="Male"/>
    <x v="16"/>
    <s v="Yes"/>
    <s v="No"/>
    <x v="0"/>
    <m/>
    <x v="0"/>
    <m/>
    <m/>
    <m/>
    <n v="1"/>
    <m/>
    <n v="32"/>
    <n v="0"/>
    <n v="0"/>
    <n v="0"/>
    <n v="12"/>
    <x v="1"/>
  </r>
  <r>
    <x v="1"/>
    <x v="45"/>
    <s v="No"/>
    <x v="0"/>
    <x v="22"/>
    <s v="Male"/>
    <x v="7"/>
    <s v="No"/>
    <s v="No"/>
    <x v="1"/>
    <m/>
    <x v="0"/>
    <m/>
    <m/>
    <m/>
    <n v="1"/>
    <m/>
    <n v="38"/>
    <n v="0"/>
    <n v="0"/>
    <n v="0"/>
    <n v="6"/>
    <x v="2"/>
  </r>
  <r>
    <x v="1"/>
    <x v="45"/>
    <s v="No"/>
    <x v="0"/>
    <x v="24"/>
    <s v="Male"/>
    <x v="61"/>
    <s v="No"/>
    <s v="Yes"/>
    <x v="2"/>
    <s v="No"/>
    <x v="3"/>
    <s v="Direct Debit"/>
    <s v="(blank)"/>
    <s v="(blank)"/>
    <n v="1"/>
    <m/>
    <n v="46"/>
    <n v="1"/>
    <n v="0"/>
    <n v="0"/>
    <n v="11"/>
    <x v="1"/>
  </r>
  <r>
    <x v="1"/>
    <x v="45"/>
    <s v="No"/>
    <x v="0"/>
    <x v="28"/>
    <s v="Female"/>
    <x v="28"/>
    <s v="No"/>
    <s v="No"/>
    <x v="1"/>
    <m/>
    <x v="0"/>
    <m/>
    <m/>
    <m/>
    <n v="1"/>
    <n v="1"/>
    <n v="56"/>
    <n v="2"/>
    <n v="0"/>
    <n v="0"/>
    <n v="2"/>
    <x v="0"/>
  </r>
  <r>
    <x v="1"/>
    <x v="45"/>
    <s v="No"/>
    <x v="0"/>
    <x v="28"/>
    <s v="Female"/>
    <x v="26"/>
    <s v="No"/>
    <s v="No"/>
    <x v="1"/>
    <m/>
    <x v="0"/>
    <m/>
    <m/>
    <m/>
    <n v="1"/>
    <m/>
    <n v="21"/>
    <n v="0"/>
    <n v="0"/>
    <n v="0"/>
    <n v="1"/>
    <x v="0"/>
  </r>
  <r>
    <x v="1"/>
    <x v="45"/>
    <s v="No"/>
    <x v="0"/>
    <x v="28"/>
    <s v="Male"/>
    <x v="44"/>
    <s v="No"/>
    <s v="No"/>
    <x v="1"/>
    <m/>
    <x v="0"/>
    <m/>
    <m/>
    <m/>
    <n v="1"/>
    <m/>
    <n v="62"/>
    <n v="0"/>
    <n v="0"/>
    <n v="0"/>
    <n v="3"/>
    <x v="0"/>
  </r>
  <r>
    <x v="1"/>
    <x v="45"/>
    <s v="No"/>
    <x v="0"/>
    <x v="29"/>
    <s v="Female"/>
    <x v="20"/>
    <s v="No"/>
    <s v="No"/>
    <x v="1"/>
    <m/>
    <x v="0"/>
    <m/>
    <m/>
    <m/>
    <n v="1"/>
    <m/>
    <n v="29"/>
    <n v="0"/>
    <n v="0"/>
    <n v="0"/>
    <n v="4"/>
    <x v="0"/>
  </r>
  <r>
    <x v="1"/>
    <x v="45"/>
    <s v="No"/>
    <x v="0"/>
    <x v="29"/>
    <s v="Female"/>
    <x v="39"/>
    <s v="No"/>
    <s v="No"/>
    <x v="1"/>
    <m/>
    <x v="0"/>
    <m/>
    <m/>
    <m/>
    <n v="1"/>
    <m/>
    <n v="26"/>
    <n v="1"/>
    <n v="0"/>
    <n v="0"/>
    <n v="2"/>
    <x v="0"/>
  </r>
  <r>
    <x v="1"/>
    <x v="45"/>
    <s v="No"/>
    <x v="0"/>
    <x v="31"/>
    <s v="Female"/>
    <x v="42"/>
    <s v="No"/>
    <s v="No"/>
    <x v="1"/>
    <m/>
    <x v="0"/>
    <m/>
    <m/>
    <m/>
    <n v="1"/>
    <m/>
    <n v="46"/>
    <n v="0"/>
    <n v="0"/>
    <n v="0"/>
    <n v="8"/>
    <x v="2"/>
  </r>
  <r>
    <x v="1"/>
    <x v="45"/>
    <s v="No"/>
    <x v="0"/>
    <x v="34"/>
    <s v="Female"/>
    <x v="27"/>
    <s v="No"/>
    <s v="No"/>
    <x v="1"/>
    <m/>
    <x v="0"/>
    <m/>
    <m/>
    <m/>
    <n v="1"/>
    <m/>
    <n v="28"/>
    <n v="0"/>
    <n v="0"/>
    <n v="0"/>
    <n v="6"/>
    <x v="2"/>
  </r>
  <r>
    <x v="1"/>
    <x v="45"/>
    <s v="No"/>
    <x v="0"/>
    <x v="34"/>
    <s v="Female"/>
    <x v="32"/>
    <s v="No"/>
    <s v="No"/>
    <x v="1"/>
    <m/>
    <x v="0"/>
    <m/>
    <m/>
    <m/>
    <n v="1"/>
    <m/>
    <n v="17"/>
    <n v="2"/>
    <n v="0"/>
    <n v="0"/>
    <n v="6"/>
    <x v="2"/>
  </r>
  <r>
    <x v="1"/>
    <x v="45"/>
    <s v="No"/>
    <x v="0"/>
    <x v="35"/>
    <s v="Male"/>
    <x v="0"/>
    <s v="Yes"/>
    <s v="No"/>
    <x v="0"/>
    <m/>
    <x v="0"/>
    <m/>
    <m/>
    <m/>
    <n v="1"/>
    <m/>
    <n v="24"/>
    <n v="0"/>
    <n v="0"/>
    <n v="0"/>
    <n v="7"/>
    <x v="2"/>
  </r>
  <r>
    <x v="1"/>
    <x v="45"/>
    <s v="No"/>
    <x v="0"/>
    <x v="35"/>
    <s v="Male"/>
    <x v="32"/>
    <s v="No"/>
    <s v="No"/>
    <x v="1"/>
    <m/>
    <x v="0"/>
    <m/>
    <m/>
    <m/>
    <n v="1"/>
    <m/>
    <n v="33"/>
    <n v="0"/>
    <n v="0"/>
    <n v="0"/>
    <n v="6"/>
    <x v="2"/>
  </r>
  <r>
    <x v="1"/>
    <x v="45"/>
    <s v="No"/>
    <x v="0"/>
    <x v="37"/>
    <s v="Female"/>
    <x v="15"/>
    <s v="Yes"/>
    <s v="No"/>
    <x v="0"/>
    <m/>
    <x v="0"/>
    <m/>
    <m/>
    <m/>
    <n v="1"/>
    <n v="1"/>
    <n v="65"/>
    <n v="2"/>
    <n v="12.5"/>
    <n v="0"/>
    <n v="30"/>
    <x v="1"/>
  </r>
  <r>
    <x v="1"/>
    <x v="45"/>
    <s v="No"/>
    <x v="0"/>
    <x v="37"/>
    <s v="Female"/>
    <x v="8"/>
    <s v="No"/>
    <s v="No"/>
    <x v="1"/>
    <m/>
    <x v="0"/>
    <m/>
    <m/>
    <m/>
    <n v="1"/>
    <n v="1"/>
    <n v="22"/>
    <n v="4"/>
    <n v="0"/>
    <n v="0"/>
    <n v="7"/>
    <x v="2"/>
  </r>
  <r>
    <x v="1"/>
    <x v="45"/>
    <s v="No"/>
    <x v="0"/>
    <x v="41"/>
    <s v="Male"/>
    <x v="6"/>
    <s v="No"/>
    <s v="No"/>
    <x v="1"/>
    <m/>
    <x v="0"/>
    <m/>
    <m/>
    <m/>
    <n v="1"/>
    <m/>
    <n v="25"/>
    <n v="0"/>
    <n v="0"/>
    <n v="0"/>
    <n v="1"/>
    <x v="0"/>
  </r>
  <r>
    <x v="1"/>
    <x v="45"/>
    <s v="No"/>
    <x v="0"/>
    <x v="42"/>
    <s v="Male"/>
    <x v="48"/>
    <s v="No"/>
    <s v="No"/>
    <x v="1"/>
    <m/>
    <x v="0"/>
    <m/>
    <m/>
    <m/>
    <n v="1"/>
    <m/>
    <n v="39"/>
    <n v="1"/>
    <n v="0"/>
    <n v="0"/>
    <n v="3"/>
    <x v="0"/>
  </r>
  <r>
    <x v="1"/>
    <x v="45"/>
    <s v="No"/>
    <x v="0"/>
    <x v="45"/>
    <s v="Male"/>
    <x v="32"/>
    <s v="No"/>
    <s v="No"/>
    <x v="1"/>
    <m/>
    <x v="0"/>
    <m/>
    <m/>
    <m/>
    <n v="1"/>
    <m/>
    <n v="42"/>
    <n v="0"/>
    <n v="0"/>
    <n v="0"/>
    <n v="3"/>
    <x v="0"/>
  </r>
  <r>
    <x v="1"/>
    <x v="45"/>
    <s v="No"/>
    <x v="0"/>
    <x v="46"/>
    <s v="Male"/>
    <x v="66"/>
    <s v="No"/>
    <s v="Yes"/>
    <x v="2"/>
    <s v="No"/>
    <x v="2"/>
    <s v="Credit Card"/>
    <s v="(blank)"/>
    <s v="(blank)"/>
    <n v="1"/>
    <m/>
    <n v="33"/>
    <n v="0"/>
    <n v="0"/>
    <n v="0"/>
    <n v="7"/>
    <x v="2"/>
  </r>
  <r>
    <x v="1"/>
    <x v="45"/>
    <s v="No"/>
    <x v="1"/>
    <x v="6"/>
    <s v="Female"/>
    <x v="65"/>
    <s v="No"/>
    <s v="Yes"/>
    <x v="2"/>
    <s v="No"/>
    <x v="1"/>
    <s v="Direct Debit"/>
    <s v="Competitor"/>
    <s v="Competitor offered more data"/>
    <n v="1"/>
    <n v="1"/>
    <n v="39"/>
    <n v="3"/>
    <n v="0"/>
    <n v="0"/>
    <n v="1"/>
    <x v="0"/>
  </r>
  <r>
    <x v="1"/>
    <x v="45"/>
    <s v="No"/>
    <x v="1"/>
    <x v="40"/>
    <s v="Male"/>
    <x v="55"/>
    <s v="No"/>
    <s v="Yes"/>
    <x v="2"/>
    <s v="No"/>
    <x v="1"/>
    <s v="Direct Debit"/>
    <s v="(blank)"/>
    <s v="(blank)"/>
    <n v="1"/>
    <m/>
    <n v="47"/>
    <n v="2"/>
    <n v="0"/>
    <n v="0"/>
    <n v="10"/>
    <x v="1"/>
  </r>
  <r>
    <x v="1"/>
    <x v="45"/>
    <s v="Yes"/>
    <x v="0"/>
    <x v="0"/>
    <s v="Male"/>
    <x v="34"/>
    <s v="No"/>
    <s v="No"/>
    <x v="1"/>
    <m/>
    <x v="0"/>
    <m/>
    <m/>
    <m/>
    <n v="1"/>
    <m/>
    <n v="44"/>
    <n v="2"/>
    <n v="85.6"/>
    <n v="0"/>
    <n v="10"/>
    <x v="1"/>
  </r>
  <r>
    <x v="1"/>
    <x v="45"/>
    <s v="Yes"/>
    <x v="0"/>
    <x v="1"/>
    <s v="Male"/>
    <x v="55"/>
    <s v="No"/>
    <s v="Yes"/>
    <x v="2"/>
    <s v="No"/>
    <x v="3"/>
    <s v="Direct Debit"/>
    <s v="(blank)"/>
    <s v="(blank)"/>
    <n v="1"/>
    <m/>
    <n v="38"/>
    <n v="0"/>
    <n v="299"/>
    <n v="0"/>
    <n v="5"/>
    <x v="2"/>
  </r>
  <r>
    <x v="1"/>
    <x v="45"/>
    <s v="Yes"/>
    <x v="0"/>
    <x v="3"/>
    <s v="Male"/>
    <x v="59"/>
    <s v="No"/>
    <s v="Yes"/>
    <x v="2"/>
    <s v="No"/>
    <x v="1"/>
    <s v="Direct Debit"/>
    <s v="Competitor"/>
    <s v="Competitor made better offer"/>
    <n v="1"/>
    <n v="1"/>
    <n v="53"/>
    <n v="5"/>
    <n v="324.3"/>
    <n v="0"/>
    <n v="7"/>
    <x v="2"/>
  </r>
  <r>
    <x v="1"/>
    <x v="45"/>
    <s v="Yes"/>
    <x v="0"/>
    <x v="7"/>
    <s v="Female"/>
    <x v="13"/>
    <s v="Yes"/>
    <s v="No"/>
    <x v="0"/>
    <m/>
    <x v="0"/>
    <m/>
    <m/>
    <m/>
    <n v="1"/>
    <n v="1"/>
    <n v="38"/>
    <n v="0"/>
    <n v="112.2"/>
    <n v="0"/>
    <n v="36"/>
    <x v="1"/>
  </r>
  <r>
    <x v="1"/>
    <x v="45"/>
    <s v="Yes"/>
    <x v="0"/>
    <x v="8"/>
    <s v="Male"/>
    <x v="6"/>
    <s v="No"/>
    <s v="No"/>
    <x v="1"/>
    <m/>
    <x v="0"/>
    <m/>
    <m/>
    <m/>
    <n v="1"/>
    <m/>
    <n v="30"/>
    <n v="0"/>
    <n v="53.4"/>
    <n v="0"/>
    <n v="3"/>
    <x v="0"/>
  </r>
  <r>
    <x v="1"/>
    <x v="45"/>
    <s v="Yes"/>
    <x v="0"/>
    <x v="17"/>
    <s v="Male"/>
    <x v="44"/>
    <s v="No"/>
    <s v="No"/>
    <x v="1"/>
    <m/>
    <x v="0"/>
    <m/>
    <m/>
    <m/>
    <n v="1"/>
    <n v="1"/>
    <n v="15"/>
    <n v="5"/>
    <n v="190.9"/>
    <n v="0"/>
    <n v="5"/>
    <x v="2"/>
  </r>
  <r>
    <x v="1"/>
    <x v="45"/>
    <s v="Yes"/>
    <x v="0"/>
    <x v="21"/>
    <s v="Male"/>
    <x v="61"/>
    <s v="No"/>
    <s v="Yes"/>
    <x v="2"/>
    <s v="No"/>
    <x v="2"/>
    <s v="Direct Debit"/>
    <s v="(blank)"/>
    <s v="(blank)"/>
    <n v="1"/>
    <m/>
    <n v="22"/>
    <n v="0"/>
    <n v="333.5"/>
    <n v="0"/>
    <n v="3"/>
    <x v="0"/>
  </r>
  <r>
    <x v="1"/>
    <x v="45"/>
    <s v="Yes"/>
    <x v="0"/>
    <x v="27"/>
    <s v="Female"/>
    <x v="45"/>
    <s v="No"/>
    <s v="Yes"/>
    <x v="2"/>
    <s v="No"/>
    <x v="3"/>
    <s v="Credit Card"/>
    <s v="Competitor"/>
    <s v="Competitor had better devices"/>
    <n v="1"/>
    <n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x v="1"/>
    <m/>
    <x v="0"/>
    <m/>
    <m/>
    <m/>
    <n v="1"/>
    <m/>
    <n v="30"/>
    <n v="0"/>
    <n v="116.5"/>
    <n v="0"/>
    <n v="4"/>
    <x v="0"/>
  </r>
  <r>
    <x v="1"/>
    <x v="45"/>
    <s v="Yes"/>
    <x v="0"/>
    <x v="31"/>
    <s v="Male"/>
    <x v="8"/>
    <s v="No"/>
    <s v="No"/>
    <x v="1"/>
    <m/>
    <x v="0"/>
    <m/>
    <m/>
    <m/>
    <n v="1"/>
    <m/>
    <n v="18"/>
    <n v="0"/>
    <n v="211.6"/>
    <n v="0"/>
    <n v="9"/>
    <x v="2"/>
  </r>
  <r>
    <x v="1"/>
    <x v="45"/>
    <s v="Yes"/>
    <x v="0"/>
    <x v="35"/>
    <s v="Male"/>
    <x v="0"/>
    <s v="Yes"/>
    <s v="No"/>
    <x v="0"/>
    <m/>
    <x v="0"/>
    <m/>
    <m/>
    <m/>
    <n v="1"/>
    <m/>
    <n v="43"/>
    <n v="0"/>
    <n v="82.8"/>
    <n v="0"/>
    <n v="10"/>
    <x v="1"/>
  </r>
  <r>
    <x v="1"/>
    <x v="45"/>
    <s v="Yes"/>
    <x v="0"/>
    <x v="40"/>
    <s v="Female"/>
    <x v="44"/>
    <s v="No"/>
    <s v="No"/>
    <x v="1"/>
    <m/>
    <x v="0"/>
    <m/>
    <m/>
    <m/>
    <n v="1"/>
    <m/>
    <n v="55"/>
    <n v="0"/>
    <n v="107"/>
    <n v="0"/>
    <n v="5"/>
    <x v="2"/>
  </r>
  <r>
    <x v="1"/>
    <x v="45"/>
    <s v="Yes"/>
    <x v="0"/>
    <x v="42"/>
    <s v="Female"/>
    <x v="18"/>
    <s v="Yes"/>
    <s v="No"/>
    <x v="0"/>
    <m/>
    <x v="0"/>
    <m/>
    <m/>
    <m/>
    <n v="1"/>
    <m/>
    <n v="37"/>
    <n v="0"/>
    <n v="193.2"/>
    <n v="0"/>
    <n v="13"/>
    <x v="1"/>
  </r>
  <r>
    <x v="1"/>
    <x v="45"/>
    <s v="Yes"/>
    <x v="0"/>
    <x v="44"/>
    <s v="Male"/>
    <x v="7"/>
    <s v="No"/>
    <s v="No"/>
    <x v="1"/>
    <m/>
    <x v="0"/>
    <m/>
    <m/>
    <m/>
    <n v="1"/>
    <m/>
    <n v="49"/>
    <n v="2"/>
    <n v="159.5"/>
    <n v="0"/>
    <n v="3"/>
    <x v="0"/>
  </r>
  <r>
    <x v="1"/>
    <x v="45"/>
    <s v="Yes"/>
    <x v="0"/>
    <x v="47"/>
    <s v="Female"/>
    <x v="49"/>
    <s v="No"/>
    <s v="No"/>
    <x v="1"/>
    <m/>
    <x v="0"/>
    <m/>
    <m/>
    <m/>
    <n v="1"/>
    <m/>
    <n v="29"/>
    <n v="1"/>
    <n v="102.1"/>
    <n v="0"/>
    <n v="6"/>
    <x v="2"/>
  </r>
  <r>
    <x v="1"/>
    <x v="45"/>
    <s v="Yes"/>
    <x v="1"/>
    <x v="2"/>
    <s v="Male"/>
    <x v="29"/>
    <s v="No"/>
    <s v="No"/>
    <x v="1"/>
    <m/>
    <x v="0"/>
    <m/>
    <m/>
    <m/>
    <n v="1"/>
    <m/>
    <n v="37"/>
    <n v="0"/>
    <n v="0"/>
    <n v="0"/>
    <n v="1"/>
    <x v="0"/>
  </r>
  <r>
    <x v="1"/>
    <x v="45"/>
    <s v="Yes"/>
    <x v="1"/>
    <x v="46"/>
    <s v="Female"/>
    <x v="61"/>
    <s v="No"/>
    <s v="Yes"/>
    <x v="2"/>
    <s v="No"/>
    <x v="3"/>
    <s v="Direct Debit"/>
    <s v="(blank)"/>
    <s v="(blank)"/>
    <n v="1"/>
    <m/>
    <n v="36"/>
    <n v="0"/>
    <n v="0"/>
    <n v="0"/>
    <n v="4"/>
    <x v="0"/>
  </r>
  <r>
    <x v="1"/>
    <x v="45"/>
    <s v="Yes"/>
    <x v="1"/>
    <x v="47"/>
    <s v="Female"/>
    <x v="18"/>
    <s v="Yes"/>
    <s v="No"/>
    <x v="0"/>
    <m/>
    <x v="0"/>
    <m/>
    <m/>
    <m/>
    <n v="1"/>
    <m/>
    <n v="17"/>
    <n v="0"/>
    <n v="0"/>
    <n v="0"/>
    <n v="17"/>
    <x v="1"/>
  </r>
  <r>
    <x v="1"/>
    <x v="45"/>
    <s v="Yes"/>
    <x v="1"/>
    <x v="47"/>
    <s v="Male"/>
    <x v="37"/>
    <s v="No"/>
    <s v="No"/>
    <x v="1"/>
    <m/>
    <x v="0"/>
    <m/>
    <m/>
    <m/>
    <n v="1"/>
    <m/>
    <n v="50"/>
    <n v="0"/>
    <n v="0"/>
    <n v="0"/>
    <n v="15"/>
    <x v="1"/>
  </r>
  <r>
    <x v="1"/>
    <x v="46"/>
    <s v="No"/>
    <x v="0"/>
    <x v="0"/>
    <s v="Male"/>
    <x v="48"/>
    <s v="No"/>
    <s v="No"/>
    <x v="1"/>
    <m/>
    <x v="0"/>
    <m/>
    <m/>
    <m/>
    <n v="1"/>
    <m/>
    <n v="40"/>
    <n v="1"/>
    <n v="0"/>
    <n v="0"/>
    <n v="5"/>
    <x v="2"/>
  </r>
  <r>
    <x v="1"/>
    <x v="46"/>
    <s v="No"/>
    <x v="0"/>
    <x v="1"/>
    <s v="Male"/>
    <x v="46"/>
    <s v="No"/>
    <s v="No"/>
    <x v="1"/>
    <m/>
    <x v="0"/>
    <m/>
    <m/>
    <m/>
    <n v="1"/>
    <m/>
    <n v="34"/>
    <n v="0"/>
    <n v="0"/>
    <n v="0"/>
    <n v="11"/>
    <x v="1"/>
  </r>
  <r>
    <x v="1"/>
    <x v="46"/>
    <s v="No"/>
    <x v="0"/>
    <x v="3"/>
    <s v="Female"/>
    <x v="36"/>
    <s v="No"/>
    <s v="No"/>
    <x v="1"/>
    <m/>
    <x v="0"/>
    <m/>
    <m/>
    <m/>
    <n v="1"/>
    <m/>
    <n v="46"/>
    <n v="0"/>
    <n v="0"/>
    <n v="0"/>
    <n v="7"/>
    <x v="2"/>
  </r>
  <r>
    <x v="1"/>
    <x v="46"/>
    <s v="No"/>
    <x v="0"/>
    <x v="6"/>
    <s v="Female"/>
    <x v="51"/>
    <s v="No"/>
    <s v="Yes"/>
    <x v="2"/>
    <s v="No"/>
    <x v="1"/>
    <s v="Direct Debit"/>
    <s v="Price"/>
    <s v="Price too high"/>
    <n v="1"/>
    <n v="1"/>
    <n v="51"/>
    <n v="2"/>
    <n v="0"/>
    <n v="0"/>
    <n v="4"/>
    <x v="0"/>
  </r>
  <r>
    <x v="1"/>
    <x v="46"/>
    <s v="No"/>
    <x v="0"/>
    <x v="8"/>
    <s v="Male"/>
    <x v="21"/>
    <s v="No"/>
    <s v="No"/>
    <x v="1"/>
    <m/>
    <x v="0"/>
    <m/>
    <m/>
    <m/>
    <n v="1"/>
    <m/>
    <n v="35"/>
    <n v="2"/>
    <n v="0"/>
    <n v="0"/>
    <n v="4"/>
    <x v="0"/>
  </r>
  <r>
    <x v="1"/>
    <x v="46"/>
    <s v="No"/>
    <x v="0"/>
    <x v="49"/>
    <s v="Female"/>
    <x v="3"/>
    <s v="No"/>
    <s v="No"/>
    <x v="1"/>
    <m/>
    <x v="0"/>
    <m/>
    <m/>
    <m/>
    <n v="1"/>
    <m/>
    <n v="38"/>
    <n v="0"/>
    <n v="0"/>
    <n v="0"/>
    <n v="1"/>
    <x v="0"/>
  </r>
  <r>
    <x v="1"/>
    <x v="46"/>
    <s v="No"/>
    <x v="0"/>
    <x v="10"/>
    <s v="Male"/>
    <x v="36"/>
    <s v="No"/>
    <s v="No"/>
    <x v="1"/>
    <m/>
    <x v="0"/>
    <m/>
    <m/>
    <m/>
    <n v="1"/>
    <n v="1"/>
    <n v="62"/>
    <n v="2"/>
    <n v="0"/>
    <n v="0"/>
    <n v="1"/>
    <x v="0"/>
  </r>
  <r>
    <x v="1"/>
    <x v="46"/>
    <s v="No"/>
    <x v="0"/>
    <x v="11"/>
    <s v="Female"/>
    <x v="36"/>
    <s v="No"/>
    <s v="No"/>
    <x v="1"/>
    <m/>
    <x v="0"/>
    <m/>
    <m/>
    <m/>
    <n v="1"/>
    <m/>
    <n v="48"/>
    <n v="0"/>
    <n v="0"/>
    <n v="0"/>
    <n v="4"/>
    <x v="0"/>
  </r>
  <r>
    <x v="1"/>
    <x v="46"/>
    <s v="No"/>
    <x v="0"/>
    <x v="16"/>
    <s v="Female"/>
    <x v="41"/>
    <s v="No"/>
    <s v="No"/>
    <x v="1"/>
    <m/>
    <x v="0"/>
    <m/>
    <m/>
    <m/>
    <n v="1"/>
    <m/>
    <n v="25"/>
    <n v="0"/>
    <n v="0"/>
    <n v="0"/>
    <n v="8"/>
    <x v="2"/>
  </r>
  <r>
    <x v="1"/>
    <x v="46"/>
    <s v="No"/>
    <x v="0"/>
    <x v="17"/>
    <s v="Female"/>
    <x v="19"/>
    <s v="Yes"/>
    <s v="No"/>
    <x v="0"/>
    <m/>
    <x v="0"/>
    <m/>
    <m/>
    <m/>
    <n v="1"/>
    <m/>
    <n v="41"/>
    <n v="0"/>
    <n v="0"/>
    <n v="0"/>
    <n v="23"/>
    <x v="1"/>
  </r>
  <r>
    <x v="1"/>
    <x v="46"/>
    <s v="No"/>
    <x v="0"/>
    <x v="17"/>
    <s v="Female"/>
    <x v="44"/>
    <s v="No"/>
    <s v="No"/>
    <x v="1"/>
    <m/>
    <x v="0"/>
    <m/>
    <m/>
    <m/>
    <n v="1"/>
    <m/>
    <n v="52"/>
    <n v="0"/>
    <n v="0"/>
    <n v="0"/>
    <n v="27"/>
    <x v="1"/>
  </r>
  <r>
    <x v="1"/>
    <x v="46"/>
    <s v="No"/>
    <x v="0"/>
    <x v="21"/>
    <s v="Female"/>
    <x v="17"/>
    <s v="Yes"/>
    <s v="No"/>
    <x v="0"/>
    <m/>
    <x v="0"/>
    <m/>
    <m/>
    <m/>
    <n v="1"/>
    <m/>
    <n v="30"/>
    <n v="2"/>
    <n v="0"/>
    <n v="0"/>
    <n v="8"/>
    <x v="2"/>
  </r>
  <r>
    <x v="1"/>
    <x v="46"/>
    <s v="No"/>
    <x v="0"/>
    <x v="21"/>
    <s v="Female"/>
    <x v="21"/>
    <s v="No"/>
    <s v="No"/>
    <x v="1"/>
    <m/>
    <x v="0"/>
    <m/>
    <m/>
    <m/>
    <n v="1"/>
    <m/>
    <n v="28"/>
    <n v="0"/>
    <n v="0"/>
    <n v="0"/>
    <n v="1"/>
    <x v="0"/>
  </r>
  <r>
    <x v="1"/>
    <x v="46"/>
    <s v="No"/>
    <x v="0"/>
    <x v="21"/>
    <s v="Female"/>
    <x v="51"/>
    <s v="No"/>
    <s v="Yes"/>
    <x v="2"/>
    <s v="No"/>
    <x v="1"/>
    <s v="Direct Debit"/>
    <s v="Competitor"/>
    <s v="Competitor offered higher download speeds"/>
    <n v="1"/>
    <n v="1"/>
    <n v="49"/>
    <n v="5"/>
    <n v="0"/>
    <n v="0"/>
    <n v="2"/>
    <x v="0"/>
  </r>
  <r>
    <x v="1"/>
    <x v="46"/>
    <s v="No"/>
    <x v="0"/>
    <x v="50"/>
    <s v="Female"/>
    <x v="23"/>
    <s v="No"/>
    <s v="No"/>
    <x v="1"/>
    <m/>
    <x v="0"/>
    <m/>
    <m/>
    <m/>
    <n v="1"/>
    <m/>
    <n v="45"/>
    <n v="1"/>
    <n v="0"/>
    <n v="0"/>
    <n v="9"/>
    <x v="2"/>
  </r>
  <r>
    <x v="1"/>
    <x v="46"/>
    <s v="No"/>
    <x v="0"/>
    <x v="23"/>
    <s v="Male"/>
    <x v="53"/>
    <s v="No"/>
    <s v="Yes"/>
    <x v="2"/>
    <s v="No"/>
    <x v="3"/>
    <s v="Direct Debit"/>
    <s v="(blank)"/>
    <s v="(blank)"/>
    <n v="1"/>
    <m/>
    <n v="35"/>
    <n v="0"/>
    <n v="0"/>
    <n v="0"/>
    <n v="8"/>
    <x v="2"/>
  </r>
  <r>
    <x v="1"/>
    <x v="46"/>
    <s v="No"/>
    <x v="0"/>
    <x v="25"/>
    <s v="Male"/>
    <x v="57"/>
    <s v="Yes"/>
    <s v="No"/>
    <x v="0"/>
    <m/>
    <x v="0"/>
    <m/>
    <m/>
    <m/>
    <n v="1"/>
    <m/>
    <n v="13"/>
    <n v="0"/>
    <n v="0"/>
    <n v="0"/>
    <n v="24"/>
    <x v="1"/>
  </r>
  <r>
    <x v="1"/>
    <x v="46"/>
    <s v="No"/>
    <x v="0"/>
    <x v="32"/>
    <s v="Female"/>
    <x v="63"/>
    <s v="No"/>
    <s v="Yes"/>
    <x v="2"/>
    <s v="No"/>
    <x v="3"/>
    <s v="Direct Debit"/>
    <s v="(blank)"/>
    <s v="(blank)"/>
    <n v="1"/>
    <m/>
    <n v="26"/>
    <n v="0"/>
    <n v="0"/>
    <n v="0"/>
    <n v="0"/>
    <x v="0"/>
  </r>
  <r>
    <x v="1"/>
    <x v="46"/>
    <s v="No"/>
    <x v="0"/>
    <x v="32"/>
    <s v="Male"/>
    <x v="23"/>
    <s v="No"/>
    <s v="No"/>
    <x v="1"/>
    <m/>
    <x v="0"/>
    <m/>
    <m/>
    <m/>
    <n v="1"/>
    <m/>
    <n v="60"/>
    <n v="0"/>
    <n v="0"/>
    <n v="0"/>
    <n v="1"/>
    <x v="0"/>
  </r>
  <r>
    <x v="1"/>
    <x v="46"/>
    <s v="No"/>
    <x v="0"/>
    <x v="38"/>
    <s v="Male"/>
    <x v="10"/>
    <s v="Yes"/>
    <s v="No"/>
    <x v="0"/>
    <m/>
    <x v="0"/>
    <m/>
    <m/>
    <m/>
    <n v="1"/>
    <m/>
    <n v="21"/>
    <n v="0"/>
    <n v="0"/>
    <n v="0"/>
    <n v="5"/>
    <x v="2"/>
  </r>
  <r>
    <x v="1"/>
    <x v="46"/>
    <s v="No"/>
    <x v="0"/>
    <x v="42"/>
    <s v="Female"/>
    <x v="5"/>
    <s v="Yes"/>
    <s v="No"/>
    <x v="0"/>
    <m/>
    <x v="0"/>
    <m/>
    <m/>
    <m/>
    <n v="1"/>
    <m/>
    <n v="63"/>
    <n v="0"/>
    <n v="0"/>
    <n v="0"/>
    <n v="27"/>
    <x v="1"/>
  </r>
  <r>
    <x v="1"/>
    <x v="46"/>
    <s v="No"/>
    <x v="0"/>
    <x v="45"/>
    <s v="Male"/>
    <x v="43"/>
    <s v="No"/>
    <s v="No"/>
    <x v="1"/>
    <m/>
    <x v="0"/>
    <m/>
    <m/>
    <m/>
    <n v="1"/>
    <m/>
    <n v="27"/>
    <n v="0"/>
    <n v="0"/>
    <n v="0"/>
    <n v="8"/>
    <x v="2"/>
  </r>
  <r>
    <x v="1"/>
    <x v="46"/>
    <s v="No"/>
    <x v="0"/>
    <x v="46"/>
    <s v="Female"/>
    <x v="12"/>
    <s v="No"/>
    <s v="No"/>
    <x v="1"/>
    <m/>
    <x v="0"/>
    <m/>
    <m/>
    <m/>
    <n v="1"/>
    <m/>
    <n v="25"/>
    <n v="0"/>
    <n v="0"/>
    <n v="0"/>
    <n v="1"/>
    <x v="0"/>
  </r>
  <r>
    <x v="1"/>
    <x v="46"/>
    <s v="No"/>
    <x v="0"/>
    <x v="46"/>
    <s v="Female"/>
    <x v="23"/>
    <s v="No"/>
    <s v="No"/>
    <x v="1"/>
    <m/>
    <x v="0"/>
    <m/>
    <m/>
    <m/>
    <n v="1"/>
    <m/>
    <n v="36"/>
    <n v="0"/>
    <n v="0"/>
    <n v="0"/>
    <n v="8"/>
    <x v="2"/>
  </r>
  <r>
    <x v="1"/>
    <x v="46"/>
    <s v="No"/>
    <x v="0"/>
    <x v="47"/>
    <s v="Male"/>
    <x v="33"/>
    <s v="No"/>
    <s v="Yes"/>
    <x v="2"/>
    <s v="No"/>
    <x v="1"/>
    <s v="Direct Debit"/>
    <s v="Attitude"/>
    <s v="Attitude of support person"/>
    <n v="1"/>
    <n v="1"/>
    <n v="35"/>
    <n v="1"/>
    <n v="0"/>
    <n v="0"/>
    <n v="15"/>
    <x v="1"/>
  </r>
  <r>
    <x v="1"/>
    <x v="46"/>
    <s v="No"/>
    <x v="1"/>
    <x v="4"/>
    <s v="Female"/>
    <x v="6"/>
    <s v="No"/>
    <s v="No"/>
    <x v="1"/>
    <m/>
    <x v="0"/>
    <m/>
    <m/>
    <m/>
    <n v="1"/>
    <n v="1"/>
    <n v="32"/>
    <n v="0"/>
    <n v="0"/>
    <n v="0"/>
    <n v="12"/>
    <x v="1"/>
  </r>
  <r>
    <x v="1"/>
    <x v="46"/>
    <s v="Yes"/>
    <x v="0"/>
    <x v="1"/>
    <s v="Male"/>
    <x v="49"/>
    <s v="No"/>
    <s v="No"/>
    <x v="1"/>
    <m/>
    <x v="0"/>
    <m/>
    <m/>
    <m/>
    <n v="1"/>
    <m/>
    <n v="64"/>
    <n v="0"/>
    <n v="183.3"/>
    <n v="0"/>
    <n v="4"/>
    <x v="0"/>
  </r>
  <r>
    <x v="1"/>
    <x v="46"/>
    <s v="Yes"/>
    <x v="0"/>
    <x v="3"/>
    <s v="Female"/>
    <x v="40"/>
    <s v="No"/>
    <s v="Yes"/>
    <x v="2"/>
    <s v="No"/>
    <x v="1"/>
    <s v="Direct Debit"/>
    <s v="Competitor"/>
    <s v="Competitor made better offer"/>
    <n v="1"/>
    <n v="1"/>
    <n v="43"/>
    <n v="3"/>
    <n v="109"/>
    <n v="0"/>
    <n v="7"/>
    <x v="2"/>
  </r>
  <r>
    <x v="1"/>
    <x v="46"/>
    <s v="Yes"/>
    <x v="0"/>
    <x v="4"/>
    <s v="Female"/>
    <x v="1"/>
    <s v="No"/>
    <s v="No"/>
    <x v="1"/>
    <m/>
    <x v="0"/>
    <m/>
    <m/>
    <m/>
    <n v="1"/>
    <m/>
    <n v="35"/>
    <n v="0"/>
    <n v="216.2"/>
    <n v="0"/>
    <n v="4"/>
    <x v="0"/>
  </r>
  <r>
    <x v="1"/>
    <x v="46"/>
    <s v="Yes"/>
    <x v="0"/>
    <x v="7"/>
    <s v="Male"/>
    <x v="10"/>
    <s v="Yes"/>
    <s v="No"/>
    <x v="0"/>
    <m/>
    <x v="0"/>
    <m/>
    <m/>
    <m/>
    <n v="1"/>
    <m/>
    <n v="42"/>
    <n v="0"/>
    <n v="136.30000000000001"/>
    <n v="0"/>
    <n v="23"/>
    <x v="1"/>
  </r>
  <r>
    <x v="1"/>
    <x v="46"/>
    <s v="Yes"/>
    <x v="0"/>
    <x v="15"/>
    <s v="Female"/>
    <x v="46"/>
    <s v="No"/>
    <s v="No"/>
    <x v="1"/>
    <m/>
    <x v="0"/>
    <m/>
    <m/>
    <m/>
    <n v="1"/>
    <m/>
    <n v="32"/>
    <n v="0"/>
    <n v="192.7"/>
    <n v="0"/>
    <n v="30"/>
    <x v="1"/>
  </r>
  <r>
    <x v="1"/>
    <x v="46"/>
    <s v="Yes"/>
    <x v="0"/>
    <x v="36"/>
    <s v="Male"/>
    <x v="19"/>
    <s v="Yes"/>
    <s v="No"/>
    <x v="0"/>
    <m/>
    <x v="0"/>
    <m/>
    <m/>
    <m/>
    <n v="1"/>
    <m/>
    <n v="26"/>
    <n v="0"/>
    <n v="60.2"/>
    <n v="0"/>
    <n v="12"/>
    <x v="1"/>
  </r>
  <r>
    <x v="1"/>
    <x v="46"/>
    <s v="Yes"/>
    <x v="0"/>
    <x v="42"/>
    <s v="Male"/>
    <x v="49"/>
    <s v="No"/>
    <s v="No"/>
    <x v="1"/>
    <m/>
    <x v="0"/>
    <m/>
    <m/>
    <m/>
    <n v="1"/>
    <m/>
    <n v="21"/>
    <n v="0"/>
    <n v="329"/>
    <n v="0"/>
    <n v="13"/>
    <x v="1"/>
  </r>
  <r>
    <x v="1"/>
    <x v="46"/>
    <s v="Yes"/>
    <x v="0"/>
    <x v="44"/>
    <s v="Female"/>
    <x v="14"/>
    <s v="No"/>
    <s v="Yes"/>
    <x v="2"/>
    <s v="No"/>
    <x v="2"/>
    <s v="Credit Card"/>
    <s v="(blank)"/>
    <s v="(blank)"/>
    <n v="1"/>
    <m/>
    <n v="27"/>
    <n v="1"/>
    <n v="148.1"/>
    <n v="0"/>
    <n v="3"/>
    <x v="0"/>
  </r>
  <r>
    <x v="1"/>
    <x v="46"/>
    <s v="Yes"/>
    <x v="1"/>
    <x v="49"/>
    <s v="Female"/>
    <x v="60"/>
    <s v="No"/>
    <s v="Yes"/>
    <x v="2"/>
    <s v="No"/>
    <x v="3"/>
    <s v="Direct Debit"/>
    <s v="(blank)"/>
    <s v="(blank)"/>
    <n v="1"/>
    <m/>
    <n v="59"/>
    <n v="1"/>
    <n v="0"/>
    <n v="0"/>
    <n v="5"/>
    <x v="2"/>
  </r>
  <r>
    <x v="1"/>
    <x v="46"/>
    <s v="Yes"/>
    <x v="1"/>
    <x v="19"/>
    <s v="Male"/>
    <x v="47"/>
    <s v="No"/>
    <s v="No"/>
    <x v="1"/>
    <m/>
    <x v="0"/>
    <m/>
    <m/>
    <m/>
    <n v="1"/>
    <m/>
    <n v="28"/>
    <n v="1"/>
    <n v="0"/>
    <n v="0"/>
    <n v="11"/>
    <x v="1"/>
  </r>
  <r>
    <x v="1"/>
    <x v="46"/>
    <s v="Yes"/>
    <x v="1"/>
    <x v="29"/>
    <s v="Female"/>
    <x v="48"/>
    <s v="No"/>
    <s v="No"/>
    <x v="1"/>
    <m/>
    <x v="0"/>
    <m/>
    <m/>
    <m/>
    <n v="1"/>
    <m/>
    <n v="47"/>
    <n v="0"/>
    <n v="0"/>
    <n v="0"/>
    <n v="3"/>
    <x v="0"/>
  </r>
  <r>
    <x v="1"/>
    <x v="46"/>
    <s v="Yes"/>
    <x v="1"/>
    <x v="44"/>
    <s v="Female"/>
    <x v="16"/>
    <s v="Yes"/>
    <s v="No"/>
    <x v="0"/>
    <m/>
    <x v="0"/>
    <m/>
    <m/>
    <m/>
    <n v="1"/>
    <m/>
    <n v="38"/>
    <n v="2"/>
    <n v="0"/>
    <n v="0"/>
    <n v="35"/>
    <x v="1"/>
  </r>
  <r>
    <x v="1"/>
    <x v="47"/>
    <s v="No"/>
    <x v="0"/>
    <x v="3"/>
    <s v="Female"/>
    <x v="43"/>
    <s v="No"/>
    <s v="No"/>
    <x v="1"/>
    <m/>
    <x v="0"/>
    <m/>
    <m/>
    <m/>
    <n v="1"/>
    <m/>
    <n v="35"/>
    <n v="0"/>
    <n v="0"/>
    <n v="0"/>
    <n v="5"/>
    <x v="2"/>
  </r>
  <r>
    <x v="1"/>
    <x v="47"/>
    <s v="No"/>
    <x v="0"/>
    <x v="3"/>
    <s v="Male"/>
    <x v="10"/>
    <s v="Yes"/>
    <s v="No"/>
    <x v="0"/>
    <m/>
    <x v="0"/>
    <m/>
    <m/>
    <m/>
    <n v="1"/>
    <m/>
    <n v="50"/>
    <n v="0"/>
    <n v="0"/>
    <n v="0"/>
    <n v="12"/>
    <x v="1"/>
  </r>
  <r>
    <x v="1"/>
    <x v="47"/>
    <s v="No"/>
    <x v="0"/>
    <x v="3"/>
    <s v="Male"/>
    <x v="27"/>
    <s v="No"/>
    <s v="No"/>
    <x v="1"/>
    <m/>
    <x v="0"/>
    <m/>
    <m/>
    <m/>
    <n v="1"/>
    <n v="1"/>
    <n v="44"/>
    <n v="5"/>
    <n v="4"/>
    <n v="0"/>
    <n v="3"/>
    <x v="0"/>
  </r>
  <r>
    <x v="1"/>
    <x v="47"/>
    <s v="No"/>
    <x v="0"/>
    <x v="6"/>
    <s v="Female"/>
    <x v="12"/>
    <s v="No"/>
    <s v="No"/>
    <x v="1"/>
    <m/>
    <x v="0"/>
    <m/>
    <m/>
    <m/>
    <n v="1"/>
    <m/>
    <n v="30"/>
    <n v="0"/>
    <n v="0"/>
    <n v="0"/>
    <n v="4"/>
    <x v="0"/>
  </r>
  <r>
    <x v="1"/>
    <x v="47"/>
    <s v="No"/>
    <x v="0"/>
    <x v="7"/>
    <s v="Male"/>
    <x v="38"/>
    <s v="No"/>
    <s v="No"/>
    <x v="1"/>
    <m/>
    <x v="0"/>
    <m/>
    <m/>
    <m/>
    <n v="1"/>
    <m/>
    <n v="52"/>
    <n v="0"/>
    <n v="0"/>
    <n v="0"/>
    <n v="5"/>
    <x v="2"/>
  </r>
  <r>
    <x v="1"/>
    <x v="47"/>
    <s v="No"/>
    <x v="0"/>
    <x v="13"/>
    <s v="Female"/>
    <x v="49"/>
    <s v="No"/>
    <s v="No"/>
    <x v="1"/>
    <m/>
    <x v="0"/>
    <m/>
    <m/>
    <m/>
    <n v="1"/>
    <m/>
    <n v="28"/>
    <n v="2"/>
    <n v="0"/>
    <n v="0"/>
    <n v="25"/>
    <x v="1"/>
  </r>
  <r>
    <x v="1"/>
    <x v="47"/>
    <s v="No"/>
    <x v="0"/>
    <x v="14"/>
    <s v="Female"/>
    <x v="41"/>
    <s v="No"/>
    <s v="No"/>
    <x v="1"/>
    <m/>
    <x v="0"/>
    <m/>
    <m/>
    <m/>
    <n v="1"/>
    <m/>
    <n v="36"/>
    <n v="0"/>
    <n v="0"/>
    <n v="0"/>
    <n v="5"/>
    <x v="2"/>
  </r>
  <r>
    <x v="1"/>
    <x v="47"/>
    <s v="No"/>
    <x v="0"/>
    <x v="15"/>
    <s v="Male"/>
    <x v="38"/>
    <s v="No"/>
    <s v="No"/>
    <x v="1"/>
    <m/>
    <x v="0"/>
    <m/>
    <m/>
    <m/>
    <n v="1"/>
    <m/>
    <n v="45"/>
    <n v="0"/>
    <n v="0"/>
    <n v="0"/>
    <n v="2"/>
    <x v="0"/>
  </r>
  <r>
    <x v="1"/>
    <x v="47"/>
    <s v="No"/>
    <x v="0"/>
    <x v="15"/>
    <s v="Male"/>
    <x v="3"/>
    <s v="No"/>
    <s v="No"/>
    <x v="1"/>
    <m/>
    <x v="0"/>
    <m/>
    <m/>
    <m/>
    <n v="1"/>
    <n v="1"/>
    <n v="36"/>
    <n v="5"/>
    <n v="0"/>
    <n v="0"/>
    <n v="1"/>
    <x v="0"/>
  </r>
  <r>
    <x v="1"/>
    <x v="47"/>
    <s v="No"/>
    <x v="0"/>
    <x v="16"/>
    <s v="Female"/>
    <x v="22"/>
    <s v="No"/>
    <s v="Yes"/>
    <x v="2"/>
    <s v="No"/>
    <x v="2"/>
    <s v="Credit Card"/>
    <s v="(blank)"/>
    <s v="(blank)"/>
    <n v="1"/>
    <m/>
    <n v="19"/>
    <n v="0"/>
    <n v="0"/>
    <n v="0"/>
    <n v="1"/>
    <x v="0"/>
  </r>
  <r>
    <x v="1"/>
    <x v="47"/>
    <s v="No"/>
    <x v="0"/>
    <x v="17"/>
    <s v="Male"/>
    <x v="1"/>
    <s v="No"/>
    <s v="No"/>
    <x v="1"/>
    <m/>
    <x v="0"/>
    <m/>
    <m/>
    <m/>
    <n v="1"/>
    <n v="1"/>
    <n v="62"/>
    <n v="3"/>
    <n v="0"/>
    <n v="0"/>
    <n v="9"/>
    <x v="2"/>
  </r>
  <r>
    <x v="1"/>
    <x v="47"/>
    <s v="No"/>
    <x v="0"/>
    <x v="19"/>
    <s v="Female"/>
    <x v="30"/>
    <s v="No"/>
    <s v="Yes"/>
    <x v="2"/>
    <s v="No"/>
    <x v="2"/>
    <s v="Direct Debit"/>
    <s v="(blank)"/>
    <s v="(blank)"/>
    <n v="1"/>
    <m/>
    <n v="43"/>
    <n v="2"/>
    <n v="0"/>
    <n v="0"/>
    <n v="9"/>
    <x v="2"/>
  </r>
  <r>
    <x v="1"/>
    <x v="47"/>
    <s v="No"/>
    <x v="0"/>
    <x v="20"/>
    <s v="Female"/>
    <x v="16"/>
    <s v="Yes"/>
    <s v="No"/>
    <x v="0"/>
    <m/>
    <x v="0"/>
    <m/>
    <m/>
    <m/>
    <n v="1"/>
    <m/>
    <n v="27"/>
    <n v="2"/>
    <n v="0"/>
    <n v="0"/>
    <n v="17"/>
    <x v="1"/>
  </r>
  <r>
    <x v="1"/>
    <x v="47"/>
    <s v="No"/>
    <x v="0"/>
    <x v="20"/>
    <s v="Male"/>
    <x v="47"/>
    <s v="No"/>
    <s v="No"/>
    <x v="1"/>
    <m/>
    <x v="0"/>
    <m/>
    <m/>
    <m/>
    <n v="1"/>
    <m/>
    <n v="36"/>
    <n v="0"/>
    <n v="0"/>
    <n v="0"/>
    <n v="29"/>
    <x v="1"/>
  </r>
  <r>
    <x v="1"/>
    <x v="47"/>
    <s v="No"/>
    <x v="0"/>
    <x v="20"/>
    <s v="Male"/>
    <x v="60"/>
    <s v="No"/>
    <s v="Yes"/>
    <x v="2"/>
    <s v="No"/>
    <x v="3"/>
    <s v="Direct Debit"/>
    <s v="(blank)"/>
    <s v="(blank)"/>
    <n v="1"/>
    <m/>
    <n v="64"/>
    <n v="2"/>
    <n v="0"/>
    <n v="0"/>
    <n v="1"/>
    <x v="0"/>
  </r>
  <r>
    <x v="1"/>
    <x v="47"/>
    <s v="No"/>
    <x v="0"/>
    <x v="22"/>
    <s v="Female"/>
    <x v="21"/>
    <s v="No"/>
    <s v="No"/>
    <x v="1"/>
    <m/>
    <x v="0"/>
    <m/>
    <m/>
    <m/>
    <n v="1"/>
    <m/>
    <n v="65"/>
    <n v="0"/>
    <n v="0"/>
    <n v="0"/>
    <n v="1"/>
    <x v="0"/>
  </r>
  <r>
    <x v="1"/>
    <x v="47"/>
    <s v="No"/>
    <x v="0"/>
    <x v="24"/>
    <s v="Female"/>
    <x v="18"/>
    <s v="Yes"/>
    <s v="No"/>
    <x v="0"/>
    <m/>
    <x v="0"/>
    <m/>
    <m/>
    <m/>
    <n v="1"/>
    <m/>
    <n v="36"/>
    <n v="0"/>
    <n v="0"/>
    <n v="0"/>
    <n v="20"/>
    <x v="1"/>
  </r>
  <r>
    <x v="1"/>
    <x v="47"/>
    <s v="No"/>
    <x v="0"/>
    <x v="24"/>
    <s v="Female"/>
    <x v="1"/>
    <s v="No"/>
    <s v="No"/>
    <x v="1"/>
    <m/>
    <x v="0"/>
    <m/>
    <m/>
    <m/>
    <n v="1"/>
    <m/>
    <n v="8"/>
    <n v="2"/>
    <n v="0"/>
    <n v="0"/>
    <n v="3"/>
    <x v="0"/>
  </r>
  <r>
    <x v="1"/>
    <x v="47"/>
    <s v="No"/>
    <x v="0"/>
    <x v="24"/>
    <s v="Female"/>
    <x v="22"/>
    <s v="No"/>
    <s v="Yes"/>
    <x v="2"/>
    <s v="No"/>
    <x v="2"/>
    <s v="Credit Card"/>
    <s v="(blank)"/>
    <s v="(blank)"/>
    <n v="1"/>
    <m/>
    <n v="40"/>
    <n v="1"/>
    <n v="0"/>
    <n v="0"/>
    <n v="5"/>
    <x v="2"/>
  </r>
  <r>
    <x v="1"/>
    <x v="47"/>
    <s v="No"/>
    <x v="0"/>
    <x v="25"/>
    <s v="Male"/>
    <x v="27"/>
    <s v="No"/>
    <s v="No"/>
    <x v="1"/>
    <m/>
    <x v="0"/>
    <m/>
    <m/>
    <m/>
    <n v="1"/>
    <m/>
    <n v="40"/>
    <n v="0"/>
    <n v="0"/>
    <n v="0"/>
    <n v="7"/>
    <x v="2"/>
  </r>
  <r>
    <x v="1"/>
    <x v="47"/>
    <s v="No"/>
    <x v="0"/>
    <x v="26"/>
    <s v="Female"/>
    <x v="12"/>
    <s v="No"/>
    <s v="No"/>
    <x v="1"/>
    <m/>
    <x v="0"/>
    <m/>
    <m/>
    <m/>
    <n v="1"/>
    <m/>
    <n v="31"/>
    <n v="1"/>
    <n v="0"/>
    <n v="0"/>
    <n v="18"/>
    <x v="1"/>
  </r>
  <r>
    <x v="1"/>
    <x v="47"/>
    <s v="No"/>
    <x v="0"/>
    <x v="30"/>
    <s v="Female"/>
    <x v="8"/>
    <s v="No"/>
    <s v="No"/>
    <x v="1"/>
    <m/>
    <x v="0"/>
    <m/>
    <m/>
    <m/>
    <n v="1"/>
    <m/>
    <n v="61"/>
    <n v="0"/>
    <n v="0"/>
    <n v="0"/>
    <n v="6"/>
    <x v="2"/>
  </r>
  <r>
    <x v="1"/>
    <x v="47"/>
    <s v="No"/>
    <x v="0"/>
    <x v="30"/>
    <s v="Male"/>
    <x v="36"/>
    <s v="No"/>
    <s v="No"/>
    <x v="1"/>
    <m/>
    <x v="0"/>
    <m/>
    <m/>
    <m/>
    <n v="1"/>
    <m/>
    <n v="47"/>
    <n v="0"/>
    <n v="0"/>
    <n v="0"/>
    <n v="12"/>
    <x v="1"/>
  </r>
  <r>
    <x v="1"/>
    <x v="47"/>
    <s v="No"/>
    <x v="0"/>
    <x v="33"/>
    <s v="Male"/>
    <x v="7"/>
    <s v="No"/>
    <s v="No"/>
    <x v="1"/>
    <m/>
    <x v="0"/>
    <m/>
    <m/>
    <m/>
    <n v="1"/>
    <m/>
    <n v="37"/>
    <n v="2"/>
    <n v="0"/>
    <n v="0"/>
    <n v="6"/>
    <x v="2"/>
  </r>
  <r>
    <x v="1"/>
    <x v="47"/>
    <s v="No"/>
    <x v="0"/>
    <x v="33"/>
    <s v="Male"/>
    <x v="35"/>
    <s v="No"/>
    <s v="No"/>
    <x v="1"/>
    <m/>
    <x v="0"/>
    <m/>
    <m/>
    <m/>
    <n v="1"/>
    <n v="1"/>
    <n v="55"/>
    <n v="0"/>
    <n v="0"/>
    <n v="0"/>
    <n v="1"/>
    <x v="0"/>
  </r>
  <r>
    <x v="1"/>
    <x v="47"/>
    <s v="No"/>
    <x v="0"/>
    <x v="34"/>
    <s v="Male"/>
    <x v="61"/>
    <s v="No"/>
    <s v="Yes"/>
    <x v="2"/>
    <s v="No"/>
    <x v="2"/>
    <s v="Credit Card"/>
    <s v="(blank)"/>
    <s v="(blank)"/>
    <n v="1"/>
    <m/>
    <n v="31"/>
    <n v="0"/>
    <n v="0"/>
    <n v="0"/>
    <n v="3"/>
    <x v="0"/>
  </r>
  <r>
    <x v="1"/>
    <x v="47"/>
    <s v="No"/>
    <x v="0"/>
    <x v="36"/>
    <s v="Male"/>
    <x v="11"/>
    <s v="No"/>
    <s v="No"/>
    <x v="1"/>
    <m/>
    <x v="0"/>
    <m/>
    <m/>
    <m/>
    <n v="1"/>
    <m/>
    <n v="46"/>
    <n v="0"/>
    <n v="0"/>
    <n v="0"/>
    <n v="5"/>
    <x v="2"/>
  </r>
  <r>
    <x v="1"/>
    <x v="47"/>
    <s v="No"/>
    <x v="0"/>
    <x v="37"/>
    <s v="Male"/>
    <x v="18"/>
    <s v="Yes"/>
    <s v="No"/>
    <x v="0"/>
    <m/>
    <x v="0"/>
    <m/>
    <m/>
    <m/>
    <n v="1"/>
    <m/>
    <n v="37"/>
    <n v="0"/>
    <n v="0"/>
    <n v="0"/>
    <n v="26"/>
    <x v="1"/>
  </r>
  <r>
    <x v="1"/>
    <x v="47"/>
    <s v="No"/>
    <x v="0"/>
    <x v="44"/>
    <s v="Male"/>
    <x v="2"/>
    <s v="No"/>
    <s v="No"/>
    <x v="1"/>
    <m/>
    <x v="0"/>
    <m/>
    <m/>
    <m/>
    <n v="1"/>
    <m/>
    <n v="31"/>
    <n v="2"/>
    <n v="0"/>
    <n v="0"/>
    <n v="3"/>
    <x v="0"/>
  </r>
  <r>
    <x v="1"/>
    <x v="47"/>
    <s v="No"/>
    <x v="0"/>
    <x v="47"/>
    <s v="Male"/>
    <x v="3"/>
    <s v="No"/>
    <s v="No"/>
    <x v="1"/>
    <m/>
    <x v="0"/>
    <m/>
    <m/>
    <m/>
    <n v="1"/>
    <n v="1"/>
    <n v="35"/>
    <n v="0"/>
    <n v="0"/>
    <n v="0"/>
    <n v="5"/>
    <x v="2"/>
  </r>
  <r>
    <x v="1"/>
    <x v="47"/>
    <s v="No"/>
    <x v="1"/>
    <x v="15"/>
    <s v="Female"/>
    <x v="66"/>
    <s v="No"/>
    <s v="Yes"/>
    <x v="2"/>
    <s v="No"/>
    <x v="1"/>
    <s v="Direct Debit"/>
    <s v="Other"/>
    <s v="Poor expertise of online support"/>
    <n v="1"/>
    <n v="1"/>
    <n v="45"/>
    <n v="3"/>
    <n v="0"/>
    <n v="0"/>
    <n v="8"/>
    <x v="2"/>
  </r>
  <r>
    <x v="1"/>
    <x v="47"/>
    <s v="No"/>
    <x v="1"/>
    <x v="46"/>
    <s v="Male"/>
    <x v="0"/>
    <s v="Yes"/>
    <s v="No"/>
    <x v="0"/>
    <m/>
    <x v="0"/>
    <m/>
    <m/>
    <m/>
    <n v="1"/>
    <m/>
    <n v="54"/>
    <n v="0"/>
    <n v="0"/>
    <n v="0"/>
    <n v="18"/>
    <x v="1"/>
  </r>
  <r>
    <x v="1"/>
    <x v="47"/>
    <s v="Yes"/>
    <x v="0"/>
    <x v="5"/>
    <s v="Female"/>
    <x v="44"/>
    <s v="No"/>
    <s v="No"/>
    <x v="1"/>
    <m/>
    <x v="0"/>
    <m/>
    <m/>
    <m/>
    <n v="1"/>
    <n v="1"/>
    <n v="39"/>
    <n v="2"/>
    <n v="352.8"/>
    <n v="0"/>
    <n v="4"/>
    <x v="0"/>
  </r>
  <r>
    <x v="1"/>
    <x v="47"/>
    <s v="Yes"/>
    <x v="0"/>
    <x v="10"/>
    <s v="Female"/>
    <x v="39"/>
    <s v="No"/>
    <s v="No"/>
    <x v="1"/>
    <m/>
    <x v="0"/>
    <m/>
    <m/>
    <m/>
    <n v="1"/>
    <n v="1"/>
    <n v="36"/>
    <n v="0"/>
    <n v="241.6"/>
    <n v="0"/>
    <n v="7"/>
    <x v="2"/>
  </r>
  <r>
    <x v="1"/>
    <x v="47"/>
    <s v="Yes"/>
    <x v="0"/>
    <x v="23"/>
    <s v="Male"/>
    <x v="57"/>
    <s v="Yes"/>
    <s v="No"/>
    <x v="0"/>
    <m/>
    <x v="0"/>
    <m/>
    <m/>
    <m/>
    <n v="1"/>
    <m/>
    <n v="16"/>
    <n v="1"/>
    <n v="220.8"/>
    <n v="0"/>
    <n v="12"/>
    <x v="1"/>
  </r>
  <r>
    <x v="1"/>
    <x v="47"/>
    <s v="Yes"/>
    <x v="0"/>
    <x v="25"/>
    <s v="Male"/>
    <x v="26"/>
    <s v="No"/>
    <s v="No"/>
    <x v="1"/>
    <m/>
    <x v="0"/>
    <m/>
    <m/>
    <m/>
    <n v="1"/>
    <m/>
    <n v="21"/>
    <n v="0"/>
    <n v="211.2"/>
    <n v="0"/>
    <n v="4"/>
    <x v="0"/>
  </r>
  <r>
    <x v="1"/>
    <x v="47"/>
    <s v="Yes"/>
    <x v="0"/>
    <x v="33"/>
    <s v="Female"/>
    <x v="30"/>
    <s v="No"/>
    <s v="Yes"/>
    <x v="2"/>
    <s v="No"/>
    <x v="3"/>
    <s v="Direct Debit"/>
    <s v="(blank)"/>
    <s v="(blank)"/>
    <n v="1"/>
    <m/>
    <n v="34"/>
    <n v="2"/>
    <n v="249.6"/>
    <n v="0"/>
    <n v="7"/>
    <x v="2"/>
  </r>
  <r>
    <x v="1"/>
    <x v="47"/>
    <s v="Yes"/>
    <x v="0"/>
    <x v="37"/>
    <s v="Male"/>
    <x v="18"/>
    <s v="Yes"/>
    <s v="No"/>
    <x v="0"/>
    <m/>
    <x v="0"/>
    <m/>
    <m/>
    <m/>
    <n v="1"/>
    <m/>
    <n v="32"/>
    <n v="0"/>
    <n v="249.6"/>
    <n v="0"/>
    <n v="30"/>
    <x v="1"/>
  </r>
  <r>
    <x v="1"/>
    <x v="47"/>
    <s v="Yes"/>
    <x v="0"/>
    <x v="38"/>
    <s v="Female"/>
    <x v="57"/>
    <s v="Yes"/>
    <s v="No"/>
    <x v="0"/>
    <m/>
    <x v="0"/>
    <m/>
    <m/>
    <m/>
    <n v="1"/>
    <m/>
    <n v="52"/>
    <n v="0"/>
    <n v="180.8"/>
    <n v="0"/>
    <n v="26"/>
    <x v="1"/>
  </r>
  <r>
    <x v="1"/>
    <x v="47"/>
    <s v="Yes"/>
    <x v="0"/>
    <x v="44"/>
    <s v="Female"/>
    <x v="64"/>
    <s v="No"/>
    <s v="Yes"/>
    <x v="2"/>
    <s v="Yes"/>
    <x v="2"/>
    <s v="Direct Debit"/>
    <s v="(blank)"/>
    <s v="(blank)"/>
    <n v="1"/>
    <m/>
    <n v="46"/>
    <n v="0"/>
    <n v="129.6"/>
    <n v="0"/>
    <n v="25"/>
    <x v="1"/>
  </r>
  <r>
    <x v="1"/>
    <x v="47"/>
    <s v="Yes"/>
    <x v="0"/>
    <x v="44"/>
    <s v="Male"/>
    <x v="25"/>
    <s v="No"/>
    <s v="No"/>
    <x v="1"/>
    <m/>
    <x v="0"/>
    <m/>
    <m/>
    <m/>
    <n v="1"/>
    <m/>
    <n v="40"/>
    <n v="0"/>
    <n v="97.9"/>
    <n v="0"/>
    <n v="3"/>
    <x v="0"/>
  </r>
  <r>
    <x v="1"/>
    <x v="47"/>
    <s v="Yes"/>
    <x v="0"/>
    <x v="46"/>
    <s v="Female"/>
    <x v="35"/>
    <s v="No"/>
    <s v="No"/>
    <x v="1"/>
    <m/>
    <x v="0"/>
    <m/>
    <m/>
    <m/>
    <n v="1"/>
    <m/>
    <n v="45"/>
    <n v="2"/>
    <n v="237.6"/>
    <n v="0"/>
    <n v="8"/>
    <x v="2"/>
  </r>
  <r>
    <x v="1"/>
    <x v="47"/>
    <s v="Yes"/>
    <x v="0"/>
    <x v="47"/>
    <s v="Female"/>
    <x v="3"/>
    <s v="No"/>
    <s v="No"/>
    <x v="1"/>
    <m/>
    <x v="0"/>
    <m/>
    <m/>
    <m/>
    <n v="1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x v="1"/>
    <m/>
    <x v="0"/>
    <m/>
    <m/>
    <m/>
    <n v="1"/>
    <m/>
    <n v="52"/>
    <n v="0"/>
    <n v="0"/>
    <n v="0"/>
    <n v="7"/>
    <x v="2"/>
  </r>
  <r>
    <x v="1"/>
    <x v="47"/>
    <s v="Yes"/>
    <x v="1"/>
    <x v="11"/>
    <s v="Male"/>
    <x v="7"/>
    <s v="No"/>
    <s v="No"/>
    <x v="1"/>
    <m/>
    <x v="0"/>
    <m/>
    <m/>
    <m/>
    <n v="1"/>
    <m/>
    <n v="38"/>
    <n v="2"/>
    <n v="0"/>
    <n v="0"/>
    <n v="7"/>
    <x v="2"/>
  </r>
  <r>
    <x v="1"/>
    <x v="47"/>
    <s v="Yes"/>
    <x v="1"/>
    <x v="17"/>
    <s v="Male"/>
    <x v="50"/>
    <s v="No"/>
    <s v="No"/>
    <x v="1"/>
    <m/>
    <x v="0"/>
    <m/>
    <m/>
    <m/>
    <n v="1"/>
    <m/>
    <n v="11"/>
    <n v="1"/>
    <n v="0"/>
    <n v="0"/>
    <n v="5"/>
    <x v="2"/>
  </r>
  <r>
    <x v="1"/>
    <x v="47"/>
    <s v="Yes"/>
    <x v="1"/>
    <x v="29"/>
    <s v="Male"/>
    <x v="14"/>
    <s v="No"/>
    <s v="Yes"/>
    <x v="2"/>
    <s v="No"/>
    <x v="3"/>
    <s v="Direct Debit"/>
    <s v="Competitor"/>
    <s v="Competitor offered higher download speeds"/>
    <n v="1"/>
    <n v="1"/>
    <n v="50"/>
    <n v="3"/>
    <n v="0"/>
    <n v="0"/>
    <n v="2"/>
    <x v="0"/>
  </r>
  <r>
    <x v="1"/>
    <x v="48"/>
    <s v="No"/>
    <x v="0"/>
    <x v="0"/>
    <s v="Female"/>
    <x v="25"/>
    <s v="No"/>
    <s v="No"/>
    <x v="1"/>
    <m/>
    <x v="0"/>
    <m/>
    <m/>
    <m/>
    <n v="1"/>
    <m/>
    <n v="60"/>
    <n v="0"/>
    <n v="0"/>
    <n v="0"/>
    <n v="14"/>
    <x v="1"/>
  </r>
  <r>
    <x v="1"/>
    <x v="48"/>
    <s v="No"/>
    <x v="0"/>
    <x v="2"/>
    <s v="Female"/>
    <x v="66"/>
    <s v="No"/>
    <s v="Yes"/>
    <x v="2"/>
    <s v="No"/>
    <x v="1"/>
    <s v="Direct Debit"/>
    <s v="Competitor"/>
    <s v="Competitor offered more data"/>
    <n v="1"/>
    <n v="1"/>
    <n v="45"/>
    <n v="0"/>
    <n v="0"/>
    <n v="0"/>
    <n v="3"/>
    <x v="0"/>
  </r>
  <r>
    <x v="1"/>
    <x v="48"/>
    <s v="No"/>
    <x v="0"/>
    <x v="2"/>
    <s v="Male"/>
    <x v="5"/>
    <s v="Yes"/>
    <s v="No"/>
    <x v="0"/>
    <m/>
    <x v="0"/>
    <m/>
    <m/>
    <m/>
    <n v="1"/>
    <m/>
    <n v="19"/>
    <n v="0"/>
    <n v="0"/>
    <n v="0"/>
    <n v="24"/>
    <x v="1"/>
  </r>
  <r>
    <x v="1"/>
    <x v="48"/>
    <s v="No"/>
    <x v="0"/>
    <x v="5"/>
    <s v="Female"/>
    <x v="29"/>
    <s v="No"/>
    <s v="No"/>
    <x v="1"/>
    <m/>
    <x v="0"/>
    <m/>
    <m/>
    <m/>
    <n v="1"/>
    <m/>
    <n v="18"/>
    <n v="1"/>
    <n v="0"/>
    <n v="0"/>
    <n v="2"/>
    <x v="0"/>
  </r>
  <r>
    <x v="1"/>
    <x v="48"/>
    <s v="No"/>
    <x v="0"/>
    <x v="6"/>
    <s v="Female"/>
    <x v="9"/>
    <s v="No"/>
    <s v="No"/>
    <x v="1"/>
    <m/>
    <x v="0"/>
    <m/>
    <m/>
    <m/>
    <n v="1"/>
    <m/>
    <n v="51"/>
    <n v="1"/>
    <n v="0"/>
    <n v="0"/>
    <n v="2"/>
    <x v="0"/>
  </r>
  <r>
    <x v="1"/>
    <x v="48"/>
    <s v="No"/>
    <x v="0"/>
    <x v="8"/>
    <s v="Female"/>
    <x v="57"/>
    <s v="Yes"/>
    <s v="No"/>
    <x v="0"/>
    <m/>
    <x v="0"/>
    <m/>
    <m/>
    <m/>
    <n v="1"/>
    <n v="1"/>
    <n v="64"/>
    <n v="0"/>
    <n v="0"/>
    <n v="0"/>
    <n v="12"/>
    <x v="1"/>
  </r>
  <r>
    <x v="1"/>
    <x v="48"/>
    <s v="No"/>
    <x v="0"/>
    <x v="12"/>
    <s v="Male"/>
    <x v="9"/>
    <s v="No"/>
    <s v="No"/>
    <x v="1"/>
    <m/>
    <x v="0"/>
    <m/>
    <m/>
    <m/>
    <n v="1"/>
    <m/>
    <n v="27"/>
    <n v="2"/>
    <n v="0"/>
    <n v="0"/>
    <n v="6"/>
    <x v="2"/>
  </r>
  <r>
    <x v="1"/>
    <x v="48"/>
    <s v="No"/>
    <x v="0"/>
    <x v="19"/>
    <s v="Male"/>
    <x v="10"/>
    <s v="Yes"/>
    <s v="No"/>
    <x v="0"/>
    <m/>
    <x v="0"/>
    <m/>
    <m/>
    <m/>
    <n v="1"/>
    <n v="1"/>
    <n v="50"/>
    <n v="5"/>
    <n v="0"/>
    <n v="0"/>
    <n v="17"/>
    <x v="1"/>
  </r>
  <r>
    <x v="1"/>
    <x v="48"/>
    <s v="No"/>
    <x v="0"/>
    <x v="21"/>
    <s v="Female"/>
    <x v="8"/>
    <s v="No"/>
    <s v="No"/>
    <x v="1"/>
    <m/>
    <x v="0"/>
    <m/>
    <m/>
    <m/>
    <n v="1"/>
    <m/>
    <n v="31"/>
    <n v="1"/>
    <n v="0"/>
    <n v="0"/>
    <n v="9"/>
    <x v="2"/>
  </r>
  <r>
    <x v="1"/>
    <x v="48"/>
    <s v="No"/>
    <x v="0"/>
    <x v="23"/>
    <s v="Male"/>
    <x v="34"/>
    <s v="No"/>
    <s v="No"/>
    <x v="1"/>
    <m/>
    <x v="0"/>
    <m/>
    <m/>
    <m/>
    <n v="1"/>
    <n v="1"/>
    <n v="36"/>
    <n v="0"/>
    <n v="0"/>
    <n v="0"/>
    <n v="3"/>
    <x v="0"/>
  </r>
  <r>
    <x v="1"/>
    <x v="48"/>
    <s v="No"/>
    <x v="0"/>
    <x v="30"/>
    <s v="Male"/>
    <x v="38"/>
    <s v="No"/>
    <s v="No"/>
    <x v="1"/>
    <m/>
    <x v="0"/>
    <m/>
    <m/>
    <m/>
    <n v="1"/>
    <m/>
    <n v="14"/>
    <n v="0"/>
    <n v="0"/>
    <n v="0"/>
    <n v="2"/>
    <x v="0"/>
  </r>
  <r>
    <x v="1"/>
    <x v="48"/>
    <s v="No"/>
    <x v="0"/>
    <x v="31"/>
    <s v="Female"/>
    <x v="8"/>
    <s v="No"/>
    <s v="No"/>
    <x v="1"/>
    <m/>
    <x v="0"/>
    <m/>
    <m/>
    <m/>
    <n v="1"/>
    <n v="1"/>
    <n v="56"/>
    <n v="2"/>
    <n v="0"/>
    <n v="0"/>
    <n v="10"/>
    <x v="1"/>
  </r>
  <r>
    <x v="1"/>
    <x v="48"/>
    <s v="No"/>
    <x v="0"/>
    <x v="31"/>
    <s v="Female"/>
    <x v="47"/>
    <s v="No"/>
    <s v="No"/>
    <x v="1"/>
    <m/>
    <x v="0"/>
    <m/>
    <m/>
    <m/>
    <n v="1"/>
    <m/>
    <n v="39"/>
    <n v="0"/>
    <n v="0"/>
    <n v="0"/>
    <n v="2"/>
    <x v="0"/>
  </r>
  <r>
    <x v="1"/>
    <x v="48"/>
    <s v="No"/>
    <x v="0"/>
    <x v="33"/>
    <s v="Female"/>
    <x v="13"/>
    <s v="Yes"/>
    <s v="No"/>
    <x v="0"/>
    <m/>
    <x v="0"/>
    <m/>
    <m/>
    <m/>
    <n v="1"/>
    <m/>
    <n v="21"/>
    <n v="0"/>
    <n v="0"/>
    <n v="0"/>
    <n v="21"/>
    <x v="1"/>
  </r>
  <r>
    <x v="1"/>
    <x v="48"/>
    <s v="No"/>
    <x v="0"/>
    <x v="33"/>
    <s v="Female"/>
    <x v="29"/>
    <s v="No"/>
    <s v="No"/>
    <x v="1"/>
    <m/>
    <x v="0"/>
    <m/>
    <m/>
    <m/>
    <n v="1"/>
    <m/>
    <n v="22"/>
    <n v="0"/>
    <n v="0"/>
    <n v="0"/>
    <n v="5"/>
    <x v="2"/>
  </r>
  <r>
    <x v="1"/>
    <x v="48"/>
    <s v="No"/>
    <x v="0"/>
    <x v="33"/>
    <s v="Male"/>
    <x v="7"/>
    <s v="No"/>
    <s v="No"/>
    <x v="1"/>
    <m/>
    <x v="0"/>
    <m/>
    <m/>
    <m/>
    <n v="1"/>
    <m/>
    <n v="55"/>
    <n v="2"/>
    <n v="0"/>
    <n v="0"/>
    <n v="3"/>
    <x v="0"/>
  </r>
  <r>
    <x v="1"/>
    <x v="48"/>
    <s v="No"/>
    <x v="0"/>
    <x v="33"/>
    <s v="Male"/>
    <x v="8"/>
    <s v="No"/>
    <s v="No"/>
    <x v="1"/>
    <m/>
    <x v="0"/>
    <m/>
    <m/>
    <m/>
    <n v="1"/>
    <m/>
    <n v="20"/>
    <n v="1"/>
    <n v="0"/>
    <n v="0"/>
    <n v="0"/>
    <x v="0"/>
  </r>
  <r>
    <x v="1"/>
    <x v="48"/>
    <s v="No"/>
    <x v="0"/>
    <x v="34"/>
    <s v="Female"/>
    <x v="17"/>
    <s v="Yes"/>
    <s v="No"/>
    <x v="0"/>
    <m/>
    <x v="0"/>
    <m/>
    <m/>
    <m/>
    <n v="1"/>
    <m/>
    <n v="37"/>
    <n v="0"/>
    <n v="0"/>
    <n v="0"/>
    <n v="15"/>
    <x v="1"/>
  </r>
  <r>
    <x v="1"/>
    <x v="48"/>
    <s v="No"/>
    <x v="0"/>
    <x v="35"/>
    <s v="Male"/>
    <x v="32"/>
    <s v="No"/>
    <s v="No"/>
    <x v="1"/>
    <m/>
    <x v="0"/>
    <m/>
    <m/>
    <m/>
    <n v="1"/>
    <n v="1"/>
    <n v="38"/>
    <n v="1"/>
    <n v="14.1"/>
    <n v="0"/>
    <n v="7"/>
    <x v="2"/>
  </r>
  <r>
    <x v="1"/>
    <x v="48"/>
    <s v="No"/>
    <x v="0"/>
    <x v="36"/>
    <s v="Female"/>
    <x v="50"/>
    <s v="No"/>
    <s v="No"/>
    <x v="1"/>
    <m/>
    <x v="0"/>
    <m/>
    <m/>
    <m/>
    <n v="1"/>
    <n v="1"/>
    <n v="38"/>
    <n v="4"/>
    <n v="0"/>
    <n v="0"/>
    <n v="15"/>
    <x v="1"/>
  </r>
  <r>
    <x v="1"/>
    <x v="48"/>
    <s v="No"/>
    <x v="0"/>
    <x v="37"/>
    <s v="Female"/>
    <x v="41"/>
    <s v="No"/>
    <s v="No"/>
    <x v="1"/>
    <m/>
    <x v="0"/>
    <m/>
    <m/>
    <m/>
    <n v="1"/>
    <m/>
    <n v="61"/>
    <n v="0"/>
    <n v="0"/>
    <n v="0"/>
    <n v="3"/>
    <x v="0"/>
  </r>
  <r>
    <x v="1"/>
    <x v="48"/>
    <s v="No"/>
    <x v="0"/>
    <x v="37"/>
    <s v="Male"/>
    <x v="11"/>
    <s v="No"/>
    <s v="No"/>
    <x v="1"/>
    <m/>
    <x v="0"/>
    <m/>
    <m/>
    <m/>
    <n v="1"/>
    <m/>
    <n v="57"/>
    <n v="0"/>
    <n v="0"/>
    <n v="0"/>
    <n v="3"/>
    <x v="0"/>
  </r>
  <r>
    <x v="1"/>
    <x v="48"/>
    <s v="No"/>
    <x v="0"/>
    <x v="39"/>
    <s v="Female"/>
    <x v="38"/>
    <s v="No"/>
    <s v="No"/>
    <x v="1"/>
    <m/>
    <x v="0"/>
    <m/>
    <m/>
    <m/>
    <n v="1"/>
    <m/>
    <n v="45"/>
    <n v="0"/>
    <n v="0"/>
    <n v="0"/>
    <n v="5"/>
    <x v="2"/>
  </r>
  <r>
    <x v="1"/>
    <x v="48"/>
    <s v="No"/>
    <x v="0"/>
    <x v="40"/>
    <s v="Female"/>
    <x v="34"/>
    <s v="No"/>
    <s v="No"/>
    <x v="1"/>
    <m/>
    <x v="0"/>
    <m/>
    <m/>
    <m/>
    <n v="1"/>
    <n v="1"/>
    <n v="60"/>
    <n v="1"/>
    <n v="0"/>
    <n v="0"/>
    <n v="5"/>
    <x v="2"/>
  </r>
  <r>
    <x v="1"/>
    <x v="48"/>
    <s v="No"/>
    <x v="0"/>
    <x v="40"/>
    <s v="Male"/>
    <x v="11"/>
    <s v="No"/>
    <s v="No"/>
    <x v="1"/>
    <m/>
    <x v="0"/>
    <m/>
    <m/>
    <m/>
    <n v="1"/>
    <m/>
    <n v="63"/>
    <n v="1"/>
    <n v="0"/>
    <n v="0"/>
    <n v="3"/>
    <x v="0"/>
  </r>
  <r>
    <x v="1"/>
    <x v="48"/>
    <s v="No"/>
    <x v="0"/>
    <x v="41"/>
    <s v="Male"/>
    <x v="4"/>
    <s v="Yes"/>
    <s v="No"/>
    <x v="0"/>
    <m/>
    <x v="0"/>
    <m/>
    <m/>
    <m/>
    <n v="1"/>
    <m/>
    <n v="26"/>
    <n v="1"/>
    <n v="0"/>
    <n v="0"/>
    <n v="7"/>
    <x v="2"/>
  </r>
  <r>
    <x v="1"/>
    <x v="48"/>
    <s v="No"/>
    <x v="0"/>
    <x v="42"/>
    <s v="Male"/>
    <x v="3"/>
    <s v="No"/>
    <s v="No"/>
    <x v="1"/>
    <m/>
    <x v="0"/>
    <m/>
    <m/>
    <m/>
    <n v="1"/>
    <m/>
    <n v="42"/>
    <n v="0"/>
    <n v="0"/>
    <n v="0"/>
    <n v="7"/>
    <x v="2"/>
  </r>
  <r>
    <x v="1"/>
    <x v="48"/>
    <s v="No"/>
    <x v="1"/>
    <x v="41"/>
    <s v="Female"/>
    <x v="36"/>
    <s v="No"/>
    <s v="No"/>
    <x v="1"/>
    <m/>
    <x v="0"/>
    <m/>
    <m/>
    <m/>
    <n v="1"/>
    <m/>
    <n v="57"/>
    <n v="1"/>
    <n v="0"/>
    <n v="0"/>
    <n v="17"/>
    <x v="1"/>
  </r>
  <r>
    <x v="1"/>
    <x v="48"/>
    <s v="Yes"/>
    <x v="0"/>
    <x v="0"/>
    <s v="Female"/>
    <x v="18"/>
    <s v="Yes"/>
    <s v="No"/>
    <x v="0"/>
    <m/>
    <x v="0"/>
    <m/>
    <m/>
    <m/>
    <n v="1"/>
    <m/>
    <n v="38"/>
    <n v="0"/>
    <n v="51"/>
    <n v="0"/>
    <n v="30"/>
    <x v="1"/>
  </r>
  <r>
    <x v="1"/>
    <x v="48"/>
    <s v="Yes"/>
    <x v="0"/>
    <x v="2"/>
    <s v="Male"/>
    <x v="31"/>
    <s v="No"/>
    <s v="Yes"/>
    <x v="2"/>
    <s v="No"/>
    <x v="1"/>
    <s v="Direct Debit"/>
    <s v="Attitude"/>
    <s v="Attitude of support person"/>
    <n v="1"/>
    <n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x v="2"/>
    <s v="No"/>
    <x v="2"/>
    <s v="Direct Debit"/>
    <s v="(blank)"/>
    <s v="(blank)"/>
    <n v="1"/>
    <m/>
    <n v="46"/>
    <n v="0"/>
    <n v="89.4"/>
    <n v="0"/>
    <n v="1"/>
    <x v="0"/>
  </r>
  <r>
    <x v="1"/>
    <x v="48"/>
    <s v="Yes"/>
    <x v="0"/>
    <x v="7"/>
    <s v="Female"/>
    <x v="9"/>
    <s v="No"/>
    <s v="No"/>
    <x v="1"/>
    <m/>
    <x v="0"/>
    <m/>
    <m/>
    <m/>
    <n v="1"/>
    <n v="1"/>
    <n v="56"/>
    <n v="3"/>
    <n v="168.2"/>
    <n v="0"/>
    <n v="3"/>
    <x v="0"/>
  </r>
  <r>
    <x v="1"/>
    <x v="48"/>
    <s v="Yes"/>
    <x v="0"/>
    <x v="8"/>
    <s v="Male"/>
    <x v="42"/>
    <s v="No"/>
    <s v="No"/>
    <x v="1"/>
    <m/>
    <x v="0"/>
    <m/>
    <m/>
    <m/>
    <n v="1"/>
    <n v="1"/>
    <n v="38"/>
    <n v="4"/>
    <n v="147"/>
    <n v="0"/>
    <n v="0"/>
    <x v="0"/>
  </r>
  <r>
    <x v="1"/>
    <x v="48"/>
    <s v="Yes"/>
    <x v="0"/>
    <x v="11"/>
    <s v="Female"/>
    <x v="35"/>
    <s v="No"/>
    <s v="No"/>
    <x v="1"/>
    <m/>
    <x v="0"/>
    <m/>
    <m/>
    <m/>
    <n v="1"/>
    <m/>
    <n v="14"/>
    <n v="0"/>
    <n v="308.7"/>
    <n v="0"/>
    <n v="11"/>
    <x v="1"/>
  </r>
  <r>
    <x v="1"/>
    <x v="48"/>
    <s v="Yes"/>
    <x v="0"/>
    <x v="14"/>
    <s v="Female"/>
    <x v="13"/>
    <s v="Yes"/>
    <s v="No"/>
    <x v="0"/>
    <m/>
    <x v="0"/>
    <m/>
    <m/>
    <m/>
    <n v="1"/>
    <m/>
    <n v="30"/>
    <n v="0"/>
    <n v="189.9"/>
    <n v="0"/>
    <n v="36"/>
    <x v="1"/>
  </r>
  <r>
    <x v="1"/>
    <x v="48"/>
    <s v="Yes"/>
    <x v="0"/>
    <x v="16"/>
    <s v="Male"/>
    <x v="33"/>
    <s v="No"/>
    <s v="Yes"/>
    <x v="2"/>
    <s v="No"/>
    <x v="2"/>
    <s v="Credit Card"/>
    <s v="(blank)"/>
    <s v="(blank)"/>
    <n v="1"/>
    <m/>
    <n v="64"/>
    <n v="0"/>
    <n v="215.6"/>
    <n v="0"/>
    <n v="2"/>
    <x v="0"/>
  </r>
  <r>
    <x v="1"/>
    <x v="48"/>
    <s v="Yes"/>
    <x v="0"/>
    <x v="19"/>
    <s v="Male"/>
    <x v="13"/>
    <s v="Yes"/>
    <s v="No"/>
    <x v="0"/>
    <m/>
    <x v="0"/>
    <m/>
    <m/>
    <m/>
    <n v="1"/>
    <m/>
    <n v="32"/>
    <n v="2"/>
    <n v="183.8"/>
    <n v="0"/>
    <n v="19"/>
    <x v="1"/>
  </r>
  <r>
    <x v="1"/>
    <x v="48"/>
    <s v="Yes"/>
    <x v="0"/>
    <x v="24"/>
    <s v="Male"/>
    <x v="56"/>
    <s v="No"/>
    <s v="No"/>
    <x v="1"/>
    <m/>
    <x v="0"/>
    <m/>
    <m/>
    <m/>
    <n v="1"/>
    <m/>
    <n v="30"/>
    <n v="2"/>
    <n v="64.7"/>
    <n v="0"/>
    <n v="7"/>
    <x v="2"/>
  </r>
  <r>
    <x v="1"/>
    <x v="48"/>
    <s v="Yes"/>
    <x v="0"/>
    <x v="27"/>
    <s v="Male"/>
    <x v="52"/>
    <s v="No"/>
    <s v="Yes"/>
    <x v="2"/>
    <s v="No"/>
    <x v="1"/>
    <s v="Direct Debit"/>
    <s v="Competitor"/>
    <s v="Competitor offered more data"/>
    <n v="1"/>
    <n v="1"/>
    <n v="47"/>
    <n v="2"/>
    <n v="142.1"/>
    <n v="0"/>
    <n v="7"/>
    <x v="2"/>
  </r>
  <r>
    <x v="1"/>
    <x v="48"/>
    <s v="Yes"/>
    <x v="0"/>
    <x v="35"/>
    <s v="Female"/>
    <x v="38"/>
    <s v="No"/>
    <s v="No"/>
    <x v="1"/>
    <m/>
    <x v="0"/>
    <m/>
    <m/>
    <m/>
    <n v="1"/>
    <n v="1"/>
    <n v="38"/>
    <n v="4"/>
    <n v="227"/>
    <n v="0"/>
    <n v="15"/>
    <x v="1"/>
  </r>
  <r>
    <x v="1"/>
    <x v="48"/>
    <s v="Yes"/>
    <x v="0"/>
    <x v="40"/>
    <s v="Female"/>
    <x v="48"/>
    <s v="No"/>
    <s v="No"/>
    <x v="1"/>
    <m/>
    <x v="0"/>
    <m/>
    <m/>
    <m/>
    <n v="1"/>
    <m/>
    <n v="36"/>
    <n v="0"/>
    <n v="55.5"/>
    <n v="0"/>
    <n v="5"/>
    <x v="2"/>
  </r>
  <r>
    <x v="1"/>
    <x v="48"/>
    <s v="Yes"/>
    <x v="0"/>
    <x v="40"/>
    <s v="Female"/>
    <x v="63"/>
    <s v="No"/>
    <s v="Yes"/>
    <x v="2"/>
    <s v="No"/>
    <x v="1"/>
    <s v="Direct Debit"/>
    <s v="(blank)"/>
    <s v="(blank)"/>
    <n v="1"/>
    <m/>
    <n v="44"/>
    <n v="0"/>
    <n v="263"/>
    <n v="0"/>
    <n v="6"/>
    <x v="2"/>
  </r>
  <r>
    <x v="1"/>
    <x v="48"/>
    <s v="Yes"/>
    <x v="1"/>
    <x v="7"/>
    <s v="Male"/>
    <x v="25"/>
    <s v="No"/>
    <s v="No"/>
    <x v="1"/>
    <m/>
    <x v="0"/>
    <m/>
    <m/>
    <m/>
    <n v="1"/>
    <m/>
    <n v="36"/>
    <n v="2"/>
    <n v="0"/>
    <n v="0"/>
    <n v="9"/>
    <x v="2"/>
  </r>
  <r>
    <x v="1"/>
    <x v="49"/>
    <s v="No"/>
    <x v="0"/>
    <x v="1"/>
    <s v="Male"/>
    <x v="29"/>
    <s v="No"/>
    <s v="No"/>
    <x v="1"/>
    <m/>
    <x v="0"/>
    <m/>
    <m/>
    <m/>
    <n v="1"/>
    <m/>
    <n v="53"/>
    <n v="0"/>
    <n v="0"/>
    <n v="0"/>
    <n v="8"/>
    <x v="2"/>
  </r>
  <r>
    <x v="1"/>
    <x v="49"/>
    <s v="No"/>
    <x v="0"/>
    <x v="5"/>
    <s v="Female"/>
    <x v="44"/>
    <s v="No"/>
    <s v="No"/>
    <x v="1"/>
    <m/>
    <x v="0"/>
    <m/>
    <m/>
    <m/>
    <n v="1"/>
    <m/>
    <n v="63"/>
    <n v="1"/>
    <n v="0"/>
    <n v="0"/>
    <n v="4"/>
    <x v="0"/>
  </r>
  <r>
    <x v="1"/>
    <x v="49"/>
    <s v="No"/>
    <x v="0"/>
    <x v="6"/>
    <s v="Female"/>
    <x v="55"/>
    <s v="No"/>
    <s v="Yes"/>
    <x v="2"/>
    <s v="No"/>
    <x v="3"/>
    <s v="Direct Debit"/>
    <s v="(blank)"/>
    <s v="(blank)"/>
    <n v="1"/>
    <m/>
    <n v="35"/>
    <n v="0"/>
    <n v="0"/>
    <n v="0"/>
    <n v="6"/>
    <x v="2"/>
  </r>
  <r>
    <x v="1"/>
    <x v="49"/>
    <s v="No"/>
    <x v="0"/>
    <x v="8"/>
    <s v="Female"/>
    <x v="65"/>
    <s v="No"/>
    <s v="Yes"/>
    <x v="2"/>
    <s v="No"/>
    <x v="3"/>
    <s v="Credit Card"/>
    <s v="(blank)"/>
    <s v="(blank)"/>
    <n v="1"/>
    <m/>
    <n v="45"/>
    <n v="0"/>
    <n v="0"/>
    <n v="0"/>
    <n v="7"/>
    <x v="2"/>
  </r>
  <r>
    <x v="1"/>
    <x v="49"/>
    <s v="No"/>
    <x v="0"/>
    <x v="8"/>
    <s v="Male"/>
    <x v="52"/>
    <s v="No"/>
    <s v="Yes"/>
    <x v="2"/>
    <s v="Yes"/>
    <x v="3"/>
    <s v="Direct Debit"/>
    <s v="(blank)"/>
    <s v="(blank)"/>
    <n v="1"/>
    <m/>
    <n v="39"/>
    <n v="0"/>
    <n v="0"/>
    <n v="0"/>
    <n v="4"/>
    <x v="0"/>
  </r>
  <r>
    <x v="1"/>
    <x v="49"/>
    <s v="No"/>
    <x v="0"/>
    <x v="10"/>
    <s v="Male"/>
    <x v="2"/>
    <s v="No"/>
    <s v="No"/>
    <x v="1"/>
    <m/>
    <x v="0"/>
    <m/>
    <m/>
    <m/>
    <n v="1"/>
    <n v="1"/>
    <n v="37"/>
    <n v="1"/>
    <n v="0"/>
    <n v="0"/>
    <n v="1"/>
    <x v="0"/>
  </r>
  <r>
    <x v="1"/>
    <x v="49"/>
    <s v="No"/>
    <x v="0"/>
    <x v="14"/>
    <s v="Male"/>
    <x v="25"/>
    <s v="No"/>
    <s v="No"/>
    <x v="1"/>
    <m/>
    <x v="0"/>
    <m/>
    <m/>
    <m/>
    <n v="1"/>
    <m/>
    <n v="39"/>
    <n v="2"/>
    <n v="0"/>
    <n v="0"/>
    <n v="2"/>
    <x v="0"/>
  </r>
  <r>
    <x v="1"/>
    <x v="49"/>
    <s v="No"/>
    <x v="0"/>
    <x v="17"/>
    <s v="Female"/>
    <x v="25"/>
    <s v="No"/>
    <s v="No"/>
    <x v="1"/>
    <m/>
    <x v="0"/>
    <m/>
    <m/>
    <m/>
    <n v="1"/>
    <m/>
    <n v="23"/>
    <n v="0"/>
    <n v="0"/>
    <n v="0"/>
    <n v="7"/>
    <x v="2"/>
  </r>
  <r>
    <x v="1"/>
    <x v="49"/>
    <s v="No"/>
    <x v="0"/>
    <x v="19"/>
    <s v="Female"/>
    <x v="18"/>
    <s v="Yes"/>
    <s v="No"/>
    <x v="0"/>
    <m/>
    <x v="0"/>
    <m/>
    <m/>
    <m/>
    <n v="1"/>
    <m/>
    <n v="49"/>
    <n v="0"/>
    <n v="0"/>
    <n v="0"/>
    <n v="36"/>
    <x v="1"/>
  </r>
  <r>
    <x v="1"/>
    <x v="49"/>
    <s v="No"/>
    <x v="0"/>
    <x v="21"/>
    <s v="Male"/>
    <x v="4"/>
    <s v="Yes"/>
    <s v="No"/>
    <x v="0"/>
    <m/>
    <x v="0"/>
    <m/>
    <m/>
    <m/>
    <n v="1"/>
    <m/>
    <n v="20"/>
    <n v="0"/>
    <n v="0"/>
    <n v="0"/>
    <n v="14"/>
    <x v="1"/>
  </r>
  <r>
    <x v="1"/>
    <x v="49"/>
    <s v="No"/>
    <x v="0"/>
    <x v="21"/>
    <s v="Male"/>
    <x v="18"/>
    <s v="Yes"/>
    <s v="No"/>
    <x v="0"/>
    <m/>
    <x v="0"/>
    <m/>
    <m/>
    <m/>
    <n v="1"/>
    <m/>
    <n v="59"/>
    <n v="0"/>
    <n v="0"/>
    <n v="0"/>
    <n v="10"/>
    <x v="1"/>
  </r>
  <r>
    <x v="1"/>
    <x v="49"/>
    <s v="No"/>
    <x v="0"/>
    <x v="50"/>
    <s v="Male"/>
    <x v="36"/>
    <s v="No"/>
    <s v="No"/>
    <x v="1"/>
    <m/>
    <x v="0"/>
    <m/>
    <m/>
    <m/>
    <n v="1"/>
    <m/>
    <n v="56"/>
    <n v="0"/>
    <n v="0"/>
    <n v="0"/>
    <n v="4"/>
    <x v="0"/>
  </r>
  <r>
    <x v="1"/>
    <x v="49"/>
    <s v="No"/>
    <x v="0"/>
    <x v="23"/>
    <s v="Male"/>
    <x v="13"/>
    <s v="Yes"/>
    <s v="No"/>
    <x v="0"/>
    <m/>
    <x v="0"/>
    <m/>
    <m/>
    <m/>
    <n v="1"/>
    <m/>
    <n v="36"/>
    <n v="0"/>
    <n v="0"/>
    <n v="0"/>
    <n v="14"/>
    <x v="1"/>
  </r>
  <r>
    <x v="1"/>
    <x v="49"/>
    <s v="No"/>
    <x v="0"/>
    <x v="24"/>
    <s v="Female"/>
    <x v="56"/>
    <s v="No"/>
    <s v="No"/>
    <x v="1"/>
    <m/>
    <x v="0"/>
    <m/>
    <m/>
    <m/>
    <n v="1"/>
    <n v="1"/>
    <n v="52"/>
    <n v="1"/>
    <n v="0"/>
    <n v="0"/>
    <n v="2"/>
    <x v="0"/>
  </r>
  <r>
    <x v="1"/>
    <x v="49"/>
    <s v="No"/>
    <x v="0"/>
    <x v="25"/>
    <s v="Male"/>
    <x v="31"/>
    <s v="No"/>
    <s v="Yes"/>
    <x v="2"/>
    <s v="Yes"/>
    <x v="1"/>
    <s v="Credit Card"/>
    <s v="(blank)"/>
    <s v="(blank)"/>
    <n v="1"/>
    <m/>
    <n v="45"/>
    <n v="2"/>
    <n v="0"/>
    <n v="0"/>
    <n v="10"/>
    <x v="1"/>
  </r>
  <r>
    <x v="1"/>
    <x v="49"/>
    <s v="No"/>
    <x v="0"/>
    <x v="26"/>
    <s v="Female"/>
    <x v="12"/>
    <s v="No"/>
    <s v="No"/>
    <x v="1"/>
    <m/>
    <x v="0"/>
    <m/>
    <m/>
    <m/>
    <n v="1"/>
    <m/>
    <n v="34"/>
    <n v="0"/>
    <n v="0"/>
    <n v="0"/>
    <n v="25"/>
    <x v="1"/>
  </r>
  <r>
    <x v="1"/>
    <x v="49"/>
    <s v="No"/>
    <x v="0"/>
    <x v="28"/>
    <s v="Male"/>
    <x v="55"/>
    <s v="No"/>
    <s v="Yes"/>
    <x v="2"/>
    <s v="No"/>
    <x v="1"/>
    <s v="Credit Card"/>
    <s v="(blank)"/>
    <s v="(blank)"/>
    <n v="1"/>
    <m/>
    <n v="15"/>
    <n v="0"/>
    <n v="0"/>
    <n v="0"/>
    <n v="4"/>
    <x v="0"/>
  </r>
  <r>
    <x v="1"/>
    <x v="49"/>
    <s v="No"/>
    <x v="0"/>
    <x v="31"/>
    <s v="Female"/>
    <x v="38"/>
    <s v="No"/>
    <s v="No"/>
    <x v="1"/>
    <m/>
    <x v="0"/>
    <m/>
    <m/>
    <m/>
    <n v="1"/>
    <m/>
    <n v="32"/>
    <n v="1"/>
    <n v="0"/>
    <n v="0"/>
    <n v="5"/>
    <x v="2"/>
  </r>
  <r>
    <x v="1"/>
    <x v="49"/>
    <s v="No"/>
    <x v="0"/>
    <x v="32"/>
    <s v="Female"/>
    <x v="6"/>
    <s v="No"/>
    <s v="No"/>
    <x v="1"/>
    <m/>
    <x v="0"/>
    <m/>
    <m/>
    <m/>
    <n v="1"/>
    <m/>
    <n v="61"/>
    <n v="0"/>
    <n v="0"/>
    <n v="0"/>
    <n v="3"/>
    <x v="0"/>
  </r>
  <r>
    <x v="1"/>
    <x v="49"/>
    <s v="No"/>
    <x v="0"/>
    <x v="34"/>
    <s v="Female"/>
    <x v="63"/>
    <s v="No"/>
    <s v="Yes"/>
    <x v="2"/>
    <s v="No"/>
    <x v="3"/>
    <s v="Direct Debit"/>
    <s v="(blank)"/>
    <s v="(blank)"/>
    <n v="1"/>
    <m/>
    <n v="33"/>
    <n v="0"/>
    <n v="0"/>
    <n v="0"/>
    <n v="11"/>
    <x v="1"/>
  </r>
  <r>
    <x v="1"/>
    <x v="49"/>
    <s v="No"/>
    <x v="0"/>
    <x v="36"/>
    <s v="Female"/>
    <x v="21"/>
    <s v="No"/>
    <s v="No"/>
    <x v="1"/>
    <m/>
    <x v="0"/>
    <m/>
    <m/>
    <m/>
    <n v="1"/>
    <m/>
    <n v="33"/>
    <n v="0"/>
    <n v="0"/>
    <n v="0"/>
    <n v="3"/>
    <x v="0"/>
  </r>
  <r>
    <x v="1"/>
    <x v="49"/>
    <s v="No"/>
    <x v="0"/>
    <x v="41"/>
    <s v="Male"/>
    <x v="49"/>
    <s v="No"/>
    <s v="No"/>
    <x v="1"/>
    <m/>
    <x v="0"/>
    <m/>
    <m/>
    <m/>
    <n v="1"/>
    <n v="1"/>
    <n v="43"/>
    <n v="4"/>
    <n v="0"/>
    <n v="0"/>
    <n v="3"/>
    <x v="0"/>
  </r>
  <r>
    <x v="1"/>
    <x v="49"/>
    <s v="No"/>
    <x v="0"/>
    <x v="42"/>
    <s v="Male"/>
    <x v="1"/>
    <s v="No"/>
    <s v="No"/>
    <x v="1"/>
    <m/>
    <x v="0"/>
    <m/>
    <m/>
    <m/>
    <n v="1"/>
    <m/>
    <n v="21"/>
    <n v="0"/>
    <n v="0"/>
    <n v="0"/>
    <n v="8"/>
    <x v="2"/>
  </r>
  <r>
    <x v="1"/>
    <x v="49"/>
    <s v="No"/>
    <x v="0"/>
    <x v="46"/>
    <s v="Female"/>
    <x v="47"/>
    <s v="No"/>
    <s v="No"/>
    <x v="1"/>
    <m/>
    <x v="0"/>
    <m/>
    <m/>
    <m/>
    <n v="1"/>
    <m/>
    <n v="32"/>
    <n v="2"/>
    <n v="0"/>
    <n v="0"/>
    <n v="1"/>
    <x v="0"/>
  </r>
  <r>
    <x v="1"/>
    <x v="49"/>
    <s v="No"/>
    <x v="1"/>
    <x v="22"/>
    <s v="Male"/>
    <x v="27"/>
    <s v="No"/>
    <s v="No"/>
    <x v="1"/>
    <m/>
    <x v="0"/>
    <m/>
    <m/>
    <m/>
    <n v="1"/>
    <n v="1"/>
    <n v="41"/>
    <n v="3"/>
    <n v="0"/>
    <n v="0"/>
    <n v="7"/>
    <x v="2"/>
  </r>
  <r>
    <x v="1"/>
    <x v="49"/>
    <s v="No"/>
    <x v="1"/>
    <x v="47"/>
    <s v="Male"/>
    <x v="34"/>
    <s v="No"/>
    <s v="No"/>
    <x v="1"/>
    <m/>
    <x v="0"/>
    <m/>
    <m/>
    <m/>
    <n v="1"/>
    <m/>
    <n v="42"/>
    <n v="0"/>
    <n v="0"/>
    <n v="0"/>
    <n v="4"/>
    <x v="0"/>
  </r>
  <r>
    <x v="1"/>
    <x v="49"/>
    <s v="Yes"/>
    <x v="0"/>
    <x v="7"/>
    <s v="Female"/>
    <x v="19"/>
    <s v="Yes"/>
    <s v="No"/>
    <x v="0"/>
    <m/>
    <x v="0"/>
    <m/>
    <m/>
    <m/>
    <n v="1"/>
    <m/>
    <n v="17"/>
    <n v="0"/>
    <n v="375"/>
    <n v="0"/>
    <n v="41"/>
    <x v="1"/>
  </r>
  <r>
    <x v="1"/>
    <x v="49"/>
    <s v="Yes"/>
    <x v="0"/>
    <x v="7"/>
    <s v="Male"/>
    <x v="12"/>
    <s v="No"/>
    <s v="No"/>
    <x v="1"/>
    <m/>
    <x v="0"/>
    <m/>
    <m/>
    <m/>
    <n v="1"/>
    <m/>
    <n v="41"/>
    <n v="2"/>
    <n v="257.5"/>
    <n v="0"/>
    <n v="7"/>
    <x v="2"/>
  </r>
  <r>
    <x v="1"/>
    <x v="49"/>
    <s v="Yes"/>
    <x v="0"/>
    <x v="49"/>
    <s v="Male"/>
    <x v="62"/>
    <s v="No"/>
    <s v="Yes"/>
    <x v="2"/>
    <s v="No"/>
    <x v="1"/>
    <s v="Credit Card"/>
    <s v="Competitor"/>
    <s v="Competitor made better offer"/>
    <n v="1"/>
    <n v="1"/>
    <n v="34"/>
    <n v="3"/>
    <n v="63.3"/>
    <n v="0"/>
    <n v="7"/>
    <x v="2"/>
  </r>
  <r>
    <x v="1"/>
    <x v="49"/>
    <s v="Yes"/>
    <x v="0"/>
    <x v="15"/>
    <s v="Female"/>
    <x v="37"/>
    <s v="No"/>
    <s v="No"/>
    <x v="1"/>
    <m/>
    <x v="0"/>
    <m/>
    <m/>
    <m/>
    <n v="1"/>
    <m/>
    <n v="31"/>
    <n v="0"/>
    <n v="161.30000000000001"/>
    <n v="0"/>
    <n v="12"/>
    <x v="1"/>
  </r>
  <r>
    <x v="1"/>
    <x v="49"/>
    <s v="Yes"/>
    <x v="0"/>
    <x v="22"/>
    <s v="Female"/>
    <x v="62"/>
    <s v="No"/>
    <s v="Yes"/>
    <x v="2"/>
    <s v="No"/>
    <x v="1"/>
    <s v="Direct Debit"/>
    <s v="(blank)"/>
    <s v="(blank)"/>
    <n v="1"/>
    <m/>
    <n v="37"/>
    <n v="0"/>
    <n v="193.3"/>
    <n v="0"/>
    <n v="6"/>
    <x v="2"/>
  </r>
  <r>
    <x v="1"/>
    <x v="49"/>
    <s v="Yes"/>
    <x v="0"/>
    <x v="24"/>
    <s v="Female"/>
    <x v="4"/>
    <s v="Yes"/>
    <s v="No"/>
    <x v="0"/>
    <m/>
    <x v="0"/>
    <m/>
    <m/>
    <m/>
    <n v="1"/>
    <m/>
    <n v="37"/>
    <n v="0"/>
    <n v="137"/>
    <n v="0"/>
    <n v="26"/>
    <x v="1"/>
  </r>
  <r>
    <x v="1"/>
    <x v="49"/>
    <s v="Yes"/>
    <x v="0"/>
    <x v="28"/>
    <s v="Male"/>
    <x v="54"/>
    <s v="No"/>
    <s v="Yes"/>
    <x v="2"/>
    <s v="No"/>
    <x v="2"/>
    <s v="Credit Card"/>
    <s v="(blank)"/>
    <s v="(blank)"/>
    <n v="1"/>
    <m/>
    <n v="39"/>
    <n v="0"/>
    <n v="185"/>
    <n v="0"/>
    <n v="3"/>
    <x v="0"/>
  </r>
  <r>
    <x v="1"/>
    <x v="49"/>
    <s v="Yes"/>
    <x v="0"/>
    <x v="29"/>
    <s v="Female"/>
    <x v="22"/>
    <s v="No"/>
    <s v="Yes"/>
    <x v="2"/>
    <s v="No"/>
    <x v="1"/>
    <s v="Direct Debit"/>
    <s v="(blank)"/>
    <s v="(blank)"/>
    <n v="1"/>
    <m/>
    <n v="37"/>
    <n v="0"/>
    <n v="142.5"/>
    <n v="0"/>
    <n v="1"/>
    <x v="0"/>
  </r>
  <r>
    <x v="1"/>
    <x v="49"/>
    <s v="Yes"/>
    <x v="0"/>
    <x v="32"/>
    <s v="Male"/>
    <x v="23"/>
    <s v="No"/>
    <s v="No"/>
    <x v="1"/>
    <m/>
    <x v="0"/>
    <m/>
    <m/>
    <m/>
    <n v="1"/>
    <n v="1"/>
    <n v="33"/>
    <n v="0"/>
    <n v="2.5"/>
    <n v="0"/>
    <n v="3"/>
    <x v="0"/>
  </r>
  <r>
    <x v="1"/>
    <x v="49"/>
    <s v="Yes"/>
    <x v="0"/>
    <x v="36"/>
    <s v="Male"/>
    <x v="30"/>
    <s v="No"/>
    <s v="Yes"/>
    <x v="2"/>
    <s v="No"/>
    <x v="1"/>
    <s v="Direct Debit"/>
    <s v="Price"/>
    <s v="Long distance charges"/>
    <n v="1"/>
    <n v="1"/>
    <n v="64"/>
    <n v="2"/>
    <n v="352.5"/>
    <n v="0"/>
    <n v="6"/>
    <x v="2"/>
  </r>
  <r>
    <x v="1"/>
    <x v="49"/>
    <s v="Yes"/>
    <x v="0"/>
    <x v="39"/>
    <s v="Male"/>
    <x v="35"/>
    <s v="No"/>
    <s v="No"/>
    <x v="1"/>
    <m/>
    <x v="0"/>
    <m/>
    <m/>
    <m/>
    <n v="1"/>
    <m/>
    <n v="27"/>
    <n v="0"/>
    <n v="140"/>
    <n v="0"/>
    <n v="14"/>
    <x v="1"/>
  </r>
  <r>
    <x v="1"/>
    <x v="49"/>
    <s v="Yes"/>
    <x v="0"/>
    <x v="41"/>
    <s v="Female"/>
    <x v="65"/>
    <s v="No"/>
    <s v="Yes"/>
    <x v="2"/>
    <s v="No"/>
    <x v="1"/>
    <s v="Credit Card"/>
    <s v="Attitude"/>
    <s v="Attitude of support person"/>
    <n v="1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x v="2"/>
    <s v="No"/>
    <x v="3"/>
    <s v="Direct Debit"/>
    <s v="(blank)"/>
    <s v="(blank)"/>
    <n v="1"/>
    <m/>
    <n v="66"/>
    <n v="2"/>
    <n v="275"/>
    <n v="0"/>
    <n v="5"/>
    <x v="2"/>
  </r>
  <r>
    <x v="1"/>
    <x v="49"/>
    <s v="Yes"/>
    <x v="1"/>
    <x v="24"/>
    <s v="Female"/>
    <x v="40"/>
    <s v="No"/>
    <s v="Yes"/>
    <x v="2"/>
    <s v="No"/>
    <x v="3"/>
    <s v="Direct Debit"/>
    <s v="(blank)"/>
    <s v="(blank)"/>
    <n v="1"/>
    <m/>
    <n v="69"/>
    <n v="0"/>
    <n v="0"/>
    <n v="0"/>
    <n v="7"/>
    <x v="2"/>
  </r>
  <r>
    <x v="1"/>
    <x v="49"/>
    <s v="Yes"/>
    <x v="1"/>
    <x v="33"/>
    <s v="Male"/>
    <x v="30"/>
    <s v="No"/>
    <s v="Yes"/>
    <x v="2"/>
    <s v="No"/>
    <x v="3"/>
    <s v="Direct Debit"/>
    <s v="(blank)"/>
    <s v="(blank)"/>
    <n v="1"/>
    <m/>
    <n v="28"/>
    <n v="0"/>
    <n v="0"/>
    <n v="0"/>
    <n v="3"/>
    <x v="0"/>
  </r>
  <r>
    <x v="1"/>
    <x v="49"/>
    <s v="Yes"/>
    <x v="1"/>
    <x v="39"/>
    <s v="Male"/>
    <x v="3"/>
    <s v="No"/>
    <s v="No"/>
    <x v="1"/>
    <m/>
    <x v="0"/>
    <m/>
    <m/>
    <m/>
    <n v="1"/>
    <m/>
    <n v="40"/>
    <n v="0"/>
    <n v="0"/>
    <n v="0"/>
    <n v="9"/>
    <x v="2"/>
  </r>
  <r>
    <x v="1"/>
    <x v="50"/>
    <s v="No"/>
    <x v="0"/>
    <x v="1"/>
    <s v="Male"/>
    <x v="1"/>
    <s v="No"/>
    <s v="No"/>
    <x v="1"/>
    <m/>
    <x v="0"/>
    <m/>
    <m/>
    <m/>
    <n v="1"/>
    <m/>
    <n v="33"/>
    <n v="0"/>
    <n v="0"/>
    <n v="0"/>
    <n v="7"/>
    <x v="2"/>
  </r>
  <r>
    <x v="1"/>
    <x v="50"/>
    <s v="No"/>
    <x v="0"/>
    <x v="48"/>
    <s v="Male"/>
    <x v="57"/>
    <s v="Yes"/>
    <s v="No"/>
    <x v="0"/>
    <m/>
    <x v="0"/>
    <m/>
    <m/>
    <m/>
    <n v="1"/>
    <n v="1"/>
    <n v="46"/>
    <n v="2"/>
    <n v="0"/>
    <n v="0"/>
    <n v="30"/>
    <x v="1"/>
  </r>
  <r>
    <x v="1"/>
    <x v="50"/>
    <s v="No"/>
    <x v="0"/>
    <x v="8"/>
    <s v="Female"/>
    <x v="6"/>
    <s v="No"/>
    <s v="No"/>
    <x v="1"/>
    <m/>
    <x v="0"/>
    <m/>
    <m/>
    <m/>
    <n v="1"/>
    <m/>
    <n v="40"/>
    <n v="0"/>
    <n v="0"/>
    <n v="0"/>
    <n v="7"/>
    <x v="2"/>
  </r>
  <r>
    <x v="1"/>
    <x v="50"/>
    <s v="No"/>
    <x v="0"/>
    <x v="49"/>
    <s v="Male"/>
    <x v="61"/>
    <s v="No"/>
    <s v="Yes"/>
    <x v="2"/>
    <s v="Yes"/>
    <x v="2"/>
    <s v="Direct Debit"/>
    <s v="(blank)"/>
    <s v="(blank)"/>
    <n v="1"/>
    <m/>
    <n v="37"/>
    <n v="1"/>
    <n v="0"/>
    <n v="0"/>
    <n v="4"/>
    <x v="0"/>
  </r>
  <r>
    <x v="1"/>
    <x v="50"/>
    <s v="No"/>
    <x v="0"/>
    <x v="9"/>
    <s v="Male"/>
    <x v="35"/>
    <s v="No"/>
    <s v="No"/>
    <x v="1"/>
    <m/>
    <x v="0"/>
    <m/>
    <m/>
    <m/>
    <n v="1"/>
    <m/>
    <n v="26"/>
    <n v="0"/>
    <n v="0"/>
    <n v="0"/>
    <n v="5"/>
    <x v="2"/>
  </r>
  <r>
    <x v="1"/>
    <x v="50"/>
    <s v="No"/>
    <x v="0"/>
    <x v="10"/>
    <s v="Female"/>
    <x v="37"/>
    <s v="No"/>
    <s v="No"/>
    <x v="1"/>
    <m/>
    <x v="0"/>
    <m/>
    <m/>
    <m/>
    <n v="1"/>
    <m/>
    <n v="57"/>
    <n v="0"/>
    <n v="0"/>
    <n v="0"/>
    <n v="2"/>
    <x v="0"/>
  </r>
  <r>
    <x v="1"/>
    <x v="50"/>
    <s v="No"/>
    <x v="0"/>
    <x v="10"/>
    <s v="Female"/>
    <x v="23"/>
    <s v="No"/>
    <s v="No"/>
    <x v="1"/>
    <m/>
    <x v="0"/>
    <m/>
    <m/>
    <m/>
    <n v="1"/>
    <m/>
    <n v="17"/>
    <n v="0"/>
    <n v="0"/>
    <n v="0"/>
    <n v="6"/>
    <x v="2"/>
  </r>
  <r>
    <x v="1"/>
    <x v="50"/>
    <s v="No"/>
    <x v="0"/>
    <x v="11"/>
    <s v="Male"/>
    <x v="25"/>
    <s v="No"/>
    <s v="No"/>
    <x v="1"/>
    <m/>
    <x v="0"/>
    <m/>
    <m/>
    <m/>
    <n v="1"/>
    <m/>
    <n v="33"/>
    <n v="1"/>
    <n v="0"/>
    <n v="0"/>
    <n v="10"/>
    <x v="1"/>
  </r>
  <r>
    <x v="1"/>
    <x v="50"/>
    <s v="No"/>
    <x v="0"/>
    <x v="11"/>
    <s v="Male"/>
    <x v="44"/>
    <s v="No"/>
    <s v="No"/>
    <x v="1"/>
    <m/>
    <x v="0"/>
    <m/>
    <m/>
    <m/>
    <n v="1"/>
    <m/>
    <n v="14"/>
    <n v="0"/>
    <n v="0"/>
    <n v="0"/>
    <n v="4"/>
    <x v="0"/>
  </r>
  <r>
    <x v="1"/>
    <x v="50"/>
    <s v="No"/>
    <x v="0"/>
    <x v="13"/>
    <s v="Male"/>
    <x v="8"/>
    <s v="No"/>
    <s v="No"/>
    <x v="1"/>
    <m/>
    <x v="0"/>
    <m/>
    <m/>
    <m/>
    <n v="1"/>
    <m/>
    <n v="21"/>
    <n v="0"/>
    <n v="0"/>
    <n v="0"/>
    <n v="3"/>
    <x v="0"/>
  </r>
  <r>
    <x v="1"/>
    <x v="50"/>
    <s v="No"/>
    <x v="0"/>
    <x v="15"/>
    <s v="Female"/>
    <x v="0"/>
    <s v="Yes"/>
    <s v="No"/>
    <x v="0"/>
    <m/>
    <x v="0"/>
    <m/>
    <m/>
    <m/>
    <n v="1"/>
    <m/>
    <n v="25"/>
    <n v="0"/>
    <n v="0"/>
    <n v="0"/>
    <n v="8"/>
    <x v="2"/>
  </r>
  <r>
    <x v="1"/>
    <x v="50"/>
    <s v="No"/>
    <x v="0"/>
    <x v="17"/>
    <s v="Female"/>
    <x v="19"/>
    <s v="Yes"/>
    <s v="No"/>
    <x v="0"/>
    <m/>
    <x v="0"/>
    <m/>
    <m/>
    <m/>
    <n v="1"/>
    <m/>
    <n v="39"/>
    <n v="0"/>
    <n v="0"/>
    <n v="0"/>
    <n v="12"/>
    <x v="1"/>
  </r>
  <r>
    <x v="1"/>
    <x v="50"/>
    <s v="No"/>
    <x v="0"/>
    <x v="17"/>
    <s v="Female"/>
    <x v="50"/>
    <s v="No"/>
    <s v="No"/>
    <x v="1"/>
    <m/>
    <x v="0"/>
    <m/>
    <m/>
    <m/>
    <n v="1"/>
    <m/>
    <n v="17"/>
    <n v="0"/>
    <n v="0"/>
    <n v="0"/>
    <n v="13"/>
    <x v="1"/>
  </r>
  <r>
    <x v="1"/>
    <x v="50"/>
    <s v="No"/>
    <x v="0"/>
    <x v="17"/>
    <s v="Male"/>
    <x v="3"/>
    <s v="No"/>
    <s v="No"/>
    <x v="1"/>
    <m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7"/>
    <s v="No"/>
    <s v="No"/>
    <x v="1"/>
    <m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44"/>
    <s v="No"/>
    <s v="No"/>
    <x v="1"/>
    <m/>
    <x v="0"/>
    <m/>
    <m/>
    <m/>
    <n v="1"/>
    <m/>
    <n v="27"/>
    <n v="0"/>
    <n v="0"/>
    <n v="0"/>
    <n v="2"/>
    <x v="0"/>
  </r>
  <r>
    <x v="1"/>
    <x v="50"/>
    <s v="No"/>
    <x v="0"/>
    <x v="19"/>
    <s v="Male"/>
    <x v="60"/>
    <s v="No"/>
    <s v="Yes"/>
    <x v="2"/>
    <s v="No"/>
    <x v="3"/>
    <s v="Direct Debit"/>
    <s v="(blank)"/>
    <s v="(blank)"/>
    <n v="1"/>
    <m/>
    <n v="37"/>
    <n v="0"/>
    <n v="0"/>
    <n v="0"/>
    <n v="5"/>
    <x v="2"/>
  </r>
  <r>
    <x v="1"/>
    <x v="50"/>
    <s v="No"/>
    <x v="0"/>
    <x v="20"/>
    <s v="Female"/>
    <x v="23"/>
    <s v="No"/>
    <s v="No"/>
    <x v="1"/>
    <m/>
    <x v="0"/>
    <m/>
    <m/>
    <m/>
    <n v="1"/>
    <m/>
    <n v="53"/>
    <n v="0"/>
    <n v="0"/>
    <n v="0"/>
    <n v="1"/>
    <x v="0"/>
  </r>
  <r>
    <x v="1"/>
    <x v="50"/>
    <s v="No"/>
    <x v="0"/>
    <x v="21"/>
    <s v="Female"/>
    <x v="47"/>
    <s v="No"/>
    <s v="No"/>
    <x v="1"/>
    <m/>
    <x v="0"/>
    <m/>
    <m/>
    <m/>
    <n v="1"/>
    <m/>
    <n v="39"/>
    <n v="2"/>
    <n v="0"/>
    <n v="0"/>
    <n v="7"/>
    <x v="2"/>
  </r>
  <r>
    <x v="1"/>
    <x v="50"/>
    <s v="No"/>
    <x v="0"/>
    <x v="22"/>
    <s v="Male"/>
    <x v="29"/>
    <s v="No"/>
    <s v="No"/>
    <x v="1"/>
    <m/>
    <x v="0"/>
    <m/>
    <m/>
    <m/>
    <n v="1"/>
    <m/>
    <n v="17"/>
    <n v="0"/>
    <n v="0"/>
    <n v="0"/>
    <n v="6"/>
    <x v="2"/>
  </r>
  <r>
    <x v="1"/>
    <x v="50"/>
    <s v="No"/>
    <x v="0"/>
    <x v="22"/>
    <s v="Male"/>
    <x v="9"/>
    <s v="No"/>
    <s v="No"/>
    <x v="1"/>
    <m/>
    <x v="0"/>
    <m/>
    <m/>
    <m/>
    <n v="1"/>
    <m/>
    <n v="35"/>
    <n v="2"/>
    <n v="0"/>
    <n v="0"/>
    <n v="2"/>
    <x v="0"/>
  </r>
  <r>
    <x v="1"/>
    <x v="50"/>
    <s v="No"/>
    <x v="0"/>
    <x v="23"/>
    <s v="Female"/>
    <x v="18"/>
    <s v="Yes"/>
    <s v="No"/>
    <x v="0"/>
    <m/>
    <x v="0"/>
    <m/>
    <m/>
    <m/>
    <n v="1"/>
    <m/>
    <n v="25"/>
    <n v="0"/>
    <n v="0"/>
    <n v="0"/>
    <n v="36"/>
    <x v="1"/>
  </r>
  <r>
    <x v="1"/>
    <x v="50"/>
    <s v="No"/>
    <x v="0"/>
    <x v="29"/>
    <s v="Male"/>
    <x v="4"/>
    <s v="Yes"/>
    <s v="No"/>
    <x v="0"/>
    <m/>
    <x v="0"/>
    <m/>
    <m/>
    <m/>
    <n v="1"/>
    <n v="1"/>
    <n v="47"/>
    <n v="0"/>
    <n v="0"/>
    <n v="0"/>
    <n v="12"/>
    <x v="1"/>
  </r>
  <r>
    <x v="1"/>
    <x v="50"/>
    <s v="No"/>
    <x v="0"/>
    <x v="29"/>
    <s v="Male"/>
    <x v="36"/>
    <s v="No"/>
    <s v="No"/>
    <x v="1"/>
    <m/>
    <x v="0"/>
    <m/>
    <m/>
    <m/>
    <n v="1"/>
    <m/>
    <n v="44"/>
    <n v="0"/>
    <n v="0"/>
    <n v="0"/>
    <n v="0"/>
    <x v="0"/>
  </r>
  <r>
    <x v="1"/>
    <x v="50"/>
    <s v="No"/>
    <x v="0"/>
    <x v="34"/>
    <s v="Female"/>
    <x v="6"/>
    <s v="No"/>
    <s v="No"/>
    <x v="1"/>
    <m/>
    <x v="0"/>
    <m/>
    <m/>
    <m/>
    <n v="1"/>
    <m/>
    <n v="26"/>
    <n v="0"/>
    <n v="0"/>
    <n v="0"/>
    <n v="7"/>
    <x v="2"/>
  </r>
  <r>
    <x v="1"/>
    <x v="50"/>
    <s v="No"/>
    <x v="0"/>
    <x v="34"/>
    <s v="Male"/>
    <x v="37"/>
    <s v="No"/>
    <s v="No"/>
    <x v="1"/>
    <m/>
    <x v="0"/>
    <m/>
    <m/>
    <m/>
    <n v="1"/>
    <m/>
    <n v="36"/>
    <n v="0"/>
    <n v="0"/>
    <n v="0"/>
    <n v="26"/>
    <x v="1"/>
  </r>
  <r>
    <x v="1"/>
    <x v="50"/>
    <s v="No"/>
    <x v="0"/>
    <x v="37"/>
    <s v="Male"/>
    <x v="24"/>
    <s v="No"/>
    <s v="No"/>
    <x v="1"/>
    <m/>
    <x v="0"/>
    <m/>
    <m/>
    <m/>
    <n v="1"/>
    <m/>
    <n v="51"/>
    <n v="0"/>
    <n v="0"/>
    <n v="0"/>
    <n v="2"/>
    <x v="0"/>
  </r>
  <r>
    <x v="1"/>
    <x v="50"/>
    <s v="No"/>
    <x v="0"/>
    <x v="38"/>
    <s v="Male"/>
    <x v="46"/>
    <s v="No"/>
    <s v="No"/>
    <x v="1"/>
    <m/>
    <x v="0"/>
    <m/>
    <m/>
    <m/>
    <n v="1"/>
    <m/>
    <n v="40"/>
    <n v="1"/>
    <n v="0"/>
    <n v="0"/>
    <n v="17"/>
    <x v="1"/>
  </r>
  <r>
    <x v="1"/>
    <x v="50"/>
    <s v="No"/>
    <x v="0"/>
    <x v="39"/>
    <s v="Male"/>
    <x v="12"/>
    <s v="No"/>
    <s v="No"/>
    <x v="1"/>
    <m/>
    <x v="0"/>
    <m/>
    <m/>
    <m/>
    <n v="1"/>
    <m/>
    <n v="24"/>
    <n v="0"/>
    <n v="0"/>
    <n v="0"/>
    <n v="6"/>
    <x v="2"/>
  </r>
  <r>
    <x v="1"/>
    <x v="50"/>
    <s v="No"/>
    <x v="0"/>
    <x v="41"/>
    <s v="Male"/>
    <x v="29"/>
    <s v="No"/>
    <s v="No"/>
    <x v="1"/>
    <m/>
    <x v="0"/>
    <m/>
    <m/>
    <m/>
    <n v="1"/>
    <m/>
    <n v="21"/>
    <n v="0"/>
    <n v="0"/>
    <n v="0"/>
    <n v="12"/>
    <x v="1"/>
  </r>
  <r>
    <x v="1"/>
    <x v="50"/>
    <s v="No"/>
    <x v="0"/>
    <x v="42"/>
    <s v="Female"/>
    <x v="47"/>
    <s v="No"/>
    <s v="No"/>
    <x v="1"/>
    <m/>
    <x v="0"/>
    <m/>
    <m/>
    <m/>
    <n v="1"/>
    <m/>
    <n v="32"/>
    <n v="1"/>
    <n v="0"/>
    <n v="0"/>
    <n v="12"/>
    <x v="1"/>
  </r>
  <r>
    <x v="1"/>
    <x v="50"/>
    <s v="No"/>
    <x v="0"/>
    <x v="43"/>
    <s v="Female"/>
    <x v="49"/>
    <s v="No"/>
    <s v="No"/>
    <x v="1"/>
    <m/>
    <x v="0"/>
    <m/>
    <m/>
    <m/>
    <n v="1"/>
    <m/>
    <n v="36"/>
    <n v="0"/>
    <n v="0"/>
    <n v="0"/>
    <n v="9"/>
    <x v="2"/>
  </r>
  <r>
    <x v="1"/>
    <x v="50"/>
    <s v="No"/>
    <x v="0"/>
    <x v="43"/>
    <s v="Male"/>
    <x v="5"/>
    <s v="Yes"/>
    <s v="No"/>
    <x v="0"/>
    <m/>
    <x v="0"/>
    <m/>
    <m/>
    <m/>
    <n v="1"/>
    <m/>
    <n v="32"/>
    <n v="3"/>
    <n v="0"/>
    <n v="0"/>
    <n v="8"/>
    <x v="2"/>
  </r>
  <r>
    <x v="1"/>
    <x v="50"/>
    <s v="No"/>
    <x v="0"/>
    <x v="43"/>
    <s v="Male"/>
    <x v="0"/>
    <s v="Yes"/>
    <s v="No"/>
    <x v="0"/>
    <m/>
    <x v="0"/>
    <m/>
    <m/>
    <m/>
    <n v="1"/>
    <m/>
    <n v="54"/>
    <n v="0"/>
    <n v="0"/>
    <n v="0"/>
    <n v="19"/>
    <x v="1"/>
  </r>
  <r>
    <x v="1"/>
    <x v="50"/>
    <s v="No"/>
    <x v="0"/>
    <x v="46"/>
    <s v="Male"/>
    <x v="29"/>
    <s v="No"/>
    <s v="No"/>
    <x v="1"/>
    <m/>
    <x v="0"/>
    <m/>
    <m/>
    <m/>
    <n v="1"/>
    <n v="1"/>
    <n v="50"/>
    <n v="0"/>
    <n v="0"/>
    <n v="0"/>
    <n v="3"/>
    <x v="0"/>
  </r>
  <r>
    <x v="1"/>
    <x v="50"/>
    <s v="No"/>
    <x v="1"/>
    <x v="5"/>
    <s v="Male"/>
    <x v="35"/>
    <s v="No"/>
    <s v="No"/>
    <x v="1"/>
    <m/>
    <x v="0"/>
    <m/>
    <m/>
    <m/>
    <n v="1"/>
    <n v="1"/>
    <n v="67"/>
    <n v="2"/>
    <n v="0"/>
    <n v="0"/>
    <n v="8"/>
    <x v="2"/>
  </r>
  <r>
    <x v="1"/>
    <x v="50"/>
    <s v="No"/>
    <x v="1"/>
    <x v="8"/>
    <s v="Female"/>
    <x v="29"/>
    <s v="No"/>
    <s v="No"/>
    <x v="1"/>
    <m/>
    <x v="0"/>
    <m/>
    <m/>
    <m/>
    <n v="1"/>
    <m/>
    <n v="29"/>
    <n v="1"/>
    <n v="0"/>
    <n v="0"/>
    <n v="3"/>
    <x v="0"/>
  </r>
  <r>
    <x v="1"/>
    <x v="50"/>
    <s v="Yes"/>
    <x v="0"/>
    <x v="0"/>
    <s v="Male"/>
    <x v="52"/>
    <s v="No"/>
    <s v="Yes"/>
    <x v="2"/>
    <s v="No"/>
    <x v="1"/>
    <s v="Direct Debit"/>
    <s v="Dissatisfaction"/>
    <s v="Limited range of services"/>
    <n v="1"/>
    <n v="1"/>
    <n v="43"/>
    <n v="4"/>
    <n v="137.69999999999999"/>
    <n v="0"/>
    <n v="8"/>
    <x v="2"/>
  </r>
  <r>
    <x v="1"/>
    <x v="50"/>
    <s v="Yes"/>
    <x v="0"/>
    <x v="3"/>
    <s v="Male"/>
    <x v="56"/>
    <s v="No"/>
    <s v="No"/>
    <x v="1"/>
    <m/>
    <x v="0"/>
    <m/>
    <m/>
    <m/>
    <n v="1"/>
    <m/>
    <n v="49"/>
    <n v="1"/>
    <n v="125.5"/>
    <n v="0"/>
    <n v="6"/>
    <x v="2"/>
  </r>
  <r>
    <x v="1"/>
    <x v="50"/>
    <s v="Yes"/>
    <x v="0"/>
    <x v="22"/>
    <s v="Female"/>
    <x v="30"/>
    <s v="No"/>
    <s v="Yes"/>
    <x v="2"/>
    <s v="No"/>
    <x v="2"/>
    <s v="Direct Debit"/>
    <s v="Competitor"/>
    <s v="Competitor had better devices"/>
    <n v="1"/>
    <n v="1"/>
    <n v="57"/>
    <n v="0"/>
    <n v="92.8"/>
    <n v="0"/>
    <n v="14"/>
    <x v="1"/>
  </r>
  <r>
    <x v="1"/>
    <x v="50"/>
    <s v="Yes"/>
    <x v="0"/>
    <x v="40"/>
    <s v="Female"/>
    <x v="19"/>
    <s v="Yes"/>
    <s v="No"/>
    <x v="0"/>
    <m/>
    <x v="0"/>
    <m/>
    <m/>
    <m/>
    <n v="1"/>
    <m/>
    <n v="50"/>
    <n v="0"/>
    <n v="101"/>
    <n v="0"/>
    <n v="21"/>
    <x v="1"/>
  </r>
  <r>
    <x v="1"/>
    <x v="50"/>
    <s v="Yes"/>
    <x v="1"/>
    <x v="8"/>
    <s v="Male"/>
    <x v="37"/>
    <s v="No"/>
    <s v="No"/>
    <x v="1"/>
    <m/>
    <x v="0"/>
    <m/>
    <m/>
    <m/>
    <n v="1"/>
    <m/>
    <n v="49"/>
    <n v="0"/>
    <n v="0"/>
    <n v="0"/>
    <n v="6"/>
    <x v="2"/>
  </r>
  <r>
    <x v="1"/>
    <x v="50"/>
    <s v="Yes"/>
    <x v="1"/>
    <x v="20"/>
    <s v="Female"/>
    <x v="32"/>
    <s v="No"/>
    <s v="No"/>
    <x v="1"/>
    <m/>
    <x v="0"/>
    <m/>
    <m/>
    <m/>
    <n v="1"/>
    <m/>
    <n v="34"/>
    <n v="0"/>
    <n v="0"/>
    <n v="0"/>
    <n v="7"/>
    <x v="2"/>
  </r>
  <r>
    <x v="1"/>
    <x v="50"/>
    <s v="Yes"/>
    <x v="1"/>
    <x v="25"/>
    <s v="Female"/>
    <x v="36"/>
    <s v="No"/>
    <s v="No"/>
    <x v="1"/>
    <m/>
    <x v="0"/>
    <m/>
    <m/>
    <m/>
    <n v="1"/>
    <m/>
    <n v="32"/>
    <n v="0"/>
    <n v="0"/>
    <n v="0"/>
    <n v="30"/>
    <x v="1"/>
  </r>
  <r>
    <x v="1"/>
    <x v="50"/>
    <s v="Yes"/>
    <x v="1"/>
    <x v="30"/>
    <s v="Female"/>
    <x v="25"/>
    <s v="No"/>
    <s v="No"/>
    <x v="1"/>
    <m/>
    <x v="0"/>
    <m/>
    <m/>
    <m/>
    <n v="1"/>
    <m/>
    <n v="32"/>
    <n v="0"/>
    <n v="0"/>
    <n v="0"/>
    <n v="3"/>
    <x v="0"/>
  </r>
  <r>
    <x v="1"/>
    <x v="50"/>
    <s v="Yes"/>
    <x v="1"/>
    <x v="32"/>
    <s v="Female"/>
    <x v="22"/>
    <s v="No"/>
    <s v="Yes"/>
    <x v="2"/>
    <s v="No"/>
    <x v="2"/>
    <s v="Direct Debit"/>
    <s v="(blank)"/>
    <s v="(blank)"/>
    <n v="1"/>
    <m/>
    <n v="23"/>
    <n v="1"/>
    <n v="0"/>
    <n v="0"/>
    <n v="12"/>
    <x v="1"/>
  </r>
  <r>
    <x v="1"/>
    <x v="50"/>
    <s v="Yes"/>
    <x v="1"/>
    <x v="32"/>
    <s v="Male"/>
    <x v="21"/>
    <s v="No"/>
    <s v="No"/>
    <x v="1"/>
    <m/>
    <x v="0"/>
    <m/>
    <m/>
    <m/>
    <n v="1"/>
    <m/>
    <n v="53"/>
    <n v="0"/>
    <n v="0"/>
    <n v="0"/>
    <n v="11"/>
    <x v="1"/>
  </r>
  <r>
    <x v="1"/>
    <x v="51"/>
    <s v="No"/>
    <x v="0"/>
    <x v="1"/>
    <s v="Female"/>
    <x v="5"/>
    <s v="Yes"/>
    <s v="No"/>
    <x v="0"/>
    <m/>
    <x v="0"/>
    <m/>
    <m/>
    <m/>
    <n v="1"/>
    <m/>
    <n v="51"/>
    <n v="0"/>
    <n v="0"/>
    <n v="0"/>
    <n v="17"/>
    <x v="1"/>
  </r>
  <r>
    <x v="1"/>
    <x v="51"/>
    <s v="No"/>
    <x v="0"/>
    <x v="1"/>
    <s v="Female"/>
    <x v="0"/>
    <s v="Yes"/>
    <s v="No"/>
    <x v="0"/>
    <m/>
    <x v="0"/>
    <m/>
    <m/>
    <m/>
    <n v="1"/>
    <m/>
    <n v="14"/>
    <n v="1"/>
    <n v="0"/>
    <n v="0"/>
    <n v="14"/>
    <x v="1"/>
  </r>
  <r>
    <x v="1"/>
    <x v="51"/>
    <s v="No"/>
    <x v="0"/>
    <x v="2"/>
    <s v="Male"/>
    <x v="34"/>
    <s v="No"/>
    <s v="No"/>
    <x v="1"/>
    <m/>
    <x v="0"/>
    <m/>
    <m/>
    <m/>
    <n v="1"/>
    <m/>
    <n v="27"/>
    <n v="0"/>
    <n v="0"/>
    <n v="0"/>
    <n v="8"/>
    <x v="2"/>
  </r>
  <r>
    <x v="1"/>
    <x v="51"/>
    <s v="No"/>
    <x v="0"/>
    <x v="3"/>
    <s v="Female"/>
    <x v="14"/>
    <s v="No"/>
    <s v="No"/>
    <x v="1"/>
    <m/>
    <x v="0"/>
    <m/>
    <m/>
    <m/>
    <n v="1"/>
    <m/>
    <n v="47"/>
    <n v="2"/>
    <n v="0"/>
    <n v="0"/>
    <n v="3"/>
    <x v="0"/>
  </r>
  <r>
    <x v="1"/>
    <x v="51"/>
    <s v="No"/>
    <x v="0"/>
    <x v="3"/>
    <s v="Male"/>
    <x v="1"/>
    <s v="No"/>
    <s v="No"/>
    <x v="1"/>
    <m/>
    <x v="0"/>
    <m/>
    <m/>
    <m/>
    <n v="1"/>
    <m/>
    <n v="47"/>
    <n v="0"/>
    <n v="0"/>
    <n v="0"/>
    <n v="19"/>
    <x v="1"/>
  </r>
  <r>
    <x v="1"/>
    <x v="51"/>
    <s v="No"/>
    <x v="0"/>
    <x v="48"/>
    <s v="Male"/>
    <x v="44"/>
    <s v="No"/>
    <s v="No"/>
    <x v="1"/>
    <m/>
    <x v="0"/>
    <m/>
    <m/>
    <m/>
    <n v="1"/>
    <n v="1"/>
    <n v="37"/>
    <n v="2"/>
    <n v="0"/>
    <n v="0"/>
    <n v="5"/>
    <x v="2"/>
  </r>
  <r>
    <x v="1"/>
    <x v="51"/>
    <s v="No"/>
    <x v="0"/>
    <x v="5"/>
    <s v="Female"/>
    <x v="30"/>
    <s v="No"/>
    <s v="Yes"/>
    <x v="2"/>
    <s v="No"/>
    <x v="2"/>
    <s v="Credit Card"/>
    <s v="(blank)"/>
    <s v="(blank)"/>
    <n v="1"/>
    <m/>
    <n v="44"/>
    <n v="0"/>
    <n v="0"/>
    <n v="0"/>
    <n v="4"/>
    <x v="0"/>
  </r>
  <r>
    <x v="1"/>
    <x v="51"/>
    <s v="No"/>
    <x v="0"/>
    <x v="6"/>
    <s v="Female"/>
    <x v="3"/>
    <s v="No"/>
    <s v="No"/>
    <x v="1"/>
    <m/>
    <x v="0"/>
    <m/>
    <m/>
    <m/>
    <n v="1"/>
    <m/>
    <n v="45"/>
    <n v="0"/>
    <n v="0"/>
    <n v="0"/>
    <n v="12"/>
    <x v="1"/>
  </r>
  <r>
    <x v="1"/>
    <x v="51"/>
    <s v="No"/>
    <x v="0"/>
    <x v="8"/>
    <s v="Female"/>
    <x v="51"/>
    <s v="No"/>
    <s v="Yes"/>
    <x v="2"/>
    <s v="No"/>
    <x v="2"/>
    <s v="Direct Debit"/>
    <s v="(blank)"/>
    <s v="(blank)"/>
    <n v="1"/>
    <m/>
    <n v="29"/>
    <n v="0"/>
    <n v="0"/>
    <n v="0"/>
    <n v="1"/>
    <x v="0"/>
  </r>
  <r>
    <x v="1"/>
    <x v="51"/>
    <s v="No"/>
    <x v="0"/>
    <x v="13"/>
    <s v="Female"/>
    <x v="7"/>
    <s v="No"/>
    <s v="No"/>
    <x v="1"/>
    <m/>
    <x v="0"/>
    <m/>
    <m/>
    <m/>
    <n v="1"/>
    <m/>
    <n v="59"/>
    <n v="0"/>
    <n v="0"/>
    <n v="0"/>
    <n v="21"/>
    <x v="1"/>
  </r>
  <r>
    <x v="1"/>
    <x v="51"/>
    <s v="No"/>
    <x v="0"/>
    <x v="15"/>
    <s v="Female"/>
    <x v="57"/>
    <s v="Yes"/>
    <s v="No"/>
    <x v="0"/>
    <m/>
    <x v="0"/>
    <m/>
    <m/>
    <m/>
    <n v="1"/>
    <m/>
    <n v="62"/>
    <n v="1"/>
    <n v="0"/>
    <n v="0"/>
    <n v="24"/>
    <x v="1"/>
  </r>
  <r>
    <x v="1"/>
    <x v="51"/>
    <s v="No"/>
    <x v="0"/>
    <x v="15"/>
    <s v="Male"/>
    <x v="8"/>
    <s v="No"/>
    <s v="No"/>
    <x v="1"/>
    <m/>
    <x v="0"/>
    <m/>
    <m/>
    <m/>
    <n v="1"/>
    <m/>
    <n v="23"/>
    <n v="2"/>
    <n v="0"/>
    <n v="0"/>
    <n v="10"/>
    <x v="1"/>
  </r>
  <r>
    <x v="1"/>
    <x v="51"/>
    <s v="No"/>
    <x v="0"/>
    <x v="15"/>
    <s v="Male"/>
    <x v="27"/>
    <s v="No"/>
    <s v="No"/>
    <x v="1"/>
    <m/>
    <x v="0"/>
    <m/>
    <m/>
    <m/>
    <n v="1"/>
    <m/>
    <n v="37"/>
    <n v="1"/>
    <n v="0"/>
    <n v="0"/>
    <n v="6"/>
    <x v="2"/>
  </r>
  <r>
    <x v="1"/>
    <x v="51"/>
    <s v="No"/>
    <x v="0"/>
    <x v="16"/>
    <s v="Female"/>
    <x v="1"/>
    <s v="No"/>
    <s v="No"/>
    <x v="1"/>
    <m/>
    <x v="0"/>
    <m/>
    <m/>
    <m/>
    <n v="1"/>
    <m/>
    <n v="18"/>
    <n v="1"/>
    <n v="0"/>
    <n v="0"/>
    <n v="38"/>
    <x v="1"/>
  </r>
  <r>
    <x v="1"/>
    <x v="51"/>
    <s v="No"/>
    <x v="0"/>
    <x v="17"/>
    <s v="Female"/>
    <x v="47"/>
    <s v="No"/>
    <s v="No"/>
    <x v="1"/>
    <m/>
    <x v="0"/>
    <m/>
    <m/>
    <m/>
    <n v="1"/>
    <m/>
    <n v="37"/>
    <n v="0"/>
    <n v="0"/>
    <n v="0"/>
    <n v="2"/>
    <x v="0"/>
  </r>
  <r>
    <x v="1"/>
    <x v="51"/>
    <s v="No"/>
    <x v="0"/>
    <x v="17"/>
    <s v="Male"/>
    <x v="13"/>
    <s v="Yes"/>
    <s v="No"/>
    <x v="0"/>
    <m/>
    <x v="0"/>
    <m/>
    <m/>
    <m/>
    <n v="1"/>
    <m/>
    <n v="39"/>
    <n v="0"/>
    <n v="0"/>
    <n v="0"/>
    <n v="8"/>
    <x v="2"/>
  </r>
  <r>
    <x v="1"/>
    <x v="51"/>
    <s v="No"/>
    <x v="0"/>
    <x v="18"/>
    <s v="Male"/>
    <x v="23"/>
    <s v="No"/>
    <s v="No"/>
    <x v="1"/>
    <m/>
    <x v="0"/>
    <m/>
    <m/>
    <m/>
    <n v="1"/>
    <m/>
    <n v="49"/>
    <n v="2"/>
    <n v="0"/>
    <n v="0"/>
    <n v="2"/>
    <x v="0"/>
  </r>
  <r>
    <x v="1"/>
    <x v="51"/>
    <s v="No"/>
    <x v="0"/>
    <x v="19"/>
    <s v="Female"/>
    <x v="8"/>
    <s v="No"/>
    <s v="No"/>
    <x v="1"/>
    <m/>
    <x v="0"/>
    <m/>
    <m/>
    <m/>
    <n v="1"/>
    <m/>
    <n v="32"/>
    <n v="0"/>
    <n v="0"/>
    <n v="0"/>
    <n v="4"/>
    <x v="0"/>
  </r>
  <r>
    <x v="1"/>
    <x v="51"/>
    <s v="No"/>
    <x v="0"/>
    <x v="20"/>
    <s v="Male"/>
    <x v="48"/>
    <s v="No"/>
    <s v="No"/>
    <x v="1"/>
    <m/>
    <x v="0"/>
    <m/>
    <m/>
    <m/>
    <n v="1"/>
    <m/>
    <n v="42"/>
    <n v="0"/>
    <n v="0"/>
    <n v="0"/>
    <n v="4"/>
    <x v="0"/>
  </r>
  <r>
    <x v="1"/>
    <x v="51"/>
    <s v="No"/>
    <x v="0"/>
    <x v="21"/>
    <s v="Male"/>
    <x v="13"/>
    <s v="Yes"/>
    <s v="No"/>
    <x v="0"/>
    <m/>
    <x v="0"/>
    <m/>
    <m/>
    <m/>
    <n v="1"/>
    <m/>
    <n v="44"/>
    <n v="0"/>
    <n v="0"/>
    <n v="0"/>
    <n v="17"/>
    <x v="1"/>
  </r>
  <r>
    <x v="1"/>
    <x v="51"/>
    <s v="No"/>
    <x v="0"/>
    <x v="50"/>
    <s v="Male"/>
    <x v="47"/>
    <s v="No"/>
    <s v="No"/>
    <x v="1"/>
    <m/>
    <x v="0"/>
    <m/>
    <m/>
    <m/>
    <n v="1"/>
    <m/>
    <n v="39"/>
    <n v="0"/>
    <n v="0"/>
    <n v="0"/>
    <n v="1"/>
    <x v="0"/>
  </r>
  <r>
    <x v="1"/>
    <x v="51"/>
    <s v="No"/>
    <x v="0"/>
    <x v="50"/>
    <s v="Male"/>
    <x v="29"/>
    <s v="No"/>
    <s v="No"/>
    <x v="1"/>
    <m/>
    <x v="0"/>
    <m/>
    <m/>
    <m/>
    <n v="1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x v="1"/>
    <m/>
    <x v="0"/>
    <m/>
    <m/>
    <m/>
    <n v="1"/>
    <m/>
    <n v="20"/>
    <n v="0"/>
    <n v="0"/>
    <n v="0"/>
    <n v="6"/>
    <x v="2"/>
  </r>
  <r>
    <x v="1"/>
    <x v="51"/>
    <s v="No"/>
    <x v="0"/>
    <x v="25"/>
    <s v="Female"/>
    <x v="50"/>
    <s v="No"/>
    <s v="No"/>
    <x v="1"/>
    <m/>
    <x v="0"/>
    <m/>
    <m/>
    <m/>
    <n v="1"/>
    <m/>
    <n v="31"/>
    <n v="0"/>
    <n v="0"/>
    <n v="0"/>
    <n v="6"/>
    <x v="2"/>
  </r>
  <r>
    <x v="1"/>
    <x v="51"/>
    <s v="No"/>
    <x v="0"/>
    <x v="26"/>
    <s v="Male"/>
    <x v="50"/>
    <s v="No"/>
    <s v="No"/>
    <x v="1"/>
    <m/>
    <x v="0"/>
    <m/>
    <m/>
    <m/>
    <n v="1"/>
    <m/>
    <n v="64"/>
    <n v="0"/>
    <n v="0"/>
    <n v="0"/>
    <n v="9"/>
    <x v="2"/>
  </r>
  <r>
    <x v="1"/>
    <x v="51"/>
    <s v="No"/>
    <x v="0"/>
    <x v="28"/>
    <s v="Female"/>
    <x v="56"/>
    <s v="No"/>
    <s v="No"/>
    <x v="1"/>
    <m/>
    <x v="0"/>
    <m/>
    <m/>
    <m/>
    <n v="1"/>
    <m/>
    <n v="31"/>
    <n v="0"/>
    <n v="0"/>
    <n v="0"/>
    <n v="4"/>
    <x v="0"/>
  </r>
  <r>
    <x v="1"/>
    <x v="51"/>
    <s v="No"/>
    <x v="0"/>
    <x v="32"/>
    <s v="Female"/>
    <x v="38"/>
    <s v="No"/>
    <s v="No"/>
    <x v="1"/>
    <m/>
    <x v="0"/>
    <m/>
    <m/>
    <m/>
    <n v="1"/>
    <n v="1"/>
    <n v="43"/>
    <n v="3"/>
    <n v="0"/>
    <n v="0"/>
    <n v="5"/>
    <x v="2"/>
  </r>
  <r>
    <x v="1"/>
    <x v="51"/>
    <s v="No"/>
    <x v="0"/>
    <x v="33"/>
    <s v="Male"/>
    <x v="36"/>
    <s v="No"/>
    <s v="No"/>
    <x v="1"/>
    <m/>
    <x v="0"/>
    <m/>
    <m/>
    <m/>
    <n v="1"/>
    <m/>
    <n v="55"/>
    <n v="0"/>
    <n v="0"/>
    <n v="0"/>
    <n v="10"/>
    <x v="1"/>
  </r>
  <r>
    <x v="1"/>
    <x v="51"/>
    <s v="No"/>
    <x v="0"/>
    <x v="36"/>
    <s v="Female"/>
    <x v="46"/>
    <s v="No"/>
    <s v="No"/>
    <x v="1"/>
    <m/>
    <x v="0"/>
    <m/>
    <m/>
    <m/>
    <n v="1"/>
    <m/>
    <n v="47"/>
    <n v="0"/>
    <n v="0"/>
    <n v="0"/>
    <n v="5"/>
    <x v="2"/>
  </r>
  <r>
    <x v="1"/>
    <x v="51"/>
    <s v="No"/>
    <x v="0"/>
    <x v="41"/>
    <s v="Male"/>
    <x v="64"/>
    <s v="No"/>
    <s v="Yes"/>
    <x v="2"/>
    <s v="No"/>
    <x v="3"/>
    <s v="Direct Debit"/>
    <s v="(blank)"/>
    <s v="(blank)"/>
    <n v="1"/>
    <m/>
    <n v="50"/>
    <n v="0"/>
    <n v="0"/>
    <n v="0"/>
    <n v="2"/>
    <x v="0"/>
  </r>
  <r>
    <x v="1"/>
    <x v="51"/>
    <s v="No"/>
    <x v="0"/>
    <x v="42"/>
    <s v="Female"/>
    <x v="12"/>
    <s v="No"/>
    <s v="No"/>
    <x v="1"/>
    <m/>
    <x v="0"/>
    <m/>
    <m/>
    <m/>
    <n v="1"/>
    <m/>
    <n v="29"/>
    <n v="1"/>
    <n v="0"/>
    <n v="0"/>
    <n v="2"/>
    <x v="0"/>
  </r>
  <r>
    <x v="1"/>
    <x v="51"/>
    <s v="No"/>
    <x v="0"/>
    <x v="42"/>
    <s v="Male"/>
    <x v="30"/>
    <s v="No"/>
    <s v="Yes"/>
    <x v="2"/>
    <s v="No"/>
    <x v="2"/>
    <s v="Credit Card"/>
    <s v="(blank)"/>
    <s v="(blank)"/>
    <n v="1"/>
    <m/>
    <n v="21"/>
    <n v="0"/>
    <n v="0"/>
    <n v="0"/>
    <n v="5"/>
    <x v="2"/>
  </r>
  <r>
    <x v="1"/>
    <x v="51"/>
    <s v="No"/>
    <x v="0"/>
    <x v="45"/>
    <s v="Female"/>
    <x v="60"/>
    <s v="No"/>
    <s v="Yes"/>
    <x v="2"/>
    <s v="No"/>
    <x v="3"/>
    <s v="Direct Debit"/>
    <s v="(blank)"/>
    <s v="(blank)"/>
    <n v="1"/>
    <m/>
    <n v="38"/>
    <n v="1"/>
    <n v="0"/>
    <n v="0"/>
    <n v="12"/>
    <x v="1"/>
  </r>
  <r>
    <x v="1"/>
    <x v="51"/>
    <s v="No"/>
    <x v="0"/>
    <x v="46"/>
    <s v="Female"/>
    <x v="37"/>
    <s v="No"/>
    <s v="No"/>
    <x v="1"/>
    <m/>
    <x v="0"/>
    <m/>
    <m/>
    <m/>
    <n v="1"/>
    <m/>
    <n v="34"/>
    <n v="0"/>
    <n v="0"/>
    <n v="0"/>
    <n v="11"/>
    <x v="1"/>
  </r>
  <r>
    <x v="1"/>
    <x v="51"/>
    <s v="No"/>
    <x v="0"/>
    <x v="46"/>
    <s v="Male"/>
    <x v="1"/>
    <s v="No"/>
    <s v="No"/>
    <x v="1"/>
    <m/>
    <x v="0"/>
    <m/>
    <m/>
    <m/>
    <n v="1"/>
    <m/>
    <n v="24"/>
    <n v="0"/>
    <n v="0"/>
    <n v="0"/>
    <n v="1"/>
    <x v="0"/>
  </r>
  <r>
    <x v="1"/>
    <x v="51"/>
    <s v="No"/>
    <x v="1"/>
    <x v="4"/>
    <s v="Female"/>
    <x v="26"/>
    <s v="No"/>
    <s v="No"/>
    <x v="1"/>
    <m/>
    <x v="0"/>
    <m/>
    <m/>
    <m/>
    <n v="1"/>
    <n v="1"/>
    <n v="49"/>
    <n v="3"/>
    <n v="0"/>
    <n v="0"/>
    <n v="4"/>
    <x v="0"/>
  </r>
  <r>
    <x v="1"/>
    <x v="51"/>
    <s v="No"/>
    <x v="1"/>
    <x v="17"/>
    <s v="Male"/>
    <x v="30"/>
    <s v="No"/>
    <s v="Yes"/>
    <x v="2"/>
    <s v="No"/>
    <x v="2"/>
    <s v="Credit Card"/>
    <s v="(blank)"/>
    <s v="(blank)"/>
    <n v="1"/>
    <m/>
    <n v="54"/>
    <n v="0"/>
    <n v="0"/>
    <n v="0"/>
    <n v="9"/>
    <x v="2"/>
  </r>
  <r>
    <x v="1"/>
    <x v="51"/>
    <s v="No"/>
    <x v="1"/>
    <x v="25"/>
    <s v="Female"/>
    <x v="66"/>
    <s v="No"/>
    <s v="Yes"/>
    <x v="2"/>
    <s v="No"/>
    <x v="3"/>
    <s v="Credit Card"/>
    <s v="(blank)"/>
    <s v="(blank)"/>
    <n v="1"/>
    <m/>
    <n v="38"/>
    <n v="2"/>
    <n v="0"/>
    <n v="0"/>
    <n v="4"/>
    <x v="0"/>
  </r>
  <r>
    <x v="1"/>
    <x v="51"/>
    <s v="Yes"/>
    <x v="0"/>
    <x v="5"/>
    <s v="Male"/>
    <x v="52"/>
    <s v="No"/>
    <s v="Yes"/>
    <x v="2"/>
    <s v="No"/>
    <x v="3"/>
    <s v="Direct Debit"/>
    <s v="(blank)"/>
    <s v="(blank)"/>
    <n v="1"/>
    <m/>
    <n v="54"/>
    <n v="0"/>
    <n v="153.4"/>
    <n v="0"/>
    <n v="4"/>
    <x v="0"/>
  </r>
  <r>
    <x v="1"/>
    <x v="51"/>
    <s v="Yes"/>
    <x v="0"/>
    <x v="9"/>
    <s v="Male"/>
    <x v="19"/>
    <s v="Yes"/>
    <s v="No"/>
    <x v="0"/>
    <m/>
    <x v="0"/>
    <m/>
    <m/>
    <m/>
    <n v="1"/>
    <n v="1"/>
    <n v="54"/>
    <n v="5"/>
    <n v="118.6"/>
    <n v="0"/>
    <n v="10"/>
    <x v="1"/>
  </r>
  <r>
    <x v="1"/>
    <x v="51"/>
    <s v="Yes"/>
    <x v="0"/>
    <x v="9"/>
    <s v="Male"/>
    <x v="45"/>
    <s v="No"/>
    <s v="Yes"/>
    <x v="2"/>
    <s v="No"/>
    <x v="1"/>
    <s v="Direct Debit"/>
    <s v="Price"/>
    <s v="Price too high"/>
    <n v="1"/>
    <n v="1"/>
    <n v="26"/>
    <n v="3"/>
    <n v="75.900000000000006"/>
    <n v="0"/>
    <n v="6"/>
    <x v="2"/>
  </r>
  <r>
    <x v="1"/>
    <x v="51"/>
    <s v="Yes"/>
    <x v="0"/>
    <x v="16"/>
    <s v="Male"/>
    <x v="6"/>
    <s v="No"/>
    <s v="No"/>
    <x v="1"/>
    <m/>
    <x v="0"/>
    <m/>
    <m/>
    <m/>
    <n v="1"/>
    <n v="1"/>
    <n v="55"/>
    <n v="2"/>
    <n v="179.4"/>
    <n v="0"/>
    <n v="7"/>
    <x v="2"/>
  </r>
  <r>
    <x v="1"/>
    <x v="51"/>
    <s v="Yes"/>
    <x v="0"/>
    <x v="29"/>
    <s v="Male"/>
    <x v="10"/>
    <s v="Yes"/>
    <s v="No"/>
    <x v="0"/>
    <m/>
    <x v="0"/>
    <m/>
    <m/>
    <m/>
    <n v="1"/>
    <m/>
    <n v="41"/>
    <n v="0"/>
    <n v="306.8"/>
    <n v="0"/>
    <n v="13"/>
    <x v="1"/>
  </r>
  <r>
    <x v="1"/>
    <x v="51"/>
    <s v="Yes"/>
    <x v="0"/>
    <x v="33"/>
    <s v="Male"/>
    <x v="35"/>
    <s v="No"/>
    <s v="No"/>
    <x v="1"/>
    <m/>
    <x v="0"/>
    <m/>
    <m/>
    <m/>
    <n v="1"/>
    <m/>
    <n v="51"/>
    <n v="0"/>
    <n v="273"/>
    <n v="0"/>
    <n v="6"/>
    <x v="2"/>
  </r>
  <r>
    <x v="1"/>
    <x v="51"/>
    <s v="Yes"/>
    <x v="0"/>
    <x v="36"/>
    <s v="Female"/>
    <x v="6"/>
    <s v="No"/>
    <s v="No"/>
    <x v="1"/>
    <m/>
    <x v="0"/>
    <m/>
    <m/>
    <m/>
    <n v="1"/>
    <m/>
    <n v="42"/>
    <n v="0"/>
    <n v="244.4"/>
    <n v="0"/>
    <n v="2"/>
    <x v="0"/>
  </r>
  <r>
    <x v="1"/>
    <x v="51"/>
    <s v="Yes"/>
    <x v="0"/>
    <x v="42"/>
    <s v="Male"/>
    <x v="17"/>
    <s v="Yes"/>
    <s v="No"/>
    <x v="0"/>
    <m/>
    <x v="0"/>
    <m/>
    <m/>
    <m/>
    <n v="1"/>
    <m/>
    <n v="54"/>
    <n v="1"/>
    <n v="226.2"/>
    <n v="0"/>
    <n v="12"/>
    <x v="1"/>
  </r>
  <r>
    <x v="1"/>
    <x v="51"/>
    <s v="Yes"/>
    <x v="0"/>
    <x v="44"/>
    <s v="Male"/>
    <x v="43"/>
    <s v="No"/>
    <s v="No"/>
    <x v="1"/>
    <m/>
    <x v="0"/>
    <m/>
    <m/>
    <m/>
    <n v="1"/>
    <m/>
    <n v="35"/>
    <n v="0"/>
    <n v="361.4"/>
    <n v="0"/>
    <n v="3"/>
    <x v="0"/>
  </r>
  <r>
    <x v="1"/>
    <x v="51"/>
    <s v="Yes"/>
    <x v="1"/>
    <x v="7"/>
    <s v="Female"/>
    <x v="18"/>
    <s v="Yes"/>
    <s v="No"/>
    <x v="0"/>
    <m/>
    <x v="0"/>
    <m/>
    <m/>
    <m/>
    <n v="1"/>
    <m/>
    <n v="44"/>
    <n v="2"/>
    <n v="0"/>
    <n v="0"/>
    <n v="17"/>
    <x v="1"/>
  </r>
  <r>
    <x v="1"/>
    <x v="51"/>
    <s v="Yes"/>
    <x v="1"/>
    <x v="24"/>
    <s v="Female"/>
    <x v="6"/>
    <s v="No"/>
    <s v="No"/>
    <x v="1"/>
    <m/>
    <x v="0"/>
    <m/>
    <m/>
    <m/>
    <n v="1"/>
    <m/>
    <n v="56"/>
    <n v="0"/>
    <n v="0"/>
    <n v="0"/>
    <n v="7"/>
    <x v="2"/>
  </r>
  <r>
    <x v="1"/>
    <x v="51"/>
    <s v="Yes"/>
    <x v="1"/>
    <x v="36"/>
    <s v="Male"/>
    <x v="50"/>
    <s v="No"/>
    <s v="No"/>
    <x v="1"/>
    <m/>
    <x v="0"/>
    <m/>
    <m/>
    <m/>
    <n v="1"/>
    <m/>
    <n v="31"/>
    <n v="0"/>
    <n v="0"/>
    <n v="0"/>
    <n v="2"/>
    <x v="0"/>
  </r>
  <r>
    <x v="1"/>
    <x v="51"/>
    <s v="Yes"/>
    <x v="1"/>
    <x v="40"/>
    <s v="Male"/>
    <x v="53"/>
    <s v="No"/>
    <s v="Yes"/>
    <x v="2"/>
    <s v="No"/>
    <x v="2"/>
    <s v="Direct Debit"/>
    <s v="(blank)"/>
    <s v="(blank)"/>
    <n v="1"/>
    <m/>
    <n v="45"/>
    <n v="0"/>
    <n v="0"/>
    <n v="0"/>
    <n v="2"/>
    <x v="0"/>
  </r>
  <r>
    <x v="1"/>
    <x v="52"/>
    <s v="No"/>
    <x v="0"/>
    <x v="1"/>
    <s v="Female"/>
    <x v="41"/>
    <s v="No"/>
    <s v="No"/>
    <x v="1"/>
    <m/>
    <x v="0"/>
    <m/>
    <m/>
    <m/>
    <n v="1"/>
    <m/>
    <n v="63"/>
    <n v="2"/>
    <n v="0"/>
    <n v="0"/>
    <n v="3"/>
    <x v="0"/>
  </r>
  <r>
    <x v="1"/>
    <x v="52"/>
    <s v="No"/>
    <x v="0"/>
    <x v="2"/>
    <s v="Female"/>
    <x v="24"/>
    <s v="No"/>
    <s v="No"/>
    <x v="1"/>
    <m/>
    <x v="0"/>
    <m/>
    <m/>
    <m/>
    <n v="1"/>
    <m/>
    <n v="41"/>
    <n v="0"/>
    <n v="0"/>
    <n v="0"/>
    <n v="9"/>
    <x v="2"/>
  </r>
  <r>
    <x v="1"/>
    <x v="52"/>
    <s v="No"/>
    <x v="0"/>
    <x v="5"/>
    <s v="Female"/>
    <x v="6"/>
    <s v="No"/>
    <s v="No"/>
    <x v="1"/>
    <m/>
    <x v="0"/>
    <m/>
    <m/>
    <m/>
    <n v="1"/>
    <m/>
    <n v="35"/>
    <n v="0"/>
    <n v="0"/>
    <n v="0"/>
    <n v="5"/>
    <x v="2"/>
  </r>
  <r>
    <x v="1"/>
    <x v="52"/>
    <s v="No"/>
    <x v="0"/>
    <x v="5"/>
    <s v="Female"/>
    <x v="43"/>
    <s v="No"/>
    <s v="No"/>
    <x v="1"/>
    <m/>
    <x v="0"/>
    <m/>
    <m/>
    <m/>
    <n v="1"/>
    <m/>
    <n v="62"/>
    <n v="1"/>
    <n v="0"/>
    <n v="0"/>
    <n v="6"/>
    <x v="2"/>
  </r>
  <r>
    <x v="1"/>
    <x v="52"/>
    <s v="No"/>
    <x v="0"/>
    <x v="8"/>
    <s v="Female"/>
    <x v="37"/>
    <s v="No"/>
    <s v="No"/>
    <x v="1"/>
    <m/>
    <x v="0"/>
    <m/>
    <m/>
    <m/>
    <n v="1"/>
    <m/>
    <n v="67"/>
    <n v="0"/>
    <n v="0"/>
    <n v="0"/>
    <n v="5"/>
    <x v="2"/>
  </r>
  <r>
    <x v="1"/>
    <x v="52"/>
    <s v="No"/>
    <x v="0"/>
    <x v="49"/>
    <s v="Male"/>
    <x v="38"/>
    <s v="No"/>
    <s v="No"/>
    <x v="1"/>
    <m/>
    <x v="0"/>
    <m/>
    <m/>
    <m/>
    <n v="1"/>
    <m/>
    <n v="10"/>
    <n v="1"/>
    <n v="0"/>
    <n v="0"/>
    <n v="2"/>
    <x v="0"/>
  </r>
  <r>
    <x v="1"/>
    <x v="52"/>
    <s v="No"/>
    <x v="0"/>
    <x v="11"/>
    <s v="Male"/>
    <x v="13"/>
    <s v="Yes"/>
    <s v="No"/>
    <x v="0"/>
    <m/>
    <x v="0"/>
    <m/>
    <m/>
    <m/>
    <n v="1"/>
    <m/>
    <n v="51"/>
    <n v="0"/>
    <n v="0"/>
    <n v="0"/>
    <n v="37"/>
    <x v="1"/>
  </r>
  <r>
    <x v="1"/>
    <x v="52"/>
    <s v="No"/>
    <x v="0"/>
    <x v="11"/>
    <s v="Male"/>
    <x v="27"/>
    <s v="No"/>
    <s v="No"/>
    <x v="1"/>
    <m/>
    <x v="0"/>
    <m/>
    <m/>
    <m/>
    <n v="1"/>
    <m/>
    <n v="44"/>
    <n v="0"/>
    <n v="0"/>
    <n v="0"/>
    <n v="7"/>
    <x v="2"/>
  </r>
  <r>
    <x v="1"/>
    <x v="52"/>
    <s v="No"/>
    <x v="0"/>
    <x v="15"/>
    <s v="Female"/>
    <x v="9"/>
    <s v="No"/>
    <s v="No"/>
    <x v="1"/>
    <m/>
    <x v="0"/>
    <m/>
    <m/>
    <m/>
    <n v="1"/>
    <m/>
    <n v="59"/>
    <n v="2"/>
    <n v="0"/>
    <n v="0"/>
    <n v="3"/>
    <x v="0"/>
  </r>
  <r>
    <x v="1"/>
    <x v="52"/>
    <s v="No"/>
    <x v="0"/>
    <x v="15"/>
    <s v="Male"/>
    <x v="11"/>
    <s v="No"/>
    <s v="No"/>
    <x v="1"/>
    <m/>
    <x v="0"/>
    <m/>
    <m/>
    <m/>
    <n v="1"/>
    <m/>
    <n v="21"/>
    <n v="1"/>
    <n v="0"/>
    <n v="0"/>
    <n v="4"/>
    <x v="0"/>
  </r>
  <r>
    <x v="1"/>
    <x v="52"/>
    <s v="No"/>
    <x v="0"/>
    <x v="17"/>
    <s v="Female"/>
    <x v="30"/>
    <s v="No"/>
    <s v="Yes"/>
    <x v="2"/>
    <s v="No"/>
    <x v="3"/>
    <s v="Direct Debit"/>
    <s v="Competitor"/>
    <s v="Competitor made better offer"/>
    <n v="1"/>
    <n v="1"/>
    <n v="51"/>
    <n v="0"/>
    <n v="49.5"/>
    <n v="0"/>
    <n v="1"/>
    <x v="0"/>
  </r>
  <r>
    <x v="1"/>
    <x v="52"/>
    <s v="No"/>
    <x v="0"/>
    <x v="18"/>
    <s v="Female"/>
    <x v="62"/>
    <s v="No"/>
    <s v="Yes"/>
    <x v="2"/>
    <s v="No"/>
    <x v="3"/>
    <s v="Direct Debit"/>
    <s v="Attitude"/>
    <s v="Attitude of service provider"/>
    <n v="1"/>
    <n v="1"/>
    <n v="63"/>
    <n v="2"/>
    <n v="0"/>
    <n v="0"/>
    <n v="2"/>
    <x v="0"/>
  </r>
  <r>
    <x v="1"/>
    <x v="52"/>
    <s v="No"/>
    <x v="0"/>
    <x v="19"/>
    <s v="Female"/>
    <x v="43"/>
    <s v="No"/>
    <s v="No"/>
    <x v="1"/>
    <m/>
    <x v="0"/>
    <m/>
    <m/>
    <m/>
    <n v="1"/>
    <m/>
    <n v="59"/>
    <n v="0"/>
    <n v="0"/>
    <n v="0"/>
    <n v="2"/>
    <x v="0"/>
  </r>
  <r>
    <x v="1"/>
    <x v="52"/>
    <s v="No"/>
    <x v="0"/>
    <x v="21"/>
    <s v="Male"/>
    <x v="45"/>
    <s v="No"/>
    <s v="Yes"/>
    <x v="2"/>
    <s v="No"/>
    <x v="1"/>
    <s v="Direct Debit"/>
    <s v="(blank)"/>
    <s v="(blank)"/>
    <n v="1"/>
    <m/>
    <n v="43"/>
    <n v="0"/>
    <n v="0"/>
    <n v="0"/>
    <n v="3"/>
    <x v="0"/>
  </r>
  <r>
    <x v="1"/>
    <x v="52"/>
    <s v="No"/>
    <x v="0"/>
    <x v="50"/>
    <s v="Female"/>
    <x v="0"/>
    <s v="Yes"/>
    <s v="No"/>
    <x v="0"/>
    <m/>
    <x v="0"/>
    <m/>
    <m/>
    <m/>
    <n v="1"/>
    <n v="1"/>
    <n v="42"/>
    <n v="2"/>
    <n v="0"/>
    <n v="0"/>
    <n v="24"/>
    <x v="1"/>
  </r>
  <r>
    <x v="1"/>
    <x v="52"/>
    <s v="No"/>
    <x v="0"/>
    <x v="26"/>
    <s v="Male"/>
    <x v="35"/>
    <s v="No"/>
    <s v="No"/>
    <x v="1"/>
    <m/>
    <x v="0"/>
    <m/>
    <m/>
    <m/>
    <n v="1"/>
    <m/>
    <n v="35"/>
    <n v="0"/>
    <n v="0"/>
    <n v="0"/>
    <n v="13"/>
    <x v="1"/>
  </r>
  <r>
    <x v="1"/>
    <x v="52"/>
    <s v="No"/>
    <x v="0"/>
    <x v="28"/>
    <s v="Male"/>
    <x v="18"/>
    <s v="Yes"/>
    <s v="No"/>
    <x v="0"/>
    <m/>
    <x v="0"/>
    <m/>
    <m/>
    <m/>
    <n v="1"/>
    <m/>
    <n v="51"/>
    <n v="0"/>
    <n v="0"/>
    <n v="0"/>
    <n v="43"/>
    <x v="1"/>
  </r>
  <r>
    <x v="1"/>
    <x v="52"/>
    <s v="No"/>
    <x v="0"/>
    <x v="30"/>
    <s v="Female"/>
    <x v="27"/>
    <s v="No"/>
    <s v="No"/>
    <x v="1"/>
    <m/>
    <x v="0"/>
    <m/>
    <m/>
    <m/>
    <n v="1"/>
    <m/>
    <n v="25"/>
    <n v="0"/>
    <n v="0"/>
    <n v="0"/>
    <n v="5"/>
    <x v="2"/>
  </r>
  <r>
    <x v="1"/>
    <x v="52"/>
    <s v="No"/>
    <x v="0"/>
    <x v="30"/>
    <s v="Male"/>
    <x v="1"/>
    <s v="No"/>
    <s v="No"/>
    <x v="1"/>
    <m/>
    <x v="0"/>
    <m/>
    <m/>
    <m/>
    <n v="1"/>
    <n v="1"/>
    <n v="33"/>
    <n v="5"/>
    <n v="0"/>
    <n v="0"/>
    <n v="10"/>
    <x v="1"/>
  </r>
  <r>
    <x v="1"/>
    <x v="52"/>
    <s v="No"/>
    <x v="0"/>
    <x v="34"/>
    <s v="Male"/>
    <x v="6"/>
    <s v="No"/>
    <s v="No"/>
    <x v="1"/>
    <m/>
    <x v="0"/>
    <m/>
    <m/>
    <m/>
    <n v="1"/>
    <m/>
    <n v="30"/>
    <n v="0"/>
    <n v="0"/>
    <n v="0"/>
    <n v="7"/>
    <x v="2"/>
  </r>
  <r>
    <x v="1"/>
    <x v="52"/>
    <s v="No"/>
    <x v="0"/>
    <x v="38"/>
    <s v="Male"/>
    <x v="66"/>
    <s v="No"/>
    <s v="Yes"/>
    <x v="2"/>
    <s v="No"/>
    <x v="1"/>
    <s v="Direct Debit"/>
    <s v="Competitor"/>
    <s v="Competitor offered higher download speeds"/>
    <n v="1"/>
    <n v="1"/>
    <n v="48"/>
    <n v="2"/>
    <n v="0"/>
    <n v="0"/>
    <n v="5"/>
    <x v="2"/>
  </r>
  <r>
    <x v="1"/>
    <x v="52"/>
    <s v="No"/>
    <x v="0"/>
    <x v="41"/>
    <s v="Male"/>
    <x v="61"/>
    <s v="No"/>
    <s v="Yes"/>
    <x v="2"/>
    <s v="No"/>
    <x v="1"/>
    <s v="Direct Debit"/>
    <s v="Competitor"/>
    <s v="Competitor had better devices"/>
    <n v="1"/>
    <n v="1"/>
    <n v="65"/>
    <n v="3"/>
    <n v="0"/>
    <n v="0"/>
    <n v="6"/>
    <x v="2"/>
  </r>
  <r>
    <x v="1"/>
    <x v="52"/>
    <s v="No"/>
    <x v="0"/>
    <x v="43"/>
    <s v="Male"/>
    <x v="38"/>
    <s v="No"/>
    <s v="No"/>
    <x v="1"/>
    <m/>
    <x v="0"/>
    <m/>
    <m/>
    <m/>
    <n v="1"/>
    <m/>
    <n v="47"/>
    <n v="0"/>
    <n v="0"/>
    <n v="0"/>
    <n v="6"/>
    <x v="2"/>
  </r>
  <r>
    <x v="1"/>
    <x v="52"/>
    <s v="No"/>
    <x v="0"/>
    <x v="45"/>
    <s v="Female"/>
    <x v="4"/>
    <s v="Yes"/>
    <s v="No"/>
    <x v="0"/>
    <m/>
    <x v="0"/>
    <m/>
    <m/>
    <m/>
    <n v="1"/>
    <n v="1"/>
    <n v="51"/>
    <n v="3"/>
    <n v="0"/>
    <n v="0"/>
    <n v="10"/>
    <x v="1"/>
  </r>
  <r>
    <x v="1"/>
    <x v="52"/>
    <s v="No"/>
    <x v="0"/>
    <x v="46"/>
    <s v="Male"/>
    <x v="62"/>
    <s v="No"/>
    <s v="Yes"/>
    <x v="2"/>
    <s v="No"/>
    <x v="2"/>
    <s v="Direct Debit"/>
    <s v="(blank)"/>
    <s v="(blank)"/>
    <n v="1"/>
    <m/>
    <n v="64"/>
    <n v="2"/>
    <n v="0"/>
    <n v="0"/>
    <n v="5"/>
    <x v="2"/>
  </r>
  <r>
    <x v="1"/>
    <x v="52"/>
    <s v="Yes"/>
    <x v="0"/>
    <x v="0"/>
    <s v="Female"/>
    <x v="25"/>
    <s v="No"/>
    <s v="No"/>
    <x v="1"/>
    <m/>
    <x v="0"/>
    <m/>
    <m/>
    <m/>
    <n v="1"/>
    <n v="1"/>
    <n v="23"/>
    <n v="3"/>
    <n v="413.4"/>
    <n v="0"/>
    <n v="3"/>
    <x v="0"/>
  </r>
  <r>
    <x v="1"/>
    <x v="52"/>
    <s v="Yes"/>
    <x v="0"/>
    <x v="7"/>
    <s v="Female"/>
    <x v="21"/>
    <s v="No"/>
    <s v="No"/>
    <x v="1"/>
    <m/>
    <x v="0"/>
    <m/>
    <m/>
    <m/>
    <n v="1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x v="0"/>
    <m/>
    <x v="0"/>
    <m/>
    <m/>
    <m/>
    <n v="1"/>
    <m/>
    <n v="51"/>
    <n v="0"/>
    <n v="163.19999999999999"/>
    <n v="0"/>
    <n v="17"/>
    <x v="1"/>
  </r>
  <r>
    <x v="1"/>
    <x v="52"/>
    <s v="Yes"/>
    <x v="0"/>
    <x v="18"/>
    <s v="Male"/>
    <x v="28"/>
    <s v="No"/>
    <s v="No"/>
    <x v="1"/>
    <m/>
    <x v="0"/>
    <m/>
    <m/>
    <m/>
    <n v="1"/>
    <m/>
    <n v="35"/>
    <n v="0"/>
    <n v="185.5"/>
    <n v="0"/>
    <n v="11"/>
    <x v="1"/>
  </r>
  <r>
    <x v="1"/>
    <x v="52"/>
    <s v="Yes"/>
    <x v="0"/>
    <x v="22"/>
    <s v="Male"/>
    <x v="14"/>
    <s v="No"/>
    <s v="Yes"/>
    <x v="2"/>
    <s v="Yes"/>
    <x v="1"/>
    <s v="Direct Debit"/>
    <s v="(blank)"/>
    <s v="(blank)"/>
    <n v="1"/>
    <m/>
    <n v="32"/>
    <n v="0"/>
    <n v="178.9"/>
    <n v="0"/>
    <n v="9"/>
    <x v="2"/>
  </r>
  <r>
    <x v="1"/>
    <x v="52"/>
    <s v="Yes"/>
    <x v="0"/>
    <x v="34"/>
    <s v="Female"/>
    <x v="15"/>
    <s v="Yes"/>
    <s v="No"/>
    <x v="0"/>
    <m/>
    <x v="0"/>
    <m/>
    <m/>
    <m/>
    <n v="1"/>
    <n v="1"/>
    <n v="54"/>
    <n v="0"/>
    <n v="22.3"/>
    <n v="0"/>
    <n v="15"/>
    <x v="1"/>
  </r>
  <r>
    <x v="1"/>
    <x v="52"/>
    <s v="Yes"/>
    <x v="0"/>
    <x v="38"/>
    <s v="Female"/>
    <x v="62"/>
    <s v="No"/>
    <s v="Yes"/>
    <x v="2"/>
    <s v="No"/>
    <x v="3"/>
    <s v="Credit Card"/>
    <s v="Price"/>
    <s v="Lack of affordable download/upload speed"/>
    <n v="1"/>
    <n v="1"/>
    <n v="49"/>
    <n v="3"/>
    <n v="229.7"/>
    <n v="0"/>
    <n v="4"/>
    <x v="0"/>
  </r>
  <r>
    <x v="1"/>
    <x v="52"/>
    <s v="Yes"/>
    <x v="0"/>
    <x v="45"/>
    <s v="Male"/>
    <x v="34"/>
    <s v="No"/>
    <s v="No"/>
    <x v="1"/>
    <m/>
    <x v="0"/>
    <m/>
    <m/>
    <m/>
    <n v="1"/>
    <n v="1"/>
    <n v="36"/>
    <n v="1"/>
    <n v="89"/>
    <n v="0"/>
    <n v="5"/>
    <x v="2"/>
  </r>
  <r>
    <x v="1"/>
    <x v="52"/>
    <s v="Yes"/>
    <x v="0"/>
    <x v="45"/>
    <s v="Male"/>
    <x v="21"/>
    <s v="No"/>
    <s v="No"/>
    <x v="1"/>
    <m/>
    <x v="0"/>
    <m/>
    <m/>
    <m/>
    <n v="1"/>
    <m/>
    <n v="52"/>
    <n v="0"/>
    <n v="173.1"/>
    <n v="0"/>
    <n v="5"/>
    <x v="2"/>
  </r>
  <r>
    <x v="1"/>
    <x v="52"/>
    <s v="Yes"/>
    <x v="0"/>
    <x v="47"/>
    <s v="Female"/>
    <x v="0"/>
    <s v="Yes"/>
    <s v="No"/>
    <x v="0"/>
    <m/>
    <x v="0"/>
    <m/>
    <m/>
    <m/>
    <n v="1"/>
    <m/>
    <n v="32"/>
    <n v="0"/>
    <n v="95.4"/>
    <n v="0"/>
    <n v="12"/>
    <x v="1"/>
  </r>
  <r>
    <x v="1"/>
    <x v="52"/>
    <s v="Yes"/>
    <x v="1"/>
    <x v="18"/>
    <s v="Male"/>
    <x v="27"/>
    <s v="No"/>
    <s v="No"/>
    <x v="1"/>
    <m/>
    <x v="0"/>
    <m/>
    <m/>
    <m/>
    <n v="1"/>
    <m/>
    <n v="65"/>
    <n v="0"/>
    <n v="0"/>
    <n v="0"/>
    <n v="1"/>
    <x v="0"/>
  </r>
  <r>
    <x v="1"/>
    <x v="52"/>
    <s v="Yes"/>
    <x v="1"/>
    <x v="24"/>
    <s v="Male"/>
    <x v="14"/>
    <s v="No"/>
    <s v="Yes"/>
    <x v="2"/>
    <s v="No"/>
    <x v="3"/>
    <s v="Direct Debit"/>
    <s v="Price"/>
    <s v="Lack of affordable download/upload speed"/>
    <n v="1"/>
    <n v="1"/>
    <n v="31"/>
    <n v="4"/>
    <n v="0"/>
    <n v="0"/>
    <n v="3"/>
    <x v="0"/>
  </r>
  <r>
    <x v="1"/>
    <x v="53"/>
    <s v="No"/>
    <x v="0"/>
    <x v="1"/>
    <s v="Male"/>
    <x v="4"/>
    <s v="Yes"/>
    <s v="No"/>
    <x v="0"/>
    <m/>
    <x v="0"/>
    <m/>
    <m/>
    <m/>
    <n v="1"/>
    <m/>
    <n v="19"/>
    <n v="0"/>
    <n v="0"/>
    <n v="0"/>
    <n v="30"/>
    <x v="1"/>
  </r>
  <r>
    <x v="1"/>
    <x v="53"/>
    <s v="No"/>
    <x v="0"/>
    <x v="48"/>
    <s v="Male"/>
    <x v="39"/>
    <s v="No"/>
    <s v="No"/>
    <x v="1"/>
    <m/>
    <x v="0"/>
    <m/>
    <m/>
    <m/>
    <n v="1"/>
    <m/>
    <n v="35"/>
    <n v="0"/>
    <n v="0"/>
    <n v="0"/>
    <n v="5"/>
    <x v="2"/>
  </r>
  <r>
    <x v="1"/>
    <x v="53"/>
    <s v="No"/>
    <x v="0"/>
    <x v="4"/>
    <s v="Female"/>
    <x v="39"/>
    <s v="No"/>
    <s v="No"/>
    <x v="1"/>
    <m/>
    <x v="0"/>
    <m/>
    <m/>
    <m/>
    <n v="1"/>
    <m/>
    <n v="21"/>
    <n v="0"/>
    <n v="0"/>
    <n v="0"/>
    <n v="7"/>
    <x v="2"/>
  </r>
  <r>
    <x v="1"/>
    <x v="53"/>
    <s v="No"/>
    <x v="0"/>
    <x v="4"/>
    <s v="Male"/>
    <x v="60"/>
    <s v="No"/>
    <s v="Yes"/>
    <x v="2"/>
    <s v="No"/>
    <x v="3"/>
    <s v="Direct Debit"/>
    <s v="(blank)"/>
    <s v="(blank)"/>
    <n v="1"/>
    <m/>
    <n v="35"/>
    <n v="0"/>
    <n v="0"/>
    <n v="0"/>
    <n v="1"/>
    <x v="0"/>
  </r>
  <r>
    <x v="1"/>
    <x v="53"/>
    <s v="No"/>
    <x v="0"/>
    <x v="9"/>
    <s v="Male"/>
    <x v="8"/>
    <s v="No"/>
    <s v="No"/>
    <x v="1"/>
    <m/>
    <x v="0"/>
    <m/>
    <m/>
    <m/>
    <n v="1"/>
    <n v="1"/>
    <n v="48"/>
    <n v="0"/>
    <n v="0"/>
    <n v="0"/>
    <n v="5"/>
    <x v="2"/>
  </r>
  <r>
    <x v="1"/>
    <x v="53"/>
    <s v="No"/>
    <x v="0"/>
    <x v="11"/>
    <s v="Male"/>
    <x v="11"/>
    <s v="No"/>
    <s v="No"/>
    <x v="1"/>
    <m/>
    <x v="0"/>
    <m/>
    <m/>
    <m/>
    <n v="1"/>
    <m/>
    <n v="24"/>
    <n v="2"/>
    <n v="0"/>
    <n v="0"/>
    <n v="2"/>
    <x v="0"/>
  </r>
  <r>
    <x v="1"/>
    <x v="53"/>
    <s v="No"/>
    <x v="0"/>
    <x v="13"/>
    <s v="Female"/>
    <x v="14"/>
    <s v="No"/>
    <s v="Yes"/>
    <x v="2"/>
    <s v="Yes"/>
    <x v="2"/>
    <s v="Direct Debit"/>
    <s v="(blank)"/>
    <s v="(blank)"/>
    <n v="1"/>
    <m/>
    <n v="16"/>
    <n v="0"/>
    <n v="0"/>
    <n v="0"/>
    <n v="11"/>
    <x v="1"/>
  </r>
  <r>
    <x v="1"/>
    <x v="53"/>
    <s v="No"/>
    <x v="0"/>
    <x v="14"/>
    <s v="Male"/>
    <x v="12"/>
    <s v="No"/>
    <s v="No"/>
    <x v="1"/>
    <m/>
    <x v="0"/>
    <m/>
    <m/>
    <m/>
    <n v="1"/>
    <m/>
    <n v="56"/>
    <n v="0"/>
    <n v="0"/>
    <n v="0"/>
    <n v="29"/>
    <x v="1"/>
  </r>
  <r>
    <x v="1"/>
    <x v="53"/>
    <s v="No"/>
    <x v="0"/>
    <x v="17"/>
    <s v="Female"/>
    <x v="55"/>
    <s v="No"/>
    <s v="Yes"/>
    <x v="2"/>
    <s v="No"/>
    <x v="1"/>
    <s v="Credit Card"/>
    <s v="(blank)"/>
    <s v="(blank)"/>
    <n v="1"/>
    <m/>
    <n v="48"/>
    <n v="3"/>
    <n v="0"/>
    <n v="0"/>
    <n v="5"/>
    <x v="2"/>
  </r>
  <r>
    <x v="1"/>
    <x v="53"/>
    <s v="No"/>
    <x v="0"/>
    <x v="19"/>
    <s v="Female"/>
    <x v="43"/>
    <s v="No"/>
    <s v="No"/>
    <x v="1"/>
    <m/>
    <x v="0"/>
    <m/>
    <m/>
    <m/>
    <n v="1"/>
    <m/>
    <n v="43"/>
    <n v="1"/>
    <n v="0"/>
    <n v="0"/>
    <n v="5"/>
    <x v="2"/>
  </r>
  <r>
    <x v="1"/>
    <x v="53"/>
    <s v="No"/>
    <x v="0"/>
    <x v="19"/>
    <s v="Male"/>
    <x v="5"/>
    <s v="Yes"/>
    <s v="No"/>
    <x v="0"/>
    <m/>
    <x v="0"/>
    <m/>
    <m/>
    <m/>
    <n v="1"/>
    <m/>
    <n v="22"/>
    <n v="0"/>
    <n v="0"/>
    <n v="0"/>
    <n v="20"/>
    <x v="1"/>
  </r>
  <r>
    <x v="1"/>
    <x v="53"/>
    <s v="No"/>
    <x v="0"/>
    <x v="20"/>
    <s v="Male"/>
    <x v="47"/>
    <s v="No"/>
    <s v="No"/>
    <x v="1"/>
    <m/>
    <x v="0"/>
    <m/>
    <m/>
    <m/>
    <n v="1"/>
    <m/>
    <n v="43"/>
    <n v="0"/>
    <n v="0"/>
    <n v="0"/>
    <n v="1"/>
    <x v="0"/>
  </r>
  <r>
    <x v="1"/>
    <x v="53"/>
    <s v="No"/>
    <x v="0"/>
    <x v="21"/>
    <s v="Female"/>
    <x v="14"/>
    <s v="No"/>
    <s v="No"/>
    <x v="1"/>
    <m/>
    <x v="0"/>
    <m/>
    <m/>
    <m/>
    <n v="1"/>
    <m/>
    <n v="55"/>
    <n v="0"/>
    <n v="0"/>
    <n v="0"/>
    <n v="1"/>
    <x v="0"/>
  </r>
  <r>
    <x v="1"/>
    <x v="53"/>
    <s v="No"/>
    <x v="0"/>
    <x v="21"/>
    <s v="Female"/>
    <x v="63"/>
    <s v="No"/>
    <s v="Yes"/>
    <x v="2"/>
    <s v="No"/>
    <x v="3"/>
    <s v="Credit Card"/>
    <s v="(blank)"/>
    <s v="(blank)"/>
    <n v="1"/>
    <m/>
    <n v="41"/>
    <n v="0"/>
    <n v="0"/>
    <n v="0"/>
    <n v="9"/>
    <x v="2"/>
  </r>
  <r>
    <x v="1"/>
    <x v="53"/>
    <s v="No"/>
    <x v="0"/>
    <x v="21"/>
    <s v="Male"/>
    <x v="18"/>
    <s v="Yes"/>
    <s v="No"/>
    <x v="0"/>
    <m/>
    <x v="0"/>
    <m/>
    <m/>
    <m/>
    <n v="1"/>
    <n v="1"/>
    <n v="51"/>
    <n v="0"/>
    <n v="0"/>
    <n v="0"/>
    <n v="15"/>
    <x v="1"/>
  </r>
  <r>
    <x v="1"/>
    <x v="53"/>
    <s v="No"/>
    <x v="0"/>
    <x v="23"/>
    <s v="Female"/>
    <x v="29"/>
    <s v="No"/>
    <s v="No"/>
    <x v="1"/>
    <m/>
    <x v="0"/>
    <m/>
    <m/>
    <m/>
    <n v="1"/>
    <n v="1"/>
    <n v="51"/>
    <n v="5"/>
    <n v="0"/>
    <n v="0"/>
    <n v="1"/>
    <x v="0"/>
  </r>
  <r>
    <x v="1"/>
    <x v="53"/>
    <s v="No"/>
    <x v="0"/>
    <x v="23"/>
    <s v="Male"/>
    <x v="14"/>
    <s v="No"/>
    <s v="Yes"/>
    <x v="2"/>
    <s v="Yes"/>
    <x v="2"/>
    <s v="Credit Card"/>
    <s v="(blank)"/>
    <s v="(blank)"/>
    <n v="1"/>
    <m/>
    <n v="28"/>
    <n v="0"/>
    <n v="0"/>
    <n v="0"/>
    <n v="4"/>
    <x v="0"/>
  </r>
  <r>
    <x v="1"/>
    <x v="53"/>
    <s v="No"/>
    <x v="0"/>
    <x v="28"/>
    <s v="Female"/>
    <x v="31"/>
    <s v="No"/>
    <s v="Yes"/>
    <x v="2"/>
    <s v="No"/>
    <x v="3"/>
    <s v="Credit Card"/>
    <s v="(blank)"/>
    <s v="(blank)"/>
    <n v="1"/>
    <m/>
    <n v="47"/>
    <n v="0"/>
    <n v="0"/>
    <n v="0"/>
    <n v="1"/>
    <x v="0"/>
  </r>
  <r>
    <x v="1"/>
    <x v="53"/>
    <s v="No"/>
    <x v="0"/>
    <x v="28"/>
    <s v="Male"/>
    <x v="18"/>
    <s v="Yes"/>
    <s v="No"/>
    <x v="0"/>
    <m/>
    <x v="0"/>
    <m/>
    <m/>
    <m/>
    <n v="1"/>
    <m/>
    <n v="33"/>
    <n v="0"/>
    <n v="0"/>
    <n v="0"/>
    <n v="30"/>
    <x v="1"/>
  </r>
  <r>
    <x v="1"/>
    <x v="53"/>
    <s v="No"/>
    <x v="0"/>
    <x v="30"/>
    <s v="Male"/>
    <x v="4"/>
    <s v="Yes"/>
    <s v="No"/>
    <x v="0"/>
    <m/>
    <x v="0"/>
    <m/>
    <m/>
    <m/>
    <n v="1"/>
    <m/>
    <n v="25"/>
    <n v="0"/>
    <n v="0"/>
    <n v="0"/>
    <n v="24"/>
    <x v="1"/>
  </r>
  <r>
    <x v="1"/>
    <x v="53"/>
    <s v="No"/>
    <x v="0"/>
    <x v="31"/>
    <s v="Male"/>
    <x v="35"/>
    <s v="No"/>
    <s v="No"/>
    <x v="1"/>
    <m/>
    <x v="0"/>
    <m/>
    <m/>
    <m/>
    <n v="1"/>
    <m/>
    <n v="22"/>
    <n v="0"/>
    <n v="0"/>
    <n v="0"/>
    <n v="3"/>
    <x v="0"/>
  </r>
  <r>
    <x v="1"/>
    <x v="53"/>
    <s v="No"/>
    <x v="0"/>
    <x v="32"/>
    <s v="Female"/>
    <x v="66"/>
    <s v="No"/>
    <s v="Yes"/>
    <x v="2"/>
    <s v="No"/>
    <x v="2"/>
    <s v="Direct Debit"/>
    <s v="(blank)"/>
    <s v="(blank)"/>
    <n v="1"/>
    <m/>
    <n v="45"/>
    <n v="0"/>
    <n v="0"/>
    <n v="0"/>
    <n v="9"/>
    <x v="2"/>
  </r>
  <r>
    <x v="1"/>
    <x v="53"/>
    <s v="No"/>
    <x v="0"/>
    <x v="36"/>
    <s v="Female"/>
    <x v="34"/>
    <s v="No"/>
    <s v="No"/>
    <x v="1"/>
    <m/>
    <x v="0"/>
    <m/>
    <m/>
    <m/>
    <n v="1"/>
    <m/>
    <n v="31"/>
    <n v="0"/>
    <n v="0"/>
    <n v="0"/>
    <n v="4"/>
    <x v="0"/>
  </r>
  <r>
    <x v="1"/>
    <x v="53"/>
    <s v="No"/>
    <x v="0"/>
    <x v="37"/>
    <s v="Male"/>
    <x v="8"/>
    <s v="No"/>
    <s v="No"/>
    <x v="1"/>
    <m/>
    <x v="0"/>
    <m/>
    <m/>
    <m/>
    <n v="1"/>
    <m/>
    <n v="30"/>
    <n v="0"/>
    <n v="0"/>
    <n v="0"/>
    <n v="4"/>
    <x v="0"/>
  </r>
  <r>
    <x v="1"/>
    <x v="53"/>
    <s v="No"/>
    <x v="0"/>
    <x v="38"/>
    <s v="Male"/>
    <x v="63"/>
    <s v="No"/>
    <s v="Yes"/>
    <x v="2"/>
    <s v="No"/>
    <x v="3"/>
    <s v="Direct Debit"/>
    <s v="(blank)"/>
    <s v="(blank)"/>
    <n v="1"/>
    <m/>
    <n v="36"/>
    <n v="0"/>
    <n v="0"/>
    <n v="0"/>
    <n v="7"/>
    <x v="2"/>
  </r>
  <r>
    <x v="1"/>
    <x v="53"/>
    <s v="No"/>
    <x v="0"/>
    <x v="40"/>
    <s v="Female"/>
    <x v="4"/>
    <s v="Yes"/>
    <s v="No"/>
    <x v="0"/>
    <m/>
    <x v="0"/>
    <m/>
    <m/>
    <m/>
    <n v="1"/>
    <n v="1"/>
    <n v="49"/>
    <n v="4"/>
    <n v="0"/>
    <n v="0"/>
    <n v="16"/>
    <x v="1"/>
  </r>
  <r>
    <x v="1"/>
    <x v="53"/>
    <s v="No"/>
    <x v="0"/>
    <x v="41"/>
    <s v="Female"/>
    <x v="62"/>
    <s v="No"/>
    <s v="Yes"/>
    <x v="2"/>
    <s v="No"/>
    <x v="3"/>
    <s v="Direct Debit"/>
    <s v="(blank)"/>
    <s v="(blank)"/>
    <n v="1"/>
    <m/>
    <n v="42"/>
    <n v="0"/>
    <n v="0"/>
    <n v="0"/>
    <n v="2"/>
    <x v="0"/>
  </r>
  <r>
    <x v="1"/>
    <x v="53"/>
    <s v="No"/>
    <x v="0"/>
    <x v="42"/>
    <s v="Female"/>
    <x v="18"/>
    <s v="Yes"/>
    <s v="No"/>
    <x v="0"/>
    <m/>
    <x v="0"/>
    <m/>
    <m/>
    <m/>
    <n v="1"/>
    <m/>
    <n v="39"/>
    <n v="0"/>
    <n v="0"/>
    <n v="0"/>
    <n v="25"/>
    <x v="1"/>
  </r>
  <r>
    <x v="1"/>
    <x v="53"/>
    <s v="No"/>
    <x v="0"/>
    <x v="42"/>
    <s v="Female"/>
    <x v="40"/>
    <s v="No"/>
    <s v="Yes"/>
    <x v="2"/>
    <s v="Yes"/>
    <x v="3"/>
    <s v="Direct Debit"/>
    <s v="(blank)"/>
    <s v="(blank)"/>
    <n v="1"/>
    <m/>
    <n v="34"/>
    <n v="0"/>
    <n v="0"/>
    <n v="0"/>
    <n v="5"/>
    <x v="2"/>
  </r>
  <r>
    <x v="1"/>
    <x v="53"/>
    <s v="No"/>
    <x v="0"/>
    <x v="44"/>
    <s v="Female"/>
    <x v="31"/>
    <s v="No"/>
    <s v="Yes"/>
    <x v="2"/>
    <s v="No"/>
    <x v="3"/>
    <s v="Direct Debit"/>
    <s v="(blank)"/>
    <s v="(blank)"/>
    <n v="1"/>
    <m/>
    <n v="35"/>
    <n v="0"/>
    <n v="0"/>
    <n v="0"/>
    <n v="2"/>
    <x v="0"/>
  </r>
  <r>
    <x v="1"/>
    <x v="53"/>
    <s v="No"/>
    <x v="0"/>
    <x v="44"/>
    <s v="Male"/>
    <x v="0"/>
    <s v="Yes"/>
    <s v="No"/>
    <x v="0"/>
    <m/>
    <x v="0"/>
    <m/>
    <m/>
    <m/>
    <n v="1"/>
    <n v="1"/>
    <n v="47"/>
    <n v="0"/>
    <n v="0"/>
    <n v="0"/>
    <n v="17"/>
    <x v="1"/>
  </r>
  <r>
    <x v="1"/>
    <x v="53"/>
    <s v="No"/>
    <x v="0"/>
    <x v="45"/>
    <s v="Male"/>
    <x v="39"/>
    <s v="No"/>
    <s v="No"/>
    <x v="1"/>
    <m/>
    <x v="0"/>
    <m/>
    <m/>
    <m/>
    <n v="1"/>
    <m/>
    <n v="34"/>
    <n v="1"/>
    <n v="0"/>
    <n v="0"/>
    <n v="7"/>
    <x v="2"/>
  </r>
  <r>
    <x v="1"/>
    <x v="53"/>
    <s v="No"/>
    <x v="0"/>
    <x v="46"/>
    <s v="Female"/>
    <x v="65"/>
    <s v="No"/>
    <s v="Yes"/>
    <x v="2"/>
    <s v="No"/>
    <x v="2"/>
    <s v="Credit Card"/>
    <s v="(blank)"/>
    <s v="(blank)"/>
    <n v="1"/>
    <m/>
    <n v="62"/>
    <n v="0"/>
    <n v="0"/>
    <n v="0"/>
    <n v="5"/>
    <x v="2"/>
  </r>
  <r>
    <x v="1"/>
    <x v="53"/>
    <s v="No"/>
    <x v="0"/>
    <x v="47"/>
    <s v="Female"/>
    <x v="62"/>
    <s v="No"/>
    <s v="Yes"/>
    <x v="2"/>
    <s v="No"/>
    <x v="1"/>
    <s v="Credit Card"/>
    <s v="(blank)"/>
    <s v="(blank)"/>
    <n v="1"/>
    <m/>
    <n v="29"/>
    <n v="0"/>
    <n v="0"/>
    <n v="0"/>
    <n v="3"/>
    <x v="0"/>
  </r>
  <r>
    <x v="1"/>
    <x v="53"/>
    <s v="No"/>
    <x v="1"/>
    <x v="9"/>
    <s v="Female"/>
    <x v="5"/>
    <s v="Yes"/>
    <s v="No"/>
    <x v="0"/>
    <m/>
    <x v="0"/>
    <m/>
    <m/>
    <m/>
    <n v="1"/>
    <n v="1"/>
    <n v="62"/>
    <n v="4"/>
    <n v="0"/>
    <n v="0"/>
    <n v="10"/>
    <x v="1"/>
  </r>
  <r>
    <x v="1"/>
    <x v="53"/>
    <s v="Yes"/>
    <x v="0"/>
    <x v="3"/>
    <s v="Female"/>
    <x v="29"/>
    <s v="No"/>
    <s v="No"/>
    <x v="1"/>
    <m/>
    <x v="0"/>
    <m/>
    <m/>
    <m/>
    <n v="1"/>
    <n v="1"/>
    <n v="44"/>
    <n v="4"/>
    <n v="110.8"/>
    <n v="0"/>
    <n v="2"/>
    <x v="0"/>
  </r>
  <r>
    <x v="1"/>
    <x v="53"/>
    <s v="Yes"/>
    <x v="0"/>
    <x v="5"/>
    <s v="Female"/>
    <x v="26"/>
    <s v="No"/>
    <s v="No"/>
    <x v="1"/>
    <m/>
    <x v="0"/>
    <m/>
    <m/>
    <m/>
    <n v="1"/>
    <m/>
    <n v="53"/>
    <n v="0"/>
    <n v="378"/>
    <n v="0"/>
    <n v="6"/>
    <x v="2"/>
  </r>
  <r>
    <x v="1"/>
    <x v="53"/>
    <s v="Yes"/>
    <x v="0"/>
    <x v="6"/>
    <s v="Female"/>
    <x v="48"/>
    <s v="No"/>
    <s v="No"/>
    <x v="1"/>
    <m/>
    <x v="0"/>
    <m/>
    <m/>
    <m/>
    <n v="1"/>
    <m/>
    <n v="36"/>
    <n v="0"/>
    <n v="418.5"/>
    <n v="0"/>
    <n v="4"/>
    <x v="0"/>
  </r>
  <r>
    <x v="1"/>
    <x v="53"/>
    <s v="Yes"/>
    <x v="0"/>
    <x v="20"/>
    <s v="Male"/>
    <x v="49"/>
    <s v="No"/>
    <s v="No"/>
    <x v="1"/>
    <m/>
    <x v="0"/>
    <m/>
    <m/>
    <m/>
    <n v="1"/>
    <n v="1"/>
    <n v="39"/>
    <n v="0"/>
    <n v="3.8"/>
    <n v="0"/>
    <n v="5"/>
    <x v="2"/>
  </r>
  <r>
    <x v="1"/>
    <x v="53"/>
    <s v="Yes"/>
    <x v="0"/>
    <x v="21"/>
    <s v="Male"/>
    <x v="1"/>
    <s v="No"/>
    <s v="No"/>
    <x v="1"/>
    <m/>
    <x v="0"/>
    <m/>
    <m/>
    <m/>
    <n v="1"/>
    <m/>
    <n v="17"/>
    <n v="0"/>
    <n v="163.4"/>
    <n v="0"/>
    <n v="5"/>
    <x v="2"/>
  </r>
  <r>
    <x v="1"/>
    <x v="53"/>
    <s v="Yes"/>
    <x v="0"/>
    <x v="21"/>
    <s v="Male"/>
    <x v="66"/>
    <s v="No"/>
    <s v="Yes"/>
    <x v="2"/>
    <s v="No"/>
    <x v="1"/>
    <s v="Direct Debit"/>
    <s v="Price"/>
    <s v="Price too high"/>
    <n v="1"/>
    <n v="1"/>
    <n v="63"/>
    <n v="2"/>
    <n v="165.6"/>
    <n v="0"/>
    <n v="2"/>
    <x v="0"/>
  </r>
  <r>
    <x v="1"/>
    <x v="53"/>
    <s v="Yes"/>
    <x v="0"/>
    <x v="30"/>
    <s v="Female"/>
    <x v="41"/>
    <s v="No"/>
    <s v="No"/>
    <x v="1"/>
    <m/>
    <x v="0"/>
    <m/>
    <m/>
    <m/>
    <n v="1"/>
    <m/>
    <n v="50"/>
    <n v="1"/>
    <n v="124.2"/>
    <n v="0"/>
    <n v="25"/>
    <x v="1"/>
  </r>
  <r>
    <x v="1"/>
    <x v="53"/>
    <s v="Yes"/>
    <x v="0"/>
    <x v="31"/>
    <s v="Male"/>
    <x v="17"/>
    <s v="Yes"/>
    <s v="No"/>
    <x v="0"/>
    <m/>
    <x v="0"/>
    <m/>
    <m/>
    <m/>
    <n v="1"/>
    <m/>
    <n v="19"/>
    <n v="0"/>
    <n v="149.9"/>
    <n v="0"/>
    <n v="26"/>
    <x v="1"/>
  </r>
  <r>
    <x v="1"/>
    <x v="53"/>
    <s v="Yes"/>
    <x v="0"/>
    <x v="34"/>
    <s v="Female"/>
    <x v="18"/>
    <s v="Yes"/>
    <s v="No"/>
    <x v="0"/>
    <m/>
    <x v="0"/>
    <m/>
    <m/>
    <m/>
    <n v="1"/>
    <m/>
    <n v="24"/>
    <n v="0"/>
    <n v="121"/>
    <n v="0"/>
    <n v="30"/>
    <x v="1"/>
  </r>
  <r>
    <x v="1"/>
    <x v="53"/>
    <s v="Yes"/>
    <x v="0"/>
    <x v="38"/>
    <s v="Female"/>
    <x v="23"/>
    <s v="No"/>
    <s v="No"/>
    <x v="1"/>
    <m/>
    <x v="0"/>
    <m/>
    <m/>
    <m/>
    <n v="1"/>
    <n v="1"/>
    <n v="53"/>
    <n v="0"/>
    <n v="135"/>
    <n v="0"/>
    <n v="7"/>
    <x v="2"/>
  </r>
  <r>
    <x v="1"/>
    <x v="53"/>
    <s v="Yes"/>
    <x v="0"/>
    <x v="43"/>
    <s v="Female"/>
    <x v="48"/>
    <s v="No"/>
    <s v="No"/>
    <x v="1"/>
    <m/>
    <x v="0"/>
    <m/>
    <m/>
    <m/>
    <n v="1"/>
    <m/>
    <n v="56"/>
    <n v="0"/>
    <n v="130.69999999999999"/>
    <n v="0"/>
    <n v="6"/>
    <x v="2"/>
  </r>
  <r>
    <x v="1"/>
    <x v="53"/>
    <s v="Yes"/>
    <x v="0"/>
    <x v="44"/>
    <s v="Female"/>
    <x v="19"/>
    <s v="Yes"/>
    <s v="No"/>
    <x v="0"/>
    <m/>
    <x v="0"/>
    <m/>
    <m/>
    <m/>
    <n v="1"/>
    <m/>
    <n v="50"/>
    <n v="0"/>
    <n v="241.2"/>
    <n v="0"/>
    <n v="12"/>
    <x v="1"/>
  </r>
  <r>
    <x v="1"/>
    <x v="53"/>
    <s v="Yes"/>
    <x v="0"/>
    <x v="44"/>
    <s v="Female"/>
    <x v="37"/>
    <s v="No"/>
    <s v="No"/>
    <x v="1"/>
    <m/>
    <x v="0"/>
    <m/>
    <m/>
    <m/>
    <n v="1"/>
    <m/>
    <n v="45"/>
    <n v="0"/>
    <n v="171"/>
    <n v="0"/>
    <n v="3"/>
    <x v="0"/>
  </r>
  <r>
    <x v="1"/>
    <x v="53"/>
    <s v="Yes"/>
    <x v="1"/>
    <x v="21"/>
    <s v="Female"/>
    <x v="20"/>
    <s v="No"/>
    <s v="No"/>
    <x v="1"/>
    <m/>
    <x v="0"/>
    <m/>
    <m/>
    <m/>
    <n v="1"/>
    <m/>
    <n v="36"/>
    <n v="1"/>
    <n v="0"/>
    <n v="0"/>
    <n v="4"/>
    <x v="0"/>
  </r>
  <r>
    <x v="1"/>
    <x v="53"/>
    <s v="Yes"/>
    <x v="1"/>
    <x v="25"/>
    <s v="Female"/>
    <x v="34"/>
    <s v="No"/>
    <s v="No"/>
    <x v="1"/>
    <m/>
    <x v="0"/>
    <m/>
    <m/>
    <m/>
    <n v="1"/>
    <m/>
    <n v="28"/>
    <n v="0"/>
    <n v="0"/>
    <n v="0"/>
    <n v="13"/>
    <x v="1"/>
  </r>
  <r>
    <x v="1"/>
    <x v="54"/>
    <s v="No"/>
    <x v="0"/>
    <x v="0"/>
    <s v="Male"/>
    <x v="41"/>
    <s v="No"/>
    <s v="No"/>
    <x v="1"/>
    <m/>
    <x v="0"/>
    <m/>
    <m/>
    <m/>
    <n v="1"/>
    <m/>
    <n v="18"/>
    <n v="0"/>
    <n v="0"/>
    <n v="0"/>
    <n v="6"/>
    <x v="2"/>
  </r>
  <r>
    <x v="1"/>
    <x v="54"/>
    <s v="No"/>
    <x v="0"/>
    <x v="1"/>
    <s v="Female"/>
    <x v="17"/>
    <s v="Yes"/>
    <s v="No"/>
    <x v="0"/>
    <m/>
    <x v="0"/>
    <m/>
    <m/>
    <m/>
    <n v="1"/>
    <m/>
    <n v="53"/>
    <n v="0"/>
    <n v="0"/>
    <n v="0"/>
    <n v="17"/>
    <x v="1"/>
  </r>
  <r>
    <x v="1"/>
    <x v="54"/>
    <s v="No"/>
    <x v="0"/>
    <x v="5"/>
    <s v="Female"/>
    <x v="43"/>
    <s v="No"/>
    <s v="No"/>
    <x v="1"/>
    <m/>
    <x v="0"/>
    <m/>
    <m/>
    <m/>
    <n v="1"/>
    <m/>
    <n v="37"/>
    <n v="0"/>
    <n v="0"/>
    <n v="0"/>
    <n v="1"/>
    <x v="0"/>
  </r>
  <r>
    <x v="1"/>
    <x v="54"/>
    <s v="No"/>
    <x v="0"/>
    <x v="8"/>
    <s v="Male"/>
    <x v="10"/>
    <s v="Yes"/>
    <s v="No"/>
    <x v="0"/>
    <m/>
    <x v="0"/>
    <m/>
    <m/>
    <m/>
    <n v="1"/>
    <m/>
    <n v="49"/>
    <n v="0"/>
    <n v="0"/>
    <n v="0"/>
    <n v="10"/>
    <x v="1"/>
  </r>
  <r>
    <x v="1"/>
    <x v="54"/>
    <s v="No"/>
    <x v="0"/>
    <x v="8"/>
    <s v="Male"/>
    <x v="48"/>
    <s v="No"/>
    <s v="No"/>
    <x v="1"/>
    <m/>
    <x v="0"/>
    <m/>
    <m/>
    <m/>
    <n v="1"/>
    <m/>
    <n v="26"/>
    <n v="1"/>
    <n v="0"/>
    <n v="0"/>
    <n v="6"/>
    <x v="2"/>
  </r>
  <r>
    <x v="1"/>
    <x v="54"/>
    <s v="No"/>
    <x v="0"/>
    <x v="10"/>
    <s v="Male"/>
    <x v="30"/>
    <s v="No"/>
    <s v="Yes"/>
    <x v="2"/>
    <s v="No"/>
    <x v="2"/>
    <s v="Direct Debit"/>
    <s v="(blank)"/>
    <s v="(blank)"/>
    <n v="1"/>
    <m/>
    <n v="52"/>
    <n v="0"/>
    <n v="0"/>
    <n v="0"/>
    <n v="4"/>
    <x v="0"/>
  </r>
  <r>
    <x v="1"/>
    <x v="54"/>
    <s v="No"/>
    <x v="0"/>
    <x v="11"/>
    <s v="Female"/>
    <x v="32"/>
    <s v="No"/>
    <s v="No"/>
    <x v="1"/>
    <m/>
    <x v="0"/>
    <m/>
    <m/>
    <m/>
    <n v="1"/>
    <m/>
    <n v="20"/>
    <n v="0"/>
    <n v="0"/>
    <n v="0"/>
    <n v="8"/>
    <x v="2"/>
  </r>
  <r>
    <x v="1"/>
    <x v="54"/>
    <s v="No"/>
    <x v="0"/>
    <x v="14"/>
    <s v="Female"/>
    <x v="37"/>
    <s v="No"/>
    <s v="No"/>
    <x v="1"/>
    <m/>
    <x v="0"/>
    <m/>
    <m/>
    <m/>
    <n v="1"/>
    <m/>
    <n v="35"/>
    <n v="0"/>
    <n v="0"/>
    <n v="0"/>
    <n v="8"/>
    <x v="2"/>
  </r>
  <r>
    <x v="1"/>
    <x v="54"/>
    <s v="No"/>
    <x v="0"/>
    <x v="19"/>
    <s v="Female"/>
    <x v="32"/>
    <s v="No"/>
    <s v="No"/>
    <x v="1"/>
    <m/>
    <x v="0"/>
    <m/>
    <m/>
    <m/>
    <n v="1"/>
    <m/>
    <n v="53"/>
    <n v="0"/>
    <n v="0"/>
    <n v="0"/>
    <n v="8"/>
    <x v="2"/>
  </r>
  <r>
    <x v="1"/>
    <x v="54"/>
    <s v="No"/>
    <x v="0"/>
    <x v="23"/>
    <s v="Female"/>
    <x v="5"/>
    <s v="Yes"/>
    <s v="No"/>
    <x v="0"/>
    <m/>
    <x v="0"/>
    <m/>
    <m/>
    <m/>
    <n v="1"/>
    <m/>
    <n v="36"/>
    <n v="0"/>
    <n v="0"/>
    <n v="0"/>
    <n v="27"/>
    <x v="1"/>
  </r>
  <r>
    <x v="1"/>
    <x v="54"/>
    <s v="No"/>
    <x v="0"/>
    <x v="23"/>
    <s v="Male"/>
    <x v="60"/>
    <s v="No"/>
    <s v="Yes"/>
    <x v="2"/>
    <s v="No"/>
    <x v="3"/>
    <s v="Direct Debit"/>
    <s v="(blank)"/>
    <s v="(blank)"/>
    <n v="1"/>
    <m/>
    <n v="17"/>
    <n v="0"/>
    <n v="0"/>
    <n v="0"/>
    <n v="8"/>
    <x v="2"/>
  </r>
  <r>
    <x v="1"/>
    <x v="54"/>
    <s v="No"/>
    <x v="0"/>
    <x v="23"/>
    <s v="Male"/>
    <x v="59"/>
    <s v="No"/>
    <s v="Yes"/>
    <x v="2"/>
    <s v="No"/>
    <x v="3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x v="0"/>
    <m/>
    <x v="0"/>
    <m/>
    <m/>
    <m/>
    <n v="1"/>
    <m/>
    <n v="23"/>
    <n v="0"/>
    <n v="0"/>
    <n v="0"/>
    <n v="37"/>
    <x v="1"/>
  </r>
  <r>
    <x v="1"/>
    <x v="54"/>
    <s v="No"/>
    <x v="0"/>
    <x v="24"/>
    <s v="Female"/>
    <x v="62"/>
    <s v="No"/>
    <s v="Yes"/>
    <x v="2"/>
    <s v="No"/>
    <x v="3"/>
    <s v="Direct Debit"/>
    <s v="(blank)"/>
    <s v="(blank)"/>
    <n v="1"/>
    <m/>
    <n v="64"/>
    <n v="0"/>
    <n v="0"/>
    <n v="0"/>
    <n v="9"/>
    <x v="2"/>
  </r>
  <r>
    <x v="1"/>
    <x v="54"/>
    <s v="No"/>
    <x v="0"/>
    <x v="26"/>
    <s v="Female"/>
    <x v="17"/>
    <s v="Yes"/>
    <s v="No"/>
    <x v="0"/>
    <m/>
    <x v="0"/>
    <m/>
    <m/>
    <m/>
    <n v="1"/>
    <m/>
    <n v="39"/>
    <n v="0"/>
    <n v="0"/>
    <n v="0"/>
    <n v="24"/>
    <x v="1"/>
  </r>
  <r>
    <x v="1"/>
    <x v="54"/>
    <s v="No"/>
    <x v="0"/>
    <x v="29"/>
    <s v="Male"/>
    <x v="64"/>
    <s v="No"/>
    <s v="Yes"/>
    <x v="2"/>
    <s v="No"/>
    <x v="3"/>
    <s v="Direct Debit"/>
    <s v="(blank)"/>
    <s v="(blank)"/>
    <n v="1"/>
    <m/>
    <n v="56"/>
    <n v="0"/>
    <n v="0"/>
    <n v="0"/>
    <n v="5"/>
    <x v="2"/>
  </r>
  <r>
    <x v="1"/>
    <x v="54"/>
    <s v="No"/>
    <x v="0"/>
    <x v="30"/>
    <s v="Female"/>
    <x v="46"/>
    <s v="No"/>
    <s v="No"/>
    <x v="1"/>
    <m/>
    <x v="0"/>
    <m/>
    <m/>
    <m/>
    <n v="1"/>
    <m/>
    <n v="30"/>
    <n v="0"/>
    <n v="0"/>
    <n v="0"/>
    <n v="23"/>
    <x v="1"/>
  </r>
  <r>
    <x v="1"/>
    <x v="54"/>
    <s v="No"/>
    <x v="0"/>
    <x v="34"/>
    <s v="Male"/>
    <x v="65"/>
    <s v="No"/>
    <s v="Yes"/>
    <x v="2"/>
    <s v="No"/>
    <x v="1"/>
    <s v="Direct Debit"/>
    <s v="(blank)"/>
    <s v="(blank)"/>
    <n v="1"/>
    <m/>
    <n v="9"/>
    <n v="0"/>
    <n v="0"/>
    <n v="0"/>
    <n v="1"/>
    <x v="0"/>
  </r>
  <r>
    <x v="1"/>
    <x v="54"/>
    <s v="No"/>
    <x v="0"/>
    <x v="35"/>
    <s v="Female"/>
    <x v="5"/>
    <s v="Yes"/>
    <s v="No"/>
    <x v="0"/>
    <m/>
    <x v="0"/>
    <m/>
    <m/>
    <m/>
    <n v="1"/>
    <m/>
    <n v="32"/>
    <n v="2"/>
    <n v="0"/>
    <n v="0"/>
    <n v="13"/>
    <x v="1"/>
  </r>
  <r>
    <x v="1"/>
    <x v="54"/>
    <s v="No"/>
    <x v="0"/>
    <x v="40"/>
    <s v="Male"/>
    <x v="8"/>
    <s v="No"/>
    <s v="No"/>
    <x v="1"/>
    <m/>
    <x v="0"/>
    <m/>
    <m/>
    <m/>
    <n v="1"/>
    <m/>
    <n v="69"/>
    <n v="1"/>
    <n v="0"/>
    <n v="0"/>
    <n v="15"/>
    <x v="1"/>
  </r>
  <r>
    <x v="1"/>
    <x v="54"/>
    <s v="No"/>
    <x v="0"/>
    <x v="41"/>
    <s v="Male"/>
    <x v="63"/>
    <s v="No"/>
    <s v="Yes"/>
    <x v="2"/>
    <s v="No"/>
    <x v="2"/>
    <s v="Direct Debit"/>
    <s v="(blank)"/>
    <s v="(blank)"/>
    <n v="1"/>
    <m/>
    <n v="44"/>
    <n v="2"/>
    <n v="0"/>
    <n v="0"/>
    <n v="5"/>
    <x v="2"/>
  </r>
  <r>
    <x v="1"/>
    <x v="54"/>
    <s v="No"/>
    <x v="0"/>
    <x v="43"/>
    <s v="Female"/>
    <x v="9"/>
    <s v="No"/>
    <s v="No"/>
    <x v="1"/>
    <m/>
    <x v="0"/>
    <m/>
    <m/>
    <m/>
    <n v="1"/>
    <m/>
    <n v="19"/>
    <n v="0"/>
    <n v="0"/>
    <n v="0"/>
    <n v="11"/>
    <x v="1"/>
  </r>
  <r>
    <x v="1"/>
    <x v="54"/>
    <s v="No"/>
    <x v="0"/>
    <x v="47"/>
    <s v="Female"/>
    <x v="19"/>
    <s v="Yes"/>
    <s v="No"/>
    <x v="0"/>
    <m/>
    <x v="0"/>
    <m/>
    <m/>
    <m/>
    <n v="1"/>
    <m/>
    <n v="34"/>
    <n v="2"/>
    <n v="0"/>
    <n v="0"/>
    <n v="15"/>
    <x v="1"/>
  </r>
  <r>
    <x v="1"/>
    <x v="54"/>
    <s v="No"/>
    <x v="1"/>
    <x v="7"/>
    <s v="Male"/>
    <x v="50"/>
    <s v="No"/>
    <s v="No"/>
    <x v="1"/>
    <m/>
    <x v="0"/>
    <m/>
    <m/>
    <m/>
    <n v="1"/>
    <n v="1"/>
    <n v="41"/>
    <n v="3"/>
    <n v="0"/>
    <n v="0"/>
    <n v="6"/>
    <x v="2"/>
  </r>
  <r>
    <x v="1"/>
    <x v="54"/>
    <s v="Yes"/>
    <x v="0"/>
    <x v="0"/>
    <s v="Female"/>
    <x v="2"/>
    <s v="No"/>
    <s v="No"/>
    <x v="1"/>
    <m/>
    <x v="0"/>
    <m/>
    <m/>
    <m/>
    <n v="1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x v="1"/>
    <m/>
    <x v="0"/>
    <m/>
    <m/>
    <m/>
    <n v="1"/>
    <m/>
    <n v="43"/>
    <n v="0"/>
    <n v="222.8"/>
    <n v="0"/>
    <n v="2"/>
    <x v="0"/>
  </r>
  <r>
    <x v="1"/>
    <x v="54"/>
    <s v="Yes"/>
    <x v="0"/>
    <x v="9"/>
    <s v="Female"/>
    <x v="29"/>
    <s v="No"/>
    <s v="No"/>
    <x v="1"/>
    <m/>
    <x v="0"/>
    <m/>
    <m/>
    <m/>
    <n v="1"/>
    <m/>
    <n v="21"/>
    <n v="0"/>
    <n v="115.5"/>
    <n v="0"/>
    <n v="2"/>
    <x v="0"/>
  </r>
  <r>
    <x v="1"/>
    <x v="54"/>
    <s v="Yes"/>
    <x v="0"/>
    <x v="15"/>
    <s v="Male"/>
    <x v="18"/>
    <s v="Yes"/>
    <s v="No"/>
    <x v="0"/>
    <m/>
    <x v="0"/>
    <m/>
    <m/>
    <m/>
    <n v="1"/>
    <m/>
    <n v="30"/>
    <n v="0"/>
    <n v="126.5"/>
    <n v="0"/>
    <n v="10"/>
    <x v="1"/>
  </r>
  <r>
    <x v="1"/>
    <x v="54"/>
    <s v="Yes"/>
    <x v="0"/>
    <x v="15"/>
    <s v="Male"/>
    <x v="35"/>
    <s v="No"/>
    <s v="No"/>
    <x v="1"/>
    <m/>
    <x v="0"/>
    <m/>
    <m/>
    <m/>
    <n v="1"/>
    <m/>
    <n v="32"/>
    <n v="0"/>
    <n v="188.4"/>
    <n v="0"/>
    <n v="5"/>
    <x v="2"/>
  </r>
  <r>
    <x v="1"/>
    <x v="54"/>
    <s v="Yes"/>
    <x v="0"/>
    <x v="19"/>
    <s v="Female"/>
    <x v="34"/>
    <s v="No"/>
    <s v="No"/>
    <x v="1"/>
    <m/>
    <x v="0"/>
    <m/>
    <m/>
    <m/>
    <n v="1"/>
    <m/>
    <n v="41"/>
    <n v="0"/>
    <n v="203.5"/>
    <n v="0"/>
    <n v="15"/>
    <x v="1"/>
  </r>
  <r>
    <x v="1"/>
    <x v="54"/>
    <s v="Yes"/>
    <x v="0"/>
    <x v="50"/>
    <s v="Female"/>
    <x v="59"/>
    <s v="No"/>
    <s v="Yes"/>
    <x v="2"/>
    <s v="No"/>
    <x v="2"/>
    <s v="Direct Debit"/>
    <s v="(blank)"/>
    <s v="(blank)"/>
    <n v="1"/>
    <m/>
    <n v="39"/>
    <n v="3"/>
    <n v="297"/>
    <n v="0"/>
    <n v="2"/>
    <x v="0"/>
  </r>
  <r>
    <x v="1"/>
    <x v="54"/>
    <s v="Yes"/>
    <x v="0"/>
    <x v="24"/>
    <s v="Female"/>
    <x v="62"/>
    <s v="No"/>
    <s v="Yes"/>
    <x v="2"/>
    <s v="No"/>
    <x v="1"/>
    <s v="Direct Debit"/>
    <s v="Attitude"/>
    <s v="Attitude of support person"/>
    <n v="1"/>
    <n v="1"/>
    <n v="37"/>
    <n v="1"/>
    <n v="163.9"/>
    <n v="0"/>
    <n v="3"/>
    <x v="0"/>
  </r>
  <r>
    <x v="1"/>
    <x v="54"/>
    <s v="Yes"/>
    <x v="0"/>
    <x v="24"/>
    <s v="Male"/>
    <x v="3"/>
    <s v="No"/>
    <s v="No"/>
    <x v="1"/>
    <m/>
    <x v="0"/>
    <m/>
    <m/>
    <m/>
    <n v="1"/>
    <m/>
    <n v="40"/>
    <n v="0"/>
    <n v="158.1"/>
    <n v="0"/>
    <n v="7"/>
    <x v="2"/>
  </r>
  <r>
    <x v="1"/>
    <x v="54"/>
    <s v="Yes"/>
    <x v="0"/>
    <x v="26"/>
    <s v="Female"/>
    <x v="26"/>
    <s v="No"/>
    <s v="No"/>
    <x v="1"/>
    <m/>
    <x v="0"/>
    <m/>
    <m/>
    <m/>
    <n v="1"/>
    <m/>
    <n v="41"/>
    <n v="0"/>
    <n v="144.1"/>
    <n v="0"/>
    <n v="2"/>
    <x v="0"/>
  </r>
  <r>
    <x v="1"/>
    <x v="54"/>
    <s v="Yes"/>
    <x v="0"/>
    <x v="31"/>
    <s v="Male"/>
    <x v="19"/>
    <s v="Yes"/>
    <s v="No"/>
    <x v="0"/>
    <m/>
    <x v="0"/>
    <m/>
    <m/>
    <m/>
    <n v="1"/>
    <m/>
    <n v="50"/>
    <n v="0"/>
    <n v="262.2"/>
    <n v="0"/>
    <n v="17"/>
    <x v="1"/>
  </r>
  <r>
    <x v="1"/>
    <x v="54"/>
    <s v="Yes"/>
    <x v="0"/>
    <x v="31"/>
    <s v="Male"/>
    <x v="33"/>
    <s v="No"/>
    <s v="Yes"/>
    <x v="2"/>
    <s v="No"/>
    <x v="1"/>
    <s v="Direct Debit"/>
    <s v="(blank)"/>
    <s v="(blank)"/>
    <n v="1"/>
    <m/>
    <n v="26"/>
    <n v="0"/>
    <n v="327.3"/>
    <n v="0"/>
    <n v="10"/>
    <x v="1"/>
  </r>
  <r>
    <x v="1"/>
    <x v="54"/>
    <s v="Yes"/>
    <x v="0"/>
    <x v="32"/>
    <s v="Male"/>
    <x v="0"/>
    <s v="Yes"/>
    <s v="No"/>
    <x v="0"/>
    <m/>
    <x v="0"/>
    <m/>
    <m/>
    <m/>
    <n v="1"/>
    <n v="1"/>
    <n v="63"/>
    <n v="2"/>
    <n v="133.1"/>
    <n v="0"/>
    <n v="19"/>
    <x v="1"/>
  </r>
  <r>
    <x v="1"/>
    <x v="54"/>
    <s v="Yes"/>
    <x v="0"/>
    <x v="32"/>
    <s v="Male"/>
    <x v="57"/>
    <s v="Yes"/>
    <s v="No"/>
    <x v="0"/>
    <m/>
    <x v="0"/>
    <m/>
    <m/>
    <m/>
    <n v="1"/>
    <m/>
    <n v="14"/>
    <n v="0"/>
    <n v="220"/>
    <n v="0"/>
    <n v="8"/>
    <x v="2"/>
  </r>
  <r>
    <x v="1"/>
    <x v="54"/>
    <s v="Yes"/>
    <x v="0"/>
    <x v="36"/>
    <s v="Female"/>
    <x v="50"/>
    <s v="No"/>
    <s v="No"/>
    <x v="1"/>
    <m/>
    <x v="0"/>
    <m/>
    <m/>
    <m/>
    <n v="1"/>
    <m/>
    <n v="14"/>
    <n v="0"/>
    <n v="122.1"/>
    <n v="0"/>
    <n v="12"/>
    <x v="1"/>
  </r>
  <r>
    <x v="1"/>
    <x v="54"/>
    <s v="Yes"/>
    <x v="0"/>
    <x v="39"/>
    <s v="Male"/>
    <x v="33"/>
    <s v="No"/>
    <s v="Yes"/>
    <x v="2"/>
    <s v="No"/>
    <x v="2"/>
    <s v="Direct Debit"/>
    <s v="(blank)"/>
    <s v="(blank)"/>
    <n v="1"/>
    <m/>
    <n v="48"/>
    <n v="0"/>
    <n v="167.8"/>
    <n v="0"/>
    <n v="5"/>
    <x v="2"/>
  </r>
  <r>
    <x v="1"/>
    <x v="54"/>
    <s v="Yes"/>
    <x v="1"/>
    <x v="3"/>
    <s v="Male"/>
    <x v="46"/>
    <s v="No"/>
    <s v="No"/>
    <x v="1"/>
    <m/>
    <x v="0"/>
    <m/>
    <m/>
    <m/>
    <n v="1"/>
    <m/>
    <n v="55"/>
    <n v="0"/>
    <n v="0"/>
    <n v="0"/>
    <n v="12"/>
    <x v="1"/>
  </r>
  <r>
    <x v="1"/>
    <x v="54"/>
    <s v="Yes"/>
    <x v="1"/>
    <x v="5"/>
    <s v="Male"/>
    <x v="22"/>
    <s v="No"/>
    <s v="Yes"/>
    <x v="2"/>
    <s v="No"/>
    <x v="1"/>
    <s v="Direct Debit"/>
    <s v="(blank)"/>
    <s v="(blank)"/>
    <n v="1"/>
    <m/>
    <n v="57"/>
    <n v="0"/>
    <n v="0"/>
    <n v="0"/>
    <n v="2"/>
    <x v="0"/>
  </r>
  <r>
    <x v="1"/>
    <x v="54"/>
    <s v="Yes"/>
    <x v="1"/>
    <x v="15"/>
    <s v="Male"/>
    <x v="62"/>
    <s v="No"/>
    <s v="Yes"/>
    <x v="2"/>
    <s v="No"/>
    <x v="2"/>
    <s v="Direct Debit"/>
    <s v="(blank)"/>
    <s v="(blank)"/>
    <n v="1"/>
    <m/>
    <n v="34"/>
    <n v="1"/>
    <n v="0"/>
    <n v="0"/>
    <n v="7"/>
    <x v="2"/>
  </r>
  <r>
    <x v="1"/>
    <x v="54"/>
    <s v="Yes"/>
    <x v="1"/>
    <x v="17"/>
    <s v="Female"/>
    <x v="53"/>
    <s v="No"/>
    <s v="Yes"/>
    <x v="2"/>
    <s v="No"/>
    <x v="3"/>
    <s v="Direct Debit"/>
    <s v="(blank)"/>
    <s v="(blank)"/>
    <n v="1"/>
    <m/>
    <n v="28"/>
    <n v="0"/>
    <n v="0"/>
    <n v="0"/>
    <n v="10"/>
    <x v="1"/>
  </r>
  <r>
    <x v="1"/>
    <x v="54"/>
    <s v="Yes"/>
    <x v="1"/>
    <x v="26"/>
    <s v="Female"/>
    <x v="49"/>
    <s v="No"/>
    <s v="No"/>
    <x v="1"/>
    <m/>
    <x v="0"/>
    <m/>
    <m/>
    <m/>
    <n v="1"/>
    <m/>
    <n v="42"/>
    <n v="1"/>
    <n v="0"/>
    <n v="0"/>
    <n v="13"/>
    <x v="1"/>
  </r>
  <r>
    <x v="1"/>
    <x v="54"/>
    <s v="Yes"/>
    <x v="1"/>
    <x v="28"/>
    <s v="Male"/>
    <x v="8"/>
    <s v="No"/>
    <s v="No"/>
    <x v="1"/>
    <m/>
    <x v="0"/>
    <m/>
    <m/>
    <m/>
    <n v="1"/>
    <m/>
    <n v="31"/>
    <n v="1"/>
    <n v="0"/>
    <n v="0"/>
    <n v="19"/>
    <x v="1"/>
  </r>
  <r>
    <x v="1"/>
    <x v="55"/>
    <s v="No"/>
    <x v="0"/>
    <x v="48"/>
    <s v="Male"/>
    <x v="49"/>
    <s v="No"/>
    <s v="No"/>
    <x v="1"/>
    <m/>
    <x v="0"/>
    <m/>
    <m/>
    <m/>
    <n v="1"/>
    <n v="1"/>
    <n v="27"/>
    <n v="0"/>
    <n v="0"/>
    <n v="0"/>
    <n v="5"/>
    <x v="2"/>
  </r>
  <r>
    <x v="1"/>
    <x v="55"/>
    <s v="No"/>
    <x v="0"/>
    <x v="8"/>
    <s v="Female"/>
    <x v="64"/>
    <s v="No"/>
    <s v="Yes"/>
    <x v="2"/>
    <s v="No"/>
    <x v="3"/>
    <s v="Direct Debit"/>
    <s v="(blank)"/>
    <s v="(blank)"/>
    <n v="1"/>
    <m/>
    <n v="63"/>
    <n v="0"/>
    <n v="0"/>
    <n v="0"/>
    <n v="6"/>
    <x v="2"/>
  </r>
  <r>
    <x v="1"/>
    <x v="55"/>
    <s v="No"/>
    <x v="0"/>
    <x v="11"/>
    <s v="Female"/>
    <x v="23"/>
    <s v="No"/>
    <s v="No"/>
    <x v="1"/>
    <m/>
    <x v="0"/>
    <m/>
    <m/>
    <m/>
    <n v="1"/>
    <m/>
    <n v="50"/>
    <n v="0"/>
    <n v="0"/>
    <n v="0"/>
    <n v="4"/>
    <x v="0"/>
  </r>
  <r>
    <x v="1"/>
    <x v="55"/>
    <s v="No"/>
    <x v="0"/>
    <x v="11"/>
    <s v="Female"/>
    <x v="14"/>
    <s v="No"/>
    <s v="Yes"/>
    <x v="2"/>
    <s v="No"/>
    <x v="2"/>
    <s v="Credit Card"/>
    <s v="(blank)"/>
    <s v="(blank)"/>
    <n v="1"/>
    <m/>
    <n v="42"/>
    <n v="0"/>
    <n v="0"/>
    <n v="0"/>
    <n v="1"/>
    <x v="0"/>
  </r>
  <r>
    <x v="1"/>
    <x v="55"/>
    <s v="No"/>
    <x v="0"/>
    <x v="11"/>
    <s v="Female"/>
    <x v="62"/>
    <s v="No"/>
    <s v="Yes"/>
    <x v="2"/>
    <s v="No"/>
    <x v="2"/>
    <s v="Direct Debit"/>
    <s v="(blank)"/>
    <s v="(blank)"/>
    <n v="1"/>
    <m/>
    <n v="56"/>
    <n v="1"/>
    <n v="0"/>
    <n v="0"/>
    <n v="5"/>
    <x v="2"/>
  </r>
  <r>
    <x v="1"/>
    <x v="55"/>
    <s v="No"/>
    <x v="0"/>
    <x v="12"/>
    <s v="Male"/>
    <x v="1"/>
    <s v="No"/>
    <s v="No"/>
    <x v="1"/>
    <m/>
    <x v="0"/>
    <m/>
    <m/>
    <m/>
    <n v="1"/>
    <m/>
    <n v="40"/>
    <n v="2"/>
    <n v="0"/>
    <n v="0"/>
    <n v="28"/>
    <x v="1"/>
  </r>
  <r>
    <x v="1"/>
    <x v="55"/>
    <s v="No"/>
    <x v="0"/>
    <x v="12"/>
    <s v="Male"/>
    <x v="42"/>
    <s v="No"/>
    <s v="No"/>
    <x v="1"/>
    <m/>
    <x v="0"/>
    <m/>
    <m/>
    <m/>
    <n v="1"/>
    <m/>
    <n v="25"/>
    <n v="1"/>
    <n v="0"/>
    <n v="0"/>
    <n v="2"/>
    <x v="0"/>
  </r>
  <r>
    <x v="1"/>
    <x v="55"/>
    <s v="No"/>
    <x v="0"/>
    <x v="14"/>
    <s v="Male"/>
    <x v="43"/>
    <s v="No"/>
    <s v="No"/>
    <x v="1"/>
    <m/>
    <x v="0"/>
    <m/>
    <m/>
    <m/>
    <n v="1"/>
    <m/>
    <n v="38"/>
    <n v="0"/>
    <n v="0"/>
    <n v="0"/>
    <n v="11"/>
    <x v="1"/>
  </r>
  <r>
    <x v="1"/>
    <x v="55"/>
    <s v="No"/>
    <x v="0"/>
    <x v="19"/>
    <s v="Female"/>
    <x v="50"/>
    <s v="No"/>
    <s v="No"/>
    <x v="1"/>
    <m/>
    <x v="0"/>
    <m/>
    <m/>
    <m/>
    <n v="1"/>
    <m/>
    <n v="20"/>
    <n v="0"/>
    <n v="0"/>
    <n v="0"/>
    <n v="3"/>
    <x v="0"/>
  </r>
  <r>
    <x v="1"/>
    <x v="55"/>
    <s v="No"/>
    <x v="0"/>
    <x v="21"/>
    <s v="Female"/>
    <x v="40"/>
    <s v="No"/>
    <s v="Yes"/>
    <x v="2"/>
    <s v="No"/>
    <x v="3"/>
    <s v="Direct Debit"/>
    <s v="(blank)"/>
    <s v="(blank)"/>
    <n v="1"/>
    <m/>
    <n v="61"/>
    <n v="0"/>
    <n v="0"/>
    <n v="0"/>
    <n v="10"/>
    <x v="1"/>
  </r>
  <r>
    <x v="1"/>
    <x v="55"/>
    <s v="No"/>
    <x v="0"/>
    <x v="22"/>
    <s v="Female"/>
    <x v="27"/>
    <s v="No"/>
    <s v="No"/>
    <x v="1"/>
    <m/>
    <x v="0"/>
    <m/>
    <m/>
    <m/>
    <n v="1"/>
    <m/>
    <n v="26"/>
    <n v="0"/>
    <n v="0"/>
    <n v="0"/>
    <n v="7"/>
    <x v="2"/>
  </r>
  <r>
    <x v="1"/>
    <x v="55"/>
    <s v="No"/>
    <x v="0"/>
    <x v="23"/>
    <s v="Male"/>
    <x v="35"/>
    <s v="No"/>
    <s v="No"/>
    <x v="1"/>
    <m/>
    <x v="0"/>
    <m/>
    <m/>
    <m/>
    <n v="1"/>
    <n v="1"/>
    <n v="29"/>
    <n v="5"/>
    <n v="0"/>
    <n v="0"/>
    <n v="3"/>
    <x v="0"/>
  </r>
  <r>
    <x v="1"/>
    <x v="55"/>
    <s v="No"/>
    <x v="0"/>
    <x v="23"/>
    <s v="Male"/>
    <x v="56"/>
    <s v="No"/>
    <s v="No"/>
    <x v="1"/>
    <m/>
    <x v="0"/>
    <m/>
    <m/>
    <m/>
    <n v="1"/>
    <m/>
    <n v="41"/>
    <n v="0"/>
    <n v="0"/>
    <n v="0"/>
    <n v="8"/>
    <x v="2"/>
  </r>
  <r>
    <x v="1"/>
    <x v="55"/>
    <s v="No"/>
    <x v="0"/>
    <x v="24"/>
    <s v="Female"/>
    <x v="42"/>
    <s v="No"/>
    <s v="No"/>
    <x v="1"/>
    <m/>
    <x v="0"/>
    <m/>
    <m/>
    <m/>
    <n v="1"/>
    <m/>
    <n v="42"/>
    <n v="0"/>
    <n v="0"/>
    <n v="0"/>
    <n v="9"/>
    <x v="2"/>
  </r>
  <r>
    <x v="1"/>
    <x v="55"/>
    <s v="No"/>
    <x v="0"/>
    <x v="29"/>
    <s v="Female"/>
    <x v="63"/>
    <s v="No"/>
    <s v="Yes"/>
    <x v="2"/>
    <s v="No"/>
    <x v="2"/>
    <s v="Direct Debit"/>
    <s v="(blank)"/>
    <s v="(blank)"/>
    <n v="1"/>
    <m/>
    <n v="34"/>
    <n v="0"/>
    <n v="0"/>
    <n v="0"/>
    <n v="5"/>
    <x v="2"/>
  </r>
  <r>
    <x v="1"/>
    <x v="55"/>
    <s v="No"/>
    <x v="0"/>
    <x v="29"/>
    <s v="Male"/>
    <x v="15"/>
    <s v="Yes"/>
    <s v="No"/>
    <x v="0"/>
    <m/>
    <x v="0"/>
    <m/>
    <m/>
    <m/>
    <n v="1"/>
    <m/>
    <n v="19"/>
    <n v="0"/>
    <n v="0"/>
    <n v="0"/>
    <n v="15"/>
    <x v="1"/>
  </r>
  <r>
    <x v="1"/>
    <x v="55"/>
    <s v="No"/>
    <x v="0"/>
    <x v="30"/>
    <s v="Female"/>
    <x v="32"/>
    <s v="No"/>
    <s v="No"/>
    <x v="1"/>
    <m/>
    <x v="0"/>
    <m/>
    <m/>
    <m/>
    <n v="1"/>
    <m/>
    <n v="42"/>
    <n v="0"/>
    <n v="0"/>
    <n v="0"/>
    <n v="7"/>
    <x v="2"/>
  </r>
  <r>
    <x v="1"/>
    <x v="55"/>
    <s v="No"/>
    <x v="0"/>
    <x v="30"/>
    <s v="Female"/>
    <x v="54"/>
    <s v="No"/>
    <s v="Yes"/>
    <x v="2"/>
    <s v="No"/>
    <x v="2"/>
    <s v="Direct Debit"/>
    <s v="(blank)"/>
    <s v="(blank)"/>
    <n v="1"/>
    <m/>
    <n v="57"/>
    <n v="0"/>
    <n v="0"/>
    <n v="0"/>
    <n v="2"/>
    <x v="0"/>
  </r>
  <r>
    <x v="1"/>
    <x v="55"/>
    <s v="No"/>
    <x v="0"/>
    <x v="30"/>
    <s v="Male"/>
    <x v="29"/>
    <s v="No"/>
    <s v="No"/>
    <x v="1"/>
    <m/>
    <x v="0"/>
    <m/>
    <m/>
    <m/>
    <n v="1"/>
    <m/>
    <n v="42"/>
    <n v="0"/>
    <n v="0"/>
    <n v="0"/>
    <n v="5"/>
    <x v="2"/>
  </r>
  <r>
    <x v="1"/>
    <x v="55"/>
    <s v="No"/>
    <x v="0"/>
    <x v="31"/>
    <s v="Female"/>
    <x v="25"/>
    <s v="No"/>
    <s v="No"/>
    <x v="1"/>
    <m/>
    <x v="0"/>
    <m/>
    <m/>
    <m/>
    <n v="1"/>
    <m/>
    <n v="39"/>
    <n v="0"/>
    <n v="0"/>
    <n v="0"/>
    <n v="6"/>
    <x v="2"/>
  </r>
  <r>
    <x v="1"/>
    <x v="55"/>
    <s v="No"/>
    <x v="0"/>
    <x v="31"/>
    <s v="Male"/>
    <x v="60"/>
    <s v="No"/>
    <s v="Yes"/>
    <x v="2"/>
    <s v="No"/>
    <x v="2"/>
    <s v="Direct Debit"/>
    <s v="(blank)"/>
    <s v="(blank)"/>
    <n v="1"/>
    <m/>
    <n v="45"/>
    <n v="1"/>
    <n v="0"/>
    <n v="0"/>
    <n v="6"/>
    <x v="2"/>
  </r>
  <r>
    <x v="1"/>
    <x v="55"/>
    <s v="No"/>
    <x v="0"/>
    <x v="34"/>
    <s v="Female"/>
    <x v="39"/>
    <s v="No"/>
    <s v="No"/>
    <x v="1"/>
    <m/>
    <x v="0"/>
    <m/>
    <m/>
    <m/>
    <n v="1"/>
    <m/>
    <n v="31"/>
    <n v="0"/>
    <n v="0"/>
    <n v="0"/>
    <n v="4"/>
    <x v="0"/>
  </r>
  <r>
    <x v="1"/>
    <x v="55"/>
    <s v="No"/>
    <x v="0"/>
    <x v="39"/>
    <s v="Female"/>
    <x v="34"/>
    <s v="No"/>
    <s v="No"/>
    <x v="1"/>
    <m/>
    <x v="0"/>
    <m/>
    <m/>
    <m/>
    <n v="1"/>
    <m/>
    <n v="32"/>
    <n v="2"/>
    <n v="0"/>
    <n v="0"/>
    <n v="6"/>
    <x v="2"/>
  </r>
  <r>
    <x v="1"/>
    <x v="55"/>
    <s v="No"/>
    <x v="0"/>
    <x v="40"/>
    <s v="Female"/>
    <x v="25"/>
    <s v="No"/>
    <s v="No"/>
    <x v="1"/>
    <m/>
    <x v="0"/>
    <m/>
    <m/>
    <m/>
    <n v="1"/>
    <m/>
    <n v="20"/>
    <n v="0"/>
    <n v="0"/>
    <n v="0"/>
    <n v="7"/>
    <x v="2"/>
  </r>
  <r>
    <x v="1"/>
    <x v="55"/>
    <s v="No"/>
    <x v="0"/>
    <x v="41"/>
    <s v="Female"/>
    <x v="25"/>
    <s v="No"/>
    <s v="No"/>
    <x v="1"/>
    <m/>
    <x v="0"/>
    <m/>
    <m/>
    <m/>
    <n v="1"/>
    <m/>
    <n v="29"/>
    <n v="2"/>
    <n v="0"/>
    <n v="0"/>
    <n v="6"/>
    <x v="2"/>
  </r>
  <r>
    <x v="1"/>
    <x v="55"/>
    <s v="No"/>
    <x v="0"/>
    <x v="43"/>
    <s v="Male"/>
    <x v="47"/>
    <s v="No"/>
    <s v="No"/>
    <x v="1"/>
    <m/>
    <x v="0"/>
    <m/>
    <m/>
    <m/>
    <n v="1"/>
    <m/>
    <n v="39"/>
    <n v="0"/>
    <n v="0"/>
    <n v="0"/>
    <n v="7"/>
    <x v="2"/>
  </r>
  <r>
    <x v="1"/>
    <x v="55"/>
    <s v="No"/>
    <x v="0"/>
    <x v="44"/>
    <s v="Male"/>
    <x v="3"/>
    <s v="No"/>
    <s v="No"/>
    <x v="1"/>
    <m/>
    <x v="0"/>
    <m/>
    <m/>
    <m/>
    <n v="1"/>
    <m/>
    <n v="24"/>
    <n v="0"/>
    <n v="0"/>
    <n v="0"/>
    <n v="8"/>
    <x v="2"/>
  </r>
  <r>
    <x v="1"/>
    <x v="55"/>
    <s v="No"/>
    <x v="0"/>
    <x v="47"/>
    <s v="Male"/>
    <x v="55"/>
    <s v="No"/>
    <s v="Yes"/>
    <x v="2"/>
    <s v="Yes"/>
    <x v="3"/>
    <s v="Credit Card"/>
    <s v="(blank)"/>
    <s v="(blank)"/>
    <n v="1"/>
    <m/>
    <n v="37"/>
    <n v="0"/>
    <n v="0"/>
    <n v="0"/>
    <n v="9"/>
    <x v="2"/>
  </r>
  <r>
    <x v="1"/>
    <x v="55"/>
    <s v="Yes"/>
    <x v="0"/>
    <x v="7"/>
    <s v="Female"/>
    <x v="2"/>
    <s v="No"/>
    <s v="No"/>
    <x v="1"/>
    <m/>
    <x v="0"/>
    <m/>
    <m/>
    <m/>
    <n v="1"/>
    <m/>
    <n v="39"/>
    <n v="0"/>
    <n v="123.2"/>
    <n v="0"/>
    <n v="1"/>
    <x v="0"/>
  </r>
  <r>
    <x v="1"/>
    <x v="55"/>
    <s v="Yes"/>
    <x v="0"/>
    <x v="8"/>
    <s v="Female"/>
    <x v="11"/>
    <s v="No"/>
    <s v="No"/>
    <x v="1"/>
    <m/>
    <x v="0"/>
    <m/>
    <m/>
    <m/>
    <n v="1"/>
    <n v="1"/>
    <n v="33"/>
    <n v="3"/>
    <n v="238"/>
    <n v="0"/>
    <n v="2"/>
    <x v="0"/>
  </r>
  <r>
    <x v="1"/>
    <x v="55"/>
    <s v="Yes"/>
    <x v="0"/>
    <x v="10"/>
    <s v="Female"/>
    <x v="30"/>
    <s v="No"/>
    <s v="Yes"/>
    <x v="2"/>
    <s v="No"/>
    <x v="2"/>
    <s v="Paper Check"/>
    <s v="(blank)"/>
    <s v="(blank)"/>
    <n v="1"/>
    <m/>
    <n v="34"/>
    <n v="0"/>
    <n v="165.2"/>
    <n v="0"/>
    <n v="4"/>
    <x v="0"/>
  </r>
  <r>
    <x v="1"/>
    <x v="55"/>
    <s v="Yes"/>
    <x v="0"/>
    <x v="17"/>
    <s v="Male"/>
    <x v="34"/>
    <s v="No"/>
    <s v="No"/>
    <x v="1"/>
    <m/>
    <x v="0"/>
    <m/>
    <m/>
    <m/>
    <n v="1"/>
    <n v="1"/>
    <n v="47"/>
    <n v="5"/>
    <n v="221.2"/>
    <n v="0"/>
    <n v="2"/>
    <x v="0"/>
  </r>
  <r>
    <x v="1"/>
    <x v="55"/>
    <s v="Yes"/>
    <x v="0"/>
    <x v="22"/>
    <s v="Female"/>
    <x v="43"/>
    <s v="No"/>
    <s v="No"/>
    <x v="1"/>
    <m/>
    <x v="0"/>
    <m/>
    <m/>
    <m/>
    <n v="1"/>
    <n v="1"/>
    <n v="39"/>
    <n v="4"/>
    <n v="240.8"/>
    <n v="0"/>
    <n v="12"/>
    <x v="1"/>
  </r>
  <r>
    <x v="1"/>
    <x v="55"/>
    <s v="Yes"/>
    <x v="0"/>
    <x v="25"/>
    <s v="Female"/>
    <x v="48"/>
    <s v="No"/>
    <s v="No"/>
    <x v="1"/>
    <m/>
    <x v="0"/>
    <m/>
    <m/>
    <m/>
    <n v="1"/>
    <m/>
    <n v="41"/>
    <n v="0"/>
    <n v="123.2"/>
    <n v="0"/>
    <n v="14"/>
    <x v="1"/>
  </r>
  <r>
    <x v="1"/>
    <x v="55"/>
    <s v="Yes"/>
    <x v="0"/>
    <x v="37"/>
    <s v="Female"/>
    <x v="41"/>
    <s v="No"/>
    <s v="No"/>
    <x v="1"/>
    <m/>
    <x v="0"/>
    <m/>
    <m/>
    <m/>
    <n v="1"/>
    <m/>
    <n v="48"/>
    <n v="2"/>
    <n v="43.7"/>
    <n v="0"/>
    <n v="5"/>
    <x v="2"/>
  </r>
  <r>
    <x v="1"/>
    <x v="55"/>
    <s v="Yes"/>
    <x v="0"/>
    <x v="42"/>
    <s v="Female"/>
    <x v="36"/>
    <s v="No"/>
    <s v="No"/>
    <x v="1"/>
    <m/>
    <x v="0"/>
    <m/>
    <m/>
    <m/>
    <n v="1"/>
    <m/>
    <n v="37"/>
    <n v="2"/>
    <n v="216.5"/>
    <n v="0"/>
    <n v="10"/>
    <x v="1"/>
  </r>
  <r>
    <x v="1"/>
    <x v="55"/>
    <s v="Yes"/>
    <x v="0"/>
    <x v="43"/>
    <s v="Male"/>
    <x v="9"/>
    <s v="No"/>
    <s v="No"/>
    <x v="1"/>
    <m/>
    <x v="0"/>
    <m/>
    <m/>
    <m/>
    <n v="1"/>
    <m/>
    <n v="55"/>
    <n v="0"/>
    <n v="149.80000000000001"/>
    <n v="0"/>
    <n v="13"/>
    <x v="1"/>
  </r>
  <r>
    <x v="1"/>
    <x v="55"/>
    <s v="Yes"/>
    <x v="1"/>
    <x v="5"/>
    <s v="Male"/>
    <x v="38"/>
    <s v="No"/>
    <s v="No"/>
    <x v="1"/>
    <m/>
    <x v="0"/>
    <m/>
    <m/>
    <m/>
    <n v="1"/>
    <m/>
    <n v="56"/>
    <n v="0"/>
    <n v="0"/>
    <n v="0"/>
    <n v="2"/>
    <x v="0"/>
  </r>
  <r>
    <x v="1"/>
    <x v="55"/>
    <s v="Yes"/>
    <x v="1"/>
    <x v="11"/>
    <s v="Male"/>
    <x v="7"/>
    <s v="No"/>
    <s v="No"/>
    <x v="1"/>
    <m/>
    <x v="0"/>
    <m/>
    <m/>
    <m/>
    <n v="1"/>
    <m/>
    <n v="23"/>
    <n v="0"/>
    <n v="0"/>
    <n v="0"/>
    <n v="9"/>
    <x v="2"/>
  </r>
  <r>
    <x v="1"/>
    <x v="55"/>
    <s v="Yes"/>
    <x v="1"/>
    <x v="50"/>
    <s v="Female"/>
    <x v="49"/>
    <s v="No"/>
    <s v="No"/>
    <x v="1"/>
    <m/>
    <x v="0"/>
    <m/>
    <m/>
    <m/>
    <n v="1"/>
    <m/>
    <n v="27"/>
    <n v="0"/>
    <n v="0"/>
    <n v="0"/>
    <n v="10"/>
    <x v="1"/>
  </r>
  <r>
    <x v="1"/>
    <x v="55"/>
    <s v="Yes"/>
    <x v="1"/>
    <x v="23"/>
    <s v="Female"/>
    <x v="28"/>
    <s v="No"/>
    <s v="No"/>
    <x v="1"/>
    <m/>
    <x v="0"/>
    <m/>
    <m/>
    <m/>
    <n v="1"/>
    <m/>
    <n v="41"/>
    <n v="0"/>
    <n v="0"/>
    <n v="0"/>
    <n v="7"/>
    <x v="2"/>
  </r>
  <r>
    <x v="1"/>
    <x v="55"/>
    <s v="Yes"/>
    <x v="1"/>
    <x v="30"/>
    <s v="Female"/>
    <x v="18"/>
    <s v="Yes"/>
    <s v="No"/>
    <x v="0"/>
    <m/>
    <x v="0"/>
    <m/>
    <m/>
    <m/>
    <n v="1"/>
    <m/>
    <n v="31"/>
    <n v="0"/>
    <n v="0"/>
    <n v="0"/>
    <n v="13"/>
    <x v="1"/>
  </r>
  <r>
    <x v="1"/>
    <x v="55"/>
    <s v="Yes"/>
    <x v="1"/>
    <x v="36"/>
    <s v="Female"/>
    <x v="19"/>
    <s v="Yes"/>
    <s v="No"/>
    <x v="0"/>
    <m/>
    <x v="0"/>
    <m/>
    <m/>
    <m/>
    <n v="1"/>
    <m/>
    <n v="27"/>
    <n v="0"/>
    <n v="0"/>
    <n v="0"/>
    <n v="10"/>
    <x v="1"/>
  </r>
  <r>
    <x v="1"/>
    <x v="56"/>
    <s v="No"/>
    <x v="0"/>
    <x v="2"/>
    <s v="Female"/>
    <x v="47"/>
    <s v="No"/>
    <s v="No"/>
    <x v="1"/>
    <m/>
    <x v="0"/>
    <m/>
    <m/>
    <m/>
    <n v="1"/>
    <m/>
    <n v="27"/>
    <n v="1"/>
    <n v="0"/>
    <n v="0"/>
    <n v="5"/>
    <x v="2"/>
  </r>
  <r>
    <x v="1"/>
    <x v="56"/>
    <s v="No"/>
    <x v="0"/>
    <x v="3"/>
    <s v="Female"/>
    <x v="35"/>
    <s v="No"/>
    <s v="No"/>
    <x v="1"/>
    <m/>
    <x v="0"/>
    <m/>
    <m/>
    <m/>
    <n v="1"/>
    <m/>
    <n v="34"/>
    <n v="0"/>
    <n v="0"/>
    <n v="0"/>
    <n v="3"/>
    <x v="0"/>
  </r>
  <r>
    <x v="1"/>
    <x v="56"/>
    <s v="No"/>
    <x v="0"/>
    <x v="5"/>
    <s v="Male"/>
    <x v="23"/>
    <s v="No"/>
    <s v="No"/>
    <x v="1"/>
    <m/>
    <x v="0"/>
    <m/>
    <m/>
    <m/>
    <n v="1"/>
    <m/>
    <n v="17"/>
    <n v="1"/>
    <n v="0"/>
    <n v="0"/>
    <n v="4"/>
    <x v="0"/>
  </r>
  <r>
    <x v="1"/>
    <x v="56"/>
    <s v="No"/>
    <x v="0"/>
    <x v="9"/>
    <s v="Female"/>
    <x v="59"/>
    <s v="No"/>
    <s v="Yes"/>
    <x v="2"/>
    <s v="No"/>
    <x v="3"/>
    <s v="Direct Debit"/>
    <s v="(blank)"/>
    <s v="(blank)"/>
    <n v="1"/>
    <m/>
    <n v="34"/>
    <n v="0"/>
    <n v="0"/>
    <n v="0"/>
    <n v="14"/>
    <x v="1"/>
  </r>
  <r>
    <x v="1"/>
    <x v="56"/>
    <s v="No"/>
    <x v="0"/>
    <x v="9"/>
    <s v="Male"/>
    <x v="51"/>
    <s v="No"/>
    <s v="Yes"/>
    <x v="2"/>
    <s v="No"/>
    <x v="3"/>
    <s v="Direct Debit"/>
    <s v="(blank)"/>
    <s v="(blank)"/>
    <n v="1"/>
    <m/>
    <n v="33"/>
    <n v="1"/>
    <n v="0"/>
    <n v="0"/>
    <n v="6"/>
    <x v="2"/>
  </r>
  <r>
    <x v="1"/>
    <x v="56"/>
    <s v="No"/>
    <x v="0"/>
    <x v="10"/>
    <s v="Male"/>
    <x v="47"/>
    <s v="No"/>
    <s v="No"/>
    <x v="1"/>
    <m/>
    <x v="0"/>
    <m/>
    <m/>
    <m/>
    <n v="1"/>
    <m/>
    <n v="47"/>
    <n v="0"/>
    <n v="0"/>
    <n v="0"/>
    <n v="5"/>
    <x v="2"/>
  </r>
  <r>
    <x v="1"/>
    <x v="56"/>
    <s v="No"/>
    <x v="0"/>
    <x v="11"/>
    <s v="Male"/>
    <x v="34"/>
    <s v="No"/>
    <s v="No"/>
    <x v="1"/>
    <m/>
    <x v="0"/>
    <m/>
    <m/>
    <m/>
    <n v="1"/>
    <m/>
    <n v="43"/>
    <n v="1"/>
    <n v="0"/>
    <n v="0"/>
    <n v="6"/>
    <x v="2"/>
  </r>
  <r>
    <x v="1"/>
    <x v="56"/>
    <s v="No"/>
    <x v="0"/>
    <x v="13"/>
    <s v="Male"/>
    <x v="1"/>
    <s v="No"/>
    <s v="No"/>
    <x v="1"/>
    <m/>
    <x v="0"/>
    <m/>
    <m/>
    <m/>
    <n v="1"/>
    <m/>
    <n v="35"/>
    <n v="0"/>
    <n v="0"/>
    <n v="0"/>
    <n v="14"/>
    <x v="1"/>
  </r>
  <r>
    <x v="1"/>
    <x v="56"/>
    <s v="No"/>
    <x v="0"/>
    <x v="15"/>
    <s v="Female"/>
    <x v="44"/>
    <s v="No"/>
    <s v="No"/>
    <x v="1"/>
    <m/>
    <x v="0"/>
    <m/>
    <m/>
    <m/>
    <n v="1"/>
    <m/>
    <n v="29"/>
    <n v="0"/>
    <n v="0"/>
    <n v="0"/>
    <n v="15"/>
    <x v="1"/>
  </r>
  <r>
    <x v="1"/>
    <x v="56"/>
    <s v="No"/>
    <x v="0"/>
    <x v="19"/>
    <s v="Female"/>
    <x v="41"/>
    <s v="No"/>
    <s v="No"/>
    <x v="1"/>
    <m/>
    <x v="0"/>
    <m/>
    <m/>
    <m/>
    <n v="1"/>
    <m/>
    <n v="41"/>
    <n v="0"/>
    <n v="0"/>
    <n v="0"/>
    <n v="9"/>
    <x v="2"/>
  </r>
  <r>
    <x v="1"/>
    <x v="56"/>
    <s v="No"/>
    <x v="0"/>
    <x v="19"/>
    <s v="Male"/>
    <x v="44"/>
    <s v="No"/>
    <s v="No"/>
    <x v="1"/>
    <m/>
    <x v="0"/>
    <m/>
    <m/>
    <m/>
    <n v="1"/>
    <m/>
    <n v="27"/>
    <n v="0"/>
    <n v="0"/>
    <n v="0"/>
    <n v="7"/>
    <x v="2"/>
  </r>
  <r>
    <x v="1"/>
    <x v="56"/>
    <s v="No"/>
    <x v="0"/>
    <x v="21"/>
    <s v="Female"/>
    <x v="26"/>
    <s v="No"/>
    <s v="No"/>
    <x v="1"/>
    <m/>
    <x v="0"/>
    <m/>
    <m/>
    <m/>
    <n v="1"/>
    <m/>
    <n v="20"/>
    <n v="0"/>
    <n v="0"/>
    <n v="0"/>
    <n v="6"/>
    <x v="2"/>
  </r>
  <r>
    <x v="1"/>
    <x v="56"/>
    <s v="No"/>
    <x v="0"/>
    <x v="21"/>
    <s v="Male"/>
    <x v="41"/>
    <s v="No"/>
    <s v="No"/>
    <x v="1"/>
    <m/>
    <x v="0"/>
    <m/>
    <m/>
    <m/>
    <n v="1"/>
    <m/>
    <n v="56"/>
    <n v="0"/>
    <n v="0"/>
    <n v="0"/>
    <n v="9"/>
    <x v="2"/>
  </r>
  <r>
    <x v="1"/>
    <x v="56"/>
    <s v="No"/>
    <x v="0"/>
    <x v="27"/>
    <s v="Male"/>
    <x v="36"/>
    <s v="No"/>
    <s v="No"/>
    <x v="1"/>
    <m/>
    <x v="0"/>
    <m/>
    <m/>
    <m/>
    <n v="1"/>
    <m/>
    <n v="31"/>
    <n v="1"/>
    <n v="0"/>
    <n v="0"/>
    <n v="9"/>
    <x v="2"/>
  </r>
  <r>
    <x v="1"/>
    <x v="56"/>
    <s v="No"/>
    <x v="0"/>
    <x v="29"/>
    <s v="Female"/>
    <x v="43"/>
    <s v="No"/>
    <s v="No"/>
    <x v="1"/>
    <m/>
    <x v="0"/>
    <m/>
    <m/>
    <m/>
    <n v="1"/>
    <m/>
    <n v="35"/>
    <n v="1"/>
    <n v="0"/>
    <n v="0"/>
    <n v="3"/>
    <x v="0"/>
  </r>
  <r>
    <x v="1"/>
    <x v="56"/>
    <s v="No"/>
    <x v="0"/>
    <x v="29"/>
    <s v="Male"/>
    <x v="57"/>
    <s v="Yes"/>
    <s v="No"/>
    <x v="0"/>
    <m/>
    <x v="0"/>
    <m/>
    <m/>
    <m/>
    <n v="1"/>
    <m/>
    <n v="29"/>
    <n v="1"/>
    <n v="0"/>
    <n v="0"/>
    <n v="20"/>
    <x v="1"/>
  </r>
  <r>
    <x v="1"/>
    <x v="56"/>
    <s v="No"/>
    <x v="0"/>
    <x v="30"/>
    <s v="Female"/>
    <x v="21"/>
    <s v="No"/>
    <s v="No"/>
    <x v="1"/>
    <m/>
    <x v="0"/>
    <m/>
    <m/>
    <m/>
    <n v="1"/>
    <m/>
    <n v="36"/>
    <n v="0"/>
    <n v="0"/>
    <n v="0"/>
    <n v="4"/>
    <x v="0"/>
  </r>
  <r>
    <x v="1"/>
    <x v="56"/>
    <s v="No"/>
    <x v="0"/>
    <x v="32"/>
    <s v="Male"/>
    <x v="3"/>
    <s v="No"/>
    <s v="No"/>
    <x v="1"/>
    <m/>
    <x v="0"/>
    <m/>
    <m/>
    <m/>
    <n v="1"/>
    <m/>
    <n v="20"/>
    <n v="0"/>
    <n v="0"/>
    <n v="0"/>
    <n v="9"/>
    <x v="2"/>
  </r>
  <r>
    <x v="1"/>
    <x v="56"/>
    <s v="No"/>
    <x v="0"/>
    <x v="34"/>
    <s v="Female"/>
    <x v="12"/>
    <s v="No"/>
    <s v="No"/>
    <x v="1"/>
    <m/>
    <x v="0"/>
    <m/>
    <m/>
    <m/>
    <n v="1"/>
    <m/>
    <n v="40"/>
    <n v="0"/>
    <n v="0"/>
    <n v="0"/>
    <n v="7"/>
    <x v="2"/>
  </r>
  <r>
    <x v="1"/>
    <x v="56"/>
    <s v="No"/>
    <x v="0"/>
    <x v="37"/>
    <s v="Female"/>
    <x v="1"/>
    <s v="No"/>
    <s v="No"/>
    <x v="1"/>
    <m/>
    <x v="0"/>
    <m/>
    <m/>
    <m/>
    <n v="1"/>
    <n v="1"/>
    <n v="39"/>
    <n v="2"/>
    <n v="0"/>
    <n v="0"/>
    <n v="1"/>
    <x v="0"/>
  </r>
  <r>
    <x v="1"/>
    <x v="56"/>
    <s v="No"/>
    <x v="0"/>
    <x v="37"/>
    <s v="Male"/>
    <x v="38"/>
    <s v="No"/>
    <s v="No"/>
    <x v="1"/>
    <m/>
    <x v="0"/>
    <m/>
    <m/>
    <m/>
    <n v="1"/>
    <m/>
    <n v="36"/>
    <n v="0"/>
    <n v="0"/>
    <n v="0"/>
    <n v="13"/>
    <x v="1"/>
  </r>
  <r>
    <x v="1"/>
    <x v="56"/>
    <s v="No"/>
    <x v="0"/>
    <x v="39"/>
    <s v="Female"/>
    <x v="5"/>
    <s v="Yes"/>
    <s v="No"/>
    <x v="0"/>
    <m/>
    <x v="0"/>
    <m/>
    <m/>
    <m/>
    <n v="1"/>
    <m/>
    <n v="68"/>
    <n v="0"/>
    <n v="0"/>
    <n v="0"/>
    <n v="15"/>
    <x v="1"/>
  </r>
  <r>
    <x v="1"/>
    <x v="56"/>
    <s v="No"/>
    <x v="0"/>
    <x v="41"/>
    <s v="Female"/>
    <x v="52"/>
    <s v="No"/>
    <s v="Yes"/>
    <x v="2"/>
    <s v="No"/>
    <x v="2"/>
    <s v="Credit Card"/>
    <s v="(blank)"/>
    <s v="(blank)"/>
    <n v="1"/>
    <m/>
    <n v="46"/>
    <n v="0"/>
    <n v="0"/>
    <n v="0"/>
    <n v="9"/>
    <x v="2"/>
  </r>
  <r>
    <x v="1"/>
    <x v="56"/>
    <s v="No"/>
    <x v="0"/>
    <x v="42"/>
    <s v="Female"/>
    <x v="13"/>
    <s v="Yes"/>
    <s v="No"/>
    <x v="0"/>
    <m/>
    <x v="0"/>
    <m/>
    <m/>
    <m/>
    <n v="1"/>
    <m/>
    <n v="55"/>
    <n v="0"/>
    <n v="0"/>
    <n v="0"/>
    <n v="17"/>
    <x v="1"/>
  </r>
  <r>
    <x v="1"/>
    <x v="56"/>
    <s v="No"/>
    <x v="0"/>
    <x v="45"/>
    <s v="Male"/>
    <x v="48"/>
    <s v="No"/>
    <s v="No"/>
    <x v="1"/>
    <m/>
    <x v="0"/>
    <m/>
    <m/>
    <m/>
    <n v="1"/>
    <m/>
    <n v="55"/>
    <n v="0"/>
    <n v="0"/>
    <n v="0"/>
    <n v="2"/>
    <x v="0"/>
  </r>
  <r>
    <x v="1"/>
    <x v="56"/>
    <s v="No"/>
    <x v="0"/>
    <x v="46"/>
    <s v="Male"/>
    <x v="32"/>
    <s v="No"/>
    <s v="No"/>
    <x v="1"/>
    <m/>
    <x v="0"/>
    <m/>
    <m/>
    <m/>
    <n v="1"/>
    <m/>
    <n v="38"/>
    <n v="1"/>
    <n v="0"/>
    <n v="0"/>
    <n v="6"/>
    <x v="2"/>
  </r>
  <r>
    <x v="1"/>
    <x v="56"/>
    <s v="No"/>
    <x v="0"/>
    <x v="47"/>
    <s v="Female"/>
    <x v="7"/>
    <s v="No"/>
    <s v="No"/>
    <x v="1"/>
    <m/>
    <x v="0"/>
    <m/>
    <m/>
    <m/>
    <n v="1"/>
    <m/>
    <n v="19"/>
    <n v="0"/>
    <n v="0"/>
    <n v="0"/>
    <n v="6"/>
    <x v="2"/>
  </r>
  <r>
    <x v="1"/>
    <x v="56"/>
    <s v="No"/>
    <x v="0"/>
    <x v="47"/>
    <s v="Male"/>
    <x v="30"/>
    <s v="No"/>
    <s v="Yes"/>
    <x v="2"/>
    <s v="No"/>
    <x v="1"/>
    <s v="Direct Debit"/>
    <s v="Attitude"/>
    <s v="Attitude of support person"/>
    <n v="1"/>
    <n v="1"/>
    <n v="26"/>
    <n v="4"/>
    <n v="0"/>
    <n v="0"/>
    <n v="1"/>
    <x v="0"/>
  </r>
  <r>
    <x v="1"/>
    <x v="56"/>
    <s v="Yes"/>
    <x v="0"/>
    <x v="2"/>
    <s v="Male"/>
    <x v="20"/>
    <s v="No"/>
    <s v="No"/>
    <x v="1"/>
    <m/>
    <x v="0"/>
    <m/>
    <m/>
    <m/>
    <n v="1"/>
    <m/>
    <n v="46"/>
    <n v="0"/>
    <n v="171"/>
    <n v="0"/>
    <n v="4"/>
    <x v="0"/>
  </r>
  <r>
    <x v="1"/>
    <x v="56"/>
    <s v="Yes"/>
    <x v="0"/>
    <x v="17"/>
    <s v="Male"/>
    <x v="15"/>
    <s v="Yes"/>
    <s v="No"/>
    <x v="0"/>
    <m/>
    <x v="0"/>
    <m/>
    <m/>
    <m/>
    <n v="1"/>
    <m/>
    <n v="51"/>
    <n v="0"/>
    <n v="316.39999999999998"/>
    <n v="0"/>
    <n v="37"/>
    <x v="1"/>
  </r>
  <r>
    <x v="1"/>
    <x v="56"/>
    <s v="Yes"/>
    <x v="0"/>
    <x v="18"/>
    <s v="Male"/>
    <x v="42"/>
    <s v="No"/>
    <s v="No"/>
    <x v="1"/>
    <m/>
    <x v="0"/>
    <m/>
    <m/>
    <m/>
    <n v="1"/>
    <m/>
    <n v="38"/>
    <n v="0"/>
    <n v="173.9"/>
    <n v="0"/>
    <n v="2"/>
    <x v="0"/>
  </r>
  <r>
    <x v="1"/>
    <x v="56"/>
    <s v="Yes"/>
    <x v="0"/>
    <x v="23"/>
    <s v="Female"/>
    <x v="1"/>
    <s v="No"/>
    <s v="No"/>
    <x v="1"/>
    <m/>
    <x v="0"/>
    <m/>
    <m/>
    <m/>
    <n v="1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x v="1"/>
    <m/>
    <x v="0"/>
    <m/>
    <m/>
    <m/>
    <n v="1"/>
    <m/>
    <n v="28"/>
    <n v="0"/>
    <n v="169.6"/>
    <n v="0"/>
    <n v="17"/>
    <x v="1"/>
  </r>
  <r>
    <x v="1"/>
    <x v="56"/>
    <s v="Yes"/>
    <x v="0"/>
    <x v="29"/>
    <s v="Female"/>
    <x v="47"/>
    <s v="No"/>
    <s v="No"/>
    <x v="1"/>
    <m/>
    <x v="0"/>
    <m/>
    <m/>
    <m/>
    <n v="1"/>
    <m/>
    <n v="30"/>
    <n v="0"/>
    <n v="116.9"/>
    <n v="0"/>
    <n v="5"/>
    <x v="2"/>
  </r>
  <r>
    <x v="1"/>
    <x v="56"/>
    <s v="Yes"/>
    <x v="0"/>
    <x v="33"/>
    <s v="Female"/>
    <x v="54"/>
    <s v="No"/>
    <s v="Yes"/>
    <x v="2"/>
    <s v="No"/>
    <x v="2"/>
    <s v="Direct Debit"/>
    <s v="(blank)"/>
    <s v="(blank)"/>
    <n v="1"/>
    <m/>
    <n v="29"/>
    <n v="0"/>
    <n v="243.2"/>
    <n v="0"/>
    <n v="15"/>
    <x v="1"/>
  </r>
  <r>
    <x v="1"/>
    <x v="56"/>
    <s v="Yes"/>
    <x v="0"/>
    <x v="34"/>
    <s v="Female"/>
    <x v="39"/>
    <s v="No"/>
    <s v="No"/>
    <x v="1"/>
    <m/>
    <x v="0"/>
    <m/>
    <m/>
    <m/>
    <n v="1"/>
    <n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x v="2"/>
    <s v="No"/>
    <x v="1"/>
    <s v="Direct Debit"/>
    <s v="(blank)"/>
    <s v="(blank)"/>
    <n v="1"/>
    <m/>
    <n v="44"/>
    <n v="1"/>
    <n v="178.6"/>
    <n v="0"/>
    <n v="7"/>
    <x v="2"/>
  </r>
  <r>
    <x v="1"/>
    <x v="56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46"/>
    <n v="0"/>
    <n v="7.9"/>
    <n v="0"/>
    <n v="7"/>
    <x v="2"/>
  </r>
  <r>
    <x v="1"/>
    <x v="56"/>
    <s v="Yes"/>
    <x v="0"/>
    <x v="45"/>
    <s v="Female"/>
    <x v="8"/>
    <s v="No"/>
    <s v="No"/>
    <x v="1"/>
    <m/>
    <x v="0"/>
    <m/>
    <m/>
    <m/>
    <n v="1"/>
    <m/>
    <n v="69"/>
    <n v="0"/>
    <n v="112.1"/>
    <n v="0"/>
    <n v="7"/>
    <x v="2"/>
  </r>
  <r>
    <x v="1"/>
    <x v="56"/>
    <s v="Yes"/>
    <x v="1"/>
    <x v="6"/>
    <s v="Female"/>
    <x v="59"/>
    <s v="No"/>
    <s v="Yes"/>
    <x v="2"/>
    <s v="No"/>
    <x v="2"/>
    <s v="Direct Debit"/>
    <s v="(blank)"/>
    <s v="(blank)"/>
    <n v="1"/>
    <m/>
    <n v="62"/>
    <n v="0"/>
    <n v="0"/>
    <n v="0"/>
    <n v="3"/>
    <x v="0"/>
  </r>
  <r>
    <x v="1"/>
    <x v="56"/>
    <s v="Yes"/>
    <x v="1"/>
    <x v="8"/>
    <s v="Female"/>
    <x v="48"/>
    <s v="No"/>
    <s v="No"/>
    <x v="1"/>
    <m/>
    <x v="0"/>
    <m/>
    <m/>
    <m/>
    <n v="1"/>
    <m/>
    <n v="34"/>
    <n v="1"/>
    <n v="0"/>
    <n v="0"/>
    <n v="5"/>
    <x v="2"/>
  </r>
  <r>
    <x v="1"/>
    <x v="56"/>
    <s v="Yes"/>
    <x v="1"/>
    <x v="34"/>
    <s v="Female"/>
    <x v="47"/>
    <s v="No"/>
    <s v="No"/>
    <x v="1"/>
    <m/>
    <x v="0"/>
    <m/>
    <m/>
    <m/>
    <n v="1"/>
    <n v="1"/>
    <n v="53"/>
    <n v="5"/>
    <n v="0"/>
    <n v="0"/>
    <n v="4"/>
    <x v="0"/>
  </r>
  <r>
    <x v="1"/>
    <x v="56"/>
    <s v="Yes"/>
    <x v="1"/>
    <x v="39"/>
    <s v="Male"/>
    <x v="24"/>
    <s v="No"/>
    <s v="No"/>
    <x v="1"/>
    <m/>
    <x v="0"/>
    <m/>
    <m/>
    <m/>
    <n v="1"/>
    <m/>
    <n v="30"/>
    <n v="0"/>
    <n v="0"/>
    <n v="0"/>
    <n v="5"/>
    <x v="2"/>
  </r>
  <r>
    <x v="1"/>
    <x v="57"/>
    <s v="No"/>
    <x v="0"/>
    <x v="3"/>
    <s v="Male"/>
    <x v="22"/>
    <s v="No"/>
    <s v="Yes"/>
    <x v="2"/>
    <s v="No"/>
    <x v="3"/>
    <s v="Direct Debit"/>
    <s v="Competitor"/>
    <s v="Competitor made better offer"/>
    <n v="1"/>
    <n v="1"/>
    <n v="65"/>
    <n v="5"/>
    <n v="0"/>
    <n v="0"/>
    <n v="5"/>
    <x v="2"/>
  </r>
  <r>
    <x v="1"/>
    <x v="57"/>
    <s v="No"/>
    <x v="0"/>
    <x v="3"/>
    <s v="Male"/>
    <x v="52"/>
    <s v="No"/>
    <s v="Yes"/>
    <x v="2"/>
    <s v="No"/>
    <x v="2"/>
    <s v="Direct Debit"/>
    <s v="(blank)"/>
    <s v="(blank)"/>
    <n v="1"/>
    <m/>
    <n v="57"/>
    <n v="2"/>
    <n v="0"/>
    <n v="0"/>
    <n v="1"/>
    <x v="0"/>
  </r>
  <r>
    <x v="1"/>
    <x v="57"/>
    <s v="No"/>
    <x v="0"/>
    <x v="5"/>
    <s v="Male"/>
    <x v="0"/>
    <s v="Yes"/>
    <s v="No"/>
    <x v="0"/>
    <m/>
    <x v="0"/>
    <m/>
    <m/>
    <m/>
    <n v="1"/>
    <m/>
    <n v="23"/>
    <n v="1"/>
    <n v="0"/>
    <n v="0"/>
    <n v="26"/>
    <x v="1"/>
  </r>
  <r>
    <x v="1"/>
    <x v="57"/>
    <s v="No"/>
    <x v="0"/>
    <x v="13"/>
    <s v="Male"/>
    <x v="43"/>
    <s v="No"/>
    <s v="No"/>
    <x v="1"/>
    <m/>
    <x v="0"/>
    <m/>
    <m/>
    <m/>
    <n v="1"/>
    <m/>
    <n v="19"/>
    <n v="0"/>
    <n v="0"/>
    <n v="0"/>
    <n v="2"/>
    <x v="0"/>
  </r>
  <r>
    <x v="1"/>
    <x v="57"/>
    <s v="No"/>
    <x v="0"/>
    <x v="14"/>
    <s v="Male"/>
    <x v="36"/>
    <s v="No"/>
    <s v="No"/>
    <x v="1"/>
    <m/>
    <x v="0"/>
    <m/>
    <m/>
    <m/>
    <n v="1"/>
    <m/>
    <n v="44"/>
    <n v="0"/>
    <n v="0"/>
    <n v="0"/>
    <n v="3"/>
    <x v="0"/>
  </r>
  <r>
    <x v="1"/>
    <x v="57"/>
    <s v="No"/>
    <x v="0"/>
    <x v="15"/>
    <s v="Female"/>
    <x v="53"/>
    <s v="No"/>
    <s v="Yes"/>
    <x v="2"/>
    <s v="Yes"/>
    <x v="1"/>
    <s v="Credit Card"/>
    <s v="(blank)"/>
    <s v="(blank)"/>
    <n v="1"/>
    <m/>
    <n v="43"/>
    <n v="1"/>
    <n v="0"/>
    <n v="0"/>
    <n v="4"/>
    <x v="0"/>
  </r>
  <r>
    <x v="1"/>
    <x v="57"/>
    <s v="No"/>
    <x v="0"/>
    <x v="17"/>
    <s v="Male"/>
    <x v="52"/>
    <s v="No"/>
    <s v="Yes"/>
    <x v="2"/>
    <s v="No"/>
    <x v="3"/>
    <s v="Credit Card"/>
    <s v="(blank)"/>
    <s v="(blank)"/>
    <n v="1"/>
    <m/>
    <n v="46"/>
    <n v="0"/>
    <n v="0"/>
    <n v="0"/>
    <n v="3"/>
    <x v="0"/>
  </r>
  <r>
    <x v="1"/>
    <x v="57"/>
    <s v="No"/>
    <x v="0"/>
    <x v="19"/>
    <s v="Female"/>
    <x v="55"/>
    <s v="No"/>
    <s v="Yes"/>
    <x v="2"/>
    <s v="No"/>
    <x v="2"/>
    <s v="Credit Card"/>
    <s v="(blank)"/>
    <s v="(blank)"/>
    <n v="1"/>
    <m/>
    <n v="51"/>
    <n v="0"/>
    <n v="0"/>
    <n v="0"/>
    <n v="1"/>
    <x v="0"/>
  </r>
  <r>
    <x v="1"/>
    <x v="57"/>
    <s v="No"/>
    <x v="0"/>
    <x v="21"/>
    <s v="Female"/>
    <x v="24"/>
    <s v="No"/>
    <s v="No"/>
    <x v="1"/>
    <m/>
    <x v="0"/>
    <m/>
    <m/>
    <m/>
    <n v="1"/>
    <m/>
    <n v="38"/>
    <n v="0"/>
    <n v="0"/>
    <n v="0"/>
    <n v="13"/>
    <x v="1"/>
  </r>
  <r>
    <x v="1"/>
    <x v="57"/>
    <s v="No"/>
    <x v="0"/>
    <x v="50"/>
    <s v="Male"/>
    <x v="8"/>
    <s v="No"/>
    <s v="No"/>
    <x v="1"/>
    <m/>
    <x v="0"/>
    <m/>
    <m/>
    <m/>
    <n v="1"/>
    <m/>
    <n v="34"/>
    <n v="0"/>
    <n v="0"/>
    <n v="0"/>
    <n v="2"/>
    <x v="0"/>
  </r>
  <r>
    <x v="1"/>
    <x v="57"/>
    <s v="No"/>
    <x v="0"/>
    <x v="24"/>
    <s v="Female"/>
    <x v="41"/>
    <s v="No"/>
    <s v="No"/>
    <x v="1"/>
    <m/>
    <x v="0"/>
    <m/>
    <m/>
    <m/>
    <n v="1"/>
    <m/>
    <n v="40"/>
    <n v="0"/>
    <n v="0"/>
    <n v="0"/>
    <n v="5"/>
    <x v="2"/>
  </r>
  <r>
    <x v="1"/>
    <x v="57"/>
    <s v="No"/>
    <x v="0"/>
    <x v="26"/>
    <s v="Female"/>
    <x v="23"/>
    <s v="No"/>
    <s v="No"/>
    <x v="1"/>
    <m/>
    <x v="0"/>
    <m/>
    <m/>
    <m/>
    <n v="1"/>
    <m/>
    <n v="41"/>
    <n v="0"/>
    <n v="0"/>
    <n v="0"/>
    <n v="3"/>
    <x v="0"/>
  </r>
  <r>
    <x v="1"/>
    <x v="57"/>
    <s v="No"/>
    <x v="0"/>
    <x v="26"/>
    <s v="Male"/>
    <x v="4"/>
    <s v="Yes"/>
    <s v="No"/>
    <x v="0"/>
    <m/>
    <x v="0"/>
    <m/>
    <m/>
    <m/>
    <n v="1"/>
    <n v="1"/>
    <n v="42"/>
    <n v="2"/>
    <n v="116.9"/>
    <n v="0"/>
    <n v="16"/>
    <x v="1"/>
  </r>
  <r>
    <x v="1"/>
    <x v="57"/>
    <s v="No"/>
    <x v="0"/>
    <x v="27"/>
    <s v="Female"/>
    <x v="8"/>
    <s v="No"/>
    <s v="No"/>
    <x v="1"/>
    <m/>
    <x v="0"/>
    <m/>
    <m/>
    <m/>
    <n v="1"/>
    <m/>
    <n v="45"/>
    <n v="2"/>
    <n v="0"/>
    <n v="0"/>
    <n v="27"/>
    <x v="1"/>
  </r>
  <r>
    <x v="1"/>
    <x v="57"/>
    <s v="No"/>
    <x v="0"/>
    <x v="28"/>
    <s v="Female"/>
    <x v="43"/>
    <s v="No"/>
    <s v="No"/>
    <x v="1"/>
    <m/>
    <x v="0"/>
    <m/>
    <m/>
    <m/>
    <n v="1"/>
    <m/>
    <n v="34"/>
    <n v="0"/>
    <n v="0"/>
    <n v="0"/>
    <n v="6"/>
    <x v="2"/>
  </r>
  <r>
    <x v="1"/>
    <x v="57"/>
    <s v="No"/>
    <x v="0"/>
    <x v="33"/>
    <s v="Male"/>
    <x v="25"/>
    <s v="No"/>
    <s v="No"/>
    <x v="1"/>
    <m/>
    <x v="0"/>
    <m/>
    <m/>
    <m/>
    <n v="1"/>
    <m/>
    <n v="21"/>
    <n v="0"/>
    <n v="0"/>
    <n v="0"/>
    <n v="11"/>
    <x v="1"/>
  </r>
  <r>
    <x v="1"/>
    <x v="57"/>
    <s v="No"/>
    <x v="0"/>
    <x v="37"/>
    <s v="Female"/>
    <x v="49"/>
    <s v="No"/>
    <s v="No"/>
    <x v="1"/>
    <m/>
    <x v="0"/>
    <m/>
    <m/>
    <m/>
    <n v="1"/>
    <n v="1"/>
    <n v="47"/>
    <n v="0"/>
    <n v="0"/>
    <n v="0"/>
    <n v="10"/>
    <x v="1"/>
  </r>
  <r>
    <x v="1"/>
    <x v="57"/>
    <s v="No"/>
    <x v="0"/>
    <x v="37"/>
    <s v="Male"/>
    <x v="36"/>
    <s v="No"/>
    <s v="No"/>
    <x v="1"/>
    <m/>
    <x v="0"/>
    <m/>
    <m/>
    <m/>
    <n v="1"/>
    <m/>
    <n v="40"/>
    <n v="0"/>
    <n v="0"/>
    <n v="0"/>
    <n v="4"/>
    <x v="0"/>
  </r>
  <r>
    <x v="1"/>
    <x v="57"/>
    <s v="No"/>
    <x v="0"/>
    <x v="41"/>
    <s v="Female"/>
    <x v="57"/>
    <s v="Yes"/>
    <s v="No"/>
    <x v="0"/>
    <m/>
    <x v="0"/>
    <m/>
    <m/>
    <m/>
    <n v="1"/>
    <m/>
    <n v="32"/>
    <n v="0"/>
    <n v="0"/>
    <n v="0"/>
    <n v="27"/>
    <x v="1"/>
  </r>
  <r>
    <x v="1"/>
    <x v="57"/>
    <s v="No"/>
    <x v="0"/>
    <x v="41"/>
    <s v="Female"/>
    <x v="18"/>
    <s v="Yes"/>
    <s v="No"/>
    <x v="0"/>
    <m/>
    <x v="0"/>
    <m/>
    <m/>
    <m/>
    <n v="1"/>
    <m/>
    <n v="54"/>
    <n v="2"/>
    <n v="0"/>
    <n v="0"/>
    <n v="12"/>
    <x v="1"/>
  </r>
  <r>
    <x v="1"/>
    <x v="57"/>
    <s v="No"/>
    <x v="0"/>
    <x v="47"/>
    <s v="Male"/>
    <x v="25"/>
    <s v="No"/>
    <s v="No"/>
    <x v="1"/>
    <m/>
    <x v="0"/>
    <m/>
    <m/>
    <m/>
    <n v="1"/>
    <m/>
    <n v="25"/>
    <n v="0"/>
    <n v="0"/>
    <n v="0"/>
    <n v="4"/>
    <x v="0"/>
  </r>
  <r>
    <x v="1"/>
    <x v="57"/>
    <s v="Yes"/>
    <x v="0"/>
    <x v="0"/>
    <s v="Female"/>
    <x v="8"/>
    <s v="No"/>
    <s v="No"/>
    <x v="1"/>
    <m/>
    <x v="0"/>
    <m/>
    <m/>
    <m/>
    <n v="1"/>
    <m/>
    <n v="42"/>
    <n v="0"/>
    <n v="179.8"/>
    <n v="0"/>
    <n v="4"/>
    <x v="0"/>
  </r>
  <r>
    <x v="1"/>
    <x v="57"/>
    <s v="Yes"/>
    <x v="0"/>
    <x v="1"/>
    <s v="Female"/>
    <x v="39"/>
    <s v="No"/>
    <s v="No"/>
    <x v="1"/>
    <m/>
    <x v="0"/>
    <m/>
    <m/>
    <m/>
    <n v="1"/>
    <m/>
    <n v="39"/>
    <n v="0"/>
    <n v="129.1"/>
    <n v="0"/>
    <n v="2"/>
    <x v="0"/>
  </r>
  <r>
    <x v="1"/>
    <x v="57"/>
    <s v="Yes"/>
    <x v="0"/>
    <x v="11"/>
    <s v="Male"/>
    <x v="36"/>
    <s v="No"/>
    <s v="No"/>
    <x v="1"/>
    <m/>
    <x v="0"/>
    <m/>
    <m/>
    <m/>
    <n v="1"/>
    <m/>
    <n v="33"/>
    <n v="0"/>
    <n v="79.8"/>
    <n v="0"/>
    <n v="8"/>
    <x v="2"/>
  </r>
  <r>
    <x v="1"/>
    <x v="57"/>
    <s v="Yes"/>
    <x v="0"/>
    <x v="16"/>
    <s v="Male"/>
    <x v="10"/>
    <s v="Yes"/>
    <s v="No"/>
    <x v="0"/>
    <m/>
    <x v="0"/>
    <m/>
    <m/>
    <m/>
    <n v="1"/>
    <m/>
    <n v="42"/>
    <n v="0"/>
    <n v="342.2"/>
    <n v="0"/>
    <n v="17"/>
    <x v="1"/>
  </r>
  <r>
    <x v="1"/>
    <x v="57"/>
    <s v="Yes"/>
    <x v="0"/>
    <x v="25"/>
    <s v="Female"/>
    <x v="10"/>
    <s v="Yes"/>
    <s v="No"/>
    <x v="0"/>
    <m/>
    <x v="0"/>
    <m/>
    <m/>
    <m/>
    <n v="1"/>
    <m/>
    <n v="21"/>
    <n v="0"/>
    <n v="169.4"/>
    <n v="0"/>
    <n v="14"/>
    <x v="1"/>
  </r>
  <r>
    <x v="1"/>
    <x v="57"/>
    <s v="Yes"/>
    <x v="0"/>
    <x v="28"/>
    <s v="Male"/>
    <x v="44"/>
    <s v="No"/>
    <s v="No"/>
    <x v="1"/>
    <m/>
    <x v="0"/>
    <m/>
    <m/>
    <m/>
    <n v="1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x v="1"/>
    <m/>
    <x v="0"/>
    <m/>
    <m/>
    <m/>
    <n v="1"/>
    <m/>
    <n v="41"/>
    <n v="0"/>
    <n v="120.4"/>
    <n v="0"/>
    <n v="3"/>
    <x v="0"/>
  </r>
  <r>
    <x v="1"/>
    <x v="57"/>
    <s v="Yes"/>
    <x v="0"/>
    <x v="40"/>
    <s v="Female"/>
    <x v="8"/>
    <s v="No"/>
    <s v="No"/>
    <x v="1"/>
    <m/>
    <x v="0"/>
    <m/>
    <m/>
    <m/>
    <n v="1"/>
    <m/>
    <n v="23"/>
    <n v="0"/>
    <n v="182.7"/>
    <n v="0"/>
    <n v="1"/>
    <x v="0"/>
  </r>
  <r>
    <x v="1"/>
    <x v="57"/>
    <s v="Yes"/>
    <x v="0"/>
    <x v="41"/>
    <s v="Female"/>
    <x v="24"/>
    <s v="No"/>
    <s v="No"/>
    <x v="1"/>
    <m/>
    <x v="0"/>
    <m/>
    <m/>
    <m/>
    <n v="1"/>
    <n v="1"/>
    <n v="45"/>
    <n v="1"/>
    <n v="225.7"/>
    <n v="0"/>
    <n v="3"/>
    <x v="0"/>
  </r>
  <r>
    <x v="1"/>
    <x v="57"/>
    <s v="Yes"/>
    <x v="0"/>
    <x v="41"/>
    <s v="Male"/>
    <x v="32"/>
    <s v="No"/>
    <s v="No"/>
    <x v="1"/>
    <m/>
    <x v="0"/>
    <m/>
    <m/>
    <m/>
    <n v="1"/>
    <m/>
    <n v="24"/>
    <n v="0"/>
    <n v="240.7"/>
    <n v="0"/>
    <n v="4"/>
    <x v="0"/>
  </r>
  <r>
    <x v="1"/>
    <x v="57"/>
    <s v="Yes"/>
    <x v="1"/>
    <x v="48"/>
    <s v="Female"/>
    <x v="50"/>
    <s v="No"/>
    <s v="No"/>
    <x v="1"/>
    <m/>
    <x v="0"/>
    <m/>
    <m/>
    <m/>
    <n v="1"/>
    <n v="1"/>
    <n v="34"/>
    <n v="0"/>
    <n v="0"/>
    <n v="0"/>
    <n v="6"/>
    <x v="2"/>
  </r>
  <r>
    <x v="1"/>
    <x v="57"/>
    <s v="Yes"/>
    <x v="1"/>
    <x v="14"/>
    <s v="Female"/>
    <x v="25"/>
    <s v="No"/>
    <s v="No"/>
    <x v="1"/>
    <m/>
    <x v="0"/>
    <m/>
    <m/>
    <m/>
    <n v="1"/>
    <m/>
    <n v="28"/>
    <n v="0"/>
    <n v="0"/>
    <n v="0"/>
    <n v="7"/>
    <x v="2"/>
  </r>
  <r>
    <x v="1"/>
    <x v="57"/>
    <s v="Yes"/>
    <x v="1"/>
    <x v="20"/>
    <s v="Female"/>
    <x v="12"/>
    <s v="No"/>
    <s v="No"/>
    <x v="1"/>
    <m/>
    <x v="0"/>
    <m/>
    <m/>
    <m/>
    <n v="1"/>
    <m/>
    <n v="42"/>
    <n v="2"/>
    <n v="0"/>
    <n v="0"/>
    <n v="6"/>
    <x v="2"/>
  </r>
  <r>
    <x v="1"/>
    <x v="58"/>
    <s v="No"/>
    <x v="0"/>
    <x v="0"/>
    <s v="Female"/>
    <x v="30"/>
    <s v="No"/>
    <s v="Yes"/>
    <x v="2"/>
    <s v="No"/>
    <x v="3"/>
    <s v="Direct Debit"/>
    <s v="(blank)"/>
    <s v="(blank)"/>
    <n v="1"/>
    <m/>
    <n v="50"/>
    <n v="2"/>
    <n v="0"/>
    <n v="0"/>
    <n v="1"/>
    <x v="0"/>
  </r>
  <r>
    <x v="1"/>
    <x v="58"/>
    <s v="No"/>
    <x v="0"/>
    <x v="3"/>
    <s v="Female"/>
    <x v="7"/>
    <s v="No"/>
    <s v="No"/>
    <x v="1"/>
    <m/>
    <x v="0"/>
    <m/>
    <m/>
    <m/>
    <n v="1"/>
    <m/>
    <n v="37"/>
    <n v="0"/>
    <n v="0"/>
    <n v="0"/>
    <n v="3"/>
    <x v="0"/>
  </r>
  <r>
    <x v="1"/>
    <x v="58"/>
    <s v="No"/>
    <x v="0"/>
    <x v="3"/>
    <s v="Male"/>
    <x v="40"/>
    <s v="No"/>
    <s v="Yes"/>
    <x v="2"/>
    <s v="No"/>
    <x v="1"/>
    <s v="Direct Debit"/>
    <s v="Dissatisfaction"/>
    <s v="Service dissatisfaction"/>
    <n v="1"/>
    <n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x v="1"/>
    <m/>
    <x v="0"/>
    <m/>
    <m/>
    <m/>
    <n v="1"/>
    <m/>
    <n v="41"/>
    <n v="0"/>
    <n v="0"/>
    <n v="0"/>
    <n v="4"/>
    <x v="0"/>
  </r>
  <r>
    <x v="1"/>
    <x v="58"/>
    <s v="No"/>
    <x v="0"/>
    <x v="5"/>
    <s v="Female"/>
    <x v="38"/>
    <s v="No"/>
    <s v="No"/>
    <x v="1"/>
    <m/>
    <x v="0"/>
    <m/>
    <m/>
    <m/>
    <n v="1"/>
    <m/>
    <n v="59"/>
    <n v="3"/>
    <n v="0"/>
    <n v="0"/>
    <n v="7"/>
    <x v="2"/>
  </r>
  <r>
    <x v="1"/>
    <x v="58"/>
    <s v="No"/>
    <x v="0"/>
    <x v="7"/>
    <s v="Female"/>
    <x v="11"/>
    <s v="No"/>
    <s v="No"/>
    <x v="1"/>
    <m/>
    <x v="0"/>
    <m/>
    <m/>
    <m/>
    <n v="1"/>
    <m/>
    <n v="43"/>
    <n v="0"/>
    <n v="0"/>
    <n v="0"/>
    <n v="5"/>
    <x v="2"/>
  </r>
  <r>
    <x v="1"/>
    <x v="58"/>
    <s v="No"/>
    <x v="0"/>
    <x v="13"/>
    <s v="Male"/>
    <x v="47"/>
    <s v="No"/>
    <s v="No"/>
    <x v="1"/>
    <m/>
    <x v="0"/>
    <m/>
    <m/>
    <m/>
    <n v="1"/>
    <m/>
    <n v="31"/>
    <n v="0"/>
    <n v="0"/>
    <n v="0"/>
    <n v="4"/>
    <x v="0"/>
  </r>
  <r>
    <x v="1"/>
    <x v="58"/>
    <s v="No"/>
    <x v="0"/>
    <x v="16"/>
    <s v="Female"/>
    <x v="25"/>
    <s v="No"/>
    <s v="No"/>
    <x v="1"/>
    <m/>
    <x v="0"/>
    <m/>
    <m/>
    <m/>
    <n v="1"/>
    <m/>
    <n v="36"/>
    <n v="0"/>
    <n v="0"/>
    <n v="0"/>
    <n v="6"/>
    <x v="2"/>
  </r>
  <r>
    <x v="1"/>
    <x v="58"/>
    <s v="No"/>
    <x v="0"/>
    <x v="16"/>
    <s v="Male"/>
    <x v="11"/>
    <s v="No"/>
    <s v="No"/>
    <x v="1"/>
    <m/>
    <x v="0"/>
    <m/>
    <m/>
    <m/>
    <n v="1"/>
    <m/>
    <n v="47"/>
    <n v="0"/>
    <n v="0"/>
    <n v="0"/>
    <n v="1"/>
    <x v="0"/>
  </r>
  <r>
    <x v="1"/>
    <x v="58"/>
    <s v="No"/>
    <x v="0"/>
    <x v="17"/>
    <s v="Male"/>
    <x v="50"/>
    <s v="No"/>
    <s v="No"/>
    <x v="1"/>
    <m/>
    <x v="0"/>
    <m/>
    <m/>
    <m/>
    <n v="1"/>
    <m/>
    <n v="26"/>
    <n v="0"/>
    <n v="0"/>
    <n v="0"/>
    <n v="8"/>
    <x v="2"/>
  </r>
  <r>
    <x v="1"/>
    <x v="58"/>
    <s v="No"/>
    <x v="0"/>
    <x v="18"/>
    <s v="Male"/>
    <x v="57"/>
    <s v="Yes"/>
    <s v="No"/>
    <x v="0"/>
    <m/>
    <x v="0"/>
    <m/>
    <m/>
    <m/>
    <n v="1"/>
    <n v="1"/>
    <n v="39"/>
    <n v="3"/>
    <n v="0"/>
    <n v="0"/>
    <n v="17"/>
    <x v="1"/>
  </r>
  <r>
    <x v="1"/>
    <x v="58"/>
    <s v="No"/>
    <x v="0"/>
    <x v="18"/>
    <s v="Male"/>
    <x v="12"/>
    <s v="No"/>
    <s v="No"/>
    <x v="1"/>
    <m/>
    <x v="0"/>
    <m/>
    <m/>
    <m/>
    <n v="1"/>
    <m/>
    <n v="23"/>
    <n v="0"/>
    <n v="0"/>
    <n v="0"/>
    <n v="8"/>
    <x v="2"/>
  </r>
  <r>
    <x v="1"/>
    <x v="58"/>
    <s v="No"/>
    <x v="0"/>
    <x v="20"/>
    <s v="Female"/>
    <x v="47"/>
    <s v="No"/>
    <s v="No"/>
    <x v="1"/>
    <m/>
    <x v="0"/>
    <m/>
    <m/>
    <m/>
    <n v="1"/>
    <m/>
    <n v="59"/>
    <n v="0"/>
    <n v="0"/>
    <n v="0"/>
    <n v="11"/>
    <x v="1"/>
  </r>
  <r>
    <x v="1"/>
    <x v="58"/>
    <s v="No"/>
    <x v="0"/>
    <x v="29"/>
    <s v="Female"/>
    <x v="47"/>
    <s v="No"/>
    <s v="No"/>
    <x v="1"/>
    <m/>
    <x v="0"/>
    <m/>
    <m/>
    <m/>
    <n v="1"/>
    <m/>
    <n v="59"/>
    <n v="1"/>
    <n v="0"/>
    <n v="0"/>
    <n v="4"/>
    <x v="0"/>
  </r>
  <r>
    <x v="1"/>
    <x v="58"/>
    <s v="No"/>
    <x v="0"/>
    <x v="31"/>
    <s v="Female"/>
    <x v="17"/>
    <s v="Yes"/>
    <s v="No"/>
    <x v="0"/>
    <m/>
    <x v="0"/>
    <m/>
    <m/>
    <m/>
    <n v="1"/>
    <m/>
    <n v="34"/>
    <n v="1"/>
    <n v="0"/>
    <n v="0"/>
    <n v="14"/>
    <x v="1"/>
  </r>
  <r>
    <x v="1"/>
    <x v="58"/>
    <s v="No"/>
    <x v="0"/>
    <x v="33"/>
    <s v="Female"/>
    <x v="6"/>
    <s v="No"/>
    <s v="No"/>
    <x v="1"/>
    <m/>
    <x v="0"/>
    <m/>
    <m/>
    <m/>
    <n v="1"/>
    <m/>
    <n v="60"/>
    <n v="0"/>
    <n v="0"/>
    <n v="0"/>
    <n v="15"/>
    <x v="1"/>
  </r>
  <r>
    <x v="1"/>
    <x v="58"/>
    <s v="No"/>
    <x v="0"/>
    <x v="33"/>
    <s v="Male"/>
    <x v="24"/>
    <s v="No"/>
    <s v="No"/>
    <x v="1"/>
    <m/>
    <x v="0"/>
    <m/>
    <m/>
    <m/>
    <n v="1"/>
    <m/>
    <n v="22"/>
    <n v="2"/>
    <n v="0"/>
    <n v="0"/>
    <n v="10"/>
    <x v="1"/>
  </r>
  <r>
    <x v="1"/>
    <x v="58"/>
    <s v="No"/>
    <x v="0"/>
    <x v="35"/>
    <s v="Female"/>
    <x v="18"/>
    <s v="Yes"/>
    <s v="No"/>
    <x v="0"/>
    <m/>
    <x v="0"/>
    <m/>
    <m/>
    <m/>
    <n v="1"/>
    <m/>
    <n v="39"/>
    <n v="1"/>
    <n v="0"/>
    <n v="0"/>
    <n v="16"/>
    <x v="1"/>
  </r>
  <r>
    <x v="1"/>
    <x v="58"/>
    <s v="No"/>
    <x v="0"/>
    <x v="35"/>
    <s v="Male"/>
    <x v="18"/>
    <s v="Yes"/>
    <s v="No"/>
    <x v="0"/>
    <m/>
    <x v="0"/>
    <m/>
    <m/>
    <m/>
    <n v="1"/>
    <m/>
    <n v="27"/>
    <n v="0"/>
    <n v="0"/>
    <n v="0"/>
    <n v="13"/>
    <x v="1"/>
  </r>
  <r>
    <x v="1"/>
    <x v="58"/>
    <s v="No"/>
    <x v="0"/>
    <x v="37"/>
    <s v="Female"/>
    <x v="17"/>
    <s v="Yes"/>
    <s v="No"/>
    <x v="0"/>
    <m/>
    <x v="0"/>
    <m/>
    <m/>
    <m/>
    <n v="1"/>
    <m/>
    <n v="31"/>
    <n v="0"/>
    <n v="0"/>
    <n v="0"/>
    <n v="19"/>
    <x v="1"/>
  </r>
  <r>
    <x v="1"/>
    <x v="58"/>
    <s v="No"/>
    <x v="0"/>
    <x v="38"/>
    <s v="Female"/>
    <x v="5"/>
    <s v="Yes"/>
    <s v="No"/>
    <x v="0"/>
    <m/>
    <x v="0"/>
    <m/>
    <m/>
    <m/>
    <n v="1"/>
    <m/>
    <n v="45"/>
    <n v="0"/>
    <n v="0"/>
    <n v="0"/>
    <n v="19"/>
    <x v="1"/>
  </r>
  <r>
    <x v="1"/>
    <x v="58"/>
    <s v="No"/>
    <x v="0"/>
    <x v="38"/>
    <s v="Female"/>
    <x v="43"/>
    <s v="No"/>
    <s v="No"/>
    <x v="1"/>
    <m/>
    <x v="0"/>
    <m/>
    <m/>
    <m/>
    <n v="1"/>
    <m/>
    <n v="52"/>
    <n v="0"/>
    <n v="0"/>
    <n v="0"/>
    <n v="2"/>
    <x v="0"/>
  </r>
  <r>
    <x v="1"/>
    <x v="58"/>
    <s v="No"/>
    <x v="0"/>
    <x v="40"/>
    <s v="Female"/>
    <x v="40"/>
    <s v="No"/>
    <s v="Yes"/>
    <x v="2"/>
    <s v="No"/>
    <x v="3"/>
    <s v="Credit Card"/>
    <s v="Attitude"/>
    <s v="Attitude of support person"/>
    <n v="1"/>
    <n v="1"/>
    <n v="50"/>
    <n v="2"/>
    <n v="0"/>
    <n v="0"/>
    <n v="4"/>
    <x v="0"/>
  </r>
  <r>
    <x v="1"/>
    <x v="58"/>
    <s v="No"/>
    <x v="0"/>
    <x v="40"/>
    <s v="Male"/>
    <x v="16"/>
    <s v="Yes"/>
    <s v="No"/>
    <x v="0"/>
    <m/>
    <x v="0"/>
    <m/>
    <m/>
    <m/>
    <n v="1"/>
    <m/>
    <n v="60"/>
    <n v="0"/>
    <n v="0"/>
    <n v="0"/>
    <n v="26"/>
    <x v="1"/>
  </r>
  <r>
    <x v="1"/>
    <x v="58"/>
    <s v="No"/>
    <x v="0"/>
    <x v="40"/>
    <s v="Male"/>
    <x v="48"/>
    <s v="No"/>
    <s v="No"/>
    <x v="1"/>
    <m/>
    <x v="0"/>
    <m/>
    <m/>
    <m/>
    <n v="1"/>
    <n v="1"/>
    <n v="57"/>
    <n v="0"/>
    <n v="0"/>
    <n v="0"/>
    <n v="10"/>
    <x v="1"/>
  </r>
  <r>
    <x v="1"/>
    <x v="58"/>
    <s v="No"/>
    <x v="0"/>
    <x v="41"/>
    <s v="Female"/>
    <x v="44"/>
    <s v="No"/>
    <s v="No"/>
    <x v="1"/>
    <m/>
    <x v="0"/>
    <m/>
    <m/>
    <m/>
    <n v="1"/>
    <m/>
    <n v="59"/>
    <n v="2"/>
    <n v="0"/>
    <n v="0"/>
    <n v="2"/>
    <x v="0"/>
  </r>
  <r>
    <x v="1"/>
    <x v="58"/>
    <s v="No"/>
    <x v="0"/>
    <x v="45"/>
    <s v="Female"/>
    <x v="42"/>
    <s v="No"/>
    <s v="No"/>
    <x v="1"/>
    <m/>
    <x v="0"/>
    <m/>
    <m/>
    <m/>
    <n v="1"/>
    <m/>
    <n v="51"/>
    <n v="0"/>
    <n v="0"/>
    <n v="0"/>
    <n v="3"/>
    <x v="0"/>
  </r>
  <r>
    <x v="1"/>
    <x v="58"/>
    <s v="No"/>
    <x v="0"/>
    <x v="47"/>
    <s v="Female"/>
    <x v="19"/>
    <s v="Yes"/>
    <s v="No"/>
    <x v="0"/>
    <m/>
    <x v="0"/>
    <m/>
    <m/>
    <m/>
    <n v="1"/>
    <m/>
    <n v="34"/>
    <n v="0"/>
    <n v="0"/>
    <n v="0"/>
    <n v="14"/>
    <x v="1"/>
  </r>
  <r>
    <x v="1"/>
    <x v="58"/>
    <s v="No"/>
    <x v="0"/>
    <x v="47"/>
    <s v="Female"/>
    <x v="36"/>
    <s v="No"/>
    <s v="No"/>
    <x v="1"/>
    <m/>
    <x v="0"/>
    <m/>
    <m/>
    <m/>
    <n v="1"/>
    <m/>
    <n v="35"/>
    <n v="0"/>
    <n v="0"/>
    <n v="0"/>
    <n v="3"/>
    <x v="0"/>
  </r>
  <r>
    <x v="1"/>
    <x v="58"/>
    <s v="No"/>
    <x v="1"/>
    <x v="7"/>
    <s v="Male"/>
    <x v="22"/>
    <s v="No"/>
    <s v="Yes"/>
    <x v="2"/>
    <s v="No"/>
    <x v="1"/>
    <s v="Direct Debit"/>
    <s v="Price"/>
    <s v="Price too high"/>
    <n v="1"/>
    <n v="1"/>
    <n v="40"/>
    <n v="4"/>
    <n v="0"/>
    <n v="0"/>
    <n v="3"/>
    <x v="0"/>
  </r>
  <r>
    <x v="1"/>
    <x v="58"/>
    <s v="Yes"/>
    <x v="0"/>
    <x v="7"/>
    <s v="Female"/>
    <x v="14"/>
    <s v="No"/>
    <s v="Yes"/>
    <x v="2"/>
    <s v="Yes"/>
    <x v="3"/>
    <s v="Credit Card"/>
    <s v="(blank)"/>
    <s v="(blank)"/>
    <n v="1"/>
    <m/>
    <n v="36"/>
    <n v="0"/>
    <n v="395.3"/>
    <n v="0"/>
    <n v="6"/>
    <x v="2"/>
  </r>
  <r>
    <x v="1"/>
    <x v="58"/>
    <s v="Yes"/>
    <x v="0"/>
    <x v="9"/>
    <s v="Male"/>
    <x v="15"/>
    <s v="Yes"/>
    <s v="No"/>
    <x v="0"/>
    <m/>
    <x v="0"/>
    <m/>
    <m/>
    <m/>
    <n v="1"/>
    <m/>
    <n v="22"/>
    <n v="2"/>
    <n v="123.9"/>
    <n v="0"/>
    <n v="7"/>
    <x v="2"/>
  </r>
  <r>
    <x v="1"/>
    <x v="58"/>
    <s v="Yes"/>
    <x v="0"/>
    <x v="10"/>
    <s v="Female"/>
    <x v="30"/>
    <s v="No"/>
    <s v="Yes"/>
    <x v="2"/>
    <s v="No"/>
    <x v="3"/>
    <s v="Direct Debit"/>
    <s v="(blank)"/>
    <s v="(blank)"/>
    <n v="1"/>
    <m/>
    <n v="34"/>
    <n v="0"/>
    <n v="380.6"/>
    <n v="0"/>
    <n v="2"/>
    <x v="0"/>
  </r>
  <r>
    <x v="1"/>
    <x v="58"/>
    <s v="Yes"/>
    <x v="0"/>
    <x v="11"/>
    <s v="Male"/>
    <x v="50"/>
    <s v="No"/>
    <s v="No"/>
    <x v="1"/>
    <m/>
    <x v="0"/>
    <m/>
    <m/>
    <m/>
    <n v="1"/>
    <m/>
    <n v="33"/>
    <n v="1"/>
    <n v="168.2"/>
    <n v="0"/>
    <n v="12"/>
    <x v="1"/>
  </r>
  <r>
    <x v="1"/>
    <x v="58"/>
    <s v="Yes"/>
    <x v="0"/>
    <x v="11"/>
    <s v="Male"/>
    <x v="25"/>
    <s v="No"/>
    <s v="No"/>
    <x v="1"/>
    <m/>
    <x v="0"/>
    <m/>
    <m/>
    <m/>
    <n v="1"/>
    <m/>
    <n v="28"/>
    <n v="0"/>
    <n v="128.6"/>
    <n v="0"/>
    <n v="4"/>
    <x v="0"/>
  </r>
  <r>
    <x v="1"/>
    <x v="58"/>
    <s v="Yes"/>
    <x v="0"/>
    <x v="17"/>
    <s v="Male"/>
    <x v="53"/>
    <s v="No"/>
    <s v="Yes"/>
    <x v="2"/>
    <s v="No"/>
    <x v="3"/>
    <s v="Credit Card"/>
    <s v="(blank)"/>
    <s v="(blank)"/>
    <n v="1"/>
    <m/>
    <n v="39"/>
    <n v="0"/>
    <n v="147.5"/>
    <n v="0"/>
    <n v="11"/>
    <x v="1"/>
  </r>
  <r>
    <x v="1"/>
    <x v="58"/>
    <s v="Yes"/>
    <x v="0"/>
    <x v="50"/>
    <s v="Female"/>
    <x v="37"/>
    <s v="No"/>
    <s v="No"/>
    <x v="1"/>
    <m/>
    <x v="0"/>
    <m/>
    <m/>
    <m/>
    <n v="1"/>
    <m/>
    <n v="37"/>
    <n v="0"/>
    <n v="448.4"/>
    <n v="0"/>
    <n v="12"/>
    <x v="1"/>
  </r>
  <r>
    <x v="1"/>
    <x v="58"/>
    <s v="Yes"/>
    <x v="0"/>
    <x v="22"/>
    <s v="Male"/>
    <x v="6"/>
    <s v="No"/>
    <s v="No"/>
    <x v="1"/>
    <m/>
    <x v="0"/>
    <m/>
    <m/>
    <m/>
    <n v="1"/>
    <m/>
    <n v="43"/>
    <n v="0"/>
    <n v="213.9"/>
    <n v="0"/>
    <n v="29"/>
    <x v="1"/>
  </r>
  <r>
    <x v="1"/>
    <x v="58"/>
    <s v="Yes"/>
    <x v="0"/>
    <x v="23"/>
    <s v="Female"/>
    <x v="38"/>
    <s v="No"/>
    <s v="No"/>
    <x v="1"/>
    <m/>
    <x v="0"/>
    <m/>
    <m/>
    <m/>
    <n v="1"/>
    <m/>
    <n v="35"/>
    <n v="0"/>
    <n v="132.19999999999999"/>
    <n v="0"/>
    <n v="6"/>
    <x v="2"/>
  </r>
  <r>
    <x v="1"/>
    <x v="58"/>
    <s v="Yes"/>
    <x v="0"/>
    <x v="23"/>
    <s v="Male"/>
    <x v="8"/>
    <s v="No"/>
    <s v="No"/>
    <x v="1"/>
    <m/>
    <x v="0"/>
    <m/>
    <m/>
    <m/>
    <n v="1"/>
    <n v="1"/>
    <n v="40"/>
    <n v="5"/>
    <n v="158.1"/>
    <n v="0"/>
    <n v="7"/>
    <x v="2"/>
  </r>
  <r>
    <x v="1"/>
    <x v="58"/>
    <s v="Yes"/>
    <x v="0"/>
    <x v="26"/>
    <s v="Male"/>
    <x v="19"/>
    <s v="Yes"/>
    <s v="No"/>
    <x v="0"/>
    <m/>
    <x v="0"/>
    <m/>
    <m/>
    <m/>
    <n v="1"/>
    <m/>
    <n v="54"/>
    <n v="0"/>
    <n v="436.6"/>
    <n v="0"/>
    <n v="24"/>
    <x v="1"/>
  </r>
  <r>
    <x v="1"/>
    <x v="58"/>
    <s v="Yes"/>
    <x v="0"/>
    <x v="26"/>
    <s v="Male"/>
    <x v="14"/>
    <s v="No"/>
    <s v="No"/>
    <x v="1"/>
    <m/>
    <x v="0"/>
    <m/>
    <m/>
    <m/>
    <n v="1"/>
    <n v="1"/>
    <n v="54"/>
    <n v="2"/>
    <n v="368.8"/>
    <n v="0"/>
    <n v="3"/>
    <x v="0"/>
  </r>
  <r>
    <x v="1"/>
    <x v="58"/>
    <s v="Yes"/>
    <x v="0"/>
    <x v="28"/>
    <s v="Male"/>
    <x v="35"/>
    <s v="No"/>
    <s v="No"/>
    <x v="1"/>
    <m/>
    <x v="0"/>
    <m/>
    <m/>
    <m/>
    <n v="1"/>
    <n v="1"/>
    <n v="60"/>
    <n v="4"/>
    <n v="160.5"/>
    <n v="0"/>
    <n v="9"/>
    <x v="2"/>
  </r>
  <r>
    <x v="1"/>
    <x v="58"/>
    <s v="Yes"/>
    <x v="0"/>
    <x v="32"/>
    <s v="Male"/>
    <x v="32"/>
    <s v="No"/>
    <s v="No"/>
    <x v="1"/>
    <m/>
    <x v="0"/>
    <m/>
    <m/>
    <m/>
    <n v="1"/>
    <m/>
    <n v="45"/>
    <n v="0"/>
    <n v="273.39999999999998"/>
    <n v="0"/>
    <n v="8"/>
    <x v="2"/>
  </r>
  <r>
    <x v="1"/>
    <x v="58"/>
    <s v="Yes"/>
    <x v="0"/>
    <x v="45"/>
    <s v="Male"/>
    <x v="10"/>
    <s v="Yes"/>
    <s v="No"/>
    <x v="0"/>
    <m/>
    <x v="0"/>
    <m/>
    <m/>
    <m/>
    <n v="1"/>
    <m/>
    <n v="31"/>
    <n v="0"/>
    <n v="274.39999999999998"/>
    <n v="0"/>
    <n v="28"/>
    <x v="1"/>
  </r>
  <r>
    <x v="1"/>
    <x v="58"/>
    <s v="Yes"/>
    <x v="1"/>
    <x v="12"/>
    <s v="Female"/>
    <x v="29"/>
    <s v="No"/>
    <s v="No"/>
    <x v="1"/>
    <m/>
    <x v="0"/>
    <m/>
    <m/>
    <m/>
    <n v="1"/>
    <m/>
    <n v="30"/>
    <n v="0"/>
    <n v="0"/>
    <n v="0"/>
    <n v="5"/>
    <x v="2"/>
  </r>
  <r>
    <x v="1"/>
    <x v="58"/>
    <s v="Yes"/>
    <x v="1"/>
    <x v="50"/>
    <s v="Female"/>
    <x v="26"/>
    <s v="No"/>
    <s v="No"/>
    <x v="1"/>
    <m/>
    <x v="0"/>
    <m/>
    <m/>
    <m/>
    <n v="1"/>
    <m/>
    <n v="54"/>
    <n v="0"/>
    <n v="0"/>
    <n v="0"/>
    <n v="3"/>
    <x v="0"/>
  </r>
  <r>
    <x v="1"/>
    <x v="58"/>
    <s v="Yes"/>
    <x v="1"/>
    <x v="28"/>
    <s v="Male"/>
    <x v="11"/>
    <s v="No"/>
    <s v="No"/>
    <x v="1"/>
    <m/>
    <x v="0"/>
    <m/>
    <m/>
    <m/>
    <n v="1"/>
    <m/>
    <n v="24"/>
    <n v="1"/>
    <n v="0"/>
    <n v="0"/>
    <n v="3"/>
    <x v="0"/>
  </r>
  <r>
    <x v="1"/>
    <x v="59"/>
    <s v="No"/>
    <x v="0"/>
    <x v="1"/>
    <s v="Female"/>
    <x v="0"/>
    <s v="Yes"/>
    <s v="No"/>
    <x v="0"/>
    <m/>
    <x v="0"/>
    <m/>
    <m/>
    <m/>
    <n v="1"/>
    <n v="1"/>
    <n v="59"/>
    <n v="5"/>
    <n v="0"/>
    <n v="0"/>
    <n v="16"/>
    <x v="1"/>
  </r>
  <r>
    <x v="1"/>
    <x v="59"/>
    <s v="No"/>
    <x v="0"/>
    <x v="1"/>
    <s v="Male"/>
    <x v="18"/>
    <s v="Yes"/>
    <s v="No"/>
    <x v="0"/>
    <m/>
    <x v="0"/>
    <m/>
    <m/>
    <m/>
    <n v="1"/>
    <m/>
    <n v="37"/>
    <n v="0"/>
    <n v="0"/>
    <n v="0"/>
    <n v="16"/>
    <x v="1"/>
  </r>
  <r>
    <x v="1"/>
    <x v="59"/>
    <s v="No"/>
    <x v="0"/>
    <x v="48"/>
    <s v="Female"/>
    <x v="0"/>
    <s v="Yes"/>
    <s v="No"/>
    <x v="0"/>
    <m/>
    <x v="0"/>
    <m/>
    <m/>
    <m/>
    <n v="1"/>
    <m/>
    <n v="38"/>
    <n v="0"/>
    <n v="0"/>
    <n v="0"/>
    <n v="17"/>
    <x v="1"/>
  </r>
  <r>
    <x v="1"/>
    <x v="59"/>
    <s v="No"/>
    <x v="0"/>
    <x v="5"/>
    <s v="Female"/>
    <x v="27"/>
    <s v="No"/>
    <s v="No"/>
    <x v="1"/>
    <m/>
    <x v="0"/>
    <m/>
    <m/>
    <m/>
    <n v="1"/>
    <m/>
    <n v="58"/>
    <n v="0"/>
    <n v="0"/>
    <n v="0"/>
    <n v="3"/>
    <x v="0"/>
  </r>
  <r>
    <x v="1"/>
    <x v="59"/>
    <s v="No"/>
    <x v="0"/>
    <x v="6"/>
    <s v="Male"/>
    <x v="29"/>
    <s v="No"/>
    <s v="No"/>
    <x v="1"/>
    <m/>
    <x v="0"/>
    <m/>
    <m/>
    <m/>
    <n v="1"/>
    <m/>
    <n v="48"/>
    <n v="0"/>
    <n v="0"/>
    <n v="0"/>
    <n v="1"/>
    <x v="0"/>
  </r>
  <r>
    <x v="1"/>
    <x v="59"/>
    <s v="No"/>
    <x v="0"/>
    <x v="7"/>
    <s v="Female"/>
    <x v="43"/>
    <s v="No"/>
    <s v="No"/>
    <x v="1"/>
    <m/>
    <x v="0"/>
    <m/>
    <m/>
    <m/>
    <n v="1"/>
    <n v="1"/>
    <n v="47"/>
    <n v="4"/>
    <n v="0"/>
    <n v="0"/>
    <n v="7"/>
    <x v="2"/>
  </r>
  <r>
    <x v="1"/>
    <x v="59"/>
    <s v="No"/>
    <x v="0"/>
    <x v="7"/>
    <s v="Male"/>
    <x v="12"/>
    <s v="No"/>
    <s v="No"/>
    <x v="1"/>
    <m/>
    <x v="0"/>
    <m/>
    <m/>
    <m/>
    <n v="1"/>
    <m/>
    <n v="35"/>
    <n v="1"/>
    <n v="0"/>
    <n v="0"/>
    <n v="29"/>
    <x v="1"/>
  </r>
  <r>
    <x v="1"/>
    <x v="59"/>
    <s v="No"/>
    <x v="0"/>
    <x v="8"/>
    <s v="Female"/>
    <x v="20"/>
    <s v="No"/>
    <s v="No"/>
    <x v="1"/>
    <m/>
    <x v="0"/>
    <m/>
    <m/>
    <m/>
    <n v="1"/>
    <m/>
    <n v="48"/>
    <n v="0"/>
    <n v="0"/>
    <n v="0"/>
    <n v="6"/>
    <x v="2"/>
  </r>
  <r>
    <x v="1"/>
    <x v="59"/>
    <s v="No"/>
    <x v="0"/>
    <x v="9"/>
    <s v="Female"/>
    <x v="12"/>
    <s v="No"/>
    <s v="No"/>
    <x v="1"/>
    <m/>
    <x v="0"/>
    <m/>
    <m/>
    <m/>
    <n v="1"/>
    <m/>
    <n v="40"/>
    <n v="0"/>
    <n v="0"/>
    <n v="0"/>
    <n v="2"/>
    <x v="0"/>
  </r>
  <r>
    <x v="1"/>
    <x v="59"/>
    <s v="No"/>
    <x v="0"/>
    <x v="9"/>
    <s v="Male"/>
    <x v="0"/>
    <s v="Yes"/>
    <s v="No"/>
    <x v="0"/>
    <m/>
    <x v="0"/>
    <m/>
    <m/>
    <m/>
    <n v="1"/>
    <n v="1"/>
    <n v="47"/>
    <n v="1"/>
    <n v="20.3"/>
    <n v="0"/>
    <n v="17"/>
    <x v="1"/>
  </r>
  <r>
    <x v="1"/>
    <x v="59"/>
    <s v="No"/>
    <x v="0"/>
    <x v="9"/>
    <s v="Male"/>
    <x v="52"/>
    <s v="No"/>
    <s v="Yes"/>
    <x v="2"/>
    <s v="Yes"/>
    <x v="3"/>
    <s v="Direct Debit"/>
    <s v="(blank)"/>
    <s v="(blank)"/>
    <n v="1"/>
    <m/>
    <n v="51"/>
    <n v="0"/>
    <n v="0"/>
    <n v="0"/>
    <n v="4"/>
    <x v="0"/>
  </r>
  <r>
    <x v="1"/>
    <x v="59"/>
    <s v="No"/>
    <x v="0"/>
    <x v="12"/>
    <s v="Male"/>
    <x v="27"/>
    <s v="No"/>
    <s v="No"/>
    <x v="1"/>
    <m/>
    <x v="0"/>
    <m/>
    <m/>
    <m/>
    <n v="1"/>
    <m/>
    <n v="50"/>
    <n v="0"/>
    <n v="0"/>
    <n v="0"/>
    <n v="7"/>
    <x v="2"/>
  </r>
  <r>
    <x v="1"/>
    <x v="59"/>
    <s v="No"/>
    <x v="0"/>
    <x v="14"/>
    <s v="Female"/>
    <x v="42"/>
    <s v="No"/>
    <s v="No"/>
    <x v="1"/>
    <m/>
    <x v="0"/>
    <m/>
    <m/>
    <m/>
    <n v="1"/>
    <m/>
    <n v="52"/>
    <n v="0"/>
    <n v="0"/>
    <n v="0"/>
    <n v="4"/>
    <x v="0"/>
  </r>
  <r>
    <x v="1"/>
    <x v="59"/>
    <s v="No"/>
    <x v="0"/>
    <x v="16"/>
    <s v="Female"/>
    <x v="36"/>
    <s v="No"/>
    <s v="No"/>
    <x v="1"/>
    <m/>
    <x v="0"/>
    <m/>
    <m/>
    <m/>
    <n v="1"/>
    <m/>
    <n v="51"/>
    <n v="0"/>
    <n v="0"/>
    <n v="0"/>
    <n v="7"/>
    <x v="2"/>
  </r>
  <r>
    <x v="1"/>
    <x v="59"/>
    <s v="No"/>
    <x v="0"/>
    <x v="16"/>
    <s v="Male"/>
    <x v="56"/>
    <s v="No"/>
    <s v="No"/>
    <x v="1"/>
    <m/>
    <x v="0"/>
    <m/>
    <m/>
    <m/>
    <n v="1"/>
    <m/>
    <n v="46"/>
    <n v="0"/>
    <n v="0"/>
    <n v="0"/>
    <n v="7"/>
    <x v="2"/>
  </r>
  <r>
    <x v="1"/>
    <x v="59"/>
    <s v="No"/>
    <x v="0"/>
    <x v="17"/>
    <s v="Female"/>
    <x v="21"/>
    <s v="No"/>
    <s v="No"/>
    <x v="1"/>
    <m/>
    <x v="0"/>
    <m/>
    <m/>
    <m/>
    <n v="1"/>
    <n v="1"/>
    <n v="21"/>
    <n v="5"/>
    <n v="108.9"/>
    <n v="0"/>
    <n v="2"/>
    <x v="0"/>
  </r>
  <r>
    <x v="1"/>
    <x v="59"/>
    <s v="No"/>
    <x v="0"/>
    <x v="22"/>
    <s v="Male"/>
    <x v="65"/>
    <s v="No"/>
    <s v="Yes"/>
    <x v="2"/>
    <s v="No"/>
    <x v="3"/>
    <s v="Direct Debit"/>
    <s v="(blank)"/>
    <s v="(blank)"/>
    <n v="1"/>
    <m/>
    <n v="54"/>
    <n v="0"/>
    <n v="0"/>
    <n v="0"/>
    <n v="5"/>
    <x v="2"/>
  </r>
  <r>
    <x v="1"/>
    <x v="59"/>
    <s v="No"/>
    <x v="0"/>
    <x v="24"/>
    <s v="Female"/>
    <x v="15"/>
    <s v="Yes"/>
    <s v="No"/>
    <x v="0"/>
    <m/>
    <x v="0"/>
    <m/>
    <m/>
    <m/>
    <n v="1"/>
    <m/>
    <n v="53"/>
    <n v="0"/>
    <n v="0"/>
    <n v="0"/>
    <n v="37"/>
    <x v="1"/>
  </r>
  <r>
    <x v="1"/>
    <x v="59"/>
    <s v="No"/>
    <x v="0"/>
    <x v="24"/>
    <s v="Female"/>
    <x v="30"/>
    <s v="No"/>
    <s v="Yes"/>
    <x v="2"/>
    <s v="No"/>
    <x v="3"/>
    <s v="Direct Debit"/>
    <s v="(blank)"/>
    <s v="(blank)"/>
    <n v="1"/>
    <m/>
    <n v="52"/>
    <n v="0"/>
    <n v="0"/>
    <n v="0"/>
    <n v="9"/>
    <x v="2"/>
  </r>
  <r>
    <x v="1"/>
    <x v="59"/>
    <s v="No"/>
    <x v="0"/>
    <x v="29"/>
    <s v="Female"/>
    <x v="62"/>
    <s v="No"/>
    <s v="Yes"/>
    <x v="2"/>
    <s v="Yes"/>
    <x v="1"/>
    <s v="Credit Card"/>
    <s v="(blank)"/>
    <s v="(blank)"/>
    <n v="1"/>
    <m/>
    <n v="46"/>
    <n v="0"/>
    <n v="0"/>
    <n v="0"/>
    <n v="9"/>
    <x v="2"/>
  </r>
  <r>
    <x v="1"/>
    <x v="59"/>
    <s v="No"/>
    <x v="0"/>
    <x v="32"/>
    <s v="Female"/>
    <x v="25"/>
    <s v="No"/>
    <s v="No"/>
    <x v="1"/>
    <m/>
    <x v="0"/>
    <m/>
    <m/>
    <m/>
    <n v="1"/>
    <m/>
    <n v="30"/>
    <n v="0"/>
    <n v="0"/>
    <n v="0"/>
    <n v="1"/>
    <x v="0"/>
  </r>
  <r>
    <x v="1"/>
    <x v="59"/>
    <s v="No"/>
    <x v="0"/>
    <x v="32"/>
    <s v="Male"/>
    <x v="49"/>
    <s v="No"/>
    <s v="No"/>
    <x v="1"/>
    <m/>
    <x v="0"/>
    <m/>
    <m/>
    <m/>
    <n v="1"/>
    <m/>
    <n v="37"/>
    <n v="2"/>
    <n v="0"/>
    <n v="0"/>
    <n v="1"/>
    <x v="0"/>
  </r>
  <r>
    <x v="1"/>
    <x v="59"/>
    <s v="No"/>
    <x v="0"/>
    <x v="34"/>
    <s v="Male"/>
    <x v="5"/>
    <s v="Yes"/>
    <s v="No"/>
    <x v="0"/>
    <m/>
    <x v="0"/>
    <m/>
    <m/>
    <m/>
    <n v="1"/>
    <m/>
    <n v="37"/>
    <n v="0"/>
    <n v="0"/>
    <n v="0"/>
    <n v="20"/>
    <x v="1"/>
  </r>
  <r>
    <x v="1"/>
    <x v="59"/>
    <s v="No"/>
    <x v="0"/>
    <x v="34"/>
    <s v="Male"/>
    <x v="57"/>
    <s v="Yes"/>
    <s v="No"/>
    <x v="0"/>
    <m/>
    <x v="0"/>
    <m/>
    <m/>
    <m/>
    <n v="1"/>
    <m/>
    <n v="60"/>
    <n v="0"/>
    <n v="0"/>
    <n v="0"/>
    <n v="26"/>
    <x v="1"/>
  </r>
  <r>
    <x v="1"/>
    <x v="59"/>
    <s v="No"/>
    <x v="0"/>
    <x v="37"/>
    <s v="Male"/>
    <x v="27"/>
    <s v="No"/>
    <s v="No"/>
    <x v="1"/>
    <m/>
    <x v="0"/>
    <m/>
    <m/>
    <m/>
    <n v="1"/>
    <m/>
    <n v="42"/>
    <n v="1"/>
    <n v="0"/>
    <n v="0"/>
    <n v="1"/>
    <x v="0"/>
  </r>
  <r>
    <x v="1"/>
    <x v="59"/>
    <s v="No"/>
    <x v="0"/>
    <x v="37"/>
    <s v="Male"/>
    <x v="9"/>
    <s v="No"/>
    <s v="No"/>
    <x v="1"/>
    <m/>
    <x v="0"/>
    <m/>
    <m/>
    <m/>
    <n v="1"/>
    <m/>
    <n v="23"/>
    <n v="2"/>
    <n v="0"/>
    <n v="0"/>
    <n v="6"/>
    <x v="2"/>
  </r>
  <r>
    <x v="1"/>
    <x v="59"/>
    <s v="No"/>
    <x v="0"/>
    <x v="38"/>
    <s v="Female"/>
    <x v="3"/>
    <s v="No"/>
    <s v="No"/>
    <x v="1"/>
    <m/>
    <x v="0"/>
    <m/>
    <m/>
    <m/>
    <n v="1"/>
    <m/>
    <n v="19"/>
    <n v="0"/>
    <n v="0"/>
    <n v="0"/>
    <n v="1"/>
    <x v="0"/>
  </r>
  <r>
    <x v="1"/>
    <x v="59"/>
    <s v="No"/>
    <x v="0"/>
    <x v="38"/>
    <s v="Female"/>
    <x v="22"/>
    <s v="No"/>
    <s v="Yes"/>
    <x v="2"/>
    <s v="No"/>
    <x v="2"/>
    <s v="Direct Debit"/>
    <s v="(blank)"/>
    <s v="(blank)"/>
    <n v="1"/>
    <m/>
    <n v="60"/>
    <n v="3"/>
    <n v="0"/>
    <n v="0"/>
    <n v="3"/>
    <x v="0"/>
  </r>
  <r>
    <x v="1"/>
    <x v="59"/>
    <s v="No"/>
    <x v="0"/>
    <x v="38"/>
    <s v="Male"/>
    <x v="37"/>
    <s v="No"/>
    <s v="No"/>
    <x v="1"/>
    <m/>
    <x v="0"/>
    <m/>
    <m/>
    <m/>
    <n v="1"/>
    <m/>
    <n v="70"/>
    <n v="0"/>
    <n v="0"/>
    <n v="0"/>
    <n v="2"/>
    <x v="0"/>
  </r>
  <r>
    <x v="1"/>
    <x v="59"/>
    <s v="No"/>
    <x v="0"/>
    <x v="40"/>
    <s v="Female"/>
    <x v="56"/>
    <s v="No"/>
    <s v="No"/>
    <x v="1"/>
    <m/>
    <x v="0"/>
    <m/>
    <m/>
    <m/>
    <n v="1"/>
    <m/>
    <n v="46"/>
    <n v="0"/>
    <n v="0"/>
    <n v="0"/>
    <n v="6"/>
    <x v="2"/>
  </r>
  <r>
    <x v="1"/>
    <x v="59"/>
    <s v="No"/>
    <x v="0"/>
    <x v="42"/>
    <s v="Female"/>
    <x v="1"/>
    <s v="No"/>
    <s v="No"/>
    <x v="1"/>
    <m/>
    <x v="0"/>
    <m/>
    <m/>
    <m/>
    <n v="1"/>
    <m/>
    <n v="45"/>
    <n v="0"/>
    <n v="0"/>
    <n v="0"/>
    <n v="11"/>
    <x v="1"/>
  </r>
  <r>
    <x v="1"/>
    <x v="59"/>
    <s v="No"/>
    <x v="0"/>
    <x v="42"/>
    <s v="Male"/>
    <x v="55"/>
    <s v="No"/>
    <s v="Yes"/>
    <x v="2"/>
    <s v="Yes"/>
    <x v="2"/>
    <s v="Direct Debit"/>
    <s v="(blank)"/>
    <s v="(blank)"/>
    <n v="1"/>
    <m/>
    <n v="40"/>
    <n v="0"/>
    <n v="0"/>
    <n v="0"/>
    <n v="3"/>
    <x v="0"/>
  </r>
  <r>
    <x v="1"/>
    <x v="59"/>
    <s v="No"/>
    <x v="0"/>
    <x v="43"/>
    <s v="Female"/>
    <x v="54"/>
    <s v="No"/>
    <s v="Yes"/>
    <x v="2"/>
    <s v="No"/>
    <x v="3"/>
    <s v="Credit Card"/>
    <s v="(blank)"/>
    <s v="(blank)"/>
    <n v="1"/>
    <m/>
    <n v="61"/>
    <n v="0"/>
    <n v="0"/>
    <n v="0"/>
    <n v="9"/>
    <x v="2"/>
  </r>
  <r>
    <x v="1"/>
    <x v="59"/>
    <s v="No"/>
    <x v="0"/>
    <x v="44"/>
    <s v="Male"/>
    <x v="23"/>
    <s v="No"/>
    <s v="No"/>
    <x v="1"/>
    <m/>
    <x v="0"/>
    <m/>
    <m/>
    <m/>
    <n v="1"/>
    <m/>
    <n v="28"/>
    <n v="1"/>
    <n v="0"/>
    <n v="0"/>
    <n v="8"/>
    <x v="2"/>
  </r>
  <r>
    <x v="1"/>
    <x v="59"/>
    <s v="No"/>
    <x v="0"/>
    <x v="45"/>
    <s v="Male"/>
    <x v="47"/>
    <s v="No"/>
    <s v="No"/>
    <x v="1"/>
    <m/>
    <x v="0"/>
    <m/>
    <m/>
    <m/>
    <n v="1"/>
    <m/>
    <n v="24"/>
    <n v="0"/>
    <n v="0"/>
    <n v="0"/>
    <n v="15"/>
    <x v="1"/>
  </r>
  <r>
    <x v="1"/>
    <x v="59"/>
    <s v="No"/>
    <x v="0"/>
    <x v="45"/>
    <s v="Male"/>
    <x v="6"/>
    <s v="No"/>
    <s v="No"/>
    <x v="1"/>
    <m/>
    <x v="0"/>
    <m/>
    <m/>
    <m/>
    <n v="1"/>
    <m/>
    <n v="65"/>
    <n v="0"/>
    <n v="0"/>
    <n v="0"/>
    <n v="15"/>
    <x v="1"/>
  </r>
  <r>
    <x v="1"/>
    <x v="59"/>
    <s v="No"/>
    <x v="0"/>
    <x v="46"/>
    <s v="Female"/>
    <x v="25"/>
    <s v="No"/>
    <s v="No"/>
    <x v="1"/>
    <m/>
    <x v="0"/>
    <m/>
    <m/>
    <m/>
    <n v="1"/>
    <m/>
    <n v="39"/>
    <n v="0"/>
    <n v="0"/>
    <n v="0"/>
    <n v="6"/>
    <x v="2"/>
  </r>
  <r>
    <x v="1"/>
    <x v="59"/>
    <s v="No"/>
    <x v="0"/>
    <x v="47"/>
    <s v="Female"/>
    <x v="52"/>
    <s v="No"/>
    <s v="Yes"/>
    <x v="2"/>
    <s v="No"/>
    <x v="3"/>
    <s v="Credit Card"/>
    <s v="(blank)"/>
    <s v="(blank)"/>
    <n v="1"/>
    <m/>
    <n v="44"/>
    <n v="0"/>
    <n v="0"/>
    <n v="0"/>
    <n v="8"/>
    <x v="2"/>
  </r>
  <r>
    <x v="1"/>
    <x v="59"/>
    <s v="No"/>
    <x v="1"/>
    <x v="3"/>
    <s v="Female"/>
    <x v="2"/>
    <s v="No"/>
    <s v="No"/>
    <x v="1"/>
    <m/>
    <x v="0"/>
    <m/>
    <m/>
    <m/>
    <n v="1"/>
    <m/>
    <n v="34"/>
    <n v="0"/>
    <n v="0"/>
    <n v="0"/>
    <n v="5"/>
    <x v="2"/>
  </r>
  <r>
    <x v="1"/>
    <x v="59"/>
    <s v="Yes"/>
    <x v="0"/>
    <x v="11"/>
    <s v="Male"/>
    <x v="7"/>
    <s v="No"/>
    <s v="No"/>
    <x v="1"/>
    <m/>
    <x v="0"/>
    <m/>
    <m/>
    <m/>
    <n v="1"/>
    <n v="1"/>
    <n v="34"/>
    <n v="5"/>
    <n v="227"/>
    <n v="0"/>
    <n v="2"/>
    <x v="0"/>
  </r>
  <r>
    <x v="1"/>
    <x v="59"/>
    <s v="Yes"/>
    <x v="0"/>
    <x v="15"/>
    <s v="Male"/>
    <x v="9"/>
    <s v="No"/>
    <s v="No"/>
    <x v="1"/>
    <m/>
    <x v="0"/>
    <m/>
    <m/>
    <m/>
    <n v="1"/>
    <n v="1"/>
    <n v="63"/>
    <n v="4"/>
    <n v="186"/>
    <n v="0"/>
    <n v="5"/>
    <x v="2"/>
  </r>
  <r>
    <x v="1"/>
    <x v="59"/>
    <s v="Yes"/>
    <x v="0"/>
    <x v="17"/>
    <s v="Female"/>
    <x v="15"/>
    <s v="Yes"/>
    <s v="No"/>
    <x v="0"/>
    <m/>
    <x v="0"/>
    <m/>
    <m/>
    <m/>
    <n v="1"/>
    <m/>
    <n v="29"/>
    <n v="2"/>
    <n v="130.5"/>
    <n v="0"/>
    <n v="24"/>
    <x v="1"/>
  </r>
  <r>
    <x v="1"/>
    <x v="59"/>
    <s v="Yes"/>
    <x v="0"/>
    <x v="26"/>
    <s v="Male"/>
    <x v="11"/>
    <s v="No"/>
    <s v="No"/>
    <x v="1"/>
    <m/>
    <x v="0"/>
    <m/>
    <m/>
    <m/>
    <n v="1"/>
    <n v="1"/>
    <n v="53"/>
    <n v="0"/>
    <n v="174"/>
    <n v="0"/>
    <n v="2"/>
    <x v="0"/>
  </r>
  <r>
    <x v="1"/>
    <x v="59"/>
    <s v="Yes"/>
    <x v="0"/>
    <x v="31"/>
    <s v="Male"/>
    <x v="26"/>
    <s v="No"/>
    <s v="No"/>
    <x v="1"/>
    <m/>
    <x v="0"/>
    <m/>
    <m/>
    <m/>
    <n v="1"/>
    <m/>
    <n v="28"/>
    <n v="0"/>
    <n v="264"/>
    <n v="0"/>
    <n v="4"/>
    <x v="0"/>
  </r>
  <r>
    <x v="1"/>
    <x v="59"/>
    <s v="Yes"/>
    <x v="0"/>
    <x v="32"/>
    <s v="Male"/>
    <x v="3"/>
    <s v="No"/>
    <s v="No"/>
    <x v="1"/>
    <m/>
    <x v="0"/>
    <m/>
    <m/>
    <m/>
    <n v="1"/>
    <m/>
    <n v="25"/>
    <n v="0"/>
    <n v="222"/>
    <n v="0"/>
    <n v="1"/>
    <x v="0"/>
  </r>
  <r>
    <x v="1"/>
    <x v="59"/>
    <s v="Yes"/>
    <x v="0"/>
    <x v="33"/>
    <s v="Female"/>
    <x v="24"/>
    <s v="No"/>
    <s v="No"/>
    <x v="1"/>
    <m/>
    <x v="0"/>
    <m/>
    <m/>
    <m/>
    <n v="1"/>
    <m/>
    <n v="56"/>
    <n v="0"/>
    <n v="241.5"/>
    <n v="0"/>
    <n v="8"/>
    <x v="2"/>
  </r>
  <r>
    <x v="1"/>
    <x v="59"/>
    <s v="Yes"/>
    <x v="0"/>
    <x v="33"/>
    <s v="Male"/>
    <x v="19"/>
    <s v="Yes"/>
    <s v="No"/>
    <x v="0"/>
    <m/>
    <x v="0"/>
    <m/>
    <m/>
    <m/>
    <n v="1"/>
    <m/>
    <n v="16"/>
    <n v="0"/>
    <n v="207"/>
    <n v="0"/>
    <n v="26"/>
    <x v="1"/>
  </r>
  <r>
    <x v="1"/>
    <x v="59"/>
    <s v="Yes"/>
    <x v="0"/>
    <x v="34"/>
    <s v="Female"/>
    <x v="6"/>
    <s v="No"/>
    <s v="No"/>
    <x v="1"/>
    <m/>
    <x v="0"/>
    <m/>
    <m/>
    <m/>
    <n v="1"/>
    <m/>
    <n v="41"/>
    <n v="1"/>
    <n v="190"/>
    <n v="0"/>
    <n v="6"/>
    <x v="2"/>
  </r>
  <r>
    <x v="1"/>
    <x v="59"/>
    <s v="Yes"/>
    <x v="0"/>
    <x v="35"/>
    <s v="Female"/>
    <x v="26"/>
    <s v="No"/>
    <s v="No"/>
    <x v="1"/>
    <m/>
    <x v="0"/>
    <m/>
    <m/>
    <m/>
    <n v="1"/>
    <m/>
    <n v="22"/>
    <n v="0"/>
    <n v="123"/>
    <n v="0"/>
    <n v="4"/>
    <x v="0"/>
  </r>
  <r>
    <x v="1"/>
    <x v="59"/>
    <s v="Yes"/>
    <x v="0"/>
    <x v="38"/>
    <s v="Male"/>
    <x v="36"/>
    <s v="No"/>
    <s v="No"/>
    <x v="1"/>
    <m/>
    <x v="0"/>
    <m/>
    <m/>
    <m/>
    <n v="1"/>
    <m/>
    <n v="26"/>
    <n v="0"/>
    <n v="249"/>
    <n v="0"/>
    <n v="0"/>
    <x v="0"/>
  </r>
  <r>
    <x v="1"/>
    <x v="59"/>
    <s v="Yes"/>
    <x v="0"/>
    <x v="38"/>
    <s v="Male"/>
    <x v="33"/>
    <s v="No"/>
    <s v="Yes"/>
    <x v="2"/>
    <s v="No"/>
    <x v="2"/>
    <s v="Direct Debit"/>
    <s v="(blank)"/>
    <s v="(blank)"/>
    <n v="1"/>
    <m/>
    <n v="50"/>
    <n v="1"/>
    <n v="168"/>
    <n v="0"/>
    <n v="6"/>
    <x v="2"/>
  </r>
  <r>
    <x v="1"/>
    <x v="59"/>
    <s v="Yes"/>
    <x v="0"/>
    <x v="40"/>
    <s v="Female"/>
    <x v="5"/>
    <s v="Yes"/>
    <s v="No"/>
    <x v="0"/>
    <m/>
    <x v="0"/>
    <m/>
    <m/>
    <m/>
    <n v="1"/>
    <n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x v="0"/>
    <m/>
    <x v="0"/>
    <m/>
    <m/>
    <m/>
    <n v="1"/>
    <n v="1"/>
    <n v="27"/>
    <n v="0"/>
    <n v="97.3"/>
    <n v="0"/>
    <n v="17"/>
    <x v="1"/>
  </r>
  <r>
    <x v="1"/>
    <x v="59"/>
    <s v="Yes"/>
    <x v="0"/>
    <x v="41"/>
    <s v="Male"/>
    <x v="29"/>
    <s v="No"/>
    <s v="No"/>
    <x v="1"/>
    <m/>
    <x v="0"/>
    <m/>
    <m/>
    <m/>
    <n v="1"/>
    <n v="1"/>
    <n v="50"/>
    <n v="1"/>
    <n v="128.4"/>
    <n v="0"/>
    <n v="12"/>
    <x v="1"/>
  </r>
  <r>
    <x v="1"/>
    <x v="59"/>
    <s v="Yes"/>
    <x v="0"/>
    <x v="42"/>
    <s v="Female"/>
    <x v="39"/>
    <s v="No"/>
    <s v="No"/>
    <x v="1"/>
    <m/>
    <x v="0"/>
    <m/>
    <m/>
    <m/>
    <n v="1"/>
    <m/>
    <n v="38"/>
    <n v="0"/>
    <n v="190.5"/>
    <n v="0"/>
    <n v="1"/>
    <x v="0"/>
  </r>
  <r>
    <x v="1"/>
    <x v="59"/>
    <s v="Yes"/>
    <x v="0"/>
    <x v="43"/>
    <s v="Female"/>
    <x v="34"/>
    <s v="No"/>
    <s v="No"/>
    <x v="1"/>
    <m/>
    <x v="0"/>
    <m/>
    <m/>
    <m/>
    <n v="1"/>
    <m/>
    <n v="18"/>
    <n v="0"/>
    <n v="408"/>
    <n v="0"/>
    <n v="6"/>
    <x v="2"/>
  </r>
  <r>
    <x v="1"/>
    <x v="59"/>
    <s v="Yes"/>
    <x v="0"/>
    <x v="44"/>
    <s v="Male"/>
    <x v="43"/>
    <s v="No"/>
    <s v="No"/>
    <x v="1"/>
    <m/>
    <x v="0"/>
    <m/>
    <m/>
    <m/>
    <n v="1"/>
    <m/>
    <n v="37"/>
    <n v="0"/>
    <n v="129.6"/>
    <n v="0"/>
    <n v="3"/>
    <x v="0"/>
  </r>
  <r>
    <x v="1"/>
    <x v="59"/>
    <s v="Yes"/>
    <x v="1"/>
    <x v="1"/>
    <s v="Female"/>
    <x v="20"/>
    <s v="No"/>
    <s v="No"/>
    <x v="1"/>
    <m/>
    <x v="0"/>
    <m/>
    <m/>
    <m/>
    <n v="1"/>
    <m/>
    <n v="55"/>
    <n v="0"/>
    <n v="0"/>
    <n v="0"/>
    <n v="6"/>
    <x v="2"/>
  </r>
  <r>
    <x v="1"/>
    <x v="59"/>
    <s v="Yes"/>
    <x v="1"/>
    <x v="20"/>
    <s v="Female"/>
    <x v="57"/>
    <s v="Yes"/>
    <s v="No"/>
    <x v="0"/>
    <m/>
    <x v="0"/>
    <m/>
    <m/>
    <m/>
    <n v="1"/>
    <m/>
    <n v="51"/>
    <n v="0"/>
    <n v="0"/>
    <n v="0"/>
    <n v="13"/>
    <x v="1"/>
  </r>
  <r>
    <x v="1"/>
    <x v="59"/>
    <s v="Yes"/>
    <x v="1"/>
    <x v="21"/>
    <s v="Female"/>
    <x v="8"/>
    <s v="No"/>
    <s v="No"/>
    <x v="1"/>
    <m/>
    <x v="0"/>
    <m/>
    <m/>
    <m/>
    <n v="1"/>
    <m/>
    <n v="23"/>
    <n v="0"/>
    <n v="0"/>
    <n v="0"/>
    <n v="5"/>
    <x v="2"/>
  </r>
  <r>
    <x v="1"/>
    <x v="59"/>
    <s v="Yes"/>
    <x v="1"/>
    <x v="42"/>
    <s v="Male"/>
    <x v="42"/>
    <s v="No"/>
    <s v="No"/>
    <x v="1"/>
    <m/>
    <x v="0"/>
    <m/>
    <m/>
    <m/>
    <n v="1"/>
    <m/>
    <n v="28"/>
    <n v="0"/>
    <n v="0"/>
    <n v="0"/>
    <n v="1"/>
    <x v="0"/>
  </r>
  <r>
    <x v="1"/>
    <x v="60"/>
    <s v="No"/>
    <x v="0"/>
    <x v="48"/>
    <s v="Male"/>
    <x v="18"/>
    <s v="Yes"/>
    <s v="No"/>
    <x v="0"/>
    <m/>
    <x v="0"/>
    <m/>
    <m/>
    <m/>
    <n v="1"/>
    <n v="1"/>
    <n v="45"/>
    <n v="0"/>
    <n v="0"/>
    <n v="0"/>
    <n v="13"/>
    <x v="1"/>
  </r>
  <r>
    <x v="1"/>
    <x v="60"/>
    <s v="No"/>
    <x v="0"/>
    <x v="4"/>
    <s v="Male"/>
    <x v="11"/>
    <s v="No"/>
    <s v="No"/>
    <x v="1"/>
    <m/>
    <x v="0"/>
    <m/>
    <m/>
    <m/>
    <n v="1"/>
    <m/>
    <n v="40"/>
    <n v="2"/>
    <n v="0"/>
    <n v="0"/>
    <n v="4"/>
    <x v="0"/>
  </r>
  <r>
    <x v="1"/>
    <x v="60"/>
    <s v="No"/>
    <x v="0"/>
    <x v="6"/>
    <s v="Female"/>
    <x v="1"/>
    <s v="No"/>
    <s v="No"/>
    <x v="1"/>
    <m/>
    <x v="0"/>
    <m/>
    <m/>
    <m/>
    <n v="1"/>
    <m/>
    <n v="36"/>
    <n v="0"/>
    <n v="0"/>
    <n v="0"/>
    <n v="2"/>
    <x v="0"/>
  </r>
  <r>
    <x v="1"/>
    <x v="60"/>
    <s v="No"/>
    <x v="0"/>
    <x v="6"/>
    <s v="Female"/>
    <x v="30"/>
    <s v="No"/>
    <s v="Yes"/>
    <x v="2"/>
    <s v="No"/>
    <x v="2"/>
    <s v="Direct Debit"/>
    <s v="(blank)"/>
    <s v="(blank)"/>
    <n v="1"/>
    <m/>
    <n v="58"/>
    <n v="0"/>
    <n v="0"/>
    <n v="0"/>
    <n v="6"/>
    <x v="2"/>
  </r>
  <r>
    <x v="1"/>
    <x v="60"/>
    <s v="No"/>
    <x v="0"/>
    <x v="6"/>
    <s v="Male"/>
    <x v="8"/>
    <s v="No"/>
    <s v="No"/>
    <x v="1"/>
    <m/>
    <x v="0"/>
    <m/>
    <m/>
    <m/>
    <n v="1"/>
    <m/>
    <n v="52"/>
    <n v="1"/>
    <n v="0"/>
    <n v="0"/>
    <n v="6"/>
    <x v="2"/>
  </r>
  <r>
    <x v="1"/>
    <x v="60"/>
    <s v="No"/>
    <x v="0"/>
    <x v="7"/>
    <s v="Male"/>
    <x v="41"/>
    <s v="No"/>
    <s v="No"/>
    <x v="1"/>
    <m/>
    <x v="0"/>
    <m/>
    <m/>
    <m/>
    <n v="1"/>
    <m/>
    <n v="45"/>
    <n v="0"/>
    <n v="0"/>
    <n v="0"/>
    <n v="1"/>
    <x v="0"/>
  </r>
  <r>
    <x v="1"/>
    <x v="60"/>
    <s v="No"/>
    <x v="0"/>
    <x v="8"/>
    <s v="Female"/>
    <x v="63"/>
    <s v="No"/>
    <s v="Yes"/>
    <x v="2"/>
    <s v="No"/>
    <x v="3"/>
    <s v="Credit Card"/>
    <s v="(blank)"/>
    <s v="(blank)"/>
    <n v="1"/>
    <m/>
    <n v="44"/>
    <n v="0"/>
    <n v="0"/>
    <n v="0"/>
    <n v="13"/>
    <x v="1"/>
  </r>
  <r>
    <x v="1"/>
    <x v="60"/>
    <s v="No"/>
    <x v="0"/>
    <x v="8"/>
    <s v="Male"/>
    <x v="13"/>
    <s v="Yes"/>
    <s v="No"/>
    <x v="0"/>
    <m/>
    <x v="0"/>
    <m/>
    <m/>
    <m/>
    <n v="1"/>
    <m/>
    <n v="32"/>
    <n v="0"/>
    <n v="0"/>
    <n v="0"/>
    <n v="15"/>
    <x v="1"/>
  </r>
  <r>
    <x v="1"/>
    <x v="60"/>
    <s v="No"/>
    <x v="0"/>
    <x v="49"/>
    <s v="Male"/>
    <x v="57"/>
    <s v="Yes"/>
    <s v="No"/>
    <x v="0"/>
    <m/>
    <x v="0"/>
    <m/>
    <m/>
    <m/>
    <n v="1"/>
    <m/>
    <n v="26"/>
    <n v="0"/>
    <n v="0"/>
    <n v="0"/>
    <n v="12"/>
    <x v="1"/>
  </r>
  <r>
    <x v="1"/>
    <x v="60"/>
    <s v="No"/>
    <x v="0"/>
    <x v="10"/>
    <s v="Male"/>
    <x v="36"/>
    <s v="No"/>
    <s v="No"/>
    <x v="1"/>
    <m/>
    <x v="0"/>
    <m/>
    <m/>
    <m/>
    <n v="1"/>
    <m/>
    <n v="42"/>
    <n v="0"/>
    <n v="0"/>
    <n v="0"/>
    <n v="18"/>
    <x v="1"/>
  </r>
  <r>
    <x v="1"/>
    <x v="60"/>
    <s v="No"/>
    <x v="0"/>
    <x v="11"/>
    <s v="Female"/>
    <x v="6"/>
    <s v="No"/>
    <s v="No"/>
    <x v="1"/>
    <m/>
    <x v="0"/>
    <m/>
    <m/>
    <m/>
    <n v="1"/>
    <m/>
    <n v="52"/>
    <n v="0"/>
    <n v="0"/>
    <n v="0"/>
    <n v="6"/>
    <x v="2"/>
  </r>
  <r>
    <x v="1"/>
    <x v="60"/>
    <s v="No"/>
    <x v="0"/>
    <x v="11"/>
    <s v="Male"/>
    <x v="18"/>
    <s v="Yes"/>
    <s v="No"/>
    <x v="0"/>
    <m/>
    <x v="0"/>
    <m/>
    <m/>
    <m/>
    <n v="1"/>
    <m/>
    <n v="33"/>
    <n v="2"/>
    <n v="0"/>
    <n v="0"/>
    <n v="10"/>
    <x v="1"/>
  </r>
  <r>
    <x v="1"/>
    <x v="60"/>
    <s v="No"/>
    <x v="0"/>
    <x v="12"/>
    <s v="Male"/>
    <x v="23"/>
    <s v="No"/>
    <s v="No"/>
    <x v="1"/>
    <m/>
    <x v="0"/>
    <m/>
    <m/>
    <m/>
    <n v="1"/>
    <m/>
    <n v="58"/>
    <n v="0"/>
    <n v="0"/>
    <n v="0"/>
    <n v="10"/>
    <x v="1"/>
  </r>
  <r>
    <x v="1"/>
    <x v="60"/>
    <s v="No"/>
    <x v="0"/>
    <x v="14"/>
    <s v="Female"/>
    <x v="17"/>
    <s v="Yes"/>
    <s v="No"/>
    <x v="0"/>
    <m/>
    <x v="0"/>
    <m/>
    <m/>
    <m/>
    <n v="1"/>
    <m/>
    <n v="24"/>
    <n v="0"/>
    <n v="0"/>
    <n v="0"/>
    <n v="21"/>
    <x v="1"/>
  </r>
  <r>
    <x v="1"/>
    <x v="60"/>
    <s v="No"/>
    <x v="0"/>
    <x v="17"/>
    <s v="Male"/>
    <x v="15"/>
    <s v="Yes"/>
    <s v="No"/>
    <x v="0"/>
    <m/>
    <x v="0"/>
    <m/>
    <m/>
    <m/>
    <n v="1"/>
    <m/>
    <n v="48"/>
    <n v="1"/>
    <n v="0"/>
    <n v="0"/>
    <n v="9"/>
    <x v="2"/>
  </r>
  <r>
    <x v="1"/>
    <x v="60"/>
    <s v="No"/>
    <x v="0"/>
    <x v="19"/>
    <s v="Female"/>
    <x v="18"/>
    <s v="Yes"/>
    <s v="No"/>
    <x v="0"/>
    <m/>
    <x v="0"/>
    <m/>
    <m/>
    <m/>
    <n v="1"/>
    <m/>
    <n v="61"/>
    <n v="0"/>
    <n v="0"/>
    <n v="0"/>
    <n v="21"/>
    <x v="1"/>
  </r>
  <r>
    <x v="1"/>
    <x v="60"/>
    <s v="No"/>
    <x v="0"/>
    <x v="23"/>
    <s v="Female"/>
    <x v="3"/>
    <s v="No"/>
    <s v="No"/>
    <x v="1"/>
    <m/>
    <x v="0"/>
    <m/>
    <m/>
    <m/>
    <n v="1"/>
    <m/>
    <n v="17"/>
    <n v="0"/>
    <n v="0"/>
    <n v="0"/>
    <n v="0"/>
    <x v="0"/>
  </r>
  <r>
    <x v="1"/>
    <x v="60"/>
    <s v="No"/>
    <x v="0"/>
    <x v="29"/>
    <s v="Female"/>
    <x v="46"/>
    <s v="No"/>
    <s v="No"/>
    <x v="1"/>
    <m/>
    <x v="0"/>
    <m/>
    <m/>
    <m/>
    <n v="1"/>
    <m/>
    <n v="42"/>
    <n v="0"/>
    <n v="0"/>
    <n v="0"/>
    <n v="3"/>
    <x v="0"/>
  </r>
  <r>
    <x v="1"/>
    <x v="60"/>
    <s v="No"/>
    <x v="0"/>
    <x v="31"/>
    <s v="Male"/>
    <x v="34"/>
    <s v="No"/>
    <s v="No"/>
    <x v="1"/>
    <m/>
    <x v="0"/>
    <m/>
    <m/>
    <m/>
    <n v="1"/>
    <m/>
    <n v="20"/>
    <n v="0"/>
    <n v="0"/>
    <n v="0"/>
    <n v="13"/>
    <x v="1"/>
  </r>
  <r>
    <x v="1"/>
    <x v="60"/>
    <s v="No"/>
    <x v="0"/>
    <x v="32"/>
    <s v="Female"/>
    <x v="5"/>
    <s v="Yes"/>
    <s v="No"/>
    <x v="0"/>
    <m/>
    <x v="0"/>
    <m/>
    <m/>
    <m/>
    <n v="1"/>
    <m/>
    <n v="54"/>
    <n v="0"/>
    <n v="0"/>
    <n v="0"/>
    <n v="15"/>
    <x v="1"/>
  </r>
  <r>
    <x v="1"/>
    <x v="60"/>
    <s v="No"/>
    <x v="0"/>
    <x v="36"/>
    <s v="Male"/>
    <x v="11"/>
    <s v="No"/>
    <s v="No"/>
    <x v="1"/>
    <m/>
    <x v="0"/>
    <m/>
    <m/>
    <m/>
    <n v="1"/>
    <m/>
    <n v="32"/>
    <n v="0"/>
    <n v="0"/>
    <n v="0"/>
    <n v="6"/>
    <x v="2"/>
  </r>
  <r>
    <x v="1"/>
    <x v="60"/>
    <s v="No"/>
    <x v="0"/>
    <x v="39"/>
    <s v="Male"/>
    <x v="66"/>
    <s v="No"/>
    <s v="Yes"/>
    <x v="2"/>
    <s v="No"/>
    <x v="2"/>
    <s v="Credit Card"/>
    <s v="(blank)"/>
    <s v="(blank)"/>
    <n v="1"/>
    <m/>
    <n v="32"/>
    <n v="1"/>
    <n v="0"/>
    <n v="0"/>
    <n v="2"/>
    <x v="0"/>
  </r>
  <r>
    <x v="1"/>
    <x v="60"/>
    <s v="No"/>
    <x v="0"/>
    <x v="40"/>
    <s v="Female"/>
    <x v="39"/>
    <s v="No"/>
    <s v="No"/>
    <x v="1"/>
    <m/>
    <x v="0"/>
    <m/>
    <m/>
    <m/>
    <n v="1"/>
    <m/>
    <n v="38"/>
    <n v="0"/>
    <n v="0"/>
    <n v="0"/>
    <n v="10"/>
    <x v="1"/>
  </r>
  <r>
    <x v="1"/>
    <x v="60"/>
    <s v="No"/>
    <x v="0"/>
    <x v="40"/>
    <s v="Female"/>
    <x v="54"/>
    <s v="No"/>
    <s v="Yes"/>
    <x v="2"/>
    <s v="No"/>
    <x v="3"/>
    <s v="Direct Debit"/>
    <s v="(blank)"/>
    <s v="(blank)"/>
    <n v="1"/>
    <m/>
    <n v="46"/>
    <n v="0"/>
    <n v="0"/>
    <n v="0"/>
    <n v="2"/>
    <x v="0"/>
  </r>
  <r>
    <x v="1"/>
    <x v="60"/>
    <s v="No"/>
    <x v="0"/>
    <x v="40"/>
    <s v="Male"/>
    <x v="59"/>
    <s v="No"/>
    <s v="Yes"/>
    <x v="2"/>
    <s v="No"/>
    <x v="3"/>
    <s v="Direct Debit"/>
    <s v="(blank)"/>
    <s v="(blank)"/>
    <n v="1"/>
    <m/>
    <n v="60"/>
    <n v="2"/>
    <n v="0"/>
    <n v="0"/>
    <n v="4"/>
    <x v="0"/>
  </r>
  <r>
    <x v="1"/>
    <x v="60"/>
    <s v="No"/>
    <x v="0"/>
    <x v="41"/>
    <s v="Male"/>
    <x v="18"/>
    <s v="Yes"/>
    <s v="No"/>
    <x v="0"/>
    <m/>
    <x v="0"/>
    <m/>
    <m/>
    <m/>
    <n v="1"/>
    <m/>
    <n v="33"/>
    <n v="0"/>
    <n v="0"/>
    <n v="0"/>
    <n v="8"/>
    <x v="2"/>
  </r>
  <r>
    <x v="1"/>
    <x v="60"/>
    <s v="No"/>
    <x v="0"/>
    <x v="43"/>
    <s v="Female"/>
    <x v="32"/>
    <s v="No"/>
    <s v="No"/>
    <x v="1"/>
    <m/>
    <x v="0"/>
    <m/>
    <m/>
    <m/>
    <n v="1"/>
    <m/>
    <n v="38"/>
    <n v="0"/>
    <n v="0"/>
    <n v="0"/>
    <n v="6"/>
    <x v="2"/>
  </r>
  <r>
    <x v="1"/>
    <x v="60"/>
    <s v="No"/>
    <x v="0"/>
    <x v="43"/>
    <s v="Male"/>
    <x v="41"/>
    <s v="No"/>
    <s v="No"/>
    <x v="1"/>
    <m/>
    <x v="0"/>
    <m/>
    <m/>
    <m/>
    <n v="1"/>
    <m/>
    <n v="21"/>
    <n v="0"/>
    <n v="0"/>
    <n v="0"/>
    <n v="6"/>
    <x v="2"/>
  </r>
  <r>
    <x v="1"/>
    <x v="60"/>
    <s v="No"/>
    <x v="0"/>
    <x v="45"/>
    <s v="Female"/>
    <x v="2"/>
    <s v="No"/>
    <s v="No"/>
    <x v="1"/>
    <m/>
    <x v="0"/>
    <m/>
    <m/>
    <m/>
    <n v="1"/>
    <m/>
    <n v="24"/>
    <n v="0"/>
    <n v="0"/>
    <n v="0"/>
    <n v="9"/>
    <x v="2"/>
  </r>
  <r>
    <x v="1"/>
    <x v="60"/>
    <s v="Yes"/>
    <x v="0"/>
    <x v="48"/>
    <s v="Male"/>
    <x v="48"/>
    <s v="No"/>
    <s v="No"/>
    <x v="1"/>
    <m/>
    <x v="0"/>
    <m/>
    <m/>
    <m/>
    <n v="1"/>
    <m/>
    <n v="24"/>
    <n v="0"/>
    <n v="156.6"/>
    <n v="0"/>
    <n v="6"/>
    <x v="2"/>
  </r>
  <r>
    <x v="1"/>
    <x v="60"/>
    <s v="Yes"/>
    <x v="0"/>
    <x v="49"/>
    <s v="Female"/>
    <x v="4"/>
    <s v="Yes"/>
    <s v="No"/>
    <x v="0"/>
    <m/>
    <x v="0"/>
    <m/>
    <m/>
    <m/>
    <n v="1"/>
    <n v="1"/>
    <n v="63"/>
    <n v="3"/>
    <n v="199.8"/>
    <n v="0"/>
    <n v="30"/>
    <x v="1"/>
  </r>
  <r>
    <x v="1"/>
    <x v="60"/>
    <s v="Yes"/>
    <x v="0"/>
    <x v="12"/>
    <s v="Male"/>
    <x v="57"/>
    <s v="Yes"/>
    <s v="No"/>
    <x v="0"/>
    <m/>
    <x v="0"/>
    <m/>
    <m/>
    <m/>
    <n v="1"/>
    <m/>
    <n v="39"/>
    <n v="0"/>
    <n v="274.5"/>
    <n v="0"/>
    <n v="16"/>
    <x v="1"/>
  </r>
  <r>
    <x v="1"/>
    <x v="60"/>
    <s v="Yes"/>
    <x v="0"/>
    <x v="14"/>
    <s v="Male"/>
    <x v="38"/>
    <s v="No"/>
    <s v="No"/>
    <x v="1"/>
    <m/>
    <x v="0"/>
    <m/>
    <m/>
    <m/>
    <n v="1"/>
    <m/>
    <n v="15"/>
    <n v="0"/>
    <n v="201.3"/>
    <n v="0"/>
    <n v="5"/>
    <x v="2"/>
  </r>
  <r>
    <x v="1"/>
    <x v="60"/>
    <s v="Yes"/>
    <x v="0"/>
    <x v="16"/>
    <s v="Male"/>
    <x v="13"/>
    <s v="Yes"/>
    <s v="No"/>
    <x v="0"/>
    <m/>
    <x v="0"/>
    <m/>
    <m/>
    <m/>
    <n v="1"/>
    <m/>
    <n v="40"/>
    <n v="0"/>
    <n v="161"/>
    <n v="0"/>
    <n v="37"/>
    <x v="1"/>
  </r>
  <r>
    <x v="1"/>
    <x v="60"/>
    <s v="Yes"/>
    <x v="0"/>
    <x v="19"/>
    <s v="Female"/>
    <x v="12"/>
    <s v="No"/>
    <s v="No"/>
    <x v="1"/>
    <m/>
    <x v="0"/>
    <m/>
    <m/>
    <m/>
    <n v="1"/>
    <m/>
    <n v="36"/>
    <n v="1"/>
    <n v="145.19999999999999"/>
    <n v="0"/>
    <n v="7"/>
    <x v="2"/>
  </r>
  <r>
    <x v="1"/>
    <x v="60"/>
    <s v="Yes"/>
    <x v="0"/>
    <x v="21"/>
    <s v="Male"/>
    <x v="51"/>
    <s v="No"/>
    <s v="Yes"/>
    <x v="2"/>
    <s v="No"/>
    <x v="3"/>
    <s v="Direct Debit"/>
    <s v="(blank)"/>
    <s v="(blank)"/>
    <n v="1"/>
    <m/>
    <n v="44"/>
    <n v="0"/>
    <n v="286.7"/>
    <n v="0"/>
    <n v="5"/>
    <x v="2"/>
  </r>
  <r>
    <x v="1"/>
    <x v="60"/>
    <s v="Yes"/>
    <x v="0"/>
    <x v="22"/>
    <s v="Female"/>
    <x v="21"/>
    <s v="No"/>
    <s v="No"/>
    <x v="1"/>
    <m/>
    <x v="0"/>
    <m/>
    <m/>
    <m/>
    <n v="1"/>
    <m/>
    <n v="51"/>
    <n v="0"/>
    <n v="276.5"/>
    <n v="0"/>
    <n v="4"/>
    <x v="0"/>
  </r>
  <r>
    <x v="1"/>
    <x v="60"/>
    <s v="Yes"/>
    <x v="0"/>
    <x v="27"/>
    <s v="Female"/>
    <x v="33"/>
    <s v="No"/>
    <s v="Yes"/>
    <x v="2"/>
    <s v="No"/>
    <x v="3"/>
    <s v="Credit Card"/>
    <s v="Competitor"/>
    <s v="Competitor had better devices"/>
    <n v="1"/>
    <n v="1"/>
    <n v="54"/>
    <n v="5"/>
    <n v="59.9"/>
    <n v="0"/>
    <n v="6"/>
    <x v="2"/>
  </r>
  <r>
    <x v="1"/>
    <x v="60"/>
    <s v="Yes"/>
    <x v="0"/>
    <x v="31"/>
    <s v="Female"/>
    <x v="15"/>
    <s v="Yes"/>
    <s v="No"/>
    <x v="0"/>
    <m/>
    <x v="0"/>
    <m/>
    <m/>
    <m/>
    <n v="1"/>
    <m/>
    <n v="39"/>
    <n v="0"/>
    <n v="302"/>
    <n v="0"/>
    <n v="14"/>
    <x v="1"/>
  </r>
  <r>
    <x v="1"/>
    <x v="60"/>
    <s v="Yes"/>
    <x v="0"/>
    <x v="36"/>
    <s v="Male"/>
    <x v="40"/>
    <s v="No"/>
    <s v="Yes"/>
    <x v="2"/>
    <s v="No"/>
    <x v="3"/>
    <s v="Direct Debit"/>
    <s v="(blank)"/>
    <s v="(blank)"/>
    <n v="1"/>
    <m/>
    <n v="38"/>
    <n v="0"/>
    <n v="90"/>
    <n v="0"/>
    <n v="4"/>
    <x v="0"/>
  </r>
  <r>
    <x v="1"/>
    <x v="60"/>
    <s v="Yes"/>
    <x v="0"/>
    <x v="37"/>
    <s v="Male"/>
    <x v="30"/>
    <s v="No"/>
    <s v="Yes"/>
    <x v="2"/>
    <s v="No"/>
    <x v="1"/>
    <s v="Credit Card"/>
    <s v="(blank)"/>
    <s v="(blank)"/>
    <n v="1"/>
    <m/>
    <n v="33"/>
    <n v="2"/>
    <n v="227.7"/>
    <n v="0"/>
    <n v="1"/>
    <x v="0"/>
  </r>
  <r>
    <x v="1"/>
    <x v="60"/>
    <s v="Yes"/>
    <x v="0"/>
    <x v="39"/>
    <s v="Male"/>
    <x v="7"/>
    <s v="No"/>
    <s v="No"/>
    <x v="1"/>
    <m/>
    <x v="0"/>
    <m/>
    <m/>
    <m/>
    <n v="1"/>
    <m/>
    <n v="40"/>
    <n v="0"/>
    <n v="288.7"/>
    <n v="0"/>
    <n v="13"/>
    <x v="1"/>
  </r>
  <r>
    <x v="1"/>
    <x v="60"/>
    <s v="Yes"/>
    <x v="0"/>
    <x v="41"/>
    <s v="Male"/>
    <x v="25"/>
    <s v="No"/>
    <s v="No"/>
    <x v="1"/>
    <m/>
    <x v="0"/>
    <m/>
    <m/>
    <m/>
    <n v="1"/>
    <m/>
    <n v="31"/>
    <n v="0"/>
    <n v="448.4"/>
    <n v="0"/>
    <n v="8"/>
    <x v="2"/>
  </r>
  <r>
    <x v="1"/>
    <x v="60"/>
    <s v="Yes"/>
    <x v="0"/>
    <x v="42"/>
    <s v="Female"/>
    <x v="1"/>
    <s v="No"/>
    <s v="No"/>
    <x v="1"/>
    <m/>
    <x v="0"/>
    <m/>
    <m/>
    <m/>
    <n v="1"/>
    <m/>
    <n v="46"/>
    <n v="0"/>
    <n v="178.4"/>
    <n v="0"/>
    <n v="9"/>
    <x v="2"/>
  </r>
  <r>
    <x v="1"/>
    <x v="60"/>
    <s v="Yes"/>
    <x v="0"/>
    <x v="46"/>
    <s v="Female"/>
    <x v="24"/>
    <s v="No"/>
    <s v="No"/>
    <x v="1"/>
    <m/>
    <x v="0"/>
    <m/>
    <m/>
    <m/>
    <n v="1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x v="2"/>
    <s v="Yes"/>
    <x v="3"/>
    <s v="Direct Debit"/>
    <s v="(blank)"/>
    <s v="(blank)"/>
    <n v="1"/>
    <m/>
    <n v="32"/>
    <n v="0"/>
    <n v="0"/>
    <n v="0"/>
    <n v="3"/>
    <x v="0"/>
  </r>
  <r>
    <x v="1"/>
    <x v="60"/>
    <s v="Yes"/>
    <x v="1"/>
    <x v="49"/>
    <s v="Male"/>
    <x v="3"/>
    <s v="No"/>
    <s v="No"/>
    <x v="1"/>
    <m/>
    <x v="0"/>
    <m/>
    <m/>
    <m/>
    <n v="1"/>
    <m/>
    <n v="43"/>
    <n v="0"/>
    <n v="0"/>
    <n v="0"/>
    <n v="2"/>
    <x v="0"/>
  </r>
  <r>
    <x v="1"/>
    <x v="60"/>
    <s v="Yes"/>
    <x v="1"/>
    <x v="12"/>
    <s v="Female"/>
    <x v="52"/>
    <s v="No"/>
    <s v="Yes"/>
    <x v="2"/>
    <s v="No"/>
    <x v="2"/>
    <s v="Direct Debit"/>
    <s v="(blank)"/>
    <s v="(blank)"/>
    <n v="1"/>
    <m/>
    <n v="37"/>
    <n v="0"/>
    <n v="0"/>
    <n v="0"/>
    <n v="3"/>
    <x v="0"/>
  </r>
  <r>
    <x v="1"/>
    <x v="60"/>
    <s v="Yes"/>
    <x v="1"/>
    <x v="29"/>
    <s v="Male"/>
    <x v="19"/>
    <s v="Yes"/>
    <s v="No"/>
    <x v="0"/>
    <m/>
    <x v="0"/>
    <m/>
    <m/>
    <m/>
    <n v="1"/>
    <m/>
    <n v="38"/>
    <n v="0"/>
    <n v="0"/>
    <n v="0"/>
    <n v="15"/>
    <x v="1"/>
  </r>
  <r>
    <x v="1"/>
    <x v="60"/>
    <s v="Yes"/>
    <x v="1"/>
    <x v="46"/>
    <s v="Female"/>
    <x v="13"/>
    <s v="Yes"/>
    <s v="No"/>
    <x v="0"/>
    <m/>
    <x v="0"/>
    <m/>
    <m/>
    <m/>
    <n v="1"/>
    <m/>
    <n v="20"/>
    <n v="2"/>
    <n v="0"/>
    <n v="0"/>
    <n v="12"/>
    <x v="1"/>
  </r>
  <r>
    <x v="1"/>
    <x v="61"/>
    <s v="No"/>
    <x v="0"/>
    <x v="1"/>
    <s v="Female"/>
    <x v="47"/>
    <s v="No"/>
    <s v="No"/>
    <x v="1"/>
    <m/>
    <x v="0"/>
    <m/>
    <m/>
    <m/>
    <n v="1"/>
    <m/>
    <n v="46"/>
    <n v="0"/>
    <n v="0"/>
    <n v="0"/>
    <n v="25"/>
    <x v="1"/>
  </r>
  <r>
    <x v="1"/>
    <x v="61"/>
    <s v="No"/>
    <x v="0"/>
    <x v="2"/>
    <s v="Male"/>
    <x v="0"/>
    <s v="Yes"/>
    <s v="No"/>
    <x v="0"/>
    <m/>
    <x v="0"/>
    <m/>
    <m/>
    <m/>
    <n v="1"/>
    <m/>
    <n v="41"/>
    <n v="0"/>
    <n v="0"/>
    <n v="0"/>
    <n v="10"/>
    <x v="1"/>
  </r>
  <r>
    <x v="1"/>
    <x v="61"/>
    <s v="No"/>
    <x v="0"/>
    <x v="3"/>
    <s v="Female"/>
    <x v="9"/>
    <s v="No"/>
    <s v="No"/>
    <x v="1"/>
    <m/>
    <x v="0"/>
    <m/>
    <m/>
    <m/>
    <n v="1"/>
    <m/>
    <n v="29"/>
    <n v="0"/>
    <n v="0"/>
    <n v="0"/>
    <n v="2"/>
    <x v="0"/>
  </r>
  <r>
    <x v="1"/>
    <x v="61"/>
    <s v="No"/>
    <x v="0"/>
    <x v="3"/>
    <s v="Male"/>
    <x v="33"/>
    <s v="No"/>
    <s v="Yes"/>
    <x v="2"/>
    <s v="No"/>
    <x v="3"/>
    <s v="Credit Card"/>
    <s v="(blank)"/>
    <s v="(blank)"/>
    <n v="1"/>
    <m/>
    <n v="61"/>
    <n v="0"/>
    <n v="0"/>
    <n v="0"/>
    <n v="3"/>
    <x v="0"/>
  </r>
  <r>
    <x v="1"/>
    <x v="61"/>
    <s v="No"/>
    <x v="0"/>
    <x v="5"/>
    <s v="Female"/>
    <x v="32"/>
    <s v="No"/>
    <s v="No"/>
    <x v="1"/>
    <m/>
    <x v="0"/>
    <m/>
    <m/>
    <m/>
    <n v="1"/>
    <m/>
    <n v="49"/>
    <n v="0"/>
    <n v="0"/>
    <n v="0"/>
    <n v="9"/>
    <x v="2"/>
  </r>
  <r>
    <x v="1"/>
    <x v="61"/>
    <s v="No"/>
    <x v="0"/>
    <x v="5"/>
    <s v="Male"/>
    <x v="8"/>
    <s v="No"/>
    <s v="No"/>
    <x v="1"/>
    <m/>
    <x v="0"/>
    <m/>
    <m/>
    <m/>
    <n v="1"/>
    <m/>
    <n v="37"/>
    <n v="2"/>
    <n v="0"/>
    <n v="0"/>
    <n v="7"/>
    <x v="2"/>
  </r>
  <r>
    <x v="1"/>
    <x v="61"/>
    <s v="No"/>
    <x v="0"/>
    <x v="8"/>
    <s v="Male"/>
    <x v="8"/>
    <s v="No"/>
    <s v="No"/>
    <x v="1"/>
    <m/>
    <x v="0"/>
    <m/>
    <m/>
    <m/>
    <n v="1"/>
    <m/>
    <n v="27"/>
    <n v="2"/>
    <n v="0"/>
    <n v="0"/>
    <n v="12"/>
    <x v="1"/>
  </r>
  <r>
    <x v="1"/>
    <x v="61"/>
    <s v="No"/>
    <x v="0"/>
    <x v="8"/>
    <s v="Male"/>
    <x v="41"/>
    <s v="No"/>
    <s v="No"/>
    <x v="1"/>
    <m/>
    <x v="0"/>
    <m/>
    <m/>
    <m/>
    <n v="1"/>
    <m/>
    <n v="49"/>
    <n v="0"/>
    <n v="0"/>
    <n v="0"/>
    <n v="5"/>
    <x v="2"/>
  </r>
  <r>
    <x v="1"/>
    <x v="61"/>
    <s v="No"/>
    <x v="0"/>
    <x v="9"/>
    <s v="Female"/>
    <x v="1"/>
    <s v="No"/>
    <s v="No"/>
    <x v="1"/>
    <m/>
    <x v="0"/>
    <m/>
    <m/>
    <m/>
    <n v="1"/>
    <m/>
    <n v="41"/>
    <n v="0"/>
    <n v="0"/>
    <n v="0"/>
    <n v="19"/>
    <x v="1"/>
  </r>
  <r>
    <x v="1"/>
    <x v="61"/>
    <s v="No"/>
    <x v="0"/>
    <x v="11"/>
    <s v="Female"/>
    <x v="54"/>
    <s v="No"/>
    <s v="Yes"/>
    <x v="2"/>
    <s v="No"/>
    <x v="2"/>
    <s v="Direct Debit"/>
    <s v="(blank)"/>
    <s v="(blank)"/>
    <n v="1"/>
    <m/>
    <n v="56"/>
    <n v="0"/>
    <n v="0"/>
    <n v="0"/>
    <n v="5"/>
    <x v="2"/>
  </r>
  <r>
    <x v="1"/>
    <x v="61"/>
    <s v="No"/>
    <x v="0"/>
    <x v="12"/>
    <s v="Female"/>
    <x v="25"/>
    <s v="No"/>
    <s v="No"/>
    <x v="1"/>
    <m/>
    <x v="0"/>
    <m/>
    <m/>
    <m/>
    <n v="1"/>
    <m/>
    <n v="31"/>
    <n v="2"/>
    <n v="0"/>
    <n v="0"/>
    <n v="7"/>
    <x v="2"/>
  </r>
  <r>
    <x v="1"/>
    <x v="61"/>
    <s v="No"/>
    <x v="0"/>
    <x v="14"/>
    <s v="Male"/>
    <x v="49"/>
    <s v="No"/>
    <s v="No"/>
    <x v="1"/>
    <m/>
    <x v="0"/>
    <m/>
    <m/>
    <m/>
    <n v="1"/>
    <m/>
    <n v="51"/>
    <n v="0"/>
    <n v="0"/>
    <n v="0"/>
    <n v="4"/>
    <x v="0"/>
  </r>
  <r>
    <x v="1"/>
    <x v="61"/>
    <s v="No"/>
    <x v="0"/>
    <x v="18"/>
    <s v="Male"/>
    <x v="9"/>
    <s v="No"/>
    <s v="No"/>
    <x v="1"/>
    <m/>
    <x v="0"/>
    <m/>
    <m/>
    <m/>
    <n v="1"/>
    <m/>
    <n v="38"/>
    <n v="0"/>
    <n v="0"/>
    <n v="0"/>
    <n v="6"/>
    <x v="2"/>
  </r>
  <r>
    <x v="1"/>
    <x v="61"/>
    <s v="No"/>
    <x v="0"/>
    <x v="18"/>
    <s v="Male"/>
    <x v="31"/>
    <s v="No"/>
    <s v="Yes"/>
    <x v="2"/>
    <s v="Yes"/>
    <x v="3"/>
    <s v="Direct Debit"/>
    <s v="(blank)"/>
    <s v="(blank)"/>
    <n v="1"/>
    <m/>
    <n v="32"/>
    <n v="0"/>
    <n v="0"/>
    <n v="0"/>
    <n v="29"/>
    <x v="1"/>
  </r>
  <r>
    <x v="1"/>
    <x v="61"/>
    <s v="No"/>
    <x v="0"/>
    <x v="21"/>
    <s v="Male"/>
    <x v="29"/>
    <s v="No"/>
    <s v="No"/>
    <x v="1"/>
    <m/>
    <x v="0"/>
    <m/>
    <m/>
    <m/>
    <n v="1"/>
    <m/>
    <n v="57"/>
    <n v="0"/>
    <n v="0"/>
    <n v="0"/>
    <n v="1"/>
    <x v="0"/>
  </r>
  <r>
    <x v="1"/>
    <x v="61"/>
    <s v="No"/>
    <x v="0"/>
    <x v="23"/>
    <s v="Female"/>
    <x v="7"/>
    <s v="No"/>
    <s v="No"/>
    <x v="1"/>
    <m/>
    <x v="0"/>
    <m/>
    <m/>
    <m/>
    <n v="1"/>
    <m/>
    <n v="24"/>
    <n v="0"/>
    <n v="0"/>
    <n v="0"/>
    <n v="37"/>
    <x v="1"/>
  </r>
  <r>
    <x v="1"/>
    <x v="61"/>
    <s v="No"/>
    <x v="0"/>
    <x v="23"/>
    <s v="Male"/>
    <x v="33"/>
    <s v="No"/>
    <s v="Yes"/>
    <x v="2"/>
    <s v="No"/>
    <x v="3"/>
    <s v="Credit Card"/>
    <s v="(blank)"/>
    <s v="(blank)"/>
    <n v="1"/>
    <m/>
    <n v="45"/>
    <n v="0"/>
    <n v="0"/>
    <n v="0"/>
    <n v="3"/>
    <x v="0"/>
  </r>
  <r>
    <x v="1"/>
    <x v="61"/>
    <s v="No"/>
    <x v="0"/>
    <x v="29"/>
    <s v="Female"/>
    <x v="26"/>
    <s v="No"/>
    <s v="No"/>
    <x v="1"/>
    <m/>
    <x v="0"/>
    <m/>
    <m/>
    <m/>
    <n v="1"/>
    <m/>
    <n v="26"/>
    <n v="0"/>
    <n v="0"/>
    <n v="0"/>
    <n v="15"/>
    <x v="1"/>
  </r>
  <r>
    <x v="1"/>
    <x v="61"/>
    <s v="No"/>
    <x v="0"/>
    <x v="30"/>
    <s v="Female"/>
    <x v="47"/>
    <s v="No"/>
    <s v="No"/>
    <x v="1"/>
    <m/>
    <x v="0"/>
    <m/>
    <m/>
    <m/>
    <n v="1"/>
    <m/>
    <n v="18"/>
    <n v="0"/>
    <n v="0"/>
    <n v="0"/>
    <n v="10"/>
    <x v="1"/>
  </r>
  <r>
    <x v="1"/>
    <x v="61"/>
    <s v="No"/>
    <x v="0"/>
    <x v="32"/>
    <s v="Female"/>
    <x v="13"/>
    <s v="Yes"/>
    <s v="No"/>
    <x v="0"/>
    <m/>
    <x v="0"/>
    <m/>
    <m/>
    <m/>
    <n v="1"/>
    <m/>
    <n v="76"/>
    <n v="1"/>
    <n v="0"/>
    <n v="0"/>
    <n v="21"/>
    <x v="1"/>
  </r>
  <r>
    <x v="1"/>
    <x v="61"/>
    <s v="No"/>
    <x v="0"/>
    <x v="32"/>
    <s v="Male"/>
    <x v="8"/>
    <s v="No"/>
    <s v="No"/>
    <x v="1"/>
    <m/>
    <x v="0"/>
    <m/>
    <m/>
    <m/>
    <n v="1"/>
    <m/>
    <n v="56"/>
    <n v="0"/>
    <n v="0"/>
    <n v="0"/>
    <n v="5"/>
    <x v="2"/>
  </r>
  <r>
    <x v="1"/>
    <x v="61"/>
    <s v="No"/>
    <x v="0"/>
    <x v="32"/>
    <s v="Male"/>
    <x v="39"/>
    <s v="No"/>
    <s v="No"/>
    <x v="1"/>
    <m/>
    <x v="0"/>
    <m/>
    <m/>
    <m/>
    <n v="1"/>
    <m/>
    <n v="68"/>
    <n v="0"/>
    <n v="0"/>
    <n v="0"/>
    <n v="4"/>
    <x v="0"/>
  </r>
  <r>
    <x v="1"/>
    <x v="61"/>
    <s v="No"/>
    <x v="0"/>
    <x v="37"/>
    <s v="Female"/>
    <x v="17"/>
    <s v="Yes"/>
    <s v="No"/>
    <x v="0"/>
    <m/>
    <x v="0"/>
    <m/>
    <m/>
    <m/>
    <n v="1"/>
    <m/>
    <n v="37"/>
    <n v="1"/>
    <n v="0"/>
    <n v="0"/>
    <n v="13"/>
    <x v="1"/>
  </r>
  <r>
    <x v="1"/>
    <x v="61"/>
    <s v="No"/>
    <x v="0"/>
    <x v="41"/>
    <s v="Female"/>
    <x v="12"/>
    <s v="No"/>
    <s v="No"/>
    <x v="1"/>
    <m/>
    <x v="0"/>
    <m/>
    <m/>
    <m/>
    <n v="1"/>
    <m/>
    <n v="47"/>
    <n v="0"/>
    <n v="0"/>
    <n v="0"/>
    <n v="9"/>
    <x v="2"/>
  </r>
  <r>
    <x v="1"/>
    <x v="61"/>
    <s v="No"/>
    <x v="0"/>
    <x v="43"/>
    <s v="Male"/>
    <x v="66"/>
    <s v="No"/>
    <s v="Yes"/>
    <x v="2"/>
    <s v="No"/>
    <x v="3"/>
    <s v="Direct Debit"/>
    <s v="Competitor"/>
    <s v="Competitor had better devices"/>
    <n v="1"/>
    <n v="1"/>
    <n v="56"/>
    <n v="4"/>
    <n v="0"/>
    <n v="0"/>
    <n v="3"/>
    <x v="0"/>
  </r>
  <r>
    <x v="1"/>
    <x v="61"/>
    <s v="No"/>
    <x v="0"/>
    <x v="45"/>
    <s v="Male"/>
    <x v="38"/>
    <s v="No"/>
    <s v="No"/>
    <x v="1"/>
    <m/>
    <x v="0"/>
    <m/>
    <m/>
    <m/>
    <n v="1"/>
    <m/>
    <n v="43"/>
    <n v="0"/>
    <n v="0"/>
    <n v="0"/>
    <n v="4"/>
    <x v="0"/>
  </r>
  <r>
    <x v="1"/>
    <x v="61"/>
    <s v="Yes"/>
    <x v="0"/>
    <x v="3"/>
    <s v="Male"/>
    <x v="5"/>
    <s v="Yes"/>
    <s v="No"/>
    <x v="0"/>
    <m/>
    <x v="0"/>
    <m/>
    <m/>
    <m/>
    <n v="1"/>
    <m/>
    <n v="36"/>
    <n v="1"/>
    <n v="232.5"/>
    <n v="0"/>
    <n v="28"/>
    <x v="1"/>
  </r>
  <r>
    <x v="1"/>
    <x v="61"/>
    <s v="Yes"/>
    <x v="0"/>
    <x v="6"/>
    <s v="Male"/>
    <x v="16"/>
    <s v="Yes"/>
    <s v="No"/>
    <x v="0"/>
    <m/>
    <x v="0"/>
    <m/>
    <m/>
    <m/>
    <n v="1"/>
    <m/>
    <n v="38"/>
    <n v="1"/>
    <n v="181.9"/>
    <n v="0"/>
    <n v="21"/>
    <x v="1"/>
  </r>
  <r>
    <x v="1"/>
    <x v="61"/>
    <s v="Yes"/>
    <x v="0"/>
    <x v="49"/>
    <s v="Male"/>
    <x v="22"/>
    <s v="No"/>
    <s v="Yes"/>
    <x v="2"/>
    <s v="Yes"/>
    <x v="3"/>
    <s v="Direct Debit"/>
    <s v="(blank)"/>
    <s v="(blank)"/>
    <n v="1"/>
    <m/>
    <n v="39"/>
    <n v="0"/>
    <n v="153.5"/>
    <n v="0"/>
    <n v="27"/>
    <x v="1"/>
  </r>
  <r>
    <x v="1"/>
    <x v="61"/>
    <s v="Yes"/>
    <x v="0"/>
    <x v="50"/>
    <s v="Male"/>
    <x v="9"/>
    <s v="No"/>
    <s v="No"/>
    <x v="1"/>
    <m/>
    <x v="0"/>
    <m/>
    <m/>
    <m/>
    <n v="1"/>
    <m/>
    <n v="43"/>
    <n v="1"/>
    <n v="231"/>
    <n v="0"/>
    <n v="3"/>
    <x v="0"/>
  </r>
  <r>
    <x v="1"/>
    <x v="61"/>
    <s v="Yes"/>
    <x v="0"/>
    <x v="33"/>
    <s v="Male"/>
    <x v="24"/>
    <s v="No"/>
    <s v="No"/>
    <x v="1"/>
    <m/>
    <x v="0"/>
    <m/>
    <m/>
    <m/>
    <n v="1"/>
    <m/>
    <n v="38"/>
    <n v="2"/>
    <n v="148.80000000000001"/>
    <n v="0"/>
    <n v="8"/>
    <x v="2"/>
  </r>
  <r>
    <x v="1"/>
    <x v="61"/>
    <s v="Yes"/>
    <x v="0"/>
    <x v="36"/>
    <s v="Male"/>
    <x v="26"/>
    <s v="No"/>
    <s v="No"/>
    <x v="1"/>
    <m/>
    <x v="0"/>
    <m/>
    <m/>
    <m/>
    <n v="1"/>
    <n v="1"/>
    <n v="41"/>
    <n v="3"/>
    <n v="72.8"/>
    <n v="0"/>
    <n v="4"/>
    <x v="0"/>
  </r>
  <r>
    <x v="1"/>
    <x v="61"/>
    <s v="Yes"/>
    <x v="0"/>
    <x v="40"/>
    <s v="Female"/>
    <x v="32"/>
    <s v="No"/>
    <s v="No"/>
    <x v="1"/>
    <m/>
    <x v="0"/>
    <m/>
    <m/>
    <m/>
    <n v="1"/>
    <m/>
    <n v="36"/>
    <n v="0"/>
    <n v="289.3"/>
    <n v="0"/>
    <n v="8"/>
    <x v="2"/>
  </r>
  <r>
    <x v="1"/>
    <x v="61"/>
    <s v="Yes"/>
    <x v="0"/>
    <x v="47"/>
    <s v="Male"/>
    <x v="9"/>
    <s v="No"/>
    <s v="No"/>
    <x v="1"/>
    <m/>
    <x v="0"/>
    <m/>
    <m/>
    <m/>
    <n v="1"/>
    <m/>
    <n v="19"/>
    <n v="0"/>
    <n v="148.80000000000001"/>
    <n v="0"/>
    <n v="15"/>
    <x v="1"/>
  </r>
  <r>
    <x v="1"/>
    <x v="61"/>
    <s v="Yes"/>
    <x v="1"/>
    <x v="2"/>
    <s v="Female"/>
    <x v="43"/>
    <s v="No"/>
    <s v="No"/>
    <x v="1"/>
    <m/>
    <x v="0"/>
    <m/>
    <m/>
    <m/>
    <n v="1"/>
    <m/>
    <n v="62"/>
    <n v="1"/>
    <n v="0"/>
    <n v="0"/>
    <n v="3"/>
    <x v="0"/>
  </r>
  <r>
    <x v="1"/>
    <x v="61"/>
    <s v="Yes"/>
    <x v="1"/>
    <x v="9"/>
    <s v="Female"/>
    <x v="19"/>
    <s v="Yes"/>
    <s v="No"/>
    <x v="0"/>
    <m/>
    <x v="0"/>
    <m/>
    <m/>
    <m/>
    <n v="1"/>
    <m/>
    <n v="36"/>
    <n v="0"/>
    <n v="0"/>
    <n v="0"/>
    <n v="8"/>
    <x v="2"/>
  </r>
  <r>
    <x v="1"/>
    <x v="61"/>
    <s v="Yes"/>
    <x v="1"/>
    <x v="14"/>
    <s v="Male"/>
    <x v="35"/>
    <s v="No"/>
    <s v="No"/>
    <x v="1"/>
    <m/>
    <x v="0"/>
    <m/>
    <m/>
    <m/>
    <n v="1"/>
    <m/>
    <n v="23"/>
    <n v="0"/>
    <n v="0"/>
    <n v="0"/>
    <n v="4"/>
    <x v="0"/>
  </r>
  <r>
    <x v="1"/>
    <x v="61"/>
    <s v="Yes"/>
    <x v="1"/>
    <x v="46"/>
    <s v="Male"/>
    <x v="56"/>
    <s v="No"/>
    <s v="No"/>
    <x v="1"/>
    <m/>
    <x v="0"/>
    <m/>
    <m/>
    <m/>
    <n v="1"/>
    <m/>
    <n v="28"/>
    <n v="0"/>
    <n v="0"/>
    <n v="0"/>
    <n v="3"/>
    <x v="0"/>
  </r>
  <r>
    <x v="1"/>
    <x v="62"/>
    <s v="No"/>
    <x v="0"/>
    <x v="1"/>
    <s v="Female"/>
    <x v="25"/>
    <s v="No"/>
    <s v="No"/>
    <x v="1"/>
    <m/>
    <x v="0"/>
    <m/>
    <m/>
    <m/>
    <n v="1"/>
    <m/>
    <n v="36"/>
    <n v="0"/>
    <n v="0"/>
    <n v="0"/>
    <n v="5"/>
    <x v="2"/>
  </r>
  <r>
    <x v="1"/>
    <x v="62"/>
    <s v="No"/>
    <x v="0"/>
    <x v="2"/>
    <s v="Male"/>
    <x v="23"/>
    <s v="No"/>
    <s v="No"/>
    <x v="1"/>
    <m/>
    <x v="0"/>
    <m/>
    <m/>
    <m/>
    <n v="1"/>
    <m/>
    <n v="48"/>
    <n v="0"/>
    <n v="0"/>
    <n v="0"/>
    <n v="6"/>
    <x v="2"/>
  </r>
  <r>
    <x v="1"/>
    <x v="62"/>
    <s v="No"/>
    <x v="0"/>
    <x v="3"/>
    <s v="Female"/>
    <x v="56"/>
    <s v="No"/>
    <s v="No"/>
    <x v="1"/>
    <m/>
    <x v="0"/>
    <m/>
    <m/>
    <m/>
    <n v="1"/>
    <m/>
    <n v="27"/>
    <n v="0"/>
    <n v="0"/>
    <n v="0"/>
    <n v="6"/>
    <x v="2"/>
  </r>
  <r>
    <x v="1"/>
    <x v="62"/>
    <s v="No"/>
    <x v="0"/>
    <x v="3"/>
    <s v="Male"/>
    <x v="4"/>
    <s v="Yes"/>
    <s v="No"/>
    <x v="0"/>
    <m/>
    <x v="0"/>
    <m/>
    <m/>
    <m/>
    <n v="1"/>
    <m/>
    <n v="24"/>
    <n v="0"/>
    <n v="0"/>
    <n v="0"/>
    <n v="18"/>
    <x v="1"/>
  </r>
  <r>
    <x v="1"/>
    <x v="62"/>
    <s v="No"/>
    <x v="0"/>
    <x v="3"/>
    <s v="Male"/>
    <x v="26"/>
    <s v="No"/>
    <s v="No"/>
    <x v="1"/>
    <m/>
    <x v="0"/>
    <m/>
    <m/>
    <m/>
    <n v="1"/>
    <n v="1"/>
    <n v="61"/>
    <n v="1"/>
    <n v="0"/>
    <n v="0"/>
    <n v="3"/>
    <x v="0"/>
  </r>
  <r>
    <x v="1"/>
    <x v="62"/>
    <s v="No"/>
    <x v="0"/>
    <x v="3"/>
    <s v="Male"/>
    <x v="41"/>
    <s v="No"/>
    <s v="No"/>
    <x v="1"/>
    <m/>
    <x v="0"/>
    <m/>
    <m/>
    <m/>
    <n v="1"/>
    <m/>
    <n v="29"/>
    <n v="0"/>
    <n v="0"/>
    <n v="0"/>
    <n v="14"/>
    <x v="1"/>
  </r>
  <r>
    <x v="1"/>
    <x v="62"/>
    <s v="No"/>
    <x v="0"/>
    <x v="3"/>
    <s v="Male"/>
    <x v="58"/>
    <s v="No"/>
    <s v="Yes"/>
    <x v="2"/>
    <s v="No"/>
    <x v="1"/>
    <s v="Direct Debit"/>
    <s v="(blank)"/>
    <s v="(blank)"/>
    <n v="1"/>
    <m/>
    <n v="65"/>
    <n v="0"/>
    <n v="0"/>
    <n v="0"/>
    <n v="2"/>
    <x v="0"/>
  </r>
  <r>
    <x v="1"/>
    <x v="62"/>
    <s v="No"/>
    <x v="0"/>
    <x v="4"/>
    <s v="Female"/>
    <x v="19"/>
    <s v="Yes"/>
    <s v="No"/>
    <x v="0"/>
    <m/>
    <x v="0"/>
    <m/>
    <m/>
    <m/>
    <n v="1"/>
    <m/>
    <n v="49"/>
    <n v="0"/>
    <n v="0"/>
    <n v="0"/>
    <n v="14"/>
    <x v="1"/>
  </r>
  <r>
    <x v="1"/>
    <x v="62"/>
    <s v="No"/>
    <x v="0"/>
    <x v="4"/>
    <s v="Female"/>
    <x v="50"/>
    <s v="No"/>
    <s v="No"/>
    <x v="1"/>
    <m/>
    <x v="0"/>
    <m/>
    <m/>
    <m/>
    <n v="1"/>
    <m/>
    <n v="47"/>
    <n v="0"/>
    <n v="0"/>
    <n v="0"/>
    <n v="3"/>
    <x v="0"/>
  </r>
  <r>
    <x v="1"/>
    <x v="62"/>
    <s v="No"/>
    <x v="0"/>
    <x v="5"/>
    <s v="Male"/>
    <x v="18"/>
    <s v="Yes"/>
    <s v="No"/>
    <x v="0"/>
    <m/>
    <x v="0"/>
    <m/>
    <m/>
    <m/>
    <n v="1"/>
    <m/>
    <n v="54"/>
    <n v="0"/>
    <n v="0"/>
    <n v="0"/>
    <n v="18"/>
    <x v="1"/>
  </r>
  <r>
    <x v="1"/>
    <x v="62"/>
    <s v="No"/>
    <x v="0"/>
    <x v="6"/>
    <s v="Male"/>
    <x v="62"/>
    <s v="No"/>
    <s v="Yes"/>
    <x v="2"/>
    <s v="No"/>
    <x v="1"/>
    <s v="Direct Debit"/>
    <s v="(blank)"/>
    <s v="(blank)"/>
    <n v="1"/>
    <m/>
    <n v="58"/>
    <n v="0"/>
    <n v="0"/>
    <n v="0"/>
    <n v="1"/>
    <x v="0"/>
  </r>
  <r>
    <x v="1"/>
    <x v="62"/>
    <s v="No"/>
    <x v="0"/>
    <x v="7"/>
    <s v="Female"/>
    <x v="7"/>
    <s v="No"/>
    <s v="No"/>
    <x v="1"/>
    <m/>
    <x v="0"/>
    <m/>
    <m/>
    <m/>
    <n v="1"/>
    <m/>
    <n v="28"/>
    <n v="1"/>
    <n v="0"/>
    <n v="0"/>
    <n v="1"/>
    <x v="0"/>
  </r>
  <r>
    <x v="1"/>
    <x v="62"/>
    <s v="No"/>
    <x v="0"/>
    <x v="7"/>
    <s v="Female"/>
    <x v="27"/>
    <s v="No"/>
    <s v="No"/>
    <x v="1"/>
    <m/>
    <x v="0"/>
    <m/>
    <m/>
    <m/>
    <n v="1"/>
    <m/>
    <n v="28"/>
    <n v="0"/>
    <n v="0"/>
    <n v="0"/>
    <n v="6"/>
    <x v="2"/>
  </r>
  <r>
    <x v="1"/>
    <x v="62"/>
    <s v="No"/>
    <x v="0"/>
    <x v="8"/>
    <s v="Female"/>
    <x v="55"/>
    <s v="No"/>
    <s v="Yes"/>
    <x v="2"/>
    <s v="No"/>
    <x v="3"/>
    <s v="Direct Debit"/>
    <s v="(blank)"/>
    <s v="(blank)"/>
    <n v="1"/>
    <m/>
    <n v="29"/>
    <n v="0"/>
    <n v="0"/>
    <n v="0"/>
    <n v="5"/>
    <x v="2"/>
  </r>
  <r>
    <x v="1"/>
    <x v="62"/>
    <s v="No"/>
    <x v="0"/>
    <x v="49"/>
    <s v="Female"/>
    <x v="0"/>
    <s v="Yes"/>
    <s v="No"/>
    <x v="0"/>
    <m/>
    <x v="0"/>
    <m/>
    <m/>
    <m/>
    <n v="1"/>
    <m/>
    <n v="49"/>
    <n v="0"/>
    <n v="0"/>
    <n v="0"/>
    <n v="37"/>
    <x v="1"/>
  </r>
  <r>
    <x v="1"/>
    <x v="62"/>
    <s v="No"/>
    <x v="0"/>
    <x v="9"/>
    <s v="Male"/>
    <x v="10"/>
    <s v="Yes"/>
    <s v="No"/>
    <x v="0"/>
    <m/>
    <x v="0"/>
    <m/>
    <m/>
    <m/>
    <n v="1"/>
    <m/>
    <n v="55"/>
    <n v="0"/>
    <n v="0"/>
    <n v="0"/>
    <n v="43"/>
    <x v="1"/>
  </r>
  <r>
    <x v="1"/>
    <x v="62"/>
    <s v="No"/>
    <x v="0"/>
    <x v="11"/>
    <s v="Female"/>
    <x v="27"/>
    <s v="No"/>
    <s v="No"/>
    <x v="1"/>
    <m/>
    <x v="0"/>
    <m/>
    <m/>
    <m/>
    <n v="1"/>
    <m/>
    <n v="47"/>
    <n v="0"/>
    <n v="0"/>
    <n v="0"/>
    <n v="11"/>
    <x v="1"/>
  </r>
  <r>
    <x v="1"/>
    <x v="62"/>
    <s v="No"/>
    <x v="0"/>
    <x v="12"/>
    <s v="Male"/>
    <x v="22"/>
    <s v="No"/>
    <s v="Yes"/>
    <x v="2"/>
    <s v="No"/>
    <x v="1"/>
    <s v="Direct Debit"/>
    <s v="(blank)"/>
    <s v="(blank)"/>
    <n v="1"/>
    <m/>
    <n v="61"/>
    <n v="0"/>
    <n v="0"/>
    <n v="0"/>
    <n v="9"/>
    <x v="2"/>
  </r>
  <r>
    <x v="1"/>
    <x v="62"/>
    <s v="No"/>
    <x v="0"/>
    <x v="13"/>
    <s v="Male"/>
    <x v="35"/>
    <s v="No"/>
    <s v="No"/>
    <x v="1"/>
    <m/>
    <x v="0"/>
    <m/>
    <m/>
    <m/>
    <n v="1"/>
    <m/>
    <n v="27"/>
    <n v="0"/>
    <n v="0"/>
    <n v="0"/>
    <n v="10"/>
    <x v="1"/>
  </r>
  <r>
    <x v="1"/>
    <x v="62"/>
    <s v="No"/>
    <x v="0"/>
    <x v="13"/>
    <s v="Male"/>
    <x v="11"/>
    <s v="No"/>
    <s v="No"/>
    <x v="1"/>
    <m/>
    <x v="0"/>
    <m/>
    <m/>
    <m/>
    <n v="1"/>
    <m/>
    <n v="39"/>
    <n v="0"/>
    <n v="0"/>
    <n v="0"/>
    <n v="7"/>
    <x v="2"/>
  </r>
  <r>
    <x v="1"/>
    <x v="62"/>
    <s v="No"/>
    <x v="0"/>
    <x v="18"/>
    <s v="Male"/>
    <x v="11"/>
    <s v="No"/>
    <s v="No"/>
    <x v="1"/>
    <m/>
    <x v="0"/>
    <m/>
    <m/>
    <m/>
    <n v="1"/>
    <m/>
    <n v="51"/>
    <n v="0"/>
    <n v="0"/>
    <n v="0"/>
    <n v="5"/>
    <x v="2"/>
  </r>
  <r>
    <x v="1"/>
    <x v="62"/>
    <s v="No"/>
    <x v="0"/>
    <x v="20"/>
    <s v="Female"/>
    <x v="30"/>
    <s v="No"/>
    <s v="Yes"/>
    <x v="2"/>
    <s v="No"/>
    <x v="3"/>
    <s v="Direct Debit"/>
    <s v="(blank)"/>
    <s v="(blank)"/>
    <n v="1"/>
    <m/>
    <n v="40"/>
    <n v="1"/>
    <n v="0"/>
    <n v="0"/>
    <n v="7"/>
    <x v="2"/>
  </r>
  <r>
    <x v="1"/>
    <x v="62"/>
    <s v="No"/>
    <x v="0"/>
    <x v="21"/>
    <s v="Male"/>
    <x v="34"/>
    <s v="No"/>
    <s v="No"/>
    <x v="1"/>
    <m/>
    <x v="0"/>
    <m/>
    <m/>
    <m/>
    <n v="1"/>
    <m/>
    <n v="50"/>
    <n v="0"/>
    <n v="0"/>
    <n v="0"/>
    <n v="4"/>
    <x v="0"/>
  </r>
  <r>
    <x v="1"/>
    <x v="62"/>
    <s v="No"/>
    <x v="0"/>
    <x v="50"/>
    <s v="Male"/>
    <x v="37"/>
    <s v="No"/>
    <s v="No"/>
    <x v="1"/>
    <m/>
    <x v="0"/>
    <m/>
    <m/>
    <m/>
    <n v="1"/>
    <m/>
    <n v="21"/>
    <n v="0"/>
    <n v="0"/>
    <n v="0"/>
    <n v="3"/>
    <x v="0"/>
  </r>
  <r>
    <x v="1"/>
    <x v="62"/>
    <s v="No"/>
    <x v="0"/>
    <x v="50"/>
    <s v="Male"/>
    <x v="2"/>
    <s v="No"/>
    <s v="No"/>
    <x v="1"/>
    <m/>
    <x v="0"/>
    <m/>
    <m/>
    <m/>
    <n v="1"/>
    <m/>
    <n v="60"/>
    <n v="0"/>
    <n v="0"/>
    <n v="0"/>
    <n v="3"/>
    <x v="0"/>
  </r>
  <r>
    <x v="1"/>
    <x v="62"/>
    <s v="No"/>
    <x v="0"/>
    <x v="50"/>
    <s v="Male"/>
    <x v="29"/>
    <s v="No"/>
    <s v="No"/>
    <x v="1"/>
    <m/>
    <x v="0"/>
    <m/>
    <m/>
    <m/>
    <n v="1"/>
    <m/>
    <n v="60"/>
    <n v="1"/>
    <n v="0"/>
    <n v="0"/>
    <n v="2"/>
    <x v="0"/>
  </r>
  <r>
    <x v="1"/>
    <x v="62"/>
    <s v="No"/>
    <x v="0"/>
    <x v="22"/>
    <s v="Male"/>
    <x v="37"/>
    <s v="No"/>
    <s v="No"/>
    <x v="1"/>
    <m/>
    <x v="0"/>
    <m/>
    <m/>
    <m/>
    <n v="1"/>
    <m/>
    <n v="28"/>
    <n v="0"/>
    <n v="0"/>
    <n v="0"/>
    <n v="8"/>
    <x v="2"/>
  </r>
  <r>
    <x v="1"/>
    <x v="62"/>
    <s v="No"/>
    <x v="0"/>
    <x v="25"/>
    <s v="Male"/>
    <x v="3"/>
    <s v="No"/>
    <s v="No"/>
    <x v="1"/>
    <m/>
    <x v="0"/>
    <m/>
    <m/>
    <m/>
    <n v="1"/>
    <m/>
    <n v="53"/>
    <n v="1"/>
    <n v="0"/>
    <n v="0"/>
    <n v="3"/>
    <x v="0"/>
  </r>
  <r>
    <x v="1"/>
    <x v="62"/>
    <s v="No"/>
    <x v="0"/>
    <x v="28"/>
    <s v="Female"/>
    <x v="56"/>
    <s v="No"/>
    <s v="No"/>
    <x v="1"/>
    <m/>
    <x v="0"/>
    <m/>
    <m/>
    <m/>
    <n v="1"/>
    <m/>
    <n v="19"/>
    <n v="0"/>
    <n v="0"/>
    <n v="0"/>
    <n v="6"/>
    <x v="2"/>
  </r>
  <r>
    <x v="1"/>
    <x v="62"/>
    <s v="No"/>
    <x v="0"/>
    <x v="31"/>
    <s v="Male"/>
    <x v="1"/>
    <s v="No"/>
    <s v="No"/>
    <x v="1"/>
    <m/>
    <x v="0"/>
    <m/>
    <m/>
    <m/>
    <n v="1"/>
    <m/>
    <n v="54"/>
    <n v="1"/>
    <n v="0"/>
    <n v="0"/>
    <n v="7"/>
    <x v="2"/>
  </r>
  <r>
    <x v="1"/>
    <x v="62"/>
    <s v="No"/>
    <x v="0"/>
    <x v="34"/>
    <s v="Female"/>
    <x v="34"/>
    <s v="No"/>
    <s v="No"/>
    <x v="1"/>
    <m/>
    <x v="0"/>
    <m/>
    <m/>
    <m/>
    <n v="1"/>
    <m/>
    <n v="29"/>
    <n v="1"/>
    <n v="0"/>
    <n v="0"/>
    <n v="6"/>
    <x v="2"/>
  </r>
  <r>
    <x v="1"/>
    <x v="62"/>
    <s v="No"/>
    <x v="0"/>
    <x v="34"/>
    <s v="Female"/>
    <x v="1"/>
    <s v="No"/>
    <s v="No"/>
    <x v="1"/>
    <m/>
    <x v="0"/>
    <m/>
    <m/>
    <m/>
    <n v="1"/>
    <m/>
    <n v="28"/>
    <n v="0"/>
    <n v="0"/>
    <n v="0"/>
    <n v="10"/>
    <x v="1"/>
  </r>
  <r>
    <x v="1"/>
    <x v="62"/>
    <s v="No"/>
    <x v="0"/>
    <x v="34"/>
    <s v="Male"/>
    <x v="19"/>
    <s v="Yes"/>
    <s v="No"/>
    <x v="0"/>
    <m/>
    <x v="0"/>
    <m/>
    <m/>
    <m/>
    <n v="1"/>
    <m/>
    <n v="44"/>
    <n v="0"/>
    <n v="0"/>
    <n v="0"/>
    <n v="26"/>
    <x v="1"/>
  </r>
  <r>
    <x v="1"/>
    <x v="62"/>
    <s v="No"/>
    <x v="0"/>
    <x v="36"/>
    <s v="Male"/>
    <x v="29"/>
    <s v="No"/>
    <s v="No"/>
    <x v="1"/>
    <m/>
    <x v="0"/>
    <m/>
    <m/>
    <m/>
    <n v="1"/>
    <m/>
    <n v="39"/>
    <n v="0"/>
    <n v="0"/>
    <n v="0"/>
    <n v="5"/>
    <x v="2"/>
  </r>
  <r>
    <x v="1"/>
    <x v="62"/>
    <s v="No"/>
    <x v="0"/>
    <x v="38"/>
    <s v="Female"/>
    <x v="25"/>
    <s v="No"/>
    <s v="No"/>
    <x v="1"/>
    <m/>
    <x v="0"/>
    <m/>
    <m/>
    <m/>
    <n v="1"/>
    <m/>
    <n v="45"/>
    <n v="0"/>
    <n v="0"/>
    <n v="0"/>
    <n v="4"/>
    <x v="0"/>
  </r>
  <r>
    <x v="1"/>
    <x v="62"/>
    <s v="No"/>
    <x v="0"/>
    <x v="42"/>
    <s v="Female"/>
    <x v="38"/>
    <s v="No"/>
    <s v="No"/>
    <x v="1"/>
    <m/>
    <x v="0"/>
    <m/>
    <m/>
    <m/>
    <n v="1"/>
    <m/>
    <n v="70"/>
    <n v="0"/>
    <n v="0"/>
    <n v="0"/>
    <n v="4"/>
    <x v="0"/>
  </r>
  <r>
    <x v="1"/>
    <x v="62"/>
    <s v="No"/>
    <x v="0"/>
    <x v="43"/>
    <s v="Male"/>
    <x v="36"/>
    <s v="No"/>
    <s v="No"/>
    <x v="1"/>
    <m/>
    <x v="0"/>
    <m/>
    <m/>
    <m/>
    <n v="1"/>
    <m/>
    <n v="40"/>
    <n v="0"/>
    <n v="0"/>
    <n v="0"/>
    <n v="4"/>
    <x v="0"/>
  </r>
  <r>
    <x v="1"/>
    <x v="62"/>
    <s v="No"/>
    <x v="0"/>
    <x v="45"/>
    <s v="Female"/>
    <x v="25"/>
    <s v="No"/>
    <s v="No"/>
    <x v="1"/>
    <m/>
    <x v="0"/>
    <m/>
    <m/>
    <m/>
    <n v="1"/>
    <m/>
    <n v="60"/>
    <n v="0"/>
    <n v="0"/>
    <n v="0"/>
    <n v="9"/>
    <x v="2"/>
  </r>
  <r>
    <x v="1"/>
    <x v="62"/>
    <s v="No"/>
    <x v="0"/>
    <x v="46"/>
    <s v="Female"/>
    <x v="41"/>
    <s v="No"/>
    <s v="No"/>
    <x v="1"/>
    <m/>
    <x v="0"/>
    <m/>
    <m/>
    <m/>
    <n v="1"/>
    <m/>
    <n v="41"/>
    <n v="0"/>
    <n v="0"/>
    <n v="0"/>
    <n v="14"/>
    <x v="1"/>
  </r>
  <r>
    <x v="1"/>
    <x v="62"/>
    <s v="No"/>
    <x v="1"/>
    <x v="18"/>
    <s v="Female"/>
    <x v="43"/>
    <s v="No"/>
    <s v="No"/>
    <x v="1"/>
    <m/>
    <x v="0"/>
    <m/>
    <m/>
    <m/>
    <n v="1"/>
    <n v="1"/>
    <n v="46"/>
    <n v="3"/>
    <n v="0"/>
    <n v="0"/>
    <n v="6"/>
    <x v="2"/>
  </r>
  <r>
    <x v="1"/>
    <x v="62"/>
    <s v="Yes"/>
    <x v="0"/>
    <x v="6"/>
    <s v="Female"/>
    <x v="17"/>
    <s v="Yes"/>
    <s v="No"/>
    <x v="0"/>
    <m/>
    <x v="0"/>
    <m/>
    <m/>
    <m/>
    <n v="1"/>
    <m/>
    <n v="50"/>
    <n v="1"/>
    <n v="362.3"/>
    <n v="0"/>
    <n v="9"/>
    <x v="2"/>
  </r>
  <r>
    <x v="1"/>
    <x v="62"/>
    <s v="Yes"/>
    <x v="0"/>
    <x v="9"/>
    <s v="Female"/>
    <x v="35"/>
    <s v="No"/>
    <s v="No"/>
    <x v="1"/>
    <m/>
    <x v="0"/>
    <m/>
    <m/>
    <m/>
    <n v="1"/>
    <m/>
    <n v="37"/>
    <n v="0"/>
    <n v="96.1"/>
    <n v="0"/>
    <n v="6"/>
    <x v="2"/>
  </r>
  <r>
    <x v="1"/>
    <x v="62"/>
    <s v="Yes"/>
    <x v="0"/>
    <x v="12"/>
    <s v="Male"/>
    <x v="35"/>
    <s v="No"/>
    <s v="No"/>
    <x v="1"/>
    <m/>
    <x v="0"/>
    <m/>
    <m/>
    <m/>
    <n v="1"/>
    <m/>
    <n v="27"/>
    <n v="2"/>
    <n v="122.2"/>
    <n v="0"/>
    <n v="13"/>
    <x v="1"/>
  </r>
  <r>
    <x v="1"/>
    <x v="62"/>
    <s v="Yes"/>
    <x v="0"/>
    <x v="13"/>
    <s v="Male"/>
    <x v="1"/>
    <s v="No"/>
    <s v="No"/>
    <x v="1"/>
    <m/>
    <x v="0"/>
    <m/>
    <m/>
    <m/>
    <n v="1"/>
    <m/>
    <n v="39"/>
    <n v="0"/>
    <n v="268.8"/>
    <n v="0"/>
    <n v="19"/>
    <x v="1"/>
  </r>
  <r>
    <x v="1"/>
    <x v="62"/>
    <s v="Yes"/>
    <x v="0"/>
    <x v="16"/>
    <s v="Male"/>
    <x v="39"/>
    <s v="No"/>
    <s v="No"/>
    <x v="1"/>
    <m/>
    <x v="0"/>
    <m/>
    <m/>
    <m/>
    <n v="1"/>
    <m/>
    <n v="37"/>
    <n v="0"/>
    <n v="308.7"/>
    <n v="0"/>
    <n v="4"/>
    <x v="0"/>
  </r>
  <r>
    <x v="1"/>
    <x v="62"/>
    <s v="Yes"/>
    <x v="0"/>
    <x v="18"/>
    <s v="Male"/>
    <x v="39"/>
    <s v="No"/>
    <s v="No"/>
    <x v="1"/>
    <m/>
    <x v="0"/>
    <m/>
    <m/>
    <m/>
    <n v="1"/>
    <m/>
    <n v="57"/>
    <n v="2"/>
    <n v="409.5"/>
    <n v="0"/>
    <n v="6"/>
    <x v="2"/>
  </r>
  <r>
    <x v="1"/>
    <x v="62"/>
    <s v="Yes"/>
    <x v="0"/>
    <x v="24"/>
    <s v="Male"/>
    <x v="39"/>
    <s v="No"/>
    <s v="No"/>
    <x v="1"/>
    <m/>
    <x v="0"/>
    <m/>
    <m/>
    <m/>
    <n v="1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x v="1"/>
    <m/>
    <x v="0"/>
    <m/>
    <m/>
    <m/>
    <n v="1"/>
    <m/>
    <n v="36"/>
    <n v="0"/>
    <n v="245.7"/>
    <n v="0"/>
    <n v="7"/>
    <x v="2"/>
  </r>
  <r>
    <x v="1"/>
    <x v="62"/>
    <s v="Yes"/>
    <x v="0"/>
    <x v="26"/>
    <s v="Female"/>
    <x v="20"/>
    <s v="No"/>
    <s v="No"/>
    <x v="1"/>
    <m/>
    <x v="0"/>
    <m/>
    <m/>
    <m/>
    <n v="1"/>
    <n v="1"/>
    <n v="60"/>
    <n v="5"/>
    <n v="218.4"/>
    <n v="0"/>
    <n v="3"/>
    <x v="0"/>
  </r>
  <r>
    <x v="1"/>
    <x v="62"/>
    <s v="Yes"/>
    <x v="0"/>
    <x v="28"/>
    <s v="Female"/>
    <x v="11"/>
    <s v="No"/>
    <s v="No"/>
    <x v="1"/>
    <m/>
    <x v="0"/>
    <m/>
    <m/>
    <m/>
    <n v="1"/>
    <m/>
    <n v="55"/>
    <n v="0"/>
    <n v="175.1"/>
    <n v="0"/>
    <n v="4"/>
    <x v="0"/>
  </r>
  <r>
    <x v="1"/>
    <x v="62"/>
    <s v="Yes"/>
    <x v="0"/>
    <x v="34"/>
    <s v="Male"/>
    <x v="63"/>
    <s v="No"/>
    <s v="Yes"/>
    <x v="2"/>
    <s v="No"/>
    <x v="1"/>
    <s v="Direct Debit"/>
    <s v="(blank)"/>
    <s v="(blank)"/>
    <n v="1"/>
    <m/>
    <n v="59"/>
    <n v="1"/>
    <n v="203.2"/>
    <n v="0"/>
    <n v="1"/>
    <x v="0"/>
  </r>
  <r>
    <x v="1"/>
    <x v="62"/>
    <s v="Yes"/>
    <x v="0"/>
    <x v="46"/>
    <s v="Female"/>
    <x v="38"/>
    <s v="No"/>
    <s v="No"/>
    <x v="1"/>
    <m/>
    <x v="0"/>
    <m/>
    <m/>
    <m/>
    <n v="1"/>
    <m/>
    <n v="45"/>
    <n v="2"/>
    <n v="200"/>
    <n v="0"/>
    <n v="6"/>
    <x v="2"/>
  </r>
  <r>
    <x v="1"/>
    <x v="62"/>
    <s v="Yes"/>
    <x v="0"/>
    <x v="47"/>
    <s v="Female"/>
    <x v="47"/>
    <s v="No"/>
    <s v="No"/>
    <x v="1"/>
    <m/>
    <x v="0"/>
    <m/>
    <m/>
    <m/>
    <n v="1"/>
    <m/>
    <n v="66"/>
    <n v="0"/>
    <n v="136.1"/>
    <n v="0"/>
    <n v="12"/>
    <x v="1"/>
  </r>
  <r>
    <x v="1"/>
    <x v="62"/>
    <s v="Yes"/>
    <x v="1"/>
    <x v="11"/>
    <s v="Female"/>
    <x v="31"/>
    <s v="No"/>
    <s v="Yes"/>
    <x v="2"/>
    <s v="No"/>
    <x v="2"/>
    <s v="Direct Debit"/>
    <s v="(blank)"/>
    <s v="(blank)"/>
    <n v="1"/>
    <m/>
    <n v="49"/>
    <n v="0"/>
    <n v="0"/>
    <n v="0"/>
    <n v="7"/>
    <x v="2"/>
  </r>
  <r>
    <x v="1"/>
    <x v="62"/>
    <s v="Yes"/>
    <x v="1"/>
    <x v="24"/>
    <s v="Male"/>
    <x v="12"/>
    <s v="No"/>
    <s v="No"/>
    <x v="1"/>
    <m/>
    <x v="0"/>
    <m/>
    <m/>
    <m/>
    <n v="1"/>
    <m/>
    <n v="46"/>
    <n v="2"/>
    <n v="0"/>
    <n v="0"/>
    <n v="8"/>
    <x v="2"/>
  </r>
  <r>
    <x v="1"/>
    <x v="62"/>
    <s v="Yes"/>
    <x v="1"/>
    <x v="38"/>
    <s v="Male"/>
    <x v="9"/>
    <s v="No"/>
    <s v="No"/>
    <x v="1"/>
    <m/>
    <x v="0"/>
    <m/>
    <m/>
    <m/>
    <n v="1"/>
    <m/>
    <n v="24"/>
    <n v="0"/>
    <n v="0"/>
    <n v="0"/>
    <n v="3"/>
    <x v="0"/>
  </r>
  <r>
    <x v="1"/>
    <x v="62"/>
    <s v="Yes"/>
    <x v="1"/>
    <x v="39"/>
    <s v="Female"/>
    <x v="57"/>
    <s v="Yes"/>
    <s v="No"/>
    <x v="0"/>
    <m/>
    <x v="0"/>
    <m/>
    <m/>
    <m/>
    <n v="1"/>
    <m/>
    <n v="18"/>
    <n v="0"/>
    <n v="0"/>
    <n v="0"/>
    <n v="24"/>
    <x v="1"/>
  </r>
  <r>
    <x v="1"/>
    <x v="63"/>
    <s v="No"/>
    <x v="0"/>
    <x v="0"/>
    <s v="Male"/>
    <x v="3"/>
    <s v="No"/>
    <s v="No"/>
    <x v="1"/>
    <m/>
    <x v="0"/>
    <m/>
    <m/>
    <m/>
    <n v="1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x v="1"/>
    <m/>
    <x v="0"/>
    <m/>
    <m/>
    <m/>
    <n v="1"/>
    <m/>
    <n v="64"/>
    <n v="0"/>
    <n v="0"/>
    <n v="0"/>
    <n v="4"/>
    <x v="0"/>
  </r>
  <r>
    <x v="1"/>
    <x v="63"/>
    <s v="No"/>
    <x v="0"/>
    <x v="48"/>
    <s v="Male"/>
    <x v="50"/>
    <s v="No"/>
    <s v="No"/>
    <x v="1"/>
    <m/>
    <x v="0"/>
    <m/>
    <m/>
    <m/>
    <n v="1"/>
    <m/>
    <n v="49"/>
    <n v="2"/>
    <n v="0"/>
    <n v="0"/>
    <n v="19"/>
    <x v="1"/>
  </r>
  <r>
    <x v="1"/>
    <x v="63"/>
    <s v="No"/>
    <x v="0"/>
    <x v="7"/>
    <s v="Female"/>
    <x v="46"/>
    <s v="No"/>
    <s v="No"/>
    <x v="1"/>
    <m/>
    <x v="0"/>
    <m/>
    <m/>
    <m/>
    <n v="1"/>
    <m/>
    <n v="26"/>
    <n v="0"/>
    <n v="0"/>
    <n v="0"/>
    <n v="24"/>
    <x v="1"/>
  </r>
  <r>
    <x v="1"/>
    <x v="63"/>
    <s v="No"/>
    <x v="0"/>
    <x v="8"/>
    <s v="Male"/>
    <x v="40"/>
    <s v="No"/>
    <s v="Yes"/>
    <x v="2"/>
    <s v="No"/>
    <x v="3"/>
    <s v="Direct Debit"/>
    <s v="(blank)"/>
    <s v="(blank)"/>
    <n v="1"/>
    <m/>
    <n v="47"/>
    <n v="0"/>
    <n v="0"/>
    <n v="0"/>
    <n v="4"/>
    <x v="0"/>
  </r>
  <r>
    <x v="1"/>
    <x v="63"/>
    <s v="No"/>
    <x v="0"/>
    <x v="11"/>
    <s v="Male"/>
    <x v="32"/>
    <s v="No"/>
    <s v="No"/>
    <x v="1"/>
    <m/>
    <x v="0"/>
    <m/>
    <m/>
    <m/>
    <n v="1"/>
    <m/>
    <n v="51"/>
    <n v="0"/>
    <n v="0"/>
    <n v="0"/>
    <n v="9"/>
    <x v="2"/>
  </r>
  <r>
    <x v="1"/>
    <x v="63"/>
    <s v="No"/>
    <x v="0"/>
    <x v="14"/>
    <s v="Female"/>
    <x v="7"/>
    <s v="No"/>
    <s v="No"/>
    <x v="1"/>
    <m/>
    <x v="0"/>
    <m/>
    <m/>
    <m/>
    <n v="1"/>
    <m/>
    <n v="52"/>
    <n v="0"/>
    <n v="0"/>
    <n v="0"/>
    <n v="5"/>
    <x v="2"/>
  </r>
  <r>
    <x v="1"/>
    <x v="63"/>
    <s v="No"/>
    <x v="0"/>
    <x v="14"/>
    <s v="Female"/>
    <x v="25"/>
    <s v="No"/>
    <s v="No"/>
    <x v="1"/>
    <m/>
    <x v="0"/>
    <m/>
    <m/>
    <m/>
    <n v="1"/>
    <m/>
    <n v="53"/>
    <n v="2"/>
    <n v="0"/>
    <n v="0"/>
    <n v="6"/>
    <x v="2"/>
  </r>
  <r>
    <x v="1"/>
    <x v="63"/>
    <s v="No"/>
    <x v="0"/>
    <x v="15"/>
    <s v="Female"/>
    <x v="0"/>
    <s v="Yes"/>
    <s v="No"/>
    <x v="0"/>
    <m/>
    <x v="0"/>
    <m/>
    <m/>
    <m/>
    <n v="1"/>
    <m/>
    <n v="47"/>
    <n v="2"/>
    <n v="0"/>
    <n v="0"/>
    <n v="35"/>
    <x v="1"/>
  </r>
  <r>
    <x v="1"/>
    <x v="63"/>
    <s v="No"/>
    <x v="0"/>
    <x v="15"/>
    <s v="Female"/>
    <x v="44"/>
    <s v="No"/>
    <s v="No"/>
    <x v="1"/>
    <m/>
    <x v="0"/>
    <m/>
    <m/>
    <m/>
    <n v="1"/>
    <m/>
    <n v="28"/>
    <n v="0"/>
    <n v="0"/>
    <n v="0"/>
    <n v="8"/>
    <x v="2"/>
  </r>
  <r>
    <x v="1"/>
    <x v="63"/>
    <s v="No"/>
    <x v="0"/>
    <x v="15"/>
    <s v="Male"/>
    <x v="49"/>
    <s v="No"/>
    <s v="No"/>
    <x v="1"/>
    <m/>
    <x v="0"/>
    <m/>
    <m/>
    <m/>
    <n v="1"/>
    <m/>
    <n v="40"/>
    <n v="1"/>
    <n v="0"/>
    <n v="0"/>
    <n v="3"/>
    <x v="0"/>
  </r>
  <r>
    <x v="1"/>
    <x v="63"/>
    <s v="No"/>
    <x v="0"/>
    <x v="16"/>
    <s v="Female"/>
    <x v="49"/>
    <s v="No"/>
    <s v="No"/>
    <x v="1"/>
    <m/>
    <x v="0"/>
    <m/>
    <m/>
    <m/>
    <n v="1"/>
    <m/>
    <n v="22"/>
    <n v="0"/>
    <n v="0"/>
    <n v="0"/>
    <n v="3"/>
    <x v="0"/>
  </r>
  <r>
    <x v="1"/>
    <x v="63"/>
    <s v="No"/>
    <x v="0"/>
    <x v="18"/>
    <s v="Male"/>
    <x v="4"/>
    <s v="Yes"/>
    <s v="No"/>
    <x v="0"/>
    <m/>
    <x v="0"/>
    <m/>
    <m/>
    <m/>
    <n v="1"/>
    <m/>
    <n v="34"/>
    <n v="0"/>
    <n v="0"/>
    <n v="0"/>
    <n v="24"/>
    <x v="1"/>
  </r>
  <r>
    <x v="1"/>
    <x v="63"/>
    <s v="No"/>
    <x v="0"/>
    <x v="19"/>
    <s v="Female"/>
    <x v="25"/>
    <s v="No"/>
    <s v="No"/>
    <x v="1"/>
    <m/>
    <x v="0"/>
    <m/>
    <m/>
    <m/>
    <n v="1"/>
    <m/>
    <n v="48"/>
    <n v="0"/>
    <n v="0"/>
    <n v="0"/>
    <n v="7"/>
    <x v="2"/>
  </r>
  <r>
    <x v="1"/>
    <x v="63"/>
    <s v="No"/>
    <x v="0"/>
    <x v="50"/>
    <s v="Male"/>
    <x v="58"/>
    <s v="No"/>
    <s v="Yes"/>
    <x v="2"/>
    <s v="No"/>
    <x v="3"/>
    <s v="Direct Debit"/>
    <s v="(blank)"/>
    <s v="(blank)"/>
    <n v="1"/>
    <m/>
    <n v="46"/>
    <n v="0"/>
    <n v="0"/>
    <n v="0"/>
    <n v="10"/>
    <x v="1"/>
  </r>
  <r>
    <x v="1"/>
    <x v="63"/>
    <s v="No"/>
    <x v="0"/>
    <x v="22"/>
    <s v="Male"/>
    <x v="36"/>
    <s v="No"/>
    <s v="No"/>
    <x v="1"/>
    <m/>
    <x v="0"/>
    <m/>
    <m/>
    <m/>
    <n v="1"/>
    <m/>
    <n v="41"/>
    <n v="0"/>
    <n v="0"/>
    <n v="0"/>
    <n v="16"/>
    <x v="1"/>
  </r>
  <r>
    <x v="1"/>
    <x v="63"/>
    <s v="No"/>
    <x v="0"/>
    <x v="23"/>
    <s v="Male"/>
    <x v="18"/>
    <s v="Yes"/>
    <s v="No"/>
    <x v="0"/>
    <m/>
    <x v="0"/>
    <m/>
    <m/>
    <m/>
    <n v="1"/>
    <m/>
    <n v="36"/>
    <n v="0"/>
    <n v="0"/>
    <n v="0"/>
    <n v="10"/>
    <x v="1"/>
  </r>
  <r>
    <x v="1"/>
    <x v="63"/>
    <s v="No"/>
    <x v="0"/>
    <x v="24"/>
    <s v="Female"/>
    <x v="57"/>
    <s v="Yes"/>
    <s v="No"/>
    <x v="0"/>
    <m/>
    <x v="0"/>
    <m/>
    <m/>
    <m/>
    <n v="1"/>
    <m/>
    <n v="60"/>
    <n v="0"/>
    <n v="0"/>
    <n v="0"/>
    <n v="10"/>
    <x v="1"/>
  </r>
  <r>
    <x v="1"/>
    <x v="63"/>
    <s v="No"/>
    <x v="0"/>
    <x v="27"/>
    <s v="Female"/>
    <x v="13"/>
    <s v="Yes"/>
    <s v="No"/>
    <x v="0"/>
    <m/>
    <x v="0"/>
    <m/>
    <m/>
    <m/>
    <n v="1"/>
    <m/>
    <n v="32"/>
    <n v="2"/>
    <n v="0"/>
    <n v="0"/>
    <n v="21"/>
    <x v="1"/>
  </r>
  <r>
    <x v="1"/>
    <x v="63"/>
    <s v="No"/>
    <x v="0"/>
    <x v="28"/>
    <s v="Male"/>
    <x v="42"/>
    <s v="No"/>
    <s v="No"/>
    <x v="1"/>
    <m/>
    <x v="0"/>
    <m/>
    <m/>
    <m/>
    <n v="1"/>
    <m/>
    <n v="32"/>
    <n v="0"/>
    <n v="0"/>
    <n v="0"/>
    <n v="3"/>
    <x v="0"/>
  </r>
  <r>
    <x v="1"/>
    <x v="63"/>
    <s v="No"/>
    <x v="0"/>
    <x v="29"/>
    <s v="Male"/>
    <x v="60"/>
    <s v="No"/>
    <s v="Yes"/>
    <x v="2"/>
    <s v="No"/>
    <x v="2"/>
    <s v="Direct Debit"/>
    <s v="(blank)"/>
    <s v="(blank)"/>
    <n v="1"/>
    <m/>
    <n v="60"/>
    <n v="0"/>
    <n v="0"/>
    <n v="0"/>
    <n v="5"/>
    <x v="2"/>
  </r>
  <r>
    <x v="1"/>
    <x v="63"/>
    <s v="No"/>
    <x v="0"/>
    <x v="33"/>
    <s v="Male"/>
    <x v="57"/>
    <s v="Yes"/>
    <s v="No"/>
    <x v="0"/>
    <m/>
    <x v="0"/>
    <m/>
    <m/>
    <m/>
    <n v="1"/>
    <n v="1"/>
    <n v="30"/>
    <n v="1"/>
    <n v="0"/>
    <n v="0"/>
    <n v="26"/>
    <x v="1"/>
  </r>
  <r>
    <x v="1"/>
    <x v="63"/>
    <s v="No"/>
    <x v="0"/>
    <x v="33"/>
    <s v="Male"/>
    <x v="45"/>
    <s v="No"/>
    <s v="Yes"/>
    <x v="2"/>
    <s v="No"/>
    <x v="2"/>
    <s v="Credit Card"/>
    <s v="(blank)"/>
    <s v="(blank)"/>
    <n v="1"/>
    <m/>
    <n v="47"/>
    <n v="1"/>
    <n v="0"/>
    <n v="0"/>
    <n v="9"/>
    <x v="2"/>
  </r>
  <r>
    <x v="1"/>
    <x v="63"/>
    <s v="No"/>
    <x v="0"/>
    <x v="34"/>
    <s v="Male"/>
    <x v="43"/>
    <s v="No"/>
    <s v="No"/>
    <x v="1"/>
    <m/>
    <x v="0"/>
    <m/>
    <m/>
    <m/>
    <n v="1"/>
    <n v="1"/>
    <n v="33"/>
    <n v="2"/>
    <n v="0"/>
    <n v="0"/>
    <n v="4"/>
    <x v="0"/>
  </r>
  <r>
    <x v="1"/>
    <x v="63"/>
    <s v="No"/>
    <x v="0"/>
    <x v="34"/>
    <s v="Male"/>
    <x v="56"/>
    <s v="No"/>
    <s v="No"/>
    <x v="1"/>
    <m/>
    <x v="0"/>
    <m/>
    <m/>
    <m/>
    <n v="1"/>
    <n v="1"/>
    <n v="57"/>
    <n v="0"/>
    <n v="0"/>
    <n v="0"/>
    <n v="1"/>
    <x v="0"/>
  </r>
  <r>
    <x v="1"/>
    <x v="63"/>
    <s v="No"/>
    <x v="0"/>
    <x v="34"/>
    <s v="Male"/>
    <x v="62"/>
    <s v="No"/>
    <s v="Yes"/>
    <x v="2"/>
    <s v="No"/>
    <x v="1"/>
    <s v="Direct Debit"/>
    <s v="(blank)"/>
    <s v="(blank)"/>
    <n v="1"/>
    <m/>
    <n v="41"/>
    <n v="1"/>
    <n v="0"/>
    <n v="0"/>
    <n v="4"/>
    <x v="0"/>
  </r>
  <r>
    <x v="1"/>
    <x v="63"/>
    <s v="No"/>
    <x v="0"/>
    <x v="38"/>
    <s v="Male"/>
    <x v="8"/>
    <s v="No"/>
    <s v="No"/>
    <x v="1"/>
    <m/>
    <x v="0"/>
    <m/>
    <m/>
    <m/>
    <n v="1"/>
    <m/>
    <n v="48"/>
    <n v="0"/>
    <n v="0"/>
    <n v="0"/>
    <n v="6"/>
    <x v="2"/>
  </r>
  <r>
    <x v="1"/>
    <x v="63"/>
    <s v="No"/>
    <x v="0"/>
    <x v="38"/>
    <s v="Male"/>
    <x v="58"/>
    <s v="No"/>
    <s v="Yes"/>
    <x v="2"/>
    <s v="No"/>
    <x v="3"/>
    <s v="Direct Debit"/>
    <s v="(blank)"/>
    <s v="(blank)"/>
    <n v="1"/>
    <m/>
    <n v="24"/>
    <n v="0"/>
    <n v="0"/>
    <n v="0"/>
    <n v="4"/>
    <x v="0"/>
  </r>
  <r>
    <x v="1"/>
    <x v="63"/>
    <s v="No"/>
    <x v="0"/>
    <x v="40"/>
    <s v="Female"/>
    <x v="0"/>
    <s v="Yes"/>
    <s v="No"/>
    <x v="0"/>
    <m/>
    <x v="0"/>
    <m/>
    <m/>
    <m/>
    <n v="1"/>
    <m/>
    <n v="45"/>
    <n v="0"/>
    <n v="0"/>
    <n v="0"/>
    <n v="37"/>
    <x v="1"/>
  </r>
  <r>
    <x v="1"/>
    <x v="63"/>
    <s v="No"/>
    <x v="0"/>
    <x v="40"/>
    <s v="Female"/>
    <x v="1"/>
    <s v="No"/>
    <s v="No"/>
    <x v="1"/>
    <m/>
    <x v="0"/>
    <m/>
    <m/>
    <m/>
    <n v="1"/>
    <m/>
    <n v="43"/>
    <n v="0"/>
    <n v="0"/>
    <n v="0"/>
    <n v="2"/>
    <x v="0"/>
  </r>
  <r>
    <x v="1"/>
    <x v="63"/>
    <s v="No"/>
    <x v="0"/>
    <x v="45"/>
    <s v="Female"/>
    <x v="1"/>
    <s v="No"/>
    <s v="No"/>
    <x v="1"/>
    <m/>
    <x v="0"/>
    <m/>
    <m/>
    <m/>
    <n v="1"/>
    <m/>
    <n v="37"/>
    <n v="0"/>
    <n v="0"/>
    <n v="0"/>
    <n v="4"/>
    <x v="0"/>
  </r>
  <r>
    <x v="1"/>
    <x v="63"/>
    <s v="No"/>
    <x v="0"/>
    <x v="45"/>
    <s v="Male"/>
    <x v="60"/>
    <s v="No"/>
    <s v="Yes"/>
    <x v="2"/>
    <s v="No"/>
    <x v="2"/>
    <s v="Credit Card"/>
    <s v="(blank)"/>
    <s v="(blank)"/>
    <n v="1"/>
    <m/>
    <n v="37"/>
    <n v="0"/>
    <n v="0"/>
    <n v="0"/>
    <n v="6"/>
    <x v="2"/>
  </r>
  <r>
    <x v="1"/>
    <x v="63"/>
    <s v="No"/>
    <x v="1"/>
    <x v="20"/>
    <s v="Male"/>
    <x v="56"/>
    <s v="No"/>
    <s v="No"/>
    <x v="1"/>
    <m/>
    <x v="0"/>
    <m/>
    <m/>
    <m/>
    <n v="1"/>
    <m/>
    <n v="22"/>
    <n v="0"/>
    <n v="0"/>
    <n v="0"/>
    <n v="5"/>
    <x v="2"/>
  </r>
  <r>
    <x v="1"/>
    <x v="63"/>
    <s v="No"/>
    <x v="1"/>
    <x v="31"/>
    <s v="Male"/>
    <x v="12"/>
    <s v="No"/>
    <s v="No"/>
    <x v="1"/>
    <m/>
    <x v="0"/>
    <m/>
    <m/>
    <m/>
    <n v="1"/>
    <n v="1"/>
    <n v="49"/>
    <n v="4"/>
    <n v="0"/>
    <n v="0"/>
    <n v="8"/>
    <x v="2"/>
  </r>
  <r>
    <x v="1"/>
    <x v="63"/>
    <s v="Yes"/>
    <x v="0"/>
    <x v="4"/>
    <s v="Male"/>
    <x v="47"/>
    <s v="No"/>
    <s v="No"/>
    <x v="1"/>
    <m/>
    <x v="0"/>
    <m/>
    <m/>
    <m/>
    <n v="1"/>
    <m/>
    <n v="16"/>
    <n v="0"/>
    <n v="393.6"/>
    <n v="0"/>
    <n v="9"/>
    <x v="2"/>
  </r>
  <r>
    <x v="1"/>
    <x v="63"/>
    <s v="Yes"/>
    <x v="0"/>
    <x v="5"/>
    <s v="Male"/>
    <x v="15"/>
    <s v="Yes"/>
    <s v="No"/>
    <x v="0"/>
    <m/>
    <x v="0"/>
    <m/>
    <m/>
    <m/>
    <n v="1"/>
    <m/>
    <n v="36"/>
    <n v="0"/>
    <n v="268.8"/>
    <n v="0"/>
    <n v="7"/>
    <x v="2"/>
  </r>
  <r>
    <x v="1"/>
    <x v="63"/>
    <s v="Yes"/>
    <x v="0"/>
    <x v="5"/>
    <s v="Male"/>
    <x v="60"/>
    <s v="No"/>
    <s v="Yes"/>
    <x v="2"/>
    <s v="No"/>
    <x v="2"/>
    <s v="Credit Card"/>
    <s v="(blank)"/>
    <s v="(blank)"/>
    <n v="1"/>
    <m/>
    <n v="42"/>
    <n v="0"/>
    <n v="108.8"/>
    <n v="0"/>
    <n v="9"/>
    <x v="2"/>
  </r>
  <r>
    <x v="1"/>
    <x v="63"/>
    <s v="Yes"/>
    <x v="0"/>
    <x v="8"/>
    <s v="Male"/>
    <x v="40"/>
    <s v="No"/>
    <s v="Yes"/>
    <x v="2"/>
    <s v="No"/>
    <x v="2"/>
    <s v="Direct Debit"/>
    <s v="(blank)"/>
    <s v="(blank)"/>
    <n v="1"/>
    <m/>
    <n v="39"/>
    <n v="0"/>
    <n v="134.4"/>
    <n v="0"/>
    <n v="3"/>
    <x v="0"/>
  </r>
  <r>
    <x v="1"/>
    <x v="63"/>
    <s v="Yes"/>
    <x v="0"/>
    <x v="10"/>
    <s v="Female"/>
    <x v="49"/>
    <s v="No"/>
    <s v="No"/>
    <x v="1"/>
    <m/>
    <x v="0"/>
    <m/>
    <m/>
    <m/>
    <n v="1"/>
    <n v="1"/>
    <n v="46"/>
    <n v="2"/>
    <n v="4.8"/>
    <n v="0"/>
    <n v="5"/>
    <x v="2"/>
  </r>
  <r>
    <x v="1"/>
    <x v="63"/>
    <s v="Yes"/>
    <x v="0"/>
    <x v="11"/>
    <s v="Female"/>
    <x v="11"/>
    <s v="No"/>
    <s v="No"/>
    <x v="1"/>
    <m/>
    <x v="0"/>
    <m/>
    <m/>
    <m/>
    <n v="1"/>
    <m/>
    <n v="35"/>
    <n v="0"/>
    <n v="393.6"/>
    <n v="0"/>
    <n v="3"/>
    <x v="0"/>
  </r>
  <r>
    <x v="1"/>
    <x v="63"/>
    <s v="Yes"/>
    <x v="0"/>
    <x v="13"/>
    <s v="Male"/>
    <x v="46"/>
    <s v="No"/>
    <s v="No"/>
    <x v="1"/>
    <m/>
    <x v="0"/>
    <m/>
    <m/>
    <m/>
    <n v="1"/>
    <m/>
    <n v="37"/>
    <n v="0"/>
    <n v="168"/>
    <n v="0"/>
    <n v="10"/>
    <x v="1"/>
  </r>
  <r>
    <x v="1"/>
    <x v="63"/>
    <s v="Yes"/>
    <x v="0"/>
    <x v="16"/>
    <s v="Female"/>
    <x v="10"/>
    <s v="Yes"/>
    <s v="No"/>
    <x v="0"/>
    <m/>
    <x v="0"/>
    <m/>
    <m/>
    <m/>
    <n v="1"/>
    <m/>
    <n v="21"/>
    <n v="2"/>
    <n v="172.8"/>
    <n v="0"/>
    <n v="12"/>
    <x v="1"/>
  </r>
  <r>
    <x v="1"/>
    <x v="63"/>
    <s v="Yes"/>
    <x v="0"/>
    <x v="18"/>
    <s v="Female"/>
    <x v="44"/>
    <s v="No"/>
    <s v="No"/>
    <x v="1"/>
    <m/>
    <x v="0"/>
    <m/>
    <m/>
    <m/>
    <n v="1"/>
    <m/>
    <n v="44"/>
    <n v="0"/>
    <n v="256"/>
    <n v="0"/>
    <n v="1"/>
    <x v="0"/>
  </r>
  <r>
    <x v="1"/>
    <x v="63"/>
    <s v="Yes"/>
    <x v="0"/>
    <x v="21"/>
    <s v="Female"/>
    <x v="8"/>
    <s v="No"/>
    <s v="No"/>
    <x v="1"/>
    <m/>
    <x v="0"/>
    <m/>
    <m/>
    <m/>
    <n v="1"/>
    <m/>
    <n v="52"/>
    <n v="0"/>
    <n v="451.2"/>
    <n v="0"/>
    <n v="3"/>
    <x v="0"/>
  </r>
  <r>
    <x v="1"/>
    <x v="63"/>
    <s v="Yes"/>
    <x v="0"/>
    <x v="50"/>
    <s v="Male"/>
    <x v="56"/>
    <s v="No"/>
    <s v="No"/>
    <x v="1"/>
    <m/>
    <x v="0"/>
    <m/>
    <m/>
    <m/>
    <n v="1"/>
    <m/>
    <n v="14"/>
    <n v="1"/>
    <n v="179.2"/>
    <n v="0"/>
    <n v="14"/>
    <x v="1"/>
  </r>
  <r>
    <x v="1"/>
    <x v="63"/>
    <s v="Yes"/>
    <x v="0"/>
    <x v="26"/>
    <s v="Female"/>
    <x v="44"/>
    <s v="No"/>
    <s v="No"/>
    <x v="1"/>
    <m/>
    <x v="0"/>
    <m/>
    <m/>
    <m/>
    <n v="1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x v="2"/>
    <s v="No"/>
    <x v="2"/>
    <s v="Credit Card"/>
    <s v="(blank)"/>
    <s v="(blank)"/>
    <n v="1"/>
    <m/>
    <n v="65"/>
    <n v="0"/>
    <n v="345.6"/>
    <n v="0"/>
    <n v="3"/>
    <x v="0"/>
  </r>
  <r>
    <x v="1"/>
    <x v="63"/>
    <s v="Yes"/>
    <x v="0"/>
    <x v="27"/>
    <s v="Female"/>
    <x v="29"/>
    <s v="No"/>
    <s v="No"/>
    <x v="1"/>
    <m/>
    <x v="0"/>
    <m/>
    <m/>
    <m/>
    <n v="1"/>
    <m/>
    <n v="40"/>
    <n v="1"/>
    <n v="131.19999999999999"/>
    <n v="0"/>
    <n v="6"/>
    <x v="2"/>
  </r>
  <r>
    <x v="1"/>
    <x v="63"/>
    <s v="Yes"/>
    <x v="0"/>
    <x v="34"/>
    <s v="Male"/>
    <x v="12"/>
    <s v="No"/>
    <s v="No"/>
    <x v="1"/>
    <m/>
    <x v="0"/>
    <m/>
    <m/>
    <m/>
    <n v="1"/>
    <m/>
    <n v="45"/>
    <n v="0"/>
    <n v="251.7"/>
    <n v="0"/>
    <n v="4"/>
    <x v="0"/>
  </r>
  <r>
    <x v="1"/>
    <x v="63"/>
    <s v="Yes"/>
    <x v="0"/>
    <x v="43"/>
    <s v="Male"/>
    <x v="6"/>
    <s v="No"/>
    <s v="No"/>
    <x v="1"/>
    <m/>
    <x v="0"/>
    <m/>
    <m/>
    <m/>
    <n v="1"/>
    <m/>
    <n v="35"/>
    <n v="2"/>
    <n v="236.8"/>
    <n v="0"/>
    <n v="6"/>
    <x v="2"/>
  </r>
  <r>
    <x v="1"/>
    <x v="63"/>
    <s v="Yes"/>
    <x v="0"/>
    <x v="47"/>
    <s v="Female"/>
    <x v="22"/>
    <s v="No"/>
    <s v="Yes"/>
    <x v="2"/>
    <s v="No"/>
    <x v="1"/>
    <s v="Direct Debit"/>
    <s v="Attitude"/>
    <s v="Attitude of support person"/>
    <n v="1"/>
    <n v="1"/>
    <n v="52"/>
    <n v="4"/>
    <n v="15"/>
    <n v="0"/>
    <n v="6"/>
    <x v="2"/>
  </r>
  <r>
    <x v="1"/>
    <x v="63"/>
    <s v="Yes"/>
    <x v="1"/>
    <x v="4"/>
    <s v="Male"/>
    <x v="25"/>
    <s v="No"/>
    <s v="No"/>
    <x v="1"/>
    <m/>
    <x v="0"/>
    <m/>
    <m/>
    <m/>
    <n v="1"/>
    <m/>
    <n v="37"/>
    <n v="0"/>
    <n v="0"/>
    <n v="0"/>
    <n v="5"/>
    <x v="2"/>
  </r>
  <r>
    <x v="1"/>
    <x v="63"/>
    <s v="Yes"/>
    <x v="1"/>
    <x v="20"/>
    <s v="Female"/>
    <x v="17"/>
    <s v="Yes"/>
    <s v="No"/>
    <x v="0"/>
    <m/>
    <x v="0"/>
    <m/>
    <m/>
    <m/>
    <n v="1"/>
    <m/>
    <n v="30"/>
    <n v="0"/>
    <n v="0"/>
    <n v="0"/>
    <n v="26"/>
    <x v="1"/>
  </r>
  <r>
    <x v="1"/>
    <x v="63"/>
    <s v="Yes"/>
    <x v="1"/>
    <x v="42"/>
    <s v="Female"/>
    <x v="48"/>
    <s v="No"/>
    <s v="No"/>
    <x v="1"/>
    <m/>
    <x v="0"/>
    <m/>
    <m/>
    <m/>
    <n v="1"/>
    <m/>
    <n v="58"/>
    <n v="0"/>
    <n v="0"/>
    <n v="0"/>
    <n v="10"/>
    <x v="1"/>
  </r>
  <r>
    <x v="1"/>
    <x v="63"/>
    <s v="Yes"/>
    <x v="1"/>
    <x v="43"/>
    <s v="Female"/>
    <x v="57"/>
    <s v="Yes"/>
    <s v="No"/>
    <x v="0"/>
    <m/>
    <x v="0"/>
    <m/>
    <m/>
    <m/>
    <n v="1"/>
    <m/>
    <n v="54"/>
    <n v="0"/>
    <n v="0"/>
    <n v="0"/>
    <n v="30"/>
    <x v="1"/>
  </r>
  <r>
    <x v="1"/>
    <x v="64"/>
    <s v="No"/>
    <x v="0"/>
    <x v="1"/>
    <s v="Female"/>
    <x v="66"/>
    <s v="No"/>
    <s v="Yes"/>
    <x v="2"/>
    <s v="No"/>
    <x v="2"/>
    <s v="Direct Debit"/>
    <s v="(blank)"/>
    <s v="(blank)"/>
    <n v="1"/>
    <m/>
    <n v="48"/>
    <n v="0"/>
    <n v="0"/>
    <n v="0"/>
    <n v="5"/>
    <x v="2"/>
  </r>
  <r>
    <x v="1"/>
    <x v="64"/>
    <s v="No"/>
    <x v="0"/>
    <x v="1"/>
    <s v="Male"/>
    <x v="36"/>
    <s v="No"/>
    <s v="No"/>
    <x v="1"/>
    <m/>
    <x v="0"/>
    <m/>
    <m/>
    <m/>
    <n v="1"/>
    <n v="1"/>
    <n v="55"/>
    <n v="2"/>
    <n v="0"/>
    <n v="0"/>
    <n v="18"/>
    <x v="1"/>
  </r>
  <r>
    <x v="1"/>
    <x v="64"/>
    <s v="No"/>
    <x v="0"/>
    <x v="2"/>
    <s v="Female"/>
    <x v="58"/>
    <s v="No"/>
    <s v="Yes"/>
    <x v="2"/>
    <s v="No"/>
    <x v="2"/>
    <s v="Direct Debit"/>
    <s v="(blank)"/>
    <s v="(blank)"/>
    <n v="1"/>
    <m/>
    <n v="58"/>
    <n v="0"/>
    <n v="0"/>
    <n v="0"/>
    <n v="8"/>
    <x v="2"/>
  </r>
  <r>
    <x v="1"/>
    <x v="64"/>
    <s v="No"/>
    <x v="0"/>
    <x v="3"/>
    <s v="Female"/>
    <x v="37"/>
    <s v="No"/>
    <s v="No"/>
    <x v="1"/>
    <m/>
    <x v="0"/>
    <m/>
    <m/>
    <m/>
    <n v="1"/>
    <m/>
    <n v="35"/>
    <n v="0"/>
    <n v="0"/>
    <n v="0"/>
    <n v="13"/>
    <x v="1"/>
  </r>
  <r>
    <x v="1"/>
    <x v="64"/>
    <s v="No"/>
    <x v="0"/>
    <x v="4"/>
    <s v="Male"/>
    <x v="33"/>
    <s v="No"/>
    <s v="Yes"/>
    <x v="2"/>
    <s v="No"/>
    <x v="3"/>
    <s v="Direct Debit"/>
    <s v="(blank)"/>
    <s v="(blank)"/>
    <n v="1"/>
    <m/>
    <n v="64"/>
    <n v="0"/>
    <n v="0"/>
    <n v="0"/>
    <n v="2"/>
    <x v="0"/>
  </r>
  <r>
    <x v="1"/>
    <x v="64"/>
    <s v="No"/>
    <x v="0"/>
    <x v="5"/>
    <s v="Female"/>
    <x v="10"/>
    <s v="Yes"/>
    <s v="No"/>
    <x v="0"/>
    <m/>
    <x v="0"/>
    <m/>
    <m/>
    <m/>
    <n v="1"/>
    <m/>
    <n v="28"/>
    <n v="0"/>
    <n v="0"/>
    <n v="0"/>
    <n v="15"/>
    <x v="1"/>
  </r>
  <r>
    <x v="1"/>
    <x v="64"/>
    <s v="No"/>
    <x v="0"/>
    <x v="8"/>
    <s v="Male"/>
    <x v="14"/>
    <s v="No"/>
    <s v="Yes"/>
    <x v="2"/>
    <s v="No"/>
    <x v="3"/>
    <s v="Credit Card"/>
    <s v="(blank)"/>
    <s v="(blank)"/>
    <n v="1"/>
    <m/>
    <n v="55"/>
    <n v="0"/>
    <n v="0"/>
    <n v="0"/>
    <n v="3"/>
    <x v="0"/>
  </r>
  <r>
    <x v="1"/>
    <x v="64"/>
    <s v="No"/>
    <x v="0"/>
    <x v="13"/>
    <s v="Male"/>
    <x v="26"/>
    <s v="No"/>
    <s v="No"/>
    <x v="1"/>
    <m/>
    <x v="0"/>
    <m/>
    <m/>
    <m/>
    <n v="1"/>
    <m/>
    <n v="46"/>
    <n v="0"/>
    <n v="0"/>
    <n v="0"/>
    <n v="7"/>
    <x v="2"/>
  </r>
  <r>
    <x v="1"/>
    <x v="64"/>
    <s v="No"/>
    <x v="0"/>
    <x v="14"/>
    <s v="Female"/>
    <x v="48"/>
    <s v="No"/>
    <s v="No"/>
    <x v="1"/>
    <m/>
    <x v="0"/>
    <m/>
    <m/>
    <m/>
    <n v="1"/>
    <m/>
    <n v="21"/>
    <n v="0"/>
    <n v="0"/>
    <n v="0"/>
    <n v="8"/>
    <x v="2"/>
  </r>
  <r>
    <x v="1"/>
    <x v="64"/>
    <s v="No"/>
    <x v="0"/>
    <x v="18"/>
    <s v="Female"/>
    <x v="5"/>
    <s v="Yes"/>
    <s v="No"/>
    <x v="0"/>
    <m/>
    <x v="0"/>
    <m/>
    <m/>
    <m/>
    <n v="1"/>
    <m/>
    <n v="36"/>
    <n v="0"/>
    <n v="0"/>
    <n v="0"/>
    <n v="17"/>
    <x v="1"/>
  </r>
  <r>
    <x v="1"/>
    <x v="64"/>
    <s v="No"/>
    <x v="0"/>
    <x v="20"/>
    <s v="Female"/>
    <x v="12"/>
    <s v="No"/>
    <s v="No"/>
    <x v="1"/>
    <m/>
    <x v="0"/>
    <m/>
    <m/>
    <m/>
    <n v="1"/>
    <m/>
    <n v="55"/>
    <n v="0"/>
    <n v="0"/>
    <n v="0"/>
    <n v="3"/>
    <x v="0"/>
  </r>
  <r>
    <x v="1"/>
    <x v="64"/>
    <s v="No"/>
    <x v="0"/>
    <x v="21"/>
    <s v="Male"/>
    <x v="38"/>
    <s v="No"/>
    <s v="No"/>
    <x v="1"/>
    <m/>
    <x v="0"/>
    <m/>
    <m/>
    <m/>
    <n v="1"/>
    <m/>
    <n v="28"/>
    <n v="0"/>
    <n v="0"/>
    <n v="0"/>
    <n v="3"/>
    <x v="0"/>
  </r>
  <r>
    <x v="1"/>
    <x v="64"/>
    <s v="No"/>
    <x v="0"/>
    <x v="50"/>
    <s v="Female"/>
    <x v="31"/>
    <s v="No"/>
    <s v="Yes"/>
    <x v="2"/>
    <s v="No"/>
    <x v="2"/>
    <s v="Credit Card"/>
    <s v="(blank)"/>
    <s v="(blank)"/>
    <n v="1"/>
    <m/>
    <n v="37"/>
    <n v="0"/>
    <n v="0"/>
    <n v="0"/>
    <n v="5"/>
    <x v="2"/>
  </r>
  <r>
    <x v="1"/>
    <x v="64"/>
    <s v="No"/>
    <x v="0"/>
    <x v="23"/>
    <s v="Male"/>
    <x v="6"/>
    <s v="No"/>
    <s v="No"/>
    <x v="1"/>
    <m/>
    <x v="0"/>
    <m/>
    <m/>
    <m/>
    <n v="1"/>
    <m/>
    <n v="50"/>
    <n v="1"/>
    <n v="0"/>
    <n v="0"/>
    <n v="3"/>
    <x v="0"/>
  </r>
  <r>
    <x v="1"/>
    <x v="64"/>
    <s v="No"/>
    <x v="0"/>
    <x v="29"/>
    <s v="Female"/>
    <x v="4"/>
    <s v="Yes"/>
    <s v="No"/>
    <x v="0"/>
    <m/>
    <x v="0"/>
    <m/>
    <m/>
    <m/>
    <n v="1"/>
    <m/>
    <n v="36"/>
    <n v="1"/>
    <n v="0"/>
    <n v="0"/>
    <n v="36"/>
    <x v="1"/>
  </r>
  <r>
    <x v="1"/>
    <x v="64"/>
    <s v="No"/>
    <x v="0"/>
    <x v="29"/>
    <s v="Male"/>
    <x v="18"/>
    <s v="Yes"/>
    <s v="No"/>
    <x v="0"/>
    <m/>
    <x v="0"/>
    <m/>
    <m/>
    <m/>
    <n v="1"/>
    <m/>
    <n v="57"/>
    <n v="0"/>
    <n v="0"/>
    <n v="0"/>
    <n v="8"/>
    <x v="2"/>
  </r>
  <r>
    <x v="1"/>
    <x v="64"/>
    <s v="No"/>
    <x v="0"/>
    <x v="29"/>
    <s v="Male"/>
    <x v="50"/>
    <s v="No"/>
    <s v="No"/>
    <x v="1"/>
    <m/>
    <x v="0"/>
    <m/>
    <m/>
    <m/>
    <n v="1"/>
    <m/>
    <n v="29"/>
    <n v="0"/>
    <n v="0"/>
    <n v="0"/>
    <n v="4"/>
    <x v="0"/>
  </r>
  <r>
    <x v="1"/>
    <x v="64"/>
    <s v="No"/>
    <x v="0"/>
    <x v="30"/>
    <s v="Female"/>
    <x v="38"/>
    <s v="No"/>
    <s v="No"/>
    <x v="1"/>
    <m/>
    <x v="0"/>
    <m/>
    <m/>
    <m/>
    <n v="1"/>
    <m/>
    <n v="37"/>
    <n v="0"/>
    <n v="0"/>
    <n v="0"/>
    <n v="11"/>
    <x v="1"/>
  </r>
  <r>
    <x v="1"/>
    <x v="64"/>
    <s v="No"/>
    <x v="0"/>
    <x v="36"/>
    <s v="Male"/>
    <x v="4"/>
    <s v="Yes"/>
    <s v="No"/>
    <x v="0"/>
    <m/>
    <x v="0"/>
    <m/>
    <m/>
    <m/>
    <n v="1"/>
    <m/>
    <n v="61"/>
    <n v="0"/>
    <n v="0"/>
    <n v="0"/>
    <n v="23"/>
    <x v="1"/>
  </r>
  <r>
    <x v="1"/>
    <x v="64"/>
    <s v="No"/>
    <x v="0"/>
    <x v="37"/>
    <s v="Male"/>
    <x v="29"/>
    <s v="No"/>
    <s v="No"/>
    <x v="1"/>
    <m/>
    <x v="0"/>
    <m/>
    <m/>
    <m/>
    <n v="1"/>
    <m/>
    <n v="48"/>
    <n v="1"/>
    <n v="0"/>
    <n v="0"/>
    <n v="3"/>
    <x v="0"/>
  </r>
  <r>
    <x v="1"/>
    <x v="64"/>
    <s v="No"/>
    <x v="0"/>
    <x v="38"/>
    <s v="Male"/>
    <x v="47"/>
    <s v="No"/>
    <s v="No"/>
    <x v="1"/>
    <m/>
    <x v="0"/>
    <m/>
    <m/>
    <m/>
    <n v="1"/>
    <m/>
    <n v="36"/>
    <n v="0"/>
    <n v="0"/>
    <n v="0"/>
    <n v="2"/>
    <x v="0"/>
  </r>
  <r>
    <x v="1"/>
    <x v="64"/>
    <s v="No"/>
    <x v="0"/>
    <x v="40"/>
    <s v="Male"/>
    <x v="18"/>
    <s v="Yes"/>
    <s v="No"/>
    <x v="0"/>
    <m/>
    <x v="0"/>
    <m/>
    <m/>
    <m/>
    <n v="1"/>
    <n v="1"/>
    <n v="61"/>
    <n v="3"/>
    <n v="0"/>
    <n v="0"/>
    <n v="18"/>
    <x v="1"/>
  </r>
  <r>
    <x v="1"/>
    <x v="64"/>
    <s v="No"/>
    <x v="0"/>
    <x v="45"/>
    <s v="Female"/>
    <x v="38"/>
    <s v="No"/>
    <s v="No"/>
    <x v="1"/>
    <m/>
    <x v="0"/>
    <m/>
    <m/>
    <m/>
    <n v="1"/>
    <m/>
    <n v="52"/>
    <n v="2"/>
    <n v="0"/>
    <n v="0"/>
    <n v="1"/>
    <x v="0"/>
  </r>
  <r>
    <x v="1"/>
    <x v="64"/>
    <s v="No"/>
    <x v="0"/>
    <x v="45"/>
    <s v="Male"/>
    <x v="47"/>
    <s v="No"/>
    <s v="No"/>
    <x v="1"/>
    <m/>
    <x v="0"/>
    <m/>
    <m/>
    <m/>
    <n v="1"/>
    <m/>
    <n v="23"/>
    <n v="0"/>
    <n v="0"/>
    <n v="0"/>
    <n v="13"/>
    <x v="1"/>
  </r>
  <r>
    <x v="1"/>
    <x v="64"/>
    <s v="No"/>
    <x v="0"/>
    <x v="45"/>
    <s v="Male"/>
    <x v="14"/>
    <s v="No"/>
    <s v="No"/>
    <x v="1"/>
    <m/>
    <x v="0"/>
    <m/>
    <m/>
    <m/>
    <n v="1"/>
    <m/>
    <n v="70"/>
    <n v="2"/>
    <n v="0"/>
    <n v="0"/>
    <n v="5"/>
    <x v="2"/>
  </r>
  <r>
    <x v="1"/>
    <x v="64"/>
    <s v="No"/>
    <x v="0"/>
    <x v="46"/>
    <s v="Female"/>
    <x v="33"/>
    <s v="No"/>
    <s v="Yes"/>
    <x v="2"/>
    <s v="No"/>
    <x v="3"/>
    <s v="Direct Debit"/>
    <s v="(blank)"/>
    <s v="(blank)"/>
    <n v="1"/>
    <m/>
    <n v="47"/>
    <n v="0"/>
    <n v="0"/>
    <n v="0"/>
    <n v="13"/>
    <x v="1"/>
  </r>
  <r>
    <x v="1"/>
    <x v="64"/>
    <s v="No"/>
    <x v="0"/>
    <x v="46"/>
    <s v="Male"/>
    <x v="19"/>
    <s v="Yes"/>
    <s v="No"/>
    <x v="0"/>
    <m/>
    <x v="0"/>
    <m/>
    <m/>
    <m/>
    <n v="1"/>
    <m/>
    <n v="26"/>
    <n v="0"/>
    <n v="0"/>
    <n v="0"/>
    <n v="7"/>
    <x v="2"/>
  </r>
  <r>
    <x v="1"/>
    <x v="64"/>
    <s v="No"/>
    <x v="0"/>
    <x v="46"/>
    <s v="Male"/>
    <x v="64"/>
    <s v="No"/>
    <s v="Yes"/>
    <x v="2"/>
    <s v="No"/>
    <x v="2"/>
    <s v="Direct Debit"/>
    <s v="(blank)"/>
    <s v="(blank)"/>
    <n v="1"/>
    <m/>
    <n v="42"/>
    <n v="0"/>
    <n v="0"/>
    <n v="0"/>
    <n v="6"/>
    <x v="2"/>
  </r>
  <r>
    <x v="1"/>
    <x v="64"/>
    <s v="No"/>
    <x v="1"/>
    <x v="29"/>
    <s v="Female"/>
    <x v="38"/>
    <s v="No"/>
    <s v="No"/>
    <x v="1"/>
    <m/>
    <x v="0"/>
    <m/>
    <m/>
    <m/>
    <n v="1"/>
    <m/>
    <n v="43"/>
    <n v="2"/>
    <n v="0"/>
    <n v="0"/>
    <n v="2"/>
    <x v="0"/>
  </r>
  <r>
    <x v="1"/>
    <x v="64"/>
    <s v="Yes"/>
    <x v="0"/>
    <x v="2"/>
    <s v="Female"/>
    <x v="66"/>
    <s v="No"/>
    <s v="Yes"/>
    <x v="2"/>
    <s v="No"/>
    <x v="2"/>
    <s v="Direct Debit"/>
    <s v="(blank)"/>
    <s v="(blank)"/>
    <n v="1"/>
    <m/>
    <n v="58"/>
    <n v="0"/>
    <n v="335.8"/>
    <n v="0"/>
    <n v="5"/>
    <x v="2"/>
  </r>
  <r>
    <x v="1"/>
    <x v="64"/>
    <s v="Yes"/>
    <x v="0"/>
    <x v="6"/>
    <s v="Female"/>
    <x v="39"/>
    <s v="No"/>
    <s v="No"/>
    <x v="1"/>
    <m/>
    <x v="0"/>
    <m/>
    <m/>
    <m/>
    <n v="1"/>
    <m/>
    <n v="31"/>
    <n v="0"/>
    <n v="468"/>
    <n v="0"/>
    <n v="5"/>
    <x v="2"/>
  </r>
  <r>
    <x v="1"/>
    <x v="64"/>
    <s v="Yes"/>
    <x v="0"/>
    <x v="7"/>
    <s v="Female"/>
    <x v="61"/>
    <s v="No"/>
    <s v="Yes"/>
    <x v="2"/>
    <s v="No"/>
    <x v="3"/>
    <s v="Credit Card"/>
    <s v="(blank)"/>
    <s v="(blank)"/>
    <n v="1"/>
    <m/>
    <n v="46"/>
    <n v="0"/>
    <n v="96.2"/>
    <n v="0"/>
    <n v="3"/>
    <x v="0"/>
  </r>
  <r>
    <x v="1"/>
    <x v="64"/>
    <s v="Yes"/>
    <x v="0"/>
    <x v="19"/>
    <s v="Male"/>
    <x v="38"/>
    <s v="No"/>
    <s v="No"/>
    <x v="1"/>
    <m/>
    <x v="0"/>
    <m/>
    <m/>
    <m/>
    <n v="1"/>
    <m/>
    <n v="39"/>
    <n v="0"/>
    <n v="290.3"/>
    <n v="0"/>
    <n v="4"/>
    <x v="0"/>
  </r>
  <r>
    <x v="1"/>
    <x v="64"/>
    <s v="Yes"/>
    <x v="0"/>
    <x v="21"/>
    <s v="Female"/>
    <x v="50"/>
    <s v="No"/>
    <s v="No"/>
    <x v="1"/>
    <m/>
    <x v="0"/>
    <m/>
    <m/>
    <m/>
    <n v="1"/>
    <m/>
    <n v="62"/>
    <n v="0"/>
    <n v="320.7"/>
    <n v="0"/>
    <n v="13"/>
    <x v="1"/>
  </r>
  <r>
    <x v="1"/>
    <x v="64"/>
    <s v="Yes"/>
    <x v="0"/>
    <x v="21"/>
    <s v="Male"/>
    <x v="1"/>
    <s v="No"/>
    <s v="No"/>
    <x v="1"/>
    <m/>
    <x v="0"/>
    <m/>
    <m/>
    <m/>
    <n v="1"/>
    <m/>
    <n v="41"/>
    <n v="0"/>
    <n v="59.8"/>
    <n v="0"/>
    <n v="3"/>
    <x v="0"/>
  </r>
  <r>
    <x v="1"/>
    <x v="64"/>
    <s v="Yes"/>
    <x v="0"/>
    <x v="27"/>
    <s v="Female"/>
    <x v="65"/>
    <s v="No"/>
    <s v="Yes"/>
    <x v="2"/>
    <s v="Yes"/>
    <x v="3"/>
    <s v="Direct Debit"/>
    <s v="(blank)"/>
    <s v="(blank)"/>
    <n v="1"/>
    <m/>
    <n v="53"/>
    <n v="1"/>
    <n v="144.30000000000001"/>
    <n v="0"/>
    <n v="7"/>
    <x v="2"/>
  </r>
  <r>
    <x v="1"/>
    <x v="64"/>
    <s v="Yes"/>
    <x v="0"/>
    <x v="29"/>
    <s v="Female"/>
    <x v="52"/>
    <s v="No"/>
    <s v="Yes"/>
    <x v="2"/>
    <s v="No"/>
    <x v="3"/>
    <s v="Credit Card"/>
    <s v="(blank)"/>
    <s v="(blank)"/>
    <n v="1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x v="1"/>
    <m/>
    <x v="0"/>
    <m/>
    <m/>
    <m/>
    <n v="1"/>
    <m/>
    <n v="38"/>
    <n v="0"/>
    <n v="451.8"/>
    <n v="0"/>
    <n v="7"/>
    <x v="2"/>
  </r>
  <r>
    <x v="1"/>
    <x v="64"/>
    <s v="Yes"/>
    <x v="0"/>
    <x v="33"/>
    <s v="Male"/>
    <x v="19"/>
    <s v="Yes"/>
    <s v="No"/>
    <x v="0"/>
    <m/>
    <x v="0"/>
    <m/>
    <m/>
    <m/>
    <n v="1"/>
    <m/>
    <n v="52"/>
    <n v="0"/>
    <n v="208"/>
    <n v="0"/>
    <n v="14"/>
    <x v="1"/>
  </r>
  <r>
    <x v="1"/>
    <x v="64"/>
    <s v="Yes"/>
    <x v="0"/>
    <x v="39"/>
    <s v="Female"/>
    <x v="39"/>
    <s v="No"/>
    <s v="No"/>
    <x v="1"/>
    <m/>
    <x v="0"/>
    <m/>
    <m/>
    <m/>
    <n v="1"/>
    <m/>
    <n v="34"/>
    <n v="0"/>
    <n v="113.1"/>
    <n v="0"/>
    <n v="1"/>
    <x v="0"/>
  </r>
  <r>
    <x v="1"/>
    <x v="64"/>
    <s v="Yes"/>
    <x v="0"/>
    <x v="41"/>
    <s v="Female"/>
    <x v="61"/>
    <s v="No"/>
    <s v="Yes"/>
    <x v="2"/>
    <s v="No"/>
    <x v="2"/>
    <s v="Direct Debit"/>
    <s v="Attitude"/>
    <s v="Attitude of support person"/>
    <n v="1"/>
    <n v="1"/>
    <n v="36"/>
    <n v="4"/>
    <n v="204.8"/>
    <n v="0"/>
    <n v="1"/>
    <x v="0"/>
  </r>
  <r>
    <x v="1"/>
    <x v="64"/>
    <s v="Yes"/>
    <x v="0"/>
    <x v="43"/>
    <s v="Male"/>
    <x v="42"/>
    <s v="No"/>
    <s v="No"/>
    <x v="1"/>
    <m/>
    <x v="0"/>
    <m/>
    <m/>
    <m/>
    <n v="1"/>
    <m/>
    <n v="31"/>
    <n v="2"/>
    <n v="229.1"/>
    <n v="0"/>
    <n v="4"/>
    <x v="0"/>
  </r>
  <r>
    <x v="1"/>
    <x v="64"/>
    <s v="Yes"/>
    <x v="0"/>
    <x v="46"/>
    <s v="Female"/>
    <x v="36"/>
    <s v="No"/>
    <s v="No"/>
    <x v="1"/>
    <m/>
    <x v="0"/>
    <m/>
    <m/>
    <m/>
    <n v="1"/>
    <m/>
    <n v="38"/>
    <n v="0"/>
    <n v="59.8"/>
    <n v="0"/>
    <n v="6"/>
    <x v="2"/>
  </r>
  <r>
    <x v="1"/>
    <x v="64"/>
    <s v="Yes"/>
    <x v="0"/>
    <x v="46"/>
    <s v="Male"/>
    <x v="21"/>
    <s v="No"/>
    <s v="No"/>
    <x v="1"/>
    <m/>
    <x v="0"/>
    <m/>
    <m/>
    <m/>
    <n v="1"/>
    <m/>
    <n v="45"/>
    <n v="0"/>
    <n v="231.8"/>
    <n v="0"/>
    <n v="5"/>
    <x v="2"/>
  </r>
  <r>
    <x v="1"/>
    <x v="64"/>
    <s v="Yes"/>
    <x v="1"/>
    <x v="8"/>
    <s v="Male"/>
    <x v="17"/>
    <s v="Yes"/>
    <s v="No"/>
    <x v="0"/>
    <m/>
    <x v="0"/>
    <m/>
    <m/>
    <m/>
    <n v="1"/>
    <m/>
    <n v="62"/>
    <n v="0"/>
    <n v="0"/>
    <n v="0"/>
    <n v="24"/>
    <x v="1"/>
  </r>
  <r>
    <x v="1"/>
    <x v="64"/>
    <s v="Yes"/>
    <x v="1"/>
    <x v="33"/>
    <s v="Female"/>
    <x v="56"/>
    <s v="No"/>
    <s v="No"/>
    <x v="1"/>
    <m/>
    <x v="0"/>
    <m/>
    <m/>
    <m/>
    <n v="1"/>
    <m/>
    <n v="45"/>
    <n v="0"/>
    <n v="0"/>
    <n v="0"/>
    <n v="27"/>
    <x v="1"/>
  </r>
  <r>
    <x v="1"/>
    <x v="64"/>
    <s v="Yes"/>
    <x v="1"/>
    <x v="36"/>
    <s v="Female"/>
    <x v="30"/>
    <s v="No"/>
    <s v="Yes"/>
    <x v="2"/>
    <s v="Yes"/>
    <x v="3"/>
    <s v="Credit Card"/>
    <s v="(blank)"/>
    <s v="(blank)"/>
    <n v="1"/>
    <m/>
    <n v="34"/>
    <n v="0"/>
    <n v="0"/>
    <n v="0"/>
    <n v="6"/>
    <x v="2"/>
  </r>
  <r>
    <x v="1"/>
    <x v="64"/>
    <s v="Yes"/>
    <x v="1"/>
    <x v="36"/>
    <s v="Male"/>
    <x v="56"/>
    <s v="No"/>
    <s v="No"/>
    <x v="1"/>
    <m/>
    <x v="0"/>
    <m/>
    <m/>
    <m/>
    <n v="1"/>
    <m/>
    <n v="30"/>
    <n v="0"/>
    <n v="0"/>
    <n v="0"/>
    <n v="12"/>
    <x v="1"/>
  </r>
  <r>
    <x v="1"/>
    <x v="65"/>
    <s v="No"/>
    <x v="0"/>
    <x v="1"/>
    <s v="Female"/>
    <x v="47"/>
    <s v="No"/>
    <s v="No"/>
    <x v="1"/>
    <m/>
    <x v="0"/>
    <m/>
    <m/>
    <m/>
    <n v="1"/>
    <m/>
    <n v="43"/>
    <n v="0"/>
    <n v="0"/>
    <n v="0"/>
    <n v="15"/>
    <x v="1"/>
  </r>
  <r>
    <x v="1"/>
    <x v="65"/>
    <s v="No"/>
    <x v="0"/>
    <x v="1"/>
    <s v="Male"/>
    <x v="19"/>
    <s v="Yes"/>
    <s v="No"/>
    <x v="0"/>
    <m/>
    <x v="0"/>
    <m/>
    <m/>
    <m/>
    <n v="1"/>
    <m/>
    <n v="54"/>
    <n v="0"/>
    <n v="0"/>
    <n v="0"/>
    <n v="15"/>
    <x v="1"/>
  </r>
  <r>
    <x v="1"/>
    <x v="65"/>
    <s v="No"/>
    <x v="0"/>
    <x v="3"/>
    <s v="Female"/>
    <x v="40"/>
    <s v="No"/>
    <s v="Yes"/>
    <x v="2"/>
    <s v="No"/>
    <x v="2"/>
    <s v="Credit Card"/>
    <s v="(blank)"/>
    <s v="(blank)"/>
    <n v="1"/>
    <m/>
    <n v="39"/>
    <n v="0"/>
    <n v="0"/>
    <n v="0"/>
    <n v="3"/>
    <x v="0"/>
  </r>
  <r>
    <x v="1"/>
    <x v="65"/>
    <s v="No"/>
    <x v="0"/>
    <x v="48"/>
    <s v="Female"/>
    <x v="8"/>
    <s v="No"/>
    <s v="No"/>
    <x v="1"/>
    <m/>
    <x v="0"/>
    <m/>
    <m/>
    <m/>
    <n v="1"/>
    <n v="1"/>
    <n v="43"/>
    <n v="0"/>
    <n v="0"/>
    <n v="0"/>
    <n v="1"/>
    <x v="0"/>
  </r>
  <r>
    <x v="1"/>
    <x v="65"/>
    <s v="No"/>
    <x v="0"/>
    <x v="48"/>
    <s v="Female"/>
    <x v="54"/>
    <s v="No"/>
    <s v="Yes"/>
    <x v="2"/>
    <s v="Yes"/>
    <x v="3"/>
    <s v="Direct Debit"/>
    <s v="(blank)"/>
    <s v="(blank)"/>
    <n v="1"/>
    <m/>
    <n v="28"/>
    <n v="0"/>
    <n v="0"/>
    <n v="0"/>
    <n v="10"/>
    <x v="1"/>
  </r>
  <r>
    <x v="1"/>
    <x v="65"/>
    <s v="No"/>
    <x v="0"/>
    <x v="4"/>
    <s v="Female"/>
    <x v="5"/>
    <s v="Yes"/>
    <s v="No"/>
    <x v="0"/>
    <m/>
    <x v="0"/>
    <m/>
    <m/>
    <m/>
    <n v="1"/>
    <n v="1"/>
    <n v="45"/>
    <n v="0"/>
    <n v="0"/>
    <n v="0"/>
    <n v="5"/>
    <x v="2"/>
  </r>
  <r>
    <x v="1"/>
    <x v="65"/>
    <s v="No"/>
    <x v="0"/>
    <x v="4"/>
    <s v="Male"/>
    <x v="43"/>
    <s v="No"/>
    <s v="No"/>
    <x v="1"/>
    <m/>
    <x v="0"/>
    <m/>
    <m/>
    <m/>
    <n v="1"/>
    <m/>
    <n v="47"/>
    <n v="0"/>
    <n v="0"/>
    <n v="0"/>
    <n v="2"/>
    <x v="0"/>
  </r>
  <r>
    <x v="1"/>
    <x v="65"/>
    <s v="No"/>
    <x v="0"/>
    <x v="5"/>
    <s v="Female"/>
    <x v="26"/>
    <s v="No"/>
    <s v="No"/>
    <x v="1"/>
    <m/>
    <x v="0"/>
    <m/>
    <m/>
    <m/>
    <n v="1"/>
    <m/>
    <n v="38"/>
    <n v="0"/>
    <n v="0"/>
    <n v="0"/>
    <n v="5"/>
    <x v="2"/>
  </r>
  <r>
    <x v="1"/>
    <x v="65"/>
    <s v="No"/>
    <x v="0"/>
    <x v="5"/>
    <s v="Male"/>
    <x v="15"/>
    <s v="Yes"/>
    <s v="No"/>
    <x v="0"/>
    <m/>
    <x v="0"/>
    <m/>
    <m/>
    <m/>
    <n v="1"/>
    <n v="1"/>
    <n v="56"/>
    <n v="4"/>
    <n v="0"/>
    <n v="0"/>
    <n v="24"/>
    <x v="1"/>
  </r>
  <r>
    <x v="1"/>
    <x v="65"/>
    <s v="No"/>
    <x v="0"/>
    <x v="5"/>
    <s v="Male"/>
    <x v="54"/>
    <s v="No"/>
    <s v="Yes"/>
    <x v="2"/>
    <s v="No"/>
    <x v="3"/>
    <s v="Direct Debit"/>
    <s v="(blank)"/>
    <s v="(blank)"/>
    <n v="1"/>
    <m/>
    <n v="49"/>
    <n v="0"/>
    <n v="0"/>
    <n v="0"/>
    <n v="5"/>
    <x v="2"/>
  </r>
  <r>
    <x v="1"/>
    <x v="65"/>
    <s v="No"/>
    <x v="0"/>
    <x v="6"/>
    <s v="Male"/>
    <x v="63"/>
    <s v="No"/>
    <s v="Yes"/>
    <x v="2"/>
    <s v="No"/>
    <x v="3"/>
    <s v="Direct Debit"/>
    <s v="(blank)"/>
    <s v="(blank)"/>
    <n v="1"/>
    <m/>
    <n v="48"/>
    <n v="2"/>
    <n v="0"/>
    <n v="0"/>
    <n v="3"/>
    <x v="0"/>
  </r>
  <r>
    <x v="1"/>
    <x v="65"/>
    <s v="No"/>
    <x v="0"/>
    <x v="8"/>
    <s v="Female"/>
    <x v="66"/>
    <s v="No"/>
    <s v="Yes"/>
    <x v="2"/>
    <s v="No"/>
    <x v="3"/>
    <s v="Direct Debit"/>
    <s v="(blank)"/>
    <s v="(blank)"/>
    <n v="1"/>
    <m/>
    <n v="37"/>
    <n v="0"/>
    <n v="0"/>
    <n v="0"/>
    <n v="2"/>
    <x v="0"/>
  </r>
  <r>
    <x v="1"/>
    <x v="65"/>
    <s v="No"/>
    <x v="0"/>
    <x v="11"/>
    <s v="Female"/>
    <x v="8"/>
    <s v="No"/>
    <s v="No"/>
    <x v="1"/>
    <m/>
    <x v="0"/>
    <m/>
    <m/>
    <m/>
    <n v="1"/>
    <m/>
    <n v="55"/>
    <n v="2"/>
    <n v="0"/>
    <n v="0"/>
    <n v="8"/>
    <x v="2"/>
  </r>
  <r>
    <x v="1"/>
    <x v="65"/>
    <s v="No"/>
    <x v="0"/>
    <x v="11"/>
    <s v="Male"/>
    <x v="25"/>
    <s v="No"/>
    <s v="No"/>
    <x v="1"/>
    <m/>
    <x v="0"/>
    <m/>
    <m/>
    <m/>
    <n v="1"/>
    <m/>
    <n v="20"/>
    <n v="1"/>
    <n v="0"/>
    <n v="0"/>
    <n v="6"/>
    <x v="2"/>
  </r>
  <r>
    <x v="1"/>
    <x v="65"/>
    <s v="No"/>
    <x v="0"/>
    <x v="15"/>
    <s v="Female"/>
    <x v="63"/>
    <s v="No"/>
    <s v="Yes"/>
    <x v="2"/>
    <s v="No"/>
    <x v="3"/>
    <s v="Direct Debit"/>
    <s v="(blank)"/>
    <s v="(blank)"/>
    <n v="1"/>
    <m/>
    <n v="26"/>
    <n v="0"/>
    <n v="0"/>
    <n v="0"/>
    <n v="3"/>
    <x v="0"/>
  </r>
  <r>
    <x v="1"/>
    <x v="65"/>
    <s v="No"/>
    <x v="0"/>
    <x v="16"/>
    <s v="Male"/>
    <x v="11"/>
    <s v="No"/>
    <s v="No"/>
    <x v="1"/>
    <m/>
    <x v="0"/>
    <m/>
    <m/>
    <m/>
    <n v="1"/>
    <m/>
    <n v="34"/>
    <n v="0"/>
    <n v="0"/>
    <n v="0"/>
    <n v="1"/>
    <x v="0"/>
  </r>
  <r>
    <x v="1"/>
    <x v="65"/>
    <s v="No"/>
    <x v="0"/>
    <x v="18"/>
    <s v="Male"/>
    <x v="22"/>
    <s v="No"/>
    <s v="Yes"/>
    <x v="2"/>
    <s v="Yes"/>
    <x v="2"/>
    <s v="Direct Debit"/>
    <s v="(blank)"/>
    <s v="(blank)"/>
    <n v="1"/>
    <m/>
    <n v="37"/>
    <n v="0"/>
    <n v="0"/>
    <n v="0"/>
    <n v="8"/>
    <x v="2"/>
  </r>
  <r>
    <x v="1"/>
    <x v="65"/>
    <s v="No"/>
    <x v="0"/>
    <x v="19"/>
    <s v="Male"/>
    <x v="55"/>
    <s v="No"/>
    <s v="Yes"/>
    <x v="2"/>
    <s v="No"/>
    <x v="3"/>
    <s v="Direct Debit"/>
    <s v="(blank)"/>
    <s v="(blank)"/>
    <n v="1"/>
    <m/>
    <n v="64"/>
    <n v="0"/>
    <n v="0"/>
    <n v="0"/>
    <n v="7"/>
    <x v="2"/>
  </r>
  <r>
    <x v="1"/>
    <x v="65"/>
    <s v="No"/>
    <x v="0"/>
    <x v="23"/>
    <s v="Female"/>
    <x v="53"/>
    <s v="No"/>
    <s v="Yes"/>
    <x v="2"/>
    <s v="No"/>
    <x v="2"/>
    <s v="Direct Debit"/>
    <s v="(blank)"/>
    <s v="(blank)"/>
    <n v="1"/>
    <m/>
    <n v="25"/>
    <n v="0"/>
    <n v="0"/>
    <n v="0"/>
    <n v="2"/>
    <x v="0"/>
  </r>
  <r>
    <x v="1"/>
    <x v="65"/>
    <s v="No"/>
    <x v="0"/>
    <x v="28"/>
    <s v="Female"/>
    <x v="43"/>
    <s v="No"/>
    <s v="No"/>
    <x v="1"/>
    <m/>
    <x v="0"/>
    <m/>
    <m/>
    <m/>
    <n v="1"/>
    <m/>
    <n v="42"/>
    <n v="0"/>
    <n v="0"/>
    <n v="0"/>
    <n v="4"/>
    <x v="0"/>
  </r>
  <r>
    <x v="1"/>
    <x v="65"/>
    <s v="No"/>
    <x v="0"/>
    <x v="31"/>
    <s v="Male"/>
    <x v="9"/>
    <s v="No"/>
    <s v="No"/>
    <x v="1"/>
    <m/>
    <x v="0"/>
    <m/>
    <m/>
    <m/>
    <n v="1"/>
    <n v="1"/>
    <n v="63"/>
    <n v="4"/>
    <n v="0"/>
    <n v="0"/>
    <n v="5"/>
    <x v="2"/>
  </r>
  <r>
    <x v="1"/>
    <x v="65"/>
    <s v="No"/>
    <x v="0"/>
    <x v="36"/>
    <s v="Female"/>
    <x v="18"/>
    <s v="Yes"/>
    <s v="No"/>
    <x v="0"/>
    <m/>
    <x v="0"/>
    <m/>
    <m/>
    <m/>
    <n v="1"/>
    <m/>
    <n v="55"/>
    <n v="0"/>
    <n v="0"/>
    <n v="0"/>
    <n v="16"/>
    <x v="1"/>
  </r>
  <r>
    <x v="1"/>
    <x v="65"/>
    <s v="No"/>
    <x v="0"/>
    <x v="37"/>
    <s v="Female"/>
    <x v="55"/>
    <s v="No"/>
    <s v="Yes"/>
    <x v="2"/>
    <s v="Yes"/>
    <x v="3"/>
    <s v="Direct Debit"/>
    <s v="(blank)"/>
    <s v="(blank)"/>
    <n v="1"/>
    <m/>
    <n v="30"/>
    <n v="2"/>
    <n v="0"/>
    <n v="0"/>
    <n v="11"/>
    <x v="1"/>
  </r>
  <r>
    <x v="1"/>
    <x v="65"/>
    <s v="No"/>
    <x v="0"/>
    <x v="37"/>
    <s v="Male"/>
    <x v="6"/>
    <s v="No"/>
    <s v="No"/>
    <x v="1"/>
    <m/>
    <x v="0"/>
    <m/>
    <m/>
    <m/>
    <n v="1"/>
    <m/>
    <n v="52"/>
    <n v="0"/>
    <n v="0"/>
    <n v="0"/>
    <n v="5"/>
    <x v="2"/>
  </r>
  <r>
    <x v="1"/>
    <x v="65"/>
    <s v="No"/>
    <x v="0"/>
    <x v="39"/>
    <s v="Female"/>
    <x v="3"/>
    <s v="No"/>
    <s v="No"/>
    <x v="1"/>
    <m/>
    <x v="0"/>
    <m/>
    <m/>
    <m/>
    <n v="1"/>
    <m/>
    <n v="57"/>
    <n v="0"/>
    <n v="0"/>
    <n v="0"/>
    <n v="8"/>
    <x v="2"/>
  </r>
  <r>
    <x v="1"/>
    <x v="65"/>
    <s v="No"/>
    <x v="0"/>
    <x v="39"/>
    <s v="Male"/>
    <x v="19"/>
    <s v="Yes"/>
    <s v="No"/>
    <x v="0"/>
    <m/>
    <x v="0"/>
    <m/>
    <m/>
    <m/>
    <n v="1"/>
    <m/>
    <n v="55"/>
    <n v="0"/>
    <n v="0"/>
    <n v="0"/>
    <n v="20"/>
    <x v="1"/>
  </r>
  <r>
    <x v="1"/>
    <x v="65"/>
    <s v="No"/>
    <x v="0"/>
    <x v="43"/>
    <s v="Female"/>
    <x v="22"/>
    <s v="No"/>
    <s v="Yes"/>
    <x v="2"/>
    <s v="No"/>
    <x v="3"/>
    <s v="Direct Debit"/>
    <s v="(blank)"/>
    <s v="(blank)"/>
    <n v="1"/>
    <m/>
    <n v="33"/>
    <n v="0"/>
    <n v="0"/>
    <n v="0"/>
    <n v="5"/>
    <x v="2"/>
  </r>
  <r>
    <x v="1"/>
    <x v="65"/>
    <s v="No"/>
    <x v="0"/>
    <x v="43"/>
    <s v="Male"/>
    <x v="42"/>
    <s v="No"/>
    <s v="No"/>
    <x v="1"/>
    <m/>
    <x v="0"/>
    <m/>
    <m/>
    <m/>
    <n v="1"/>
    <m/>
    <n v="61"/>
    <n v="0"/>
    <n v="0"/>
    <n v="0"/>
    <n v="2"/>
    <x v="0"/>
  </r>
  <r>
    <x v="1"/>
    <x v="65"/>
    <s v="No"/>
    <x v="0"/>
    <x v="44"/>
    <s v="Female"/>
    <x v="11"/>
    <s v="No"/>
    <s v="No"/>
    <x v="1"/>
    <m/>
    <x v="0"/>
    <m/>
    <m/>
    <m/>
    <n v="1"/>
    <m/>
    <n v="41"/>
    <n v="0"/>
    <n v="0"/>
    <n v="0"/>
    <n v="7"/>
    <x v="2"/>
  </r>
  <r>
    <x v="1"/>
    <x v="65"/>
    <s v="No"/>
    <x v="0"/>
    <x v="45"/>
    <s v="Female"/>
    <x v="40"/>
    <s v="No"/>
    <s v="Yes"/>
    <x v="2"/>
    <s v="No"/>
    <x v="2"/>
    <s v="Direct Debit"/>
    <s v="(blank)"/>
    <s v="(blank)"/>
    <n v="1"/>
    <m/>
    <n v="48"/>
    <n v="0"/>
    <n v="0"/>
    <n v="0"/>
    <n v="7"/>
    <x v="2"/>
  </r>
  <r>
    <x v="1"/>
    <x v="65"/>
    <s v="No"/>
    <x v="0"/>
    <x v="45"/>
    <s v="Male"/>
    <x v="37"/>
    <s v="No"/>
    <s v="No"/>
    <x v="1"/>
    <m/>
    <x v="0"/>
    <m/>
    <m/>
    <m/>
    <n v="1"/>
    <m/>
    <n v="48"/>
    <n v="1"/>
    <n v="0"/>
    <n v="0"/>
    <n v="19"/>
    <x v="1"/>
  </r>
  <r>
    <x v="1"/>
    <x v="65"/>
    <s v="No"/>
    <x v="0"/>
    <x v="47"/>
    <s v="Female"/>
    <x v="23"/>
    <s v="No"/>
    <s v="No"/>
    <x v="1"/>
    <m/>
    <x v="0"/>
    <m/>
    <m/>
    <m/>
    <n v="1"/>
    <m/>
    <n v="32"/>
    <n v="0"/>
    <n v="0"/>
    <n v="0"/>
    <n v="4"/>
    <x v="0"/>
  </r>
  <r>
    <x v="1"/>
    <x v="65"/>
    <s v="Yes"/>
    <x v="0"/>
    <x v="1"/>
    <s v="Female"/>
    <x v="30"/>
    <s v="No"/>
    <s v="Yes"/>
    <x v="2"/>
    <s v="No"/>
    <x v="2"/>
    <s v="Direct Debit"/>
    <s v="(blank)"/>
    <s v="(blank)"/>
    <n v="1"/>
    <m/>
    <n v="34"/>
    <n v="0"/>
    <n v="85.8"/>
    <n v="0"/>
    <n v="5"/>
    <x v="2"/>
  </r>
  <r>
    <x v="1"/>
    <x v="65"/>
    <s v="Yes"/>
    <x v="0"/>
    <x v="3"/>
    <s v="Male"/>
    <x v="13"/>
    <s v="Yes"/>
    <s v="No"/>
    <x v="0"/>
    <m/>
    <x v="0"/>
    <m/>
    <m/>
    <m/>
    <n v="1"/>
    <n v="1"/>
    <n v="48"/>
    <n v="3"/>
    <n v="242"/>
    <n v="0"/>
    <n v="43"/>
    <x v="1"/>
  </r>
  <r>
    <x v="1"/>
    <x v="65"/>
    <s v="Yes"/>
    <x v="0"/>
    <x v="3"/>
    <s v="Male"/>
    <x v="17"/>
    <s v="Yes"/>
    <s v="No"/>
    <x v="0"/>
    <m/>
    <x v="0"/>
    <m/>
    <m/>
    <m/>
    <n v="1"/>
    <m/>
    <n v="37"/>
    <n v="0"/>
    <n v="356.4"/>
    <n v="0"/>
    <n v="12"/>
    <x v="1"/>
  </r>
  <r>
    <x v="1"/>
    <x v="65"/>
    <s v="Yes"/>
    <x v="0"/>
    <x v="48"/>
    <s v="Female"/>
    <x v="31"/>
    <s v="No"/>
    <s v="Yes"/>
    <x v="2"/>
    <s v="No"/>
    <x v="3"/>
    <s v="Credit Card"/>
    <s v="Other"/>
    <s v="Don't know"/>
    <n v="1"/>
    <n v="1"/>
    <n v="47"/>
    <n v="1"/>
    <n v="126.7"/>
    <n v="0"/>
    <n v="6"/>
    <x v="2"/>
  </r>
  <r>
    <x v="1"/>
    <x v="65"/>
    <s v="Yes"/>
    <x v="0"/>
    <x v="7"/>
    <s v="Female"/>
    <x v="23"/>
    <s v="No"/>
    <s v="No"/>
    <x v="1"/>
    <m/>
    <x v="0"/>
    <m/>
    <m/>
    <m/>
    <n v="1"/>
    <n v="1"/>
    <n v="54"/>
    <n v="5"/>
    <n v="162.4"/>
    <n v="0"/>
    <n v="9"/>
    <x v="2"/>
  </r>
  <r>
    <x v="1"/>
    <x v="65"/>
    <s v="Yes"/>
    <x v="0"/>
    <x v="7"/>
    <s v="Male"/>
    <x v="44"/>
    <s v="No"/>
    <s v="No"/>
    <x v="1"/>
    <m/>
    <x v="0"/>
    <m/>
    <m/>
    <m/>
    <n v="1"/>
    <m/>
    <n v="61"/>
    <n v="0"/>
    <n v="176"/>
    <n v="0"/>
    <n v="15"/>
    <x v="1"/>
  </r>
  <r>
    <x v="1"/>
    <x v="65"/>
    <s v="Yes"/>
    <x v="0"/>
    <x v="10"/>
    <s v="Male"/>
    <x v="27"/>
    <s v="No"/>
    <s v="No"/>
    <x v="1"/>
    <m/>
    <x v="0"/>
    <m/>
    <m/>
    <m/>
    <n v="1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x v="1"/>
    <m/>
    <x v="0"/>
    <m/>
    <m/>
    <m/>
    <n v="1"/>
    <m/>
    <n v="65"/>
    <n v="0"/>
    <n v="130.69999999999999"/>
    <n v="0"/>
    <n v="5"/>
    <x v="2"/>
  </r>
  <r>
    <x v="1"/>
    <x v="65"/>
    <s v="Yes"/>
    <x v="0"/>
    <x v="13"/>
    <s v="Male"/>
    <x v="1"/>
    <s v="No"/>
    <s v="No"/>
    <x v="1"/>
    <m/>
    <x v="0"/>
    <m/>
    <m/>
    <m/>
    <n v="1"/>
    <m/>
    <n v="40"/>
    <n v="0"/>
    <n v="336.6"/>
    <n v="0"/>
    <n v="3"/>
    <x v="0"/>
  </r>
  <r>
    <x v="1"/>
    <x v="65"/>
    <s v="Yes"/>
    <x v="0"/>
    <x v="16"/>
    <s v="Female"/>
    <x v="25"/>
    <s v="No"/>
    <s v="No"/>
    <x v="1"/>
    <m/>
    <x v="0"/>
    <m/>
    <m/>
    <m/>
    <n v="1"/>
    <m/>
    <n v="46"/>
    <n v="0"/>
    <n v="67.7"/>
    <n v="0"/>
    <n v="9"/>
    <x v="2"/>
  </r>
  <r>
    <x v="1"/>
    <x v="65"/>
    <s v="Yes"/>
    <x v="0"/>
    <x v="16"/>
    <s v="Male"/>
    <x v="52"/>
    <s v="No"/>
    <s v="Yes"/>
    <x v="2"/>
    <s v="No"/>
    <x v="2"/>
    <s v="Direct Debit"/>
    <s v="(blank)"/>
    <s v="(blank)"/>
    <n v="1"/>
    <m/>
    <n v="40"/>
    <n v="2"/>
    <n v="97.4"/>
    <n v="0"/>
    <n v="5"/>
    <x v="2"/>
  </r>
  <r>
    <x v="1"/>
    <x v="65"/>
    <s v="Yes"/>
    <x v="0"/>
    <x v="18"/>
    <s v="Male"/>
    <x v="42"/>
    <s v="No"/>
    <s v="No"/>
    <x v="1"/>
    <m/>
    <x v="0"/>
    <m/>
    <m/>
    <m/>
    <n v="1"/>
    <m/>
    <n v="47"/>
    <n v="2"/>
    <n v="297"/>
    <n v="0"/>
    <n v="5"/>
    <x v="2"/>
  </r>
  <r>
    <x v="1"/>
    <x v="65"/>
    <s v="Yes"/>
    <x v="0"/>
    <x v="20"/>
    <s v="Male"/>
    <x v="18"/>
    <s v="Yes"/>
    <s v="No"/>
    <x v="0"/>
    <m/>
    <x v="0"/>
    <m/>
    <m/>
    <m/>
    <n v="1"/>
    <n v="1"/>
    <n v="41"/>
    <n v="4"/>
    <n v="12.3"/>
    <n v="0"/>
    <n v="13"/>
    <x v="1"/>
  </r>
  <r>
    <x v="1"/>
    <x v="65"/>
    <s v="Yes"/>
    <x v="0"/>
    <x v="29"/>
    <s v="Male"/>
    <x v="50"/>
    <s v="No"/>
    <s v="No"/>
    <x v="1"/>
    <m/>
    <x v="0"/>
    <m/>
    <m/>
    <m/>
    <n v="1"/>
    <m/>
    <n v="29"/>
    <n v="3"/>
    <n v="134.6"/>
    <n v="0"/>
    <n v="0"/>
    <x v="0"/>
  </r>
  <r>
    <x v="1"/>
    <x v="65"/>
    <s v="Yes"/>
    <x v="0"/>
    <x v="31"/>
    <s v="Male"/>
    <x v="1"/>
    <s v="No"/>
    <s v="No"/>
    <x v="1"/>
    <m/>
    <x v="0"/>
    <m/>
    <m/>
    <m/>
    <n v="1"/>
    <m/>
    <n v="45"/>
    <n v="0"/>
    <n v="118.8"/>
    <n v="0"/>
    <n v="7"/>
    <x v="2"/>
  </r>
  <r>
    <x v="1"/>
    <x v="65"/>
    <s v="Yes"/>
    <x v="0"/>
    <x v="36"/>
    <s v="Female"/>
    <x v="8"/>
    <s v="No"/>
    <s v="No"/>
    <x v="1"/>
    <m/>
    <x v="0"/>
    <m/>
    <m/>
    <m/>
    <n v="1"/>
    <m/>
    <n v="61"/>
    <n v="0"/>
    <n v="349.8"/>
    <n v="0"/>
    <n v="1"/>
    <x v="0"/>
  </r>
  <r>
    <x v="1"/>
    <x v="65"/>
    <s v="Yes"/>
    <x v="0"/>
    <x v="36"/>
    <s v="Female"/>
    <x v="34"/>
    <s v="No"/>
    <s v="No"/>
    <x v="1"/>
    <m/>
    <x v="0"/>
    <m/>
    <m/>
    <m/>
    <n v="1"/>
    <m/>
    <n v="13"/>
    <n v="0"/>
    <n v="336.6"/>
    <n v="0"/>
    <n v="14"/>
    <x v="1"/>
  </r>
  <r>
    <x v="1"/>
    <x v="65"/>
    <s v="Yes"/>
    <x v="0"/>
    <x v="40"/>
    <s v="Female"/>
    <x v="20"/>
    <s v="No"/>
    <s v="No"/>
    <x v="1"/>
    <m/>
    <x v="0"/>
    <m/>
    <m/>
    <m/>
    <n v="1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x v="2"/>
    <s v="No"/>
    <x v="3"/>
    <s v="Credit Card"/>
    <s v="(blank)"/>
    <s v="(blank)"/>
    <n v="1"/>
    <m/>
    <n v="70"/>
    <n v="0"/>
    <n v="141.9"/>
    <n v="0"/>
    <n v="5"/>
    <x v="2"/>
  </r>
  <r>
    <x v="1"/>
    <x v="65"/>
    <s v="Yes"/>
    <x v="0"/>
    <x v="42"/>
    <s v="Female"/>
    <x v="40"/>
    <s v="No"/>
    <s v="Yes"/>
    <x v="2"/>
    <s v="No"/>
    <x v="3"/>
    <s v="Direct Debit"/>
    <s v="Competitor"/>
    <s v="Competitor made better offer"/>
    <n v="1"/>
    <n v="1"/>
    <n v="51"/>
    <n v="1"/>
    <n v="225.7"/>
    <n v="0"/>
    <n v="8"/>
    <x v="2"/>
  </r>
  <r>
    <x v="1"/>
    <x v="65"/>
    <s v="Yes"/>
    <x v="0"/>
    <x v="44"/>
    <s v="Female"/>
    <x v="63"/>
    <s v="No"/>
    <s v="Yes"/>
    <x v="2"/>
    <s v="Yes"/>
    <x v="3"/>
    <s v="Direct Debit"/>
    <s v="(blank)"/>
    <s v="(blank)"/>
    <n v="1"/>
    <m/>
    <n v="31"/>
    <n v="0"/>
    <n v="171.6"/>
    <n v="0"/>
    <n v="5"/>
    <x v="2"/>
  </r>
  <r>
    <x v="1"/>
    <x v="65"/>
    <s v="Yes"/>
    <x v="0"/>
    <x v="45"/>
    <s v="Female"/>
    <x v="25"/>
    <s v="No"/>
    <s v="No"/>
    <x v="1"/>
    <m/>
    <x v="0"/>
    <m/>
    <m/>
    <m/>
    <n v="1"/>
    <m/>
    <n v="29"/>
    <n v="0"/>
    <n v="194.7"/>
    <n v="0"/>
    <n v="5"/>
    <x v="2"/>
  </r>
  <r>
    <x v="1"/>
    <x v="65"/>
    <s v="Yes"/>
    <x v="0"/>
    <x v="45"/>
    <s v="Female"/>
    <x v="9"/>
    <s v="No"/>
    <s v="No"/>
    <x v="1"/>
    <m/>
    <x v="0"/>
    <m/>
    <m/>
    <m/>
    <n v="1"/>
    <m/>
    <n v="37"/>
    <n v="0"/>
    <n v="193.1"/>
    <n v="0"/>
    <n v="2"/>
    <x v="0"/>
  </r>
  <r>
    <x v="1"/>
    <x v="65"/>
    <s v="Yes"/>
    <x v="0"/>
    <x v="46"/>
    <s v="Female"/>
    <x v="17"/>
    <s v="Yes"/>
    <s v="No"/>
    <x v="0"/>
    <m/>
    <x v="0"/>
    <m/>
    <m/>
    <m/>
    <n v="1"/>
    <m/>
    <n v="24"/>
    <n v="0"/>
    <n v="382.8"/>
    <n v="0"/>
    <n v="6"/>
    <x v="2"/>
  </r>
  <r>
    <x v="1"/>
    <x v="65"/>
    <s v="Yes"/>
    <x v="0"/>
    <x v="46"/>
    <s v="Male"/>
    <x v="36"/>
    <s v="No"/>
    <s v="No"/>
    <x v="1"/>
    <m/>
    <x v="0"/>
    <m/>
    <m/>
    <m/>
    <n v="1"/>
    <m/>
    <n v="24"/>
    <n v="2"/>
    <n v="235.4"/>
    <n v="0"/>
    <n v="4"/>
    <x v="0"/>
  </r>
  <r>
    <x v="1"/>
    <x v="65"/>
    <s v="Yes"/>
    <x v="0"/>
    <x v="46"/>
    <s v="Male"/>
    <x v="48"/>
    <s v="No"/>
    <s v="No"/>
    <x v="1"/>
    <m/>
    <x v="0"/>
    <m/>
    <m/>
    <m/>
    <n v="1"/>
    <m/>
    <n v="45"/>
    <n v="0"/>
    <n v="153.1"/>
    <n v="0"/>
    <n v="5"/>
    <x v="2"/>
  </r>
  <r>
    <x v="1"/>
    <x v="65"/>
    <s v="Yes"/>
    <x v="1"/>
    <x v="48"/>
    <s v="Female"/>
    <x v="12"/>
    <s v="No"/>
    <s v="No"/>
    <x v="1"/>
    <m/>
    <x v="0"/>
    <m/>
    <m/>
    <m/>
    <n v="1"/>
    <m/>
    <n v="26"/>
    <n v="0"/>
    <n v="0"/>
    <n v="0"/>
    <n v="5"/>
    <x v="2"/>
  </r>
  <r>
    <x v="1"/>
    <x v="65"/>
    <s v="Yes"/>
    <x v="1"/>
    <x v="12"/>
    <s v="Female"/>
    <x v="31"/>
    <s v="No"/>
    <s v="Yes"/>
    <x v="2"/>
    <s v="No"/>
    <x v="3"/>
    <s v="Credit Card"/>
    <s v="(blank)"/>
    <s v="(blank)"/>
    <n v="1"/>
    <m/>
    <n v="59"/>
    <n v="0"/>
    <n v="0"/>
    <n v="0"/>
    <n v="15"/>
    <x v="1"/>
  </r>
  <r>
    <x v="1"/>
    <x v="65"/>
    <s v="Yes"/>
    <x v="1"/>
    <x v="25"/>
    <s v="Male"/>
    <x v="52"/>
    <s v="No"/>
    <s v="Yes"/>
    <x v="2"/>
    <s v="No"/>
    <x v="2"/>
    <s v="Direct Debit"/>
    <s v="(blank)"/>
    <s v="(blank)"/>
    <n v="1"/>
    <m/>
    <n v="64"/>
    <n v="0"/>
    <n v="0"/>
    <n v="0"/>
    <n v="2"/>
    <x v="0"/>
  </r>
  <r>
    <x v="1"/>
    <x v="65"/>
    <s v="Yes"/>
    <x v="1"/>
    <x v="32"/>
    <s v="Female"/>
    <x v="17"/>
    <s v="Yes"/>
    <s v="No"/>
    <x v="0"/>
    <m/>
    <x v="0"/>
    <m/>
    <m/>
    <m/>
    <n v="1"/>
    <m/>
    <n v="49"/>
    <n v="0"/>
    <n v="0"/>
    <n v="0"/>
    <n v="10"/>
    <x v="1"/>
  </r>
  <r>
    <x v="1"/>
    <x v="66"/>
    <s v="No"/>
    <x v="0"/>
    <x v="0"/>
    <s v="Female"/>
    <x v="9"/>
    <s v="No"/>
    <s v="No"/>
    <x v="1"/>
    <m/>
    <x v="0"/>
    <m/>
    <m/>
    <m/>
    <n v="1"/>
    <m/>
    <n v="35"/>
    <n v="1"/>
    <n v="0"/>
    <n v="0"/>
    <n v="9"/>
    <x v="2"/>
  </r>
  <r>
    <x v="1"/>
    <x v="66"/>
    <s v="No"/>
    <x v="0"/>
    <x v="1"/>
    <s v="Male"/>
    <x v="37"/>
    <s v="No"/>
    <s v="No"/>
    <x v="1"/>
    <m/>
    <x v="0"/>
    <m/>
    <m/>
    <m/>
    <n v="1"/>
    <m/>
    <n v="37"/>
    <n v="0"/>
    <n v="0"/>
    <n v="0"/>
    <n v="6"/>
    <x v="2"/>
  </r>
  <r>
    <x v="1"/>
    <x v="66"/>
    <s v="No"/>
    <x v="0"/>
    <x v="3"/>
    <s v="Female"/>
    <x v="18"/>
    <s v="Yes"/>
    <s v="No"/>
    <x v="0"/>
    <m/>
    <x v="0"/>
    <m/>
    <m/>
    <m/>
    <n v="1"/>
    <m/>
    <n v="18"/>
    <n v="0"/>
    <n v="0"/>
    <n v="0"/>
    <n v="26"/>
    <x v="1"/>
  </r>
  <r>
    <x v="1"/>
    <x v="66"/>
    <s v="No"/>
    <x v="0"/>
    <x v="48"/>
    <s v="Male"/>
    <x v="40"/>
    <s v="No"/>
    <s v="Yes"/>
    <x v="2"/>
    <s v="No"/>
    <x v="2"/>
    <s v="Direct Debit"/>
    <s v="(blank)"/>
    <s v="(blank)"/>
    <n v="1"/>
    <n v="1"/>
    <n v="60"/>
    <n v="0"/>
    <n v="0"/>
    <n v="0"/>
    <n v="7"/>
    <x v="2"/>
  </r>
  <r>
    <x v="1"/>
    <x v="66"/>
    <s v="No"/>
    <x v="0"/>
    <x v="4"/>
    <s v="Male"/>
    <x v="43"/>
    <s v="No"/>
    <s v="No"/>
    <x v="1"/>
    <m/>
    <x v="0"/>
    <m/>
    <m/>
    <m/>
    <n v="1"/>
    <m/>
    <n v="22"/>
    <n v="0"/>
    <n v="0"/>
    <n v="0"/>
    <n v="12"/>
    <x v="1"/>
  </r>
  <r>
    <x v="1"/>
    <x v="66"/>
    <s v="No"/>
    <x v="0"/>
    <x v="4"/>
    <s v="Male"/>
    <x v="25"/>
    <s v="No"/>
    <s v="No"/>
    <x v="1"/>
    <m/>
    <x v="0"/>
    <m/>
    <m/>
    <m/>
    <n v="1"/>
    <m/>
    <n v="18"/>
    <n v="0"/>
    <n v="0"/>
    <n v="0"/>
    <n v="3"/>
    <x v="0"/>
  </r>
  <r>
    <x v="1"/>
    <x v="66"/>
    <s v="No"/>
    <x v="0"/>
    <x v="6"/>
    <s v="Male"/>
    <x v="62"/>
    <s v="No"/>
    <s v="Yes"/>
    <x v="2"/>
    <s v="No"/>
    <x v="1"/>
    <s v="Paper Check"/>
    <s v="(blank)"/>
    <s v="(blank)"/>
    <n v="1"/>
    <m/>
    <n v="45"/>
    <n v="0"/>
    <n v="0"/>
    <n v="0"/>
    <n v="6"/>
    <x v="2"/>
  </r>
  <r>
    <x v="1"/>
    <x v="66"/>
    <s v="No"/>
    <x v="0"/>
    <x v="8"/>
    <s v="Male"/>
    <x v="1"/>
    <s v="No"/>
    <s v="No"/>
    <x v="1"/>
    <m/>
    <x v="0"/>
    <m/>
    <m/>
    <m/>
    <n v="1"/>
    <m/>
    <n v="32"/>
    <n v="0"/>
    <n v="0"/>
    <n v="0"/>
    <n v="6"/>
    <x v="2"/>
  </r>
  <r>
    <x v="1"/>
    <x v="66"/>
    <s v="No"/>
    <x v="0"/>
    <x v="49"/>
    <s v="Male"/>
    <x v="11"/>
    <s v="No"/>
    <s v="No"/>
    <x v="1"/>
    <m/>
    <x v="0"/>
    <m/>
    <m/>
    <m/>
    <n v="1"/>
    <m/>
    <n v="70"/>
    <n v="0"/>
    <n v="0"/>
    <n v="0"/>
    <n v="6"/>
    <x v="2"/>
  </r>
  <r>
    <x v="1"/>
    <x v="66"/>
    <s v="No"/>
    <x v="0"/>
    <x v="10"/>
    <s v="Male"/>
    <x v="22"/>
    <s v="No"/>
    <s v="Yes"/>
    <x v="2"/>
    <s v="Yes"/>
    <x v="2"/>
    <s v="Direct Debit"/>
    <s v="(blank)"/>
    <s v="(blank)"/>
    <n v="1"/>
    <m/>
    <n v="34"/>
    <n v="1"/>
    <n v="0"/>
    <n v="0"/>
    <n v="4"/>
    <x v="0"/>
  </r>
  <r>
    <x v="1"/>
    <x v="66"/>
    <s v="No"/>
    <x v="0"/>
    <x v="11"/>
    <s v="Female"/>
    <x v="26"/>
    <s v="No"/>
    <s v="No"/>
    <x v="1"/>
    <m/>
    <x v="0"/>
    <m/>
    <m/>
    <m/>
    <n v="1"/>
    <m/>
    <n v="12"/>
    <n v="0"/>
    <n v="0"/>
    <n v="0"/>
    <n v="3"/>
    <x v="0"/>
  </r>
  <r>
    <x v="1"/>
    <x v="66"/>
    <s v="No"/>
    <x v="0"/>
    <x v="12"/>
    <s v="Female"/>
    <x v="57"/>
    <s v="Yes"/>
    <s v="No"/>
    <x v="0"/>
    <m/>
    <x v="0"/>
    <m/>
    <m/>
    <m/>
    <n v="1"/>
    <m/>
    <n v="33"/>
    <n v="0"/>
    <n v="0"/>
    <n v="0"/>
    <n v="12"/>
    <x v="1"/>
  </r>
  <r>
    <x v="1"/>
    <x v="66"/>
    <s v="No"/>
    <x v="0"/>
    <x v="12"/>
    <s v="Male"/>
    <x v="17"/>
    <s v="Yes"/>
    <s v="No"/>
    <x v="0"/>
    <m/>
    <x v="0"/>
    <m/>
    <m/>
    <m/>
    <n v="1"/>
    <m/>
    <n v="40"/>
    <n v="0"/>
    <n v="0"/>
    <n v="0"/>
    <n v="10"/>
    <x v="1"/>
  </r>
  <r>
    <x v="1"/>
    <x v="66"/>
    <s v="No"/>
    <x v="0"/>
    <x v="13"/>
    <s v="Female"/>
    <x v="24"/>
    <s v="No"/>
    <s v="No"/>
    <x v="1"/>
    <m/>
    <x v="0"/>
    <m/>
    <m/>
    <m/>
    <n v="1"/>
    <m/>
    <n v="20"/>
    <n v="0"/>
    <n v="0"/>
    <n v="0"/>
    <n v="7"/>
    <x v="2"/>
  </r>
  <r>
    <x v="1"/>
    <x v="66"/>
    <s v="No"/>
    <x v="0"/>
    <x v="16"/>
    <s v="Male"/>
    <x v="0"/>
    <s v="Yes"/>
    <s v="No"/>
    <x v="0"/>
    <m/>
    <x v="0"/>
    <m/>
    <m/>
    <m/>
    <n v="1"/>
    <m/>
    <n v="24"/>
    <n v="2"/>
    <n v="0"/>
    <n v="0"/>
    <n v="14"/>
    <x v="1"/>
  </r>
  <r>
    <x v="1"/>
    <x v="66"/>
    <s v="No"/>
    <x v="0"/>
    <x v="18"/>
    <s v="Female"/>
    <x v="25"/>
    <s v="No"/>
    <s v="No"/>
    <x v="1"/>
    <m/>
    <x v="0"/>
    <m/>
    <m/>
    <m/>
    <n v="1"/>
    <m/>
    <n v="67"/>
    <n v="2"/>
    <n v="0"/>
    <n v="0"/>
    <n v="8"/>
    <x v="2"/>
  </r>
  <r>
    <x v="1"/>
    <x v="66"/>
    <s v="No"/>
    <x v="0"/>
    <x v="18"/>
    <s v="Male"/>
    <x v="66"/>
    <s v="No"/>
    <s v="Yes"/>
    <x v="2"/>
    <s v="No"/>
    <x v="3"/>
    <s v="Credit Card"/>
    <s v="Attitude"/>
    <s v="Attitude of service provider"/>
    <n v="1"/>
    <n v="1"/>
    <n v="62"/>
    <n v="0"/>
    <n v="0"/>
    <n v="0"/>
    <n v="6"/>
    <x v="2"/>
  </r>
  <r>
    <x v="1"/>
    <x v="66"/>
    <s v="No"/>
    <x v="0"/>
    <x v="21"/>
    <s v="Female"/>
    <x v="39"/>
    <s v="No"/>
    <s v="No"/>
    <x v="1"/>
    <m/>
    <x v="0"/>
    <m/>
    <m/>
    <m/>
    <n v="1"/>
    <m/>
    <n v="29"/>
    <n v="0"/>
    <n v="0"/>
    <n v="0"/>
    <n v="15"/>
    <x v="1"/>
  </r>
  <r>
    <x v="1"/>
    <x v="66"/>
    <s v="No"/>
    <x v="0"/>
    <x v="22"/>
    <s v="Female"/>
    <x v="16"/>
    <s v="Yes"/>
    <s v="No"/>
    <x v="0"/>
    <m/>
    <x v="0"/>
    <m/>
    <m/>
    <m/>
    <n v="1"/>
    <m/>
    <n v="23"/>
    <n v="0"/>
    <n v="0"/>
    <n v="0"/>
    <n v="12"/>
    <x v="1"/>
  </r>
  <r>
    <x v="1"/>
    <x v="66"/>
    <s v="No"/>
    <x v="0"/>
    <x v="22"/>
    <s v="Female"/>
    <x v="19"/>
    <s v="Yes"/>
    <s v="No"/>
    <x v="0"/>
    <m/>
    <x v="0"/>
    <m/>
    <m/>
    <m/>
    <n v="1"/>
    <m/>
    <n v="30"/>
    <n v="0"/>
    <n v="0"/>
    <n v="0"/>
    <n v="10"/>
    <x v="1"/>
  </r>
  <r>
    <x v="1"/>
    <x v="66"/>
    <s v="No"/>
    <x v="0"/>
    <x v="23"/>
    <s v="Female"/>
    <x v="50"/>
    <s v="No"/>
    <s v="No"/>
    <x v="1"/>
    <m/>
    <x v="0"/>
    <m/>
    <m/>
    <m/>
    <n v="1"/>
    <m/>
    <n v="56"/>
    <n v="0"/>
    <n v="0"/>
    <n v="0"/>
    <n v="29"/>
    <x v="1"/>
  </r>
  <r>
    <x v="1"/>
    <x v="66"/>
    <s v="No"/>
    <x v="0"/>
    <x v="23"/>
    <s v="Male"/>
    <x v="31"/>
    <s v="No"/>
    <s v="Yes"/>
    <x v="2"/>
    <s v="No"/>
    <x v="1"/>
    <s v="Direct Debit"/>
    <s v="Other"/>
    <s v="Moved"/>
    <n v="1"/>
    <n v="1"/>
    <n v="38"/>
    <n v="3"/>
    <n v="0"/>
    <n v="0"/>
    <n v="13"/>
    <x v="1"/>
  </r>
  <r>
    <x v="1"/>
    <x v="66"/>
    <s v="No"/>
    <x v="0"/>
    <x v="25"/>
    <s v="Female"/>
    <x v="18"/>
    <s v="Yes"/>
    <s v="No"/>
    <x v="0"/>
    <m/>
    <x v="0"/>
    <m/>
    <m/>
    <m/>
    <n v="2"/>
    <m/>
    <n v="45.5"/>
    <n v="1"/>
    <n v="0"/>
    <n v="0"/>
    <n v="22"/>
    <x v="1"/>
  </r>
  <r>
    <x v="1"/>
    <x v="66"/>
    <s v="No"/>
    <x v="0"/>
    <x v="25"/>
    <s v="Male"/>
    <x v="42"/>
    <s v="No"/>
    <s v="No"/>
    <x v="1"/>
    <m/>
    <x v="0"/>
    <m/>
    <m/>
    <m/>
    <n v="1"/>
    <m/>
    <n v="27"/>
    <n v="1"/>
    <n v="0"/>
    <n v="0"/>
    <n v="2"/>
    <x v="0"/>
  </r>
  <r>
    <x v="1"/>
    <x v="66"/>
    <s v="No"/>
    <x v="0"/>
    <x v="27"/>
    <s v="Female"/>
    <x v="18"/>
    <s v="Yes"/>
    <s v="No"/>
    <x v="0"/>
    <m/>
    <x v="0"/>
    <m/>
    <m/>
    <m/>
    <n v="1"/>
    <m/>
    <n v="23"/>
    <n v="2"/>
    <n v="0"/>
    <n v="0"/>
    <n v="14"/>
    <x v="1"/>
  </r>
  <r>
    <x v="1"/>
    <x v="66"/>
    <s v="No"/>
    <x v="0"/>
    <x v="28"/>
    <s v="Female"/>
    <x v="25"/>
    <s v="No"/>
    <s v="No"/>
    <x v="1"/>
    <m/>
    <x v="0"/>
    <m/>
    <m/>
    <m/>
    <n v="1"/>
    <m/>
    <n v="25"/>
    <n v="0"/>
    <n v="0"/>
    <n v="0"/>
    <n v="5"/>
    <x v="2"/>
  </r>
  <r>
    <x v="1"/>
    <x v="66"/>
    <s v="No"/>
    <x v="0"/>
    <x v="28"/>
    <s v="Male"/>
    <x v="41"/>
    <s v="No"/>
    <s v="No"/>
    <x v="1"/>
    <m/>
    <x v="0"/>
    <m/>
    <m/>
    <m/>
    <n v="1"/>
    <m/>
    <n v="39"/>
    <n v="0"/>
    <n v="0"/>
    <n v="0"/>
    <n v="1"/>
    <x v="0"/>
  </r>
  <r>
    <x v="1"/>
    <x v="66"/>
    <s v="No"/>
    <x v="0"/>
    <x v="29"/>
    <s v="Male"/>
    <x v="17"/>
    <s v="Yes"/>
    <s v="No"/>
    <x v="0"/>
    <m/>
    <x v="0"/>
    <m/>
    <m/>
    <m/>
    <n v="1"/>
    <n v="1"/>
    <n v="73"/>
    <n v="5"/>
    <n v="0"/>
    <n v="0"/>
    <n v="18"/>
    <x v="1"/>
  </r>
  <r>
    <x v="1"/>
    <x v="66"/>
    <s v="No"/>
    <x v="0"/>
    <x v="29"/>
    <s v="Male"/>
    <x v="58"/>
    <s v="No"/>
    <s v="Yes"/>
    <x v="2"/>
    <s v="No"/>
    <x v="2"/>
    <s v="Credit Card"/>
    <s v="(blank)"/>
    <s v="(blank)"/>
    <n v="1"/>
    <m/>
    <n v="64"/>
    <n v="0"/>
    <n v="0"/>
    <n v="0"/>
    <n v="10"/>
    <x v="1"/>
  </r>
  <r>
    <x v="1"/>
    <x v="66"/>
    <s v="No"/>
    <x v="0"/>
    <x v="30"/>
    <s v="Female"/>
    <x v="4"/>
    <s v="Yes"/>
    <s v="No"/>
    <x v="0"/>
    <m/>
    <x v="0"/>
    <m/>
    <m/>
    <m/>
    <n v="1"/>
    <m/>
    <n v="54"/>
    <n v="1"/>
    <n v="0"/>
    <n v="0"/>
    <n v="9"/>
    <x v="2"/>
  </r>
  <r>
    <x v="1"/>
    <x v="66"/>
    <s v="No"/>
    <x v="0"/>
    <x v="31"/>
    <s v="Female"/>
    <x v="9"/>
    <s v="No"/>
    <s v="No"/>
    <x v="1"/>
    <m/>
    <x v="0"/>
    <m/>
    <m/>
    <m/>
    <n v="1"/>
    <m/>
    <n v="41"/>
    <n v="3"/>
    <n v="0"/>
    <n v="0"/>
    <n v="6"/>
    <x v="2"/>
  </r>
  <r>
    <x v="1"/>
    <x v="66"/>
    <s v="No"/>
    <x v="0"/>
    <x v="36"/>
    <s v="Female"/>
    <x v="18"/>
    <s v="Yes"/>
    <s v="No"/>
    <x v="0"/>
    <m/>
    <x v="0"/>
    <m/>
    <m/>
    <m/>
    <n v="1"/>
    <m/>
    <n v="64"/>
    <n v="2"/>
    <n v="0"/>
    <n v="0"/>
    <n v="14"/>
    <x v="1"/>
  </r>
  <r>
    <x v="1"/>
    <x v="66"/>
    <s v="No"/>
    <x v="0"/>
    <x v="36"/>
    <s v="Male"/>
    <x v="23"/>
    <s v="No"/>
    <s v="No"/>
    <x v="1"/>
    <m/>
    <x v="0"/>
    <m/>
    <m/>
    <m/>
    <n v="1"/>
    <m/>
    <n v="40"/>
    <n v="0"/>
    <n v="0"/>
    <n v="0"/>
    <n v="38"/>
    <x v="1"/>
  </r>
  <r>
    <x v="1"/>
    <x v="66"/>
    <s v="No"/>
    <x v="0"/>
    <x v="38"/>
    <s v="Male"/>
    <x v="35"/>
    <s v="No"/>
    <s v="No"/>
    <x v="1"/>
    <m/>
    <x v="0"/>
    <m/>
    <m/>
    <m/>
    <n v="1"/>
    <m/>
    <n v="27"/>
    <n v="0"/>
    <n v="0"/>
    <n v="0"/>
    <n v="5"/>
    <x v="2"/>
  </r>
  <r>
    <x v="1"/>
    <x v="66"/>
    <s v="No"/>
    <x v="0"/>
    <x v="39"/>
    <s v="Female"/>
    <x v="45"/>
    <s v="No"/>
    <s v="Yes"/>
    <x v="2"/>
    <s v="No"/>
    <x v="3"/>
    <s v="Direct Debit"/>
    <s v="(blank)"/>
    <s v="(blank)"/>
    <n v="1"/>
    <m/>
    <n v="44"/>
    <n v="0"/>
    <n v="0"/>
    <n v="0"/>
    <n v="9"/>
    <x v="2"/>
  </r>
  <r>
    <x v="1"/>
    <x v="66"/>
    <s v="No"/>
    <x v="0"/>
    <x v="40"/>
    <s v="Male"/>
    <x v="36"/>
    <s v="No"/>
    <s v="No"/>
    <x v="1"/>
    <m/>
    <x v="0"/>
    <m/>
    <m/>
    <m/>
    <n v="1"/>
    <m/>
    <n v="28"/>
    <n v="0"/>
    <n v="0"/>
    <n v="0"/>
    <n v="28"/>
    <x v="1"/>
  </r>
  <r>
    <x v="1"/>
    <x v="66"/>
    <s v="No"/>
    <x v="0"/>
    <x v="41"/>
    <s v="Male"/>
    <x v="34"/>
    <s v="No"/>
    <s v="No"/>
    <x v="1"/>
    <m/>
    <x v="0"/>
    <m/>
    <m/>
    <m/>
    <n v="1"/>
    <m/>
    <n v="49"/>
    <n v="1"/>
    <n v="0"/>
    <n v="0"/>
    <n v="7"/>
    <x v="2"/>
  </r>
  <r>
    <x v="1"/>
    <x v="66"/>
    <s v="No"/>
    <x v="0"/>
    <x v="42"/>
    <s v="Female"/>
    <x v="61"/>
    <s v="No"/>
    <s v="Yes"/>
    <x v="2"/>
    <s v="No"/>
    <x v="3"/>
    <s v="Direct Debit"/>
    <s v="(blank)"/>
    <s v="(blank)"/>
    <n v="1"/>
    <m/>
    <n v="40"/>
    <n v="2"/>
    <n v="0"/>
    <n v="0"/>
    <n v="5"/>
    <x v="2"/>
  </r>
  <r>
    <x v="1"/>
    <x v="66"/>
    <s v="No"/>
    <x v="0"/>
    <x v="43"/>
    <s v="Female"/>
    <x v="30"/>
    <s v="No"/>
    <s v="Yes"/>
    <x v="2"/>
    <s v="No"/>
    <x v="3"/>
    <s v="Credit Card"/>
    <s v="(blank)"/>
    <s v="(blank)"/>
    <n v="1"/>
    <m/>
    <n v="38"/>
    <n v="0"/>
    <n v="0"/>
    <n v="0"/>
    <n v="13"/>
    <x v="1"/>
  </r>
  <r>
    <x v="1"/>
    <x v="66"/>
    <s v="No"/>
    <x v="0"/>
    <x v="46"/>
    <s v="Female"/>
    <x v="3"/>
    <s v="No"/>
    <s v="No"/>
    <x v="1"/>
    <m/>
    <x v="0"/>
    <m/>
    <m/>
    <m/>
    <n v="1"/>
    <m/>
    <n v="22"/>
    <n v="0"/>
    <n v="0"/>
    <n v="0"/>
    <n v="4"/>
    <x v="0"/>
  </r>
  <r>
    <x v="1"/>
    <x v="66"/>
    <s v="No"/>
    <x v="0"/>
    <x v="46"/>
    <s v="Male"/>
    <x v="43"/>
    <s v="No"/>
    <s v="No"/>
    <x v="1"/>
    <m/>
    <x v="0"/>
    <m/>
    <m/>
    <m/>
    <n v="1"/>
    <m/>
    <n v="30"/>
    <n v="0"/>
    <n v="0"/>
    <n v="0"/>
    <n v="4"/>
    <x v="0"/>
  </r>
  <r>
    <x v="1"/>
    <x v="66"/>
    <s v="No"/>
    <x v="0"/>
    <x v="46"/>
    <s v="Male"/>
    <x v="38"/>
    <s v="No"/>
    <s v="No"/>
    <x v="1"/>
    <m/>
    <x v="0"/>
    <m/>
    <m/>
    <m/>
    <n v="1"/>
    <m/>
    <n v="46"/>
    <n v="0"/>
    <n v="0"/>
    <n v="0"/>
    <n v="4"/>
    <x v="0"/>
  </r>
  <r>
    <x v="1"/>
    <x v="66"/>
    <s v="No"/>
    <x v="0"/>
    <x v="47"/>
    <s v="Male"/>
    <x v="43"/>
    <s v="No"/>
    <s v="No"/>
    <x v="1"/>
    <m/>
    <x v="0"/>
    <m/>
    <m/>
    <m/>
    <n v="1"/>
    <m/>
    <n v="48"/>
    <n v="0"/>
    <n v="0"/>
    <n v="0"/>
    <n v="10"/>
    <x v="1"/>
  </r>
  <r>
    <x v="1"/>
    <x v="66"/>
    <s v="No"/>
    <x v="1"/>
    <x v="27"/>
    <s v="Female"/>
    <x v="38"/>
    <s v="No"/>
    <s v="No"/>
    <x v="1"/>
    <m/>
    <x v="0"/>
    <m/>
    <m/>
    <m/>
    <n v="1"/>
    <n v="1"/>
    <n v="32"/>
    <n v="5"/>
    <n v="0"/>
    <n v="0"/>
    <n v="6"/>
    <x v="2"/>
  </r>
  <r>
    <x v="1"/>
    <x v="66"/>
    <s v="Yes"/>
    <x v="0"/>
    <x v="8"/>
    <s v="Male"/>
    <x v="43"/>
    <s v="No"/>
    <s v="No"/>
    <x v="1"/>
    <m/>
    <x v="0"/>
    <m/>
    <m/>
    <m/>
    <n v="1"/>
    <m/>
    <n v="22"/>
    <n v="0"/>
    <n v="144.1"/>
    <n v="0"/>
    <n v="4"/>
    <x v="0"/>
  </r>
  <r>
    <x v="1"/>
    <x v="66"/>
    <s v="Yes"/>
    <x v="0"/>
    <x v="18"/>
    <s v="Male"/>
    <x v="46"/>
    <s v="No"/>
    <s v="No"/>
    <x v="1"/>
    <m/>
    <x v="0"/>
    <m/>
    <m/>
    <m/>
    <n v="1"/>
    <m/>
    <n v="32"/>
    <n v="0"/>
    <n v="509.2"/>
    <n v="0"/>
    <n v="38"/>
    <x v="1"/>
  </r>
  <r>
    <x v="1"/>
    <x v="66"/>
    <s v="Yes"/>
    <x v="0"/>
    <x v="50"/>
    <s v="Female"/>
    <x v="26"/>
    <s v="No"/>
    <s v="No"/>
    <x v="1"/>
    <m/>
    <x v="0"/>
    <m/>
    <m/>
    <m/>
    <n v="1"/>
    <m/>
    <n v="35"/>
    <n v="0"/>
    <n v="159.5"/>
    <n v="0"/>
    <n v="1"/>
    <x v="0"/>
  </r>
  <r>
    <x v="1"/>
    <x v="66"/>
    <s v="Yes"/>
    <x v="0"/>
    <x v="22"/>
    <s v="Male"/>
    <x v="21"/>
    <s v="No"/>
    <s v="No"/>
    <x v="1"/>
    <m/>
    <x v="0"/>
    <m/>
    <m/>
    <m/>
    <n v="1"/>
    <n v="1"/>
    <n v="52"/>
    <n v="4"/>
    <n v="7.9"/>
    <n v="0"/>
    <n v="4"/>
    <x v="0"/>
  </r>
  <r>
    <x v="1"/>
    <x v="66"/>
    <s v="Yes"/>
    <x v="0"/>
    <x v="24"/>
    <s v="Male"/>
    <x v="17"/>
    <s v="Yes"/>
    <s v="No"/>
    <x v="0"/>
    <m/>
    <x v="0"/>
    <m/>
    <m/>
    <m/>
    <n v="1"/>
    <m/>
    <n v="44"/>
    <n v="0"/>
    <n v="207.7"/>
    <n v="0"/>
    <n v="28"/>
    <x v="1"/>
  </r>
  <r>
    <x v="1"/>
    <x v="66"/>
    <s v="Yes"/>
    <x v="0"/>
    <x v="28"/>
    <s v="Female"/>
    <x v="26"/>
    <s v="No"/>
    <s v="No"/>
    <x v="1"/>
    <m/>
    <x v="0"/>
    <m/>
    <m/>
    <m/>
    <n v="1"/>
    <m/>
    <n v="31"/>
    <n v="0"/>
    <n v="381.9"/>
    <n v="0"/>
    <n v="5"/>
    <x v="2"/>
  </r>
  <r>
    <x v="1"/>
    <x v="66"/>
    <s v="Yes"/>
    <x v="0"/>
    <x v="33"/>
    <s v="Male"/>
    <x v="6"/>
    <s v="No"/>
    <s v="No"/>
    <x v="1"/>
    <m/>
    <x v="0"/>
    <m/>
    <m/>
    <m/>
    <n v="1"/>
    <m/>
    <n v="35"/>
    <n v="0"/>
    <n v="147.4"/>
    <n v="0"/>
    <n v="6"/>
    <x v="2"/>
  </r>
  <r>
    <x v="1"/>
    <x v="66"/>
    <s v="Yes"/>
    <x v="0"/>
    <x v="36"/>
    <s v="Female"/>
    <x v="48"/>
    <s v="No"/>
    <s v="No"/>
    <x v="1"/>
    <m/>
    <x v="0"/>
    <m/>
    <m/>
    <m/>
    <n v="1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x v="1"/>
    <m/>
    <x v="0"/>
    <m/>
    <m/>
    <m/>
    <n v="1"/>
    <m/>
    <n v="41"/>
    <n v="0"/>
    <n v="178.7"/>
    <n v="0"/>
    <n v="11"/>
    <x v="1"/>
  </r>
  <r>
    <x v="1"/>
    <x v="66"/>
    <s v="Yes"/>
    <x v="0"/>
    <x v="45"/>
    <s v="Female"/>
    <x v="0"/>
    <s v="Yes"/>
    <s v="No"/>
    <x v="0"/>
    <m/>
    <x v="0"/>
    <m/>
    <m/>
    <m/>
    <n v="1"/>
    <m/>
    <n v="43"/>
    <n v="0"/>
    <n v="225.6"/>
    <n v="0"/>
    <n v="29"/>
    <x v="1"/>
  </r>
  <r>
    <x v="1"/>
    <x v="66"/>
    <s v="Yes"/>
    <x v="1"/>
    <x v="14"/>
    <s v="Male"/>
    <x v="40"/>
    <s v="No"/>
    <s v="Yes"/>
    <x v="2"/>
    <s v="No"/>
    <x v="1"/>
    <s v="Direct Debit"/>
    <s v="(blank)"/>
    <s v="(blank)"/>
    <n v="1"/>
    <m/>
    <n v="55"/>
    <n v="0"/>
    <n v="0"/>
    <n v="0"/>
    <n v="10"/>
    <x v="1"/>
  </r>
  <r>
    <x v="1"/>
    <x v="66"/>
    <s v="Yes"/>
    <x v="1"/>
    <x v="33"/>
    <s v="Male"/>
    <x v="46"/>
    <s v="No"/>
    <s v="No"/>
    <x v="1"/>
    <m/>
    <x v="0"/>
    <m/>
    <m/>
    <m/>
    <n v="1"/>
    <n v="1"/>
    <n v="40"/>
    <n v="0"/>
    <n v="0"/>
    <n v="0"/>
    <n v="2"/>
    <x v="0"/>
  </r>
  <r>
    <x v="1"/>
    <x v="66"/>
    <s v="Yes"/>
    <x v="1"/>
    <x v="39"/>
    <s v="Female"/>
    <x v="52"/>
    <s v="No"/>
    <s v="Yes"/>
    <x v="2"/>
    <s v="No"/>
    <x v="3"/>
    <s v="Direct Debit"/>
    <s v="(blank)"/>
    <s v="(blank)"/>
    <n v="1"/>
    <m/>
    <n v="50"/>
    <n v="0"/>
    <n v="0"/>
    <n v="0"/>
    <n v="9"/>
    <x v="2"/>
  </r>
  <r>
    <x v="1"/>
    <x v="67"/>
    <s v="No"/>
    <x v="0"/>
    <x v="2"/>
    <s v="Male"/>
    <x v="24"/>
    <s v="No"/>
    <s v="No"/>
    <x v="1"/>
    <m/>
    <x v="0"/>
    <m/>
    <m/>
    <m/>
    <n v="1"/>
    <m/>
    <n v="47"/>
    <n v="0"/>
    <n v="0"/>
    <n v="0"/>
    <n v="9"/>
    <x v="2"/>
  </r>
  <r>
    <x v="1"/>
    <x v="67"/>
    <s v="No"/>
    <x v="0"/>
    <x v="4"/>
    <s v="Male"/>
    <x v="19"/>
    <s v="Yes"/>
    <s v="No"/>
    <x v="0"/>
    <m/>
    <x v="0"/>
    <m/>
    <m/>
    <m/>
    <n v="1"/>
    <m/>
    <n v="23"/>
    <n v="0"/>
    <n v="0"/>
    <n v="0"/>
    <n v="19"/>
    <x v="1"/>
  </r>
  <r>
    <x v="1"/>
    <x v="67"/>
    <s v="No"/>
    <x v="0"/>
    <x v="5"/>
    <s v="Female"/>
    <x v="62"/>
    <s v="No"/>
    <s v="Yes"/>
    <x v="2"/>
    <s v="No"/>
    <x v="1"/>
    <s v="Direct Debit"/>
    <s v="(blank)"/>
    <s v="(blank)"/>
    <n v="1"/>
    <m/>
    <n v="20"/>
    <n v="0"/>
    <n v="0"/>
    <n v="0"/>
    <n v="9"/>
    <x v="2"/>
  </r>
  <r>
    <x v="1"/>
    <x v="67"/>
    <s v="No"/>
    <x v="0"/>
    <x v="6"/>
    <s v="Female"/>
    <x v="33"/>
    <s v="No"/>
    <s v="Yes"/>
    <x v="2"/>
    <s v="No"/>
    <x v="2"/>
    <s v="Direct Debit"/>
    <s v="(blank)"/>
    <s v="(blank)"/>
    <n v="1"/>
    <m/>
    <n v="69"/>
    <n v="0"/>
    <n v="0"/>
    <n v="0"/>
    <n v="8"/>
    <x v="2"/>
  </r>
  <r>
    <x v="1"/>
    <x v="67"/>
    <s v="No"/>
    <x v="0"/>
    <x v="49"/>
    <s v="Female"/>
    <x v="48"/>
    <s v="No"/>
    <s v="No"/>
    <x v="1"/>
    <m/>
    <x v="0"/>
    <m/>
    <m/>
    <m/>
    <n v="1"/>
    <m/>
    <n v="31"/>
    <n v="0"/>
    <n v="0"/>
    <n v="0"/>
    <n v="9"/>
    <x v="2"/>
  </r>
  <r>
    <x v="1"/>
    <x v="67"/>
    <s v="No"/>
    <x v="0"/>
    <x v="49"/>
    <s v="Male"/>
    <x v="44"/>
    <s v="No"/>
    <s v="No"/>
    <x v="1"/>
    <m/>
    <x v="0"/>
    <m/>
    <m/>
    <m/>
    <n v="1"/>
    <m/>
    <n v="35"/>
    <n v="0"/>
    <n v="0"/>
    <n v="0"/>
    <n v="25"/>
    <x v="1"/>
  </r>
  <r>
    <x v="1"/>
    <x v="67"/>
    <s v="No"/>
    <x v="0"/>
    <x v="9"/>
    <s v="Female"/>
    <x v="19"/>
    <s v="Yes"/>
    <s v="No"/>
    <x v="0"/>
    <m/>
    <x v="0"/>
    <m/>
    <m/>
    <m/>
    <n v="1"/>
    <n v="1"/>
    <n v="46"/>
    <n v="1"/>
    <n v="0"/>
    <n v="0"/>
    <n v="24"/>
    <x v="1"/>
  </r>
  <r>
    <x v="1"/>
    <x v="67"/>
    <s v="No"/>
    <x v="0"/>
    <x v="9"/>
    <s v="Male"/>
    <x v="41"/>
    <s v="No"/>
    <s v="No"/>
    <x v="1"/>
    <m/>
    <x v="0"/>
    <m/>
    <m/>
    <m/>
    <n v="1"/>
    <m/>
    <n v="37"/>
    <n v="1"/>
    <n v="0"/>
    <n v="0"/>
    <n v="10"/>
    <x v="1"/>
  </r>
  <r>
    <x v="1"/>
    <x v="67"/>
    <s v="No"/>
    <x v="0"/>
    <x v="10"/>
    <s v="Female"/>
    <x v="29"/>
    <s v="No"/>
    <s v="No"/>
    <x v="1"/>
    <m/>
    <x v="0"/>
    <m/>
    <m/>
    <m/>
    <n v="1"/>
    <m/>
    <n v="40"/>
    <n v="0"/>
    <n v="0"/>
    <n v="0"/>
    <n v="4"/>
    <x v="0"/>
  </r>
  <r>
    <x v="1"/>
    <x v="67"/>
    <s v="No"/>
    <x v="0"/>
    <x v="11"/>
    <s v="Male"/>
    <x v="19"/>
    <s v="Yes"/>
    <s v="No"/>
    <x v="0"/>
    <m/>
    <x v="0"/>
    <m/>
    <m/>
    <m/>
    <n v="1"/>
    <m/>
    <n v="46"/>
    <n v="0"/>
    <n v="0"/>
    <n v="0"/>
    <n v="16"/>
    <x v="1"/>
  </r>
  <r>
    <x v="1"/>
    <x v="67"/>
    <s v="No"/>
    <x v="0"/>
    <x v="12"/>
    <s v="Female"/>
    <x v="10"/>
    <s v="Yes"/>
    <s v="No"/>
    <x v="0"/>
    <m/>
    <x v="0"/>
    <m/>
    <m/>
    <m/>
    <n v="1"/>
    <m/>
    <n v="29"/>
    <n v="0"/>
    <n v="0"/>
    <n v="0"/>
    <n v="30"/>
    <x v="1"/>
  </r>
  <r>
    <x v="1"/>
    <x v="67"/>
    <s v="No"/>
    <x v="0"/>
    <x v="13"/>
    <s v="Male"/>
    <x v="32"/>
    <s v="No"/>
    <s v="No"/>
    <x v="1"/>
    <m/>
    <x v="0"/>
    <m/>
    <m/>
    <m/>
    <n v="1"/>
    <m/>
    <n v="42"/>
    <n v="0"/>
    <n v="0"/>
    <n v="0"/>
    <n v="15"/>
    <x v="1"/>
  </r>
  <r>
    <x v="1"/>
    <x v="67"/>
    <s v="No"/>
    <x v="0"/>
    <x v="14"/>
    <s v="Male"/>
    <x v="23"/>
    <s v="No"/>
    <s v="No"/>
    <x v="1"/>
    <m/>
    <x v="0"/>
    <m/>
    <m/>
    <m/>
    <n v="1"/>
    <m/>
    <n v="29"/>
    <n v="0"/>
    <n v="0"/>
    <n v="0"/>
    <n v="4"/>
    <x v="0"/>
  </r>
  <r>
    <x v="1"/>
    <x v="67"/>
    <s v="No"/>
    <x v="0"/>
    <x v="15"/>
    <s v="Female"/>
    <x v="14"/>
    <s v="No"/>
    <s v="Yes"/>
    <x v="2"/>
    <s v="No"/>
    <x v="2"/>
    <s v="Direct Debit"/>
    <s v="(blank)"/>
    <s v="(blank)"/>
    <n v="1"/>
    <m/>
    <n v="51"/>
    <n v="2"/>
    <n v="0"/>
    <n v="0"/>
    <n v="7"/>
    <x v="2"/>
  </r>
  <r>
    <x v="1"/>
    <x v="67"/>
    <s v="No"/>
    <x v="0"/>
    <x v="15"/>
    <s v="Male"/>
    <x v="38"/>
    <s v="No"/>
    <s v="No"/>
    <x v="1"/>
    <m/>
    <x v="0"/>
    <m/>
    <m/>
    <m/>
    <n v="1"/>
    <m/>
    <n v="36"/>
    <n v="0"/>
    <n v="0"/>
    <n v="0"/>
    <n v="10"/>
    <x v="1"/>
  </r>
  <r>
    <x v="1"/>
    <x v="67"/>
    <s v="No"/>
    <x v="0"/>
    <x v="16"/>
    <s v="Male"/>
    <x v="35"/>
    <s v="No"/>
    <s v="No"/>
    <x v="1"/>
    <m/>
    <x v="0"/>
    <m/>
    <m/>
    <m/>
    <n v="1"/>
    <m/>
    <n v="49"/>
    <n v="0"/>
    <n v="0"/>
    <n v="0"/>
    <n v="1"/>
    <x v="0"/>
  </r>
  <r>
    <x v="1"/>
    <x v="67"/>
    <s v="No"/>
    <x v="0"/>
    <x v="18"/>
    <s v="Female"/>
    <x v="16"/>
    <s v="Yes"/>
    <s v="No"/>
    <x v="0"/>
    <m/>
    <x v="0"/>
    <m/>
    <m/>
    <m/>
    <n v="1"/>
    <m/>
    <n v="50"/>
    <n v="0"/>
    <n v="0"/>
    <n v="0"/>
    <n v="20"/>
    <x v="1"/>
  </r>
  <r>
    <x v="1"/>
    <x v="67"/>
    <s v="No"/>
    <x v="0"/>
    <x v="18"/>
    <s v="Female"/>
    <x v="50"/>
    <s v="No"/>
    <s v="No"/>
    <x v="1"/>
    <m/>
    <x v="0"/>
    <m/>
    <m/>
    <m/>
    <n v="1"/>
    <m/>
    <n v="42"/>
    <n v="0"/>
    <n v="0"/>
    <n v="0"/>
    <n v="6"/>
    <x v="2"/>
  </r>
  <r>
    <x v="1"/>
    <x v="67"/>
    <s v="No"/>
    <x v="0"/>
    <x v="19"/>
    <s v="Male"/>
    <x v="18"/>
    <s v="Yes"/>
    <s v="No"/>
    <x v="0"/>
    <m/>
    <x v="0"/>
    <m/>
    <m/>
    <m/>
    <n v="1"/>
    <m/>
    <n v="50"/>
    <n v="0"/>
    <n v="0"/>
    <n v="0"/>
    <n v="18"/>
    <x v="1"/>
  </r>
  <r>
    <x v="1"/>
    <x v="67"/>
    <s v="No"/>
    <x v="0"/>
    <x v="19"/>
    <s v="Male"/>
    <x v="8"/>
    <s v="No"/>
    <s v="No"/>
    <x v="1"/>
    <m/>
    <x v="0"/>
    <m/>
    <m/>
    <m/>
    <n v="1"/>
    <m/>
    <n v="39"/>
    <n v="0"/>
    <n v="0"/>
    <n v="0"/>
    <n v="9"/>
    <x v="2"/>
  </r>
  <r>
    <x v="1"/>
    <x v="67"/>
    <s v="No"/>
    <x v="0"/>
    <x v="19"/>
    <s v="Male"/>
    <x v="3"/>
    <s v="No"/>
    <s v="No"/>
    <x v="1"/>
    <m/>
    <x v="0"/>
    <m/>
    <m/>
    <m/>
    <n v="1"/>
    <n v="1"/>
    <n v="69"/>
    <n v="0"/>
    <n v="0"/>
    <n v="0"/>
    <n v="1"/>
    <x v="0"/>
  </r>
  <r>
    <x v="1"/>
    <x v="67"/>
    <s v="No"/>
    <x v="0"/>
    <x v="20"/>
    <s v="Female"/>
    <x v="57"/>
    <s v="Yes"/>
    <s v="No"/>
    <x v="0"/>
    <m/>
    <x v="0"/>
    <m/>
    <m/>
    <m/>
    <n v="1"/>
    <m/>
    <n v="20"/>
    <n v="0"/>
    <n v="0"/>
    <n v="0"/>
    <n v="30"/>
    <x v="1"/>
  </r>
  <r>
    <x v="1"/>
    <x v="67"/>
    <s v="No"/>
    <x v="0"/>
    <x v="50"/>
    <s v="Male"/>
    <x v="34"/>
    <s v="No"/>
    <s v="No"/>
    <x v="1"/>
    <m/>
    <x v="0"/>
    <m/>
    <m/>
    <m/>
    <n v="1"/>
    <m/>
    <n v="33"/>
    <n v="0"/>
    <n v="0"/>
    <n v="0"/>
    <n v="5"/>
    <x v="2"/>
  </r>
  <r>
    <x v="1"/>
    <x v="67"/>
    <s v="No"/>
    <x v="0"/>
    <x v="50"/>
    <s v="Male"/>
    <x v="14"/>
    <s v="No"/>
    <s v="Yes"/>
    <x v="2"/>
    <s v="Yes"/>
    <x v="2"/>
    <s v="Direct Debit"/>
    <s v="(blank)"/>
    <s v="(blank)"/>
    <n v="1"/>
    <m/>
    <n v="31"/>
    <n v="4"/>
    <n v="0"/>
    <n v="0"/>
    <n v="5"/>
    <x v="2"/>
  </r>
  <r>
    <x v="1"/>
    <x v="67"/>
    <s v="No"/>
    <x v="0"/>
    <x v="22"/>
    <s v="Female"/>
    <x v="11"/>
    <s v="No"/>
    <s v="No"/>
    <x v="1"/>
    <m/>
    <x v="0"/>
    <m/>
    <m/>
    <m/>
    <n v="1"/>
    <m/>
    <n v="21"/>
    <n v="0"/>
    <n v="0"/>
    <n v="0"/>
    <n v="9"/>
    <x v="2"/>
  </r>
  <r>
    <x v="1"/>
    <x v="67"/>
    <s v="No"/>
    <x v="0"/>
    <x v="25"/>
    <s v="Male"/>
    <x v="33"/>
    <s v="No"/>
    <s v="Yes"/>
    <x v="2"/>
    <s v="Yes"/>
    <x v="3"/>
    <s v="Direct Debit"/>
    <s v="(blank)"/>
    <s v="(blank)"/>
    <n v="1"/>
    <m/>
    <n v="54"/>
    <n v="0"/>
    <n v="0"/>
    <n v="0"/>
    <n v="2"/>
    <x v="0"/>
  </r>
  <r>
    <x v="1"/>
    <x v="67"/>
    <s v="No"/>
    <x v="0"/>
    <x v="26"/>
    <s v="Male"/>
    <x v="50"/>
    <s v="No"/>
    <s v="No"/>
    <x v="1"/>
    <m/>
    <x v="0"/>
    <m/>
    <m/>
    <m/>
    <n v="1"/>
    <m/>
    <n v="45"/>
    <n v="0"/>
    <n v="0"/>
    <n v="0"/>
    <n v="7"/>
    <x v="2"/>
  </r>
  <r>
    <x v="1"/>
    <x v="67"/>
    <s v="No"/>
    <x v="0"/>
    <x v="27"/>
    <s v="Male"/>
    <x v="2"/>
    <s v="No"/>
    <s v="No"/>
    <x v="1"/>
    <m/>
    <x v="0"/>
    <m/>
    <m/>
    <m/>
    <n v="1"/>
    <m/>
    <n v="47"/>
    <n v="0"/>
    <n v="0"/>
    <n v="0"/>
    <n v="9"/>
    <x v="2"/>
  </r>
  <r>
    <x v="1"/>
    <x v="67"/>
    <s v="No"/>
    <x v="0"/>
    <x v="28"/>
    <s v="Male"/>
    <x v="60"/>
    <s v="No"/>
    <s v="Yes"/>
    <x v="2"/>
    <s v="No"/>
    <x v="3"/>
    <s v="Direct Debit"/>
    <s v="(blank)"/>
    <s v="(blank)"/>
    <n v="1"/>
    <m/>
    <n v="21"/>
    <n v="0"/>
    <n v="0"/>
    <n v="0"/>
    <n v="4"/>
    <x v="0"/>
  </r>
  <r>
    <x v="1"/>
    <x v="67"/>
    <s v="No"/>
    <x v="0"/>
    <x v="29"/>
    <s v="Male"/>
    <x v="34"/>
    <s v="No"/>
    <s v="No"/>
    <x v="1"/>
    <m/>
    <x v="0"/>
    <m/>
    <m/>
    <m/>
    <n v="1"/>
    <n v="1"/>
    <n v="29"/>
    <n v="2"/>
    <n v="0"/>
    <n v="0"/>
    <n v="3"/>
    <x v="0"/>
  </r>
  <r>
    <x v="1"/>
    <x v="67"/>
    <s v="No"/>
    <x v="0"/>
    <x v="30"/>
    <s v="Female"/>
    <x v="63"/>
    <s v="No"/>
    <s v="Yes"/>
    <x v="2"/>
    <s v="No"/>
    <x v="2"/>
    <s v="Credit Card"/>
    <s v="(blank)"/>
    <s v="(blank)"/>
    <n v="1"/>
    <m/>
    <n v="47"/>
    <n v="1"/>
    <n v="0"/>
    <n v="0"/>
    <n v="14"/>
    <x v="1"/>
  </r>
  <r>
    <x v="1"/>
    <x v="67"/>
    <s v="No"/>
    <x v="0"/>
    <x v="32"/>
    <s v="Female"/>
    <x v="24"/>
    <s v="No"/>
    <s v="No"/>
    <x v="1"/>
    <m/>
    <x v="0"/>
    <m/>
    <m/>
    <m/>
    <n v="1"/>
    <m/>
    <n v="55"/>
    <n v="0"/>
    <n v="0"/>
    <n v="0"/>
    <n v="5"/>
    <x v="2"/>
  </r>
  <r>
    <x v="1"/>
    <x v="67"/>
    <s v="No"/>
    <x v="0"/>
    <x v="33"/>
    <s v="Male"/>
    <x v="20"/>
    <s v="No"/>
    <s v="No"/>
    <x v="1"/>
    <m/>
    <x v="0"/>
    <m/>
    <m/>
    <m/>
    <n v="1"/>
    <m/>
    <n v="18"/>
    <n v="0"/>
    <n v="0"/>
    <n v="0"/>
    <n v="4"/>
    <x v="0"/>
  </r>
  <r>
    <x v="1"/>
    <x v="67"/>
    <s v="No"/>
    <x v="0"/>
    <x v="35"/>
    <s v="Female"/>
    <x v="62"/>
    <s v="No"/>
    <s v="Yes"/>
    <x v="2"/>
    <s v="No"/>
    <x v="3"/>
    <s v="Credit Card"/>
    <s v="Attitude"/>
    <s v="Attitude of service provider"/>
    <n v="1"/>
    <n v="1"/>
    <n v="39"/>
    <n v="2"/>
    <n v="0"/>
    <n v="0"/>
    <n v="10"/>
    <x v="1"/>
  </r>
  <r>
    <x v="1"/>
    <x v="67"/>
    <s v="No"/>
    <x v="0"/>
    <x v="35"/>
    <s v="Male"/>
    <x v="31"/>
    <s v="No"/>
    <s v="Yes"/>
    <x v="2"/>
    <s v="Yes"/>
    <x v="1"/>
    <s v="Credit Card"/>
    <s v="(blank)"/>
    <s v="(blank)"/>
    <n v="1"/>
    <m/>
    <n v="50"/>
    <n v="0"/>
    <n v="0"/>
    <n v="0"/>
    <n v="27"/>
    <x v="1"/>
  </r>
  <r>
    <x v="1"/>
    <x v="67"/>
    <s v="No"/>
    <x v="0"/>
    <x v="36"/>
    <s v="Female"/>
    <x v="2"/>
    <s v="No"/>
    <s v="No"/>
    <x v="1"/>
    <m/>
    <x v="0"/>
    <m/>
    <m/>
    <m/>
    <n v="1"/>
    <m/>
    <n v="29"/>
    <n v="0"/>
    <n v="0"/>
    <n v="0"/>
    <n v="1"/>
    <x v="0"/>
  </r>
  <r>
    <x v="1"/>
    <x v="67"/>
    <s v="No"/>
    <x v="0"/>
    <x v="39"/>
    <s v="Male"/>
    <x v="13"/>
    <s v="Yes"/>
    <s v="No"/>
    <x v="0"/>
    <m/>
    <x v="0"/>
    <m/>
    <m/>
    <m/>
    <n v="1"/>
    <m/>
    <n v="43"/>
    <n v="0"/>
    <n v="0"/>
    <n v="0"/>
    <n v="16"/>
    <x v="1"/>
  </r>
  <r>
    <x v="1"/>
    <x v="67"/>
    <s v="No"/>
    <x v="0"/>
    <x v="40"/>
    <s v="Male"/>
    <x v="56"/>
    <s v="No"/>
    <s v="No"/>
    <x v="1"/>
    <m/>
    <x v="0"/>
    <m/>
    <m/>
    <m/>
    <n v="1"/>
    <m/>
    <n v="28"/>
    <n v="0"/>
    <n v="0"/>
    <n v="0"/>
    <n v="6"/>
    <x v="2"/>
  </r>
  <r>
    <x v="1"/>
    <x v="67"/>
    <s v="No"/>
    <x v="0"/>
    <x v="40"/>
    <s v="Male"/>
    <x v="23"/>
    <s v="No"/>
    <s v="No"/>
    <x v="1"/>
    <m/>
    <x v="0"/>
    <m/>
    <m/>
    <m/>
    <n v="1"/>
    <m/>
    <n v="48"/>
    <n v="0"/>
    <n v="0"/>
    <n v="0"/>
    <n v="3"/>
    <x v="0"/>
  </r>
  <r>
    <x v="1"/>
    <x v="67"/>
    <s v="No"/>
    <x v="0"/>
    <x v="40"/>
    <s v="Male"/>
    <x v="60"/>
    <s v="No"/>
    <s v="Yes"/>
    <x v="2"/>
    <s v="No"/>
    <x v="2"/>
    <s v="Credit Card"/>
    <s v="(blank)"/>
    <s v="(blank)"/>
    <n v="1"/>
    <m/>
    <n v="38"/>
    <n v="0"/>
    <n v="0"/>
    <n v="0"/>
    <n v="3"/>
    <x v="0"/>
  </r>
  <r>
    <x v="1"/>
    <x v="67"/>
    <s v="No"/>
    <x v="0"/>
    <x v="41"/>
    <s v="Female"/>
    <x v="29"/>
    <s v="No"/>
    <s v="No"/>
    <x v="1"/>
    <m/>
    <x v="0"/>
    <m/>
    <m/>
    <m/>
    <n v="1"/>
    <m/>
    <n v="53"/>
    <n v="2"/>
    <n v="0"/>
    <n v="0"/>
    <n v="4"/>
    <x v="0"/>
  </r>
  <r>
    <x v="1"/>
    <x v="67"/>
    <s v="No"/>
    <x v="0"/>
    <x v="41"/>
    <s v="Female"/>
    <x v="26"/>
    <s v="No"/>
    <s v="No"/>
    <x v="1"/>
    <m/>
    <x v="0"/>
    <m/>
    <m/>
    <m/>
    <n v="1"/>
    <m/>
    <n v="25"/>
    <n v="0"/>
    <n v="0"/>
    <n v="0"/>
    <n v="3"/>
    <x v="0"/>
  </r>
  <r>
    <x v="1"/>
    <x v="67"/>
    <s v="No"/>
    <x v="0"/>
    <x v="41"/>
    <s v="Male"/>
    <x v="30"/>
    <s v="No"/>
    <s v="Yes"/>
    <x v="2"/>
    <s v="No"/>
    <x v="2"/>
    <s v="Direct Debit"/>
    <s v="Attitude"/>
    <s v="Attitude of service provider"/>
    <n v="1"/>
    <n v="1"/>
    <n v="59"/>
    <n v="1"/>
    <n v="0"/>
    <n v="0"/>
    <n v="1"/>
    <x v="0"/>
  </r>
  <r>
    <x v="1"/>
    <x v="67"/>
    <s v="No"/>
    <x v="0"/>
    <x v="42"/>
    <s v="Female"/>
    <x v="43"/>
    <s v="No"/>
    <s v="No"/>
    <x v="1"/>
    <m/>
    <x v="0"/>
    <m/>
    <m/>
    <m/>
    <n v="1"/>
    <m/>
    <n v="33"/>
    <n v="0"/>
    <n v="0"/>
    <n v="0"/>
    <n v="4"/>
    <x v="0"/>
  </r>
  <r>
    <x v="1"/>
    <x v="67"/>
    <s v="No"/>
    <x v="0"/>
    <x v="42"/>
    <s v="Male"/>
    <x v="50"/>
    <s v="No"/>
    <s v="No"/>
    <x v="1"/>
    <m/>
    <x v="0"/>
    <m/>
    <m/>
    <m/>
    <n v="1"/>
    <m/>
    <n v="41"/>
    <n v="0"/>
    <n v="0"/>
    <n v="0"/>
    <n v="4"/>
    <x v="0"/>
  </r>
  <r>
    <x v="1"/>
    <x v="67"/>
    <s v="No"/>
    <x v="0"/>
    <x v="43"/>
    <s v="Male"/>
    <x v="40"/>
    <s v="No"/>
    <s v="Yes"/>
    <x v="2"/>
    <s v="No"/>
    <x v="3"/>
    <s v="Direct Debit"/>
    <s v="Competitor"/>
    <s v="Competitor made better offer"/>
    <n v="1"/>
    <n v="1"/>
    <n v="50"/>
    <n v="2"/>
    <n v="0"/>
    <n v="0"/>
    <n v="7"/>
    <x v="2"/>
  </r>
  <r>
    <x v="1"/>
    <x v="67"/>
    <s v="No"/>
    <x v="0"/>
    <x v="45"/>
    <s v="Male"/>
    <x v="11"/>
    <s v="No"/>
    <s v="No"/>
    <x v="1"/>
    <m/>
    <x v="0"/>
    <m/>
    <m/>
    <m/>
    <n v="1"/>
    <n v="1"/>
    <n v="49"/>
    <n v="5"/>
    <n v="0"/>
    <n v="0"/>
    <n v="3"/>
    <x v="0"/>
  </r>
  <r>
    <x v="1"/>
    <x v="67"/>
    <s v="No"/>
    <x v="1"/>
    <x v="44"/>
    <s v="Male"/>
    <x v="10"/>
    <s v="Yes"/>
    <s v="No"/>
    <x v="0"/>
    <m/>
    <x v="0"/>
    <m/>
    <m/>
    <m/>
    <n v="1"/>
    <n v="1"/>
    <n v="47"/>
    <n v="4"/>
    <n v="0"/>
    <n v="0"/>
    <n v="26"/>
    <x v="1"/>
  </r>
  <r>
    <x v="1"/>
    <x v="67"/>
    <s v="Yes"/>
    <x v="0"/>
    <x v="1"/>
    <s v="Female"/>
    <x v="54"/>
    <s v="No"/>
    <s v="Yes"/>
    <x v="2"/>
    <s v="No"/>
    <x v="1"/>
    <s v="Direct Debit"/>
    <s v="Competitor"/>
    <s v="Competitor offered more data"/>
    <n v="1"/>
    <n v="1"/>
    <n v="50"/>
    <n v="2"/>
    <n v="125.1"/>
    <n v="0"/>
    <n v="8"/>
    <x v="2"/>
  </r>
  <r>
    <x v="1"/>
    <x v="67"/>
    <s v="Yes"/>
    <x v="0"/>
    <x v="3"/>
    <s v="Female"/>
    <x v="23"/>
    <s v="No"/>
    <s v="No"/>
    <x v="1"/>
    <m/>
    <x v="0"/>
    <m/>
    <m/>
    <m/>
    <n v="1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x v="1"/>
    <m/>
    <x v="0"/>
    <m/>
    <m/>
    <m/>
    <n v="1"/>
    <m/>
    <n v="68"/>
    <n v="0"/>
    <n v="306"/>
    <n v="0"/>
    <n v="6"/>
    <x v="2"/>
  </r>
  <r>
    <x v="1"/>
    <x v="67"/>
    <s v="Yes"/>
    <x v="0"/>
    <x v="7"/>
    <s v="Male"/>
    <x v="32"/>
    <s v="No"/>
    <s v="No"/>
    <x v="1"/>
    <m/>
    <x v="0"/>
    <m/>
    <m/>
    <m/>
    <n v="1"/>
    <m/>
    <n v="49"/>
    <n v="0"/>
    <n v="235.7"/>
    <n v="0"/>
    <n v="38"/>
    <x v="1"/>
  </r>
  <r>
    <x v="1"/>
    <x v="67"/>
    <s v="Yes"/>
    <x v="0"/>
    <x v="16"/>
    <s v="Female"/>
    <x v="2"/>
    <s v="No"/>
    <s v="No"/>
    <x v="1"/>
    <m/>
    <x v="0"/>
    <m/>
    <m/>
    <m/>
    <n v="1"/>
    <m/>
    <n v="65"/>
    <n v="0"/>
    <n v="241.4"/>
    <n v="0"/>
    <n v="11"/>
    <x v="1"/>
  </r>
  <r>
    <x v="1"/>
    <x v="67"/>
    <s v="Yes"/>
    <x v="0"/>
    <x v="17"/>
    <s v="Female"/>
    <x v="30"/>
    <s v="No"/>
    <s v="Yes"/>
    <x v="2"/>
    <s v="No"/>
    <x v="1"/>
    <s v="Direct Debit"/>
    <s v="Competitor"/>
    <s v="Competitor had better devices"/>
    <n v="1"/>
    <n v="1"/>
    <n v="35"/>
    <n v="1"/>
    <n v="13.5"/>
    <n v="0"/>
    <n v="12"/>
    <x v="1"/>
  </r>
  <r>
    <x v="1"/>
    <x v="67"/>
    <s v="Yes"/>
    <x v="0"/>
    <x v="19"/>
    <s v="Female"/>
    <x v="20"/>
    <s v="No"/>
    <s v="No"/>
    <x v="1"/>
    <m/>
    <x v="0"/>
    <m/>
    <m/>
    <m/>
    <n v="1"/>
    <m/>
    <n v="45"/>
    <n v="1"/>
    <n v="176.8"/>
    <n v="0"/>
    <n v="13"/>
    <x v="1"/>
  </r>
  <r>
    <x v="1"/>
    <x v="67"/>
    <s v="Yes"/>
    <x v="0"/>
    <x v="21"/>
    <s v="Male"/>
    <x v="18"/>
    <s v="Yes"/>
    <s v="No"/>
    <x v="0"/>
    <m/>
    <x v="0"/>
    <m/>
    <m/>
    <m/>
    <n v="1"/>
    <m/>
    <n v="32"/>
    <n v="0"/>
    <n v="445.4"/>
    <n v="0"/>
    <n v="10"/>
    <x v="1"/>
  </r>
  <r>
    <x v="1"/>
    <x v="67"/>
    <s v="Yes"/>
    <x v="0"/>
    <x v="21"/>
    <s v="Male"/>
    <x v="63"/>
    <s v="No"/>
    <s v="Yes"/>
    <x v="2"/>
    <s v="No"/>
    <x v="2"/>
    <s v="Direct Debit"/>
    <s v="(blank)"/>
    <s v="(blank)"/>
    <n v="1"/>
    <m/>
    <n v="64"/>
    <n v="2"/>
    <n v="173.4"/>
    <n v="0"/>
    <n v="4"/>
    <x v="0"/>
  </r>
  <r>
    <x v="1"/>
    <x v="67"/>
    <s v="Yes"/>
    <x v="0"/>
    <x v="36"/>
    <s v="Female"/>
    <x v="44"/>
    <s v="No"/>
    <s v="No"/>
    <x v="1"/>
    <m/>
    <x v="0"/>
    <m/>
    <m/>
    <m/>
    <n v="1"/>
    <m/>
    <n v="38"/>
    <n v="0"/>
    <n v="178.5"/>
    <n v="0"/>
    <n v="10"/>
    <x v="1"/>
  </r>
  <r>
    <x v="1"/>
    <x v="67"/>
    <s v="Yes"/>
    <x v="0"/>
    <x v="47"/>
    <s v="Female"/>
    <x v="47"/>
    <s v="No"/>
    <s v="No"/>
    <x v="1"/>
    <m/>
    <x v="0"/>
    <m/>
    <m/>
    <m/>
    <n v="1"/>
    <m/>
    <n v="67"/>
    <n v="2"/>
    <n v="108.8"/>
    <n v="0"/>
    <n v="6"/>
    <x v="2"/>
  </r>
  <r>
    <x v="1"/>
    <x v="67"/>
    <s v="Yes"/>
    <x v="0"/>
    <x v="47"/>
    <s v="Male"/>
    <x v="5"/>
    <s v="Yes"/>
    <s v="No"/>
    <x v="0"/>
    <m/>
    <x v="0"/>
    <m/>
    <m/>
    <m/>
    <n v="1"/>
    <m/>
    <n v="29"/>
    <n v="0"/>
    <n v="265.2"/>
    <n v="0"/>
    <n v="16"/>
    <x v="1"/>
  </r>
  <r>
    <x v="1"/>
    <x v="67"/>
    <s v="Yes"/>
    <x v="1"/>
    <x v="7"/>
    <s v="Male"/>
    <x v="31"/>
    <s v="No"/>
    <s v="Yes"/>
    <x v="2"/>
    <s v="No"/>
    <x v="3"/>
    <s v="Credit Card"/>
    <s v="(blank)"/>
    <s v="(blank)"/>
    <n v="1"/>
    <m/>
    <n v="22"/>
    <n v="0"/>
    <n v="0"/>
    <n v="0"/>
    <n v="4"/>
    <x v="0"/>
  </r>
  <r>
    <x v="1"/>
    <x v="67"/>
    <s v="Yes"/>
    <x v="1"/>
    <x v="31"/>
    <s v="Male"/>
    <x v="33"/>
    <s v="No"/>
    <s v="Yes"/>
    <x v="2"/>
    <s v="No"/>
    <x v="1"/>
    <s v="Credit Card"/>
    <s v="(blank)"/>
    <s v="(blank)"/>
    <n v="1"/>
    <m/>
    <n v="45"/>
    <n v="0"/>
    <n v="0"/>
    <n v="0"/>
    <n v="7"/>
    <x v="2"/>
  </r>
  <r>
    <x v="1"/>
    <x v="67"/>
    <s v="Yes"/>
    <x v="1"/>
    <x v="34"/>
    <s v="Female"/>
    <x v="49"/>
    <s v="No"/>
    <s v="No"/>
    <x v="1"/>
    <m/>
    <x v="0"/>
    <m/>
    <m/>
    <m/>
    <n v="1"/>
    <m/>
    <n v="41"/>
    <n v="0"/>
    <n v="0"/>
    <n v="0"/>
    <n v="12"/>
    <x v="1"/>
  </r>
  <r>
    <x v="1"/>
    <x v="67"/>
    <s v="Yes"/>
    <x v="1"/>
    <x v="42"/>
    <s v="Female"/>
    <x v="50"/>
    <s v="No"/>
    <s v="No"/>
    <x v="1"/>
    <m/>
    <x v="0"/>
    <m/>
    <m/>
    <m/>
    <n v="1"/>
    <m/>
    <n v="25"/>
    <n v="0"/>
    <n v="0"/>
    <n v="0"/>
    <n v="7"/>
    <x v="2"/>
  </r>
  <r>
    <x v="1"/>
    <x v="68"/>
    <s v="No"/>
    <x v="0"/>
    <x v="0"/>
    <s v="Female"/>
    <x v="17"/>
    <s v="Yes"/>
    <s v="No"/>
    <x v="0"/>
    <m/>
    <x v="0"/>
    <m/>
    <m/>
    <m/>
    <n v="1"/>
    <m/>
    <n v="40"/>
    <n v="2"/>
    <n v="0"/>
    <n v="0"/>
    <n v="30"/>
    <x v="1"/>
  </r>
  <r>
    <x v="1"/>
    <x v="68"/>
    <s v="No"/>
    <x v="0"/>
    <x v="0"/>
    <s v="Female"/>
    <x v="24"/>
    <s v="No"/>
    <s v="No"/>
    <x v="1"/>
    <m/>
    <x v="0"/>
    <m/>
    <m/>
    <m/>
    <n v="1"/>
    <m/>
    <n v="34"/>
    <n v="0"/>
    <n v="0"/>
    <n v="0"/>
    <n v="2"/>
    <x v="0"/>
  </r>
  <r>
    <x v="1"/>
    <x v="68"/>
    <s v="No"/>
    <x v="0"/>
    <x v="0"/>
    <s v="Male"/>
    <x v="19"/>
    <s v="Yes"/>
    <s v="No"/>
    <x v="0"/>
    <m/>
    <x v="0"/>
    <m/>
    <m/>
    <m/>
    <n v="1"/>
    <m/>
    <n v="23"/>
    <n v="0"/>
    <n v="0"/>
    <n v="0"/>
    <n v="30"/>
    <x v="1"/>
  </r>
  <r>
    <x v="1"/>
    <x v="68"/>
    <s v="No"/>
    <x v="0"/>
    <x v="1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n v="10"/>
    <x v="1"/>
  </r>
  <r>
    <x v="1"/>
    <x v="68"/>
    <s v="No"/>
    <x v="0"/>
    <x v="3"/>
    <s v="Female"/>
    <x v="23"/>
    <s v="No"/>
    <s v="No"/>
    <x v="1"/>
    <m/>
    <x v="0"/>
    <m/>
    <m/>
    <m/>
    <n v="1"/>
    <m/>
    <n v="18"/>
    <n v="0"/>
    <n v="0"/>
    <n v="0"/>
    <n v="8"/>
    <x v="2"/>
  </r>
  <r>
    <x v="1"/>
    <x v="68"/>
    <s v="No"/>
    <x v="0"/>
    <x v="48"/>
    <s v="Female"/>
    <x v="25"/>
    <s v="No"/>
    <s v="No"/>
    <x v="1"/>
    <m/>
    <x v="0"/>
    <m/>
    <m/>
    <m/>
    <n v="1"/>
    <m/>
    <n v="29"/>
    <n v="0"/>
    <n v="0"/>
    <n v="0"/>
    <n v="10"/>
    <x v="1"/>
  </r>
  <r>
    <x v="1"/>
    <x v="68"/>
    <s v="No"/>
    <x v="0"/>
    <x v="4"/>
    <s v="Female"/>
    <x v="60"/>
    <s v="No"/>
    <s v="Yes"/>
    <x v="2"/>
    <s v="No"/>
    <x v="2"/>
    <s v="Direct Debit"/>
    <s v="(blank)"/>
    <s v="(blank)"/>
    <n v="1"/>
    <m/>
    <n v="46"/>
    <n v="0"/>
    <n v="0"/>
    <n v="0"/>
    <n v="2"/>
    <x v="0"/>
  </r>
  <r>
    <x v="1"/>
    <x v="68"/>
    <s v="No"/>
    <x v="0"/>
    <x v="4"/>
    <s v="Male"/>
    <x v="21"/>
    <s v="No"/>
    <s v="No"/>
    <x v="1"/>
    <m/>
    <x v="0"/>
    <m/>
    <m/>
    <m/>
    <n v="1"/>
    <n v="1"/>
    <n v="68"/>
    <n v="1"/>
    <n v="0"/>
    <n v="0"/>
    <n v="4"/>
    <x v="0"/>
  </r>
  <r>
    <x v="1"/>
    <x v="68"/>
    <s v="No"/>
    <x v="0"/>
    <x v="4"/>
    <s v="Male"/>
    <x v="64"/>
    <s v="No"/>
    <s v="Yes"/>
    <x v="2"/>
    <s v="No"/>
    <x v="1"/>
    <s v="Credit Card"/>
    <s v="Competitor"/>
    <s v="Competitor had better devices"/>
    <n v="1"/>
    <n v="1"/>
    <n v="47"/>
    <n v="0"/>
    <n v="0"/>
    <n v="0"/>
    <n v="5"/>
    <x v="2"/>
  </r>
  <r>
    <x v="1"/>
    <x v="68"/>
    <s v="No"/>
    <x v="0"/>
    <x v="5"/>
    <s v="Female"/>
    <x v="3"/>
    <s v="No"/>
    <s v="No"/>
    <x v="1"/>
    <m/>
    <x v="0"/>
    <m/>
    <m/>
    <m/>
    <n v="1"/>
    <m/>
    <n v="43"/>
    <n v="0"/>
    <n v="0"/>
    <n v="0"/>
    <n v="11"/>
    <x v="1"/>
  </r>
  <r>
    <x v="1"/>
    <x v="68"/>
    <s v="No"/>
    <x v="0"/>
    <x v="5"/>
    <s v="Male"/>
    <x v="16"/>
    <s v="Yes"/>
    <s v="No"/>
    <x v="0"/>
    <m/>
    <x v="0"/>
    <m/>
    <m/>
    <m/>
    <n v="1"/>
    <m/>
    <n v="31"/>
    <n v="0"/>
    <n v="0"/>
    <n v="0"/>
    <n v="24"/>
    <x v="1"/>
  </r>
  <r>
    <x v="1"/>
    <x v="68"/>
    <s v="No"/>
    <x v="0"/>
    <x v="5"/>
    <s v="Male"/>
    <x v="35"/>
    <s v="No"/>
    <s v="No"/>
    <x v="1"/>
    <m/>
    <x v="0"/>
    <m/>
    <m/>
    <m/>
    <n v="1"/>
    <m/>
    <n v="18"/>
    <n v="0"/>
    <n v="0"/>
    <n v="0"/>
    <n v="5"/>
    <x v="2"/>
  </r>
  <r>
    <x v="1"/>
    <x v="68"/>
    <s v="No"/>
    <x v="0"/>
    <x v="5"/>
    <s v="Male"/>
    <x v="29"/>
    <s v="No"/>
    <s v="No"/>
    <x v="1"/>
    <m/>
    <x v="0"/>
    <m/>
    <m/>
    <m/>
    <n v="1"/>
    <n v="1"/>
    <n v="47"/>
    <n v="3"/>
    <n v="0"/>
    <n v="0"/>
    <n v="6"/>
    <x v="2"/>
  </r>
  <r>
    <x v="1"/>
    <x v="68"/>
    <s v="No"/>
    <x v="0"/>
    <x v="7"/>
    <s v="Male"/>
    <x v="48"/>
    <s v="No"/>
    <s v="No"/>
    <x v="1"/>
    <m/>
    <x v="0"/>
    <m/>
    <m/>
    <m/>
    <n v="1"/>
    <m/>
    <n v="40"/>
    <n v="1"/>
    <n v="0"/>
    <n v="0"/>
    <n v="12"/>
    <x v="1"/>
  </r>
  <r>
    <x v="1"/>
    <x v="68"/>
    <s v="No"/>
    <x v="0"/>
    <x v="8"/>
    <s v="Female"/>
    <x v="19"/>
    <s v="Yes"/>
    <s v="No"/>
    <x v="0"/>
    <m/>
    <x v="0"/>
    <m/>
    <m/>
    <m/>
    <n v="1"/>
    <m/>
    <n v="34"/>
    <n v="0"/>
    <n v="0"/>
    <n v="0"/>
    <n v="13"/>
    <x v="1"/>
  </r>
  <r>
    <x v="1"/>
    <x v="68"/>
    <s v="No"/>
    <x v="0"/>
    <x v="8"/>
    <s v="Male"/>
    <x v="2"/>
    <s v="No"/>
    <s v="No"/>
    <x v="1"/>
    <m/>
    <x v="0"/>
    <m/>
    <m/>
    <m/>
    <n v="1"/>
    <m/>
    <n v="19"/>
    <n v="0"/>
    <n v="0"/>
    <n v="0"/>
    <n v="9"/>
    <x v="2"/>
  </r>
  <r>
    <x v="1"/>
    <x v="68"/>
    <s v="No"/>
    <x v="0"/>
    <x v="8"/>
    <s v="Male"/>
    <x v="53"/>
    <s v="No"/>
    <s v="Yes"/>
    <x v="2"/>
    <s v="No"/>
    <x v="2"/>
    <s v="Direct Debit"/>
    <s v="(blank)"/>
    <s v="(blank)"/>
    <n v="1"/>
    <m/>
    <n v="53"/>
    <n v="0"/>
    <n v="0"/>
    <n v="0"/>
    <n v="5"/>
    <x v="2"/>
  </r>
  <r>
    <x v="1"/>
    <x v="68"/>
    <s v="No"/>
    <x v="0"/>
    <x v="49"/>
    <s v="Male"/>
    <x v="8"/>
    <s v="No"/>
    <s v="No"/>
    <x v="1"/>
    <m/>
    <x v="0"/>
    <m/>
    <m/>
    <m/>
    <n v="1"/>
    <m/>
    <n v="44"/>
    <n v="0"/>
    <n v="0"/>
    <n v="0"/>
    <n v="7"/>
    <x v="2"/>
  </r>
  <r>
    <x v="1"/>
    <x v="68"/>
    <s v="No"/>
    <x v="0"/>
    <x v="11"/>
    <s v="Female"/>
    <x v="16"/>
    <s v="Yes"/>
    <s v="No"/>
    <x v="0"/>
    <m/>
    <x v="0"/>
    <m/>
    <m/>
    <m/>
    <n v="1"/>
    <m/>
    <n v="40"/>
    <n v="0"/>
    <n v="0"/>
    <n v="0"/>
    <n v="24"/>
    <x v="1"/>
  </r>
  <r>
    <x v="1"/>
    <x v="68"/>
    <s v="No"/>
    <x v="0"/>
    <x v="17"/>
    <s v="Male"/>
    <x v="47"/>
    <s v="No"/>
    <s v="No"/>
    <x v="1"/>
    <m/>
    <x v="0"/>
    <m/>
    <m/>
    <m/>
    <n v="1"/>
    <m/>
    <n v="26"/>
    <n v="0"/>
    <n v="0"/>
    <n v="0"/>
    <n v="3"/>
    <x v="0"/>
  </r>
  <r>
    <x v="1"/>
    <x v="68"/>
    <s v="No"/>
    <x v="0"/>
    <x v="18"/>
    <s v="Male"/>
    <x v="49"/>
    <s v="No"/>
    <s v="No"/>
    <x v="1"/>
    <m/>
    <x v="0"/>
    <m/>
    <m/>
    <m/>
    <n v="1"/>
    <m/>
    <n v="37"/>
    <n v="1"/>
    <n v="0"/>
    <n v="0"/>
    <n v="15"/>
    <x v="1"/>
  </r>
  <r>
    <x v="1"/>
    <x v="68"/>
    <s v="No"/>
    <x v="0"/>
    <x v="19"/>
    <s v="Male"/>
    <x v="29"/>
    <s v="No"/>
    <s v="No"/>
    <x v="1"/>
    <m/>
    <x v="0"/>
    <m/>
    <m/>
    <m/>
    <n v="1"/>
    <m/>
    <n v="36"/>
    <n v="0"/>
    <n v="0"/>
    <n v="0"/>
    <n v="11"/>
    <x v="1"/>
  </r>
  <r>
    <x v="1"/>
    <x v="68"/>
    <s v="No"/>
    <x v="0"/>
    <x v="20"/>
    <s v="Female"/>
    <x v="54"/>
    <s v="No"/>
    <s v="Yes"/>
    <x v="2"/>
    <s v="No"/>
    <x v="3"/>
    <s v="Credit Card"/>
    <s v="(blank)"/>
    <s v="(blank)"/>
    <n v="1"/>
    <m/>
    <n v="36"/>
    <n v="0"/>
    <n v="0"/>
    <n v="0"/>
    <n v="4"/>
    <x v="0"/>
  </r>
  <r>
    <x v="1"/>
    <x v="68"/>
    <s v="No"/>
    <x v="0"/>
    <x v="50"/>
    <s v="Female"/>
    <x v="41"/>
    <s v="No"/>
    <s v="No"/>
    <x v="1"/>
    <m/>
    <x v="0"/>
    <m/>
    <m/>
    <m/>
    <n v="1"/>
    <m/>
    <n v="27"/>
    <n v="0"/>
    <n v="0"/>
    <n v="0"/>
    <n v="3"/>
    <x v="0"/>
  </r>
  <r>
    <x v="1"/>
    <x v="68"/>
    <s v="No"/>
    <x v="0"/>
    <x v="50"/>
    <s v="Male"/>
    <x v="43"/>
    <s v="No"/>
    <s v="No"/>
    <x v="1"/>
    <m/>
    <x v="0"/>
    <m/>
    <m/>
    <m/>
    <n v="1"/>
    <m/>
    <n v="59"/>
    <n v="0"/>
    <n v="0"/>
    <n v="0"/>
    <n v="10"/>
    <x v="1"/>
  </r>
  <r>
    <x v="1"/>
    <x v="68"/>
    <s v="No"/>
    <x v="0"/>
    <x v="23"/>
    <s v="Male"/>
    <x v="47"/>
    <s v="No"/>
    <s v="No"/>
    <x v="1"/>
    <m/>
    <x v="0"/>
    <m/>
    <m/>
    <m/>
    <n v="1"/>
    <m/>
    <n v="21"/>
    <n v="0"/>
    <n v="0"/>
    <n v="0"/>
    <n v="1"/>
    <x v="0"/>
  </r>
  <r>
    <x v="1"/>
    <x v="68"/>
    <s v="No"/>
    <x v="0"/>
    <x v="24"/>
    <s v="Male"/>
    <x v="47"/>
    <s v="No"/>
    <s v="No"/>
    <x v="1"/>
    <m/>
    <x v="0"/>
    <m/>
    <m/>
    <m/>
    <n v="1"/>
    <m/>
    <n v="50"/>
    <n v="0"/>
    <n v="0"/>
    <n v="0"/>
    <n v="1"/>
    <x v="0"/>
  </r>
  <r>
    <x v="1"/>
    <x v="68"/>
    <s v="No"/>
    <x v="0"/>
    <x v="28"/>
    <s v="Male"/>
    <x v="26"/>
    <s v="No"/>
    <s v="No"/>
    <x v="1"/>
    <m/>
    <x v="0"/>
    <m/>
    <m/>
    <m/>
    <n v="1"/>
    <n v="1"/>
    <n v="68"/>
    <n v="0"/>
    <n v="0"/>
    <n v="0"/>
    <n v="1"/>
    <x v="0"/>
  </r>
  <r>
    <x v="1"/>
    <x v="68"/>
    <s v="No"/>
    <x v="0"/>
    <x v="29"/>
    <s v="Female"/>
    <x v="43"/>
    <s v="No"/>
    <s v="No"/>
    <x v="1"/>
    <m/>
    <x v="0"/>
    <m/>
    <m/>
    <m/>
    <n v="1"/>
    <m/>
    <n v="27"/>
    <n v="0"/>
    <n v="0"/>
    <n v="0"/>
    <n v="4"/>
    <x v="0"/>
  </r>
  <r>
    <x v="1"/>
    <x v="68"/>
    <s v="No"/>
    <x v="0"/>
    <x v="31"/>
    <s v="Female"/>
    <x v="15"/>
    <s v="Yes"/>
    <s v="No"/>
    <x v="0"/>
    <m/>
    <x v="0"/>
    <m/>
    <m/>
    <m/>
    <n v="1"/>
    <m/>
    <n v="40"/>
    <n v="0"/>
    <n v="0"/>
    <n v="0"/>
    <n v="19"/>
    <x v="1"/>
  </r>
  <r>
    <x v="1"/>
    <x v="68"/>
    <s v="No"/>
    <x v="0"/>
    <x v="31"/>
    <s v="Male"/>
    <x v="12"/>
    <s v="No"/>
    <s v="No"/>
    <x v="1"/>
    <m/>
    <x v="0"/>
    <m/>
    <m/>
    <m/>
    <n v="1"/>
    <m/>
    <n v="41"/>
    <n v="2"/>
    <n v="0"/>
    <n v="0"/>
    <n v="1"/>
    <x v="0"/>
  </r>
  <r>
    <x v="1"/>
    <x v="68"/>
    <s v="No"/>
    <x v="0"/>
    <x v="32"/>
    <s v="Female"/>
    <x v="48"/>
    <s v="No"/>
    <s v="No"/>
    <x v="1"/>
    <m/>
    <x v="0"/>
    <m/>
    <m/>
    <m/>
    <n v="1"/>
    <m/>
    <n v="55"/>
    <n v="0"/>
    <n v="0"/>
    <n v="0"/>
    <n v="10"/>
    <x v="1"/>
  </r>
  <r>
    <x v="1"/>
    <x v="68"/>
    <s v="No"/>
    <x v="0"/>
    <x v="32"/>
    <s v="Male"/>
    <x v="40"/>
    <s v="No"/>
    <s v="Yes"/>
    <x v="2"/>
    <s v="No"/>
    <x v="3"/>
    <s v="Paper Check"/>
    <s v="(blank)"/>
    <s v="(blank)"/>
    <n v="1"/>
    <m/>
    <n v="42"/>
    <n v="0"/>
    <n v="0"/>
    <n v="0"/>
    <n v="5"/>
    <x v="2"/>
  </r>
  <r>
    <x v="1"/>
    <x v="68"/>
    <s v="No"/>
    <x v="0"/>
    <x v="33"/>
    <s v="Female"/>
    <x v="8"/>
    <s v="No"/>
    <s v="No"/>
    <x v="1"/>
    <m/>
    <x v="0"/>
    <m/>
    <m/>
    <m/>
    <n v="1"/>
    <m/>
    <n v="51"/>
    <n v="0"/>
    <n v="0"/>
    <n v="0"/>
    <n v="1"/>
    <x v="0"/>
  </r>
  <r>
    <x v="1"/>
    <x v="68"/>
    <s v="No"/>
    <x v="0"/>
    <x v="33"/>
    <s v="Male"/>
    <x v="44"/>
    <s v="No"/>
    <s v="No"/>
    <x v="1"/>
    <m/>
    <x v="0"/>
    <m/>
    <m/>
    <m/>
    <n v="1"/>
    <m/>
    <n v="39"/>
    <n v="0"/>
    <n v="0"/>
    <n v="0"/>
    <n v="7"/>
    <x v="2"/>
  </r>
  <r>
    <x v="1"/>
    <x v="68"/>
    <s v="No"/>
    <x v="0"/>
    <x v="34"/>
    <s v="Female"/>
    <x v="9"/>
    <s v="No"/>
    <s v="No"/>
    <x v="1"/>
    <m/>
    <x v="0"/>
    <m/>
    <m/>
    <m/>
    <n v="1"/>
    <m/>
    <n v="28"/>
    <n v="0"/>
    <n v="0"/>
    <n v="0"/>
    <n v="7"/>
    <x v="2"/>
  </r>
  <r>
    <x v="1"/>
    <x v="68"/>
    <s v="No"/>
    <x v="0"/>
    <x v="36"/>
    <s v="Female"/>
    <x v="15"/>
    <s v="Yes"/>
    <s v="No"/>
    <x v="0"/>
    <m/>
    <x v="0"/>
    <m/>
    <m/>
    <m/>
    <n v="1"/>
    <m/>
    <n v="38"/>
    <n v="1"/>
    <n v="0"/>
    <n v="0"/>
    <n v="27"/>
    <x v="1"/>
  </r>
  <r>
    <x v="1"/>
    <x v="68"/>
    <s v="No"/>
    <x v="0"/>
    <x v="38"/>
    <s v="Male"/>
    <x v="1"/>
    <s v="No"/>
    <s v="No"/>
    <x v="1"/>
    <m/>
    <x v="0"/>
    <m/>
    <m/>
    <m/>
    <n v="1"/>
    <m/>
    <n v="42"/>
    <n v="0"/>
    <n v="0"/>
    <n v="0"/>
    <n v="5"/>
    <x v="2"/>
  </r>
  <r>
    <x v="1"/>
    <x v="68"/>
    <s v="No"/>
    <x v="0"/>
    <x v="39"/>
    <s v="Female"/>
    <x v="2"/>
    <s v="No"/>
    <s v="No"/>
    <x v="1"/>
    <m/>
    <x v="0"/>
    <m/>
    <m/>
    <m/>
    <n v="1"/>
    <m/>
    <n v="55"/>
    <n v="1"/>
    <n v="0"/>
    <n v="0"/>
    <n v="7"/>
    <x v="2"/>
  </r>
  <r>
    <x v="1"/>
    <x v="68"/>
    <s v="No"/>
    <x v="0"/>
    <x v="41"/>
    <s v="Female"/>
    <x v="26"/>
    <s v="No"/>
    <s v="No"/>
    <x v="1"/>
    <m/>
    <x v="0"/>
    <m/>
    <m/>
    <m/>
    <n v="1"/>
    <m/>
    <n v="34"/>
    <n v="0"/>
    <n v="0"/>
    <n v="0"/>
    <n v="10"/>
    <x v="1"/>
  </r>
  <r>
    <x v="1"/>
    <x v="68"/>
    <s v="No"/>
    <x v="0"/>
    <x v="43"/>
    <s v="Male"/>
    <x v="3"/>
    <s v="No"/>
    <s v="No"/>
    <x v="1"/>
    <m/>
    <x v="0"/>
    <m/>
    <m/>
    <m/>
    <n v="1"/>
    <m/>
    <n v="67"/>
    <n v="0"/>
    <n v="0"/>
    <n v="0"/>
    <n v="2"/>
    <x v="0"/>
  </r>
  <r>
    <x v="1"/>
    <x v="68"/>
    <s v="No"/>
    <x v="0"/>
    <x v="44"/>
    <s v="Male"/>
    <x v="10"/>
    <s v="Yes"/>
    <s v="No"/>
    <x v="0"/>
    <m/>
    <x v="0"/>
    <m/>
    <m/>
    <m/>
    <n v="1"/>
    <m/>
    <n v="76"/>
    <n v="0"/>
    <n v="0"/>
    <n v="0"/>
    <n v="14"/>
    <x v="1"/>
  </r>
  <r>
    <x v="1"/>
    <x v="68"/>
    <s v="No"/>
    <x v="0"/>
    <x v="45"/>
    <s v="Female"/>
    <x v="23"/>
    <s v="No"/>
    <s v="No"/>
    <x v="1"/>
    <m/>
    <x v="0"/>
    <m/>
    <m/>
    <m/>
    <n v="1"/>
    <m/>
    <n v="29"/>
    <n v="2"/>
    <n v="0"/>
    <n v="0"/>
    <n v="12"/>
    <x v="1"/>
  </r>
  <r>
    <x v="1"/>
    <x v="68"/>
    <s v="No"/>
    <x v="0"/>
    <x v="47"/>
    <s v="Female"/>
    <x v="16"/>
    <s v="Yes"/>
    <s v="No"/>
    <x v="0"/>
    <m/>
    <x v="0"/>
    <m/>
    <m/>
    <m/>
    <n v="1"/>
    <m/>
    <n v="63"/>
    <n v="0"/>
    <n v="0"/>
    <n v="0"/>
    <n v="7"/>
    <x v="2"/>
  </r>
  <r>
    <x v="1"/>
    <x v="68"/>
    <s v="No"/>
    <x v="1"/>
    <x v="42"/>
    <s v="Male"/>
    <x v="34"/>
    <s v="No"/>
    <s v="No"/>
    <x v="1"/>
    <m/>
    <x v="0"/>
    <m/>
    <m/>
    <m/>
    <n v="1"/>
    <n v="1"/>
    <n v="54"/>
    <n v="0"/>
    <n v="0"/>
    <n v="0"/>
    <n v="13"/>
    <x v="1"/>
  </r>
  <r>
    <x v="1"/>
    <x v="68"/>
    <s v="Yes"/>
    <x v="0"/>
    <x v="4"/>
    <s v="Female"/>
    <x v="1"/>
    <s v="No"/>
    <s v="No"/>
    <x v="1"/>
    <m/>
    <x v="0"/>
    <m/>
    <m/>
    <m/>
    <n v="1"/>
    <n v="1"/>
    <n v="48"/>
    <n v="1"/>
    <n v="414"/>
    <n v="0"/>
    <n v="2"/>
    <x v="0"/>
  </r>
  <r>
    <x v="1"/>
    <x v="68"/>
    <s v="Yes"/>
    <x v="0"/>
    <x v="6"/>
    <s v="Male"/>
    <x v="12"/>
    <s v="No"/>
    <s v="No"/>
    <x v="1"/>
    <m/>
    <x v="0"/>
    <m/>
    <m/>
    <m/>
    <n v="1"/>
    <m/>
    <n v="47"/>
    <n v="0"/>
    <n v="410.6"/>
    <n v="0"/>
    <n v="3"/>
    <x v="0"/>
  </r>
  <r>
    <x v="1"/>
    <x v="68"/>
    <s v="Yes"/>
    <x v="0"/>
    <x v="10"/>
    <s v="Male"/>
    <x v="32"/>
    <s v="No"/>
    <s v="No"/>
    <x v="1"/>
    <m/>
    <x v="0"/>
    <m/>
    <m/>
    <m/>
    <n v="1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x v="0"/>
    <m/>
    <x v="0"/>
    <m/>
    <m/>
    <m/>
    <n v="1"/>
    <n v="1"/>
    <n v="41"/>
    <n v="5"/>
    <n v="27"/>
    <n v="0"/>
    <n v="9"/>
    <x v="2"/>
  </r>
  <r>
    <x v="1"/>
    <x v="68"/>
    <s v="Yes"/>
    <x v="0"/>
    <x v="15"/>
    <s v="Female"/>
    <x v="50"/>
    <s v="No"/>
    <s v="No"/>
    <x v="1"/>
    <m/>
    <x v="0"/>
    <m/>
    <m/>
    <m/>
    <n v="1"/>
    <m/>
    <n v="32"/>
    <n v="0"/>
    <n v="193.2"/>
    <n v="0"/>
    <n v="4"/>
    <x v="0"/>
  </r>
  <r>
    <x v="1"/>
    <x v="68"/>
    <s v="Yes"/>
    <x v="0"/>
    <x v="21"/>
    <s v="Male"/>
    <x v="43"/>
    <s v="No"/>
    <s v="No"/>
    <x v="1"/>
    <m/>
    <x v="0"/>
    <m/>
    <m/>
    <m/>
    <n v="1"/>
    <m/>
    <n v="33"/>
    <n v="0"/>
    <n v="160.4"/>
    <n v="0"/>
    <n v="3"/>
    <x v="0"/>
  </r>
  <r>
    <x v="1"/>
    <x v="68"/>
    <s v="Yes"/>
    <x v="0"/>
    <x v="24"/>
    <s v="Female"/>
    <x v="29"/>
    <s v="No"/>
    <s v="No"/>
    <x v="1"/>
    <m/>
    <x v="0"/>
    <m/>
    <m/>
    <m/>
    <n v="1"/>
    <m/>
    <n v="36"/>
    <n v="1"/>
    <n v="103.5"/>
    <n v="0"/>
    <n v="2"/>
    <x v="0"/>
  </r>
  <r>
    <x v="1"/>
    <x v="68"/>
    <s v="Yes"/>
    <x v="0"/>
    <x v="24"/>
    <s v="Male"/>
    <x v="18"/>
    <s v="Yes"/>
    <s v="No"/>
    <x v="0"/>
    <m/>
    <x v="0"/>
    <m/>
    <m/>
    <m/>
    <n v="1"/>
    <m/>
    <n v="39"/>
    <n v="0"/>
    <n v="341.6"/>
    <n v="0"/>
    <n v="10"/>
    <x v="1"/>
  </r>
  <r>
    <x v="1"/>
    <x v="68"/>
    <s v="Yes"/>
    <x v="0"/>
    <x v="24"/>
    <s v="Male"/>
    <x v="27"/>
    <s v="No"/>
    <s v="No"/>
    <x v="1"/>
    <m/>
    <x v="0"/>
    <m/>
    <m/>
    <m/>
    <n v="1"/>
    <m/>
    <n v="44"/>
    <n v="0"/>
    <n v="146.30000000000001"/>
    <n v="0"/>
    <n v="7"/>
    <x v="2"/>
  </r>
  <r>
    <x v="1"/>
    <x v="68"/>
    <s v="Yes"/>
    <x v="0"/>
    <x v="33"/>
    <s v="Male"/>
    <x v="55"/>
    <s v="No"/>
    <s v="Yes"/>
    <x v="2"/>
    <s v="No"/>
    <x v="1"/>
    <s v="Credit Card"/>
    <s v="Price"/>
    <s v="Extra data charges"/>
    <n v="1"/>
    <n v="1"/>
    <n v="38"/>
    <n v="1"/>
    <n v="379.5"/>
    <n v="0"/>
    <n v="5"/>
    <x v="2"/>
  </r>
  <r>
    <x v="1"/>
    <x v="68"/>
    <s v="Yes"/>
    <x v="0"/>
    <x v="37"/>
    <s v="Male"/>
    <x v="66"/>
    <s v="No"/>
    <s v="Yes"/>
    <x v="2"/>
    <s v="No"/>
    <x v="1"/>
    <s v="Direct Debit"/>
    <s v="Competitor"/>
    <s v="Competitor had better devices"/>
    <n v="1"/>
    <n v="1"/>
    <n v="68"/>
    <n v="2"/>
    <n v="172.5"/>
    <n v="0"/>
    <n v="10"/>
    <x v="1"/>
  </r>
  <r>
    <x v="1"/>
    <x v="68"/>
    <s v="Yes"/>
    <x v="0"/>
    <x v="46"/>
    <s v="Male"/>
    <x v="38"/>
    <s v="No"/>
    <s v="No"/>
    <x v="1"/>
    <m/>
    <x v="0"/>
    <m/>
    <m/>
    <m/>
    <n v="1"/>
    <m/>
    <n v="35"/>
    <n v="0"/>
    <n v="227.7"/>
    <n v="0"/>
    <n v="2"/>
    <x v="0"/>
  </r>
  <r>
    <x v="1"/>
    <x v="68"/>
    <s v="Yes"/>
    <x v="0"/>
    <x v="47"/>
    <s v="Male"/>
    <x v="2"/>
    <s v="No"/>
    <s v="No"/>
    <x v="1"/>
    <m/>
    <x v="0"/>
    <m/>
    <m/>
    <m/>
    <n v="1"/>
    <m/>
    <n v="29"/>
    <n v="0"/>
    <n v="190.9"/>
    <n v="0"/>
    <n v="6"/>
    <x v="2"/>
  </r>
  <r>
    <x v="1"/>
    <x v="68"/>
    <s v="Yes"/>
    <x v="1"/>
    <x v="7"/>
    <s v="Male"/>
    <x v="0"/>
    <s v="Yes"/>
    <s v="No"/>
    <x v="0"/>
    <m/>
    <x v="0"/>
    <m/>
    <m/>
    <m/>
    <n v="1"/>
    <m/>
    <n v="42"/>
    <n v="0"/>
    <n v="0"/>
    <n v="0"/>
    <n v="8"/>
    <x v="2"/>
  </r>
  <r>
    <x v="1"/>
    <x v="68"/>
    <s v="Yes"/>
    <x v="1"/>
    <x v="12"/>
    <s v="Female"/>
    <x v="23"/>
    <s v="No"/>
    <s v="No"/>
    <x v="1"/>
    <m/>
    <x v="0"/>
    <m/>
    <m/>
    <m/>
    <n v="1"/>
    <m/>
    <n v="25"/>
    <n v="0"/>
    <n v="0"/>
    <n v="0"/>
    <n v="2"/>
    <x v="0"/>
  </r>
  <r>
    <x v="1"/>
    <x v="68"/>
    <s v="Yes"/>
    <x v="1"/>
    <x v="12"/>
    <s v="Male"/>
    <x v="55"/>
    <s v="No"/>
    <s v="Yes"/>
    <x v="2"/>
    <s v="No"/>
    <x v="2"/>
    <s v="Direct Debit"/>
    <s v="(blank)"/>
    <s v="(blank)"/>
    <n v="1"/>
    <m/>
    <n v="51"/>
    <n v="0"/>
    <n v="0"/>
    <n v="0"/>
    <n v="9"/>
    <x v="2"/>
  </r>
  <r>
    <x v="1"/>
    <x v="68"/>
    <s v="Yes"/>
    <x v="1"/>
    <x v="18"/>
    <s v="Female"/>
    <x v="42"/>
    <s v="No"/>
    <s v="No"/>
    <x v="1"/>
    <m/>
    <x v="0"/>
    <m/>
    <m/>
    <m/>
    <n v="1"/>
    <m/>
    <n v="22"/>
    <n v="0"/>
    <n v="0"/>
    <n v="0"/>
    <n v="11"/>
    <x v="1"/>
  </r>
  <r>
    <x v="1"/>
    <x v="68"/>
    <s v="Yes"/>
    <x v="1"/>
    <x v="24"/>
    <s v="Male"/>
    <x v="26"/>
    <s v="No"/>
    <s v="No"/>
    <x v="1"/>
    <m/>
    <x v="0"/>
    <m/>
    <m/>
    <m/>
    <n v="1"/>
    <m/>
    <n v="49"/>
    <n v="2"/>
    <n v="0"/>
    <n v="0"/>
    <n v="10"/>
    <x v="1"/>
  </r>
  <r>
    <x v="1"/>
    <x v="68"/>
    <s v="Yes"/>
    <x v="1"/>
    <x v="25"/>
    <s v="Male"/>
    <x v="38"/>
    <s v="No"/>
    <s v="No"/>
    <x v="1"/>
    <m/>
    <x v="0"/>
    <m/>
    <m/>
    <m/>
    <n v="1"/>
    <m/>
    <n v="32"/>
    <n v="2"/>
    <n v="0"/>
    <n v="0"/>
    <n v="8"/>
    <x v="2"/>
  </r>
  <r>
    <x v="1"/>
    <x v="68"/>
    <s v="Yes"/>
    <x v="1"/>
    <x v="27"/>
    <s v="Female"/>
    <x v="35"/>
    <s v="No"/>
    <s v="No"/>
    <x v="1"/>
    <m/>
    <x v="0"/>
    <m/>
    <m/>
    <m/>
    <n v="1"/>
    <m/>
    <n v="31"/>
    <n v="0"/>
    <n v="0"/>
    <n v="0"/>
    <n v="6"/>
    <x v="2"/>
  </r>
  <r>
    <x v="1"/>
    <x v="68"/>
    <s v="Yes"/>
    <x v="1"/>
    <x v="28"/>
    <s v="Female"/>
    <x v="34"/>
    <s v="No"/>
    <s v="No"/>
    <x v="1"/>
    <m/>
    <x v="0"/>
    <m/>
    <m/>
    <m/>
    <n v="1"/>
    <m/>
    <n v="38"/>
    <n v="2"/>
    <n v="0"/>
    <n v="0"/>
    <n v="5"/>
    <x v="2"/>
  </r>
  <r>
    <x v="1"/>
    <x v="69"/>
    <s v="No"/>
    <x v="0"/>
    <x v="0"/>
    <s v="Female"/>
    <x v="10"/>
    <s v="Yes"/>
    <s v="No"/>
    <x v="0"/>
    <m/>
    <x v="0"/>
    <m/>
    <m/>
    <m/>
    <n v="1"/>
    <m/>
    <n v="49"/>
    <n v="2"/>
    <n v="0"/>
    <n v="0"/>
    <n v="12"/>
    <x v="1"/>
  </r>
  <r>
    <x v="1"/>
    <x v="69"/>
    <s v="No"/>
    <x v="0"/>
    <x v="1"/>
    <s v="Female"/>
    <x v="24"/>
    <s v="No"/>
    <s v="No"/>
    <x v="1"/>
    <m/>
    <x v="0"/>
    <m/>
    <m/>
    <m/>
    <n v="1"/>
    <m/>
    <n v="74"/>
    <n v="2"/>
    <n v="0"/>
    <n v="0"/>
    <n v="2"/>
    <x v="0"/>
  </r>
  <r>
    <x v="1"/>
    <x v="69"/>
    <s v="No"/>
    <x v="0"/>
    <x v="1"/>
    <s v="Male"/>
    <x v="6"/>
    <s v="No"/>
    <s v="No"/>
    <x v="1"/>
    <m/>
    <x v="0"/>
    <m/>
    <m/>
    <m/>
    <n v="1"/>
    <m/>
    <n v="48"/>
    <n v="0"/>
    <n v="0"/>
    <n v="0"/>
    <n v="1"/>
    <x v="0"/>
  </r>
  <r>
    <x v="1"/>
    <x v="69"/>
    <s v="No"/>
    <x v="0"/>
    <x v="1"/>
    <s v="Male"/>
    <x v="62"/>
    <s v="No"/>
    <s v="Yes"/>
    <x v="2"/>
    <s v="No"/>
    <x v="2"/>
    <s v="Credit Card"/>
    <s v="(blank)"/>
    <s v="(blank)"/>
    <n v="1"/>
    <m/>
    <n v="34"/>
    <n v="2"/>
    <n v="0"/>
    <n v="0"/>
    <n v="5"/>
    <x v="2"/>
  </r>
  <r>
    <x v="1"/>
    <x v="69"/>
    <s v="No"/>
    <x v="0"/>
    <x v="3"/>
    <s v="Female"/>
    <x v="18"/>
    <s v="Yes"/>
    <s v="No"/>
    <x v="0"/>
    <m/>
    <x v="0"/>
    <m/>
    <m/>
    <m/>
    <n v="1"/>
    <m/>
    <n v="58"/>
    <n v="0"/>
    <n v="0"/>
    <n v="0"/>
    <n v="9"/>
    <x v="2"/>
  </r>
  <r>
    <x v="1"/>
    <x v="69"/>
    <s v="No"/>
    <x v="0"/>
    <x v="48"/>
    <s v="Male"/>
    <x v="53"/>
    <s v="No"/>
    <s v="Yes"/>
    <x v="2"/>
    <s v="No"/>
    <x v="2"/>
    <s v="Credit Card"/>
    <s v="(blank)"/>
    <s v="(blank)"/>
    <n v="1"/>
    <m/>
    <n v="45"/>
    <n v="0"/>
    <n v="0"/>
    <n v="0"/>
    <n v="2"/>
    <x v="0"/>
  </r>
  <r>
    <x v="1"/>
    <x v="69"/>
    <s v="No"/>
    <x v="0"/>
    <x v="4"/>
    <s v="Female"/>
    <x v="2"/>
    <s v="No"/>
    <s v="No"/>
    <x v="1"/>
    <m/>
    <x v="0"/>
    <m/>
    <m/>
    <m/>
    <n v="1"/>
    <m/>
    <n v="25"/>
    <n v="1"/>
    <n v="0"/>
    <n v="0"/>
    <n v="9"/>
    <x v="2"/>
  </r>
  <r>
    <x v="1"/>
    <x v="69"/>
    <s v="No"/>
    <x v="0"/>
    <x v="6"/>
    <s v="Male"/>
    <x v="46"/>
    <s v="No"/>
    <s v="No"/>
    <x v="1"/>
    <m/>
    <x v="0"/>
    <m/>
    <m/>
    <m/>
    <n v="1"/>
    <m/>
    <n v="27"/>
    <n v="0"/>
    <n v="0"/>
    <n v="0"/>
    <n v="6"/>
    <x v="2"/>
  </r>
  <r>
    <x v="1"/>
    <x v="69"/>
    <s v="No"/>
    <x v="0"/>
    <x v="6"/>
    <s v="Male"/>
    <x v="47"/>
    <s v="No"/>
    <s v="No"/>
    <x v="1"/>
    <m/>
    <x v="0"/>
    <m/>
    <m/>
    <m/>
    <n v="1"/>
    <m/>
    <n v="52"/>
    <n v="0"/>
    <n v="0"/>
    <n v="0"/>
    <n v="6"/>
    <x v="2"/>
  </r>
  <r>
    <x v="1"/>
    <x v="69"/>
    <s v="No"/>
    <x v="0"/>
    <x v="6"/>
    <s v="Male"/>
    <x v="43"/>
    <s v="No"/>
    <s v="No"/>
    <x v="1"/>
    <m/>
    <x v="0"/>
    <m/>
    <m/>
    <m/>
    <n v="1"/>
    <m/>
    <n v="48"/>
    <n v="2"/>
    <n v="0"/>
    <n v="0"/>
    <n v="1"/>
    <x v="0"/>
  </r>
  <r>
    <x v="1"/>
    <x v="69"/>
    <s v="No"/>
    <x v="0"/>
    <x v="7"/>
    <s v="Female"/>
    <x v="42"/>
    <s v="No"/>
    <s v="No"/>
    <x v="1"/>
    <m/>
    <x v="0"/>
    <m/>
    <m/>
    <m/>
    <n v="1"/>
    <m/>
    <n v="46"/>
    <n v="0"/>
    <n v="0"/>
    <n v="0"/>
    <n v="6"/>
    <x v="2"/>
  </r>
  <r>
    <x v="1"/>
    <x v="69"/>
    <s v="No"/>
    <x v="0"/>
    <x v="7"/>
    <s v="Female"/>
    <x v="45"/>
    <s v="No"/>
    <s v="Yes"/>
    <x v="2"/>
    <s v="No"/>
    <x v="2"/>
    <s v="Credit Card"/>
    <s v="(blank)"/>
    <s v="(blank)"/>
    <n v="1"/>
    <m/>
    <n v="46"/>
    <n v="0"/>
    <n v="0"/>
    <n v="0"/>
    <n v="4"/>
    <x v="0"/>
  </r>
  <r>
    <x v="1"/>
    <x v="69"/>
    <s v="No"/>
    <x v="0"/>
    <x v="7"/>
    <s v="Male"/>
    <x v="18"/>
    <s v="Yes"/>
    <s v="No"/>
    <x v="0"/>
    <m/>
    <x v="0"/>
    <m/>
    <m/>
    <m/>
    <n v="1"/>
    <n v="1"/>
    <n v="71"/>
    <n v="0"/>
    <n v="0"/>
    <n v="0"/>
    <n v="13"/>
    <x v="1"/>
  </r>
  <r>
    <x v="1"/>
    <x v="69"/>
    <s v="No"/>
    <x v="0"/>
    <x v="8"/>
    <s v="Female"/>
    <x v="55"/>
    <s v="No"/>
    <s v="Yes"/>
    <x v="2"/>
    <s v="No"/>
    <x v="2"/>
    <s v="Credit Card"/>
    <s v="(blank)"/>
    <s v="(blank)"/>
    <n v="1"/>
    <m/>
    <n v="25"/>
    <n v="0"/>
    <n v="0"/>
    <n v="0"/>
    <n v="7"/>
    <x v="2"/>
  </r>
  <r>
    <x v="1"/>
    <x v="69"/>
    <s v="No"/>
    <x v="0"/>
    <x v="8"/>
    <s v="Male"/>
    <x v="13"/>
    <s v="Yes"/>
    <s v="No"/>
    <x v="0"/>
    <m/>
    <x v="0"/>
    <m/>
    <m/>
    <m/>
    <n v="1"/>
    <n v="1"/>
    <n v="67"/>
    <n v="5"/>
    <n v="0"/>
    <n v="0"/>
    <n v="14"/>
    <x v="1"/>
  </r>
  <r>
    <x v="1"/>
    <x v="69"/>
    <s v="No"/>
    <x v="0"/>
    <x v="8"/>
    <s v="Male"/>
    <x v="35"/>
    <s v="No"/>
    <s v="No"/>
    <x v="1"/>
    <m/>
    <x v="0"/>
    <m/>
    <m/>
    <m/>
    <n v="1"/>
    <m/>
    <n v="26"/>
    <n v="0"/>
    <n v="0"/>
    <n v="0"/>
    <n v="5"/>
    <x v="2"/>
  </r>
  <r>
    <x v="1"/>
    <x v="69"/>
    <s v="No"/>
    <x v="0"/>
    <x v="49"/>
    <s v="Male"/>
    <x v="6"/>
    <s v="No"/>
    <s v="No"/>
    <x v="1"/>
    <m/>
    <x v="0"/>
    <m/>
    <m/>
    <m/>
    <n v="1"/>
    <m/>
    <n v="26"/>
    <n v="0"/>
    <n v="0"/>
    <n v="0"/>
    <n v="5"/>
    <x v="2"/>
  </r>
  <r>
    <x v="1"/>
    <x v="69"/>
    <s v="No"/>
    <x v="0"/>
    <x v="9"/>
    <s v="Female"/>
    <x v="39"/>
    <s v="No"/>
    <s v="No"/>
    <x v="1"/>
    <m/>
    <x v="0"/>
    <m/>
    <m/>
    <m/>
    <n v="1"/>
    <m/>
    <n v="22"/>
    <n v="0"/>
    <n v="0"/>
    <n v="0"/>
    <n v="10"/>
    <x v="1"/>
  </r>
  <r>
    <x v="1"/>
    <x v="69"/>
    <s v="No"/>
    <x v="0"/>
    <x v="9"/>
    <s v="Male"/>
    <x v="0"/>
    <s v="Yes"/>
    <s v="No"/>
    <x v="0"/>
    <m/>
    <x v="0"/>
    <m/>
    <m/>
    <m/>
    <n v="1"/>
    <m/>
    <n v="34"/>
    <n v="0"/>
    <n v="0"/>
    <n v="0"/>
    <n v="11"/>
    <x v="1"/>
  </r>
  <r>
    <x v="1"/>
    <x v="69"/>
    <s v="No"/>
    <x v="0"/>
    <x v="9"/>
    <s v="Male"/>
    <x v="39"/>
    <s v="No"/>
    <s v="No"/>
    <x v="1"/>
    <m/>
    <x v="0"/>
    <m/>
    <m/>
    <m/>
    <n v="1"/>
    <m/>
    <n v="32"/>
    <n v="0"/>
    <n v="0"/>
    <n v="0"/>
    <n v="2"/>
    <x v="0"/>
  </r>
  <r>
    <x v="1"/>
    <x v="69"/>
    <s v="No"/>
    <x v="0"/>
    <x v="11"/>
    <s v="Male"/>
    <x v="39"/>
    <s v="No"/>
    <s v="No"/>
    <x v="1"/>
    <m/>
    <x v="0"/>
    <m/>
    <m/>
    <m/>
    <n v="1"/>
    <m/>
    <n v="58"/>
    <n v="0"/>
    <n v="0"/>
    <n v="0"/>
    <n v="4"/>
    <x v="0"/>
  </r>
  <r>
    <x v="1"/>
    <x v="69"/>
    <s v="No"/>
    <x v="0"/>
    <x v="12"/>
    <s v="Female"/>
    <x v="66"/>
    <s v="No"/>
    <s v="Yes"/>
    <x v="2"/>
    <s v="No"/>
    <x v="2"/>
    <s v="Credit Card"/>
    <s v="(blank)"/>
    <s v="(blank)"/>
    <n v="1"/>
    <m/>
    <n v="52"/>
    <n v="0"/>
    <n v="0"/>
    <n v="0"/>
    <n v="4"/>
    <x v="0"/>
  </r>
  <r>
    <x v="1"/>
    <x v="69"/>
    <s v="No"/>
    <x v="0"/>
    <x v="13"/>
    <s v="Male"/>
    <x v="12"/>
    <s v="No"/>
    <s v="No"/>
    <x v="1"/>
    <m/>
    <x v="0"/>
    <m/>
    <m/>
    <m/>
    <n v="1"/>
    <m/>
    <n v="30"/>
    <n v="0"/>
    <n v="0"/>
    <n v="0"/>
    <n v="28"/>
    <x v="1"/>
  </r>
  <r>
    <x v="1"/>
    <x v="69"/>
    <s v="No"/>
    <x v="0"/>
    <x v="14"/>
    <s v="Female"/>
    <x v="13"/>
    <s v="Yes"/>
    <s v="No"/>
    <x v="0"/>
    <m/>
    <x v="0"/>
    <m/>
    <m/>
    <m/>
    <n v="1"/>
    <m/>
    <n v="35"/>
    <n v="0"/>
    <n v="0"/>
    <n v="0"/>
    <n v="43"/>
    <x v="1"/>
  </r>
  <r>
    <x v="1"/>
    <x v="69"/>
    <s v="No"/>
    <x v="0"/>
    <x v="16"/>
    <s v="Male"/>
    <x v="21"/>
    <s v="No"/>
    <s v="No"/>
    <x v="1"/>
    <m/>
    <x v="0"/>
    <m/>
    <m/>
    <m/>
    <n v="1"/>
    <m/>
    <n v="46"/>
    <n v="1"/>
    <n v="0"/>
    <n v="0"/>
    <n v="4"/>
    <x v="0"/>
  </r>
  <r>
    <x v="1"/>
    <x v="69"/>
    <s v="No"/>
    <x v="0"/>
    <x v="17"/>
    <s v="Female"/>
    <x v="11"/>
    <s v="No"/>
    <s v="No"/>
    <x v="1"/>
    <m/>
    <x v="0"/>
    <m/>
    <m/>
    <m/>
    <n v="1"/>
    <m/>
    <n v="43"/>
    <n v="0"/>
    <n v="0"/>
    <n v="0"/>
    <n v="4"/>
    <x v="0"/>
  </r>
  <r>
    <x v="1"/>
    <x v="69"/>
    <s v="No"/>
    <x v="0"/>
    <x v="18"/>
    <s v="Male"/>
    <x v="2"/>
    <s v="No"/>
    <s v="No"/>
    <x v="1"/>
    <m/>
    <x v="0"/>
    <m/>
    <m/>
    <m/>
    <n v="1"/>
    <m/>
    <n v="35"/>
    <n v="0"/>
    <n v="0"/>
    <n v="0"/>
    <n v="4"/>
    <x v="0"/>
  </r>
  <r>
    <x v="1"/>
    <x v="69"/>
    <s v="No"/>
    <x v="0"/>
    <x v="18"/>
    <s v="Male"/>
    <x v="3"/>
    <s v="No"/>
    <s v="No"/>
    <x v="1"/>
    <m/>
    <x v="0"/>
    <m/>
    <m/>
    <m/>
    <n v="1"/>
    <m/>
    <n v="34"/>
    <n v="0"/>
    <n v="0"/>
    <n v="0"/>
    <n v="27"/>
    <x v="1"/>
  </r>
  <r>
    <x v="1"/>
    <x v="69"/>
    <s v="No"/>
    <x v="0"/>
    <x v="19"/>
    <s v="Female"/>
    <x v="29"/>
    <s v="No"/>
    <s v="No"/>
    <x v="1"/>
    <m/>
    <x v="0"/>
    <m/>
    <m/>
    <m/>
    <n v="1"/>
    <m/>
    <n v="22"/>
    <n v="0"/>
    <n v="0"/>
    <n v="0"/>
    <n v="5"/>
    <x v="2"/>
  </r>
  <r>
    <x v="1"/>
    <x v="69"/>
    <s v="No"/>
    <x v="0"/>
    <x v="20"/>
    <s v="Female"/>
    <x v="17"/>
    <s v="Yes"/>
    <s v="No"/>
    <x v="0"/>
    <m/>
    <x v="0"/>
    <m/>
    <m/>
    <m/>
    <n v="1"/>
    <m/>
    <n v="66"/>
    <n v="0"/>
    <n v="0"/>
    <n v="0"/>
    <n v="12"/>
    <x v="1"/>
  </r>
  <r>
    <x v="1"/>
    <x v="69"/>
    <s v="No"/>
    <x v="0"/>
    <x v="20"/>
    <s v="Female"/>
    <x v="27"/>
    <s v="No"/>
    <s v="No"/>
    <x v="1"/>
    <m/>
    <x v="0"/>
    <m/>
    <m/>
    <m/>
    <n v="1"/>
    <n v="1"/>
    <n v="34"/>
    <n v="1"/>
    <n v="0"/>
    <n v="0"/>
    <n v="4"/>
    <x v="0"/>
  </r>
  <r>
    <x v="1"/>
    <x v="69"/>
    <s v="No"/>
    <x v="0"/>
    <x v="20"/>
    <s v="Male"/>
    <x v="8"/>
    <s v="No"/>
    <s v="No"/>
    <x v="1"/>
    <m/>
    <x v="0"/>
    <m/>
    <m/>
    <m/>
    <n v="1"/>
    <m/>
    <n v="34"/>
    <n v="2"/>
    <n v="0"/>
    <n v="0"/>
    <n v="7"/>
    <x v="2"/>
  </r>
  <r>
    <x v="1"/>
    <x v="69"/>
    <s v="No"/>
    <x v="0"/>
    <x v="21"/>
    <s v="Male"/>
    <x v="37"/>
    <s v="No"/>
    <s v="No"/>
    <x v="1"/>
    <m/>
    <x v="0"/>
    <m/>
    <m/>
    <m/>
    <n v="1"/>
    <m/>
    <n v="24"/>
    <n v="0"/>
    <n v="0"/>
    <n v="0"/>
    <n v="9"/>
    <x v="2"/>
  </r>
  <r>
    <x v="1"/>
    <x v="69"/>
    <s v="No"/>
    <x v="0"/>
    <x v="21"/>
    <s v="Male"/>
    <x v="1"/>
    <s v="No"/>
    <s v="No"/>
    <x v="1"/>
    <m/>
    <x v="0"/>
    <m/>
    <m/>
    <m/>
    <n v="1"/>
    <m/>
    <n v="51"/>
    <n v="0"/>
    <n v="0"/>
    <n v="0"/>
    <n v="11"/>
    <x v="1"/>
  </r>
  <r>
    <x v="1"/>
    <x v="69"/>
    <s v="No"/>
    <x v="0"/>
    <x v="23"/>
    <s v="Female"/>
    <x v="1"/>
    <s v="No"/>
    <s v="No"/>
    <x v="1"/>
    <m/>
    <x v="0"/>
    <m/>
    <m/>
    <m/>
    <n v="1"/>
    <n v="1"/>
    <n v="52"/>
    <n v="0"/>
    <n v="0"/>
    <n v="0"/>
    <n v="5"/>
    <x v="2"/>
  </r>
  <r>
    <x v="1"/>
    <x v="69"/>
    <s v="No"/>
    <x v="0"/>
    <x v="24"/>
    <s v="Female"/>
    <x v="25"/>
    <s v="No"/>
    <s v="No"/>
    <x v="1"/>
    <m/>
    <x v="0"/>
    <m/>
    <m/>
    <m/>
    <n v="1"/>
    <m/>
    <n v="43"/>
    <n v="0"/>
    <n v="0"/>
    <n v="0"/>
    <n v="2"/>
    <x v="0"/>
  </r>
  <r>
    <x v="1"/>
    <x v="69"/>
    <s v="No"/>
    <x v="0"/>
    <x v="25"/>
    <s v="Male"/>
    <x v="26"/>
    <s v="No"/>
    <s v="No"/>
    <x v="1"/>
    <m/>
    <x v="0"/>
    <m/>
    <m/>
    <m/>
    <n v="1"/>
    <m/>
    <n v="43"/>
    <n v="0"/>
    <n v="0"/>
    <n v="0"/>
    <n v="14"/>
    <x v="1"/>
  </r>
  <r>
    <x v="1"/>
    <x v="69"/>
    <s v="No"/>
    <x v="0"/>
    <x v="26"/>
    <s v="Female"/>
    <x v="46"/>
    <s v="No"/>
    <s v="No"/>
    <x v="1"/>
    <m/>
    <x v="0"/>
    <m/>
    <m/>
    <m/>
    <n v="1"/>
    <m/>
    <n v="58"/>
    <n v="0"/>
    <n v="0"/>
    <n v="0"/>
    <n v="6"/>
    <x v="2"/>
  </r>
  <r>
    <x v="1"/>
    <x v="69"/>
    <s v="No"/>
    <x v="0"/>
    <x v="27"/>
    <s v="Female"/>
    <x v="10"/>
    <s v="Yes"/>
    <s v="No"/>
    <x v="0"/>
    <m/>
    <x v="0"/>
    <m/>
    <m/>
    <m/>
    <n v="1"/>
    <m/>
    <n v="30"/>
    <n v="0"/>
    <n v="0"/>
    <n v="0"/>
    <n v="37"/>
    <x v="1"/>
  </r>
  <r>
    <x v="1"/>
    <x v="69"/>
    <s v="No"/>
    <x v="0"/>
    <x v="30"/>
    <s v="Female"/>
    <x v="18"/>
    <s v="Yes"/>
    <s v="No"/>
    <x v="0"/>
    <m/>
    <x v="0"/>
    <m/>
    <m/>
    <m/>
    <n v="1"/>
    <m/>
    <n v="59"/>
    <n v="0"/>
    <n v="0"/>
    <n v="0"/>
    <n v="14"/>
    <x v="1"/>
  </r>
  <r>
    <x v="1"/>
    <x v="69"/>
    <s v="No"/>
    <x v="0"/>
    <x v="30"/>
    <s v="Male"/>
    <x v="40"/>
    <s v="No"/>
    <s v="Yes"/>
    <x v="2"/>
    <s v="No"/>
    <x v="3"/>
    <s v="Direct Debit"/>
    <s v="(blank)"/>
    <s v="(blank)"/>
    <n v="1"/>
    <m/>
    <n v="47"/>
    <n v="0"/>
    <n v="0"/>
    <n v="0"/>
    <n v="9"/>
    <x v="2"/>
  </r>
  <r>
    <x v="1"/>
    <x v="69"/>
    <s v="No"/>
    <x v="0"/>
    <x v="30"/>
    <s v="Male"/>
    <x v="52"/>
    <s v="No"/>
    <s v="Yes"/>
    <x v="2"/>
    <s v="No"/>
    <x v="3"/>
    <s v="Direct Debit"/>
    <s v="(blank)"/>
    <s v="(blank)"/>
    <n v="1"/>
    <m/>
    <n v="36"/>
    <n v="2"/>
    <n v="0"/>
    <n v="0"/>
    <n v="2"/>
    <x v="0"/>
  </r>
  <r>
    <x v="1"/>
    <x v="69"/>
    <s v="No"/>
    <x v="0"/>
    <x v="31"/>
    <s v="Female"/>
    <x v="29"/>
    <s v="No"/>
    <s v="No"/>
    <x v="1"/>
    <m/>
    <x v="0"/>
    <m/>
    <m/>
    <m/>
    <n v="1"/>
    <m/>
    <n v="52"/>
    <n v="0"/>
    <n v="0"/>
    <n v="0"/>
    <n v="1"/>
    <x v="0"/>
  </r>
  <r>
    <x v="1"/>
    <x v="69"/>
    <s v="No"/>
    <x v="0"/>
    <x v="31"/>
    <s v="Male"/>
    <x v="56"/>
    <s v="No"/>
    <s v="No"/>
    <x v="1"/>
    <m/>
    <x v="0"/>
    <m/>
    <m/>
    <m/>
    <n v="1"/>
    <m/>
    <n v="54"/>
    <n v="3"/>
    <n v="0"/>
    <n v="0"/>
    <n v="4"/>
    <x v="0"/>
  </r>
  <r>
    <x v="1"/>
    <x v="69"/>
    <s v="No"/>
    <x v="0"/>
    <x v="31"/>
    <s v="Male"/>
    <x v="27"/>
    <s v="No"/>
    <s v="No"/>
    <x v="1"/>
    <m/>
    <x v="0"/>
    <m/>
    <m/>
    <m/>
    <n v="1"/>
    <m/>
    <n v="33"/>
    <n v="0"/>
    <n v="0"/>
    <n v="0"/>
    <n v="15"/>
    <x v="1"/>
  </r>
  <r>
    <x v="1"/>
    <x v="69"/>
    <s v="No"/>
    <x v="0"/>
    <x v="33"/>
    <s v="Female"/>
    <x v="66"/>
    <s v="No"/>
    <s v="Yes"/>
    <x v="2"/>
    <s v="No"/>
    <x v="2"/>
    <s v="Direct Debit"/>
    <s v="(blank)"/>
    <s v="(blank)"/>
    <n v="1"/>
    <m/>
    <n v="65"/>
    <n v="0"/>
    <n v="0"/>
    <n v="0"/>
    <n v="5"/>
    <x v="2"/>
  </r>
  <r>
    <x v="1"/>
    <x v="69"/>
    <s v="No"/>
    <x v="0"/>
    <x v="33"/>
    <s v="Male"/>
    <x v="0"/>
    <s v="Yes"/>
    <s v="No"/>
    <x v="0"/>
    <m/>
    <x v="0"/>
    <m/>
    <m/>
    <m/>
    <n v="2"/>
    <m/>
    <n v="42"/>
    <n v="0"/>
    <n v="0"/>
    <n v="0"/>
    <n v="23"/>
    <x v="1"/>
  </r>
  <r>
    <x v="1"/>
    <x v="69"/>
    <s v="No"/>
    <x v="0"/>
    <x v="34"/>
    <s v="Female"/>
    <x v="40"/>
    <s v="No"/>
    <s v="Yes"/>
    <x v="2"/>
    <s v="No"/>
    <x v="2"/>
    <s v="Direct Debit"/>
    <s v="(blank)"/>
    <s v="(blank)"/>
    <n v="1"/>
    <m/>
    <n v="43"/>
    <n v="0"/>
    <n v="0"/>
    <n v="0"/>
    <n v="3"/>
    <x v="0"/>
  </r>
  <r>
    <x v="1"/>
    <x v="69"/>
    <s v="No"/>
    <x v="0"/>
    <x v="37"/>
    <s v="Male"/>
    <x v="6"/>
    <s v="No"/>
    <s v="No"/>
    <x v="1"/>
    <m/>
    <x v="0"/>
    <m/>
    <m/>
    <m/>
    <n v="1"/>
    <m/>
    <n v="29"/>
    <n v="1"/>
    <n v="0"/>
    <n v="0"/>
    <n v="7"/>
    <x v="2"/>
  </r>
  <r>
    <x v="1"/>
    <x v="69"/>
    <s v="No"/>
    <x v="0"/>
    <x v="38"/>
    <s v="Male"/>
    <x v="57"/>
    <s v="Yes"/>
    <s v="No"/>
    <x v="0"/>
    <m/>
    <x v="0"/>
    <m/>
    <m/>
    <m/>
    <n v="1"/>
    <m/>
    <n v="30"/>
    <n v="2"/>
    <n v="0"/>
    <n v="0"/>
    <n v="10"/>
    <x v="1"/>
  </r>
  <r>
    <x v="1"/>
    <x v="69"/>
    <s v="No"/>
    <x v="0"/>
    <x v="38"/>
    <s v="Male"/>
    <x v="48"/>
    <s v="No"/>
    <s v="No"/>
    <x v="1"/>
    <m/>
    <x v="0"/>
    <m/>
    <m/>
    <m/>
    <n v="1"/>
    <m/>
    <n v="43"/>
    <n v="0"/>
    <n v="0"/>
    <n v="0"/>
    <n v="6"/>
    <x v="2"/>
  </r>
  <r>
    <x v="1"/>
    <x v="69"/>
    <s v="No"/>
    <x v="0"/>
    <x v="38"/>
    <s v="Male"/>
    <x v="23"/>
    <s v="No"/>
    <s v="No"/>
    <x v="1"/>
    <m/>
    <x v="0"/>
    <m/>
    <m/>
    <m/>
    <n v="1"/>
    <m/>
    <n v="45"/>
    <n v="0"/>
    <n v="0"/>
    <n v="0"/>
    <n v="6"/>
    <x v="2"/>
  </r>
  <r>
    <x v="1"/>
    <x v="69"/>
    <s v="No"/>
    <x v="0"/>
    <x v="39"/>
    <s v="Male"/>
    <x v="14"/>
    <s v="No"/>
    <s v="Yes"/>
    <x v="2"/>
    <s v="Yes"/>
    <x v="2"/>
    <s v="Credit Card"/>
    <s v="(blank)"/>
    <s v="(blank)"/>
    <n v="1"/>
    <m/>
    <n v="42"/>
    <n v="0"/>
    <n v="0"/>
    <n v="0"/>
    <n v="8"/>
    <x v="2"/>
  </r>
  <r>
    <x v="1"/>
    <x v="69"/>
    <s v="No"/>
    <x v="0"/>
    <x v="41"/>
    <s v="Male"/>
    <x v="18"/>
    <s v="Yes"/>
    <s v="No"/>
    <x v="0"/>
    <m/>
    <x v="0"/>
    <m/>
    <m/>
    <m/>
    <n v="1"/>
    <n v="1"/>
    <n v="65"/>
    <n v="3"/>
    <n v="10.8"/>
    <n v="0"/>
    <n v="9"/>
    <x v="2"/>
  </r>
  <r>
    <x v="1"/>
    <x v="69"/>
    <s v="No"/>
    <x v="0"/>
    <x v="42"/>
    <s v="Male"/>
    <x v="6"/>
    <s v="No"/>
    <s v="No"/>
    <x v="1"/>
    <m/>
    <x v="0"/>
    <m/>
    <m/>
    <m/>
    <n v="1"/>
    <m/>
    <n v="37"/>
    <n v="2"/>
    <n v="0"/>
    <n v="0"/>
    <n v="1"/>
    <x v="0"/>
  </r>
  <r>
    <x v="1"/>
    <x v="69"/>
    <s v="No"/>
    <x v="0"/>
    <x v="42"/>
    <s v="Male"/>
    <x v="31"/>
    <s v="No"/>
    <s v="Yes"/>
    <x v="2"/>
    <s v="No"/>
    <x v="2"/>
    <s v="Direct Debit"/>
    <s v="(blank)"/>
    <s v="(blank)"/>
    <n v="1"/>
    <m/>
    <n v="33"/>
    <n v="0"/>
    <n v="0"/>
    <n v="0"/>
    <n v="9"/>
    <x v="2"/>
  </r>
  <r>
    <x v="1"/>
    <x v="69"/>
    <s v="No"/>
    <x v="0"/>
    <x v="43"/>
    <s v="Female"/>
    <x v="39"/>
    <s v="No"/>
    <s v="No"/>
    <x v="1"/>
    <m/>
    <x v="0"/>
    <m/>
    <m/>
    <m/>
    <n v="1"/>
    <m/>
    <n v="19"/>
    <n v="2"/>
    <n v="0"/>
    <n v="0"/>
    <n v="6"/>
    <x v="2"/>
  </r>
  <r>
    <x v="1"/>
    <x v="69"/>
    <s v="No"/>
    <x v="0"/>
    <x v="43"/>
    <s v="Male"/>
    <x v="47"/>
    <s v="No"/>
    <s v="No"/>
    <x v="1"/>
    <m/>
    <x v="0"/>
    <m/>
    <m/>
    <m/>
    <n v="1"/>
    <m/>
    <n v="28"/>
    <n v="0"/>
    <n v="0"/>
    <n v="0"/>
    <n v="4"/>
    <x v="0"/>
  </r>
  <r>
    <x v="1"/>
    <x v="69"/>
    <s v="No"/>
    <x v="0"/>
    <x v="43"/>
    <s v="Male"/>
    <x v="45"/>
    <s v="No"/>
    <s v="Yes"/>
    <x v="2"/>
    <s v="No"/>
    <x v="2"/>
    <s v="Credit Card"/>
    <s v="(blank)"/>
    <s v="(blank)"/>
    <n v="1"/>
    <m/>
    <n v="35"/>
    <n v="0"/>
    <n v="0"/>
    <n v="0"/>
    <n v="5"/>
    <x v="2"/>
  </r>
  <r>
    <x v="1"/>
    <x v="69"/>
    <s v="No"/>
    <x v="0"/>
    <x v="44"/>
    <s v="Female"/>
    <x v="30"/>
    <s v="No"/>
    <s v="Yes"/>
    <x v="2"/>
    <s v="No"/>
    <x v="2"/>
    <s v="Direct Debit"/>
    <s v="(blank)"/>
    <s v="(blank)"/>
    <n v="1"/>
    <m/>
    <n v="47"/>
    <n v="0"/>
    <n v="0"/>
    <n v="0"/>
    <n v="1"/>
    <x v="0"/>
  </r>
  <r>
    <x v="1"/>
    <x v="69"/>
    <s v="No"/>
    <x v="0"/>
    <x v="47"/>
    <s v="Female"/>
    <x v="34"/>
    <s v="No"/>
    <s v="No"/>
    <x v="1"/>
    <m/>
    <x v="0"/>
    <m/>
    <m/>
    <m/>
    <n v="1"/>
    <m/>
    <n v="48"/>
    <n v="1"/>
    <n v="0"/>
    <n v="0"/>
    <n v="8"/>
    <x v="2"/>
  </r>
  <r>
    <x v="1"/>
    <x v="69"/>
    <s v="No"/>
    <x v="0"/>
    <x v="47"/>
    <s v="Female"/>
    <x v="56"/>
    <s v="No"/>
    <s v="No"/>
    <x v="1"/>
    <m/>
    <x v="0"/>
    <m/>
    <m/>
    <m/>
    <n v="1"/>
    <m/>
    <n v="31"/>
    <n v="1"/>
    <n v="0"/>
    <n v="0"/>
    <n v="2"/>
    <x v="0"/>
  </r>
  <r>
    <x v="1"/>
    <x v="69"/>
    <s v="No"/>
    <x v="0"/>
    <x v="47"/>
    <s v="Female"/>
    <x v="12"/>
    <s v="No"/>
    <s v="No"/>
    <x v="1"/>
    <m/>
    <x v="0"/>
    <m/>
    <m/>
    <m/>
    <n v="1"/>
    <m/>
    <n v="51"/>
    <n v="0"/>
    <n v="0"/>
    <n v="0"/>
    <n v="3"/>
    <x v="0"/>
  </r>
  <r>
    <x v="1"/>
    <x v="69"/>
    <s v="No"/>
    <x v="1"/>
    <x v="8"/>
    <s v="Male"/>
    <x v="63"/>
    <s v="No"/>
    <s v="Yes"/>
    <x v="2"/>
    <s v="No"/>
    <x v="2"/>
    <s v="Credit Card"/>
    <s v="(blank)"/>
    <s v="(blank)"/>
    <n v="1"/>
    <m/>
    <n v="59"/>
    <n v="0"/>
    <n v="0"/>
    <n v="0"/>
    <n v="9"/>
    <x v="2"/>
  </r>
  <r>
    <x v="1"/>
    <x v="69"/>
    <s v="No"/>
    <x v="1"/>
    <x v="15"/>
    <s v="Male"/>
    <x v="15"/>
    <s v="Yes"/>
    <s v="No"/>
    <x v="0"/>
    <m/>
    <x v="0"/>
    <m/>
    <m/>
    <m/>
    <n v="1"/>
    <m/>
    <n v="45"/>
    <n v="0"/>
    <n v="0"/>
    <n v="0"/>
    <n v="12"/>
    <x v="1"/>
  </r>
  <r>
    <x v="1"/>
    <x v="69"/>
    <s v="No"/>
    <x v="1"/>
    <x v="22"/>
    <s v="Male"/>
    <x v="18"/>
    <s v="Yes"/>
    <s v="No"/>
    <x v="0"/>
    <m/>
    <x v="0"/>
    <m/>
    <m/>
    <m/>
    <n v="1"/>
    <m/>
    <n v="44"/>
    <n v="0"/>
    <n v="0"/>
    <n v="0"/>
    <n v="20"/>
    <x v="1"/>
  </r>
  <r>
    <x v="1"/>
    <x v="69"/>
    <s v="Yes"/>
    <x v="0"/>
    <x v="0"/>
    <s v="Male"/>
    <x v="53"/>
    <s v="No"/>
    <s v="Yes"/>
    <x v="2"/>
    <s v="No"/>
    <x v="3"/>
    <s v="Credit Card"/>
    <s v="(blank)"/>
    <s v="(blank)"/>
    <n v="1"/>
    <m/>
    <n v="27"/>
    <n v="1"/>
    <n v="163.80000000000001"/>
    <n v="0"/>
    <n v="8"/>
    <x v="2"/>
  </r>
  <r>
    <x v="1"/>
    <x v="69"/>
    <s v="Yes"/>
    <x v="0"/>
    <x v="1"/>
    <s v="Female"/>
    <x v="18"/>
    <s v="Yes"/>
    <s v="No"/>
    <x v="0"/>
    <m/>
    <x v="0"/>
    <m/>
    <m/>
    <m/>
    <n v="1"/>
    <m/>
    <n v="28"/>
    <n v="0"/>
    <n v="147"/>
    <n v="0"/>
    <n v="7"/>
    <x v="2"/>
  </r>
  <r>
    <x v="1"/>
    <x v="69"/>
    <s v="Yes"/>
    <x v="0"/>
    <x v="4"/>
    <s v="Male"/>
    <x v="16"/>
    <s v="Yes"/>
    <s v="No"/>
    <x v="0"/>
    <m/>
    <x v="0"/>
    <m/>
    <m/>
    <m/>
    <n v="1"/>
    <m/>
    <n v="21"/>
    <n v="0"/>
    <n v="152.6"/>
    <n v="0"/>
    <n v="19"/>
    <x v="1"/>
  </r>
  <r>
    <x v="1"/>
    <x v="69"/>
    <s v="Yes"/>
    <x v="0"/>
    <x v="4"/>
    <s v="Male"/>
    <x v="17"/>
    <s v="Yes"/>
    <s v="No"/>
    <x v="0"/>
    <m/>
    <x v="0"/>
    <m/>
    <m/>
    <m/>
    <n v="1"/>
    <m/>
    <n v="21"/>
    <n v="0"/>
    <n v="173.6"/>
    <n v="0"/>
    <n v="12"/>
    <x v="1"/>
  </r>
  <r>
    <x v="1"/>
    <x v="69"/>
    <s v="Yes"/>
    <x v="0"/>
    <x v="5"/>
    <s v="Male"/>
    <x v="34"/>
    <s v="No"/>
    <s v="No"/>
    <x v="1"/>
    <m/>
    <x v="0"/>
    <m/>
    <m/>
    <m/>
    <n v="1"/>
    <m/>
    <n v="32"/>
    <n v="0"/>
    <n v="211.8"/>
    <n v="0"/>
    <n v="12"/>
    <x v="1"/>
  </r>
  <r>
    <x v="1"/>
    <x v="69"/>
    <s v="Yes"/>
    <x v="0"/>
    <x v="8"/>
    <s v="Female"/>
    <x v="32"/>
    <s v="No"/>
    <s v="No"/>
    <x v="1"/>
    <m/>
    <x v="0"/>
    <m/>
    <m/>
    <m/>
    <n v="1"/>
    <m/>
    <n v="38"/>
    <n v="0"/>
    <n v="180.6"/>
    <n v="0"/>
    <n v="13"/>
    <x v="1"/>
  </r>
  <r>
    <x v="1"/>
    <x v="69"/>
    <s v="Yes"/>
    <x v="0"/>
    <x v="8"/>
    <s v="Female"/>
    <x v="45"/>
    <s v="No"/>
    <s v="Yes"/>
    <x v="2"/>
    <s v="No"/>
    <x v="2"/>
    <s v="Credit Card"/>
    <s v="(blank)"/>
    <s v="(blank)"/>
    <n v="1"/>
    <m/>
    <n v="45"/>
    <n v="0"/>
    <n v="131.30000000000001"/>
    <n v="0"/>
    <n v="6"/>
    <x v="2"/>
  </r>
  <r>
    <x v="1"/>
    <x v="69"/>
    <s v="Yes"/>
    <x v="0"/>
    <x v="49"/>
    <s v="Female"/>
    <x v="4"/>
    <s v="Yes"/>
    <s v="No"/>
    <x v="0"/>
    <m/>
    <x v="0"/>
    <m/>
    <m/>
    <m/>
    <n v="1"/>
    <m/>
    <n v="32"/>
    <n v="1"/>
    <n v="217"/>
    <n v="0"/>
    <n v="21"/>
    <x v="1"/>
  </r>
  <r>
    <x v="1"/>
    <x v="69"/>
    <s v="Yes"/>
    <x v="0"/>
    <x v="49"/>
    <s v="Male"/>
    <x v="18"/>
    <s v="Yes"/>
    <s v="No"/>
    <x v="0"/>
    <m/>
    <x v="0"/>
    <m/>
    <m/>
    <m/>
    <n v="1"/>
    <m/>
    <n v="58"/>
    <n v="2"/>
    <n v="423.5"/>
    <n v="0"/>
    <n v="15"/>
    <x v="1"/>
  </r>
  <r>
    <x v="1"/>
    <x v="69"/>
    <s v="Yes"/>
    <x v="0"/>
    <x v="12"/>
    <s v="Male"/>
    <x v="0"/>
    <s v="Yes"/>
    <s v="No"/>
    <x v="0"/>
    <m/>
    <x v="0"/>
    <m/>
    <m/>
    <m/>
    <n v="1"/>
    <m/>
    <n v="52"/>
    <n v="0"/>
    <n v="211.8"/>
    <n v="0"/>
    <n v="30"/>
    <x v="1"/>
  </r>
  <r>
    <x v="1"/>
    <x v="69"/>
    <s v="Yes"/>
    <x v="0"/>
    <x v="12"/>
    <s v="Male"/>
    <x v="37"/>
    <s v="No"/>
    <s v="No"/>
    <x v="1"/>
    <m/>
    <x v="0"/>
    <m/>
    <m/>
    <m/>
    <n v="1"/>
    <m/>
    <n v="37"/>
    <n v="0"/>
    <n v="315"/>
    <n v="0"/>
    <n v="4"/>
    <x v="0"/>
  </r>
  <r>
    <x v="1"/>
    <x v="69"/>
    <s v="Yes"/>
    <x v="0"/>
    <x v="13"/>
    <s v="Male"/>
    <x v="15"/>
    <s v="Yes"/>
    <s v="No"/>
    <x v="0"/>
    <m/>
    <x v="0"/>
    <m/>
    <m/>
    <m/>
    <n v="1"/>
    <m/>
    <n v="48"/>
    <n v="0"/>
    <n v="183.8"/>
    <n v="0"/>
    <n v="24"/>
    <x v="1"/>
  </r>
  <r>
    <x v="1"/>
    <x v="69"/>
    <s v="Yes"/>
    <x v="0"/>
    <x v="13"/>
    <s v="Male"/>
    <x v="29"/>
    <s v="No"/>
    <s v="No"/>
    <x v="1"/>
    <m/>
    <x v="0"/>
    <m/>
    <m/>
    <m/>
    <n v="1"/>
    <m/>
    <n v="29"/>
    <n v="0"/>
    <n v="392"/>
    <n v="0"/>
    <n v="5"/>
    <x v="2"/>
  </r>
  <r>
    <x v="1"/>
    <x v="69"/>
    <s v="Yes"/>
    <x v="0"/>
    <x v="16"/>
    <s v="Male"/>
    <x v="25"/>
    <s v="No"/>
    <s v="No"/>
    <x v="1"/>
    <m/>
    <x v="0"/>
    <m/>
    <m/>
    <m/>
    <n v="1"/>
    <n v="1"/>
    <n v="43"/>
    <n v="0"/>
    <n v="180.6"/>
    <n v="0"/>
    <n v="12"/>
    <x v="1"/>
  </r>
  <r>
    <x v="1"/>
    <x v="69"/>
    <s v="Yes"/>
    <x v="0"/>
    <x v="19"/>
    <s v="Female"/>
    <x v="19"/>
    <s v="Yes"/>
    <s v="No"/>
    <x v="0"/>
    <m/>
    <x v="0"/>
    <m/>
    <m/>
    <m/>
    <n v="1"/>
    <m/>
    <n v="38"/>
    <n v="0"/>
    <n v="220.5"/>
    <n v="0"/>
    <n v="9"/>
    <x v="2"/>
  </r>
  <r>
    <x v="1"/>
    <x v="69"/>
    <s v="Yes"/>
    <x v="0"/>
    <x v="19"/>
    <s v="Male"/>
    <x v="16"/>
    <s v="Yes"/>
    <s v="No"/>
    <x v="0"/>
    <m/>
    <x v="0"/>
    <m/>
    <m/>
    <m/>
    <n v="1"/>
    <m/>
    <n v="45"/>
    <n v="0"/>
    <n v="65.8"/>
    <n v="0"/>
    <n v="15"/>
    <x v="1"/>
  </r>
  <r>
    <x v="1"/>
    <x v="69"/>
    <s v="Yes"/>
    <x v="0"/>
    <x v="19"/>
    <s v="Male"/>
    <x v="9"/>
    <s v="No"/>
    <s v="No"/>
    <x v="1"/>
    <m/>
    <x v="0"/>
    <m/>
    <m/>
    <m/>
    <n v="1"/>
    <m/>
    <n v="41"/>
    <n v="2"/>
    <n v="245"/>
    <n v="0"/>
    <n v="3"/>
    <x v="0"/>
  </r>
  <r>
    <x v="1"/>
    <x v="69"/>
    <s v="Yes"/>
    <x v="0"/>
    <x v="20"/>
    <s v="Female"/>
    <x v="0"/>
    <s v="Yes"/>
    <s v="No"/>
    <x v="0"/>
    <m/>
    <x v="0"/>
    <m/>
    <m/>
    <m/>
    <n v="1"/>
    <m/>
    <n v="24"/>
    <n v="0"/>
    <n v="430.5"/>
    <n v="0"/>
    <n v="15"/>
    <x v="1"/>
  </r>
  <r>
    <x v="1"/>
    <x v="69"/>
    <s v="Yes"/>
    <x v="0"/>
    <x v="50"/>
    <s v="Male"/>
    <x v="19"/>
    <s v="Yes"/>
    <s v="No"/>
    <x v="0"/>
    <m/>
    <x v="0"/>
    <m/>
    <m/>
    <m/>
    <n v="1"/>
    <m/>
    <n v="36"/>
    <n v="0"/>
    <n v="262.5"/>
    <n v="0"/>
    <n v="14"/>
    <x v="1"/>
  </r>
  <r>
    <x v="1"/>
    <x v="69"/>
    <s v="Yes"/>
    <x v="0"/>
    <x v="50"/>
    <s v="Male"/>
    <x v="46"/>
    <s v="No"/>
    <s v="No"/>
    <x v="1"/>
    <m/>
    <x v="0"/>
    <m/>
    <m/>
    <m/>
    <n v="1"/>
    <m/>
    <n v="38"/>
    <n v="0"/>
    <n v="235.7"/>
    <n v="0"/>
    <n v="9"/>
    <x v="2"/>
  </r>
  <r>
    <x v="1"/>
    <x v="69"/>
    <s v="Yes"/>
    <x v="0"/>
    <x v="50"/>
    <s v="Male"/>
    <x v="47"/>
    <s v="No"/>
    <s v="No"/>
    <x v="1"/>
    <m/>
    <x v="0"/>
    <m/>
    <m/>
    <m/>
    <n v="1"/>
    <m/>
    <n v="56"/>
    <n v="1"/>
    <n v="177.8"/>
    <n v="0"/>
    <n v="8"/>
    <x v="2"/>
  </r>
  <r>
    <x v="1"/>
    <x v="69"/>
    <s v="Yes"/>
    <x v="0"/>
    <x v="22"/>
    <s v="Male"/>
    <x v="63"/>
    <s v="No"/>
    <s v="Yes"/>
    <x v="2"/>
    <s v="No"/>
    <x v="2"/>
    <s v="Direct Debit"/>
    <s v="(blank)"/>
    <s v="(blank)"/>
    <n v="1"/>
    <m/>
    <n v="64"/>
    <n v="0"/>
    <n v="182"/>
    <n v="0"/>
    <n v="4"/>
    <x v="0"/>
  </r>
  <r>
    <x v="1"/>
    <x v="69"/>
    <s v="Yes"/>
    <x v="0"/>
    <x v="25"/>
    <s v="Female"/>
    <x v="38"/>
    <s v="No"/>
    <s v="No"/>
    <x v="1"/>
    <m/>
    <x v="0"/>
    <m/>
    <m/>
    <m/>
    <n v="1"/>
    <m/>
    <n v="53"/>
    <n v="0"/>
    <n v="343"/>
    <n v="0"/>
    <n v="6"/>
    <x v="2"/>
  </r>
  <r>
    <x v="1"/>
    <x v="69"/>
    <s v="Yes"/>
    <x v="0"/>
    <x v="28"/>
    <s v="Male"/>
    <x v="4"/>
    <s v="Yes"/>
    <s v="No"/>
    <x v="0"/>
    <m/>
    <x v="0"/>
    <m/>
    <m/>
    <m/>
    <n v="1"/>
    <m/>
    <n v="24"/>
    <n v="0"/>
    <n v="179.2"/>
    <n v="0"/>
    <n v="24"/>
    <x v="1"/>
  </r>
  <r>
    <x v="1"/>
    <x v="69"/>
    <s v="Yes"/>
    <x v="0"/>
    <x v="34"/>
    <s v="Male"/>
    <x v="29"/>
    <s v="No"/>
    <s v="No"/>
    <x v="1"/>
    <m/>
    <x v="0"/>
    <m/>
    <m/>
    <m/>
    <n v="1"/>
    <m/>
    <n v="60"/>
    <n v="0"/>
    <n v="171.5"/>
    <n v="0"/>
    <n v="9"/>
    <x v="2"/>
  </r>
  <r>
    <x v="1"/>
    <x v="69"/>
    <s v="Yes"/>
    <x v="0"/>
    <x v="36"/>
    <s v="Female"/>
    <x v="14"/>
    <s v="No"/>
    <s v="No"/>
    <x v="1"/>
    <m/>
    <x v="0"/>
    <m/>
    <m/>
    <m/>
    <n v="1"/>
    <m/>
    <n v="45"/>
    <n v="0"/>
    <n v="161"/>
    <n v="0"/>
    <n v="11"/>
    <x v="1"/>
  </r>
  <r>
    <x v="1"/>
    <x v="69"/>
    <s v="Yes"/>
    <x v="0"/>
    <x v="37"/>
    <s v="Female"/>
    <x v="11"/>
    <s v="No"/>
    <s v="No"/>
    <x v="1"/>
    <m/>
    <x v="0"/>
    <m/>
    <m/>
    <m/>
    <n v="1"/>
    <m/>
    <n v="40"/>
    <n v="1"/>
    <n v="329"/>
    <n v="0"/>
    <n v="11"/>
    <x v="1"/>
  </r>
  <r>
    <x v="1"/>
    <x v="69"/>
    <s v="Yes"/>
    <x v="0"/>
    <x v="37"/>
    <s v="Female"/>
    <x v="22"/>
    <s v="No"/>
    <s v="Yes"/>
    <x v="2"/>
    <s v="No"/>
    <x v="2"/>
    <s v="Credit Card"/>
    <s v="Competitor"/>
    <s v="Competitor made better offer"/>
    <n v="1"/>
    <n v="1"/>
    <n v="45"/>
    <n v="3"/>
    <n v="197.4"/>
    <n v="0"/>
    <n v="3"/>
    <x v="0"/>
  </r>
  <r>
    <x v="1"/>
    <x v="69"/>
    <s v="Yes"/>
    <x v="0"/>
    <x v="40"/>
    <s v="Female"/>
    <x v="36"/>
    <s v="No"/>
    <s v="No"/>
    <x v="1"/>
    <m/>
    <x v="0"/>
    <m/>
    <m/>
    <m/>
    <n v="1"/>
    <n v="1"/>
    <n v="73"/>
    <n v="2"/>
    <n v="2.8"/>
    <n v="0"/>
    <n v="26"/>
    <x v="1"/>
  </r>
  <r>
    <x v="1"/>
    <x v="69"/>
    <s v="Yes"/>
    <x v="0"/>
    <x v="44"/>
    <s v="Male"/>
    <x v="41"/>
    <s v="No"/>
    <s v="No"/>
    <x v="1"/>
    <m/>
    <x v="0"/>
    <m/>
    <m/>
    <m/>
    <n v="1"/>
    <m/>
    <n v="35"/>
    <n v="0"/>
    <n v="280"/>
    <n v="0"/>
    <n v="1"/>
    <x v="0"/>
  </r>
  <r>
    <x v="1"/>
    <x v="69"/>
    <s v="Yes"/>
    <x v="0"/>
    <x v="46"/>
    <s v="Female"/>
    <x v="3"/>
    <s v="No"/>
    <s v="No"/>
    <x v="1"/>
    <m/>
    <x v="0"/>
    <m/>
    <m/>
    <m/>
    <n v="1"/>
    <m/>
    <n v="51"/>
    <n v="0"/>
    <n v="402.5"/>
    <n v="0"/>
    <n v="10"/>
    <x v="1"/>
  </r>
  <r>
    <x v="1"/>
    <x v="69"/>
    <s v="Yes"/>
    <x v="1"/>
    <x v="2"/>
    <s v="Female"/>
    <x v="56"/>
    <s v="No"/>
    <s v="No"/>
    <x v="1"/>
    <m/>
    <x v="0"/>
    <m/>
    <m/>
    <m/>
    <n v="1"/>
    <m/>
    <n v="52"/>
    <n v="0"/>
    <n v="0"/>
    <n v="0"/>
    <n v="3"/>
    <x v="0"/>
  </r>
  <r>
    <x v="1"/>
    <x v="69"/>
    <s v="Yes"/>
    <x v="1"/>
    <x v="2"/>
    <s v="Male"/>
    <x v="8"/>
    <s v="No"/>
    <s v="No"/>
    <x v="1"/>
    <m/>
    <x v="0"/>
    <m/>
    <m/>
    <m/>
    <n v="1"/>
    <m/>
    <n v="17"/>
    <n v="0"/>
    <n v="0"/>
    <n v="0"/>
    <n v="5"/>
    <x v="2"/>
  </r>
  <r>
    <x v="1"/>
    <x v="69"/>
    <s v="Yes"/>
    <x v="1"/>
    <x v="7"/>
    <s v="Male"/>
    <x v="12"/>
    <s v="No"/>
    <s v="No"/>
    <x v="1"/>
    <m/>
    <x v="0"/>
    <m/>
    <m/>
    <m/>
    <n v="1"/>
    <m/>
    <n v="67"/>
    <n v="0"/>
    <n v="0"/>
    <n v="0"/>
    <n v="1"/>
    <x v="0"/>
  </r>
  <r>
    <x v="1"/>
    <x v="69"/>
    <s v="Yes"/>
    <x v="1"/>
    <x v="8"/>
    <s v="Male"/>
    <x v="55"/>
    <s v="No"/>
    <s v="Yes"/>
    <x v="2"/>
    <s v="Yes"/>
    <x v="2"/>
    <s v="Credit Card"/>
    <s v="(blank)"/>
    <s v="(blank)"/>
    <n v="1"/>
    <m/>
    <n v="27"/>
    <n v="0"/>
    <n v="0"/>
    <n v="0"/>
    <n v="13"/>
    <x v="1"/>
  </r>
  <r>
    <x v="1"/>
    <x v="69"/>
    <s v="Yes"/>
    <x v="1"/>
    <x v="20"/>
    <s v="Female"/>
    <x v="25"/>
    <s v="No"/>
    <s v="No"/>
    <x v="1"/>
    <m/>
    <x v="0"/>
    <m/>
    <m/>
    <m/>
    <n v="1"/>
    <m/>
    <n v="41"/>
    <n v="0"/>
    <n v="0"/>
    <n v="0"/>
    <n v="3"/>
    <x v="0"/>
  </r>
  <r>
    <x v="1"/>
    <x v="69"/>
    <s v="Yes"/>
    <x v="1"/>
    <x v="30"/>
    <s v="Male"/>
    <x v="13"/>
    <s v="Yes"/>
    <s v="No"/>
    <x v="0"/>
    <m/>
    <x v="0"/>
    <m/>
    <m/>
    <m/>
    <n v="1"/>
    <m/>
    <n v="17"/>
    <n v="0"/>
    <n v="0"/>
    <n v="0"/>
    <n v="15"/>
    <x v="1"/>
  </r>
  <r>
    <x v="1"/>
    <x v="69"/>
    <s v="Yes"/>
    <x v="1"/>
    <x v="35"/>
    <s v="Female"/>
    <x v="0"/>
    <s v="Yes"/>
    <s v="No"/>
    <x v="0"/>
    <m/>
    <x v="0"/>
    <m/>
    <m/>
    <m/>
    <n v="1"/>
    <m/>
    <n v="54"/>
    <n v="0"/>
    <n v="0"/>
    <n v="0"/>
    <n v="14"/>
    <x v="1"/>
  </r>
  <r>
    <x v="1"/>
    <x v="70"/>
    <s v="No"/>
    <x v="0"/>
    <x v="0"/>
    <s v="Male"/>
    <x v="21"/>
    <s v="No"/>
    <s v="No"/>
    <x v="1"/>
    <m/>
    <x v="0"/>
    <m/>
    <m/>
    <m/>
    <n v="1"/>
    <m/>
    <n v="40"/>
    <n v="0"/>
    <n v="0"/>
    <n v="0"/>
    <n v="15"/>
    <x v="1"/>
  </r>
  <r>
    <x v="1"/>
    <x v="70"/>
    <s v="No"/>
    <x v="0"/>
    <x v="1"/>
    <s v="Male"/>
    <x v="24"/>
    <s v="No"/>
    <s v="No"/>
    <x v="1"/>
    <m/>
    <x v="0"/>
    <m/>
    <m/>
    <m/>
    <n v="1"/>
    <m/>
    <n v="42"/>
    <n v="1"/>
    <n v="0"/>
    <n v="0"/>
    <n v="2"/>
    <x v="0"/>
  </r>
  <r>
    <x v="1"/>
    <x v="70"/>
    <s v="No"/>
    <x v="0"/>
    <x v="2"/>
    <s v="Male"/>
    <x v="55"/>
    <s v="No"/>
    <s v="Yes"/>
    <x v="2"/>
    <s v="No"/>
    <x v="2"/>
    <s v="Direct Debit"/>
    <s v="(blank)"/>
    <s v="(blank)"/>
    <n v="1"/>
    <m/>
    <n v="50"/>
    <n v="0"/>
    <n v="0"/>
    <n v="0"/>
    <n v="6"/>
    <x v="2"/>
  </r>
  <r>
    <x v="1"/>
    <x v="70"/>
    <s v="No"/>
    <x v="0"/>
    <x v="3"/>
    <s v="Female"/>
    <x v="27"/>
    <s v="No"/>
    <s v="No"/>
    <x v="1"/>
    <m/>
    <x v="0"/>
    <m/>
    <m/>
    <m/>
    <n v="1"/>
    <m/>
    <n v="20"/>
    <n v="0"/>
    <n v="0"/>
    <n v="0"/>
    <n v="11"/>
    <x v="1"/>
  </r>
  <r>
    <x v="1"/>
    <x v="70"/>
    <s v="No"/>
    <x v="0"/>
    <x v="4"/>
    <s v="Female"/>
    <x v="50"/>
    <s v="No"/>
    <s v="No"/>
    <x v="1"/>
    <m/>
    <x v="0"/>
    <m/>
    <m/>
    <m/>
    <n v="1"/>
    <m/>
    <n v="29"/>
    <n v="1"/>
    <n v="0"/>
    <n v="0"/>
    <n v="2"/>
    <x v="0"/>
  </r>
  <r>
    <x v="1"/>
    <x v="70"/>
    <s v="No"/>
    <x v="0"/>
    <x v="4"/>
    <s v="Female"/>
    <x v="12"/>
    <s v="No"/>
    <s v="No"/>
    <x v="1"/>
    <m/>
    <x v="0"/>
    <m/>
    <m/>
    <m/>
    <n v="1"/>
    <m/>
    <n v="68"/>
    <n v="0"/>
    <n v="0"/>
    <n v="0"/>
    <n v="5"/>
    <x v="2"/>
  </r>
  <r>
    <x v="1"/>
    <x v="70"/>
    <s v="No"/>
    <x v="0"/>
    <x v="4"/>
    <s v="Male"/>
    <x v="13"/>
    <s v="Yes"/>
    <s v="No"/>
    <x v="0"/>
    <m/>
    <x v="0"/>
    <m/>
    <m/>
    <m/>
    <n v="1"/>
    <m/>
    <n v="41"/>
    <n v="2"/>
    <n v="0"/>
    <n v="0"/>
    <n v="27"/>
    <x v="1"/>
  </r>
  <r>
    <x v="1"/>
    <x v="70"/>
    <s v="No"/>
    <x v="0"/>
    <x v="4"/>
    <s v="Male"/>
    <x v="11"/>
    <s v="No"/>
    <s v="No"/>
    <x v="1"/>
    <m/>
    <x v="0"/>
    <m/>
    <m/>
    <m/>
    <n v="1"/>
    <m/>
    <n v="59"/>
    <n v="2"/>
    <n v="0"/>
    <n v="0"/>
    <n v="4"/>
    <x v="0"/>
  </r>
  <r>
    <x v="1"/>
    <x v="70"/>
    <s v="No"/>
    <x v="0"/>
    <x v="4"/>
    <s v="Male"/>
    <x v="26"/>
    <s v="No"/>
    <s v="No"/>
    <x v="1"/>
    <m/>
    <x v="0"/>
    <m/>
    <m/>
    <m/>
    <n v="1"/>
    <m/>
    <n v="43"/>
    <n v="0"/>
    <n v="0"/>
    <n v="0"/>
    <n v="6"/>
    <x v="2"/>
  </r>
  <r>
    <x v="1"/>
    <x v="70"/>
    <s v="No"/>
    <x v="0"/>
    <x v="4"/>
    <s v="Male"/>
    <x v="66"/>
    <s v="No"/>
    <s v="Yes"/>
    <x v="2"/>
    <s v="No"/>
    <x v="3"/>
    <s v="Direct Debit"/>
    <s v="(blank)"/>
    <s v="(blank)"/>
    <n v="1"/>
    <m/>
    <n v="45"/>
    <n v="0"/>
    <n v="0"/>
    <n v="0"/>
    <n v="5"/>
    <x v="2"/>
  </r>
  <r>
    <x v="1"/>
    <x v="70"/>
    <s v="No"/>
    <x v="0"/>
    <x v="5"/>
    <s v="Male"/>
    <x v="47"/>
    <s v="No"/>
    <s v="No"/>
    <x v="1"/>
    <m/>
    <x v="0"/>
    <m/>
    <m/>
    <m/>
    <n v="1"/>
    <m/>
    <n v="40"/>
    <n v="0"/>
    <n v="0"/>
    <n v="0"/>
    <n v="8"/>
    <x v="2"/>
  </r>
  <r>
    <x v="1"/>
    <x v="70"/>
    <s v="No"/>
    <x v="0"/>
    <x v="5"/>
    <s v="Male"/>
    <x v="11"/>
    <s v="No"/>
    <s v="No"/>
    <x v="1"/>
    <m/>
    <x v="0"/>
    <m/>
    <m/>
    <m/>
    <n v="1"/>
    <m/>
    <n v="37"/>
    <n v="2"/>
    <n v="0"/>
    <n v="0"/>
    <n v="2"/>
    <x v="0"/>
  </r>
  <r>
    <x v="1"/>
    <x v="70"/>
    <s v="No"/>
    <x v="0"/>
    <x v="6"/>
    <s v="Female"/>
    <x v="34"/>
    <s v="No"/>
    <s v="No"/>
    <x v="1"/>
    <m/>
    <x v="0"/>
    <m/>
    <m/>
    <m/>
    <n v="1"/>
    <m/>
    <n v="29"/>
    <n v="0"/>
    <n v="0"/>
    <n v="0"/>
    <n v="3"/>
    <x v="0"/>
  </r>
  <r>
    <x v="1"/>
    <x v="70"/>
    <s v="No"/>
    <x v="0"/>
    <x v="7"/>
    <s v="Male"/>
    <x v="8"/>
    <s v="No"/>
    <s v="No"/>
    <x v="1"/>
    <m/>
    <x v="0"/>
    <m/>
    <m/>
    <m/>
    <n v="1"/>
    <m/>
    <n v="48"/>
    <n v="0"/>
    <n v="0"/>
    <n v="0"/>
    <n v="5"/>
    <x v="2"/>
  </r>
  <r>
    <x v="1"/>
    <x v="70"/>
    <s v="No"/>
    <x v="0"/>
    <x v="8"/>
    <s v="Female"/>
    <x v="27"/>
    <s v="No"/>
    <s v="No"/>
    <x v="1"/>
    <m/>
    <x v="0"/>
    <m/>
    <m/>
    <m/>
    <n v="1"/>
    <m/>
    <n v="17"/>
    <n v="0"/>
    <n v="0"/>
    <n v="0"/>
    <n v="6"/>
    <x v="2"/>
  </r>
  <r>
    <x v="1"/>
    <x v="70"/>
    <s v="No"/>
    <x v="0"/>
    <x v="8"/>
    <s v="Female"/>
    <x v="62"/>
    <s v="No"/>
    <s v="Yes"/>
    <x v="2"/>
    <s v="No"/>
    <x v="2"/>
    <s v="Direct Debit"/>
    <s v="(blank)"/>
    <s v="(blank)"/>
    <n v="1"/>
    <m/>
    <n v="44"/>
    <n v="0"/>
    <n v="0"/>
    <n v="0"/>
    <n v="8"/>
    <x v="2"/>
  </r>
  <r>
    <x v="1"/>
    <x v="70"/>
    <s v="No"/>
    <x v="0"/>
    <x v="8"/>
    <s v="Male"/>
    <x v="9"/>
    <s v="No"/>
    <s v="No"/>
    <x v="1"/>
    <m/>
    <x v="0"/>
    <m/>
    <m/>
    <m/>
    <n v="1"/>
    <m/>
    <n v="43"/>
    <n v="0"/>
    <n v="0"/>
    <n v="0"/>
    <n v="6"/>
    <x v="2"/>
  </r>
  <r>
    <x v="1"/>
    <x v="70"/>
    <s v="No"/>
    <x v="0"/>
    <x v="49"/>
    <s v="Male"/>
    <x v="3"/>
    <s v="No"/>
    <s v="No"/>
    <x v="1"/>
    <m/>
    <x v="0"/>
    <m/>
    <m/>
    <m/>
    <n v="1"/>
    <m/>
    <n v="35"/>
    <n v="2"/>
    <n v="0"/>
    <n v="0"/>
    <n v="3"/>
    <x v="0"/>
  </r>
  <r>
    <x v="1"/>
    <x v="70"/>
    <s v="No"/>
    <x v="0"/>
    <x v="10"/>
    <s v="Male"/>
    <x v="36"/>
    <s v="No"/>
    <s v="No"/>
    <x v="1"/>
    <m/>
    <x v="0"/>
    <m/>
    <m/>
    <m/>
    <n v="1"/>
    <m/>
    <n v="36"/>
    <n v="0"/>
    <n v="0"/>
    <n v="0"/>
    <n v="10"/>
    <x v="1"/>
  </r>
  <r>
    <x v="1"/>
    <x v="70"/>
    <s v="No"/>
    <x v="0"/>
    <x v="12"/>
    <s v="Male"/>
    <x v="26"/>
    <s v="No"/>
    <s v="No"/>
    <x v="1"/>
    <m/>
    <x v="0"/>
    <m/>
    <m/>
    <m/>
    <n v="1"/>
    <m/>
    <n v="29"/>
    <n v="1"/>
    <n v="0"/>
    <n v="0"/>
    <n v="5"/>
    <x v="2"/>
  </r>
  <r>
    <x v="1"/>
    <x v="70"/>
    <s v="No"/>
    <x v="0"/>
    <x v="13"/>
    <s v="Female"/>
    <x v="10"/>
    <s v="Yes"/>
    <s v="No"/>
    <x v="0"/>
    <m/>
    <x v="0"/>
    <m/>
    <m/>
    <m/>
    <n v="1"/>
    <m/>
    <n v="37"/>
    <n v="0"/>
    <n v="0"/>
    <n v="0"/>
    <n v="13"/>
    <x v="1"/>
  </r>
  <r>
    <x v="1"/>
    <x v="70"/>
    <s v="No"/>
    <x v="0"/>
    <x v="13"/>
    <s v="Female"/>
    <x v="27"/>
    <s v="No"/>
    <s v="No"/>
    <x v="1"/>
    <m/>
    <x v="0"/>
    <m/>
    <m/>
    <m/>
    <n v="1"/>
    <m/>
    <n v="65"/>
    <n v="2"/>
    <n v="0"/>
    <n v="0"/>
    <n v="7"/>
    <x v="2"/>
  </r>
  <r>
    <x v="1"/>
    <x v="70"/>
    <s v="No"/>
    <x v="0"/>
    <x v="13"/>
    <s v="Male"/>
    <x v="42"/>
    <s v="No"/>
    <s v="No"/>
    <x v="1"/>
    <m/>
    <x v="0"/>
    <m/>
    <m/>
    <m/>
    <n v="1"/>
    <m/>
    <n v="35"/>
    <n v="0"/>
    <n v="0"/>
    <n v="0"/>
    <n v="19"/>
    <x v="1"/>
  </r>
  <r>
    <x v="1"/>
    <x v="70"/>
    <s v="No"/>
    <x v="0"/>
    <x v="14"/>
    <s v="Male"/>
    <x v="42"/>
    <s v="No"/>
    <s v="No"/>
    <x v="1"/>
    <m/>
    <x v="0"/>
    <m/>
    <m/>
    <m/>
    <n v="1"/>
    <m/>
    <n v="50"/>
    <n v="0"/>
    <n v="0"/>
    <n v="0"/>
    <n v="3"/>
    <x v="0"/>
  </r>
  <r>
    <x v="1"/>
    <x v="70"/>
    <s v="No"/>
    <x v="0"/>
    <x v="20"/>
    <s v="Female"/>
    <x v="13"/>
    <s v="Yes"/>
    <s v="No"/>
    <x v="0"/>
    <m/>
    <x v="0"/>
    <m/>
    <m/>
    <m/>
    <n v="1"/>
    <m/>
    <n v="64"/>
    <n v="0"/>
    <n v="0"/>
    <n v="0"/>
    <n v="25"/>
    <x v="1"/>
  </r>
  <r>
    <x v="1"/>
    <x v="70"/>
    <s v="No"/>
    <x v="0"/>
    <x v="21"/>
    <s v="Male"/>
    <x v="50"/>
    <s v="No"/>
    <s v="No"/>
    <x v="1"/>
    <m/>
    <x v="0"/>
    <m/>
    <m/>
    <m/>
    <n v="1"/>
    <m/>
    <n v="42"/>
    <n v="0"/>
    <n v="0"/>
    <n v="0"/>
    <n v="3"/>
    <x v="0"/>
  </r>
  <r>
    <x v="1"/>
    <x v="70"/>
    <s v="No"/>
    <x v="0"/>
    <x v="50"/>
    <s v="Male"/>
    <x v="37"/>
    <s v="No"/>
    <s v="No"/>
    <x v="1"/>
    <m/>
    <x v="0"/>
    <m/>
    <m/>
    <m/>
    <n v="1"/>
    <m/>
    <n v="54"/>
    <n v="0"/>
    <n v="0"/>
    <n v="0"/>
    <n v="14"/>
    <x v="1"/>
  </r>
  <r>
    <x v="1"/>
    <x v="70"/>
    <s v="No"/>
    <x v="0"/>
    <x v="50"/>
    <s v="Male"/>
    <x v="29"/>
    <s v="No"/>
    <s v="No"/>
    <x v="1"/>
    <m/>
    <x v="0"/>
    <m/>
    <m/>
    <m/>
    <n v="1"/>
    <m/>
    <n v="15"/>
    <n v="0"/>
    <n v="0"/>
    <n v="0"/>
    <n v="6"/>
    <x v="2"/>
  </r>
  <r>
    <x v="1"/>
    <x v="70"/>
    <s v="No"/>
    <x v="0"/>
    <x v="50"/>
    <s v="Male"/>
    <x v="60"/>
    <s v="No"/>
    <s v="Yes"/>
    <x v="2"/>
    <s v="No"/>
    <x v="2"/>
    <s v="Credit Card"/>
    <s v="(blank)"/>
    <s v="(blank)"/>
    <n v="1"/>
    <m/>
    <n v="40"/>
    <n v="0"/>
    <n v="0"/>
    <n v="0"/>
    <n v="6"/>
    <x v="2"/>
  </r>
  <r>
    <x v="1"/>
    <x v="70"/>
    <s v="No"/>
    <x v="0"/>
    <x v="22"/>
    <s v="Female"/>
    <x v="13"/>
    <s v="Yes"/>
    <s v="No"/>
    <x v="0"/>
    <m/>
    <x v="0"/>
    <m/>
    <m/>
    <m/>
    <n v="1"/>
    <m/>
    <n v="62"/>
    <n v="0"/>
    <n v="0"/>
    <n v="0"/>
    <n v="9"/>
    <x v="2"/>
  </r>
  <r>
    <x v="1"/>
    <x v="70"/>
    <s v="No"/>
    <x v="0"/>
    <x v="22"/>
    <s v="Female"/>
    <x v="10"/>
    <s v="Yes"/>
    <s v="No"/>
    <x v="0"/>
    <m/>
    <x v="0"/>
    <m/>
    <m/>
    <m/>
    <n v="1"/>
    <m/>
    <n v="50"/>
    <n v="1"/>
    <n v="0"/>
    <n v="0"/>
    <n v="12"/>
    <x v="1"/>
  </r>
  <r>
    <x v="1"/>
    <x v="70"/>
    <s v="No"/>
    <x v="0"/>
    <x v="22"/>
    <s v="Female"/>
    <x v="52"/>
    <s v="No"/>
    <s v="Yes"/>
    <x v="2"/>
    <s v="No"/>
    <x v="2"/>
    <s v="Direct Debit"/>
    <s v="(blank)"/>
    <s v="(blank)"/>
    <n v="1"/>
    <m/>
    <n v="30"/>
    <n v="0"/>
    <n v="0"/>
    <n v="0"/>
    <n v="8"/>
    <x v="2"/>
  </r>
  <r>
    <x v="1"/>
    <x v="70"/>
    <s v="No"/>
    <x v="0"/>
    <x v="23"/>
    <s v="Female"/>
    <x v="50"/>
    <s v="No"/>
    <s v="No"/>
    <x v="1"/>
    <m/>
    <x v="0"/>
    <m/>
    <m/>
    <m/>
    <n v="1"/>
    <m/>
    <n v="28"/>
    <n v="0"/>
    <n v="0"/>
    <n v="0"/>
    <n v="3"/>
    <x v="0"/>
  </r>
  <r>
    <x v="1"/>
    <x v="70"/>
    <s v="No"/>
    <x v="0"/>
    <x v="23"/>
    <s v="Male"/>
    <x v="25"/>
    <s v="No"/>
    <s v="No"/>
    <x v="1"/>
    <m/>
    <x v="0"/>
    <m/>
    <m/>
    <m/>
    <n v="1"/>
    <m/>
    <n v="31"/>
    <n v="0"/>
    <n v="0"/>
    <n v="0"/>
    <n v="13"/>
    <x v="1"/>
  </r>
  <r>
    <x v="1"/>
    <x v="70"/>
    <s v="No"/>
    <x v="0"/>
    <x v="24"/>
    <s v="Female"/>
    <x v="12"/>
    <s v="No"/>
    <s v="No"/>
    <x v="1"/>
    <m/>
    <x v="0"/>
    <m/>
    <m/>
    <m/>
    <n v="1"/>
    <m/>
    <n v="36"/>
    <n v="0"/>
    <n v="0"/>
    <n v="0"/>
    <n v="4"/>
    <x v="0"/>
  </r>
  <r>
    <x v="1"/>
    <x v="70"/>
    <s v="No"/>
    <x v="0"/>
    <x v="24"/>
    <s v="Male"/>
    <x v="20"/>
    <s v="No"/>
    <s v="No"/>
    <x v="1"/>
    <m/>
    <x v="0"/>
    <m/>
    <m/>
    <m/>
    <n v="1"/>
    <m/>
    <n v="41"/>
    <n v="0"/>
    <n v="0"/>
    <n v="0"/>
    <n v="6"/>
    <x v="2"/>
  </r>
  <r>
    <x v="1"/>
    <x v="70"/>
    <s v="No"/>
    <x v="0"/>
    <x v="25"/>
    <s v="Female"/>
    <x v="20"/>
    <s v="No"/>
    <s v="No"/>
    <x v="1"/>
    <m/>
    <x v="0"/>
    <m/>
    <m/>
    <m/>
    <n v="1"/>
    <m/>
    <n v="64"/>
    <n v="0"/>
    <n v="0"/>
    <n v="0"/>
    <n v="11"/>
    <x v="1"/>
  </r>
  <r>
    <x v="1"/>
    <x v="70"/>
    <s v="No"/>
    <x v="0"/>
    <x v="26"/>
    <s v="Male"/>
    <x v="57"/>
    <s v="Yes"/>
    <s v="No"/>
    <x v="0"/>
    <m/>
    <x v="0"/>
    <m/>
    <m/>
    <m/>
    <n v="1"/>
    <m/>
    <n v="57"/>
    <n v="0"/>
    <n v="0"/>
    <n v="0"/>
    <n v="16"/>
    <x v="1"/>
  </r>
  <r>
    <x v="1"/>
    <x v="70"/>
    <s v="No"/>
    <x v="0"/>
    <x v="26"/>
    <s v="Male"/>
    <x v="45"/>
    <s v="No"/>
    <s v="Yes"/>
    <x v="2"/>
    <s v="No"/>
    <x v="3"/>
    <s v="Direct Debit"/>
    <s v="(blank)"/>
    <s v="(blank)"/>
    <n v="1"/>
    <m/>
    <n v="29"/>
    <n v="0"/>
    <n v="0"/>
    <n v="0"/>
    <n v="7"/>
    <x v="2"/>
  </r>
  <r>
    <x v="1"/>
    <x v="70"/>
    <s v="No"/>
    <x v="0"/>
    <x v="27"/>
    <s v="Male"/>
    <x v="56"/>
    <s v="No"/>
    <s v="No"/>
    <x v="1"/>
    <m/>
    <x v="0"/>
    <m/>
    <m/>
    <m/>
    <n v="1"/>
    <m/>
    <n v="56"/>
    <n v="2"/>
    <n v="0"/>
    <n v="0"/>
    <n v="3"/>
    <x v="0"/>
  </r>
  <r>
    <x v="1"/>
    <x v="70"/>
    <s v="No"/>
    <x v="0"/>
    <x v="28"/>
    <s v="Male"/>
    <x v="13"/>
    <s v="Yes"/>
    <s v="No"/>
    <x v="0"/>
    <m/>
    <x v="0"/>
    <m/>
    <m/>
    <m/>
    <n v="1"/>
    <m/>
    <n v="19"/>
    <n v="0"/>
    <n v="0"/>
    <n v="0"/>
    <n v="9"/>
    <x v="2"/>
  </r>
  <r>
    <x v="1"/>
    <x v="70"/>
    <s v="No"/>
    <x v="0"/>
    <x v="28"/>
    <s v="Male"/>
    <x v="43"/>
    <s v="No"/>
    <s v="No"/>
    <x v="1"/>
    <m/>
    <x v="0"/>
    <m/>
    <m/>
    <m/>
    <n v="1"/>
    <m/>
    <n v="45"/>
    <n v="2"/>
    <n v="0"/>
    <n v="0"/>
    <n v="3"/>
    <x v="0"/>
  </r>
  <r>
    <x v="1"/>
    <x v="70"/>
    <s v="No"/>
    <x v="0"/>
    <x v="29"/>
    <s v="Female"/>
    <x v="19"/>
    <s v="Yes"/>
    <s v="No"/>
    <x v="0"/>
    <m/>
    <x v="0"/>
    <m/>
    <m/>
    <m/>
    <n v="1"/>
    <m/>
    <n v="51"/>
    <n v="0"/>
    <n v="0"/>
    <n v="0"/>
    <n v="41"/>
    <x v="1"/>
  </r>
  <r>
    <x v="1"/>
    <x v="70"/>
    <s v="No"/>
    <x v="0"/>
    <x v="29"/>
    <s v="Female"/>
    <x v="39"/>
    <s v="No"/>
    <s v="No"/>
    <x v="1"/>
    <m/>
    <x v="0"/>
    <m/>
    <m/>
    <m/>
    <n v="1"/>
    <m/>
    <n v="27"/>
    <n v="0"/>
    <n v="0"/>
    <n v="0"/>
    <n v="8"/>
    <x v="2"/>
  </r>
  <r>
    <x v="1"/>
    <x v="70"/>
    <s v="No"/>
    <x v="0"/>
    <x v="29"/>
    <s v="Female"/>
    <x v="30"/>
    <s v="No"/>
    <s v="Yes"/>
    <x v="2"/>
    <s v="No"/>
    <x v="2"/>
    <s v="Credit Card"/>
    <s v="(blank)"/>
    <s v="(blank)"/>
    <n v="1"/>
    <m/>
    <n v="35"/>
    <n v="0"/>
    <n v="0"/>
    <n v="0"/>
    <n v="3"/>
    <x v="0"/>
  </r>
  <r>
    <x v="1"/>
    <x v="70"/>
    <s v="No"/>
    <x v="0"/>
    <x v="30"/>
    <s v="Male"/>
    <x v="24"/>
    <s v="No"/>
    <s v="No"/>
    <x v="1"/>
    <m/>
    <x v="0"/>
    <m/>
    <m/>
    <m/>
    <n v="1"/>
    <m/>
    <n v="33"/>
    <n v="0"/>
    <n v="0"/>
    <n v="0"/>
    <n v="5"/>
    <x v="2"/>
  </r>
  <r>
    <x v="1"/>
    <x v="70"/>
    <s v="No"/>
    <x v="0"/>
    <x v="31"/>
    <s v="Female"/>
    <x v="18"/>
    <s v="Yes"/>
    <s v="No"/>
    <x v="0"/>
    <m/>
    <x v="0"/>
    <m/>
    <m/>
    <m/>
    <n v="1"/>
    <m/>
    <n v="42"/>
    <n v="0"/>
    <n v="0"/>
    <n v="0"/>
    <n v="30"/>
    <x v="1"/>
  </r>
  <r>
    <x v="1"/>
    <x v="70"/>
    <s v="No"/>
    <x v="0"/>
    <x v="31"/>
    <s v="Female"/>
    <x v="46"/>
    <s v="No"/>
    <s v="No"/>
    <x v="1"/>
    <m/>
    <x v="0"/>
    <m/>
    <m/>
    <m/>
    <n v="1"/>
    <m/>
    <n v="23"/>
    <n v="1"/>
    <n v="0"/>
    <n v="0"/>
    <n v="2"/>
    <x v="0"/>
  </r>
  <r>
    <x v="1"/>
    <x v="70"/>
    <s v="No"/>
    <x v="0"/>
    <x v="31"/>
    <s v="Male"/>
    <x v="4"/>
    <s v="Yes"/>
    <s v="No"/>
    <x v="0"/>
    <m/>
    <x v="0"/>
    <m/>
    <m/>
    <m/>
    <n v="1"/>
    <m/>
    <n v="51"/>
    <n v="0"/>
    <n v="0"/>
    <n v="0"/>
    <n v="8"/>
    <x v="2"/>
  </r>
  <r>
    <x v="1"/>
    <x v="70"/>
    <s v="No"/>
    <x v="0"/>
    <x v="31"/>
    <s v="Male"/>
    <x v="21"/>
    <s v="No"/>
    <s v="No"/>
    <x v="1"/>
    <m/>
    <x v="0"/>
    <m/>
    <m/>
    <m/>
    <n v="1"/>
    <m/>
    <n v="46"/>
    <n v="0"/>
    <n v="0"/>
    <n v="0"/>
    <n v="1"/>
    <x v="0"/>
  </r>
  <r>
    <x v="1"/>
    <x v="70"/>
    <s v="No"/>
    <x v="0"/>
    <x v="34"/>
    <s v="Female"/>
    <x v="38"/>
    <s v="No"/>
    <s v="No"/>
    <x v="1"/>
    <m/>
    <x v="0"/>
    <m/>
    <m/>
    <m/>
    <n v="1"/>
    <m/>
    <n v="46"/>
    <n v="0"/>
    <n v="0"/>
    <n v="0"/>
    <n v="15"/>
    <x v="1"/>
  </r>
  <r>
    <x v="1"/>
    <x v="70"/>
    <s v="No"/>
    <x v="0"/>
    <x v="34"/>
    <s v="Female"/>
    <x v="30"/>
    <s v="No"/>
    <s v="Yes"/>
    <x v="2"/>
    <s v="Yes"/>
    <x v="2"/>
    <s v="Direct Debit"/>
    <s v="(blank)"/>
    <s v="(blank)"/>
    <n v="1"/>
    <m/>
    <n v="58"/>
    <n v="0"/>
    <n v="0"/>
    <n v="0"/>
    <n v="6"/>
    <x v="2"/>
  </r>
  <r>
    <x v="1"/>
    <x v="70"/>
    <s v="No"/>
    <x v="0"/>
    <x v="34"/>
    <s v="Male"/>
    <x v="8"/>
    <s v="No"/>
    <s v="No"/>
    <x v="1"/>
    <m/>
    <x v="0"/>
    <m/>
    <m/>
    <m/>
    <n v="1"/>
    <m/>
    <n v="35"/>
    <n v="0"/>
    <n v="0"/>
    <n v="0"/>
    <n v="7"/>
    <x v="2"/>
  </r>
  <r>
    <x v="1"/>
    <x v="70"/>
    <s v="No"/>
    <x v="0"/>
    <x v="36"/>
    <s v="Female"/>
    <x v="39"/>
    <s v="No"/>
    <s v="No"/>
    <x v="1"/>
    <m/>
    <x v="0"/>
    <m/>
    <m/>
    <m/>
    <n v="1"/>
    <m/>
    <n v="47"/>
    <n v="0"/>
    <n v="0"/>
    <n v="0"/>
    <n v="4"/>
    <x v="0"/>
  </r>
  <r>
    <x v="1"/>
    <x v="70"/>
    <s v="No"/>
    <x v="0"/>
    <x v="36"/>
    <s v="Male"/>
    <x v="57"/>
    <s v="Yes"/>
    <s v="No"/>
    <x v="0"/>
    <m/>
    <x v="0"/>
    <m/>
    <m/>
    <m/>
    <n v="1"/>
    <m/>
    <n v="42"/>
    <n v="1"/>
    <n v="0"/>
    <n v="0"/>
    <n v="15"/>
    <x v="1"/>
  </r>
  <r>
    <x v="1"/>
    <x v="70"/>
    <s v="No"/>
    <x v="0"/>
    <x v="37"/>
    <s v="Female"/>
    <x v="47"/>
    <s v="No"/>
    <s v="No"/>
    <x v="1"/>
    <m/>
    <x v="0"/>
    <m/>
    <m/>
    <m/>
    <n v="1"/>
    <m/>
    <n v="55"/>
    <n v="0"/>
    <n v="0"/>
    <n v="0"/>
    <n v="6"/>
    <x v="2"/>
  </r>
  <r>
    <x v="1"/>
    <x v="70"/>
    <s v="No"/>
    <x v="0"/>
    <x v="38"/>
    <s v="Male"/>
    <x v="34"/>
    <s v="No"/>
    <s v="No"/>
    <x v="1"/>
    <m/>
    <x v="0"/>
    <m/>
    <m/>
    <m/>
    <n v="1"/>
    <m/>
    <n v="41"/>
    <n v="0"/>
    <n v="0"/>
    <n v="0"/>
    <n v="10"/>
    <x v="1"/>
  </r>
  <r>
    <x v="1"/>
    <x v="70"/>
    <s v="No"/>
    <x v="0"/>
    <x v="39"/>
    <s v="Female"/>
    <x v="18"/>
    <s v="Yes"/>
    <s v="No"/>
    <x v="0"/>
    <m/>
    <x v="0"/>
    <m/>
    <m/>
    <m/>
    <n v="1"/>
    <m/>
    <n v="27"/>
    <n v="0"/>
    <n v="0"/>
    <n v="0"/>
    <n v="17"/>
    <x v="1"/>
  </r>
  <r>
    <x v="1"/>
    <x v="70"/>
    <s v="No"/>
    <x v="0"/>
    <x v="39"/>
    <s v="Female"/>
    <x v="47"/>
    <s v="No"/>
    <s v="No"/>
    <x v="1"/>
    <m/>
    <x v="0"/>
    <m/>
    <m/>
    <m/>
    <n v="1"/>
    <m/>
    <n v="26"/>
    <n v="0"/>
    <n v="0"/>
    <n v="0"/>
    <n v="12"/>
    <x v="1"/>
  </r>
  <r>
    <x v="1"/>
    <x v="70"/>
    <s v="No"/>
    <x v="0"/>
    <x v="39"/>
    <s v="Female"/>
    <x v="43"/>
    <s v="No"/>
    <s v="No"/>
    <x v="1"/>
    <m/>
    <x v="0"/>
    <m/>
    <m/>
    <m/>
    <n v="1"/>
    <m/>
    <n v="55"/>
    <n v="0"/>
    <n v="0"/>
    <n v="0"/>
    <n v="12"/>
    <x v="1"/>
  </r>
  <r>
    <x v="1"/>
    <x v="70"/>
    <s v="No"/>
    <x v="0"/>
    <x v="40"/>
    <s v="Female"/>
    <x v="6"/>
    <s v="No"/>
    <s v="No"/>
    <x v="1"/>
    <m/>
    <x v="0"/>
    <m/>
    <m/>
    <m/>
    <n v="1"/>
    <m/>
    <n v="32"/>
    <n v="0"/>
    <n v="0"/>
    <n v="0"/>
    <n v="7"/>
    <x v="2"/>
  </r>
  <r>
    <x v="1"/>
    <x v="70"/>
    <s v="No"/>
    <x v="0"/>
    <x v="40"/>
    <s v="Female"/>
    <x v="31"/>
    <s v="No"/>
    <s v="Yes"/>
    <x v="2"/>
    <s v="No"/>
    <x v="2"/>
    <s v="Direct Debit"/>
    <s v="(blank)"/>
    <s v="(blank)"/>
    <n v="1"/>
    <m/>
    <n v="34"/>
    <n v="0"/>
    <n v="0"/>
    <n v="0"/>
    <n v="6"/>
    <x v="2"/>
  </r>
  <r>
    <x v="1"/>
    <x v="70"/>
    <s v="No"/>
    <x v="0"/>
    <x v="42"/>
    <s v="Female"/>
    <x v="17"/>
    <s v="Yes"/>
    <s v="No"/>
    <x v="0"/>
    <m/>
    <x v="0"/>
    <m/>
    <m/>
    <m/>
    <n v="1"/>
    <m/>
    <n v="27"/>
    <n v="1"/>
    <n v="0"/>
    <n v="0"/>
    <n v="30"/>
    <x v="1"/>
  </r>
  <r>
    <x v="1"/>
    <x v="70"/>
    <s v="No"/>
    <x v="0"/>
    <x v="43"/>
    <s v="Female"/>
    <x v="22"/>
    <s v="No"/>
    <s v="Yes"/>
    <x v="2"/>
    <s v="No"/>
    <x v="2"/>
    <s v="Direct Debit"/>
    <s v="(blank)"/>
    <s v="(blank)"/>
    <n v="1"/>
    <m/>
    <n v="49"/>
    <n v="1"/>
    <n v="0"/>
    <n v="0"/>
    <n v="10"/>
    <x v="1"/>
  </r>
  <r>
    <x v="1"/>
    <x v="70"/>
    <s v="No"/>
    <x v="0"/>
    <x v="43"/>
    <s v="Male"/>
    <x v="6"/>
    <s v="No"/>
    <s v="No"/>
    <x v="1"/>
    <m/>
    <x v="0"/>
    <m/>
    <m/>
    <m/>
    <n v="1"/>
    <m/>
    <n v="46"/>
    <n v="0"/>
    <n v="0"/>
    <n v="0"/>
    <n v="8"/>
    <x v="2"/>
  </r>
  <r>
    <x v="1"/>
    <x v="70"/>
    <s v="No"/>
    <x v="0"/>
    <x v="44"/>
    <s v="Female"/>
    <x v="6"/>
    <s v="No"/>
    <s v="No"/>
    <x v="1"/>
    <m/>
    <x v="0"/>
    <m/>
    <m/>
    <m/>
    <n v="1"/>
    <m/>
    <n v="36"/>
    <n v="0"/>
    <n v="0"/>
    <n v="0"/>
    <n v="5"/>
    <x v="2"/>
  </r>
  <r>
    <x v="1"/>
    <x v="70"/>
    <s v="No"/>
    <x v="0"/>
    <x v="45"/>
    <s v="Female"/>
    <x v="9"/>
    <s v="No"/>
    <s v="No"/>
    <x v="1"/>
    <m/>
    <x v="0"/>
    <m/>
    <m/>
    <m/>
    <n v="1"/>
    <m/>
    <n v="30"/>
    <n v="1"/>
    <n v="0"/>
    <n v="0"/>
    <n v="11"/>
    <x v="1"/>
  </r>
  <r>
    <x v="1"/>
    <x v="70"/>
    <s v="No"/>
    <x v="0"/>
    <x v="45"/>
    <s v="Male"/>
    <x v="57"/>
    <s v="Yes"/>
    <s v="No"/>
    <x v="0"/>
    <m/>
    <x v="0"/>
    <m/>
    <m/>
    <m/>
    <n v="1"/>
    <m/>
    <n v="28"/>
    <n v="0"/>
    <n v="0"/>
    <n v="0"/>
    <n v="8"/>
    <x v="2"/>
  </r>
  <r>
    <x v="1"/>
    <x v="70"/>
    <s v="No"/>
    <x v="0"/>
    <x v="46"/>
    <s v="Female"/>
    <x v="37"/>
    <s v="No"/>
    <s v="No"/>
    <x v="1"/>
    <m/>
    <x v="0"/>
    <m/>
    <m/>
    <m/>
    <n v="1"/>
    <m/>
    <n v="24"/>
    <n v="0"/>
    <n v="0"/>
    <n v="0"/>
    <n v="7"/>
    <x v="2"/>
  </r>
  <r>
    <x v="1"/>
    <x v="70"/>
    <s v="No"/>
    <x v="0"/>
    <x v="46"/>
    <s v="Male"/>
    <x v="66"/>
    <s v="No"/>
    <s v="Yes"/>
    <x v="2"/>
    <s v="No"/>
    <x v="2"/>
    <s v="Credit Card"/>
    <s v="(blank)"/>
    <s v="(blank)"/>
    <n v="1"/>
    <m/>
    <n v="50"/>
    <n v="0"/>
    <n v="0"/>
    <n v="0"/>
    <n v="2"/>
    <x v="0"/>
  </r>
  <r>
    <x v="1"/>
    <x v="70"/>
    <s v="No"/>
    <x v="0"/>
    <x v="47"/>
    <s v="Female"/>
    <x v="24"/>
    <s v="No"/>
    <s v="No"/>
    <x v="1"/>
    <m/>
    <x v="0"/>
    <m/>
    <m/>
    <m/>
    <n v="1"/>
    <m/>
    <n v="25"/>
    <n v="0"/>
    <n v="0"/>
    <n v="0"/>
    <n v="4"/>
    <x v="0"/>
  </r>
  <r>
    <x v="1"/>
    <x v="70"/>
    <s v="No"/>
    <x v="0"/>
    <x v="47"/>
    <s v="Male"/>
    <x v="11"/>
    <s v="No"/>
    <s v="No"/>
    <x v="1"/>
    <m/>
    <x v="0"/>
    <m/>
    <m/>
    <m/>
    <n v="1"/>
    <m/>
    <n v="41"/>
    <n v="0"/>
    <n v="0"/>
    <n v="0"/>
    <n v="5"/>
    <x v="2"/>
  </r>
  <r>
    <x v="1"/>
    <x v="70"/>
    <s v="No"/>
    <x v="1"/>
    <x v="49"/>
    <s v="Female"/>
    <x v="6"/>
    <s v="No"/>
    <s v="No"/>
    <x v="1"/>
    <m/>
    <x v="0"/>
    <m/>
    <m/>
    <m/>
    <n v="1"/>
    <m/>
    <n v="23"/>
    <n v="0"/>
    <n v="0"/>
    <n v="0"/>
    <n v="7"/>
    <x v="2"/>
  </r>
  <r>
    <x v="1"/>
    <x v="70"/>
    <s v="No"/>
    <x v="1"/>
    <x v="12"/>
    <s v="Male"/>
    <x v="6"/>
    <s v="No"/>
    <s v="No"/>
    <x v="1"/>
    <m/>
    <x v="0"/>
    <m/>
    <m/>
    <m/>
    <n v="1"/>
    <m/>
    <n v="21"/>
    <n v="0"/>
    <n v="0"/>
    <n v="0"/>
    <n v="3"/>
    <x v="0"/>
  </r>
  <r>
    <x v="1"/>
    <x v="70"/>
    <s v="Yes"/>
    <x v="0"/>
    <x v="0"/>
    <s v="Male"/>
    <x v="7"/>
    <s v="No"/>
    <s v="No"/>
    <x v="1"/>
    <m/>
    <x v="0"/>
    <m/>
    <m/>
    <m/>
    <n v="1"/>
    <m/>
    <n v="39"/>
    <n v="1"/>
    <n v="89.5"/>
    <n v="0"/>
    <n v="20"/>
    <x v="1"/>
  </r>
  <r>
    <x v="1"/>
    <x v="70"/>
    <s v="Yes"/>
    <x v="0"/>
    <x v="2"/>
    <s v="Male"/>
    <x v="22"/>
    <s v="No"/>
    <s v="Yes"/>
    <x v="2"/>
    <s v="No"/>
    <x v="2"/>
    <s v="Credit Card"/>
    <s v="(blank)"/>
    <s v="(blank)"/>
    <n v="1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x v="0"/>
    <m/>
    <x v="0"/>
    <m/>
    <m/>
    <m/>
    <n v="1"/>
    <m/>
    <n v="43"/>
    <n v="0"/>
    <n v="198.8"/>
    <n v="0"/>
    <n v="27"/>
    <x v="1"/>
  </r>
  <r>
    <x v="1"/>
    <x v="70"/>
    <s v="Yes"/>
    <x v="0"/>
    <x v="4"/>
    <s v="Male"/>
    <x v="14"/>
    <s v="No"/>
    <s v="No"/>
    <x v="1"/>
    <m/>
    <x v="0"/>
    <m/>
    <m/>
    <m/>
    <n v="1"/>
    <m/>
    <n v="44"/>
    <n v="0"/>
    <n v="166.1"/>
    <n v="0"/>
    <n v="5"/>
    <x v="2"/>
  </r>
  <r>
    <x v="1"/>
    <x v="70"/>
    <s v="Yes"/>
    <x v="0"/>
    <x v="8"/>
    <s v="Male"/>
    <x v="34"/>
    <s v="No"/>
    <s v="No"/>
    <x v="1"/>
    <m/>
    <x v="0"/>
    <m/>
    <m/>
    <m/>
    <n v="1"/>
    <m/>
    <n v="48"/>
    <n v="2"/>
    <n v="182.8"/>
    <n v="0"/>
    <n v="2"/>
    <x v="0"/>
  </r>
  <r>
    <x v="1"/>
    <x v="70"/>
    <s v="Yes"/>
    <x v="0"/>
    <x v="10"/>
    <s v="Female"/>
    <x v="35"/>
    <s v="No"/>
    <s v="No"/>
    <x v="1"/>
    <m/>
    <x v="0"/>
    <m/>
    <m/>
    <m/>
    <n v="1"/>
    <m/>
    <n v="50"/>
    <n v="0"/>
    <n v="136.69999999999999"/>
    <n v="0"/>
    <n v="9"/>
    <x v="2"/>
  </r>
  <r>
    <x v="1"/>
    <x v="70"/>
    <s v="Yes"/>
    <x v="0"/>
    <x v="11"/>
    <s v="Male"/>
    <x v="65"/>
    <s v="No"/>
    <s v="Yes"/>
    <x v="2"/>
    <s v="Yes"/>
    <x v="3"/>
    <s v="Direct Debit"/>
    <s v="(blank)"/>
    <s v="(blank)"/>
    <n v="1"/>
    <m/>
    <n v="24"/>
    <n v="0"/>
    <n v="302.89999999999998"/>
    <n v="0"/>
    <n v="5"/>
    <x v="2"/>
  </r>
  <r>
    <x v="1"/>
    <x v="70"/>
    <s v="Yes"/>
    <x v="0"/>
    <x v="13"/>
    <s v="Male"/>
    <x v="46"/>
    <s v="No"/>
    <s v="No"/>
    <x v="1"/>
    <m/>
    <x v="0"/>
    <m/>
    <m/>
    <m/>
    <n v="1"/>
    <m/>
    <n v="46"/>
    <n v="0"/>
    <n v="174.7"/>
    <n v="0"/>
    <n v="35"/>
    <x v="1"/>
  </r>
  <r>
    <x v="1"/>
    <x v="70"/>
    <s v="Yes"/>
    <x v="0"/>
    <x v="14"/>
    <s v="Female"/>
    <x v="47"/>
    <s v="No"/>
    <s v="No"/>
    <x v="1"/>
    <m/>
    <x v="0"/>
    <m/>
    <m/>
    <m/>
    <n v="1"/>
    <m/>
    <n v="38"/>
    <n v="0"/>
    <n v="404.7"/>
    <n v="0"/>
    <n v="7"/>
    <x v="2"/>
  </r>
  <r>
    <x v="1"/>
    <x v="70"/>
    <s v="Yes"/>
    <x v="0"/>
    <x v="14"/>
    <s v="Female"/>
    <x v="64"/>
    <s v="No"/>
    <s v="Yes"/>
    <x v="2"/>
    <s v="No"/>
    <x v="2"/>
    <s v="Credit Card"/>
    <s v="(blank)"/>
    <s v="(blank)"/>
    <n v="1"/>
    <m/>
    <n v="57"/>
    <n v="0"/>
    <n v="539.6"/>
    <n v="0"/>
    <n v="3"/>
    <x v="0"/>
  </r>
  <r>
    <x v="1"/>
    <x v="70"/>
    <s v="Yes"/>
    <x v="0"/>
    <x v="16"/>
    <s v="Female"/>
    <x v="41"/>
    <s v="No"/>
    <s v="No"/>
    <x v="1"/>
    <m/>
    <x v="0"/>
    <m/>
    <m/>
    <m/>
    <n v="1"/>
    <m/>
    <n v="32"/>
    <n v="0"/>
    <n v="110.8"/>
    <n v="0"/>
    <n v="5"/>
    <x v="2"/>
  </r>
  <r>
    <x v="1"/>
    <x v="70"/>
    <s v="Yes"/>
    <x v="0"/>
    <x v="20"/>
    <s v="Male"/>
    <x v="62"/>
    <s v="No"/>
    <s v="Yes"/>
    <x v="2"/>
    <s v="No"/>
    <x v="2"/>
    <s v="Direct Debit"/>
    <s v="(blank)"/>
    <s v="(blank)"/>
    <n v="1"/>
    <m/>
    <n v="69"/>
    <n v="1"/>
    <n v="151.5"/>
    <n v="0"/>
    <n v="1"/>
    <x v="0"/>
  </r>
  <r>
    <x v="1"/>
    <x v="70"/>
    <s v="Yes"/>
    <x v="0"/>
    <x v="21"/>
    <s v="Male"/>
    <x v="19"/>
    <s v="Yes"/>
    <s v="No"/>
    <x v="0"/>
    <m/>
    <x v="0"/>
    <m/>
    <m/>
    <m/>
    <n v="1"/>
    <m/>
    <n v="33"/>
    <n v="0"/>
    <n v="102.2"/>
    <n v="0"/>
    <n v="8"/>
    <x v="2"/>
  </r>
  <r>
    <x v="1"/>
    <x v="70"/>
    <s v="Yes"/>
    <x v="0"/>
    <x v="23"/>
    <s v="Male"/>
    <x v="13"/>
    <s v="Yes"/>
    <s v="No"/>
    <x v="0"/>
    <m/>
    <x v="0"/>
    <m/>
    <m/>
    <m/>
    <n v="1"/>
    <m/>
    <n v="33"/>
    <n v="1"/>
    <n v="246.7"/>
    <n v="0"/>
    <n v="10"/>
    <x v="1"/>
  </r>
  <r>
    <x v="1"/>
    <x v="70"/>
    <s v="Yes"/>
    <x v="0"/>
    <x v="24"/>
    <s v="Female"/>
    <x v="56"/>
    <s v="No"/>
    <s v="No"/>
    <x v="1"/>
    <m/>
    <x v="0"/>
    <m/>
    <m/>
    <m/>
    <n v="1"/>
    <m/>
    <n v="42"/>
    <n v="0"/>
    <n v="126"/>
    <n v="0"/>
    <n v="9"/>
    <x v="2"/>
  </r>
  <r>
    <x v="1"/>
    <x v="70"/>
    <s v="Yes"/>
    <x v="0"/>
    <x v="25"/>
    <s v="Male"/>
    <x v="1"/>
    <s v="No"/>
    <s v="No"/>
    <x v="1"/>
    <m/>
    <x v="0"/>
    <m/>
    <m/>
    <m/>
    <n v="1"/>
    <m/>
    <n v="31"/>
    <n v="0"/>
    <n v="170.4"/>
    <n v="0"/>
    <n v="5"/>
    <x v="2"/>
  </r>
  <r>
    <x v="1"/>
    <x v="70"/>
    <s v="Yes"/>
    <x v="0"/>
    <x v="32"/>
    <s v="Female"/>
    <x v="37"/>
    <s v="No"/>
    <s v="No"/>
    <x v="1"/>
    <m/>
    <x v="0"/>
    <m/>
    <m/>
    <m/>
    <n v="1"/>
    <m/>
    <n v="45"/>
    <n v="1"/>
    <n v="211.6"/>
    <n v="0"/>
    <n v="1"/>
    <x v="0"/>
  </r>
  <r>
    <x v="1"/>
    <x v="70"/>
    <s v="Yes"/>
    <x v="0"/>
    <x v="33"/>
    <s v="Male"/>
    <x v="26"/>
    <s v="No"/>
    <s v="No"/>
    <x v="1"/>
    <m/>
    <x v="0"/>
    <m/>
    <m/>
    <m/>
    <n v="1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x v="1"/>
    <m/>
    <x v="0"/>
    <m/>
    <m/>
    <m/>
    <n v="1"/>
    <m/>
    <n v="60"/>
    <n v="0"/>
    <n v="176.1"/>
    <n v="0"/>
    <n v="3"/>
    <x v="0"/>
  </r>
  <r>
    <x v="1"/>
    <x v="70"/>
    <s v="Yes"/>
    <x v="0"/>
    <x v="35"/>
    <s v="Male"/>
    <x v="39"/>
    <s v="No"/>
    <s v="No"/>
    <x v="1"/>
    <m/>
    <x v="0"/>
    <m/>
    <m/>
    <m/>
    <n v="1"/>
    <n v="1"/>
    <n v="39"/>
    <n v="4"/>
    <n v="202.4"/>
    <n v="0"/>
    <n v="5"/>
    <x v="2"/>
  </r>
  <r>
    <x v="1"/>
    <x v="70"/>
    <s v="Yes"/>
    <x v="0"/>
    <x v="38"/>
    <s v="Female"/>
    <x v="54"/>
    <s v="No"/>
    <s v="Yes"/>
    <x v="2"/>
    <s v="No"/>
    <x v="2"/>
    <s v="Credit Card"/>
    <s v="(blank)"/>
    <s v="(blank)"/>
    <n v="1"/>
    <m/>
    <n v="61"/>
    <n v="0"/>
    <n v="142"/>
    <n v="0"/>
    <n v="7"/>
    <x v="2"/>
  </r>
  <r>
    <x v="1"/>
    <x v="70"/>
    <s v="Yes"/>
    <x v="0"/>
    <x v="39"/>
    <s v="Female"/>
    <x v="41"/>
    <s v="No"/>
    <s v="No"/>
    <x v="1"/>
    <m/>
    <x v="0"/>
    <m/>
    <m/>
    <m/>
    <n v="1"/>
    <m/>
    <n v="41"/>
    <n v="2"/>
    <n v="355"/>
    <n v="0"/>
    <n v="4"/>
    <x v="0"/>
  </r>
  <r>
    <x v="1"/>
    <x v="70"/>
    <s v="Yes"/>
    <x v="0"/>
    <x v="40"/>
    <s v="Male"/>
    <x v="41"/>
    <s v="No"/>
    <s v="No"/>
    <x v="1"/>
    <m/>
    <x v="0"/>
    <m/>
    <m/>
    <m/>
    <n v="1"/>
    <m/>
    <n v="29"/>
    <n v="1"/>
    <n v="151.9"/>
    <n v="0"/>
    <n v="6"/>
    <x v="2"/>
  </r>
  <r>
    <x v="1"/>
    <x v="70"/>
    <s v="Yes"/>
    <x v="0"/>
    <x v="41"/>
    <s v="Male"/>
    <x v="21"/>
    <s v="No"/>
    <s v="No"/>
    <x v="1"/>
    <m/>
    <x v="0"/>
    <m/>
    <m/>
    <m/>
    <n v="1"/>
    <m/>
    <n v="38"/>
    <n v="1"/>
    <n v="269.8"/>
    <n v="0"/>
    <n v="4"/>
    <x v="0"/>
  </r>
  <r>
    <x v="1"/>
    <x v="70"/>
    <s v="Yes"/>
    <x v="0"/>
    <x v="42"/>
    <s v="Female"/>
    <x v="38"/>
    <s v="No"/>
    <s v="No"/>
    <x v="1"/>
    <m/>
    <x v="0"/>
    <m/>
    <m/>
    <m/>
    <n v="1"/>
    <m/>
    <n v="35"/>
    <n v="0"/>
    <n v="486.4"/>
    <n v="0"/>
    <n v="11"/>
    <x v="1"/>
  </r>
  <r>
    <x v="1"/>
    <x v="70"/>
    <s v="Yes"/>
    <x v="0"/>
    <x v="43"/>
    <s v="Female"/>
    <x v="63"/>
    <s v="No"/>
    <s v="Yes"/>
    <x v="2"/>
    <s v="No"/>
    <x v="2"/>
    <s v="Direct Debit"/>
    <s v="(blank)"/>
    <s v="(blank)"/>
    <n v="1"/>
    <m/>
    <n v="47"/>
    <n v="2"/>
    <n v="153.80000000000001"/>
    <n v="0"/>
    <n v="5"/>
    <x v="2"/>
  </r>
  <r>
    <x v="1"/>
    <x v="70"/>
    <s v="Yes"/>
    <x v="0"/>
    <x v="44"/>
    <s v="Female"/>
    <x v="66"/>
    <s v="No"/>
    <s v="Yes"/>
    <x v="2"/>
    <s v="No"/>
    <x v="2"/>
    <s v="Credit Card"/>
    <s v="(blank)"/>
    <s v="(blank)"/>
    <n v="1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x v="1"/>
    <m/>
    <x v="0"/>
    <m/>
    <m/>
    <m/>
    <n v="1"/>
    <m/>
    <n v="40"/>
    <n v="0"/>
    <n v="109.3"/>
    <n v="0"/>
    <n v="11"/>
    <x v="1"/>
  </r>
  <r>
    <x v="1"/>
    <x v="70"/>
    <s v="Yes"/>
    <x v="0"/>
    <x v="46"/>
    <s v="Female"/>
    <x v="12"/>
    <s v="No"/>
    <s v="No"/>
    <x v="1"/>
    <m/>
    <x v="0"/>
    <m/>
    <m/>
    <m/>
    <n v="1"/>
    <m/>
    <n v="52"/>
    <n v="0"/>
    <n v="307.7"/>
    <n v="0"/>
    <n v="1"/>
    <x v="0"/>
  </r>
  <r>
    <x v="1"/>
    <x v="70"/>
    <s v="Yes"/>
    <x v="0"/>
    <x v="47"/>
    <s v="Female"/>
    <x v="40"/>
    <s v="No"/>
    <s v="Yes"/>
    <x v="2"/>
    <s v="No"/>
    <x v="2"/>
    <s v="Direct Debit"/>
    <s v="(blank)"/>
    <s v="(blank)"/>
    <n v="1"/>
    <m/>
    <n v="43"/>
    <n v="0"/>
    <n v="241.4"/>
    <n v="0"/>
    <n v="7"/>
    <x v="2"/>
  </r>
  <r>
    <x v="1"/>
    <x v="70"/>
    <s v="Yes"/>
    <x v="1"/>
    <x v="48"/>
    <s v="Female"/>
    <x v="21"/>
    <s v="No"/>
    <s v="No"/>
    <x v="1"/>
    <m/>
    <x v="0"/>
    <m/>
    <m/>
    <m/>
    <n v="1"/>
    <m/>
    <n v="78"/>
    <n v="3"/>
    <n v="0"/>
    <n v="0"/>
    <n v="7"/>
    <x v="2"/>
  </r>
  <r>
    <x v="1"/>
    <x v="70"/>
    <s v="Yes"/>
    <x v="1"/>
    <x v="18"/>
    <s v="Male"/>
    <x v="35"/>
    <s v="No"/>
    <s v="No"/>
    <x v="1"/>
    <m/>
    <x v="0"/>
    <m/>
    <m/>
    <m/>
    <n v="1"/>
    <m/>
    <n v="41"/>
    <n v="0"/>
    <n v="0"/>
    <n v="0"/>
    <n v="18"/>
    <x v="1"/>
  </r>
  <r>
    <x v="1"/>
    <x v="70"/>
    <s v="Yes"/>
    <x v="1"/>
    <x v="22"/>
    <s v="Female"/>
    <x v="25"/>
    <s v="No"/>
    <s v="No"/>
    <x v="1"/>
    <m/>
    <x v="0"/>
    <m/>
    <m/>
    <m/>
    <n v="1"/>
    <m/>
    <n v="41"/>
    <n v="0"/>
    <n v="0"/>
    <n v="0"/>
    <n v="7"/>
    <x v="2"/>
  </r>
  <r>
    <x v="1"/>
    <x v="70"/>
    <s v="Yes"/>
    <x v="1"/>
    <x v="24"/>
    <s v="Male"/>
    <x v="27"/>
    <s v="No"/>
    <s v="No"/>
    <x v="1"/>
    <m/>
    <x v="0"/>
    <m/>
    <m/>
    <m/>
    <n v="1"/>
    <m/>
    <n v="47"/>
    <n v="0"/>
    <n v="0"/>
    <n v="0"/>
    <n v="7"/>
    <x v="2"/>
  </r>
  <r>
    <x v="1"/>
    <x v="70"/>
    <s v="Yes"/>
    <x v="1"/>
    <x v="31"/>
    <s v="Male"/>
    <x v="38"/>
    <s v="No"/>
    <s v="No"/>
    <x v="1"/>
    <m/>
    <x v="0"/>
    <m/>
    <m/>
    <m/>
    <n v="1"/>
    <m/>
    <n v="24"/>
    <n v="2"/>
    <n v="0"/>
    <n v="0"/>
    <n v="10"/>
    <x v="1"/>
  </r>
  <r>
    <x v="1"/>
    <x v="70"/>
    <s v="Yes"/>
    <x v="1"/>
    <x v="32"/>
    <s v="Male"/>
    <x v="20"/>
    <s v="No"/>
    <s v="No"/>
    <x v="1"/>
    <m/>
    <x v="0"/>
    <m/>
    <m/>
    <m/>
    <n v="1"/>
    <m/>
    <n v="31"/>
    <n v="0"/>
    <n v="0"/>
    <n v="0"/>
    <n v="6"/>
    <x v="2"/>
  </r>
  <r>
    <x v="1"/>
    <x v="70"/>
    <s v="Yes"/>
    <x v="1"/>
    <x v="32"/>
    <s v="Male"/>
    <x v="1"/>
    <s v="No"/>
    <s v="No"/>
    <x v="1"/>
    <m/>
    <x v="0"/>
    <m/>
    <m/>
    <m/>
    <n v="1"/>
    <m/>
    <n v="34"/>
    <n v="0"/>
    <n v="0"/>
    <n v="0"/>
    <n v="18"/>
    <x v="1"/>
  </r>
  <r>
    <x v="1"/>
    <x v="70"/>
    <s v="Yes"/>
    <x v="1"/>
    <x v="33"/>
    <s v="Male"/>
    <x v="64"/>
    <s v="No"/>
    <s v="Yes"/>
    <x v="2"/>
    <s v="No"/>
    <x v="2"/>
    <s v="Direct Debit"/>
    <s v="(blank)"/>
    <s v="(blank)"/>
    <n v="1"/>
    <m/>
    <n v="20"/>
    <n v="0"/>
    <n v="0"/>
    <n v="0"/>
    <n v="7"/>
    <x v="2"/>
  </r>
  <r>
    <x v="1"/>
    <x v="70"/>
    <s v="Yes"/>
    <x v="1"/>
    <x v="35"/>
    <s v="Female"/>
    <x v="37"/>
    <s v="No"/>
    <s v="No"/>
    <x v="1"/>
    <m/>
    <x v="0"/>
    <m/>
    <m/>
    <m/>
    <n v="1"/>
    <m/>
    <n v="32"/>
    <n v="1"/>
    <n v="0"/>
    <n v="0"/>
    <n v="10"/>
    <x v="1"/>
  </r>
  <r>
    <x v="1"/>
    <x v="70"/>
    <s v="Yes"/>
    <x v="1"/>
    <x v="36"/>
    <s v="Female"/>
    <x v="48"/>
    <s v="No"/>
    <s v="No"/>
    <x v="1"/>
    <m/>
    <x v="0"/>
    <m/>
    <m/>
    <m/>
    <n v="1"/>
    <m/>
    <n v="42"/>
    <n v="0"/>
    <n v="0"/>
    <n v="0"/>
    <n v="13"/>
    <x v="1"/>
  </r>
  <r>
    <x v="1"/>
    <x v="70"/>
    <s v="Yes"/>
    <x v="1"/>
    <x v="40"/>
    <s v="Male"/>
    <x v="26"/>
    <s v="No"/>
    <s v="No"/>
    <x v="1"/>
    <m/>
    <x v="0"/>
    <m/>
    <m/>
    <m/>
    <n v="1"/>
    <m/>
    <n v="18"/>
    <n v="2"/>
    <n v="0"/>
    <n v="0"/>
    <n v="2"/>
    <x v="0"/>
  </r>
  <r>
    <x v="1"/>
    <x v="71"/>
    <s v="No"/>
    <x v="0"/>
    <x v="1"/>
    <s v="Female"/>
    <x v="22"/>
    <s v="No"/>
    <s v="Yes"/>
    <x v="2"/>
    <s v="No"/>
    <x v="2"/>
    <s v="Credit Card"/>
    <s v="(blank)"/>
    <s v="(blank)"/>
    <n v="1"/>
    <m/>
    <n v="49"/>
    <n v="0"/>
    <n v="0"/>
    <n v="0"/>
    <n v="6"/>
    <x v="2"/>
  </r>
  <r>
    <x v="1"/>
    <x v="71"/>
    <s v="No"/>
    <x v="0"/>
    <x v="3"/>
    <s v="Female"/>
    <x v="9"/>
    <s v="No"/>
    <s v="No"/>
    <x v="1"/>
    <m/>
    <x v="0"/>
    <m/>
    <m/>
    <m/>
    <n v="1"/>
    <m/>
    <n v="28"/>
    <n v="0"/>
    <n v="0"/>
    <n v="0"/>
    <n v="4"/>
    <x v="0"/>
  </r>
  <r>
    <x v="1"/>
    <x v="71"/>
    <s v="No"/>
    <x v="0"/>
    <x v="4"/>
    <s v="Female"/>
    <x v="24"/>
    <s v="No"/>
    <s v="No"/>
    <x v="1"/>
    <m/>
    <x v="0"/>
    <m/>
    <m/>
    <m/>
    <n v="1"/>
    <m/>
    <n v="34"/>
    <n v="2"/>
    <n v="0"/>
    <n v="0"/>
    <n v="3"/>
    <x v="0"/>
  </r>
  <r>
    <x v="1"/>
    <x v="71"/>
    <s v="No"/>
    <x v="0"/>
    <x v="5"/>
    <s v="Male"/>
    <x v="7"/>
    <s v="No"/>
    <s v="No"/>
    <x v="1"/>
    <m/>
    <x v="0"/>
    <m/>
    <m/>
    <m/>
    <n v="1"/>
    <m/>
    <n v="33"/>
    <n v="2"/>
    <n v="0"/>
    <n v="0"/>
    <n v="17"/>
    <x v="1"/>
  </r>
  <r>
    <x v="1"/>
    <x v="71"/>
    <s v="No"/>
    <x v="0"/>
    <x v="5"/>
    <s v="Male"/>
    <x v="43"/>
    <s v="No"/>
    <s v="No"/>
    <x v="1"/>
    <m/>
    <x v="0"/>
    <m/>
    <m/>
    <m/>
    <n v="1"/>
    <m/>
    <n v="52"/>
    <n v="2"/>
    <n v="0"/>
    <n v="0"/>
    <n v="6"/>
    <x v="2"/>
  </r>
  <r>
    <x v="1"/>
    <x v="71"/>
    <s v="No"/>
    <x v="0"/>
    <x v="6"/>
    <s v="Male"/>
    <x v="58"/>
    <s v="No"/>
    <s v="Yes"/>
    <x v="2"/>
    <s v="No"/>
    <x v="2"/>
    <s v="Credit Card"/>
    <s v="(blank)"/>
    <s v="(blank)"/>
    <n v="1"/>
    <m/>
    <n v="37"/>
    <n v="2"/>
    <n v="0"/>
    <n v="0"/>
    <n v="3"/>
    <x v="0"/>
  </r>
  <r>
    <x v="1"/>
    <x v="71"/>
    <s v="No"/>
    <x v="0"/>
    <x v="7"/>
    <s v="Female"/>
    <x v="17"/>
    <s v="Yes"/>
    <s v="No"/>
    <x v="0"/>
    <m/>
    <x v="0"/>
    <m/>
    <m/>
    <m/>
    <n v="1"/>
    <m/>
    <n v="48"/>
    <n v="0"/>
    <n v="0"/>
    <n v="0"/>
    <n v="19"/>
    <x v="1"/>
  </r>
  <r>
    <x v="1"/>
    <x v="71"/>
    <s v="No"/>
    <x v="0"/>
    <x v="8"/>
    <s v="Male"/>
    <x v="0"/>
    <s v="Yes"/>
    <s v="No"/>
    <x v="0"/>
    <m/>
    <x v="0"/>
    <m/>
    <m/>
    <m/>
    <n v="1"/>
    <m/>
    <n v="39"/>
    <n v="0"/>
    <n v="0"/>
    <n v="0"/>
    <n v="24"/>
    <x v="1"/>
  </r>
  <r>
    <x v="1"/>
    <x v="71"/>
    <s v="No"/>
    <x v="0"/>
    <x v="8"/>
    <s v="Male"/>
    <x v="45"/>
    <s v="No"/>
    <s v="Yes"/>
    <x v="2"/>
    <s v="No"/>
    <x v="2"/>
    <s v="Direct Debit"/>
    <s v="(blank)"/>
    <s v="(blank)"/>
    <n v="1"/>
    <m/>
    <n v="55"/>
    <n v="0"/>
    <n v="0"/>
    <n v="0"/>
    <n v="6"/>
    <x v="2"/>
  </r>
  <r>
    <x v="1"/>
    <x v="71"/>
    <s v="No"/>
    <x v="0"/>
    <x v="49"/>
    <s v="Female"/>
    <x v="8"/>
    <s v="No"/>
    <s v="No"/>
    <x v="1"/>
    <m/>
    <x v="0"/>
    <m/>
    <m/>
    <m/>
    <n v="1"/>
    <m/>
    <n v="57"/>
    <n v="1"/>
    <n v="0"/>
    <n v="0"/>
    <n v="11"/>
    <x v="1"/>
  </r>
  <r>
    <x v="1"/>
    <x v="71"/>
    <s v="No"/>
    <x v="0"/>
    <x v="9"/>
    <s v="Male"/>
    <x v="24"/>
    <s v="No"/>
    <s v="No"/>
    <x v="1"/>
    <m/>
    <x v="0"/>
    <m/>
    <m/>
    <m/>
    <n v="1"/>
    <m/>
    <n v="26"/>
    <n v="1"/>
    <n v="0"/>
    <n v="0"/>
    <n v="7"/>
    <x v="2"/>
  </r>
  <r>
    <x v="1"/>
    <x v="71"/>
    <s v="No"/>
    <x v="0"/>
    <x v="9"/>
    <s v="Male"/>
    <x v="33"/>
    <s v="No"/>
    <s v="Yes"/>
    <x v="2"/>
    <s v="No"/>
    <x v="2"/>
    <s v="Credit Card"/>
    <s v="(blank)"/>
    <s v="(blank)"/>
    <n v="1"/>
    <m/>
    <n v="40"/>
    <n v="0"/>
    <n v="0"/>
    <n v="0"/>
    <n v="1"/>
    <x v="0"/>
  </r>
  <r>
    <x v="1"/>
    <x v="71"/>
    <s v="No"/>
    <x v="0"/>
    <x v="10"/>
    <s v="Female"/>
    <x v="27"/>
    <s v="No"/>
    <s v="No"/>
    <x v="1"/>
    <m/>
    <x v="0"/>
    <m/>
    <m/>
    <m/>
    <n v="1"/>
    <m/>
    <n v="63"/>
    <n v="0"/>
    <n v="0"/>
    <n v="0"/>
    <n v="5"/>
    <x v="2"/>
  </r>
  <r>
    <x v="1"/>
    <x v="71"/>
    <s v="No"/>
    <x v="0"/>
    <x v="10"/>
    <s v="Male"/>
    <x v="19"/>
    <s v="Yes"/>
    <s v="No"/>
    <x v="0"/>
    <m/>
    <x v="0"/>
    <m/>
    <m/>
    <m/>
    <n v="1"/>
    <m/>
    <n v="46"/>
    <n v="0"/>
    <n v="0"/>
    <n v="0"/>
    <n v="12"/>
    <x v="1"/>
  </r>
  <r>
    <x v="1"/>
    <x v="71"/>
    <s v="No"/>
    <x v="0"/>
    <x v="10"/>
    <s v="Male"/>
    <x v="27"/>
    <s v="No"/>
    <s v="No"/>
    <x v="1"/>
    <m/>
    <x v="0"/>
    <m/>
    <m/>
    <m/>
    <n v="1"/>
    <m/>
    <n v="38"/>
    <n v="0"/>
    <n v="0"/>
    <n v="0"/>
    <n v="5"/>
    <x v="2"/>
  </r>
  <r>
    <x v="1"/>
    <x v="71"/>
    <s v="No"/>
    <x v="0"/>
    <x v="11"/>
    <s v="Female"/>
    <x v="18"/>
    <s v="Yes"/>
    <s v="No"/>
    <x v="0"/>
    <m/>
    <x v="0"/>
    <m/>
    <m/>
    <m/>
    <n v="1"/>
    <m/>
    <n v="54"/>
    <n v="0"/>
    <n v="0"/>
    <n v="0"/>
    <n v="20"/>
    <x v="1"/>
  </r>
  <r>
    <x v="1"/>
    <x v="71"/>
    <s v="No"/>
    <x v="0"/>
    <x v="11"/>
    <s v="Female"/>
    <x v="23"/>
    <s v="No"/>
    <s v="No"/>
    <x v="1"/>
    <m/>
    <x v="0"/>
    <m/>
    <m/>
    <m/>
    <n v="1"/>
    <m/>
    <n v="46"/>
    <n v="0"/>
    <n v="0"/>
    <n v="0"/>
    <n v="4"/>
    <x v="0"/>
  </r>
  <r>
    <x v="1"/>
    <x v="71"/>
    <s v="No"/>
    <x v="0"/>
    <x v="11"/>
    <s v="Male"/>
    <x v="39"/>
    <s v="No"/>
    <s v="No"/>
    <x v="1"/>
    <m/>
    <x v="0"/>
    <m/>
    <m/>
    <m/>
    <n v="1"/>
    <m/>
    <n v="49"/>
    <n v="0"/>
    <n v="0"/>
    <n v="0"/>
    <n v="6"/>
    <x v="2"/>
  </r>
  <r>
    <x v="1"/>
    <x v="71"/>
    <s v="No"/>
    <x v="0"/>
    <x v="13"/>
    <s v="Female"/>
    <x v="34"/>
    <s v="No"/>
    <s v="No"/>
    <x v="1"/>
    <m/>
    <x v="0"/>
    <m/>
    <m/>
    <m/>
    <n v="1"/>
    <m/>
    <n v="43"/>
    <n v="0"/>
    <n v="0"/>
    <n v="0"/>
    <n v="6"/>
    <x v="2"/>
  </r>
  <r>
    <x v="1"/>
    <x v="71"/>
    <s v="No"/>
    <x v="0"/>
    <x v="16"/>
    <s v="Male"/>
    <x v="9"/>
    <s v="No"/>
    <s v="No"/>
    <x v="1"/>
    <m/>
    <x v="0"/>
    <m/>
    <m/>
    <m/>
    <n v="1"/>
    <m/>
    <n v="48"/>
    <n v="0"/>
    <n v="0"/>
    <n v="0"/>
    <n v="1"/>
    <x v="0"/>
  </r>
  <r>
    <x v="1"/>
    <x v="71"/>
    <s v="No"/>
    <x v="0"/>
    <x v="17"/>
    <s v="Female"/>
    <x v="13"/>
    <s v="Yes"/>
    <s v="No"/>
    <x v="0"/>
    <m/>
    <x v="0"/>
    <m/>
    <m/>
    <m/>
    <n v="1"/>
    <m/>
    <n v="33"/>
    <n v="0"/>
    <n v="0"/>
    <n v="0"/>
    <n v="20"/>
    <x v="1"/>
  </r>
  <r>
    <x v="1"/>
    <x v="71"/>
    <s v="No"/>
    <x v="0"/>
    <x v="17"/>
    <s v="Male"/>
    <x v="35"/>
    <s v="No"/>
    <s v="No"/>
    <x v="1"/>
    <m/>
    <x v="0"/>
    <m/>
    <m/>
    <m/>
    <n v="1"/>
    <m/>
    <n v="31"/>
    <n v="0"/>
    <n v="0"/>
    <n v="0"/>
    <n v="7"/>
    <x v="2"/>
  </r>
  <r>
    <x v="1"/>
    <x v="71"/>
    <s v="No"/>
    <x v="0"/>
    <x v="17"/>
    <s v="Male"/>
    <x v="11"/>
    <s v="No"/>
    <s v="No"/>
    <x v="1"/>
    <m/>
    <x v="0"/>
    <m/>
    <m/>
    <m/>
    <n v="1"/>
    <m/>
    <n v="24"/>
    <n v="2"/>
    <n v="0"/>
    <n v="0"/>
    <n v="7"/>
    <x v="2"/>
  </r>
  <r>
    <x v="1"/>
    <x v="71"/>
    <s v="No"/>
    <x v="0"/>
    <x v="18"/>
    <s v="Male"/>
    <x v="15"/>
    <s v="Yes"/>
    <s v="No"/>
    <x v="0"/>
    <m/>
    <x v="0"/>
    <m/>
    <m/>
    <m/>
    <n v="1"/>
    <m/>
    <n v="50"/>
    <n v="0"/>
    <n v="0"/>
    <n v="0"/>
    <n v="10"/>
    <x v="1"/>
  </r>
  <r>
    <x v="1"/>
    <x v="71"/>
    <s v="No"/>
    <x v="0"/>
    <x v="19"/>
    <s v="Female"/>
    <x v="40"/>
    <s v="No"/>
    <s v="Yes"/>
    <x v="2"/>
    <s v="No"/>
    <x v="2"/>
    <s v="Direct Debit"/>
    <s v="(blank)"/>
    <s v="(blank)"/>
    <n v="1"/>
    <m/>
    <n v="67"/>
    <n v="0"/>
    <n v="0"/>
    <n v="0"/>
    <n v="9"/>
    <x v="2"/>
  </r>
  <r>
    <x v="1"/>
    <x v="71"/>
    <s v="No"/>
    <x v="0"/>
    <x v="20"/>
    <s v="Female"/>
    <x v="11"/>
    <s v="No"/>
    <s v="No"/>
    <x v="1"/>
    <m/>
    <x v="0"/>
    <m/>
    <m/>
    <m/>
    <n v="1"/>
    <m/>
    <n v="33"/>
    <n v="0"/>
    <n v="0"/>
    <n v="0"/>
    <n v="11"/>
    <x v="1"/>
  </r>
  <r>
    <x v="1"/>
    <x v="71"/>
    <s v="No"/>
    <x v="0"/>
    <x v="20"/>
    <s v="Female"/>
    <x v="22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71"/>
    <s v="No"/>
    <x v="0"/>
    <x v="21"/>
    <s v="Female"/>
    <x v="15"/>
    <s v="Yes"/>
    <s v="No"/>
    <x v="0"/>
    <m/>
    <x v="0"/>
    <m/>
    <m/>
    <m/>
    <n v="1"/>
    <m/>
    <n v="40"/>
    <n v="2"/>
    <n v="0"/>
    <n v="0"/>
    <n v="14"/>
    <x v="1"/>
  </r>
  <r>
    <x v="1"/>
    <x v="71"/>
    <s v="No"/>
    <x v="0"/>
    <x v="21"/>
    <s v="Male"/>
    <x v="42"/>
    <s v="No"/>
    <s v="No"/>
    <x v="1"/>
    <m/>
    <x v="0"/>
    <m/>
    <m/>
    <m/>
    <n v="1"/>
    <m/>
    <n v="45"/>
    <n v="0"/>
    <n v="0"/>
    <n v="0"/>
    <n v="9"/>
    <x v="2"/>
  </r>
  <r>
    <x v="1"/>
    <x v="71"/>
    <s v="No"/>
    <x v="0"/>
    <x v="50"/>
    <s v="Female"/>
    <x v="19"/>
    <s v="Yes"/>
    <s v="No"/>
    <x v="0"/>
    <m/>
    <x v="0"/>
    <m/>
    <m/>
    <m/>
    <n v="1"/>
    <m/>
    <n v="39"/>
    <n v="0"/>
    <n v="0"/>
    <n v="0"/>
    <n v="14"/>
    <x v="1"/>
  </r>
  <r>
    <x v="1"/>
    <x v="71"/>
    <s v="No"/>
    <x v="0"/>
    <x v="50"/>
    <s v="Male"/>
    <x v="4"/>
    <s v="Yes"/>
    <s v="No"/>
    <x v="0"/>
    <m/>
    <x v="0"/>
    <m/>
    <m/>
    <m/>
    <n v="1"/>
    <m/>
    <n v="51"/>
    <n v="0"/>
    <n v="0"/>
    <n v="0"/>
    <n v="7"/>
    <x v="2"/>
  </r>
  <r>
    <x v="1"/>
    <x v="71"/>
    <s v="No"/>
    <x v="0"/>
    <x v="22"/>
    <s v="Female"/>
    <x v="37"/>
    <s v="No"/>
    <s v="No"/>
    <x v="1"/>
    <m/>
    <x v="0"/>
    <m/>
    <m/>
    <m/>
    <n v="1"/>
    <m/>
    <n v="58"/>
    <n v="0"/>
    <n v="0"/>
    <n v="0"/>
    <n v="3"/>
    <x v="0"/>
  </r>
  <r>
    <x v="1"/>
    <x v="71"/>
    <s v="No"/>
    <x v="0"/>
    <x v="22"/>
    <s v="Male"/>
    <x v="17"/>
    <s v="Yes"/>
    <s v="No"/>
    <x v="0"/>
    <m/>
    <x v="0"/>
    <m/>
    <m/>
    <m/>
    <n v="1"/>
    <m/>
    <n v="40"/>
    <n v="0"/>
    <n v="0"/>
    <n v="0"/>
    <n v="12"/>
    <x v="1"/>
  </r>
  <r>
    <x v="1"/>
    <x v="71"/>
    <s v="No"/>
    <x v="0"/>
    <x v="23"/>
    <s v="Female"/>
    <x v="47"/>
    <s v="No"/>
    <s v="No"/>
    <x v="1"/>
    <m/>
    <x v="0"/>
    <m/>
    <m/>
    <m/>
    <n v="1"/>
    <m/>
    <n v="29"/>
    <n v="2"/>
    <n v="0"/>
    <n v="0"/>
    <n v="6"/>
    <x v="2"/>
  </r>
  <r>
    <x v="1"/>
    <x v="71"/>
    <s v="No"/>
    <x v="0"/>
    <x v="23"/>
    <s v="Male"/>
    <x v="46"/>
    <s v="No"/>
    <s v="No"/>
    <x v="1"/>
    <m/>
    <x v="0"/>
    <m/>
    <m/>
    <m/>
    <n v="1"/>
    <m/>
    <n v="67"/>
    <n v="0"/>
    <n v="0"/>
    <n v="0"/>
    <n v="27"/>
    <x v="1"/>
  </r>
  <r>
    <x v="1"/>
    <x v="71"/>
    <s v="No"/>
    <x v="0"/>
    <x v="23"/>
    <s v="Male"/>
    <x v="49"/>
    <s v="No"/>
    <s v="No"/>
    <x v="1"/>
    <m/>
    <x v="0"/>
    <m/>
    <m/>
    <m/>
    <n v="1"/>
    <m/>
    <n v="37"/>
    <n v="2"/>
    <n v="0"/>
    <n v="0"/>
    <n v="3"/>
    <x v="0"/>
  </r>
  <r>
    <x v="1"/>
    <x v="71"/>
    <s v="No"/>
    <x v="0"/>
    <x v="24"/>
    <s v="Female"/>
    <x v="54"/>
    <s v="No"/>
    <s v="Yes"/>
    <x v="2"/>
    <s v="No"/>
    <x v="2"/>
    <s v="Direct Debit"/>
    <s v="(blank)"/>
    <s v="(blank)"/>
    <n v="1"/>
    <m/>
    <n v="43"/>
    <n v="0"/>
    <n v="0"/>
    <n v="0"/>
    <n v="8"/>
    <x v="2"/>
  </r>
  <r>
    <x v="1"/>
    <x v="71"/>
    <s v="No"/>
    <x v="0"/>
    <x v="25"/>
    <s v="Female"/>
    <x v="59"/>
    <s v="No"/>
    <s v="Yes"/>
    <x v="2"/>
    <s v="No"/>
    <x v="2"/>
    <s v="Direct Debit"/>
    <s v="(blank)"/>
    <s v="(blank)"/>
    <n v="1"/>
    <m/>
    <n v="44"/>
    <n v="2"/>
    <n v="0"/>
    <n v="0"/>
    <n v="1"/>
    <x v="0"/>
  </r>
  <r>
    <x v="1"/>
    <x v="71"/>
    <s v="No"/>
    <x v="0"/>
    <x v="27"/>
    <s v="Female"/>
    <x v="7"/>
    <s v="No"/>
    <s v="No"/>
    <x v="1"/>
    <m/>
    <x v="0"/>
    <m/>
    <m/>
    <m/>
    <n v="1"/>
    <m/>
    <n v="42"/>
    <n v="1"/>
    <n v="0"/>
    <n v="0"/>
    <n v="4"/>
    <x v="0"/>
  </r>
  <r>
    <x v="1"/>
    <x v="71"/>
    <s v="No"/>
    <x v="0"/>
    <x v="27"/>
    <s v="Male"/>
    <x v="54"/>
    <s v="No"/>
    <s v="Yes"/>
    <x v="2"/>
    <s v="No"/>
    <x v="2"/>
    <s v="Direct Debit"/>
    <s v="(blank)"/>
    <s v="(blank)"/>
    <n v="1"/>
    <m/>
    <n v="47"/>
    <n v="0"/>
    <n v="0"/>
    <n v="0"/>
    <n v="2"/>
    <x v="0"/>
  </r>
  <r>
    <x v="1"/>
    <x v="71"/>
    <s v="No"/>
    <x v="0"/>
    <x v="28"/>
    <s v="Female"/>
    <x v="32"/>
    <s v="No"/>
    <s v="No"/>
    <x v="1"/>
    <m/>
    <x v="0"/>
    <m/>
    <m/>
    <m/>
    <n v="1"/>
    <m/>
    <n v="29"/>
    <n v="0"/>
    <n v="0"/>
    <n v="0"/>
    <n v="7"/>
    <x v="2"/>
  </r>
  <r>
    <x v="1"/>
    <x v="71"/>
    <s v="No"/>
    <x v="0"/>
    <x v="29"/>
    <s v="Male"/>
    <x v="9"/>
    <s v="No"/>
    <s v="No"/>
    <x v="1"/>
    <m/>
    <x v="0"/>
    <m/>
    <m/>
    <m/>
    <n v="1"/>
    <m/>
    <n v="22"/>
    <n v="0"/>
    <n v="0"/>
    <n v="0"/>
    <n v="11"/>
    <x v="1"/>
  </r>
  <r>
    <x v="1"/>
    <x v="71"/>
    <s v="No"/>
    <x v="0"/>
    <x v="30"/>
    <s v="Female"/>
    <x v="15"/>
    <s v="Yes"/>
    <s v="No"/>
    <x v="0"/>
    <m/>
    <x v="0"/>
    <m/>
    <m/>
    <m/>
    <n v="1"/>
    <m/>
    <n v="62"/>
    <n v="1"/>
    <n v="0"/>
    <n v="0"/>
    <n v="38"/>
    <x v="1"/>
  </r>
  <r>
    <x v="1"/>
    <x v="71"/>
    <s v="No"/>
    <x v="0"/>
    <x v="30"/>
    <s v="Female"/>
    <x v="52"/>
    <s v="No"/>
    <s v="Yes"/>
    <x v="2"/>
    <s v="Yes"/>
    <x v="3"/>
    <s v="Direct Debit"/>
    <s v="(blank)"/>
    <s v="(blank)"/>
    <n v="1"/>
    <m/>
    <n v="19"/>
    <n v="0"/>
    <n v="0"/>
    <n v="0"/>
    <n v="4"/>
    <x v="0"/>
  </r>
  <r>
    <x v="1"/>
    <x v="71"/>
    <s v="No"/>
    <x v="0"/>
    <x v="30"/>
    <s v="Male"/>
    <x v="43"/>
    <s v="No"/>
    <s v="No"/>
    <x v="1"/>
    <m/>
    <x v="0"/>
    <m/>
    <m/>
    <m/>
    <n v="1"/>
    <m/>
    <n v="48"/>
    <n v="2"/>
    <n v="0"/>
    <n v="0"/>
    <n v="29"/>
    <x v="1"/>
  </r>
  <r>
    <x v="1"/>
    <x v="71"/>
    <s v="No"/>
    <x v="0"/>
    <x v="31"/>
    <s v="Male"/>
    <x v="64"/>
    <s v="No"/>
    <s v="Yes"/>
    <x v="2"/>
    <s v="No"/>
    <x v="1"/>
    <s v="Credit Card"/>
    <s v="Attitude"/>
    <s v="Attitude of support person"/>
    <n v="1"/>
    <n v="1"/>
    <n v="64"/>
    <n v="4"/>
    <n v="0"/>
    <n v="0"/>
    <n v="2"/>
    <x v="0"/>
  </r>
  <r>
    <x v="1"/>
    <x v="71"/>
    <s v="No"/>
    <x v="0"/>
    <x v="32"/>
    <s v="Female"/>
    <x v="13"/>
    <s v="Yes"/>
    <s v="No"/>
    <x v="0"/>
    <m/>
    <x v="0"/>
    <m/>
    <m/>
    <m/>
    <n v="1"/>
    <m/>
    <n v="72"/>
    <n v="0"/>
    <n v="0"/>
    <n v="0"/>
    <n v="20"/>
    <x v="1"/>
  </r>
  <r>
    <x v="1"/>
    <x v="71"/>
    <s v="No"/>
    <x v="0"/>
    <x v="32"/>
    <s v="Male"/>
    <x v="12"/>
    <s v="No"/>
    <s v="No"/>
    <x v="1"/>
    <m/>
    <x v="0"/>
    <m/>
    <m/>
    <m/>
    <n v="1"/>
    <m/>
    <n v="72"/>
    <n v="0"/>
    <n v="0"/>
    <n v="0"/>
    <n v="8"/>
    <x v="2"/>
  </r>
  <r>
    <x v="1"/>
    <x v="71"/>
    <s v="No"/>
    <x v="0"/>
    <x v="33"/>
    <s v="Female"/>
    <x v="1"/>
    <s v="No"/>
    <s v="No"/>
    <x v="1"/>
    <m/>
    <x v="0"/>
    <m/>
    <m/>
    <m/>
    <n v="1"/>
    <m/>
    <n v="68"/>
    <n v="0"/>
    <n v="0"/>
    <n v="0"/>
    <n v="4"/>
    <x v="0"/>
  </r>
  <r>
    <x v="1"/>
    <x v="71"/>
    <s v="No"/>
    <x v="0"/>
    <x v="36"/>
    <s v="Female"/>
    <x v="29"/>
    <s v="No"/>
    <s v="No"/>
    <x v="1"/>
    <m/>
    <x v="0"/>
    <m/>
    <m/>
    <m/>
    <n v="1"/>
    <m/>
    <n v="31"/>
    <n v="0"/>
    <n v="0"/>
    <n v="0"/>
    <n v="10"/>
    <x v="1"/>
  </r>
  <r>
    <x v="1"/>
    <x v="71"/>
    <s v="No"/>
    <x v="0"/>
    <x v="40"/>
    <s v="Male"/>
    <x v="41"/>
    <s v="No"/>
    <s v="No"/>
    <x v="1"/>
    <m/>
    <x v="0"/>
    <m/>
    <m/>
    <m/>
    <n v="1"/>
    <m/>
    <n v="32"/>
    <n v="2"/>
    <n v="0"/>
    <n v="0"/>
    <n v="1"/>
    <x v="0"/>
  </r>
  <r>
    <x v="1"/>
    <x v="71"/>
    <s v="No"/>
    <x v="0"/>
    <x v="41"/>
    <s v="Female"/>
    <x v="17"/>
    <s v="Yes"/>
    <s v="No"/>
    <x v="0"/>
    <m/>
    <x v="0"/>
    <m/>
    <m/>
    <m/>
    <n v="1"/>
    <m/>
    <n v="51"/>
    <n v="0"/>
    <n v="0"/>
    <n v="0"/>
    <n v="12"/>
    <x v="1"/>
  </r>
  <r>
    <x v="1"/>
    <x v="71"/>
    <s v="No"/>
    <x v="0"/>
    <x v="41"/>
    <s v="Male"/>
    <x v="64"/>
    <s v="No"/>
    <s v="Yes"/>
    <x v="2"/>
    <s v="No"/>
    <x v="3"/>
    <s v="Direct Debit"/>
    <s v="Attitude"/>
    <s v="Attitude of service provider"/>
    <n v="1"/>
    <n v="1"/>
    <n v="22"/>
    <n v="1"/>
    <n v="0"/>
    <n v="0"/>
    <n v="10"/>
    <x v="1"/>
  </r>
  <r>
    <x v="1"/>
    <x v="71"/>
    <s v="No"/>
    <x v="0"/>
    <x v="42"/>
    <s v="Male"/>
    <x v="22"/>
    <s v="No"/>
    <s v="Yes"/>
    <x v="2"/>
    <s v="No"/>
    <x v="3"/>
    <s v="Direct Debit"/>
    <s v="(blank)"/>
    <s v="(blank)"/>
    <n v="1"/>
    <m/>
    <n v="42"/>
    <n v="0"/>
    <n v="0"/>
    <n v="0"/>
    <n v="3"/>
    <x v="0"/>
  </r>
  <r>
    <x v="1"/>
    <x v="71"/>
    <s v="No"/>
    <x v="0"/>
    <x v="43"/>
    <s v="Female"/>
    <x v="62"/>
    <s v="No"/>
    <s v="Yes"/>
    <x v="2"/>
    <s v="No"/>
    <x v="2"/>
    <s v="Direct Debit"/>
    <s v="(blank)"/>
    <s v="(blank)"/>
    <n v="1"/>
    <m/>
    <n v="43"/>
    <n v="2"/>
    <n v="0"/>
    <n v="0"/>
    <n v="7"/>
    <x v="2"/>
  </r>
  <r>
    <x v="1"/>
    <x v="71"/>
    <s v="No"/>
    <x v="0"/>
    <x v="44"/>
    <s v="Male"/>
    <x v="58"/>
    <s v="No"/>
    <s v="Yes"/>
    <x v="2"/>
    <s v="No"/>
    <x v="2"/>
    <s v="Credit Card"/>
    <s v="(blank)"/>
    <s v="(blank)"/>
    <n v="1"/>
    <m/>
    <n v="69"/>
    <n v="0"/>
    <n v="0"/>
    <n v="0"/>
    <n v="1"/>
    <x v="0"/>
  </r>
  <r>
    <x v="1"/>
    <x v="71"/>
    <s v="No"/>
    <x v="0"/>
    <x v="46"/>
    <s v="Male"/>
    <x v="23"/>
    <s v="No"/>
    <s v="No"/>
    <x v="1"/>
    <m/>
    <x v="0"/>
    <m/>
    <m/>
    <m/>
    <n v="1"/>
    <m/>
    <n v="59"/>
    <n v="0"/>
    <n v="0"/>
    <n v="0"/>
    <n v="2"/>
    <x v="0"/>
  </r>
  <r>
    <x v="1"/>
    <x v="71"/>
    <s v="No"/>
    <x v="0"/>
    <x v="47"/>
    <s v="Female"/>
    <x v="61"/>
    <s v="No"/>
    <s v="Yes"/>
    <x v="2"/>
    <s v="No"/>
    <x v="2"/>
    <s v="Credit Card"/>
    <s v="(blank)"/>
    <s v="(blank)"/>
    <n v="1"/>
    <m/>
    <n v="43"/>
    <n v="0"/>
    <n v="0"/>
    <n v="0"/>
    <n v="5"/>
    <x v="2"/>
  </r>
  <r>
    <x v="1"/>
    <x v="71"/>
    <s v="No"/>
    <x v="0"/>
    <x v="47"/>
    <s v="Male"/>
    <x v="27"/>
    <s v="No"/>
    <s v="No"/>
    <x v="1"/>
    <m/>
    <x v="0"/>
    <m/>
    <m/>
    <m/>
    <n v="1"/>
    <m/>
    <n v="31"/>
    <n v="0"/>
    <n v="0"/>
    <n v="0"/>
    <n v="4"/>
    <x v="0"/>
  </r>
  <r>
    <x v="1"/>
    <x v="71"/>
    <s v="No"/>
    <x v="0"/>
    <x v="47"/>
    <s v="Male"/>
    <x v="54"/>
    <s v="No"/>
    <s v="Yes"/>
    <x v="2"/>
    <s v="No"/>
    <x v="2"/>
    <s v="Credit Card"/>
    <s v="(blank)"/>
    <s v="(blank)"/>
    <n v="1"/>
    <m/>
    <n v="21"/>
    <n v="0"/>
    <n v="0"/>
    <n v="0"/>
    <n v="5"/>
    <x v="2"/>
  </r>
  <r>
    <x v="1"/>
    <x v="71"/>
    <s v="Yes"/>
    <x v="0"/>
    <x v="0"/>
    <s v="Male"/>
    <x v="50"/>
    <s v="No"/>
    <s v="No"/>
    <x v="1"/>
    <m/>
    <x v="0"/>
    <m/>
    <m/>
    <m/>
    <n v="1"/>
    <m/>
    <n v="30"/>
    <n v="0"/>
    <n v="284.39999999999998"/>
    <n v="0"/>
    <n v="26"/>
    <x v="1"/>
  </r>
  <r>
    <x v="1"/>
    <x v="71"/>
    <s v="Yes"/>
    <x v="0"/>
    <x v="1"/>
    <s v="Female"/>
    <x v="0"/>
    <s v="Yes"/>
    <s v="No"/>
    <x v="0"/>
    <m/>
    <x v="0"/>
    <m/>
    <m/>
    <m/>
    <n v="1"/>
    <m/>
    <n v="42"/>
    <n v="0"/>
    <n v="187.2"/>
    <n v="0"/>
    <n v="8"/>
    <x v="2"/>
  </r>
  <r>
    <x v="1"/>
    <x v="71"/>
    <s v="Yes"/>
    <x v="0"/>
    <x v="1"/>
    <s v="Female"/>
    <x v="3"/>
    <s v="No"/>
    <s v="No"/>
    <x v="1"/>
    <m/>
    <x v="0"/>
    <m/>
    <m/>
    <m/>
    <n v="1"/>
    <m/>
    <n v="38"/>
    <n v="0"/>
    <n v="276"/>
    <n v="0"/>
    <n v="5"/>
    <x v="2"/>
  </r>
  <r>
    <x v="1"/>
    <x v="71"/>
    <s v="Yes"/>
    <x v="0"/>
    <x v="1"/>
    <s v="Male"/>
    <x v="37"/>
    <s v="No"/>
    <s v="No"/>
    <x v="1"/>
    <m/>
    <x v="0"/>
    <m/>
    <m/>
    <m/>
    <n v="1"/>
    <m/>
    <n v="67"/>
    <n v="0"/>
    <n v="203.4"/>
    <n v="0"/>
    <n v="9"/>
    <x v="2"/>
  </r>
  <r>
    <x v="1"/>
    <x v="71"/>
    <s v="Yes"/>
    <x v="0"/>
    <x v="7"/>
    <s v="Female"/>
    <x v="0"/>
    <s v="Yes"/>
    <s v="No"/>
    <x v="0"/>
    <m/>
    <x v="0"/>
    <m/>
    <m/>
    <m/>
    <n v="1"/>
    <m/>
    <n v="32"/>
    <n v="0"/>
    <n v="211.2"/>
    <n v="0"/>
    <n v="14"/>
    <x v="1"/>
  </r>
  <r>
    <x v="1"/>
    <x v="71"/>
    <s v="Yes"/>
    <x v="0"/>
    <x v="9"/>
    <s v="Female"/>
    <x v="1"/>
    <s v="No"/>
    <s v="No"/>
    <x v="1"/>
    <m/>
    <x v="0"/>
    <m/>
    <m/>
    <m/>
    <n v="1"/>
    <m/>
    <n v="45"/>
    <n v="0"/>
    <n v="198"/>
    <n v="0"/>
    <n v="9"/>
    <x v="2"/>
  </r>
  <r>
    <x v="1"/>
    <x v="71"/>
    <s v="Yes"/>
    <x v="0"/>
    <x v="10"/>
    <s v="Male"/>
    <x v="13"/>
    <s v="Yes"/>
    <s v="No"/>
    <x v="0"/>
    <m/>
    <x v="0"/>
    <m/>
    <m/>
    <m/>
    <n v="1"/>
    <m/>
    <n v="28"/>
    <n v="2"/>
    <n v="158.4"/>
    <n v="0"/>
    <n v="14"/>
    <x v="1"/>
  </r>
  <r>
    <x v="1"/>
    <x v="71"/>
    <s v="Yes"/>
    <x v="0"/>
    <x v="11"/>
    <s v="Male"/>
    <x v="4"/>
    <s v="Yes"/>
    <s v="No"/>
    <x v="0"/>
    <m/>
    <x v="0"/>
    <m/>
    <m/>
    <m/>
    <n v="1"/>
    <m/>
    <n v="33"/>
    <n v="0"/>
    <n v="247.2"/>
    <n v="0"/>
    <n v="17"/>
    <x v="1"/>
  </r>
  <r>
    <x v="1"/>
    <x v="71"/>
    <s v="Yes"/>
    <x v="0"/>
    <x v="12"/>
    <s v="Female"/>
    <x v="13"/>
    <s v="Yes"/>
    <s v="No"/>
    <x v="0"/>
    <m/>
    <x v="0"/>
    <m/>
    <m/>
    <m/>
    <n v="1"/>
    <m/>
    <n v="34"/>
    <n v="1"/>
    <n v="132.5"/>
    <n v="0"/>
    <n v="17"/>
    <x v="1"/>
  </r>
  <r>
    <x v="1"/>
    <x v="71"/>
    <s v="Yes"/>
    <x v="0"/>
    <x v="16"/>
    <s v="Female"/>
    <x v="21"/>
    <s v="No"/>
    <s v="No"/>
    <x v="1"/>
    <m/>
    <x v="0"/>
    <m/>
    <m/>
    <m/>
    <n v="1"/>
    <m/>
    <n v="35"/>
    <n v="0"/>
    <n v="110.4"/>
    <n v="0"/>
    <n v="4"/>
    <x v="0"/>
  </r>
  <r>
    <x v="1"/>
    <x v="71"/>
    <s v="Yes"/>
    <x v="0"/>
    <x v="18"/>
    <s v="Male"/>
    <x v="10"/>
    <s v="Yes"/>
    <s v="No"/>
    <x v="0"/>
    <m/>
    <x v="0"/>
    <m/>
    <m/>
    <m/>
    <n v="1"/>
    <m/>
    <n v="52"/>
    <n v="0"/>
    <n v="468"/>
    <n v="0"/>
    <n v="6"/>
    <x v="2"/>
  </r>
  <r>
    <x v="1"/>
    <x v="71"/>
    <s v="Yes"/>
    <x v="0"/>
    <x v="20"/>
    <s v="Female"/>
    <x v="2"/>
    <s v="No"/>
    <s v="No"/>
    <x v="1"/>
    <m/>
    <x v="0"/>
    <m/>
    <m/>
    <m/>
    <n v="1"/>
    <m/>
    <n v="56"/>
    <n v="0"/>
    <n v="428.4"/>
    <n v="0"/>
    <n v="15"/>
    <x v="1"/>
  </r>
  <r>
    <x v="1"/>
    <x v="71"/>
    <s v="Yes"/>
    <x v="0"/>
    <x v="21"/>
    <s v="Female"/>
    <x v="52"/>
    <s v="No"/>
    <s v="Yes"/>
    <x v="2"/>
    <s v="No"/>
    <x v="2"/>
    <s v="Credit Card"/>
    <s v="(blank)"/>
    <s v="(blank)"/>
    <n v="1"/>
    <m/>
    <n v="34"/>
    <n v="0"/>
    <n v="271.2"/>
    <n v="0"/>
    <n v="1"/>
    <x v="0"/>
  </r>
  <r>
    <x v="1"/>
    <x v="71"/>
    <s v="Yes"/>
    <x v="0"/>
    <x v="22"/>
    <s v="Female"/>
    <x v="38"/>
    <s v="No"/>
    <s v="No"/>
    <x v="1"/>
    <m/>
    <x v="0"/>
    <m/>
    <m/>
    <m/>
    <n v="1"/>
    <m/>
    <n v="44"/>
    <n v="0"/>
    <n v="230.4"/>
    <n v="0"/>
    <n v="13"/>
    <x v="1"/>
  </r>
  <r>
    <x v="1"/>
    <x v="71"/>
    <s v="Yes"/>
    <x v="0"/>
    <x v="24"/>
    <s v="Female"/>
    <x v="5"/>
    <s v="Yes"/>
    <s v="No"/>
    <x v="0"/>
    <m/>
    <x v="0"/>
    <m/>
    <m/>
    <m/>
    <n v="1"/>
    <m/>
    <n v="38"/>
    <n v="0"/>
    <n v="152.6"/>
    <n v="0"/>
    <n v="17"/>
    <x v="1"/>
  </r>
  <r>
    <x v="1"/>
    <x v="71"/>
    <s v="Yes"/>
    <x v="0"/>
    <x v="24"/>
    <s v="Female"/>
    <x v="7"/>
    <s v="No"/>
    <s v="No"/>
    <x v="1"/>
    <m/>
    <x v="0"/>
    <m/>
    <m/>
    <m/>
    <n v="1"/>
    <m/>
    <n v="71"/>
    <n v="2"/>
    <n v="122.4"/>
    <n v="0"/>
    <n v="18"/>
    <x v="1"/>
  </r>
  <r>
    <x v="1"/>
    <x v="71"/>
    <s v="Yes"/>
    <x v="0"/>
    <x v="24"/>
    <s v="Male"/>
    <x v="48"/>
    <s v="No"/>
    <s v="No"/>
    <x v="1"/>
    <m/>
    <x v="0"/>
    <m/>
    <m/>
    <m/>
    <n v="1"/>
    <m/>
    <n v="68"/>
    <n v="0"/>
    <n v="92.2"/>
    <n v="0"/>
    <n v="5"/>
    <x v="2"/>
  </r>
  <r>
    <x v="1"/>
    <x v="71"/>
    <s v="Yes"/>
    <x v="0"/>
    <x v="25"/>
    <s v="Male"/>
    <x v="56"/>
    <s v="No"/>
    <s v="No"/>
    <x v="1"/>
    <m/>
    <x v="0"/>
    <m/>
    <m/>
    <m/>
    <n v="1"/>
    <m/>
    <n v="50"/>
    <n v="0"/>
    <n v="252"/>
    <n v="0"/>
    <n v="5"/>
    <x v="2"/>
  </r>
  <r>
    <x v="1"/>
    <x v="71"/>
    <s v="Yes"/>
    <x v="0"/>
    <x v="26"/>
    <s v="Male"/>
    <x v="0"/>
    <s v="Yes"/>
    <s v="No"/>
    <x v="0"/>
    <m/>
    <x v="0"/>
    <m/>
    <m/>
    <m/>
    <n v="1"/>
    <m/>
    <n v="73"/>
    <n v="0"/>
    <n v="435.6"/>
    <n v="0"/>
    <n v="10"/>
    <x v="1"/>
  </r>
  <r>
    <x v="1"/>
    <x v="71"/>
    <s v="Yes"/>
    <x v="0"/>
    <x v="27"/>
    <s v="Female"/>
    <x v="61"/>
    <s v="No"/>
    <s v="Yes"/>
    <x v="2"/>
    <s v="No"/>
    <x v="2"/>
    <s v="Credit Card"/>
    <s v="(blank)"/>
    <s v="(blank)"/>
    <n v="1"/>
    <m/>
    <n v="60"/>
    <n v="0"/>
    <n v="356.4"/>
    <n v="0"/>
    <n v="9"/>
    <x v="2"/>
  </r>
  <r>
    <x v="1"/>
    <x v="71"/>
    <s v="Yes"/>
    <x v="0"/>
    <x v="29"/>
    <s v="Female"/>
    <x v="56"/>
    <s v="No"/>
    <s v="No"/>
    <x v="1"/>
    <m/>
    <x v="0"/>
    <m/>
    <m/>
    <m/>
    <n v="1"/>
    <m/>
    <n v="26"/>
    <n v="2"/>
    <n v="194.4"/>
    <n v="0"/>
    <n v="14"/>
    <x v="1"/>
  </r>
  <r>
    <x v="1"/>
    <x v="71"/>
    <s v="Yes"/>
    <x v="0"/>
    <x v="30"/>
    <s v="Female"/>
    <x v="29"/>
    <s v="No"/>
    <s v="No"/>
    <x v="1"/>
    <m/>
    <x v="0"/>
    <m/>
    <m/>
    <m/>
    <n v="1"/>
    <m/>
    <n v="67"/>
    <n v="1"/>
    <n v="370.8"/>
    <n v="0"/>
    <n v="1"/>
    <x v="0"/>
  </r>
  <r>
    <x v="1"/>
    <x v="71"/>
    <s v="Yes"/>
    <x v="0"/>
    <x v="33"/>
    <s v="Female"/>
    <x v="47"/>
    <s v="No"/>
    <s v="No"/>
    <x v="1"/>
    <m/>
    <x v="0"/>
    <m/>
    <m/>
    <m/>
    <n v="1"/>
    <m/>
    <n v="20"/>
    <n v="0"/>
    <n v="223.2"/>
    <n v="0"/>
    <n v="27"/>
    <x v="1"/>
  </r>
  <r>
    <x v="1"/>
    <x v="71"/>
    <s v="Yes"/>
    <x v="0"/>
    <x v="34"/>
    <s v="Female"/>
    <x v="54"/>
    <s v="No"/>
    <s v="Yes"/>
    <x v="2"/>
    <s v="No"/>
    <x v="2"/>
    <s v="Direct Debit"/>
    <s v="(blank)"/>
    <s v="(blank)"/>
    <n v="1"/>
    <m/>
    <n v="45"/>
    <n v="0"/>
    <n v="374.4"/>
    <n v="0"/>
    <n v="4"/>
    <x v="0"/>
  </r>
  <r>
    <x v="1"/>
    <x v="71"/>
    <s v="Yes"/>
    <x v="0"/>
    <x v="36"/>
    <s v="Female"/>
    <x v="2"/>
    <s v="No"/>
    <s v="No"/>
    <x v="1"/>
    <m/>
    <x v="0"/>
    <m/>
    <m/>
    <m/>
    <n v="1"/>
    <n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x v="1"/>
    <m/>
    <x v="0"/>
    <m/>
    <m/>
    <m/>
    <n v="1"/>
    <m/>
    <n v="19"/>
    <n v="0"/>
    <n v="271.2"/>
    <n v="0"/>
    <n v="5"/>
    <x v="2"/>
  </r>
  <r>
    <x v="1"/>
    <x v="71"/>
    <s v="Yes"/>
    <x v="0"/>
    <x v="39"/>
    <s v="Male"/>
    <x v="13"/>
    <s v="Yes"/>
    <s v="No"/>
    <x v="0"/>
    <m/>
    <x v="0"/>
    <m/>
    <m/>
    <m/>
    <n v="1"/>
    <m/>
    <n v="44"/>
    <n v="0"/>
    <n v="174.6"/>
    <n v="0"/>
    <n v="15"/>
    <x v="1"/>
  </r>
  <r>
    <x v="1"/>
    <x v="71"/>
    <s v="Yes"/>
    <x v="0"/>
    <x v="40"/>
    <s v="Male"/>
    <x v="17"/>
    <s v="Yes"/>
    <s v="No"/>
    <x v="0"/>
    <m/>
    <x v="0"/>
    <m/>
    <m/>
    <m/>
    <n v="1"/>
    <m/>
    <n v="14"/>
    <n v="0"/>
    <n v="149.80000000000001"/>
    <n v="0"/>
    <n v="16"/>
    <x v="1"/>
  </r>
  <r>
    <x v="1"/>
    <x v="71"/>
    <s v="Yes"/>
    <x v="0"/>
    <x v="42"/>
    <s v="Female"/>
    <x v="41"/>
    <s v="No"/>
    <s v="No"/>
    <x v="1"/>
    <m/>
    <x v="0"/>
    <m/>
    <m/>
    <m/>
    <n v="1"/>
    <m/>
    <n v="46"/>
    <n v="0"/>
    <n v="167"/>
    <n v="0"/>
    <n v="4"/>
    <x v="0"/>
  </r>
  <r>
    <x v="1"/>
    <x v="71"/>
    <s v="Yes"/>
    <x v="0"/>
    <x v="45"/>
    <s v="Male"/>
    <x v="43"/>
    <s v="No"/>
    <s v="No"/>
    <x v="1"/>
    <m/>
    <x v="0"/>
    <m/>
    <m/>
    <m/>
    <n v="1"/>
    <m/>
    <n v="39"/>
    <n v="1"/>
    <n v="199.8"/>
    <n v="0"/>
    <n v="2"/>
    <x v="0"/>
  </r>
  <r>
    <x v="1"/>
    <x v="71"/>
    <s v="Yes"/>
    <x v="0"/>
    <x v="47"/>
    <s v="Male"/>
    <x v="46"/>
    <s v="No"/>
    <s v="No"/>
    <x v="1"/>
    <m/>
    <x v="0"/>
    <m/>
    <m/>
    <m/>
    <n v="1"/>
    <m/>
    <n v="31"/>
    <n v="0"/>
    <n v="180"/>
    <n v="0"/>
    <n v="20"/>
    <x v="1"/>
  </r>
  <r>
    <x v="1"/>
    <x v="71"/>
    <s v="Yes"/>
    <x v="1"/>
    <x v="7"/>
    <s v="Female"/>
    <x v="51"/>
    <s v="No"/>
    <s v="Yes"/>
    <x v="2"/>
    <s v="No"/>
    <x v="3"/>
    <s v="Credit Card"/>
    <s v="(blank)"/>
    <s v="(blank)"/>
    <n v="1"/>
    <m/>
    <n v="37"/>
    <n v="0"/>
    <n v="0"/>
    <n v="0"/>
    <n v="2"/>
    <x v="0"/>
  </r>
  <r>
    <x v="1"/>
    <x v="71"/>
    <s v="Yes"/>
    <x v="1"/>
    <x v="7"/>
    <s v="Male"/>
    <x v="29"/>
    <s v="No"/>
    <s v="No"/>
    <x v="1"/>
    <m/>
    <x v="0"/>
    <m/>
    <m/>
    <m/>
    <n v="1"/>
    <m/>
    <n v="41"/>
    <n v="0"/>
    <n v="0"/>
    <n v="0"/>
    <n v="7"/>
    <x v="2"/>
  </r>
  <r>
    <x v="1"/>
    <x v="71"/>
    <s v="Yes"/>
    <x v="1"/>
    <x v="7"/>
    <s v="Male"/>
    <x v="30"/>
    <s v="No"/>
    <s v="Yes"/>
    <x v="2"/>
    <s v="No"/>
    <x v="3"/>
    <s v="Credit Card"/>
    <s v="(blank)"/>
    <s v="(blank)"/>
    <n v="1"/>
    <m/>
    <n v="18"/>
    <n v="0"/>
    <n v="0"/>
    <n v="0"/>
    <n v="3"/>
    <x v="0"/>
  </r>
  <r>
    <x v="1"/>
    <x v="71"/>
    <s v="Yes"/>
    <x v="1"/>
    <x v="14"/>
    <s v="Female"/>
    <x v="19"/>
    <s v="Yes"/>
    <s v="No"/>
    <x v="0"/>
    <m/>
    <x v="0"/>
    <m/>
    <m/>
    <m/>
    <n v="1"/>
    <m/>
    <n v="59"/>
    <n v="0"/>
    <n v="0"/>
    <n v="0"/>
    <n v="16"/>
    <x v="1"/>
  </r>
  <r>
    <x v="1"/>
    <x v="71"/>
    <s v="Yes"/>
    <x v="1"/>
    <x v="19"/>
    <s v="Male"/>
    <x v="2"/>
    <s v="No"/>
    <s v="No"/>
    <x v="1"/>
    <m/>
    <x v="0"/>
    <m/>
    <m/>
    <m/>
    <n v="1"/>
    <m/>
    <n v="44"/>
    <n v="0"/>
    <n v="0"/>
    <n v="0"/>
    <n v="7"/>
    <x v="2"/>
  </r>
  <r>
    <x v="1"/>
    <x v="71"/>
    <s v="Yes"/>
    <x v="1"/>
    <x v="24"/>
    <s v="Male"/>
    <x v="3"/>
    <s v="No"/>
    <s v="No"/>
    <x v="1"/>
    <m/>
    <x v="0"/>
    <m/>
    <m/>
    <m/>
    <n v="1"/>
    <m/>
    <n v="56"/>
    <n v="1"/>
    <n v="0"/>
    <n v="0"/>
    <n v="5"/>
    <x v="2"/>
  </r>
  <r>
    <x v="1"/>
    <x v="71"/>
    <s v="Yes"/>
    <x v="1"/>
    <x v="28"/>
    <s v="Female"/>
    <x v="1"/>
    <s v="No"/>
    <s v="No"/>
    <x v="1"/>
    <m/>
    <x v="0"/>
    <m/>
    <m/>
    <m/>
    <n v="1"/>
    <m/>
    <n v="33"/>
    <n v="2"/>
    <n v="0"/>
    <n v="0"/>
    <n v="5"/>
    <x v="2"/>
  </r>
  <r>
    <x v="1"/>
    <x v="71"/>
    <s v="Yes"/>
    <x v="1"/>
    <x v="28"/>
    <s v="Male"/>
    <x v="44"/>
    <s v="No"/>
    <s v="No"/>
    <x v="1"/>
    <m/>
    <x v="0"/>
    <m/>
    <m/>
    <m/>
    <n v="1"/>
    <m/>
    <n v="39"/>
    <n v="0"/>
    <n v="0"/>
    <n v="0"/>
    <n v="10"/>
    <x v="1"/>
  </r>
  <r>
    <x v="1"/>
    <x v="71"/>
    <s v="Yes"/>
    <x v="1"/>
    <x v="30"/>
    <s v="Male"/>
    <x v="27"/>
    <s v="No"/>
    <s v="No"/>
    <x v="1"/>
    <m/>
    <x v="0"/>
    <m/>
    <m/>
    <m/>
    <n v="1"/>
    <m/>
    <n v="71"/>
    <n v="0"/>
    <n v="0"/>
    <n v="0"/>
    <n v="11"/>
    <x v="1"/>
  </r>
  <r>
    <x v="1"/>
    <x v="71"/>
    <s v="Yes"/>
    <x v="1"/>
    <x v="35"/>
    <s v="Male"/>
    <x v="4"/>
    <s v="Yes"/>
    <s v="No"/>
    <x v="0"/>
    <m/>
    <x v="0"/>
    <m/>
    <m/>
    <m/>
    <n v="1"/>
    <m/>
    <n v="38"/>
    <n v="2"/>
    <n v="0"/>
    <n v="0"/>
    <n v="17"/>
    <x v="1"/>
  </r>
  <r>
    <x v="1"/>
    <x v="71"/>
    <s v="Yes"/>
    <x v="1"/>
    <x v="40"/>
    <s v="Female"/>
    <x v="9"/>
    <s v="No"/>
    <s v="No"/>
    <x v="1"/>
    <m/>
    <x v="0"/>
    <m/>
    <m/>
    <m/>
    <n v="1"/>
    <m/>
    <n v="40"/>
    <n v="0"/>
    <n v="0"/>
    <n v="0"/>
    <n v="3"/>
    <x v="0"/>
  </r>
  <r>
    <x v="1"/>
    <x v="71"/>
    <s v="Yes"/>
    <x v="1"/>
    <x v="42"/>
    <s v="Male"/>
    <x v="39"/>
    <s v="No"/>
    <s v="No"/>
    <x v="1"/>
    <m/>
    <x v="0"/>
    <m/>
    <m/>
    <m/>
    <n v="1"/>
    <m/>
    <n v="38"/>
    <n v="0"/>
    <n v="0"/>
    <n v="0"/>
    <n v="4"/>
    <x v="0"/>
  </r>
  <r>
    <x v="1"/>
    <x v="72"/>
    <s v="No"/>
    <x v="0"/>
    <x v="1"/>
    <s v="Female"/>
    <x v="9"/>
    <s v="No"/>
    <s v="No"/>
    <x v="1"/>
    <m/>
    <x v="0"/>
    <m/>
    <m/>
    <m/>
    <n v="1"/>
    <m/>
    <n v="38"/>
    <n v="0"/>
    <n v="0"/>
    <n v="0"/>
    <n v="13"/>
    <x v="1"/>
  </r>
  <r>
    <x v="1"/>
    <x v="72"/>
    <s v="No"/>
    <x v="0"/>
    <x v="1"/>
    <s v="Male"/>
    <x v="12"/>
    <s v="No"/>
    <s v="No"/>
    <x v="1"/>
    <m/>
    <x v="0"/>
    <m/>
    <m/>
    <m/>
    <n v="1"/>
    <m/>
    <n v="52"/>
    <n v="2"/>
    <n v="0"/>
    <n v="0"/>
    <n v="7"/>
    <x v="2"/>
  </r>
  <r>
    <x v="1"/>
    <x v="72"/>
    <s v="No"/>
    <x v="0"/>
    <x v="2"/>
    <s v="Male"/>
    <x v="41"/>
    <s v="No"/>
    <s v="No"/>
    <x v="1"/>
    <m/>
    <x v="0"/>
    <m/>
    <m/>
    <m/>
    <n v="1"/>
    <m/>
    <n v="64"/>
    <n v="3"/>
    <n v="0"/>
    <n v="0"/>
    <n v="8"/>
    <x v="2"/>
  </r>
  <r>
    <x v="1"/>
    <x v="72"/>
    <s v="No"/>
    <x v="0"/>
    <x v="3"/>
    <s v="Female"/>
    <x v="15"/>
    <s v="Yes"/>
    <s v="No"/>
    <x v="0"/>
    <m/>
    <x v="0"/>
    <m/>
    <m/>
    <m/>
    <n v="1"/>
    <m/>
    <n v="44"/>
    <n v="0"/>
    <n v="0"/>
    <n v="0"/>
    <n v="20"/>
    <x v="1"/>
  </r>
  <r>
    <x v="1"/>
    <x v="72"/>
    <s v="No"/>
    <x v="0"/>
    <x v="48"/>
    <s v="Male"/>
    <x v="19"/>
    <s v="Yes"/>
    <s v="No"/>
    <x v="0"/>
    <m/>
    <x v="0"/>
    <m/>
    <m/>
    <m/>
    <n v="1"/>
    <m/>
    <n v="53"/>
    <n v="0"/>
    <n v="0"/>
    <n v="0"/>
    <n v="12"/>
    <x v="1"/>
  </r>
  <r>
    <x v="1"/>
    <x v="72"/>
    <s v="No"/>
    <x v="0"/>
    <x v="4"/>
    <s v="Male"/>
    <x v="17"/>
    <s v="Yes"/>
    <s v="No"/>
    <x v="0"/>
    <m/>
    <x v="0"/>
    <m/>
    <m/>
    <m/>
    <n v="1"/>
    <m/>
    <n v="42"/>
    <n v="0"/>
    <n v="0"/>
    <n v="0"/>
    <n v="24"/>
    <x v="1"/>
  </r>
  <r>
    <x v="1"/>
    <x v="72"/>
    <s v="No"/>
    <x v="0"/>
    <x v="5"/>
    <s v="Female"/>
    <x v="56"/>
    <s v="No"/>
    <s v="No"/>
    <x v="1"/>
    <m/>
    <x v="0"/>
    <m/>
    <m/>
    <m/>
    <n v="1"/>
    <m/>
    <n v="54"/>
    <n v="1"/>
    <n v="0"/>
    <n v="0"/>
    <n v="5"/>
    <x v="2"/>
  </r>
  <r>
    <x v="1"/>
    <x v="72"/>
    <s v="No"/>
    <x v="0"/>
    <x v="5"/>
    <s v="Female"/>
    <x v="63"/>
    <s v="No"/>
    <s v="Yes"/>
    <x v="2"/>
    <s v="No"/>
    <x v="2"/>
    <s v="Credit Card"/>
    <s v="(blank)"/>
    <s v="(blank)"/>
    <n v="1"/>
    <m/>
    <n v="53"/>
    <n v="0"/>
    <n v="0"/>
    <n v="0"/>
    <n v="7"/>
    <x v="2"/>
  </r>
  <r>
    <x v="1"/>
    <x v="72"/>
    <s v="No"/>
    <x v="0"/>
    <x v="7"/>
    <s v="Female"/>
    <x v="55"/>
    <s v="No"/>
    <s v="Yes"/>
    <x v="2"/>
    <s v="No"/>
    <x v="2"/>
    <s v="Credit Card"/>
    <s v="(blank)"/>
    <s v="(blank)"/>
    <n v="1"/>
    <m/>
    <n v="38"/>
    <n v="0"/>
    <n v="0"/>
    <n v="0"/>
    <n v="3"/>
    <x v="0"/>
  </r>
  <r>
    <x v="1"/>
    <x v="72"/>
    <s v="No"/>
    <x v="0"/>
    <x v="7"/>
    <s v="Male"/>
    <x v="53"/>
    <s v="No"/>
    <s v="Yes"/>
    <x v="2"/>
    <s v="No"/>
    <x v="3"/>
    <s v="Credit Card"/>
    <s v="(blank)"/>
    <s v="(blank)"/>
    <n v="1"/>
    <m/>
    <n v="63"/>
    <n v="0"/>
    <n v="0"/>
    <n v="0"/>
    <n v="7"/>
    <x v="2"/>
  </r>
  <r>
    <x v="1"/>
    <x v="72"/>
    <s v="No"/>
    <x v="0"/>
    <x v="8"/>
    <s v="Male"/>
    <x v="50"/>
    <s v="No"/>
    <s v="No"/>
    <x v="1"/>
    <m/>
    <x v="0"/>
    <m/>
    <m/>
    <m/>
    <n v="1"/>
    <m/>
    <n v="23"/>
    <n v="2"/>
    <n v="0"/>
    <n v="0"/>
    <n v="25"/>
    <x v="1"/>
  </r>
  <r>
    <x v="1"/>
    <x v="72"/>
    <s v="No"/>
    <x v="0"/>
    <x v="49"/>
    <s v="Female"/>
    <x v="32"/>
    <s v="No"/>
    <s v="No"/>
    <x v="1"/>
    <m/>
    <x v="0"/>
    <m/>
    <m/>
    <m/>
    <n v="1"/>
    <m/>
    <n v="43"/>
    <n v="0"/>
    <n v="0"/>
    <n v="0"/>
    <n v="7"/>
    <x v="2"/>
  </r>
  <r>
    <x v="1"/>
    <x v="72"/>
    <s v="No"/>
    <x v="0"/>
    <x v="11"/>
    <s v="Female"/>
    <x v="40"/>
    <s v="No"/>
    <s v="Yes"/>
    <x v="2"/>
    <s v="No"/>
    <x v="2"/>
    <s v="Direct Debit"/>
    <s v="(blank)"/>
    <s v="(blank)"/>
    <n v="1"/>
    <m/>
    <n v="63"/>
    <n v="0"/>
    <n v="0"/>
    <n v="0"/>
    <n v="7"/>
    <x v="2"/>
  </r>
  <r>
    <x v="1"/>
    <x v="72"/>
    <s v="No"/>
    <x v="0"/>
    <x v="13"/>
    <s v="Female"/>
    <x v="30"/>
    <s v="No"/>
    <s v="Yes"/>
    <x v="2"/>
    <s v="Yes"/>
    <x v="2"/>
    <s v="Direct Debit"/>
    <s v="(blank)"/>
    <s v="(blank)"/>
    <n v="1"/>
    <m/>
    <n v="52"/>
    <n v="2"/>
    <n v="0"/>
    <n v="0"/>
    <n v="7"/>
    <x v="2"/>
  </r>
  <r>
    <x v="1"/>
    <x v="72"/>
    <s v="No"/>
    <x v="0"/>
    <x v="13"/>
    <s v="Male"/>
    <x v="15"/>
    <s v="Yes"/>
    <s v="No"/>
    <x v="0"/>
    <m/>
    <x v="0"/>
    <m/>
    <m/>
    <m/>
    <n v="1"/>
    <m/>
    <n v="28"/>
    <n v="2"/>
    <n v="0"/>
    <n v="0"/>
    <n v="21"/>
    <x v="1"/>
  </r>
  <r>
    <x v="1"/>
    <x v="72"/>
    <s v="No"/>
    <x v="0"/>
    <x v="13"/>
    <s v="Male"/>
    <x v="21"/>
    <s v="No"/>
    <s v="No"/>
    <x v="1"/>
    <m/>
    <x v="0"/>
    <m/>
    <m/>
    <m/>
    <n v="1"/>
    <m/>
    <n v="36"/>
    <n v="0"/>
    <n v="0"/>
    <n v="0"/>
    <n v="4"/>
    <x v="0"/>
  </r>
  <r>
    <x v="1"/>
    <x v="72"/>
    <s v="No"/>
    <x v="0"/>
    <x v="15"/>
    <s v="Female"/>
    <x v="17"/>
    <s v="Yes"/>
    <s v="No"/>
    <x v="0"/>
    <m/>
    <x v="0"/>
    <m/>
    <m/>
    <m/>
    <n v="1"/>
    <m/>
    <n v="52"/>
    <n v="0"/>
    <n v="0"/>
    <n v="0"/>
    <n v="14"/>
    <x v="1"/>
  </r>
  <r>
    <x v="1"/>
    <x v="72"/>
    <s v="No"/>
    <x v="0"/>
    <x v="17"/>
    <s v="Male"/>
    <x v="42"/>
    <s v="No"/>
    <s v="No"/>
    <x v="1"/>
    <m/>
    <x v="0"/>
    <m/>
    <m/>
    <m/>
    <n v="1"/>
    <n v="1"/>
    <n v="47"/>
    <n v="3"/>
    <n v="0"/>
    <n v="0"/>
    <n v="3"/>
    <x v="0"/>
  </r>
  <r>
    <x v="1"/>
    <x v="72"/>
    <s v="No"/>
    <x v="0"/>
    <x v="18"/>
    <s v="Male"/>
    <x v="56"/>
    <s v="No"/>
    <s v="No"/>
    <x v="1"/>
    <m/>
    <x v="0"/>
    <m/>
    <m/>
    <m/>
    <n v="1"/>
    <m/>
    <n v="35"/>
    <n v="0"/>
    <n v="0"/>
    <n v="0"/>
    <n v="4"/>
    <x v="0"/>
  </r>
  <r>
    <x v="1"/>
    <x v="72"/>
    <s v="No"/>
    <x v="0"/>
    <x v="20"/>
    <s v="Female"/>
    <x v="6"/>
    <s v="No"/>
    <s v="No"/>
    <x v="1"/>
    <m/>
    <x v="0"/>
    <m/>
    <m/>
    <m/>
    <n v="1"/>
    <m/>
    <n v="41"/>
    <n v="0"/>
    <n v="0"/>
    <n v="0"/>
    <n v="6"/>
    <x v="2"/>
  </r>
  <r>
    <x v="1"/>
    <x v="72"/>
    <s v="No"/>
    <x v="0"/>
    <x v="20"/>
    <s v="Female"/>
    <x v="24"/>
    <s v="No"/>
    <s v="No"/>
    <x v="1"/>
    <m/>
    <x v="0"/>
    <m/>
    <m/>
    <m/>
    <n v="1"/>
    <n v="1"/>
    <n v="28"/>
    <n v="1"/>
    <n v="0"/>
    <n v="0"/>
    <n v="8"/>
    <x v="2"/>
  </r>
  <r>
    <x v="1"/>
    <x v="72"/>
    <s v="No"/>
    <x v="0"/>
    <x v="21"/>
    <s v="Female"/>
    <x v="9"/>
    <s v="No"/>
    <s v="No"/>
    <x v="1"/>
    <m/>
    <x v="0"/>
    <m/>
    <m/>
    <m/>
    <n v="1"/>
    <m/>
    <n v="56"/>
    <n v="0"/>
    <n v="0"/>
    <n v="0"/>
    <n v="4"/>
    <x v="0"/>
  </r>
  <r>
    <x v="1"/>
    <x v="72"/>
    <s v="No"/>
    <x v="0"/>
    <x v="24"/>
    <s v="Female"/>
    <x v="44"/>
    <s v="No"/>
    <s v="No"/>
    <x v="1"/>
    <m/>
    <x v="0"/>
    <m/>
    <m/>
    <m/>
    <n v="1"/>
    <m/>
    <n v="20"/>
    <n v="0"/>
    <n v="0"/>
    <n v="0"/>
    <n v="3"/>
    <x v="0"/>
  </r>
  <r>
    <x v="1"/>
    <x v="72"/>
    <s v="No"/>
    <x v="0"/>
    <x v="25"/>
    <s v="Female"/>
    <x v="38"/>
    <s v="No"/>
    <s v="No"/>
    <x v="1"/>
    <m/>
    <x v="0"/>
    <m/>
    <m/>
    <m/>
    <n v="1"/>
    <m/>
    <n v="50"/>
    <n v="1"/>
    <n v="0"/>
    <n v="0"/>
    <n v="6"/>
    <x v="2"/>
  </r>
  <r>
    <x v="1"/>
    <x v="72"/>
    <s v="No"/>
    <x v="0"/>
    <x v="25"/>
    <s v="Male"/>
    <x v="34"/>
    <s v="No"/>
    <s v="No"/>
    <x v="1"/>
    <m/>
    <x v="0"/>
    <m/>
    <m/>
    <m/>
    <n v="1"/>
    <m/>
    <n v="51"/>
    <n v="2"/>
    <n v="0"/>
    <n v="0"/>
    <n v="3"/>
    <x v="0"/>
  </r>
  <r>
    <x v="1"/>
    <x v="72"/>
    <s v="No"/>
    <x v="0"/>
    <x v="26"/>
    <s v="Female"/>
    <x v="12"/>
    <s v="No"/>
    <s v="No"/>
    <x v="1"/>
    <m/>
    <x v="0"/>
    <m/>
    <m/>
    <m/>
    <n v="1"/>
    <m/>
    <n v="36"/>
    <n v="0"/>
    <n v="0"/>
    <n v="0"/>
    <n v="10"/>
    <x v="1"/>
  </r>
  <r>
    <x v="1"/>
    <x v="72"/>
    <s v="No"/>
    <x v="0"/>
    <x v="27"/>
    <s v="Female"/>
    <x v="8"/>
    <s v="No"/>
    <s v="No"/>
    <x v="1"/>
    <m/>
    <x v="0"/>
    <m/>
    <m/>
    <m/>
    <n v="1"/>
    <m/>
    <n v="38"/>
    <n v="0"/>
    <n v="0"/>
    <n v="0"/>
    <n v="14"/>
    <x v="1"/>
  </r>
  <r>
    <x v="1"/>
    <x v="72"/>
    <s v="No"/>
    <x v="0"/>
    <x v="28"/>
    <s v="Female"/>
    <x v="48"/>
    <s v="No"/>
    <s v="No"/>
    <x v="1"/>
    <m/>
    <x v="0"/>
    <m/>
    <m/>
    <m/>
    <n v="1"/>
    <m/>
    <n v="54"/>
    <n v="0"/>
    <n v="0"/>
    <n v="0"/>
    <n v="3"/>
    <x v="0"/>
  </r>
  <r>
    <x v="1"/>
    <x v="72"/>
    <s v="No"/>
    <x v="0"/>
    <x v="30"/>
    <s v="Male"/>
    <x v="21"/>
    <s v="No"/>
    <s v="No"/>
    <x v="1"/>
    <m/>
    <x v="0"/>
    <m/>
    <m/>
    <m/>
    <n v="1"/>
    <m/>
    <n v="75"/>
    <n v="0"/>
    <n v="0"/>
    <n v="0"/>
    <n v="1"/>
    <x v="0"/>
  </r>
  <r>
    <x v="1"/>
    <x v="72"/>
    <s v="No"/>
    <x v="0"/>
    <x v="32"/>
    <s v="Female"/>
    <x v="18"/>
    <s v="Yes"/>
    <s v="No"/>
    <x v="0"/>
    <m/>
    <x v="0"/>
    <m/>
    <m/>
    <m/>
    <n v="1"/>
    <m/>
    <n v="36"/>
    <n v="0"/>
    <n v="0"/>
    <n v="0"/>
    <n v="16"/>
    <x v="1"/>
  </r>
  <r>
    <x v="1"/>
    <x v="72"/>
    <s v="No"/>
    <x v="0"/>
    <x v="33"/>
    <s v="Female"/>
    <x v="4"/>
    <s v="Yes"/>
    <s v="No"/>
    <x v="0"/>
    <m/>
    <x v="0"/>
    <m/>
    <m/>
    <m/>
    <n v="1"/>
    <m/>
    <n v="43"/>
    <n v="0"/>
    <n v="0"/>
    <n v="0"/>
    <n v="9"/>
    <x v="2"/>
  </r>
  <r>
    <x v="1"/>
    <x v="72"/>
    <s v="No"/>
    <x v="0"/>
    <x v="33"/>
    <s v="Female"/>
    <x v="18"/>
    <s v="Yes"/>
    <s v="No"/>
    <x v="0"/>
    <m/>
    <x v="0"/>
    <m/>
    <m/>
    <m/>
    <n v="1"/>
    <m/>
    <n v="46"/>
    <n v="2"/>
    <n v="0"/>
    <n v="0"/>
    <n v="21"/>
    <x v="1"/>
  </r>
  <r>
    <x v="1"/>
    <x v="72"/>
    <s v="No"/>
    <x v="0"/>
    <x v="33"/>
    <s v="Male"/>
    <x v="56"/>
    <s v="No"/>
    <s v="No"/>
    <x v="1"/>
    <m/>
    <x v="0"/>
    <m/>
    <m/>
    <m/>
    <n v="1"/>
    <m/>
    <n v="40"/>
    <n v="0"/>
    <n v="0"/>
    <n v="0"/>
    <n v="3"/>
    <x v="0"/>
  </r>
  <r>
    <x v="1"/>
    <x v="72"/>
    <s v="No"/>
    <x v="0"/>
    <x v="34"/>
    <s v="Female"/>
    <x v="57"/>
    <s v="Yes"/>
    <s v="No"/>
    <x v="0"/>
    <m/>
    <x v="0"/>
    <m/>
    <m/>
    <m/>
    <n v="1"/>
    <m/>
    <n v="38"/>
    <n v="1"/>
    <n v="0"/>
    <n v="0"/>
    <n v="10"/>
    <x v="1"/>
  </r>
  <r>
    <x v="1"/>
    <x v="72"/>
    <s v="No"/>
    <x v="0"/>
    <x v="34"/>
    <s v="Female"/>
    <x v="49"/>
    <s v="No"/>
    <s v="No"/>
    <x v="1"/>
    <m/>
    <x v="0"/>
    <m/>
    <m/>
    <m/>
    <n v="1"/>
    <m/>
    <n v="34"/>
    <n v="0"/>
    <n v="0"/>
    <n v="0"/>
    <n v="4"/>
    <x v="0"/>
  </r>
  <r>
    <x v="1"/>
    <x v="72"/>
    <s v="No"/>
    <x v="0"/>
    <x v="37"/>
    <s v="Male"/>
    <x v="35"/>
    <s v="No"/>
    <s v="No"/>
    <x v="1"/>
    <m/>
    <x v="0"/>
    <m/>
    <m/>
    <m/>
    <n v="1"/>
    <m/>
    <n v="39"/>
    <n v="0"/>
    <n v="0"/>
    <n v="0"/>
    <n v="1"/>
    <x v="0"/>
  </r>
  <r>
    <x v="1"/>
    <x v="72"/>
    <s v="No"/>
    <x v="0"/>
    <x v="38"/>
    <s v="Male"/>
    <x v="47"/>
    <s v="No"/>
    <s v="No"/>
    <x v="1"/>
    <m/>
    <x v="0"/>
    <m/>
    <m/>
    <m/>
    <n v="1"/>
    <m/>
    <n v="55"/>
    <n v="0"/>
    <n v="0"/>
    <n v="0"/>
    <n v="5"/>
    <x v="2"/>
  </r>
  <r>
    <x v="1"/>
    <x v="72"/>
    <s v="No"/>
    <x v="0"/>
    <x v="41"/>
    <s v="Female"/>
    <x v="14"/>
    <s v="No"/>
    <s v="Yes"/>
    <x v="2"/>
    <s v="Yes"/>
    <x v="2"/>
    <s v="Credit Card"/>
    <s v="(blank)"/>
    <s v="(blank)"/>
    <n v="1"/>
    <m/>
    <n v="30"/>
    <n v="3"/>
    <n v="0"/>
    <n v="0"/>
    <n v="6"/>
    <x v="2"/>
  </r>
  <r>
    <x v="1"/>
    <x v="72"/>
    <s v="No"/>
    <x v="0"/>
    <x v="42"/>
    <s v="Female"/>
    <x v="11"/>
    <s v="No"/>
    <s v="No"/>
    <x v="1"/>
    <m/>
    <x v="0"/>
    <m/>
    <m/>
    <m/>
    <n v="1"/>
    <n v="1"/>
    <n v="23"/>
    <n v="4"/>
    <n v="0"/>
    <n v="0"/>
    <n v="3"/>
    <x v="0"/>
  </r>
  <r>
    <x v="1"/>
    <x v="72"/>
    <s v="No"/>
    <x v="0"/>
    <x v="46"/>
    <s v="Male"/>
    <x v="43"/>
    <s v="No"/>
    <s v="No"/>
    <x v="1"/>
    <m/>
    <x v="0"/>
    <m/>
    <m/>
    <m/>
    <n v="1"/>
    <m/>
    <n v="36"/>
    <n v="0"/>
    <n v="0"/>
    <n v="0"/>
    <n v="4"/>
    <x v="0"/>
  </r>
  <r>
    <x v="1"/>
    <x v="72"/>
    <s v="No"/>
    <x v="0"/>
    <x v="47"/>
    <s v="Female"/>
    <x v="3"/>
    <s v="No"/>
    <s v="No"/>
    <x v="1"/>
    <m/>
    <x v="0"/>
    <m/>
    <m/>
    <m/>
    <n v="1"/>
    <m/>
    <n v="33"/>
    <n v="1"/>
    <n v="0"/>
    <n v="0"/>
    <n v="7"/>
    <x v="2"/>
  </r>
  <r>
    <x v="1"/>
    <x v="72"/>
    <s v="Yes"/>
    <x v="0"/>
    <x v="1"/>
    <s v="Female"/>
    <x v="35"/>
    <s v="No"/>
    <s v="No"/>
    <x v="1"/>
    <m/>
    <x v="0"/>
    <m/>
    <m/>
    <m/>
    <n v="1"/>
    <m/>
    <n v="45"/>
    <n v="0"/>
    <n v="113.9"/>
    <n v="0"/>
    <n v="13"/>
    <x v="1"/>
  </r>
  <r>
    <x v="1"/>
    <x v="72"/>
    <s v="Yes"/>
    <x v="0"/>
    <x v="1"/>
    <s v="Male"/>
    <x v="26"/>
    <s v="No"/>
    <s v="No"/>
    <x v="1"/>
    <m/>
    <x v="0"/>
    <m/>
    <m/>
    <m/>
    <n v="1"/>
    <m/>
    <n v="27"/>
    <n v="1"/>
    <n v="275"/>
    <n v="0"/>
    <n v="5"/>
    <x v="2"/>
  </r>
  <r>
    <x v="1"/>
    <x v="72"/>
    <s v="Yes"/>
    <x v="0"/>
    <x v="5"/>
    <s v="Male"/>
    <x v="46"/>
    <s v="No"/>
    <s v="No"/>
    <x v="1"/>
    <m/>
    <x v="0"/>
    <m/>
    <m/>
    <m/>
    <n v="1"/>
    <m/>
    <n v="28"/>
    <n v="0"/>
    <n v="140.19999999999999"/>
    <n v="0"/>
    <n v="5"/>
    <x v="2"/>
  </r>
  <r>
    <x v="1"/>
    <x v="72"/>
    <s v="Yes"/>
    <x v="0"/>
    <x v="6"/>
    <s v="Male"/>
    <x v="2"/>
    <s v="No"/>
    <s v="No"/>
    <x v="1"/>
    <m/>
    <x v="0"/>
    <m/>
    <m/>
    <m/>
    <n v="1"/>
    <m/>
    <n v="57"/>
    <n v="0"/>
    <n v="279.8"/>
    <n v="0"/>
    <n v="5"/>
    <x v="2"/>
  </r>
  <r>
    <x v="1"/>
    <x v="72"/>
    <s v="Yes"/>
    <x v="0"/>
    <x v="7"/>
    <s v="Male"/>
    <x v="62"/>
    <s v="No"/>
    <s v="Yes"/>
    <x v="2"/>
    <s v="No"/>
    <x v="2"/>
    <s v="Paper Check"/>
    <s v="(blank)"/>
    <s v="(blank)"/>
    <n v="1"/>
    <m/>
    <n v="69"/>
    <n v="2"/>
    <n v="141.6"/>
    <n v="0"/>
    <n v="5"/>
    <x v="2"/>
  </r>
  <r>
    <x v="1"/>
    <x v="72"/>
    <s v="Yes"/>
    <x v="0"/>
    <x v="9"/>
    <s v="Male"/>
    <x v="25"/>
    <s v="No"/>
    <s v="No"/>
    <x v="1"/>
    <m/>
    <x v="0"/>
    <m/>
    <m/>
    <m/>
    <n v="1"/>
    <m/>
    <n v="43"/>
    <n v="2"/>
    <n v="151.5"/>
    <n v="0"/>
    <n v="2"/>
    <x v="0"/>
  </r>
  <r>
    <x v="1"/>
    <x v="72"/>
    <s v="Yes"/>
    <x v="0"/>
    <x v="12"/>
    <s v="Female"/>
    <x v="47"/>
    <s v="No"/>
    <s v="No"/>
    <x v="1"/>
    <m/>
    <x v="0"/>
    <m/>
    <m/>
    <m/>
    <n v="1"/>
    <m/>
    <n v="28"/>
    <n v="0"/>
    <n v="62.8"/>
    <n v="0"/>
    <n v="10"/>
    <x v="1"/>
  </r>
  <r>
    <x v="1"/>
    <x v="72"/>
    <s v="Yes"/>
    <x v="0"/>
    <x v="13"/>
    <s v="Male"/>
    <x v="64"/>
    <s v="No"/>
    <s v="Yes"/>
    <x v="2"/>
    <s v="No"/>
    <x v="2"/>
    <s v="Credit Card"/>
    <s v="(blank)"/>
    <s v="(blank)"/>
    <n v="1"/>
    <m/>
    <n v="49"/>
    <n v="1"/>
    <n v="253.1"/>
    <n v="0"/>
    <n v="1"/>
    <x v="0"/>
  </r>
  <r>
    <x v="1"/>
    <x v="72"/>
    <s v="Yes"/>
    <x v="0"/>
    <x v="15"/>
    <s v="Female"/>
    <x v="14"/>
    <s v="No"/>
    <s v="Yes"/>
    <x v="2"/>
    <s v="Yes"/>
    <x v="2"/>
    <s v="Credit Card"/>
    <s v="(blank)"/>
    <s v="(blank)"/>
    <n v="1"/>
    <m/>
    <n v="24"/>
    <n v="0"/>
    <n v="259.2"/>
    <n v="0"/>
    <n v="7"/>
    <x v="2"/>
  </r>
  <r>
    <x v="1"/>
    <x v="72"/>
    <s v="Yes"/>
    <x v="0"/>
    <x v="18"/>
    <s v="Male"/>
    <x v="20"/>
    <s v="No"/>
    <s v="No"/>
    <x v="1"/>
    <m/>
    <x v="0"/>
    <m/>
    <m/>
    <m/>
    <n v="1"/>
    <m/>
    <n v="31"/>
    <n v="0"/>
    <n v="169.4"/>
    <n v="0"/>
    <n v="6"/>
    <x v="2"/>
  </r>
  <r>
    <x v="1"/>
    <x v="72"/>
    <s v="Yes"/>
    <x v="0"/>
    <x v="22"/>
    <s v="Female"/>
    <x v="26"/>
    <s v="No"/>
    <s v="No"/>
    <x v="1"/>
    <m/>
    <x v="0"/>
    <m/>
    <m/>
    <m/>
    <n v="1"/>
    <m/>
    <n v="23"/>
    <n v="2"/>
    <n v="525.6"/>
    <n v="0"/>
    <n v="6"/>
    <x v="2"/>
  </r>
  <r>
    <x v="1"/>
    <x v="72"/>
    <s v="Yes"/>
    <x v="0"/>
    <x v="23"/>
    <s v="Female"/>
    <x v="15"/>
    <s v="Yes"/>
    <s v="No"/>
    <x v="0"/>
    <m/>
    <x v="0"/>
    <m/>
    <m/>
    <m/>
    <n v="1"/>
    <m/>
    <n v="54"/>
    <n v="2"/>
    <n v="390.6"/>
    <n v="0"/>
    <n v="15"/>
    <x v="1"/>
  </r>
  <r>
    <x v="1"/>
    <x v="72"/>
    <s v="Yes"/>
    <x v="0"/>
    <x v="25"/>
    <s v="Male"/>
    <x v="49"/>
    <s v="No"/>
    <s v="No"/>
    <x v="1"/>
    <m/>
    <x v="0"/>
    <m/>
    <m/>
    <m/>
    <n v="1"/>
    <m/>
    <n v="57"/>
    <n v="1"/>
    <n v="175.2"/>
    <n v="0"/>
    <n v="5"/>
    <x v="2"/>
  </r>
  <r>
    <x v="1"/>
    <x v="72"/>
    <s v="Yes"/>
    <x v="0"/>
    <x v="27"/>
    <s v="Female"/>
    <x v="14"/>
    <s v="No"/>
    <s v="Yes"/>
    <x v="2"/>
    <s v="Yes"/>
    <x v="2"/>
    <s v="Credit Card"/>
    <s v="(blank)"/>
    <s v="(blank)"/>
    <n v="1"/>
    <m/>
    <n v="58"/>
    <n v="0"/>
    <n v="318.8"/>
    <n v="0"/>
    <n v="4"/>
    <x v="0"/>
  </r>
  <r>
    <x v="1"/>
    <x v="72"/>
    <s v="Yes"/>
    <x v="0"/>
    <x v="28"/>
    <s v="Female"/>
    <x v="49"/>
    <s v="No"/>
    <s v="No"/>
    <x v="1"/>
    <m/>
    <x v="0"/>
    <m/>
    <m/>
    <m/>
    <n v="1"/>
    <m/>
    <n v="74"/>
    <n v="0"/>
    <n v="365"/>
    <n v="0"/>
    <n v="8"/>
    <x v="2"/>
  </r>
  <r>
    <x v="1"/>
    <x v="72"/>
    <s v="Yes"/>
    <x v="0"/>
    <x v="30"/>
    <s v="Female"/>
    <x v="38"/>
    <s v="No"/>
    <s v="No"/>
    <x v="1"/>
    <m/>
    <x v="0"/>
    <m/>
    <m/>
    <m/>
    <n v="1"/>
    <m/>
    <n v="52"/>
    <n v="2"/>
    <n v="346.8"/>
    <n v="0"/>
    <n v="13"/>
    <x v="1"/>
  </r>
  <r>
    <x v="1"/>
    <x v="72"/>
    <s v="Yes"/>
    <x v="0"/>
    <x v="31"/>
    <s v="Female"/>
    <x v="41"/>
    <s v="No"/>
    <s v="No"/>
    <x v="1"/>
    <m/>
    <x v="0"/>
    <m/>
    <m/>
    <m/>
    <n v="1"/>
    <m/>
    <n v="33"/>
    <n v="0"/>
    <n v="217.2"/>
    <n v="0"/>
    <n v="3"/>
    <x v="0"/>
  </r>
  <r>
    <x v="1"/>
    <x v="72"/>
    <s v="Yes"/>
    <x v="0"/>
    <x v="34"/>
    <s v="Female"/>
    <x v="56"/>
    <s v="No"/>
    <s v="No"/>
    <x v="1"/>
    <m/>
    <x v="0"/>
    <m/>
    <m/>
    <m/>
    <n v="1"/>
    <m/>
    <n v="40"/>
    <n v="0"/>
    <n v="205.9"/>
    <n v="0"/>
    <n v="14"/>
    <x v="1"/>
  </r>
  <r>
    <x v="1"/>
    <x v="72"/>
    <s v="Yes"/>
    <x v="0"/>
    <x v="38"/>
    <s v="Male"/>
    <x v="25"/>
    <s v="No"/>
    <s v="No"/>
    <x v="1"/>
    <m/>
    <x v="0"/>
    <m/>
    <m/>
    <m/>
    <n v="1"/>
    <m/>
    <n v="39"/>
    <n v="0"/>
    <n v="268.3"/>
    <n v="0"/>
    <n v="1"/>
    <x v="0"/>
  </r>
  <r>
    <x v="1"/>
    <x v="72"/>
    <s v="Yes"/>
    <x v="0"/>
    <x v="41"/>
    <s v="Male"/>
    <x v="41"/>
    <s v="No"/>
    <s v="No"/>
    <x v="1"/>
    <m/>
    <x v="0"/>
    <m/>
    <m/>
    <m/>
    <n v="1"/>
    <m/>
    <n v="35"/>
    <n v="0"/>
    <n v="97.8"/>
    <n v="0"/>
    <n v="7"/>
    <x v="2"/>
  </r>
  <r>
    <x v="1"/>
    <x v="72"/>
    <s v="Yes"/>
    <x v="0"/>
    <x v="44"/>
    <s v="Female"/>
    <x v="44"/>
    <s v="No"/>
    <s v="No"/>
    <x v="1"/>
    <m/>
    <x v="0"/>
    <m/>
    <m/>
    <m/>
    <n v="1"/>
    <m/>
    <n v="52"/>
    <n v="2"/>
    <n v="159.1"/>
    <n v="0"/>
    <n v="8"/>
    <x v="2"/>
  </r>
  <r>
    <x v="1"/>
    <x v="72"/>
    <s v="Yes"/>
    <x v="0"/>
    <x v="46"/>
    <s v="Female"/>
    <x v="39"/>
    <s v="No"/>
    <s v="No"/>
    <x v="1"/>
    <m/>
    <x v="0"/>
    <m/>
    <m/>
    <m/>
    <n v="1"/>
    <m/>
    <n v="53"/>
    <n v="0"/>
    <n v="159.1"/>
    <n v="0"/>
    <n v="11"/>
    <x v="1"/>
  </r>
  <r>
    <x v="1"/>
    <x v="72"/>
    <s v="Yes"/>
    <x v="0"/>
    <x v="47"/>
    <s v="Female"/>
    <x v="43"/>
    <s v="No"/>
    <s v="No"/>
    <x v="1"/>
    <m/>
    <x v="0"/>
    <m/>
    <m/>
    <m/>
    <n v="1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x v="2"/>
    <s v="No"/>
    <x v="2"/>
    <s v="Direct Debit"/>
    <s v="(blank)"/>
    <s v="(blank)"/>
    <n v="1"/>
    <m/>
    <n v="37"/>
    <n v="0"/>
    <n v="0"/>
    <n v="0"/>
    <n v="14"/>
    <x v="1"/>
  </r>
  <r>
    <x v="1"/>
    <x v="72"/>
    <s v="Yes"/>
    <x v="1"/>
    <x v="18"/>
    <s v="Male"/>
    <x v="36"/>
    <s v="No"/>
    <s v="No"/>
    <x v="1"/>
    <m/>
    <x v="0"/>
    <m/>
    <m/>
    <m/>
    <n v="1"/>
    <m/>
    <n v="28"/>
    <n v="0"/>
    <n v="0"/>
    <n v="0"/>
    <n v="3"/>
    <x v="0"/>
  </r>
  <r>
    <x v="1"/>
    <x v="72"/>
    <s v="Yes"/>
    <x v="1"/>
    <x v="19"/>
    <s v="Female"/>
    <x v="12"/>
    <s v="No"/>
    <s v="No"/>
    <x v="1"/>
    <m/>
    <x v="0"/>
    <m/>
    <m/>
    <m/>
    <n v="1"/>
    <m/>
    <n v="45"/>
    <n v="0"/>
    <n v="0"/>
    <n v="0"/>
    <n v="3"/>
    <x v="0"/>
  </r>
  <r>
    <x v="1"/>
    <x v="72"/>
    <s v="Yes"/>
    <x v="1"/>
    <x v="24"/>
    <s v="Male"/>
    <x v="18"/>
    <s v="Yes"/>
    <s v="No"/>
    <x v="0"/>
    <m/>
    <x v="0"/>
    <m/>
    <m/>
    <m/>
    <n v="1"/>
    <m/>
    <n v="70"/>
    <n v="0"/>
    <n v="0"/>
    <n v="0"/>
    <n v="15"/>
    <x v="1"/>
  </r>
  <r>
    <x v="1"/>
    <x v="72"/>
    <s v="Yes"/>
    <x v="1"/>
    <x v="30"/>
    <s v="Female"/>
    <x v="17"/>
    <s v="Yes"/>
    <s v="No"/>
    <x v="0"/>
    <m/>
    <x v="0"/>
    <m/>
    <m/>
    <m/>
    <n v="1"/>
    <m/>
    <n v="38"/>
    <n v="1"/>
    <n v="0"/>
    <n v="0"/>
    <n v="12"/>
    <x v="1"/>
  </r>
  <r>
    <x v="1"/>
    <x v="72"/>
    <s v="Yes"/>
    <x v="1"/>
    <x v="34"/>
    <s v="Male"/>
    <x v="22"/>
    <s v="No"/>
    <s v="Yes"/>
    <x v="2"/>
    <s v="No"/>
    <x v="2"/>
    <s v="Direct Debit"/>
    <s v="(blank)"/>
    <s v="(blank)"/>
    <n v="1"/>
    <m/>
    <n v="23"/>
    <n v="0"/>
    <n v="0"/>
    <n v="0"/>
    <n v="8"/>
    <x v="2"/>
  </r>
  <r>
    <x v="1"/>
    <x v="72"/>
    <s v="Yes"/>
    <x v="1"/>
    <x v="36"/>
    <s v="Female"/>
    <x v="7"/>
    <s v="No"/>
    <s v="No"/>
    <x v="1"/>
    <m/>
    <x v="0"/>
    <m/>
    <m/>
    <m/>
    <n v="1"/>
    <m/>
    <n v="48"/>
    <n v="0"/>
    <n v="0"/>
    <n v="0"/>
    <n v="27"/>
    <x v="1"/>
  </r>
  <r>
    <x v="1"/>
    <x v="73"/>
    <s v="No"/>
    <x v="0"/>
    <x v="3"/>
    <s v="Male"/>
    <x v="35"/>
    <s v="No"/>
    <s v="No"/>
    <x v="1"/>
    <m/>
    <x v="0"/>
    <m/>
    <m/>
    <m/>
    <n v="1"/>
    <m/>
    <n v="50"/>
    <n v="0"/>
    <n v="0"/>
    <n v="0"/>
    <n v="6"/>
    <x v="2"/>
  </r>
  <r>
    <x v="1"/>
    <x v="73"/>
    <s v="No"/>
    <x v="0"/>
    <x v="3"/>
    <s v="Male"/>
    <x v="26"/>
    <s v="No"/>
    <s v="No"/>
    <x v="1"/>
    <m/>
    <x v="0"/>
    <m/>
    <m/>
    <m/>
    <n v="1"/>
    <m/>
    <n v="44"/>
    <n v="0"/>
    <n v="0"/>
    <n v="0"/>
    <n v="3"/>
    <x v="0"/>
  </r>
  <r>
    <x v="1"/>
    <x v="73"/>
    <s v="No"/>
    <x v="0"/>
    <x v="13"/>
    <s v="Male"/>
    <x v="23"/>
    <s v="No"/>
    <s v="No"/>
    <x v="1"/>
    <m/>
    <x v="0"/>
    <m/>
    <m/>
    <m/>
    <n v="1"/>
    <m/>
    <n v="26"/>
    <n v="0"/>
    <n v="0"/>
    <n v="0"/>
    <n v="11"/>
    <x v="1"/>
  </r>
  <r>
    <x v="1"/>
    <x v="73"/>
    <s v="No"/>
    <x v="0"/>
    <x v="23"/>
    <s v="Female"/>
    <x v="1"/>
    <s v="No"/>
    <s v="No"/>
    <x v="1"/>
    <m/>
    <x v="0"/>
    <m/>
    <m/>
    <m/>
    <n v="1"/>
    <m/>
    <n v="41"/>
    <n v="0"/>
    <n v="0"/>
    <n v="0"/>
    <n v="2"/>
    <x v="0"/>
  </r>
  <r>
    <x v="1"/>
    <x v="73"/>
    <s v="No"/>
    <x v="0"/>
    <x v="28"/>
    <s v="Male"/>
    <x v="7"/>
    <s v="No"/>
    <s v="No"/>
    <x v="1"/>
    <m/>
    <x v="0"/>
    <m/>
    <m/>
    <m/>
    <n v="1"/>
    <m/>
    <n v="33"/>
    <n v="2"/>
    <n v="0"/>
    <n v="0"/>
    <n v="21"/>
    <x v="1"/>
  </r>
  <r>
    <x v="1"/>
    <x v="73"/>
    <s v="No"/>
    <x v="0"/>
    <x v="32"/>
    <s v="Male"/>
    <x v="26"/>
    <s v="No"/>
    <s v="No"/>
    <x v="1"/>
    <m/>
    <x v="0"/>
    <m/>
    <m/>
    <m/>
    <n v="1"/>
    <m/>
    <n v="38"/>
    <n v="0"/>
    <n v="0"/>
    <n v="0"/>
    <n v="2"/>
    <x v="0"/>
  </r>
  <r>
    <x v="1"/>
    <x v="73"/>
    <s v="No"/>
    <x v="0"/>
    <x v="32"/>
    <s v="Male"/>
    <x v="53"/>
    <s v="No"/>
    <s v="Yes"/>
    <x v="2"/>
    <s v="No"/>
    <x v="2"/>
    <s v="Credit Card"/>
    <s v="(blank)"/>
    <s v="(blank)"/>
    <n v="1"/>
    <m/>
    <n v="43"/>
    <n v="0"/>
    <n v="0"/>
    <n v="0"/>
    <n v="1"/>
    <x v="0"/>
  </r>
  <r>
    <x v="1"/>
    <x v="73"/>
    <s v="No"/>
    <x v="0"/>
    <x v="35"/>
    <s v="Female"/>
    <x v="25"/>
    <s v="No"/>
    <s v="No"/>
    <x v="1"/>
    <m/>
    <x v="0"/>
    <m/>
    <m/>
    <m/>
    <n v="1"/>
    <m/>
    <n v="30"/>
    <n v="2"/>
    <n v="0"/>
    <n v="0"/>
    <n v="8"/>
    <x v="2"/>
  </r>
  <r>
    <x v="1"/>
    <x v="73"/>
    <s v="No"/>
    <x v="0"/>
    <x v="35"/>
    <s v="Male"/>
    <x v="49"/>
    <s v="No"/>
    <s v="No"/>
    <x v="1"/>
    <m/>
    <x v="0"/>
    <m/>
    <m/>
    <m/>
    <n v="1"/>
    <m/>
    <n v="45"/>
    <n v="0"/>
    <n v="0"/>
    <n v="0"/>
    <n v="7"/>
    <x v="2"/>
  </r>
  <r>
    <x v="1"/>
    <x v="73"/>
    <s v="No"/>
    <x v="0"/>
    <x v="36"/>
    <s v="Female"/>
    <x v="25"/>
    <s v="No"/>
    <s v="No"/>
    <x v="1"/>
    <m/>
    <x v="0"/>
    <m/>
    <m/>
    <m/>
    <n v="1"/>
    <m/>
    <n v="26"/>
    <n v="0"/>
    <n v="0"/>
    <n v="0"/>
    <n v="13"/>
    <x v="1"/>
  </r>
  <r>
    <x v="1"/>
    <x v="73"/>
    <s v="No"/>
    <x v="0"/>
    <x v="41"/>
    <s v="Male"/>
    <x v="21"/>
    <s v="No"/>
    <s v="No"/>
    <x v="1"/>
    <m/>
    <x v="0"/>
    <m/>
    <m/>
    <m/>
    <n v="1"/>
    <m/>
    <n v="66"/>
    <n v="1"/>
    <n v="0"/>
    <n v="0"/>
    <n v="8"/>
    <x v="2"/>
  </r>
  <r>
    <x v="1"/>
    <x v="73"/>
    <s v="No"/>
    <x v="0"/>
    <x v="44"/>
    <s v="Male"/>
    <x v="2"/>
    <s v="No"/>
    <s v="No"/>
    <x v="1"/>
    <m/>
    <x v="0"/>
    <m/>
    <m/>
    <m/>
    <n v="1"/>
    <m/>
    <n v="73"/>
    <n v="1"/>
    <n v="0"/>
    <n v="0"/>
    <n v="2"/>
    <x v="0"/>
  </r>
  <r>
    <x v="1"/>
    <x v="73"/>
    <s v="Yes"/>
    <x v="0"/>
    <x v="2"/>
    <s v="Male"/>
    <x v="19"/>
    <s v="Yes"/>
    <s v="No"/>
    <x v="0"/>
    <m/>
    <x v="0"/>
    <m/>
    <m/>
    <m/>
    <n v="1"/>
    <m/>
    <n v="50"/>
    <n v="0"/>
    <n v="111"/>
    <n v="0"/>
    <n v="13"/>
    <x v="1"/>
  </r>
  <r>
    <x v="1"/>
    <x v="73"/>
    <s v="Yes"/>
    <x v="0"/>
    <x v="8"/>
    <s v="Male"/>
    <x v="46"/>
    <s v="No"/>
    <s v="No"/>
    <x v="1"/>
    <m/>
    <x v="0"/>
    <m/>
    <m/>
    <m/>
    <n v="1"/>
    <n v="1"/>
    <n v="70"/>
    <n v="1"/>
    <n v="387.3"/>
    <n v="0"/>
    <n v="2"/>
    <x v="0"/>
  </r>
  <r>
    <x v="1"/>
    <x v="73"/>
    <s v="Yes"/>
    <x v="0"/>
    <x v="49"/>
    <s v="Female"/>
    <x v="12"/>
    <s v="No"/>
    <s v="No"/>
    <x v="1"/>
    <m/>
    <x v="0"/>
    <m/>
    <m/>
    <m/>
    <n v="1"/>
    <m/>
    <n v="52"/>
    <n v="0"/>
    <n v="328.1"/>
    <n v="0"/>
    <n v="3"/>
    <x v="0"/>
  </r>
  <r>
    <x v="1"/>
    <x v="73"/>
    <s v="Yes"/>
    <x v="0"/>
    <x v="10"/>
    <s v="Male"/>
    <x v="50"/>
    <s v="No"/>
    <s v="No"/>
    <x v="1"/>
    <m/>
    <x v="0"/>
    <m/>
    <m/>
    <m/>
    <n v="1"/>
    <m/>
    <n v="49"/>
    <n v="0"/>
    <n v="392.2"/>
    <n v="0"/>
    <n v="7"/>
    <x v="2"/>
  </r>
  <r>
    <x v="1"/>
    <x v="73"/>
    <s v="Yes"/>
    <x v="0"/>
    <x v="20"/>
    <s v="Male"/>
    <x v="40"/>
    <s v="No"/>
    <s v="Yes"/>
    <x v="2"/>
    <s v="No"/>
    <x v="2"/>
    <s v="Direct Debit"/>
    <s v="Price"/>
    <s v="Extra data charges"/>
    <n v="1"/>
    <n v="1"/>
    <n v="67"/>
    <n v="5"/>
    <n v="185"/>
    <n v="0"/>
    <n v="1"/>
    <x v="0"/>
  </r>
  <r>
    <x v="1"/>
    <x v="73"/>
    <s v="Yes"/>
    <x v="0"/>
    <x v="22"/>
    <s v="Female"/>
    <x v="12"/>
    <s v="No"/>
    <s v="No"/>
    <x v="1"/>
    <m/>
    <x v="0"/>
    <m/>
    <m/>
    <m/>
    <n v="1"/>
    <m/>
    <n v="66"/>
    <n v="0"/>
    <n v="157.9"/>
    <n v="0"/>
    <n v="1"/>
    <x v="0"/>
  </r>
  <r>
    <x v="1"/>
    <x v="73"/>
    <s v="Yes"/>
    <x v="0"/>
    <x v="37"/>
    <s v="Male"/>
    <x v="24"/>
    <s v="No"/>
    <s v="No"/>
    <x v="1"/>
    <m/>
    <x v="0"/>
    <m/>
    <m/>
    <m/>
    <n v="1"/>
    <m/>
    <n v="23"/>
    <n v="0"/>
    <n v="261.5"/>
    <n v="0"/>
    <n v="27"/>
    <x v="1"/>
  </r>
  <r>
    <x v="1"/>
    <x v="73"/>
    <s v="Yes"/>
    <x v="0"/>
    <x v="40"/>
    <s v="Female"/>
    <x v="44"/>
    <s v="No"/>
    <s v="No"/>
    <x v="1"/>
    <m/>
    <x v="0"/>
    <m/>
    <m/>
    <m/>
    <n v="1"/>
    <n v="1"/>
    <n v="45"/>
    <n v="0"/>
    <n v="259"/>
    <n v="0"/>
    <n v="2"/>
    <x v="0"/>
  </r>
  <r>
    <x v="1"/>
    <x v="73"/>
    <s v="Yes"/>
    <x v="0"/>
    <x v="45"/>
    <s v="Female"/>
    <x v="45"/>
    <s v="No"/>
    <s v="Yes"/>
    <x v="2"/>
    <s v="No"/>
    <x v="2"/>
    <s v="Paper Check"/>
    <s v="(blank)"/>
    <s v="(blank)"/>
    <n v="1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x v="0"/>
    <m/>
    <x v="0"/>
    <m/>
    <m/>
    <m/>
    <n v="1"/>
    <m/>
    <n v="32"/>
    <n v="0"/>
    <n v="159.1"/>
    <n v="0"/>
    <n v="17"/>
    <x v="1"/>
  </r>
  <r>
    <x v="1"/>
    <x v="73"/>
    <s v="Yes"/>
    <x v="1"/>
    <x v="36"/>
    <s v="Male"/>
    <x v="34"/>
    <s v="No"/>
    <s v="No"/>
    <x v="1"/>
    <m/>
    <x v="0"/>
    <m/>
    <m/>
    <m/>
    <n v="1"/>
    <m/>
    <n v="36"/>
    <n v="0"/>
    <n v="0"/>
    <n v="0"/>
    <n v="13"/>
    <x v="1"/>
  </r>
  <r>
    <x v="1"/>
    <x v="74"/>
    <s v="No"/>
    <x v="0"/>
    <x v="13"/>
    <s v="Male"/>
    <x v="36"/>
    <s v="No"/>
    <s v="No"/>
    <x v="1"/>
    <m/>
    <x v="0"/>
    <m/>
    <m/>
    <m/>
    <n v="1"/>
    <m/>
    <n v="29"/>
    <n v="0"/>
    <n v="0"/>
    <n v="0"/>
    <n v="12"/>
    <x v="1"/>
  </r>
  <r>
    <x v="1"/>
    <x v="74"/>
    <s v="No"/>
    <x v="0"/>
    <x v="41"/>
    <s v="Female"/>
    <x v="22"/>
    <s v="No"/>
    <s v="Yes"/>
    <x v="2"/>
    <s v="Yes"/>
    <x v="2"/>
    <s v="Direct Debit"/>
    <s v="(blank)"/>
    <s v="(blank)"/>
    <n v="1"/>
    <m/>
    <n v="37"/>
    <n v="0"/>
    <n v="0"/>
    <n v="0"/>
    <n v="5"/>
    <x v="2"/>
  </r>
  <r>
    <x v="1"/>
    <x v="74"/>
    <s v="No"/>
    <x v="0"/>
    <x v="44"/>
    <s v="Male"/>
    <x v="34"/>
    <s v="No"/>
    <s v="No"/>
    <x v="1"/>
    <m/>
    <x v="0"/>
    <m/>
    <m/>
    <m/>
    <n v="1"/>
    <m/>
    <n v="38"/>
    <n v="0"/>
    <n v="0"/>
    <n v="0"/>
    <n v="5"/>
    <x v="2"/>
  </r>
  <r>
    <x v="1"/>
    <x v="74"/>
    <s v="Yes"/>
    <x v="0"/>
    <x v="11"/>
    <s v="Female"/>
    <x v="34"/>
    <s v="No"/>
    <s v="No"/>
    <x v="1"/>
    <m/>
    <x v="0"/>
    <m/>
    <m/>
    <m/>
    <n v="1"/>
    <m/>
    <n v="41"/>
    <n v="0"/>
    <n v="343.1"/>
    <n v="0"/>
    <n v="1"/>
    <x v="0"/>
  </r>
  <r>
    <x v="1"/>
    <x v="74"/>
    <s v="Yes"/>
    <x v="0"/>
    <x v="20"/>
    <s v="Female"/>
    <x v="31"/>
    <s v="No"/>
    <s v="Yes"/>
    <x v="2"/>
    <s v="No"/>
    <x v="2"/>
    <s v="Direct Debit"/>
    <s v="(blank)"/>
    <s v="(blank)"/>
    <n v="1"/>
    <m/>
    <n v="50"/>
    <n v="0"/>
    <n v="220"/>
    <n v="0"/>
    <n v="9"/>
    <x v="2"/>
  </r>
  <r>
    <x v="1"/>
    <x v="74"/>
    <s v="Yes"/>
    <x v="0"/>
    <x v="33"/>
    <s v="Male"/>
    <x v="26"/>
    <s v="No"/>
    <s v="No"/>
    <x v="1"/>
    <m/>
    <x v="0"/>
    <m/>
    <m/>
    <m/>
    <n v="1"/>
    <m/>
    <n v="38"/>
    <n v="2"/>
    <n v="506.3"/>
    <n v="0"/>
    <n v="3"/>
    <x v="0"/>
  </r>
  <r>
    <x v="1"/>
    <x v="74"/>
    <s v="Yes"/>
    <x v="0"/>
    <x v="34"/>
    <s v="Female"/>
    <x v="41"/>
    <s v="No"/>
    <s v="No"/>
    <x v="1"/>
    <m/>
    <x v="0"/>
    <m/>
    <m/>
    <m/>
    <n v="1"/>
    <m/>
    <n v="25"/>
    <n v="0"/>
    <n v="189"/>
    <n v="0"/>
    <n v="2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687">
  <r>
    <s v="4444-BZPU"/>
    <s v="No"/>
    <n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</r>
  <r>
    <s v="5676-PTZX"/>
    <s v="No"/>
    <n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</r>
  <r>
    <s v="8532-ZEKQ"/>
    <s v="No"/>
    <n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</r>
  <r>
    <s v="1314-SMPJ"/>
    <s v="No"/>
    <n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</r>
  <r>
    <s v="2956-TXCJ"/>
    <s v="No"/>
    <n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</r>
  <r>
    <s v="9152-DEPY"/>
    <s v="No"/>
    <n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</r>
  <r>
    <s v="1958-SDSO"/>
    <s v="No"/>
    <n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</r>
  <r>
    <s v="8787-QZUC"/>
    <s v="No"/>
    <n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</r>
  <r>
    <s v="7768-OQJE"/>
    <s v="No"/>
    <n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</r>
  <r>
    <s v="7716-RHEB"/>
    <s v="No"/>
    <n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</r>
  <r>
    <s v="4139-EXJK"/>
    <s v="No"/>
    <n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</r>
  <r>
    <s v="1133-QYCQ"/>
    <s v="No"/>
    <n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</r>
  <r>
    <s v="3423-EQRP"/>
    <s v="No"/>
    <n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</r>
  <r>
    <s v="6070-AXDL"/>
    <s v="No"/>
    <n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</r>
  <r>
    <s v="1260-HOAY"/>
    <s v="No"/>
    <n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</r>
  <r>
    <s v="4633-QIYZ"/>
    <s v="No"/>
    <n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</r>
  <r>
    <s v="7650-WQWA"/>
    <s v="No"/>
    <n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</r>
  <r>
    <s v="9039-LTDP"/>
    <s v="No"/>
    <n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</r>
  <r>
    <s v="9552-QCAO"/>
    <s v="No"/>
    <n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</r>
  <r>
    <s v="8785-ENDQ"/>
    <s v="No"/>
    <n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</r>
  <r>
    <s v="0640-LNBK"/>
    <s v="No"/>
    <n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</r>
  <r>
    <s v="4782-CHZM"/>
    <s v="No"/>
    <n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</r>
  <r>
    <s v="1380-YANO"/>
    <s v="No"/>
    <n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</r>
  <r>
    <s v="2754-HZFE"/>
    <s v="No"/>
    <n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</r>
  <r>
    <s v="4676-RXAH"/>
    <s v="No"/>
    <n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</r>
  <r>
    <s v="6145-MBHF"/>
    <s v="No"/>
    <n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</r>
  <r>
    <s v="5992-ZZKY"/>
    <s v="No"/>
    <n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</r>
  <r>
    <s v="8539-DXRY"/>
    <s v="No"/>
    <n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</r>
  <r>
    <s v="7420-TFLD"/>
    <s v="No"/>
    <n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</r>
  <r>
    <s v="0346-QDGF"/>
    <s v="No"/>
    <n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</r>
  <r>
    <s v="1564-AAIM"/>
    <s v="No"/>
    <n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</r>
  <r>
    <s v="8995-MKVE"/>
    <s v="No"/>
    <n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</r>
  <r>
    <s v="5708-KVWR"/>
    <s v="No"/>
    <n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</r>
  <r>
    <s v="6307-TNXU"/>
    <s v="No"/>
    <n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</r>
  <r>
    <s v="7343-GNPD"/>
    <s v="No"/>
    <n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</r>
  <r>
    <s v="8190-LOMP"/>
    <s v="No"/>
    <n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</r>
  <r>
    <s v="9766-ZUAF"/>
    <s v="No"/>
    <n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</r>
  <r>
    <s v="0521-NSRI"/>
    <s v="No"/>
    <n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</r>
  <r>
    <s v="1260-SRKC"/>
    <s v="No"/>
    <n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</r>
  <r>
    <s v="5130-MPZE"/>
    <s v="No"/>
    <n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</r>
  <r>
    <s v="7466-XCMA"/>
    <s v="Yes"/>
    <n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</r>
  <r>
    <s v="2267-OQZH"/>
    <s v="No"/>
    <n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</r>
  <r>
    <s v="9314-HLWC"/>
    <s v="No"/>
    <n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</r>
  <r>
    <s v="5957-MTAG"/>
    <s v="No"/>
    <n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</r>
  <r>
    <s v="6076-RCCT"/>
    <s v="No"/>
    <n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</r>
  <r>
    <s v="0476-UFII"/>
    <s v="No"/>
    <n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</r>
  <r>
    <s v="9560-DMCL"/>
    <s v="No"/>
    <n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</r>
  <r>
    <s v="5297-BENZ"/>
    <s v="No"/>
    <n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</r>
  <r>
    <s v="8822-KJPV"/>
    <s v="No"/>
    <n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</r>
  <r>
    <s v="5559-DOEH"/>
    <s v="No"/>
    <n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</r>
  <r>
    <s v="0544-HTAB"/>
    <s v="No"/>
    <n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</r>
  <r>
    <s v="1633-FVON"/>
    <s v="No"/>
    <n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</r>
  <r>
    <s v="1299-WYLC"/>
    <s v="No"/>
    <n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</r>
  <r>
    <s v="1712-GSRD"/>
    <s v="No"/>
    <n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</r>
  <r>
    <s v="9518-SUYQ"/>
    <s v="No"/>
    <n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</r>
  <r>
    <s v="2605-TOXT"/>
    <s v="No"/>
    <n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</r>
  <r>
    <s v="3733-EZWS"/>
    <s v="No"/>
    <n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</r>
  <r>
    <s v="6341-KAZD"/>
    <s v="No"/>
    <n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</r>
  <r>
    <s v="9484-NQCR"/>
    <s v="No"/>
    <n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</r>
  <r>
    <s v="6102-OALZ"/>
    <s v="No"/>
    <n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</r>
  <r>
    <s v="9351-ELBM"/>
    <s v="No"/>
    <n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</r>
  <r>
    <s v="7023-YWYM"/>
    <s v="No"/>
    <n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</r>
  <r>
    <s v="0993-JKUA"/>
    <s v="No"/>
    <n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</r>
  <r>
    <s v="1629-PDTQ"/>
    <s v="No"/>
    <n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</r>
  <r>
    <s v="3558-BXMZ"/>
    <s v="No"/>
    <n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</r>
  <r>
    <s v="0388-CPEE"/>
    <s v="No"/>
    <n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</r>
  <r>
    <s v="2562-HWYM"/>
    <s v="No"/>
    <n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</r>
  <r>
    <s v="3797-KBSC"/>
    <s v="No"/>
    <n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</r>
  <r>
    <s v="8928-KDDO"/>
    <s v="No"/>
    <n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</r>
  <r>
    <s v="5582-SNME"/>
    <s v="No"/>
    <n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</r>
  <r>
    <s v="7652-MWGQ"/>
    <s v="No"/>
    <n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</r>
  <r>
    <s v="9413-CTHP"/>
    <s v="No"/>
    <n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</r>
  <r>
    <s v="1874-MSLN"/>
    <s v="No"/>
    <n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</r>
  <r>
    <s v="4455-SIDH"/>
    <s v="No"/>
    <n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</r>
  <r>
    <s v="1457-BNEN"/>
    <s v="No"/>
    <n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</r>
  <r>
    <s v="2274-VJTM"/>
    <s v="No"/>
    <n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</r>
  <r>
    <s v="2030-STOC"/>
    <s v="No"/>
    <n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</r>
  <r>
    <s v="0334-QKJY"/>
    <s v="No"/>
    <n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</r>
  <r>
    <s v="8840-GNVV"/>
    <s v="No"/>
    <n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</r>
  <r>
    <s v="8778-MXAA"/>
    <s v="No"/>
    <n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</r>
  <r>
    <s v="6377-YEVD"/>
    <s v="No"/>
    <n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</r>
  <r>
    <s v="0111-ULQC"/>
    <s v="No"/>
    <n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</r>
  <r>
    <s v="0921-JRAS"/>
    <s v="No"/>
    <n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</r>
  <r>
    <s v="4190-OQWW"/>
    <s v="No"/>
    <n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</r>
  <r>
    <s v="1772-EVXU"/>
    <s v="No"/>
    <n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</r>
  <r>
    <s v="4640-ROSI"/>
    <s v="No"/>
    <n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</r>
  <r>
    <s v="7232-MRQS"/>
    <s v="No"/>
    <n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</r>
  <r>
    <s v="1736-FGSI"/>
    <s v="No"/>
    <n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</r>
  <r>
    <s v="1908-BNLT"/>
    <s v="No"/>
    <n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</r>
  <r>
    <s v="9998-OFMS"/>
    <s v="No"/>
    <n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</r>
  <r>
    <s v="4988-DNKW"/>
    <s v="No"/>
    <n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</r>
  <r>
    <s v="8781-YXBL"/>
    <s v="No"/>
    <n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</r>
  <r>
    <s v="4923-PXAV"/>
    <s v="No"/>
    <n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</r>
  <r>
    <s v="1867-FBPS"/>
    <s v="No"/>
    <n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</r>
  <r>
    <s v="5088-QWNF"/>
    <s v="No"/>
    <n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</r>
  <r>
    <s v="5570-GABM"/>
    <s v="No"/>
    <n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</r>
  <r>
    <s v="4316-MSBV"/>
    <s v="No"/>
    <n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</r>
  <r>
    <s v="1501-UIMO"/>
    <s v="No"/>
    <n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</r>
  <r>
    <s v="5637-EXFL"/>
    <s v="No"/>
    <n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</r>
  <r>
    <s v="9631-SNXG"/>
    <s v="No"/>
    <n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</r>
  <r>
    <s v="9797-UVHV"/>
    <s v="No"/>
    <n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</r>
  <r>
    <s v="6677-UAIY"/>
    <s v="No"/>
    <n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</r>
  <r>
    <s v="3213-OZLH"/>
    <s v="No"/>
    <n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</r>
  <r>
    <s v="9462-HMVN"/>
    <s v="No"/>
    <n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</r>
  <r>
    <s v="6951-KCHP"/>
    <s v="No"/>
    <n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</r>
  <r>
    <s v="0603-QZRV"/>
    <s v="No"/>
    <n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</r>
  <r>
    <s v="1476-JLHH"/>
    <s v="No"/>
    <n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</r>
  <r>
    <s v="4549-UHYE"/>
    <s v="No"/>
    <n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</r>
  <r>
    <s v="3163-BOSK"/>
    <s v="No"/>
    <n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</r>
  <r>
    <s v="2547-NBGO"/>
    <s v="No"/>
    <n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</r>
  <r>
    <s v="5341-UWGY"/>
    <s v="No"/>
    <n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</r>
  <r>
    <s v="9859-GGCF"/>
    <s v="No"/>
    <n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</r>
  <r>
    <s v="4822-HGQI"/>
    <s v="No"/>
    <n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</r>
  <r>
    <s v="9331-EMHQ"/>
    <s v="No"/>
    <n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</r>
  <r>
    <s v="1022-MXDZ"/>
    <s v="No"/>
    <n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</r>
  <r>
    <s v="8362-WLIZ"/>
    <s v="No"/>
    <n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</r>
  <r>
    <s v="1723-BADW"/>
    <s v="No"/>
    <n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</r>
  <r>
    <s v="7529-FNNU"/>
    <s v="No"/>
    <n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</r>
  <r>
    <s v="3212-TFMM"/>
    <s v="No"/>
    <n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</r>
  <r>
    <s v="2593-RBZA"/>
    <s v="No"/>
    <n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</r>
  <r>
    <s v="0696-BYCU"/>
    <s v="No"/>
    <n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</r>
  <r>
    <s v="4944-CIHW"/>
    <s v="No"/>
    <n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</r>
  <r>
    <s v="4245-YWPM"/>
    <s v="No"/>
    <n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</r>
  <r>
    <s v="2095-XLTB"/>
    <s v="No"/>
    <n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</r>
  <r>
    <s v="5985-QISQ"/>
    <s v="No"/>
    <n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</r>
  <r>
    <s v="7789-ZPFF"/>
    <s v="No"/>
    <n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</r>
  <r>
    <s v="9712-UUEV"/>
    <s v="No"/>
    <n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</r>
  <r>
    <s v="0443-JVDX"/>
    <s v="No"/>
    <n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</r>
  <r>
    <s v="1497-NJGC"/>
    <s v="No"/>
    <n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</r>
  <r>
    <s v="5437-THZS"/>
    <s v="No"/>
    <n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</r>
  <r>
    <s v="3132-ZCXO"/>
    <s v="No"/>
    <n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</r>
  <r>
    <s v="7736-ZVZC"/>
    <s v="No"/>
    <n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</r>
  <r>
    <s v="9013-KMUQ"/>
    <s v="No"/>
    <n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</r>
  <r>
    <s v="3877-IZTZ"/>
    <s v="No"/>
    <n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</r>
  <r>
    <s v="5731-BGMG"/>
    <s v="No"/>
    <n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</r>
  <r>
    <s v="6459-UAFN"/>
    <s v="No"/>
    <n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</r>
  <r>
    <s v="8088-BQFU"/>
    <s v="No"/>
    <n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</r>
  <r>
    <s v="8737-CDBU"/>
    <s v="No"/>
    <n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</r>
  <r>
    <s v="6799-KEBR"/>
    <s v="No"/>
    <n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</r>
  <r>
    <s v="0815-COLE"/>
    <s v="No"/>
    <n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</r>
  <r>
    <s v="6495-MIAB"/>
    <s v="No"/>
    <n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</r>
  <r>
    <s v="2607-EPFH"/>
    <s v="No"/>
    <n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</r>
  <r>
    <s v="0790-HZYB"/>
    <s v="No"/>
    <n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</r>
  <r>
    <s v="8456-TAUF"/>
    <s v="No"/>
    <n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</r>
  <r>
    <s v="4418-MJGM"/>
    <s v="No"/>
    <n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</r>
  <r>
    <s v="7283-XTJW"/>
    <s v="No"/>
    <n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</r>
  <r>
    <s v="0545-AFAG"/>
    <s v="No"/>
    <n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</r>
  <r>
    <s v="4672-CQIQ"/>
    <s v="No"/>
    <n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</r>
  <r>
    <s v="2824-QJTP"/>
    <s v="No"/>
    <n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</r>
  <r>
    <s v="2093-YEMR"/>
    <s v="No"/>
    <n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</r>
  <r>
    <s v="4429-DMVA"/>
    <s v="No"/>
    <n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</r>
  <r>
    <s v="3501-GSCQ"/>
    <s v="No"/>
    <n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</r>
  <r>
    <s v="0353-VDEC"/>
    <s v="No"/>
    <n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</r>
  <r>
    <s v="9944-LAXU"/>
    <s v="No"/>
    <n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</r>
  <r>
    <s v="5801-KQFY"/>
    <s v="No"/>
    <n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</r>
  <r>
    <s v="1998-WXQP"/>
    <s v="No"/>
    <n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</r>
  <r>
    <s v="2723-OOHS"/>
    <s v="No"/>
    <n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</r>
  <r>
    <s v="5956-HJOF"/>
    <s v="No"/>
    <n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</r>
  <r>
    <s v="2339-RNOX"/>
    <s v="No"/>
    <n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</r>
  <r>
    <s v="1422-CZKM"/>
    <s v="No"/>
    <n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</r>
  <r>
    <s v="0288-QBTS"/>
    <s v="No"/>
    <n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</r>
  <r>
    <s v="5972-TBZR"/>
    <s v="No"/>
    <n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</r>
  <r>
    <s v="1843-AELD"/>
    <s v="No"/>
    <n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</r>
  <r>
    <s v="7787-NLQX"/>
    <s v="No"/>
    <n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</r>
  <r>
    <s v="5332-XPON"/>
    <s v="No"/>
    <n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</r>
  <r>
    <s v="6593-HFZC"/>
    <s v="No"/>
    <n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</r>
  <r>
    <s v="6255-VOJP"/>
    <s v="No"/>
    <n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</r>
  <r>
    <s v="8316-LFXC"/>
    <s v="No"/>
    <n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</r>
  <r>
    <s v="3689-KQVT"/>
    <s v="No"/>
    <n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</r>
  <r>
    <s v="8942-JMZL"/>
    <s v="No"/>
    <n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</r>
  <r>
    <s v="9094-UTHL"/>
    <s v="No"/>
    <n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</r>
  <r>
    <s v="4632-CGSN"/>
    <s v="No"/>
    <n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</r>
  <r>
    <s v="0960-QPOZ"/>
    <s v="No"/>
    <n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</r>
  <r>
    <s v="7908-ECDM"/>
    <s v="No"/>
    <n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</r>
  <r>
    <s v="1716-QOYE"/>
    <s v="No"/>
    <n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</r>
  <r>
    <s v="5515-YTMC"/>
    <s v="No"/>
    <n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</r>
  <r>
    <s v="2693-LNVQ"/>
    <s v="No"/>
    <n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</r>
  <r>
    <s v="8543-ZKUD"/>
    <s v="No"/>
    <n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</r>
  <r>
    <s v="3038-IFZO"/>
    <s v="No"/>
    <n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</r>
  <r>
    <s v="9537-XRFN"/>
    <s v="No"/>
    <n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</r>
  <r>
    <s v="7085-YIYR"/>
    <s v="No"/>
    <n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</r>
  <r>
    <s v="1553-ODVJ"/>
    <s v="No"/>
    <n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</r>
  <r>
    <s v="2815-CHSQ"/>
    <s v="No"/>
    <n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</r>
  <r>
    <s v="8102-VTHV"/>
    <s v="No"/>
    <n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</r>
  <r>
    <s v="9039-AQSW"/>
    <s v="No"/>
    <n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</r>
  <r>
    <s v="2875-MMJS"/>
    <s v="No"/>
    <n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</r>
  <r>
    <s v="9187-XWPM"/>
    <s v="No"/>
    <n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</r>
  <r>
    <s v="9472-TSCB"/>
    <s v="No"/>
    <n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</r>
  <r>
    <s v="9312-GZYT"/>
    <s v="No"/>
    <n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</r>
  <r>
    <s v="6227-SNVZ"/>
    <s v="No"/>
    <n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</r>
  <r>
    <s v="3512-FPBK"/>
    <s v="No"/>
    <n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</r>
  <r>
    <s v="1241-KOAE"/>
    <s v="No"/>
    <n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</r>
  <r>
    <s v="7271-CUUY"/>
    <s v="No"/>
    <n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</r>
  <r>
    <s v="7720-YDVK"/>
    <s v="No"/>
    <n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</r>
  <r>
    <s v="8228-YLSA"/>
    <s v="No"/>
    <n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</r>
  <r>
    <s v="1618-FDFU"/>
    <s v="No"/>
    <n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</r>
  <r>
    <s v="8559-MXDG"/>
    <s v="No"/>
    <n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</r>
  <r>
    <s v="0962-ASPG"/>
    <s v="No"/>
    <n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</r>
  <r>
    <s v="0844-OQDF"/>
    <s v="No"/>
    <n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</r>
  <r>
    <s v="6776-WWYB"/>
    <s v="No"/>
    <n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</r>
  <r>
    <s v="6578-HKVT"/>
    <s v="No"/>
    <n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</r>
  <r>
    <s v="2109-RYXQ"/>
    <s v="No"/>
    <n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</r>
  <r>
    <s v="9347-JEXQ"/>
    <s v="No"/>
    <n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</r>
  <r>
    <s v="6820-PZJK"/>
    <s v="No"/>
    <n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</r>
  <r>
    <s v="6796-NKTW"/>
    <s v="No"/>
    <n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</r>
  <r>
    <s v="6634-FVNB"/>
    <s v="No"/>
    <n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</r>
  <r>
    <s v="1446-DSQR"/>
    <s v="No"/>
    <n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</r>
  <r>
    <s v="8378-GLUW"/>
    <s v="No"/>
    <n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</r>
  <r>
    <s v="1058-FHDZ"/>
    <s v="No"/>
    <n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</r>
  <r>
    <s v="1073-GKTJ"/>
    <s v="No"/>
    <n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</r>
  <r>
    <s v="1562-NIHI"/>
    <s v="No"/>
    <n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</r>
  <r>
    <s v="7833-BSMJ"/>
    <s v="No"/>
    <n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</r>
  <r>
    <s v="3427-ESBK"/>
    <s v="No"/>
    <n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</r>
  <r>
    <s v="8146-GDHD"/>
    <s v="No"/>
    <n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</r>
  <r>
    <s v="6382-GKJC"/>
    <s v="No"/>
    <n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</r>
  <r>
    <s v="0507-BEOA"/>
    <s v="No"/>
    <n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</r>
  <r>
    <s v="9904-EVDV"/>
    <s v="No"/>
    <n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</r>
  <r>
    <s v="2873-YKWT"/>
    <s v="No"/>
    <n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</r>
  <r>
    <s v="9842-LZDR"/>
    <s v="No"/>
    <n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</r>
  <r>
    <s v="7116-ZHQM"/>
    <s v="No"/>
    <n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</r>
  <r>
    <s v="2342-IECV"/>
    <s v="No"/>
    <n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</r>
  <r>
    <s v="2874-GJCM"/>
    <s v="No"/>
    <n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</r>
  <r>
    <s v="0792-XLYQ"/>
    <s v="No"/>
    <n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</r>
  <r>
    <s v="9882-RJVV"/>
    <s v="No"/>
    <n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</r>
  <r>
    <s v="4588-VLVH"/>
    <s v="No"/>
    <n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</r>
  <r>
    <s v="3693-MZXP"/>
    <s v="No"/>
    <n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</r>
  <r>
    <s v="6254-LMFV"/>
    <s v="No"/>
    <n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</r>
  <r>
    <s v="2757-NSCZ"/>
    <s v="No"/>
    <n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</r>
  <r>
    <s v="9653-TWSS"/>
    <s v="Yes"/>
    <n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</r>
  <r>
    <s v="0965-KMMB"/>
    <s v="No"/>
    <n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</r>
  <r>
    <s v="2061-BJWM"/>
    <s v="No"/>
    <n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</r>
  <r>
    <s v="6158-OPLT"/>
    <s v="No"/>
    <n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</r>
  <r>
    <s v="5375-YKLE"/>
    <s v="No"/>
    <n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</r>
  <r>
    <s v="6171-SLYU"/>
    <s v="No"/>
    <n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</r>
  <r>
    <s v="0949-NUGZ"/>
    <s v="No"/>
    <n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</r>
  <r>
    <s v="5816-MYCF"/>
    <s v="No"/>
    <n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</r>
  <r>
    <s v="5303-RXUX"/>
    <s v="No"/>
    <n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</r>
  <r>
    <s v="8779-DYAV"/>
    <s v="No"/>
    <n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</r>
  <r>
    <s v="7022-GQBI"/>
    <s v="No"/>
    <n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</r>
  <r>
    <s v="5509-KHCT"/>
    <s v="Yes"/>
    <n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</r>
  <r>
    <s v="4648-EIPX"/>
    <s v="No"/>
    <n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</r>
  <r>
    <s v="2881-ANSR"/>
    <s v="No"/>
    <n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</r>
  <r>
    <s v="2617-MCEC"/>
    <s v="No"/>
    <n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</r>
  <r>
    <s v="6109-CIZC"/>
    <s v="No"/>
    <n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</r>
  <r>
    <s v="3492-CGKS"/>
    <s v="No"/>
    <n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</r>
  <r>
    <s v="9286-UNMO"/>
    <s v="No"/>
    <n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</r>
  <r>
    <s v="3709-ULLZ"/>
    <s v="No"/>
    <n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</r>
  <r>
    <s v="6587-HOML"/>
    <s v="No"/>
    <n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</r>
  <r>
    <s v="8907-UPKV"/>
    <s v="No"/>
    <n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</r>
  <r>
    <s v="3736-CIXZ"/>
    <s v="No"/>
    <n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</r>
  <r>
    <s v="6431-HEGR"/>
    <s v="No"/>
    <n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</r>
  <r>
    <s v="7778-EERZ"/>
    <s v="No"/>
    <n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</r>
  <r>
    <s v="0249-EAZM"/>
    <s v="No"/>
    <n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</r>
  <r>
    <s v="6520-ZEFB"/>
    <s v="No"/>
    <n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</r>
  <r>
    <s v="8367-IFLE"/>
    <s v="No"/>
    <n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</r>
  <r>
    <s v="8380-WLEE"/>
    <s v="No"/>
    <n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</r>
  <r>
    <s v="6990-OBOA"/>
    <s v="No"/>
    <n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</r>
  <r>
    <s v="6393-PTCD"/>
    <s v="No"/>
    <n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</r>
  <r>
    <s v="5182-ABGY"/>
    <s v="No"/>
    <n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</r>
  <r>
    <s v="9818-GQKI"/>
    <s v="No"/>
    <n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</r>
  <r>
    <s v="3681-BUFU"/>
    <s v="No"/>
    <n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</r>
  <r>
    <s v="3083-BWCS"/>
    <s v="No"/>
    <n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</r>
  <r>
    <s v="7900-OZER"/>
    <s v="No"/>
    <n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</r>
  <r>
    <s v="9505-OXOJ"/>
    <s v="No"/>
    <n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</r>
  <r>
    <s v="3606-CBXV"/>
    <s v="No"/>
    <n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</r>
  <r>
    <s v="4083-PDHK"/>
    <s v="No"/>
    <n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</r>
  <r>
    <s v="3343-KFWJ"/>
    <s v="No"/>
    <n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</r>
  <r>
    <s v="9507-FLRG"/>
    <s v="No"/>
    <n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</r>
  <r>
    <s v="0520-URXQ"/>
    <s v="No"/>
    <n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</r>
  <r>
    <s v="5003-CJOF"/>
    <s v="No"/>
    <n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</r>
  <r>
    <s v="8140-XIMK"/>
    <s v="No"/>
    <n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</r>
  <r>
    <s v="9631-OJJQ"/>
    <s v="No"/>
    <n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</r>
  <r>
    <s v="6265-FMAF"/>
    <s v="No"/>
    <n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</r>
  <r>
    <s v="9958-PPJW"/>
    <s v="No"/>
    <n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</r>
  <r>
    <s v="1104-BZUV"/>
    <s v="No"/>
    <n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</r>
  <r>
    <s v="4733-OIGH"/>
    <s v="No"/>
    <n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</r>
  <r>
    <s v="7103-CSDI"/>
    <s v="No"/>
    <n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</r>
  <r>
    <s v="5733-ETKZ"/>
    <s v="No"/>
    <n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</r>
  <r>
    <s v="3026-MKFZ"/>
    <s v="No"/>
    <n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</r>
  <r>
    <s v="2942-IHPJ"/>
    <s v="No"/>
    <n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</r>
  <r>
    <s v="6830-VSJJ"/>
    <s v="No"/>
    <n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</r>
  <r>
    <s v="7693-SETA"/>
    <s v="No"/>
    <n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</r>
  <r>
    <s v="9317-GCZE"/>
    <s v="No"/>
    <n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</r>
  <r>
    <s v="3908-VOTS"/>
    <s v="No"/>
    <n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</r>
  <r>
    <s v="4805-MUCJ"/>
    <s v="No"/>
    <n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</r>
  <r>
    <s v="9523-SFTZ"/>
    <s v="No"/>
    <n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</r>
  <r>
    <s v="2766-OMGR"/>
    <s v="No"/>
    <n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</r>
  <r>
    <s v="6526-EOUY"/>
    <s v="No"/>
    <n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</r>
  <r>
    <s v="8022-GYIO"/>
    <s v="No"/>
    <n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</r>
  <r>
    <s v="5254-BIIO"/>
    <s v="No"/>
    <n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</r>
  <r>
    <s v="0639-PCDZ"/>
    <s v="No"/>
    <n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</r>
  <r>
    <s v="1736-DGPC"/>
    <s v="No"/>
    <n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</r>
  <r>
    <s v="4812-XTNL"/>
    <s v="No"/>
    <n v="0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</r>
  <r>
    <s v="4770-DUCD"/>
    <s v="No"/>
    <n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</r>
  <r>
    <s v="0800-LBYE"/>
    <s v="No"/>
    <n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</r>
  <r>
    <s v="4248-SNRQ"/>
    <s v="No"/>
    <n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</r>
  <r>
    <s v="5910-JXHX"/>
    <s v="No"/>
    <n v="0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</r>
  <r>
    <s v="3709-NDFJ"/>
    <s v="No"/>
    <n v="0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</r>
  <r>
    <s v="6541-GZOU"/>
    <s v="No"/>
    <n v="0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</r>
  <r>
    <s v="0559-FZOY"/>
    <s v="No"/>
    <n v="0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</r>
  <r>
    <s v="5307-WXKA"/>
    <s v="No"/>
    <n v="0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</r>
  <r>
    <s v="6082-JJBM"/>
    <s v="No"/>
    <n v="0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</r>
  <r>
    <s v="6144-SNIQ"/>
    <s v="No"/>
    <n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</r>
  <r>
    <s v="9920-VGNW"/>
    <s v="No"/>
    <n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</r>
  <r>
    <s v="8778-PUWK"/>
    <s v="No"/>
    <n v="0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</r>
  <r>
    <s v="8058-VADB"/>
    <s v="No"/>
    <n v="0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</r>
  <r>
    <s v="0561-NRYA"/>
    <s v="No"/>
    <n v="0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</r>
  <r>
    <s v="3010-NSPK"/>
    <s v="No"/>
    <n v="0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</r>
  <r>
    <s v="5669-XYTR"/>
    <s v="No"/>
    <n v="0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</r>
  <r>
    <s v="8624-QKEQ"/>
    <s v="No"/>
    <n v="0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</r>
  <r>
    <s v="1305-DISV"/>
    <s v="No"/>
    <n v="0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</r>
  <r>
    <s v="1126-RKLP"/>
    <s v="No"/>
    <n v="0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</r>
  <r>
    <s v="3182-GANT"/>
    <s v="No"/>
    <n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</r>
  <r>
    <s v="5682-KYOX"/>
    <s v="No"/>
    <n v="0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</r>
  <r>
    <s v="7928-UYUZ"/>
    <s v="No"/>
    <n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</r>
  <r>
    <s v="8426-HADI"/>
    <s v="No"/>
    <n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</r>
  <r>
    <s v="6595-WGTV"/>
    <s v="No"/>
    <n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</r>
  <r>
    <s v="2136-LHZI"/>
    <s v="No"/>
    <n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</r>
  <r>
    <s v="9843-UGSQ"/>
    <s v="Yes"/>
    <n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</r>
  <r>
    <s v="4426-WYZV"/>
    <s v="No"/>
    <n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</r>
  <r>
    <s v="5832-XBYN"/>
    <s v="No"/>
    <n v="0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</r>
  <r>
    <s v="3897-JWBZ"/>
    <s v="No"/>
    <n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</r>
  <r>
    <s v="3047-XYBO"/>
    <s v="No"/>
    <n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</r>
  <r>
    <s v="8300-LSNN"/>
    <s v="No"/>
    <n v="0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</r>
  <r>
    <s v="8863-ZEJG"/>
    <s v="No"/>
    <n v="0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</r>
  <r>
    <s v="3629-WHCC"/>
    <s v="No"/>
    <n v="0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</r>
  <r>
    <s v="5576-BXAF"/>
    <s v="No"/>
    <n v="0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</r>
  <r>
    <s v="5045-DOLZ"/>
    <s v="No"/>
    <n v="0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</r>
  <r>
    <s v="2122-YSIQ"/>
    <s v="No"/>
    <n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</r>
  <r>
    <s v="3163-EBQM"/>
    <s v="No"/>
    <n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</r>
  <r>
    <s v="8181-GYHE"/>
    <s v="No"/>
    <n v="0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</r>
  <r>
    <s v="4626-ODSB"/>
    <s v="No"/>
    <n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</r>
  <r>
    <s v="0526-DFCQ"/>
    <s v="No"/>
    <n v="0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</r>
  <r>
    <s v="5816-XIVA"/>
    <s v="No"/>
    <n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</r>
  <r>
    <s v="7277-JBTA"/>
    <s v="No"/>
    <n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</r>
  <r>
    <s v="0294-ASHL"/>
    <s v="No"/>
    <n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</r>
  <r>
    <s v="4666-FXQU"/>
    <s v="No"/>
    <n v="0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</r>
  <r>
    <s v="1451-SRGP"/>
    <s v="No"/>
    <n v="0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</r>
  <r>
    <s v="7313-FYDY"/>
    <s v="No"/>
    <n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</r>
  <r>
    <s v="3281-THQZ"/>
    <s v="No"/>
    <n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</r>
  <r>
    <s v="4911-AZDT"/>
    <s v="No"/>
    <n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</r>
  <r>
    <s v="2677-EMML"/>
    <s v="No"/>
    <n v="0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</r>
  <r>
    <s v="7524-MKPR"/>
    <s v="No"/>
    <n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</r>
  <r>
    <s v="5585-JBPG"/>
    <s v="No"/>
    <n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</r>
  <r>
    <s v="2650-QABA"/>
    <s v="No"/>
    <n v="0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</r>
  <r>
    <s v="0418-EMPG"/>
    <s v="No"/>
    <n v="0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</r>
  <r>
    <s v="9898-PDVW"/>
    <s v="No"/>
    <n v="0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</r>
  <r>
    <s v="8306-QHTI"/>
    <s v="No"/>
    <n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</r>
  <r>
    <s v="6736-LHMA"/>
    <s v="No"/>
    <n v="0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</r>
  <r>
    <s v="3300-SBTG"/>
    <s v="No"/>
    <n v="0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</r>
  <r>
    <s v="0634-OFBL"/>
    <s v="No"/>
    <n v="0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</r>
  <r>
    <s v="2745-IMZK"/>
    <s v="No"/>
    <n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</r>
  <r>
    <s v="0354-YKWC"/>
    <s v="No"/>
    <n v="0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</r>
  <r>
    <s v="8935-XYEA"/>
    <s v="No"/>
    <n v="0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</r>
  <r>
    <s v="8707-WRHL"/>
    <s v="No"/>
    <n v="0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</r>
  <r>
    <s v="8310-YFHN"/>
    <s v="No"/>
    <n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</r>
  <r>
    <s v="5364-QFBA"/>
    <s v="No"/>
    <n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</r>
  <r>
    <s v="7905-GBYZ"/>
    <s v="No"/>
    <n v="0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</r>
  <r>
    <s v="7514-APWI"/>
    <s v="No"/>
    <n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</r>
  <r>
    <s v="1346-ATZG"/>
    <s v="No"/>
    <n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</r>
  <r>
    <s v="2684-SMQV"/>
    <s v="No"/>
    <n v="0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</r>
  <r>
    <s v="9198-EIJD"/>
    <s v="No"/>
    <n v="0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</r>
  <r>
    <s v="8581-VGZD"/>
    <s v="No"/>
    <n v="0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</r>
  <r>
    <s v="8388-WLZZ"/>
    <s v="No"/>
    <n v="0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</r>
  <r>
    <s v="1930-FDBX"/>
    <s v="No"/>
    <n v="0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</r>
  <r>
    <s v="0600-QGOV"/>
    <s v="No"/>
    <n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</r>
  <r>
    <s v="5253-URDR"/>
    <s v="No"/>
    <n v="0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</r>
  <r>
    <s v="5217-LVYP"/>
    <s v="No"/>
    <n v="0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</r>
  <r>
    <s v="9146-EXLV"/>
    <s v="No"/>
    <n v="0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</r>
  <r>
    <s v="3378-ESJD"/>
    <s v="No"/>
    <n v="0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</r>
  <r>
    <s v="1094-SFGH"/>
    <s v="No"/>
    <n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</r>
  <r>
    <s v="0566-LLDK"/>
    <s v="No"/>
    <n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</r>
  <r>
    <s v="1253-BECX"/>
    <s v="No"/>
    <n v="0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</r>
  <r>
    <s v="2581-VNRV"/>
    <s v="No"/>
    <n v="0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</r>
  <r>
    <s v="7869-KHHM"/>
    <s v="No"/>
    <n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</r>
  <r>
    <s v="7834-ENXH"/>
    <s v="No"/>
    <n v="0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</r>
  <r>
    <s v="9488-PSYP"/>
    <s v="No"/>
    <n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</r>
  <r>
    <s v="3678-PYNY"/>
    <s v="No"/>
    <n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</r>
  <r>
    <s v="3461-WHCA"/>
    <s v="No"/>
    <n v="0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</r>
  <r>
    <s v="6031-NIGT"/>
    <s v="No"/>
    <n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</r>
  <r>
    <s v="5072-BYXS"/>
    <s v="No"/>
    <n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</r>
  <r>
    <s v="4909-MEYJ"/>
    <s v="No"/>
    <n v="0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</r>
  <r>
    <s v="6742-IGAH"/>
    <s v="No"/>
    <n v="0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</r>
  <r>
    <s v="0119-HSAD"/>
    <s v="No"/>
    <n v="0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</r>
  <r>
    <s v="2531-DYCG"/>
    <s v="No"/>
    <n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</r>
  <r>
    <s v="4549-YZOS"/>
    <s v="No"/>
    <n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</r>
  <r>
    <s v="8609-YMBL"/>
    <s v="No"/>
    <n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</r>
  <r>
    <s v="5454-EVEO"/>
    <s v="No"/>
    <n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</r>
  <r>
    <s v="3141-CSYM"/>
    <s v="No"/>
    <n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</r>
  <r>
    <s v="4578-CAXO"/>
    <s v="No"/>
    <n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</r>
  <r>
    <s v="8244-GSZA"/>
    <s v="No"/>
    <n v="0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</r>
  <r>
    <s v="7591-AQKY"/>
    <s v="No"/>
    <n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</r>
  <r>
    <s v="5356-VJDK"/>
    <s v="No"/>
    <n v="0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</r>
  <r>
    <s v="6563-WJMN"/>
    <s v="No"/>
    <n v="0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</r>
  <r>
    <s v="8187-ETUC"/>
    <s v="No"/>
    <n v="0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</r>
  <r>
    <s v="1010-DKQH"/>
    <s v="No"/>
    <n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</r>
  <r>
    <s v="9120-EHWN"/>
    <s v="No"/>
    <n v="0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</r>
  <r>
    <s v="9495-IPCD"/>
    <s v="No"/>
    <n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</r>
  <r>
    <s v="3552-PIPI"/>
    <s v="No"/>
    <n v="0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</r>
  <r>
    <s v="7528-PPCC"/>
    <s v="No"/>
    <n v="0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</r>
  <r>
    <s v="9108-DUOU"/>
    <s v="No"/>
    <n v="0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</r>
  <r>
    <s v="4185-HIZQ"/>
    <s v="No"/>
    <n v="0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</r>
  <r>
    <s v="6310-ZOHJ"/>
    <s v="No"/>
    <n v="0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</r>
  <r>
    <s v="0820-QAGX"/>
    <s v="No"/>
    <n v="0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</r>
  <r>
    <s v="2379-GYWH"/>
    <s v="No"/>
    <n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</r>
  <r>
    <s v="2881-SFUM"/>
    <s v="No"/>
    <n v="0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</r>
  <r>
    <s v="5342-MXLJ"/>
    <s v="No"/>
    <n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</r>
  <r>
    <s v="1679-XARV"/>
    <s v="No"/>
    <n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</r>
  <r>
    <s v="8079-UPTX"/>
    <s v="Yes"/>
    <n v="1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</r>
  <r>
    <s v="1959-TYXJ"/>
    <s v="No"/>
    <n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</r>
  <r>
    <s v="7372-NWZN"/>
    <s v="No"/>
    <n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</r>
  <r>
    <s v="3920-EBDH"/>
    <s v="No"/>
    <n v="0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</r>
  <r>
    <s v="0660-BDIH"/>
    <s v="No"/>
    <n v="0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</r>
  <r>
    <s v="9797-RFCV"/>
    <s v="No"/>
    <n v="0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</r>
  <r>
    <s v="1987-HXJC"/>
    <s v="No"/>
    <n v="0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</r>
  <r>
    <s v="0742-VJJA"/>
    <s v="No"/>
    <n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</r>
  <r>
    <s v="1045-WRUE"/>
    <s v="No"/>
    <n v="0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</r>
  <r>
    <s v="7055-CGMK"/>
    <s v="No"/>
    <n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</r>
  <r>
    <s v="6971-VKPX"/>
    <s v="No"/>
    <n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</r>
  <r>
    <s v="1105-IPLK"/>
    <s v="No"/>
    <n v="0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</r>
  <r>
    <s v="3947-UATP"/>
    <s v="No"/>
    <n v="0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</r>
  <r>
    <s v="6931-LMZW"/>
    <s v="No"/>
    <n v="0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</r>
  <r>
    <s v="9197-OPHU"/>
    <s v="No"/>
    <n v="0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</r>
  <r>
    <s v="1663-VLKD"/>
    <s v="No"/>
    <n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</r>
  <r>
    <s v="8055-AWUS"/>
    <s v="No"/>
    <n v="0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</r>
  <r>
    <s v="0366-LFNX"/>
    <s v="No"/>
    <n v="0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</r>
  <r>
    <s v="1706-YXKF"/>
    <s v="No"/>
    <n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</r>
  <r>
    <s v="7550-ECEB"/>
    <s v="No"/>
    <n v="0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</r>
  <r>
    <s v="6054-VNSD"/>
    <s v="No"/>
    <n v="0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</r>
  <r>
    <s v="7560-EVFU"/>
    <s v="No"/>
    <n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</r>
  <r>
    <s v="6718-XPQS"/>
    <s v="No"/>
    <n v="0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</r>
  <r>
    <s v="5451-GJIX"/>
    <s v="No"/>
    <n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</r>
  <r>
    <s v="4414-MPUT"/>
    <s v="No"/>
    <n v="0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</r>
  <r>
    <s v="4740-LLBB"/>
    <s v="No"/>
    <n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</r>
  <r>
    <s v="1739-XSTE"/>
    <s v="No"/>
    <n v="0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</r>
  <r>
    <s v="3071-PNST"/>
    <s v="No"/>
    <n v="0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</r>
  <r>
    <s v="9476-WMKN"/>
    <s v="No"/>
    <n v="0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</r>
  <r>
    <s v="1351-UORS"/>
    <s v="No"/>
    <n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</r>
  <r>
    <s v="4569-LYNP"/>
    <s v="No"/>
    <n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</r>
  <r>
    <s v="4642-PQIO"/>
    <s v="No"/>
    <n v="0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</r>
  <r>
    <s v="1699-CUET"/>
    <s v="No"/>
    <n v="0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</r>
  <r>
    <s v="1161-HFXK"/>
    <s v="No"/>
    <n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</r>
  <r>
    <s v="8236-GBUC"/>
    <s v="No"/>
    <n v="0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</r>
  <r>
    <s v="8563-QJAJ"/>
    <s v="No"/>
    <n v="0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</r>
  <r>
    <s v="1515-ZRSN"/>
    <s v="No"/>
    <n v="0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</r>
  <r>
    <s v="0570-EMPC"/>
    <s v="No"/>
    <n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</r>
  <r>
    <s v="4532-SFWT"/>
    <s v="No"/>
    <n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</r>
  <r>
    <s v="7832-QJJY"/>
    <s v="No"/>
    <n v="0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</r>
  <r>
    <s v="0907-QPDX"/>
    <s v="No"/>
    <n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</r>
  <r>
    <s v="8750-IUYM"/>
    <s v="No"/>
    <n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</r>
  <r>
    <s v="1897-AXRY"/>
    <s v="No"/>
    <n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</r>
  <r>
    <s v="2550-ZPZY"/>
    <s v="No"/>
    <n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</r>
  <r>
    <s v="5245-ZVPI"/>
    <s v="No"/>
    <n v="0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</r>
  <r>
    <s v="9269-HKES"/>
    <s v="No"/>
    <n v="0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</r>
  <r>
    <s v="6929-WPNS"/>
    <s v="No"/>
    <n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</r>
  <r>
    <s v="6015-XKLV"/>
    <s v="No"/>
    <n v="0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</r>
  <r>
    <s v="4379-MNDC"/>
    <s v="No"/>
    <n v="0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</r>
  <r>
    <s v="3531-DHSJ"/>
    <s v="No"/>
    <n v="0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</r>
  <r>
    <s v="8083-TWJQ"/>
    <s v="No"/>
    <n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</r>
  <r>
    <s v="5611-WZLD"/>
    <s v="No"/>
    <n v="0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</r>
  <r>
    <s v="5262-OVCY"/>
    <s v="No"/>
    <n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</r>
  <r>
    <s v="7797-XQNB"/>
    <s v="No"/>
    <n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</r>
  <r>
    <s v="8434-TWML"/>
    <s v="No"/>
    <n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</r>
  <r>
    <s v="7367-IQUN"/>
    <s v="No"/>
    <n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</r>
  <r>
    <s v="1718-OGVT"/>
    <s v="No"/>
    <n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</r>
  <r>
    <s v="6236-QDAN"/>
    <s v="No"/>
    <n v="0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</r>
  <r>
    <s v="8145-YKRS"/>
    <s v="No"/>
    <n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</r>
  <r>
    <s v="4567-WZLN"/>
    <s v="No"/>
    <n v="0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</r>
  <r>
    <s v="0730-PQNI"/>
    <s v="No"/>
    <n v="0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</r>
  <r>
    <s v="0068-GHTG"/>
    <s v="No"/>
    <n v="0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</r>
  <r>
    <s v="0348-MTNB"/>
    <s v="No"/>
    <n v="0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</r>
  <r>
    <s v="7094-TSGG"/>
    <s v="No"/>
    <n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</r>
  <r>
    <s v="2624-MLSC"/>
    <s v="No"/>
    <n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</r>
  <r>
    <s v="7507-ZRUN"/>
    <s v="No"/>
    <n v="0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</r>
  <r>
    <s v="5998-IVQQ"/>
    <s v="No"/>
    <n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</r>
  <r>
    <s v="5091-ODJN"/>
    <s v="No"/>
    <n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</r>
  <r>
    <s v="2252-MOCE"/>
    <s v="No"/>
    <n v="0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</r>
  <r>
    <s v="9178-FPEW"/>
    <s v="No"/>
    <n v="0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</r>
  <r>
    <s v="1211-EUIY"/>
    <s v="No"/>
    <n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</r>
  <r>
    <s v="3996-VURP"/>
    <s v="No"/>
    <n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</r>
  <r>
    <s v="8261-RDGR"/>
    <s v="No"/>
    <n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</r>
  <r>
    <s v="7242-CBRU"/>
    <s v="No"/>
    <n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</r>
  <r>
    <s v="7401-ADOZ"/>
    <s v="No"/>
    <n v="0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</r>
  <r>
    <s v="6336-VIND"/>
    <s v="No"/>
    <n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</r>
  <r>
    <s v="5432-HFNQ"/>
    <s v="No"/>
    <n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</r>
  <r>
    <s v="1652-RDNJ"/>
    <s v="No"/>
    <n v="0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</r>
  <r>
    <s v="4312-TEIK"/>
    <s v="Yes"/>
    <n v="1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</r>
  <r>
    <s v="8976-PBIH"/>
    <s v="No"/>
    <n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</r>
  <r>
    <s v="3586-AUGJ"/>
    <s v="No"/>
    <n v="0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</r>
  <r>
    <s v="7101-GOVL"/>
    <s v="No"/>
    <n v="0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</r>
  <r>
    <s v="4128-NYVV"/>
    <s v="No"/>
    <n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</r>
  <r>
    <s v="2228-FYMI"/>
    <s v="No"/>
    <n v="0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</r>
  <r>
    <s v="5714-NPDL"/>
    <s v="No"/>
    <n v="0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</r>
  <r>
    <s v="9344-FPNE"/>
    <s v="No"/>
    <n v="0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</r>
  <r>
    <s v="9210-SDQU"/>
    <s v="No"/>
    <n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</r>
  <r>
    <s v="6892-EPLI"/>
    <s v="No"/>
    <n v="0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</r>
  <r>
    <s v="0652-SJLU"/>
    <s v="No"/>
    <n v="0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</r>
  <r>
    <s v="1689-MZUL"/>
    <s v="No"/>
    <n v="0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</r>
  <r>
    <s v="3702-KWIY"/>
    <s v="No"/>
    <n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</r>
  <r>
    <s v="0551-MXQY"/>
    <s v="No"/>
    <n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</r>
  <r>
    <s v="4501-YVWQ"/>
    <s v="No"/>
    <n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</r>
  <r>
    <s v="5965-MDXU"/>
    <s v="No"/>
    <n v="0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</r>
  <r>
    <s v="9521-SKSV"/>
    <s v="No"/>
    <n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</r>
  <r>
    <s v="1347-KKTO"/>
    <s v="No"/>
    <n v="0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</r>
  <r>
    <s v="6464-TGQK"/>
    <s v="No"/>
    <n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</r>
  <r>
    <s v="2071-LGKA"/>
    <s v="No"/>
    <n v="0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</r>
  <r>
    <s v="7150-BKLG"/>
    <s v="No"/>
    <n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</r>
  <r>
    <s v="5387-AJUW"/>
    <s v="No"/>
    <n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</r>
  <r>
    <s v="4339-UOVC"/>
    <s v="No"/>
    <n v="0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</r>
  <r>
    <s v="4882-MWYV"/>
    <s v="No"/>
    <n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</r>
  <r>
    <s v="9254-JOQK"/>
    <s v="No"/>
    <n v="0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</r>
  <r>
    <s v="2644-IHYU"/>
    <s v="No"/>
    <n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</r>
  <r>
    <s v="0260-JAUZ"/>
    <s v="No"/>
    <n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</r>
  <r>
    <s v="1615-ODBY"/>
    <s v="No"/>
    <n v="0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</r>
  <r>
    <s v="0642-HRPF"/>
    <s v="No"/>
    <n v="0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</r>
  <r>
    <s v="8889-YDSE"/>
    <s v="No"/>
    <n v="0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</r>
  <r>
    <s v="5285-OUTD"/>
    <s v="No"/>
    <n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</r>
  <r>
    <s v="9085-YVNG"/>
    <s v="No"/>
    <n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</r>
  <r>
    <s v="5054-WBDK"/>
    <s v="No"/>
    <n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</r>
  <r>
    <s v="7520-GQIX"/>
    <s v="No"/>
    <n v="0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</r>
  <r>
    <s v="8372-VAHA"/>
    <s v="No"/>
    <n v="0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</r>
  <r>
    <s v="0488-QACW"/>
    <s v="No"/>
    <n v="0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</r>
  <r>
    <s v="0161-VHRE"/>
    <s v="No"/>
    <n v="0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</r>
  <r>
    <s v="2638-AJWN"/>
    <s v="No"/>
    <n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</r>
  <r>
    <s v="3945-XDWT"/>
    <s v="No"/>
    <n v="0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</r>
  <r>
    <s v="1955-JACT"/>
    <s v="No"/>
    <n v="0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</r>
  <r>
    <s v="7429-MPQF"/>
    <s v="No"/>
    <n v="0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</r>
  <r>
    <s v="1601-DLVF"/>
    <s v="No"/>
    <n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</r>
  <r>
    <s v="4029-PZBQ"/>
    <s v="No"/>
    <n v="0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</r>
  <r>
    <s v="0521-IQFX"/>
    <s v="No"/>
    <n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</r>
  <r>
    <s v="3261-KBYM"/>
    <s v="No"/>
    <n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</r>
  <r>
    <s v="0639-BWRD"/>
    <s v="No"/>
    <n v="0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</r>
  <r>
    <s v="5442-ANVV"/>
    <s v="No"/>
    <n v="0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</r>
  <r>
    <s v="8452-UXLO"/>
    <s v="No"/>
    <n v="0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</r>
  <r>
    <s v="7700-RCQP"/>
    <s v="No"/>
    <n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</r>
  <r>
    <s v="4142-CKNJ"/>
    <s v="No"/>
    <n v="0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</r>
  <r>
    <s v="0425-HHAV"/>
    <s v="No"/>
    <n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</r>
  <r>
    <s v="7539-OMZT"/>
    <s v="No"/>
    <n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</r>
  <r>
    <s v="6054-VWEE"/>
    <s v="No"/>
    <n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</r>
  <r>
    <s v="5109-RQVJ"/>
    <s v="No"/>
    <n v="0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</r>
  <r>
    <s v="0188-BAPT"/>
    <s v="No"/>
    <n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</r>
  <r>
    <s v="3561-UAAQ"/>
    <s v="No"/>
    <n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</r>
  <r>
    <s v="8196-PBDU"/>
    <s v="No"/>
    <n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</r>
  <r>
    <s v="7295-SAPG"/>
    <s v="No"/>
    <n v="0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</r>
  <r>
    <s v="2038-ZQCC"/>
    <s v="No"/>
    <n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</r>
  <r>
    <s v="7137-DNNW"/>
    <s v="No"/>
    <n v="0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</r>
  <r>
    <s v="2683-PZCB"/>
    <s v="No"/>
    <n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</r>
  <r>
    <s v="5121-HNGV"/>
    <s v="No"/>
    <n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</r>
  <r>
    <s v="5333-GFKP"/>
    <s v="No"/>
    <n v="0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</r>
  <r>
    <s v="9670-QQNK"/>
    <s v="No"/>
    <n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</r>
  <r>
    <s v="9196-TEVK"/>
    <s v="No"/>
    <n v="0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</r>
  <r>
    <s v="3985-ZVBI"/>
    <s v="No"/>
    <n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</r>
  <r>
    <s v="2907-IERV"/>
    <s v="No"/>
    <n v="0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</r>
  <r>
    <s v="7538-WTWC"/>
    <s v="No"/>
    <n v="0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</r>
  <r>
    <s v="3404-NDIP"/>
    <s v="No"/>
    <n v="0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</r>
  <r>
    <s v="3097-MRNK"/>
    <s v="No"/>
    <n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</r>
  <r>
    <s v="5156-MEWS"/>
    <s v="No"/>
    <n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</r>
  <r>
    <s v="7818-GPPD"/>
    <s v="No"/>
    <n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</r>
  <r>
    <s v="1466-BXSQ"/>
    <s v="No"/>
    <n v="0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</r>
  <r>
    <s v="3155-KOOQ"/>
    <s v="No"/>
    <n v="0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</r>
  <r>
    <s v="6646-FIQB"/>
    <s v="No"/>
    <n v="0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</r>
  <r>
    <s v="5408-KBNZ"/>
    <s v="No"/>
    <n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</r>
  <r>
    <s v="3104-WNUS"/>
    <s v="No"/>
    <n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</r>
  <r>
    <s v="4495-JDEO"/>
    <s v="No"/>
    <n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</r>
  <r>
    <s v="5620-HIWM"/>
    <s v="No"/>
    <n v="0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</r>
  <r>
    <s v="9203-ANKD"/>
    <s v="No"/>
    <n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</r>
  <r>
    <s v="4333-TGIT"/>
    <s v="No"/>
    <n v="0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</r>
  <r>
    <s v="3598-DACM"/>
    <s v="No"/>
    <n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</r>
  <r>
    <s v="4340-AUHF"/>
    <s v="No"/>
    <n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</r>
  <r>
    <s v="9949-JPYQ"/>
    <s v="No"/>
    <n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</r>
  <r>
    <s v="1671-ZWXB"/>
    <s v="No"/>
    <n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</r>
  <r>
    <s v="8668-ENLD"/>
    <s v="No"/>
    <n v="0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</r>
  <r>
    <s v="1065-GKVE"/>
    <s v="No"/>
    <n v="0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</r>
  <r>
    <s v="7386-KQVG"/>
    <s v="No"/>
    <n v="0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</r>
  <r>
    <s v="0793-XAHT"/>
    <s v="No"/>
    <n v="0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</r>
  <r>
    <s v="0771-KIOZ"/>
    <s v="No"/>
    <n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</r>
  <r>
    <s v="2475-GPRQ"/>
    <s v="No"/>
    <n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</r>
  <r>
    <s v="7497-TVID"/>
    <s v="No"/>
    <n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</r>
  <r>
    <s v="1574-HBQS"/>
    <s v="No"/>
    <n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</r>
  <r>
    <s v="6807-FTBO"/>
    <s v="No"/>
    <n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</r>
  <r>
    <s v="1515-KJIL"/>
    <s v="No"/>
    <n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</r>
  <r>
    <s v="3355-GEHM"/>
    <s v="No"/>
    <n v="0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</r>
  <r>
    <s v="5393-BDDX"/>
    <s v="No"/>
    <n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</r>
  <r>
    <s v="0155-SVGB"/>
    <s v="No"/>
    <n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</r>
  <r>
    <s v="2806-BXQR"/>
    <s v="No"/>
    <n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</r>
  <r>
    <s v="2775-TGWX"/>
    <s v="No"/>
    <n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</r>
  <r>
    <s v="9304-PHVZ"/>
    <s v="No"/>
    <n v="0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</r>
  <r>
    <s v="1549-JZFI"/>
    <s v="No"/>
    <n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</r>
  <r>
    <s v="7279-POMU"/>
    <s v="No"/>
    <n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</r>
  <r>
    <s v="6673-RRWV"/>
    <s v="No"/>
    <n v="0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</r>
  <r>
    <s v="3016-QWSM"/>
    <s v="No"/>
    <n v="0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</r>
  <r>
    <s v="6451-OKTY"/>
    <s v="No"/>
    <n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</r>
  <r>
    <s v="7983-XVUQ"/>
    <s v="Yes"/>
    <n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</r>
  <r>
    <s v="7224-YUWG"/>
    <s v="No"/>
    <n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</r>
  <r>
    <s v="6973-TTWP"/>
    <s v="No"/>
    <n v="0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</r>
  <r>
    <s v="9151-WSHC"/>
    <s v="No"/>
    <n v="0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</r>
  <r>
    <s v="0540-NSUY"/>
    <s v="No"/>
    <n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</r>
  <r>
    <s v="0990-UUNR"/>
    <s v="No"/>
    <n v="0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</r>
  <r>
    <s v="9342-NHRS"/>
    <s v="No"/>
    <n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</r>
  <r>
    <s v="9743-KIZM"/>
    <s v="No"/>
    <n v="0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</r>
  <r>
    <s v="5852-MJMQ"/>
    <s v="No"/>
    <n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</r>
  <r>
    <s v="0132-UAND"/>
    <s v="No"/>
    <n v="0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</r>
  <r>
    <s v="9186-XQPJ"/>
    <s v="No"/>
    <n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</r>
  <r>
    <s v="0764-RZWI"/>
    <s v="No"/>
    <n v="0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</r>
  <r>
    <s v="3219-EVHN"/>
    <s v="No"/>
    <n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</r>
  <r>
    <s v="9624-AHRD"/>
    <s v="No"/>
    <n v="0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</r>
  <r>
    <s v="3731-QVCD"/>
    <s v="No"/>
    <n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</r>
  <r>
    <s v="8918-SNHQ"/>
    <s v="No"/>
    <n v="0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</r>
  <r>
    <s v="9196-BNAN"/>
    <s v="No"/>
    <n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</r>
  <r>
    <s v="9348-EHJG"/>
    <s v="No"/>
    <n v="0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</r>
  <r>
    <s v="2553-FHLJ"/>
    <s v="No"/>
    <n v="0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</r>
  <r>
    <s v="8337-UMFN"/>
    <s v="No"/>
    <n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</r>
  <r>
    <s v="0531-IFBK"/>
    <s v="No"/>
    <n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</r>
  <r>
    <s v="5560-OWBK"/>
    <s v="No"/>
    <n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</r>
  <r>
    <s v="8049-VCRN"/>
    <s v="No"/>
    <n v="0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</r>
  <r>
    <s v="1400-MRQW"/>
    <s v="No"/>
    <n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</r>
  <r>
    <s v="2176-OQUJ"/>
    <s v="No"/>
    <n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</r>
  <r>
    <s v="5263-NMZY"/>
    <s v="No"/>
    <n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</r>
  <r>
    <s v="1749-EXCO"/>
    <s v="No"/>
    <n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</r>
  <r>
    <s v="3417-BFXE"/>
    <s v="No"/>
    <n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</r>
  <r>
    <s v="7784-FBIC"/>
    <s v="No"/>
    <n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</r>
  <r>
    <s v="7111-JYDF"/>
    <s v="No"/>
    <n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</r>
  <r>
    <s v="0042-VPSW"/>
    <s v="No"/>
    <n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</r>
  <r>
    <s v="5515-ZOZN"/>
    <s v="No"/>
    <n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</r>
  <r>
    <s v="5060-SCJP"/>
    <s v="No"/>
    <n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</r>
  <r>
    <s v="5395-XKPA"/>
    <s v="No"/>
    <n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</r>
  <r>
    <s v="3639-RZRR"/>
    <s v="No"/>
    <n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</r>
  <r>
    <s v="2889-SOUL"/>
    <s v="No"/>
    <n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</r>
  <r>
    <s v="3546-MSIH"/>
    <s v="No"/>
    <n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</r>
  <r>
    <s v="7110-MRLZ"/>
    <s v="No"/>
    <n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</r>
  <r>
    <s v="1578-BKRM"/>
    <s v="No"/>
    <n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</r>
  <r>
    <s v="2067-BPSJ"/>
    <s v="No"/>
    <n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</r>
  <r>
    <s v="3957-TETC"/>
    <s v="No"/>
    <n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</r>
  <r>
    <s v="9488-FZIX"/>
    <s v="No"/>
    <n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</r>
  <r>
    <s v="9088-RNGQ"/>
    <s v="No"/>
    <n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</r>
  <r>
    <s v="4360-SIGC"/>
    <s v="No"/>
    <n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</r>
  <r>
    <s v="5350-TTOS"/>
    <s v="No"/>
    <n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</r>
  <r>
    <s v="6112-UTCV"/>
    <s v="Yes"/>
    <n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</r>
  <r>
    <s v="7679-UDBM"/>
    <s v="No"/>
    <n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</r>
  <r>
    <s v="0830-FLCM"/>
    <s v="No"/>
    <n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</r>
  <r>
    <s v="8984-ZODM"/>
    <s v="No"/>
    <n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</r>
  <r>
    <s v="6311-YMOL"/>
    <s v="No"/>
    <n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</r>
  <r>
    <s v="6256-CPYP"/>
    <s v="No"/>
    <n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</r>
  <r>
    <s v="2027-IKUK"/>
    <s v="No"/>
    <n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</r>
  <r>
    <s v="7174-QTEE"/>
    <s v="No"/>
    <n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</r>
  <r>
    <s v="6337-REBM"/>
    <s v="No"/>
    <n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</r>
  <r>
    <s v="8973-JSQF"/>
    <s v="No"/>
    <n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</r>
  <r>
    <s v="3899-NYAP"/>
    <s v="No"/>
    <n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</r>
  <r>
    <s v="7933-TBKR"/>
    <s v="No"/>
    <n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</r>
  <r>
    <s v="0228-ZLKJ"/>
    <s v="No"/>
    <n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</r>
  <r>
    <s v="2273-IYUB"/>
    <s v="No"/>
    <n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</r>
  <r>
    <s v="5848-FSZX"/>
    <s v="No"/>
    <n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</r>
  <r>
    <s v="0427-OMBZ"/>
    <s v="No"/>
    <n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</r>
  <r>
    <s v="5012-QGEB"/>
    <s v="No"/>
    <n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</r>
  <r>
    <s v="4251-AMXB"/>
    <s v="No"/>
    <n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</r>
  <r>
    <s v="4902-VHZL"/>
    <s v="No"/>
    <n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</r>
  <r>
    <s v="0028-UCUF"/>
    <s v="No"/>
    <n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</r>
  <r>
    <s v="4789-JPNV"/>
    <s v="No"/>
    <n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</r>
  <r>
    <s v="3963-DTEC"/>
    <s v="No"/>
    <n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</r>
  <r>
    <s v="6201-LWDY"/>
    <s v="No"/>
    <n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</r>
  <r>
    <s v="6818-RGMC"/>
    <s v="No"/>
    <n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</r>
  <r>
    <s v="6947-SZZQ"/>
    <s v="No"/>
    <n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</r>
  <r>
    <s v="8648-LTTP"/>
    <s v="No"/>
    <n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</r>
  <r>
    <s v="3389-CMVK"/>
    <s v="No"/>
    <n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</r>
  <r>
    <s v="1789-BFVK"/>
    <s v="No"/>
    <n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</r>
  <r>
    <s v="5631-QJIT"/>
    <s v="No"/>
    <n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</r>
  <r>
    <s v="7417-ZNPZ"/>
    <s v="No"/>
    <n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</r>
  <r>
    <s v="7351-BFIO"/>
    <s v="No"/>
    <n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</r>
  <r>
    <s v="2904-VLZU"/>
    <s v="No"/>
    <n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</r>
  <r>
    <s v="8378-UHEK"/>
    <s v="No"/>
    <n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</r>
  <r>
    <s v="0642-WQJL"/>
    <s v="No"/>
    <n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</r>
  <r>
    <s v="6844-LKLS"/>
    <s v="No"/>
    <n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</r>
  <r>
    <s v="9542-IIUP"/>
    <s v="No"/>
    <n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</r>
  <r>
    <s v="5660-HDWR"/>
    <s v="No"/>
    <n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</r>
  <r>
    <s v="4505-OCXZ"/>
    <s v="No"/>
    <n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</r>
  <r>
    <s v="5022-OPOK"/>
    <s v="No"/>
    <n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</r>
  <r>
    <s v="5591-AKJX"/>
    <s v="No"/>
    <n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</r>
  <r>
    <s v="6631-BEAO"/>
    <s v="No"/>
    <n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</r>
  <r>
    <s v="1490-ZOJU"/>
    <s v="No"/>
    <n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</r>
  <r>
    <s v="4878-YNAM"/>
    <s v="No"/>
    <n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</r>
  <r>
    <s v="4467-VADV"/>
    <s v="No"/>
    <n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</r>
  <r>
    <s v="0603-GKBT"/>
    <s v="No"/>
    <n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</r>
  <r>
    <s v="6263-OJZU"/>
    <s v="No"/>
    <n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</r>
  <r>
    <s v="1199-DHJG"/>
    <s v="No"/>
    <n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</r>
  <r>
    <s v="1176-LAIK"/>
    <s v="No"/>
    <n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</r>
  <r>
    <s v="2107-CAAP"/>
    <s v="No"/>
    <n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</r>
  <r>
    <s v="9447-MEKT"/>
    <s v="No"/>
    <n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</r>
  <r>
    <s v="7103-RDJC"/>
    <s v="No"/>
    <n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</r>
  <r>
    <s v="4305-YWQZ"/>
    <s v="No"/>
    <n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</r>
  <r>
    <s v="3574-XUIK"/>
    <s v="No"/>
    <n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</r>
  <r>
    <s v="1703-UQFL"/>
    <s v="No"/>
    <n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</r>
  <r>
    <s v="5772-GWMS"/>
    <s v="No"/>
    <n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</r>
  <r>
    <s v="2292-DAWI"/>
    <s v="No"/>
    <n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</r>
  <r>
    <s v="0983-HPCF"/>
    <s v="No"/>
    <n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</r>
  <r>
    <s v="6644-PVCE"/>
    <s v="No"/>
    <n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</r>
  <r>
    <s v="0183-NIFL"/>
    <s v="No"/>
    <n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</r>
  <r>
    <s v="8950-HDPL"/>
    <s v="No"/>
    <n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</r>
  <r>
    <s v="3735-RPTM"/>
    <s v="No"/>
    <n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</r>
  <r>
    <s v="4571-PDPQ"/>
    <s v="No"/>
    <n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</r>
  <r>
    <s v="6157-AZEB"/>
    <s v="No"/>
    <n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</r>
  <r>
    <s v="7406-JKMN"/>
    <s v="No"/>
    <n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</r>
  <r>
    <s v="3163-GLTB"/>
    <s v="No"/>
    <n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</r>
  <r>
    <s v="5802-USCC"/>
    <s v="Yes"/>
    <n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</r>
  <r>
    <s v="4095-IEMQ"/>
    <s v="No"/>
    <n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</r>
  <r>
    <s v="3900-RDNM"/>
    <s v="No"/>
    <n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</r>
  <r>
    <s v="0330-JDHL"/>
    <s v="No"/>
    <n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</r>
  <r>
    <s v="9497-FWYO"/>
    <s v="No"/>
    <n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</r>
  <r>
    <s v="6564-OBAB"/>
    <s v="No"/>
    <n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</r>
  <r>
    <s v="7795-LGMV"/>
    <s v="No"/>
    <n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</r>
  <r>
    <s v="0506-SXGB"/>
    <s v="No"/>
    <n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</r>
  <r>
    <s v="0372-FOQD"/>
    <s v="No"/>
    <n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</r>
  <r>
    <s v="2173-YECW"/>
    <s v="No"/>
    <n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</r>
  <r>
    <s v="3368-YEQV"/>
    <s v="No"/>
    <n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</r>
  <r>
    <s v="8830-HFEO"/>
    <s v="No"/>
    <n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</r>
  <r>
    <s v="6155-PKOP"/>
    <s v="No"/>
    <n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</r>
  <r>
    <s v="4916-APQL"/>
    <s v="No"/>
    <n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</r>
  <r>
    <s v="1282-LBBS"/>
    <s v="No"/>
    <n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</r>
  <r>
    <s v="6022-CXWB"/>
    <s v="No"/>
    <n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</r>
  <r>
    <s v="4350-OTBZ"/>
    <s v="No"/>
    <n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</r>
  <r>
    <s v="9124-TKNW"/>
    <s v="No"/>
    <n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</r>
  <r>
    <s v="5274-EFZU"/>
    <s v="No"/>
    <n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</r>
  <r>
    <s v="4639-ZYDY"/>
    <s v="No"/>
    <n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</r>
  <r>
    <s v="6126-DJWV"/>
    <s v="No"/>
    <n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</r>
  <r>
    <s v="5788-IDPZ"/>
    <s v="No"/>
    <n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</r>
  <r>
    <s v="8747-DJUG"/>
    <s v="No"/>
    <n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</r>
  <r>
    <s v="2712-VYEF"/>
    <s v="No"/>
    <n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</r>
  <r>
    <s v="7481-JPGV"/>
    <s v="No"/>
    <n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</r>
  <r>
    <s v="7049-RXQV"/>
    <s v="No"/>
    <n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</r>
  <r>
    <s v="9437-NEBO"/>
    <s v="No"/>
    <n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</r>
  <r>
    <s v="7661-ONGT"/>
    <s v="No"/>
    <n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</r>
  <r>
    <s v="2256-NWCM"/>
    <s v="No"/>
    <n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</r>
  <r>
    <s v="7760-WVHJ"/>
    <s v="No"/>
    <n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</r>
  <r>
    <s v="5961-FNFP"/>
    <s v="No"/>
    <n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</r>
  <r>
    <s v="6972-CRYA"/>
    <s v="No"/>
    <n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</r>
  <r>
    <s v="3094-TFEO"/>
    <s v="No"/>
    <n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</r>
  <r>
    <s v="6912-DSHN"/>
    <s v="No"/>
    <n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</r>
  <r>
    <s v="1138-SNFX"/>
    <s v="No"/>
    <n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</r>
  <r>
    <s v="9526-YJQP"/>
    <s v="No"/>
    <n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</r>
  <r>
    <s v="3628-CUCI"/>
    <s v="No"/>
    <n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</r>
  <r>
    <s v="2490-BOPG"/>
    <s v="No"/>
    <n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</r>
  <r>
    <s v="5584-AQFA"/>
    <s v="No"/>
    <n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</r>
  <r>
    <s v="6932-OJOS"/>
    <s v="No"/>
    <n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</r>
  <r>
    <s v="0990-ITWZ"/>
    <s v="No"/>
    <n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</r>
  <r>
    <s v="7670-PJDS"/>
    <s v="No"/>
    <n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</r>
  <r>
    <s v="7899-KDSL"/>
    <s v="No"/>
    <n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</r>
  <r>
    <s v="4541-BLXB"/>
    <s v="No"/>
    <n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</r>
  <r>
    <s v="0800-RLNF"/>
    <s v="No"/>
    <n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</r>
  <r>
    <s v="3580-VKIJ"/>
    <s v="No"/>
    <n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</r>
  <r>
    <s v="3291-FOJB"/>
    <s v="No"/>
    <n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</r>
  <r>
    <s v="2550-ZAGH"/>
    <s v="No"/>
    <n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</r>
  <r>
    <s v="5874-HQIO"/>
    <s v="No"/>
    <n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</r>
  <r>
    <s v="1810-ORMS"/>
    <s v="No"/>
    <n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</r>
  <r>
    <s v="1619-CUNA"/>
    <s v="No"/>
    <n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</r>
  <r>
    <s v="5992-GOSD"/>
    <s v="No"/>
    <n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</r>
  <r>
    <s v="9868-JLKO"/>
    <s v="No"/>
    <n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</r>
  <r>
    <s v="1169-QVKE"/>
    <s v="No"/>
    <n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</r>
  <r>
    <s v="0685-UYIP"/>
    <s v="No"/>
    <n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</r>
  <r>
    <s v="0483-OVZR"/>
    <s v="No"/>
    <n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</r>
  <r>
    <s v="3198-AVWW"/>
    <s v="No"/>
    <n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</r>
  <r>
    <s v="4464-JEDN"/>
    <s v="No"/>
    <n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</r>
  <r>
    <s v="5610-AYQA"/>
    <s v="No"/>
    <n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</r>
  <r>
    <s v="3041-YOMX"/>
    <s v="No"/>
    <n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</r>
  <r>
    <s v="9909-ZCEL"/>
    <s v="No"/>
    <n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</r>
  <r>
    <s v="0727-HGUR"/>
    <s v="No"/>
    <n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</r>
  <r>
    <s v="5500-YYPZ"/>
    <s v="No"/>
    <n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</r>
  <r>
    <s v="0888-BWGU"/>
    <s v="No"/>
    <n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</r>
  <r>
    <s v="8467-NOCR"/>
    <s v="No"/>
    <n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</r>
  <r>
    <s v="7815-JKXQ"/>
    <s v="No"/>
    <n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</r>
  <r>
    <s v="0887-KZSZ"/>
    <s v="No"/>
    <n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</r>
  <r>
    <s v="3024-GDZF"/>
    <s v="No"/>
    <n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</r>
  <r>
    <s v="4007-HINY"/>
    <s v="No"/>
    <n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</r>
  <r>
    <s v="2370-SYYX"/>
    <s v="No"/>
    <n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</r>
  <r>
    <s v="4006-UYVO"/>
    <s v="No"/>
    <n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</r>
  <r>
    <s v="7772-WDHF"/>
    <s v="No"/>
    <n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</r>
  <r>
    <s v="0517-VWLR"/>
    <s v="No"/>
    <n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</r>
  <r>
    <s v="2652-WYKK"/>
    <s v="No"/>
    <n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</r>
  <r>
    <s v="2956-MAMW"/>
    <s v="No"/>
    <n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</r>
  <r>
    <s v="9489-SVNE"/>
    <s v="No"/>
    <n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</r>
  <r>
    <s v="9294-MVLK"/>
    <s v="No"/>
    <n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</r>
  <r>
    <s v="0498-ASIP"/>
    <s v="No"/>
    <n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</r>
  <r>
    <s v="3442-XSVE"/>
    <s v="No"/>
    <n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</r>
  <r>
    <s v="0459-BEFD"/>
    <s v="No"/>
    <n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</r>
  <r>
    <s v="5320-VCWC"/>
    <s v="No"/>
    <n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</r>
  <r>
    <s v="5488-EYZA"/>
    <s v="No"/>
    <n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</r>
  <r>
    <s v="7150-RSPO"/>
    <s v="No"/>
    <n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</r>
  <r>
    <s v="8423-DOQR"/>
    <s v="No"/>
    <n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</r>
  <r>
    <s v="3242-ERLQ"/>
    <s v="No"/>
    <n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</r>
  <r>
    <s v="0085-WJPU"/>
    <s v="No"/>
    <n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</r>
  <r>
    <s v="6890-ACXC"/>
    <s v="No"/>
    <n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</r>
  <r>
    <s v="4245-LEIC"/>
    <s v="No"/>
    <n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</r>
  <r>
    <s v="2660-UXEB"/>
    <s v="No"/>
    <n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</r>
  <r>
    <s v="3705-HHNW"/>
    <s v="No"/>
    <n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</r>
  <r>
    <s v="7594-EFVT"/>
    <s v="No"/>
    <n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</r>
  <r>
    <s v="7684-VWPY"/>
    <s v="No"/>
    <n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</r>
  <r>
    <s v="1527-HHSO"/>
    <s v="No"/>
    <n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</r>
  <r>
    <s v="8187-ZGRX"/>
    <s v="No"/>
    <n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</r>
  <r>
    <s v="1770-VFCZ"/>
    <s v="No"/>
    <n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</r>
  <r>
    <s v="6785-IEUJ"/>
    <s v="No"/>
    <n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</r>
  <r>
    <s v="6804-EGLY"/>
    <s v="No"/>
    <n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</r>
  <r>
    <s v="0523-FMKS"/>
    <s v="No"/>
    <n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</r>
  <r>
    <s v="7411-DIZF"/>
    <s v="No"/>
    <n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</r>
  <r>
    <s v="5805-JAWC"/>
    <s v="No"/>
    <n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</r>
  <r>
    <s v="0013-IXQX"/>
    <s v="No"/>
    <n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</r>
  <r>
    <s v="8685-MCEL"/>
    <s v="No"/>
    <n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</r>
  <r>
    <s v="4646-BFTH"/>
    <s v="No"/>
    <n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</r>
  <r>
    <s v="5759-CMDH"/>
    <s v="No"/>
    <n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</r>
  <r>
    <s v="8023-HFEH"/>
    <s v="No"/>
    <n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</r>
  <r>
    <s v="8684-KRGJ"/>
    <s v="No"/>
    <n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</r>
  <r>
    <s v="0174-JXYJ"/>
    <s v="No"/>
    <n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</r>
  <r>
    <s v="6169-UEWN"/>
    <s v="No"/>
    <n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</r>
  <r>
    <s v="1794-BFUL"/>
    <s v="No"/>
    <n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</r>
  <r>
    <s v="5882-CRFL"/>
    <s v="No"/>
    <n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</r>
  <r>
    <s v="8332-FIIB"/>
    <s v="No"/>
    <n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</r>
  <r>
    <s v="4391-PFJT"/>
    <s v="No"/>
    <n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</r>
  <r>
    <s v="6019-GOBB"/>
    <s v="No"/>
    <n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</r>
  <r>
    <s v="4190-IHTR"/>
    <s v="No"/>
    <n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</r>
  <r>
    <s v="3512-RHBO"/>
    <s v="No"/>
    <n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</r>
  <r>
    <s v="4608-ZHQJ"/>
    <s v="No"/>
    <n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</r>
  <r>
    <s v="0321-DRWD"/>
    <s v="No"/>
    <n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</r>
  <r>
    <s v="6813-LUJE"/>
    <s v="No"/>
    <n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</r>
  <r>
    <s v="0935-CDJI"/>
    <s v="No"/>
    <n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</r>
  <r>
    <s v="4037-ICOU"/>
    <s v="No"/>
    <n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</r>
  <r>
    <s v="6378-XGUM"/>
    <s v="No"/>
    <n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</r>
  <r>
    <s v="5764-IPPW"/>
    <s v="No"/>
    <n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</r>
  <r>
    <s v="0439-HLGW"/>
    <s v="No"/>
    <n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</r>
  <r>
    <s v="8784-IEDI"/>
    <s v="No"/>
    <n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</r>
  <r>
    <s v="3116-WYGX"/>
    <s v="No"/>
    <n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</r>
  <r>
    <s v="0613-GNOH"/>
    <s v="No"/>
    <n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</r>
  <r>
    <s v="3636-CDAA"/>
    <s v="No"/>
    <n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</r>
  <r>
    <s v="4154-UJFU"/>
    <s v="No"/>
    <n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</r>
  <r>
    <s v="7347-XRJN"/>
    <s v="No"/>
    <n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</r>
  <r>
    <s v="3557-MTQA"/>
    <s v="No"/>
    <n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</r>
  <r>
    <s v="8951-EJQI"/>
    <s v="No"/>
    <n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</r>
  <r>
    <s v="5107-YTCO"/>
    <s v="No"/>
    <n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</r>
  <r>
    <s v="0939-DEVI"/>
    <s v="No"/>
    <n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</r>
  <r>
    <s v="5527-MMNM"/>
    <s v="No"/>
    <n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</r>
  <r>
    <s v="6818-KHQP"/>
    <s v="No"/>
    <n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</r>
  <r>
    <s v="1202-GKJN"/>
    <s v="No"/>
    <n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</r>
  <r>
    <s v="9186-XZYN"/>
    <s v="No"/>
    <n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</r>
  <r>
    <s v="1628-NBSX"/>
    <s v="No"/>
    <n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</r>
  <r>
    <s v="4480-RMFU"/>
    <s v="No"/>
    <n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</r>
  <r>
    <s v="9486-KGPC"/>
    <s v="No"/>
    <n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</r>
  <r>
    <s v="5544-HOKD"/>
    <s v="No"/>
    <n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</r>
  <r>
    <s v="6302-TFOE"/>
    <s v="No"/>
    <n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</r>
  <r>
    <s v="5375-RTAU"/>
    <s v="No"/>
    <n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</r>
  <r>
    <s v="5180-GYOJ"/>
    <s v="No"/>
    <n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</r>
  <r>
    <s v="0287-FCQK"/>
    <s v="No"/>
    <n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</r>
  <r>
    <s v="1951-VPUG"/>
    <s v="No"/>
    <n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</r>
  <r>
    <s v="6673-HRHK"/>
    <s v="No"/>
    <n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</r>
  <r>
    <s v="0351-PAJH"/>
    <s v="No"/>
    <n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</r>
  <r>
    <s v="4121-PDLR"/>
    <s v="No"/>
    <n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</r>
  <r>
    <s v="7371-DFQQ"/>
    <s v="No"/>
    <n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</r>
  <r>
    <s v="3178-FCEL"/>
    <s v="No"/>
    <n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</r>
  <r>
    <s v="1520-TJUR"/>
    <s v="No"/>
    <n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</r>
  <r>
    <s v="8578-KPVX"/>
    <s v="No"/>
    <n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</r>
  <r>
    <s v="7261-AYXP"/>
    <s v="No"/>
    <n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</r>
  <r>
    <s v="0249-QWNS"/>
    <s v="No"/>
    <n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</r>
  <r>
    <s v="6592-ZMLX"/>
    <s v="No"/>
    <n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</r>
  <r>
    <s v="5491-CURT"/>
    <s v="No"/>
    <n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</r>
  <r>
    <s v="5100-ZZZA"/>
    <s v="No"/>
    <n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</r>
  <r>
    <s v="4870-QMKR"/>
    <s v="No"/>
    <n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</r>
  <r>
    <s v="3479-GBWH"/>
    <s v="No"/>
    <n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</r>
  <r>
    <s v="5319-MIEK"/>
    <s v="No"/>
    <n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</r>
  <r>
    <s v="6594-BWGH"/>
    <s v="No"/>
    <n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</r>
  <r>
    <s v="8495-NAJQ"/>
    <s v="No"/>
    <n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</r>
  <r>
    <s v="8047-YEGB"/>
    <s v="No"/>
    <n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</r>
  <r>
    <s v="7145-YHOY"/>
    <s v="No"/>
    <n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</r>
  <r>
    <s v="4305-TQVT"/>
    <s v="No"/>
    <n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</r>
  <r>
    <s v="4003-ZMZN"/>
    <s v="No"/>
    <n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</r>
  <r>
    <s v="4079-AMLI"/>
    <s v="No"/>
    <n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</r>
  <r>
    <s v="6054-NLPM"/>
    <s v="No"/>
    <n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</r>
  <r>
    <s v="7990-RITU"/>
    <s v="No"/>
    <n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</r>
  <r>
    <s v="3653-UVGE"/>
    <s v="No"/>
    <n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</r>
  <r>
    <s v="8043-RYEU"/>
    <s v="No"/>
    <n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</r>
  <r>
    <s v="1425-WCND"/>
    <s v="No"/>
    <n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</r>
  <r>
    <s v="8653-APNS"/>
    <s v="No"/>
    <n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</r>
  <r>
    <s v="8711-WLQM"/>
    <s v="No"/>
    <n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</r>
  <r>
    <s v="4488-IZKB"/>
    <s v="No"/>
    <n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</r>
  <r>
    <s v="7894-OWVC"/>
    <s v="No"/>
    <n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</r>
  <r>
    <s v="3269-LBLE"/>
    <s v="No"/>
    <n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</r>
  <r>
    <s v="7656-VNYO"/>
    <s v="No"/>
    <n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</r>
  <r>
    <s v="0951-ZPCQ"/>
    <s v="No"/>
    <n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</r>
  <r>
    <s v="7435-BENB"/>
    <s v="No"/>
    <n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</r>
  <r>
    <s v="3655-RYAD"/>
    <s v="No"/>
    <n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</r>
  <r>
    <s v="5496-GMIO"/>
    <s v="No"/>
    <n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</r>
  <r>
    <s v="6543-OKUV"/>
    <s v="No"/>
    <n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</r>
  <r>
    <s v="9627-SHBR"/>
    <s v="No"/>
    <n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</r>
  <r>
    <s v="5276-ZSJF"/>
    <s v="No"/>
    <n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</r>
  <r>
    <s v="7339-GVNS"/>
    <s v="No"/>
    <n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</r>
  <r>
    <s v="7085-RZRD"/>
    <s v="No"/>
    <n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</r>
  <r>
    <s v="3490-UHAR"/>
    <s v="No"/>
    <n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</r>
  <r>
    <s v="0649-CTXP"/>
    <s v="No"/>
    <n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</r>
  <r>
    <s v="6046-ALXF"/>
    <s v="No"/>
    <n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</r>
  <r>
    <s v="2315-AMZV"/>
    <s v="No"/>
    <n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</r>
  <r>
    <s v="9815-BMPC"/>
    <s v="No"/>
    <n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</r>
  <r>
    <s v="7828-WTGC"/>
    <s v="No"/>
    <n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</r>
  <r>
    <s v="2556-TSKV"/>
    <s v="No"/>
    <n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</r>
  <r>
    <s v="2332-UKWD"/>
    <s v="No"/>
    <n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</r>
  <r>
    <s v="5929-KKBD"/>
    <s v="No"/>
    <n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</r>
  <r>
    <s v="0472-MVRK"/>
    <s v="No"/>
    <n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</r>
  <r>
    <s v="8846-TZFY"/>
    <s v="No"/>
    <n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</r>
  <r>
    <s v="7655-PAAU"/>
    <s v="No"/>
    <n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</r>
  <r>
    <s v="6586-IJLJ"/>
    <s v="No"/>
    <n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</r>
  <r>
    <s v="9445-DPWK"/>
    <s v="No"/>
    <n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</r>
  <r>
    <s v="2794-DAED"/>
    <s v="No"/>
    <n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</r>
  <r>
    <s v="7540-QEIP"/>
    <s v="No"/>
    <n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</r>
  <r>
    <s v="7538-CKNF"/>
    <s v="No"/>
    <n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</r>
  <r>
    <s v="1912-TROG"/>
    <s v="No"/>
    <n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</r>
  <r>
    <s v="7132-LQXT"/>
    <s v="No"/>
    <n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</r>
  <r>
    <s v="3059-LZAD"/>
    <s v="No"/>
    <n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</r>
  <r>
    <s v="4313-UJSU"/>
    <s v="No"/>
    <n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</r>
  <r>
    <s v="6176-UCTS"/>
    <s v="No"/>
    <n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</r>
  <r>
    <s v="7846-VOLB"/>
    <s v="No"/>
    <n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</r>
  <r>
    <s v="7844-LJAD"/>
    <s v="No"/>
    <n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</r>
  <r>
    <s v="9699-KQPW"/>
    <s v="No"/>
    <n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</r>
  <r>
    <s v="3216-XBZF"/>
    <s v="No"/>
    <n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</r>
  <r>
    <s v="5381-ELAT"/>
    <s v="No"/>
    <n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</r>
  <r>
    <s v="9931-UCUW"/>
    <s v="No"/>
    <n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</r>
  <r>
    <s v="6531-PNNV"/>
    <s v="No"/>
    <n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</r>
  <r>
    <s v="0661-GGYO"/>
    <s v="No"/>
    <n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</r>
  <r>
    <s v="2405-ETKO"/>
    <s v="No"/>
    <n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</r>
  <r>
    <s v="3922-LMUX"/>
    <s v="No"/>
    <n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</r>
  <r>
    <s v="0354-JEXK"/>
    <s v="No"/>
    <n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</r>
  <r>
    <s v="5498-TAQR"/>
    <s v="No"/>
    <n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</r>
  <r>
    <s v="0176-DQCE"/>
    <s v="No"/>
    <n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</r>
  <r>
    <s v="0838-JYXF"/>
    <s v="No"/>
    <n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</r>
  <r>
    <s v="5286-AOUA"/>
    <s v="No"/>
    <n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</r>
  <r>
    <s v="5796-IRTX"/>
    <s v="No"/>
    <n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</r>
  <r>
    <s v="6331-RYYB"/>
    <s v="No"/>
    <n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</r>
  <r>
    <s v="8638-LASD"/>
    <s v="No"/>
    <n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</r>
  <r>
    <s v="0362-PRFR"/>
    <s v="No"/>
    <n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</r>
  <r>
    <s v="9578-WCWE"/>
    <s v="No"/>
    <n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</r>
  <r>
    <s v="6865-QBEI"/>
    <s v="No"/>
    <n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</r>
  <r>
    <s v="7760-UIHQ"/>
    <s v="No"/>
    <n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</r>
  <r>
    <s v="2811-IPGY"/>
    <s v="No"/>
    <n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</r>
  <r>
    <s v="2659-LNEG"/>
    <s v="No"/>
    <n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</r>
  <r>
    <s v="4665-FOTL"/>
    <s v="No"/>
    <n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</r>
  <r>
    <s v="5554-UYCP"/>
    <s v="No"/>
    <n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</r>
  <r>
    <s v="3672-QCGV"/>
    <s v="No"/>
    <n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</r>
  <r>
    <s v="3581-KPFW"/>
    <s v="No"/>
    <n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</r>
  <r>
    <s v="4593-NSYD"/>
    <s v="No"/>
    <n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</r>
  <r>
    <s v="2950-LWNY"/>
    <s v="No"/>
    <n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</r>
  <r>
    <s v="0424-BWKW"/>
    <s v="No"/>
    <n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</r>
  <r>
    <s v="8386-GGLN"/>
    <s v="No"/>
    <n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</r>
  <r>
    <s v="6193-JFQP"/>
    <s v="No"/>
    <n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</r>
  <r>
    <s v="9400-JRTV"/>
    <s v="No"/>
    <n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</r>
  <r>
    <s v="8485-CMVJ"/>
    <s v="No"/>
    <n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</r>
  <r>
    <s v="7546-BIRY"/>
    <s v="No"/>
    <n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</r>
  <r>
    <s v="6025-SBJR"/>
    <s v="No"/>
    <n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</r>
  <r>
    <s v="2522-SCZO"/>
    <s v="No"/>
    <n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</r>
  <r>
    <s v="0749-SPGY"/>
    <s v="No"/>
    <n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</r>
  <r>
    <s v="3817-HJXV"/>
    <s v="No"/>
    <n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</r>
  <r>
    <s v="7552-RQBG"/>
    <s v="No"/>
    <n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</r>
  <r>
    <s v="3912-HVGY"/>
    <s v="No"/>
    <n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</r>
  <r>
    <s v="2363-FREF"/>
    <s v="No"/>
    <n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</r>
  <r>
    <s v="9147-AACV"/>
    <s v="No"/>
    <n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</r>
  <r>
    <s v="4627-XMGC"/>
    <s v="No"/>
    <n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</r>
  <r>
    <s v="0413-CVBC"/>
    <s v="No"/>
    <n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</r>
  <r>
    <s v="6090-VNSZ"/>
    <s v="No"/>
    <n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</r>
  <r>
    <s v="3779-VJYT"/>
    <s v="No"/>
    <n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</r>
  <r>
    <s v="7759-YMIA"/>
    <s v="No"/>
    <n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</r>
  <r>
    <s v="3244-RHRY"/>
    <s v="No"/>
    <n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</r>
  <r>
    <s v="4105-MJHW"/>
    <s v="No"/>
    <n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</r>
  <r>
    <s v="8823-DDCX"/>
    <s v="No"/>
    <n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</r>
  <r>
    <s v="7319-CHWZ"/>
    <s v="No"/>
    <n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</r>
  <r>
    <s v="9074-LPGO"/>
    <s v="No"/>
    <n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</r>
  <r>
    <s v="2699-PYPP"/>
    <s v="No"/>
    <n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</r>
  <r>
    <s v="9354-NKKN"/>
    <s v="No"/>
    <n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</r>
  <r>
    <s v="2251-CYWZ"/>
    <s v="No"/>
    <n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</r>
  <r>
    <s v="5177-DCFD"/>
    <s v="No"/>
    <n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</r>
  <r>
    <s v="0051-CPHP"/>
    <s v="No"/>
    <n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</r>
  <r>
    <s v="5989-PUQK"/>
    <s v="No"/>
    <n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</r>
  <r>
    <s v="7358-XAHS"/>
    <s v="No"/>
    <n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</r>
  <r>
    <s v="7876-VKWX"/>
    <s v="No"/>
    <n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</r>
  <r>
    <s v="8754-CRSN"/>
    <s v="No"/>
    <n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</r>
  <r>
    <s v="8205-RNZM"/>
    <s v="No"/>
    <n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</r>
  <r>
    <s v="5122-CEHP"/>
    <s v="No"/>
    <n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</r>
  <r>
    <s v="5800-AHUY"/>
    <s v="No"/>
    <n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</r>
  <r>
    <s v="8309-WNEW"/>
    <s v="No"/>
    <n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</r>
  <r>
    <s v="1415-TQRU"/>
    <s v="No"/>
    <n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</r>
  <r>
    <s v="5284-ENJV"/>
    <s v="No"/>
    <n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</r>
  <r>
    <s v="0598-UJPL"/>
    <s v="No"/>
    <n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</r>
  <r>
    <s v="7761-BOVG"/>
    <s v="No"/>
    <n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</r>
  <r>
    <s v="2179-NPFY"/>
    <s v="No"/>
    <n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</r>
  <r>
    <s v="7870-AMEI"/>
    <s v="No"/>
    <n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</r>
  <r>
    <s v="3893-ZEVG"/>
    <s v="No"/>
    <n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</r>
  <r>
    <s v="1567-AXTO"/>
    <s v="No"/>
    <n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</r>
  <r>
    <s v="3027-IVSI"/>
    <s v="No"/>
    <n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</r>
  <r>
    <s v="6821-NMTF"/>
    <s v="No"/>
    <n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</r>
  <r>
    <s v="8613-VAMW"/>
    <s v="No"/>
    <n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</r>
  <r>
    <s v="3398-ULZD"/>
    <s v="No"/>
    <n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</r>
  <r>
    <s v="6602-JQYY"/>
    <s v="No"/>
    <n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</r>
  <r>
    <s v="1404-GOCD"/>
    <s v="No"/>
    <n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</r>
  <r>
    <s v="4445-PKRQ"/>
    <s v="No"/>
    <n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</r>
  <r>
    <s v="2652-FMNI"/>
    <s v="No"/>
    <n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</r>
  <r>
    <s v="0964-UIHD"/>
    <s v="No"/>
    <n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</r>
  <r>
    <s v="1868-GJWK"/>
    <s v="No"/>
    <n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</r>
  <r>
    <s v="3980-MAPM"/>
    <s v="No"/>
    <n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</r>
  <r>
    <s v="9135-TDKH"/>
    <s v="No"/>
    <n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</r>
  <r>
    <s v="6247-SLKX"/>
    <s v="No"/>
    <n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</r>
  <r>
    <s v="6793-APLK"/>
    <s v="No"/>
    <n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</r>
  <r>
    <s v="2931-SHYA"/>
    <s v="No"/>
    <n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</r>
  <r>
    <s v="4519-GZTR"/>
    <s v="No"/>
    <n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</r>
  <r>
    <s v="9135-ZXKZ"/>
    <s v="No"/>
    <n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</r>
  <r>
    <s v="6001-MYAZ"/>
    <s v="No"/>
    <n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</r>
  <r>
    <s v="4774-GPHE"/>
    <s v="No"/>
    <n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</r>
  <r>
    <s v="8414-GQTM"/>
    <s v="No"/>
    <n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</r>
  <r>
    <s v="1532-IWIK"/>
    <s v="No"/>
    <n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</r>
  <r>
    <s v="5267-AUQZ"/>
    <s v="No"/>
    <n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</r>
  <r>
    <s v="5667-MTUB"/>
    <s v="No"/>
    <n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</r>
  <r>
    <s v="6615-HAAN"/>
    <s v="No"/>
    <n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</r>
  <r>
    <s v="7532-BIHP"/>
    <s v="No"/>
    <n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</r>
  <r>
    <s v="6277-GUOD"/>
    <s v="No"/>
    <n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</r>
  <r>
    <s v="4689-BAZS"/>
    <s v="No"/>
    <n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</r>
  <r>
    <s v="4647-VDIW"/>
    <s v="No"/>
    <n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</r>
  <r>
    <s v="8997-ROVT"/>
    <s v="No"/>
    <n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</r>
  <r>
    <s v="1467-WBXC"/>
    <s v="No"/>
    <n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</r>
  <r>
    <s v="0409-NCHG"/>
    <s v="No"/>
    <n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</r>
  <r>
    <s v="9571-ODTJ"/>
    <s v="No"/>
    <n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</r>
  <r>
    <s v="3322-CGMZ"/>
    <s v="No"/>
    <n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</r>
  <r>
    <s v="6634-XHVG"/>
    <s v="No"/>
    <n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</r>
  <r>
    <s v="4796-XABB"/>
    <s v="No"/>
    <n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</r>
  <r>
    <s v="0610-WHAT"/>
    <s v="No"/>
    <n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</r>
  <r>
    <s v="3177-ODRK"/>
    <s v="No"/>
    <n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</r>
  <r>
    <s v="5867-CALM"/>
    <s v="No"/>
    <n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</r>
  <r>
    <s v="2472-IVOM"/>
    <s v="No"/>
    <n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</r>
  <r>
    <s v="8929-EUMV"/>
    <s v="No"/>
    <n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</r>
  <r>
    <s v="9759-ZYHB"/>
    <s v="No"/>
    <n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</r>
  <r>
    <s v="0969-ATLO"/>
    <s v="No"/>
    <n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</r>
  <r>
    <s v="4952-ZPCW"/>
    <s v="No"/>
    <n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</r>
  <r>
    <s v="9826-LQJS"/>
    <s v="No"/>
    <n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</r>
  <r>
    <s v="2174-FPET"/>
    <s v="No"/>
    <n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</r>
  <r>
    <s v="4934-FTJV"/>
    <s v="No"/>
    <n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</r>
  <r>
    <s v="6965-RSIK"/>
    <s v="No"/>
    <n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</r>
  <r>
    <s v="3566-WZKY"/>
    <s v="No"/>
    <n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</r>
  <r>
    <s v="8126-VLCH"/>
    <s v="No"/>
    <n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</r>
  <r>
    <s v="3323-OJBR"/>
    <s v="No"/>
    <n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</r>
  <r>
    <s v="4016-FTVE"/>
    <s v="No"/>
    <n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</r>
  <r>
    <s v="7770-WEOX"/>
    <s v="No"/>
    <n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</r>
  <r>
    <s v="3311-JUMJ"/>
    <s v="No"/>
    <n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</r>
  <r>
    <s v="0399-BYLE"/>
    <s v="No"/>
    <n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</r>
  <r>
    <s v="9630-SPHV"/>
    <s v="No"/>
    <n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</r>
  <r>
    <s v="5078-GNYY"/>
    <s v="No"/>
    <n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</r>
  <r>
    <s v="8685-PJVD"/>
    <s v="No"/>
    <n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</r>
  <r>
    <s v="2191-YERQ"/>
    <s v="No"/>
    <n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</r>
  <r>
    <s v="9741-RQWA"/>
    <s v="No"/>
    <n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</r>
  <r>
    <s v="0832-PWCD"/>
    <s v="No"/>
    <n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</r>
  <r>
    <s v="3855-PVAX"/>
    <s v="No"/>
    <n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</r>
  <r>
    <s v="2427-ILMH"/>
    <s v="No"/>
    <n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</r>
  <r>
    <s v="9941-PJCK"/>
    <s v="No"/>
    <n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</r>
  <r>
    <s v="7010-IUAL"/>
    <s v="No"/>
    <n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</r>
  <r>
    <s v="5764-RMWM"/>
    <s v="No"/>
    <n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</r>
  <r>
    <s v="2179-MOEE"/>
    <s v="No"/>
    <n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</r>
  <r>
    <s v="2443-NCLX"/>
    <s v="No"/>
    <n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</r>
  <r>
    <s v="8675-YBCU"/>
    <s v="No"/>
    <n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</r>
  <r>
    <s v="8596-UHPD"/>
    <s v="No"/>
    <n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</r>
  <r>
    <s v="8016-WBZB"/>
    <s v="No"/>
    <n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</r>
  <r>
    <s v="0335-RDWA"/>
    <s v="No"/>
    <n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</r>
  <r>
    <s v="7927-JOUI"/>
    <s v="No"/>
    <n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</r>
  <r>
    <s v="3461-YZLC"/>
    <s v="No"/>
    <n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</r>
  <r>
    <s v="7146-UFCK"/>
    <s v="No"/>
    <n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</r>
  <r>
    <s v="6592-BUMQ"/>
    <s v="No"/>
    <n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</r>
  <r>
    <s v="2000-TMWO"/>
    <s v="No"/>
    <n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</r>
  <r>
    <s v="0431-MSDF"/>
    <s v="No"/>
    <n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</r>
  <r>
    <s v="9808-BJGM"/>
    <s v="No"/>
    <n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</r>
  <r>
    <s v="4044-PAOF"/>
    <s v="No"/>
    <n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</r>
  <r>
    <s v="8477-QNWU"/>
    <s v="No"/>
    <n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</r>
  <r>
    <s v="1113-TJTT"/>
    <s v="No"/>
    <n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</r>
  <r>
    <s v="4071-GCHK"/>
    <s v="No"/>
    <n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</r>
  <r>
    <s v="8098-LPQH"/>
    <s v="No"/>
    <n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</r>
  <r>
    <s v="0485-KOAV"/>
    <s v="No"/>
    <n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</r>
  <r>
    <s v="0559-FGIX"/>
    <s v="No"/>
    <n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</r>
  <r>
    <s v="1145-JVZV"/>
    <s v="No"/>
    <n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</r>
  <r>
    <s v="6676-VJRE"/>
    <s v="No"/>
    <n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</r>
  <r>
    <s v="6739-RZND"/>
    <s v="No"/>
    <n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</r>
  <r>
    <s v="7827-RJKC"/>
    <s v="No"/>
    <n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</r>
  <r>
    <s v="8273-MSZT"/>
    <s v="No"/>
    <n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</r>
  <r>
    <s v="0125-CXRT"/>
    <s v="No"/>
    <n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</r>
  <r>
    <s v="2950-ZPUD"/>
    <s v="No"/>
    <n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</r>
  <r>
    <s v="5485-RHLA"/>
    <s v="No"/>
    <n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</r>
  <r>
    <s v="2665-DBMI"/>
    <s v="No"/>
    <n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</r>
  <r>
    <s v="6696-TRAG"/>
    <s v="No"/>
    <n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</r>
  <r>
    <s v="6794-ZDAN"/>
    <s v="No"/>
    <n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</r>
  <r>
    <s v="9531-CRLJ"/>
    <s v="No"/>
    <n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</r>
  <r>
    <s v="4813-AGUS"/>
    <s v="No"/>
    <n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</r>
  <r>
    <s v="7748-ZYUE"/>
    <s v="No"/>
    <n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</r>
  <r>
    <s v="3591-OWQP"/>
    <s v="No"/>
    <n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</r>
  <r>
    <s v="4266-WJDZ"/>
    <s v="No"/>
    <n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</r>
  <r>
    <s v="9362-KCLM"/>
    <s v="No"/>
    <n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</r>
  <r>
    <s v="8830-VTES"/>
    <s v="No"/>
    <n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</r>
  <r>
    <s v="0885-HFED"/>
    <s v="No"/>
    <n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</r>
  <r>
    <s v="9298-IVVF"/>
    <s v="No"/>
    <n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</r>
  <r>
    <s v="4978-QAGZ"/>
    <s v="No"/>
    <n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</r>
  <r>
    <s v="7763-ZMML"/>
    <s v="No"/>
    <n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</r>
  <r>
    <s v="9985-KBVP"/>
    <s v="No"/>
    <n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</r>
  <r>
    <s v="6212-NITX"/>
    <s v="No"/>
    <n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</r>
  <r>
    <s v="6172-SZVQ"/>
    <s v="No"/>
    <n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</r>
  <r>
    <s v="9230-VDSG"/>
    <s v="No"/>
    <n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</r>
  <r>
    <s v="0257-HLPO"/>
    <s v="No"/>
    <n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</r>
  <r>
    <s v="3931-UWXF"/>
    <s v="No"/>
    <n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</r>
  <r>
    <s v="4451-MSWO"/>
    <s v="No"/>
    <n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</r>
  <r>
    <s v="6826-QYHY"/>
    <s v="No"/>
    <n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</r>
  <r>
    <s v="7786-BGST"/>
    <s v="No"/>
    <n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</r>
  <r>
    <s v="2018-IMMN"/>
    <s v="No"/>
    <n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</r>
  <r>
    <s v="4529-SZSD"/>
    <s v="No"/>
    <n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</r>
  <r>
    <s v="6035-AFOJ"/>
    <s v="No"/>
    <n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</r>
  <r>
    <s v="5249-YABY"/>
    <s v="No"/>
    <n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</r>
  <r>
    <s v="7488-PVPJ"/>
    <s v="No"/>
    <n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</r>
  <r>
    <s v="3216-NWMX"/>
    <s v="No"/>
    <n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</r>
  <r>
    <s v="4646-NGEL"/>
    <s v="No"/>
    <n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</r>
  <r>
    <s v="0412-YPJZ"/>
    <s v="No"/>
    <n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</r>
  <r>
    <s v="0937-OVGK"/>
    <s v="No"/>
    <n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</r>
  <r>
    <s v="5972-RVMH"/>
    <s v="No"/>
    <n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</r>
  <r>
    <s v="9345-ODZG"/>
    <s v="No"/>
    <n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</r>
  <r>
    <s v="7257-FOOI"/>
    <s v="No"/>
    <n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</r>
  <r>
    <s v="8041-CRYZ"/>
    <s v="No"/>
    <n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</r>
  <r>
    <s v="4958-GKHI"/>
    <s v="No"/>
    <n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</r>
  <r>
    <s v="0531-YTUI"/>
    <s v="No"/>
    <n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</r>
  <r>
    <s v="2829-FQVC"/>
    <s v="No"/>
    <n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</r>
  <r>
    <s v="1149-CYZO"/>
    <s v="No"/>
    <n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</r>
  <r>
    <s v="1951-MIVV"/>
    <s v="No"/>
    <n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</r>
  <r>
    <s v="0083-AUNQ"/>
    <s v="No"/>
    <n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</r>
  <r>
    <s v="0323-STHP"/>
    <s v="No"/>
    <n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</r>
  <r>
    <s v="0141-HSXP"/>
    <s v="No"/>
    <n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</r>
  <r>
    <s v="3613-SOGD"/>
    <s v="No"/>
    <n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</r>
  <r>
    <s v="0382-BYDZ"/>
    <s v="No"/>
    <n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</r>
  <r>
    <s v="4111-SHSH"/>
    <s v="No"/>
    <n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</r>
  <r>
    <s v="5851-UYMJ"/>
    <s v="No"/>
    <n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</r>
  <r>
    <s v="4580-AZMZ"/>
    <s v="No"/>
    <n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</r>
  <r>
    <s v="3045-ZUBC"/>
    <s v="No"/>
    <n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</r>
  <r>
    <s v="9574-QFYY"/>
    <s v="No"/>
    <n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</r>
  <r>
    <s v="8165-NTWA"/>
    <s v="No"/>
    <n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</r>
  <r>
    <s v="2416-RVPE"/>
    <s v="No"/>
    <n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</r>
  <r>
    <s v="8076-CNIR"/>
    <s v="No"/>
    <n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</r>
  <r>
    <s v="4844-FCSB"/>
    <s v="No"/>
    <n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</r>
  <r>
    <s v="3537-ZULC"/>
    <s v="No"/>
    <n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</r>
  <r>
    <s v="9465-KYXE"/>
    <s v="No"/>
    <n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</r>
  <r>
    <s v="7515-TOHI"/>
    <s v="No"/>
    <n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</r>
  <r>
    <s v="9479-LZNE"/>
    <s v="No"/>
    <n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</r>
  <r>
    <s v="3828-QDWL"/>
    <s v="No"/>
    <n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</r>
  <r>
    <s v="1435-PKWS"/>
    <s v="No"/>
    <n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</r>
  <r>
    <s v="4433-EHPQ"/>
    <s v="No"/>
    <n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</r>
  <r>
    <s v="2583-KFUG"/>
    <s v="No"/>
    <n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</r>
  <r>
    <s v="2022-VXWE"/>
    <s v="No"/>
    <n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</r>
  <r>
    <s v="8773-OAYK"/>
    <s v="No"/>
    <n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</r>
  <r>
    <s v="6470-AMDU"/>
    <s v="No"/>
    <n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</r>
  <r>
    <s v="2850-CLVV"/>
    <s v="No"/>
    <n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</r>
  <r>
    <s v="8956-VAKU"/>
    <s v="No"/>
    <n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</r>
  <r>
    <s v="6636-ADIT"/>
    <s v="No"/>
    <n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</r>
  <r>
    <s v="1891-DDGX"/>
    <s v="No"/>
    <n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</r>
  <r>
    <s v="7855-FTPN"/>
    <s v="No"/>
    <n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</r>
  <r>
    <s v="8290-GKLJ"/>
    <s v="No"/>
    <n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</r>
  <r>
    <s v="9139-KFFL"/>
    <s v="No"/>
    <n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</r>
  <r>
    <s v="7775-YLHX"/>
    <s v="No"/>
    <n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</r>
  <r>
    <s v="3078-XLNP"/>
    <s v="No"/>
    <n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</r>
  <r>
    <s v="6382-BXBK"/>
    <s v="No"/>
    <n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</r>
  <r>
    <s v="2256-BLZZ"/>
    <s v="No"/>
    <n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</r>
  <r>
    <s v="6132-FCLD"/>
    <s v="No"/>
    <n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</r>
  <r>
    <s v="0976-BXVF"/>
    <s v="No"/>
    <n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</r>
  <r>
    <s v="5128-DCDW"/>
    <s v="No"/>
    <n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</r>
  <r>
    <s v="6896-ROVB"/>
    <s v="No"/>
    <n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</r>
  <r>
    <s v="6100-RWDE"/>
    <s v="No"/>
    <n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</r>
  <r>
    <s v="4201-UXYR"/>
    <s v="No"/>
    <n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</r>
  <r>
    <s v="7394-TDLQ"/>
    <s v="No"/>
    <n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</r>
  <r>
    <s v="6289-MEER"/>
    <s v="No"/>
    <n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</r>
  <r>
    <s v="6068-CARH"/>
    <s v="No"/>
    <n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</r>
  <r>
    <s v="2697-AQQV"/>
    <s v="No"/>
    <n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</r>
  <r>
    <s v="5698-NIUV"/>
    <s v="No"/>
    <n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</r>
  <r>
    <s v="2570-DEXX"/>
    <s v="No"/>
    <n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</r>
  <r>
    <s v="1706-WHKP"/>
    <s v="No"/>
    <n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</r>
  <r>
    <s v="1095-BAWV"/>
    <s v="No"/>
    <n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</r>
  <r>
    <s v="9699-YBLS"/>
    <s v="No"/>
    <n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</r>
  <r>
    <s v="1854-BLUI"/>
    <s v="No"/>
    <n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</r>
  <r>
    <s v="4966-YSKZ"/>
    <s v="No"/>
    <n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</r>
  <r>
    <s v="5203-LPYA"/>
    <s v="No"/>
    <n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</r>
  <r>
    <s v="0258-BKVP"/>
    <s v="No"/>
    <n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</r>
  <r>
    <s v="9382-SFTS"/>
    <s v="No"/>
    <n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</r>
  <r>
    <s v="5912-RMRJ"/>
    <s v="No"/>
    <n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</r>
  <r>
    <s v="6618-GWHQ"/>
    <s v="No"/>
    <n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</r>
  <r>
    <s v="5022-KDWI"/>
    <s v="No"/>
    <n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</r>
  <r>
    <s v="1447-DWUK"/>
    <s v="No"/>
    <n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</r>
  <r>
    <s v="1766-JZAP"/>
    <s v="No"/>
    <n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</r>
  <r>
    <s v="7437-EEMF"/>
    <s v="No"/>
    <n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</r>
  <r>
    <s v="9549-UBVU"/>
    <s v="No"/>
    <n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</r>
  <r>
    <s v="2899-HEKO"/>
    <s v="No"/>
    <n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</r>
  <r>
    <s v="4149-VRAB"/>
    <s v="No"/>
    <n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</r>
  <r>
    <s v="3717-TQQA"/>
    <s v="No"/>
    <n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</r>
  <r>
    <s v="2589-ORTA"/>
    <s v="No"/>
    <n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</r>
  <r>
    <s v="8791-MBWW"/>
    <s v="No"/>
    <n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</r>
  <r>
    <s v="3361-NLJD"/>
    <s v="No"/>
    <n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</r>
  <r>
    <s v="3687-IHVM"/>
    <s v="No"/>
    <n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</r>
  <r>
    <s v="9286-VQEA"/>
    <s v="No"/>
    <n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</r>
  <r>
    <s v="4553-VUEV"/>
    <s v="No"/>
    <n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</r>
  <r>
    <s v="1144-XNOE"/>
    <s v="No"/>
    <n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</r>
  <r>
    <s v="9172-WIPR"/>
    <s v="No"/>
    <n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</r>
  <r>
    <s v="3874-YKTE"/>
    <s v="No"/>
    <n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</r>
  <r>
    <s v="9733-PCGY"/>
    <s v="No"/>
    <n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</r>
  <r>
    <s v="6640-EDBQ"/>
    <s v="No"/>
    <n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</r>
  <r>
    <s v="4333-QGSX"/>
    <s v="No"/>
    <n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</r>
  <r>
    <s v="1128-YZJX"/>
    <s v="No"/>
    <n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</r>
  <r>
    <s v="3868-UINY"/>
    <s v="No"/>
    <n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</r>
  <r>
    <s v="8479-CFJA"/>
    <s v="No"/>
    <n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</r>
  <r>
    <s v="0138-KFWF"/>
    <s v="No"/>
    <n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</r>
  <r>
    <s v="2821-GFNX"/>
    <s v="No"/>
    <n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</r>
  <r>
    <s v="1963-LYSY"/>
    <s v="No"/>
    <n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</r>
  <r>
    <s v="1400-MHPG"/>
    <s v="No"/>
    <n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</r>
  <r>
    <s v="5242-PWRI"/>
    <s v="No"/>
    <n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</r>
  <r>
    <s v="4418-OHSR"/>
    <s v="No"/>
    <n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</r>
  <r>
    <s v="2996-GGQA"/>
    <s v="No"/>
    <n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</r>
  <r>
    <s v="7149-LHRK"/>
    <s v="No"/>
    <n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</r>
  <r>
    <s v="8451-XHGL"/>
    <s v="No"/>
    <n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</r>
  <r>
    <s v="3791-FJQR"/>
    <s v="No"/>
    <n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</r>
  <r>
    <s v="5859-GNBY"/>
    <s v="No"/>
    <n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</r>
  <r>
    <s v="8369-BGQL"/>
    <s v="No"/>
    <n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</r>
  <r>
    <s v="0063-TQGW"/>
    <s v="No"/>
    <n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</r>
  <r>
    <s v="4908-VKCZ"/>
    <s v="No"/>
    <n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</r>
  <r>
    <s v="3540-LTKZ"/>
    <s v="No"/>
    <n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</r>
  <r>
    <s v="0323-BUFB"/>
    <s v="No"/>
    <n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</r>
  <r>
    <s v="3694-OYEL"/>
    <s v="No"/>
    <n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</r>
  <r>
    <s v="8064-OIAJ"/>
    <s v="No"/>
    <n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</r>
  <r>
    <s v="4382-ODVU"/>
    <s v="No"/>
    <n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</r>
  <r>
    <s v="1980-DXMB"/>
    <s v="No"/>
    <n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</r>
  <r>
    <s v="5827-MQNI"/>
    <s v="No"/>
    <n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</r>
  <r>
    <s v="2004-JBFM"/>
    <s v="No"/>
    <n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</r>
  <r>
    <s v="8345-DRKP"/>
    <s v="No"/>
    <n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</r>
  <r>
    <s v="0328-HHVT"/>
    <s v="No"/>
    <n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</r>
  <r>
    <s v="6041-TPOJ"/>
    <s v="No"/>
    <n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</r>
  <r>
    <s v="4171-SILG"/>
    <s v="No"/>
    <n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</r>
  <r>
    <s v="9775-JVWG"/>
    <s v="No"/>
    <n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</r>
  <r>
    <s v="5948-ZTFY"/>
    <s v="No"/>
    <n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</r>
  <r>
    <s v="9925-BAHT"/>
    <s v="No"/>
    <n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</r>
  <r>
    <s v="4419-PXBY"/>
    <s v="No"/>
    <n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</r>
  <r>
    <s v="1368-FHUI"/>
    <s v="No"/>
    <n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</r>
  <r>
    <s v="2939-IBUO"/>
    <s v="No"/>
    <n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</r>
  <r>
    <s v="0200-SLDQ"/>
    <s v="No"/>
    <n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</r>
  <r>
    <s v="6934-VNOS"/>
    <s v="No"/>
    <n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</r>
  <r>
    <s v="1703-WYYX"/>
    <s v="No"/>
    <n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</r>
  <r>
    <s v="2602-FXTD"/>
    <s v="No"/>
    <n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</r>
  <r>
    <s v="3189-LNYV"/>
    <s v="No"/>
    <n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</r>
  <r>
    <s v="2912-DVNF"/>
    <s v="No"/>
    <n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</r>
  <r>
    <s v="2340-GDGK"/>
    <s v="No"/>
    <n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</r>
  <r>
    <s v="0198-KRMA"/>
    <s v="No"/>
    <n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</r>
  <r>
    <s v="6433-MFDI"/>
    <s v="No"/>
    <n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</r>
  <r>
    <s v="7946-UCFO"/>
    <s v="No"/>
    <n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</r>
  <r>
    <s v="8129-AXDZ"/>
    <s v="No"/>
    <n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</r>
  <r>
    <s v="8613-QCML"/>
    <s v="No"/>
    <n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</r>
  <r>
    <s v="8011-HJKN"/>
    <s v="No"/>
    <n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</r>
  <r>
    <s v="8251-EPLQ"/>
    <s v="No"/>
    <n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</r>
  <r>
    <s v="4682-SBUA"/>
    <s v="No"/>
    <n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</r>
  <r>
    <s v="4643-IYVV"/>
    <s v="No"/>
    <n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</r>
  <r>
    <s v="2989-PXMQ"/>
    <s v="No"/>
    <n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</r>
  <r>
    <s v="2899-ZYVI"/>
    <s v="No"/>
    <n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</r>
  <r>
    <s v="1802-OYPZ"/>
    <s v="No"/>
    <n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</r>
  <r>
    <s v="2072-ZMOC"/>
    <s v="No"/>
    <n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</r>
  <r>
    <s v="8084-AAKT"/>
    <s v="No"/>
    <n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</r>
  <r>
    <s v="5010-HQIA"/>
    <s v="No"/>
    <n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</r>
  <r>
    <s v="4822-WIJZ"/>
    <s v="No"/>
    <n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</r>
  <r>
    <s v="9302-TQFT"/>
    <s v="No"/>
    <n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</r>
  <r>
    <s v="8889-UNCC"/>
    <s v="No"/>
    <n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</r>
  <r>
    <s v="7849-VCMM"/>
    <s v="No"/>
    <n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</r>
  <r>
    <s v="1207-UINO"/>
    <s v="No"/>
    <n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</r>
  <r>
    <s v="4973-QERT"/>
    <s v="No"/>
    <n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</r>
  <r>
    <s v="0802-KSMH"/>
    <s v="No"/>
    <n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</r>
  <r>
    <s v="8435-OEBH"/>
    <s v="No"/>
    <n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</r>
  <r>
    <s v="2249-BCVL"/>
    <s v="No"/>
    <n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</r>
  <r>
    <s v="8729-SAPQ"/>
    <s v="No"/>
    <n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</r>
  <r>
    <s v="0343-ZTCA"/>
    <s v="No"/>
    <n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</r>
  <r>
    <s v="1617-SRGC"/>
    <s v="No"/>
    <n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</r>
  <r>
    <s v="7841-ZHUB"/>
    <s v="No"/>
    <n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</r>
  <r>
    <s v="4692-HHGA"/>
    <s v="No"/>
    <n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</r>
  <r>
    <s v="6889-IUOP"/>
    <s v="No"/>
    <n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</r>
  <r>
    <s v="7489-ZSEV"/>
    <s v="No"/>
    <n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</r>
  <r>
    <s v="7647-HQMB"/>
    <s v="No"/>
    <n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</r>
  <r>
    <s v="2747-WLMI"/>
    <s v="No"/>
    <n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</r>
  <r>
    <s v="0907-JZAS"/>
    <s v="No"/>
    <n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</r>
  <r>
    <s v="9438-OWWG"/>
    <s v="No"/>
    <n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</r>
  <r>
    <s v="8366-YBND"/>
    <s v="No"/>
    <n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</r>
  <r>
    <s v="4413-UZTZ"/>
    <s v="No"/>
    <n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</r>
  <r>
    <s v="2516-ULXH"/>
    <s v="No"/>
    <n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</r>
  <r>
    <s v="1339-UVPB"/>
    <s v="No"/>
    <n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</r>
  <r>
    <s v="0001-NBTF"/>
    <s v="No"/>
    <n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</r>
  <r>
    <s v="5529-SUUI"/>
    <s v="No"/>
    <n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</r>
  <r>
    <s v="3048-NMRG"/>
    <s v="No"/>
    <n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</r>
  <r>
    <s v="8094-WPMY"/>
    <s v="No"/>
    <n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</r>
  <r>
    <s v="7320-USHL"/>
    <s v="No"/>
    <n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</r>
  <r>
    <s v="1408-ANBM"/>
    <s v="No"/>
    <n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</r>
  <r>
    <s v="6332-ZOLW"/>
    <s v="No"/>
    <n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</r>
  <r>
    <s v="0897-NZHS"/>
    <s v="No"/>
    <n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</r>
  <r>
    <s v="9840-GWYT"/>
    <s v="No"/>
    <n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</r>
  <r>
    <s v="5978-EGXM"/>
    <s v="No"/>
    <n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</r>
  <r>
    <s v="8848-EHAP"/>
    <s v="No"/>
    <n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</r>
  <r>
    <s v="2728-ESKY"/>
    <s v="Yes"/>
    <n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</r>
  <r>
    <s v="3111-MAXA"/>
    <s v="No"/>
    <n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</r>
  <r>
    <s v="0631-TSDP"/>
    <s v="No"/>
    <n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</r>
  <r>
    <s v="8187-FDIU"/>
    <s v="No"/>
    <n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</r>
  <r>
    <s v="2693-SKPV"/>
    <s v="No"/>
    <n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</r>
  <r>
    <s v="9775-QPRK"/>
    <s v="No"/>
    <n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</r>
  <r>
    <s v="8574-MMOR"/>
    <s v="No"/>
    <n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</r>
  <r>
    <s v="8432-GNSL"/>
    <s v="No"/>
    <n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</r>
  <r>
    <s v="4319-HIFQ"/>
    <s v="No"/>
    <n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</r>
  <r>
    <s v="2003-FESU"/>
    <s v="No"/>
    <n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</r>
  <r>
    <s v="8368-ZEWA"/>
    <s v="No"/>
    <n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</r>
  <r>
    <s v="7295-LQTE"/>
    <s v="No"/>
    <n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</r>
  <r>
    <s v="4009-PKQF"/>
    <s v="No"/>
    <n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</r>
  <r>
    <s v="7595-RFTU"/>
    <s v="No"/>
    <n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</r>
  <r>
    <s v="9928-YEQI"/>
    <s v="No"/>
    <n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</r>
  <r>
    <s v="9103-OPXT"/>
    <s v="No"/>
    <n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</r>
  <r>
    <s v="0080-FUPZ"/>
    <s v="No"/>
    <n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</r>
  <r>
    <s v="7224-UTSC"/>
    <s v="No"/>
    <n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</r>
  <r>
    <s v="1931-XFAM"/>
    <s v="No"/>
    <n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</r>
  <r>
    <s v="4988-JDJT"/>
    <s v="No"/>
    <n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</r>
  <r>
    <s v="9435-KACC"/>
    <s v="No"/>
    <n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</r>
  <r>
    <s v="3027-IAZO"/>
    <s v="No"/>
    <n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</r>
  <r>
    <s v="3148-KXLB"/>
    <s v="No"/>
    <n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</r>
  <r>
    <s v="3802-NWJG"/>
    <s v="No"/>
    <n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</r>
  <r>
    <s v="5292-MHAW"/>
    <s v="No"/>
    <n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</r>
  <r>
    <s v="0429-YBDF"/>
    <s v="No"/>
    <n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</r>
  <r>
    <s v="4288-ZNZC"/>
    <s v="No"/>
    <n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</r>
  <r>
    <s v="6693-PCSP"/>
    <s v="No"/>
    <n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</r>
  <r>
    <s v="4053-JOBO"/>
    <s v="No"/>
    <n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</r>
  <r>
    <s v="2602-NOUJ"/>
    <s v="No"/>
    <n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</r>
  <r>
    <s v="2953-FTBF"/>
    <s v="No"/>
    <n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</r>
  <r>
    <s v="4603-VWTU"/>
    <s v="No"/>
    <n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</r>
  <r>
    <s v="0177-XKAA"/>
    <s v="No"/>
    <n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</r>
  <r>
    <s v="6552-YPRJ"/>
    <s v="No"/>
    <n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</r>
  <r>
    <s v="7322-ZMXN"/>
    <s v="No"/>
    <n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</r>
  <r>
    <s v="0141-QCKJ"/>
    <s v="No"/>
    <n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</r>
  <r>
    <s v="2900-FEOU"/>
    <s v="No"/>
    <n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</r>
  <r>
    <s v="4033-UJEG"/>
    <s v="No"/>
    <n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</r>
  <r>
    <s v="7389-EARN"/>
    <s v="No"/>
    <n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</r>
  <r>
    <s v="8169-PXWT"/>
    <s v="No"/>
    <n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</r>
  <r>
    <s v="7156-PUPV"/>
    <s v="No"/>
    <n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</r>
  <r>
    <s v="3510-ESKS"/>
    <s v="No"/>
    <n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</r>
  <r>
    <s v="9677-PGXV"/>
    <s v="No"/>
    <n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</r>
  <r>
    <s v="5218-NTZB"/>
    <s v="No"/>
    <n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</r>
  <r>
    <s v="0864-AJYE"/>
    <s v="No"/>
    <n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</r>
  <r>
    <s v="3506-VZGX"/>
    <s v="No"/>
    <n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</r>
  <r>
    <s v="1710-OSST"/>
    <s v="No"/>
    <n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</r>
  <r>
    <s v="2135-DKPQ"/>
    <s v="No"/>
    <n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</r>
  <r>
    <s v="8061-WGFW"/>
    <s v="No"/>
    <n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</r>
  <r>
    <s v="7088-JFAS"/>
    <s v="No"/>
    <n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</r>
  <r>
    <s v="3233-ASSV"/>
    <s v="No"/>
    <n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</r>
  <r>
    <s v="7104-IKYI"/>
    <s v="No"/>
    <n v="0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</r>
  <r>
    <s v="4946-KKMY"/>
    <s v="No"/>
    <n v="0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</r>
  <r>
    <s v="5109-GIJD"/>
    <s v="No"/>
    <n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</r>
  <r>
    <s v="0616-KAYO"/>
    <s v="No"/>
    <n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</r>
  <r>
    <s v="2313-HTBV"/>
    <s v="No"/>
    <n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</r>
  <r>
    <s v="5438-ZPWP"/>
    <s v="No"/>
    <n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</r>
  <r>
    <s v="8440-ZQEC"/>
    <s v="No"/>
    <n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</r>
  <r>
    <s v="0114-WIND"/>
    <s v="No"/>
    <n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</r>
  <r>
    <s v="4932-TJTF"/>
    <s v="No"/>
    <n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</r>
  <r>
    <s v="0133-UCLG"/>
    <s v="No"/>
    <n v="0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</r>
  <r>
    <s v="9153-ZFIC"/>
    <s v="No"/>
    <n v="0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</r>
  <r>
    <s v="6457-GCHG"/>
    <s v="No"/>
    <n v="0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</r>
  <r>
    <s v="3729-JJHE"/>
    <s v="No"/>
    <n v="0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</r>
  <r>
    <s v="5577-MSNZ"/>
    <s v="No"/>
    <n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</r>
  <r>
    <s v="7731-PXEK"/>
    <s v="No"/>
    <n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</r>
  <r>
    <s v="3459-YSNV"/>
    <s v="No"/>
    <n v="0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</r>
  <r>
    <s v="1292-NDAR"/>
    <s v="No"/>
    <n v="0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</r>
  <r>
    <s v="7263-ARLA"/>
    <s v="No"/>
    <n v="0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</r>
  <r>
    <s v="6537-MOAT"/>
    <s v="No"/>
    <n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</r>
  <r>
    <s v="8917-NZLN"/>
    <s v="No"/>
    <n v="0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</r>
  <r>
    <s v="6245-LARS"/>
    <s v="No"/>
    <n v="0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</r>
  <r>
    <s v="3420-OZOT"/>
    <s v="No"/>
    <n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</r>
  <r>
    <s v="2067-XRSL"/>
    <s v="Yes"/>
    <n v="1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</r>
  <r>
    <s v="8916-UNZL"/>
    <s v="No"/>
    <n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</r>
  <r>
    <s v="1336-ZYEL"/>
    <s v="No"/>
    <n v="0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</r>
  <r>
    <s v="8244-BHBT"/>
    <s v="No"/>
    <n v="0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</r>
  <r>
    <s v="4591-KGHW"/>
    <s v="No"/>
    <n v="0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</r>
  <r>
    <s v="1292-RCDA"/>
    <s v="No"/>
    <n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</r>
  <r>
    <s v="9927-XUQV"/>
    <s v="No"/>
    <n v="0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</r>
  <r>
    <s v="4150-XBGD"/>
    <s v="No"/>
    <n v="0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</r>
  <r>
    <s v="4152-HCYK"/>
    <s v="No"/>
    <n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</r>
  <r>
    <s v="9231-PUOS"/>
    <s v="No"/>
    <n v="0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</r>
  <r>
    <s v="2891-JRJM"/>
    <s v="No"/>
    <n v="0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</r>
  <r>
    <s v="5066-NVKJ"/>
    <s v="No"/>
    <n v="0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</r>
  <r>
    <s v="7149-AMGV"/>
    <s v="No"/>
    <n v="0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</r>
  <r>
    <s v="9137-GKMA"/>
    <s v="No"/>
    <n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</r>
  <r>
    <s v="1793-KIQI"/>
    <s v="No"/>
    <n v="0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</r>
  <r>
    <s v="2228-SYVE"/>
    <s v="No"/>
    <n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</r>
  <r>
    <s v="4419-DXOY"/>
    <s v="No"/>
    <n v="0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</r>
  <r>
    <s v="2591-AYDV"/>
    <s v="No"/>
    <n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</r>
  <r>
    <s v="7564-DUYZ"/>
    <s v="No"/>
    <n v="0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</r>
  <r>
    <s v="8001-HMPR"/>
    <s v="No"/>
    <n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</r>
  <r>
    <s v="3852-MXTL"/>
    <s v="No"/>
    <n v="0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</r>
  <r>
    <s v="8242-FLFQ"/>
    <s v="No"/>
    <n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</r>
  <r>
    <s v="7803-OPVZ"/>
    <s v="No"/>
    <n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</r>
  <r>
    <s v="3281-NVWA"/>
    <s v="No"/>
    <n v="0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</r>
  <r>
    <s v="0527-WYXI"/>
    <s v="No"/>
    <n v="0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</r>
  <r>
    <s v="0538-RIUV"/>
    <s v="No"/>
    <n v="0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</r>
  <r>
    <s v="8963-RTYE"/>
    <s v="No"/>
    <n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</r>
  <r>
    <s v="2815-LILY"/>
    <s v="No"/>
    <n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</r>
  <r>
    <s v="9004-ZRTZ"/>
    <s v="No"/>
    <n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</r>
  <r>
    <s v="7305-NNKA"/>
    <s v="No"/>
    <n v="0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</r>
  <r>
    <s v="3110-MOTS"/>
    <s v="No"/>
    <n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</r>
  <r>
    <s v="6951-CVUY"/>
    <s v="No"/>
    <n v="0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</r>
  <r>
    <s v="1575-VAUH"/>
    <s v="No"/>
    <n v="0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</r>
  <r>
    <s v="6605-XLCY"/>
    <s v="No"/>
    <n v="0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</r>
  <r>
    <s v="5825-JAGI"/>
    <s v="No"/>
    <n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</r>
  <r>
    <s v="9130-SFZQ"/>
    <s v="No"/>
    <n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</r>
  <r>
    <s v="6255-VETE"/>
    <s v="No"/>
    <n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</r>
  <r>
    <s v="5042-MKPV"/>
    <s v="No"/>
    <n v="0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</r>
  <r>
    <s v="1690-GNFE"/>
    <s v="Yes"/>
    <n v="1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</r>
  <r>
    <s v="0411-ROHV"/>
    <s v="No"/>
    <n v="0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</r>
  <r>
    <s v="7255-UBLM"/>
    <s v="No"/>
    <n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</r>
  <r>
    <s v="5893-YMPS"/>
    <s v="No"/>
    <n v="0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</r>
  <r>
    <s v="7600-YYYP"/>
    <s v="No"/>
    <n v="0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</r>
  <r>
    <s v="8115-BNWE"/>
    <s v="No"/>
    <n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</r>
  <r>
    <s v="6768-DWPQ"/>
    <s v="No"/>
    <n v="0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</r>
  <r>
    <s v="4377-WZGR"/>
    <s v="No"/>
    <n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</r>
  <r>
    <s v="2864-SYYI"/>
    <s v="No"/>
    <n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</r>
  <r>
    <s v="2878-IWXN"/>
    <s v="No"/>
    <n v="0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</r>
  <r>
    <s v="7863-JWIY"/>
    <s v="No"/>
    <n v="0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</r>
  <r>
    <s v="9419-XPZS"/>
    <s v="No"/>
    <n v="0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</r>
  <r>
    <s v="1878-ZVZV"/>
    <s v="No"/>
    <n v="0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</r>
  <r>
    <s v="3612-QTGR"/>
    <s v="No"/>
    <n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</r>
  <r>
    <s v="6305-WPUK"/>
    <s v="No"/>
    <n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</r>
  <r>
    <s v="4589-JVVZ"/>
    <s v="No"/>
    <n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</r>
  <r>
    <s v="4163-YTGH"/>
    <s v="No"/>
    <n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</r>
  <r>
    <s v="5687-PDUC"/>
    <s v="No"/>
    <n v="0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</r>
  <r>
    <s v="4743-HOIA"/>
    <s v="No"/>
    <n v="0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</r>
  <r>
    <s v="3790-FVBK"/>
    <s v="No"/>
    <n v="0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</r>
  <r>
    <s v="8306-JLJH"/>
    <s v="No"/>
    <n v="0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</r>
  <r>
    <s v="9100-JXEL"/>
    <s v="No"/>
    <n v="0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</r>
  <r>
    <s v="4973-FJHN"/>
    <s v="No"/>
    <n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</r>
  <r>
    <s v="6611-PQCQ"/>
    <s v="No"/>
    <n v="0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</r>
  <r>
    <s v="2961-RQPD"/>
    <s v="No"/>
    <n v="0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</r>
  <r>
    <s v="5851-DIAJ"/>
    <s v="No"/>
    <n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</r>
  <r>
    <s v="0203-QZFT"/>
    <s v="No"/>
    <n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</r>
  <r>
    <s v="8903-NYQW"/>
    <s v="No"/>
    <n v="0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</r>
  <r>
    <s v="0280-ZBCV"/>
    <s v="No"/>
    <n v="0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</r>
  <r>
    <s v="2967-OFRX"/>
    <s v="No"/>
    <n v="0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</r>
  <r>
    <s v="9249-HCIH"/>
    <s v="No"/>
    <n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</r>
  <r>
    <s v="5786-RNMU"/>
    <s v="No"/>
    <n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</r>
  <r>
    <s v="5703-TZLW"/>
    <s v="No"/>
    <n v="0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</r>
  <r>
    <s v="7965-ZMGT"/>
    <s v="No"/>
    <n v="0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</r>
  <r>
    <s v="2013-BLOH"/>
    <s v="No"/>
    <n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</r>
  <r>
    <s v="7050-MPXT"/>
    <s v="No"/>
    <n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</r>
  <r>
    <s v="1611-DLFM"/>
    <s v="No"/>
    <n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</r>
  <r>
    <s v="3023-RVLZ"/>
    <s v="No"/>
    <n v="0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</r>
  <r>
    <s v="9067-KQHQ"/>
    <s v="No"/>
    <n v="0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</r>
  <r>
    <s v="3416-MNRU"/>
    <s v="No"/>
    <n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</r>
  <r>
    <s v="1942-BFVV"/>
    <s v="No"/>
    <n v="0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</r>
  <r>
    <s v="7477-BHFF"/>
    <s v="No"/>
    <n v="0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</r>
  <r>
    <s v="1842-JWUX"/>
    <s v="No"/>
    <n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</r>
  <r>
    <s v="3667-ZLXU"/>
    <s v="No"/>
    <n v="0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</r>
  <r>
    <s v="1240-LONY"/>
    <s v="No"/>
    <n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</r>
  <r>
    <s v="1189-HWNE"/>
    <s v="No"/>
    <n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</r>
  <r>
    <s v="3077-TARR"/>
    <s v="No"/>
    <n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</r>
  <r>
    <s v="5067-VFPY"/>
    <s v="No"/>
    <n v="0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</r>
  <r>
    <s v="9358-JLBZ"/>
    <s v="No"/>
    <n v="0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</r>
  <r>
    <s v="7223-IEDD"/>
    <s v="No"/>
    <n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</r>
  <r>
    <s v="5642-YQQI"/>
    <s v="No"/>
    <n v="0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</r>
  <r>
    <s v="4789-FIUS"/>
    <s v="No"/>
    <n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</r>
  <r>
    <s v="4432-MQDH"/>
    <s v="No"/>
    <n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</r>
  <r>
    <s v="4000-PAUK"/>
    <s v="No"/>
    <n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</r>
  <r>
    <s v="2787-KHKN"/>
    <s v="No"/>
    <n v="0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</r>
  <r>
    <s v="7752-PJOL"/>
    <s v="No"/>
    <n v="0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</r>
  <r>
    <s v="3221-VDTM"/>
    <s v="No"/>
    <n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</r>
  <r>
    <s v="3851-APKW"/>
    <s v="No"/>
    <n v="0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</r>
  <r>
    <s v="2691-SKLI"/>
    <s v="No"/>
    <n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</r>
  <r>
    <s v="7430-TAZT"/>
    <s v="No"/>
    <n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</r>
  <r>
    <s v="9585-XPEW"/>
    <s v="No"/>
    <n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</r>
  <r>
    <s v="1412-IVWC"/>
    <s v="No"/>
    <n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</r>
  <r>
    <s v="4457-MIIT"/>
    <s v="No"/>
    <n v="0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</r>
  <r>
    <s v="9658-MPKJ"/>
    <s v="No"/>
    <n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</r>
  <r>
    <s v="2999-UUCX"/>
    <s v="No"/>
    <n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</r>
  <r>
    <s v="5677-FBRZ"/>
    <s v="No"/>
    <n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</r>
  <r>
    <s v="8701-LLYN"/>
    <s v="No"/>
    <n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</r>
  <r>
    <s v="7198-KRZF"/>
    <s v="No"/>
    <n v="0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</r>
  <r>
    <s v="4968-BZIB"/>
    <s v="No"/>
    <n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</r>
  <r>
    <s v="1296-YTID"/>
    <s v="No"/>
    <n v="0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</r>
  <r>
    <s v="0704-PWSI"/>
    <s v="No"/>
    <n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</r>
  <r>
    <s v="9106-PRGY"/>
    <s v="No"/>
    <n v="0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</r>
  <r>
    <s v="9214-FPBB"/>
    <s v="No"/>
    <n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</r>
  <r>
    <s v="6118-LVOB"/>
    <s v="No"/>
    <n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</r>
  <r>
    <s v="0538-MYDU"/>
    <s v="No"/>
    <n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</r>
  <r>
    <s v="7760-JREO"/>
    <s v="No"/>
    <n v="0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</r>
  <r>
    <s v="3546-BORA"/>
    <s v="No"/>
    <n v="0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</r>
  <r>
    <s v="2126-TCKI"/>
    <s v="No"/>
    <n v="0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</r>
  <r>
    <s v="6721-YPIJ"/>
    <s v="No"/>
    <n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</r>
  <r>
    <s v="1116-FSCK"/>
    <s v="No"/>
    <n v="0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</r>
  <r>
    <s v="5077-BLDM"/>
    <s v="No"/>
    <n v="0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</r>
  <r>
    <s v="6678-TWOK"/>
    <s v="No"/>
    <n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</r>
  <r>
    <s v="2138-SSLS"/>
    <s v="No"/>
    <n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</r>
  <r>
    <s v="7727-IWBQ"/>
    <s v="No"/>
    <n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</r>
  <r>
    <s v="5046-IJNI"/>
    <s v="No"/>
    <n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</r>
  <r>
    <s v="6470-JEQP"/>
    <s v="No"/>
    <n v="0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</r>
  <r>
    <s v="4848-CZZK"/>
    <s v="No"/>
    <n v="0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</r>
  <r>
    <s v="9594-HPYK"/>
    <s v="No"/>
    <n v="0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</r>
  <r>
    <s v="1035-PGWX"/>
    <s v="No"/>
    <n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</r>
  <r>
    <s v="1716-VSME"/>
    <s v="No"/>
    <n v="0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</r>
  <r>
    <s v="9067-IIUN"/>
    <s v="No"/>
    <n v="0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</r>
  <r>
    <s v="5671-ESYP"/>
    <s v="No"/>
    <n v="0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</r>
  <r>
    <s v="5372-SAIN"/>
    <s v="No"/>
    <n v="0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</r>
  <r>
    <s v="5346-BDUD"/>
    <s v="No"/>
    <n v="0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</r>
  <r>
    <s v="7544-DRBV"/>
    <s v="No"/>
    <n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</r>
  <r>
    <s v="3607-ZWYJ"/>
    <s v="No"/>
    <n v="0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</r>
  <r>
    <s v="0077-XCYG"/>
    <s v="No"/>
    <n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</r>
  <r>
    <s v="3628-JMEB"/>
    <s v="No"/>
    <n v="0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</r>
  <r>
    <s v="8591-QPMV"/>
    <s v="No"/>
    <n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</r>
  <r>
    <s v="5740-GTZK"/>
    <s v="No"/>
    <n v="0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</r>
  <r>
    <s v="9476-VSJN"/>
    <s v="No"/>
    <n v="0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</r>
  <r>
    <s v="5377-AHGC"/>
    <s v="No"/>
    <n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</r>
  <r>
    <s v="4542-UWAU"/>
    <s v="No"/>
    <n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</r>
  <r>
    <s v="5632-LKUE"/>
    <s v="No"/>
    <n v="0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</r>
  <r>
    <s v="1598-ZOHG"/>
    <s v="No"/>
    <n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</r>
  <r>
    <s v="3587-KWSK"/>
    <s v="No"/>
    <n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</r>
  <r>
    <s v="4584-BISY"/>
    <s v="No"/>
    <n v="0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</r>
  <r>
    <s v="8533-HYUN"/>
    <s v="No"/>
    <n v="0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</r>
  <r>
    <s v="8230-HTEQ"/>
    <s v="No"/>
    <n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</r>
  <r>
    <s v="2263-MVDN"/>
    <s v="No"/>
    <n v="0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</r>
  <r>
    <s v="8992-OIWB"/>
    <s v="No"/>
    <n v="0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</r>
  <r>
    <s v="2358-IBYA"/>
    <s v="No"/>
    <n v="0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</r>
  <r>
    <s v="3539-ZZNK"/>
    <s v="No"/>
    <n v="0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</r>
  <r>
    <s v="0963-DGCY"/>
    <s v="No"/>
    <n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</r>
  <r>
    <s v="2706-IDFB"/>
    <s v="No"/>
    <n v="0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</r>
  <r>
    <s v="0282-TNXW"/>
    <s v="No"/>
    <n v="0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</r>
  <r>
    <s v="4570-EEKV"/>
    <s v="No"/>
    <n v="0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</r>
  <r>
    <s v="5826-VIAL"/>
    <s v="No"/>
    <n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</r>
  <r>
    <s v="8044-UXPB"/>
    <s v="No"/>
    <n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</r>
  <r>
    <s v="7073-NMRQ"/>
    <s v="No"/>
    <n v="0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</r>
  <r>
    <s v="4889-FGUU"/>
    <s v="No"/>
    <n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</r>
  <r>
    <s v="4296-TZFQ"/>
    <s v="No"/>
    <n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</r>
  <r>
    <s v="6056-ZCUD"/>
    <s v="No"/>
    <n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</r>
  <r>
    <s v="0445-ZMJP"/>
    <s v="No"/>
    <n v="0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</r>
  <r>
    <s v="7922-UUVG"/>
    <s v="No"/>
    <n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</r>
  <r>
    <s v="8446-HITW"/>
    <s v="No"/>
    <n v="0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</r>
  <r>
    <s v="3496-ERJX"/>
    <s v="No"/>
    <n v="0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</r>
  <r>
    <s v="2658-RKBF"/>
    <s v="No"/>
    <n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</r>
  <r>
    <s v="0512-ZPTW"/>
    <s v="No"/>
    <n v="0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</r>
  <r>
    <s v="2257-XDSZ"/>
    <s v="No"/>
    <n v="0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</r>
  <r>
    <s v="0291-KTQG"/>
    <s v="No"/>
    <n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</r>
  <r>
    <s v="1117-EIHQ"/>
    <s v="No"/>
    <n v="0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</r>
  <r>
    <s v="2497-EDSN"/>
    <s v="No"/>
    <n v="0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</r>
  <r>
    <s v="4876-VURV"/>
    <s v="No"/>
    <n v="0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</r>
  <r>
    <s v="2375-FNVX"/>
    <s v="No"/>
    <n v="0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</r>
  <r>
    <s v="9461-EHPK"/>
    <s v="No"/>
    <n v="0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</r>
  <r>
    <s v="7024-YHHR"/>
    <s v="No"/>
    <n v="0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</r>
  <r>
    <s v="9728-UKRN"/>
    <s v="No"/>
    <n v="0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</r>
  <r>
    <s v="3504-BHNH"/>
    <s v="No"/>
    <n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</r>
  <r>
    <s v="1356-TEOJ"/>
    <s v="No"/>
    <n v="0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</r>
  <r>
    <s v="1367-DPPL"/>
    <s v="No"/>
    <n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</r>
  <r>
    <s v="5085-HANG"/>
    <s v="No"/>
    <n v="0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</r>
  <r>
    <s v="6627-AWPX"/>
    <s v="No"/>
    <n v="0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</r>
  <r>
    <s v="1665-BRBK"/>
    <s v="No"/>
    <n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</r>
  <r>
    <s v="1896-NNMD"/>
    <s v="No"/>
    <n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</r>
  <r>
    <s v="1125-TMZD"/>
    <s v="No"/>
    <n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</r>
  <r>
    <s v="6988-ZUZD"/>
    <s v="No"/>
    <n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</r>
  <r>
    <s v="1825-GJYJ"/>
    <s v="No"/>
    <n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</r>
  <r>
    <s v="5088-KTIW"/>
    <s v="No"/>
    <n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</r>
  <r>
    <s v="1017-CTFN"/>
    <s v="No"/>
    <n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</r>
  <r>
    <s v="7231-XNDC"/>
    <s v="No"/>
    <n v="0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</r>
  <r>
    <s v="2689-UYBB"/>
    <s v="No"/>
    <n v="0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</r>
  <r>
    <s v="6691-USGH"/>
    <s v="No"/>
    <n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</r>
  <r>
    <s v="2871-IOVG"/>
    <s v="No"/>
    <n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</r>
  <r>
    <s v="9108-SGNE"/>
    <s v="No"/>
    <n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</r>
  <r>
    <s v="6083-DLXF"/>
    <s v="No"/>
    <n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</r>
  <r>
    <s v="7156-CJTM"/>
    <s v="No"/>
    <n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</r>
  <r>
    <s v="4563-FCIB"/>
    <s v="No"/>
    <n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</r>
  <r>
    <s v="9386-WSRK"/>
    <s v="No"/>
    <n v="0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</r>
  <r>
    <s v="1177-FUHA"/>
    <s v="No"/>
    <n v="0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</r>
  <r>
    <s v="3271-GTND"/>
    <s v="No"/>
    <n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</r>
  <r>
    <s v="2339-BWAB"/>
    <s v="No"/>
    <n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</r>
  <r>
    <s v="7150-SIBT"/>
    <s v="No"/>
    <n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</r>
  <r>
    <s v="9344-MKXY"/>
    <s v="No"/>
    <n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</r>
  <r>
    <s v="5095-KHLA"/>
    <s v="No"/>
    <n v="0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</r>
  <r>
    <s v="3453-MXVP"/>
    <s v="No"/>
    <n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</r>
  <r>
    <s v="8205-NWJS"/>
    <s v="No"/>
    <n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</r>
  <r>
    <s v="8807-OJVS"/>
    <s v="No"/>
    <n v="0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</r>
  <r>
    <s v="3091-YEPY"/>
    <s v="No"/>
    <n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</r>
  <r>
    <s v="3196-JIPD"/>
    <s v="No"/>
    <n v="0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</r>
  <r>
    <s v="0638-EFFG"/>
    <s v="No"/>
    <n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</r>
  <r>
    <s v="2547-XSSS"/>
    <s v="No"/>
    <n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</r>
  <r>
    <s v="0996-ZHCZ"/>
    <s v="No"/>
    <n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</r>
  <r>
    <s v="8331-LUEE"/>
    <s v="No"/>
    <n v="0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</r>
  <r>
    <s v="5712-YXJY"/>
    <s v="No"/>
    <n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</r>
  <r>
    <s v="4997-COGG"/>
    <s v="No"/>
    <n v="0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</r>
  <r>
    <s v="3940-PPVI"/>
    <s v="No"/>
    <n v="0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</r>
  <r>
    <s v="5375-VVSE"/>
    <s v="No"/>
    <n v="0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</r>
  <r>
    <s v="7032-KEVI"/>
    <s v="No"/>
    <n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</r>
  <r>
    <s v="1970-DKWU"/>
    <s v="No"/>
    <n v="0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</r>
  <r>
    <s v="9433-QIXA"/>
    <s v="No"/>
    <n v="0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</r>
  <r>
    <s v="3902-FSYZ"/>
    <s v="No"/>
    <n v="0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</r>
  <r>
    <s v="9849-NEPX"/>
    <s v="No"/>
    <n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</r>
  <r>
    <s v="7743-DIXO"/>
    <s v="No"/>
    <n v="0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</r>
  <r>
    <s v="4443-KRIA"/>
    <s v="No"/>
    <n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</r>
  <r>
    <s v="3126-JQSI"/>
    <s v="No"/>
    <n v="0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</r>
  <r>
    <s v="2575-TTIN"/>
    <s v="No"/>
    <n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</r>
  <r>
    <s v="4959-FFQS"/>
    <s v="No"/>
    <n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</r>
  <r>
    <s v="7112-PVAD"/>
    <s v="No"/>
    <n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</r>
  <r>
    <s v="3830-UJFO"/>
    <s v="No"/>
    <n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</r>
  <r>
    <s v="5368-PWYB"/>
    <s v="No"/>
    <n v="0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</r>
  <r>
    <s v="7866-LRVG"/>
    <s v="No"/>
    <n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</r>
  <r>
    <s v="8526-LKSE"/>
    <s v="No"/>
    <n v="0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</r>
  <r>
    <s v="7338-QSBA"/>
    <s v="No"/>
    <n v="0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</r>
  <r>
    <s v="5395-ZGMZ"/>
    <s v="No"/>
    <n v="0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</r>
  <r>
    <s v="9408-MUBW"/>
    <s v="No"/>
    <n v="0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</r>
  <r>
    <s v="5924-ZEGJ"/>
    <s v="No"/>
    <n v="0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</r>
  <r>
    <s v="6473-YBGF"/>
    <s v="No"/>
    <n v="0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</r>
  <r>
    <s v="1027-HKZF"/>
    <s v="No"/>
    <n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</r>
  <r>
    <s v="8504-FZKV"/>
    <s v="No"/>
    <n v="0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</r>
  <r>
    <s v="9723-WTDK"/>
    <s v="No"/>
    <n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</r>
  <r>
    <s v="8171-JQFF"/>
    <s v="No"/>
    <n v="0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</r>
  <r>
    <s v="7788-TXTG"/>
    <s v="No"/>
    <n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</r>
  <r>
    <s v="6261-JLQO"/>
    <s v="No"/>
    <n v="0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</r>
  <r>
    <s v="0590-OTJH"/>
    <s v="No"/>
    <n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</r>
  <r>
    <s v="5689-TDPU"/>
    <s v="No"/>
    <n v="0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</r>
  <r>
    <s v="2709-DFHQ"/>
    <s v="No"/>
    <n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</r>
  <r>
    <s v="0579-LSWO"/>
    <s v="No"/>
    <n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</r>
  <r>
    <s v="6016-RZTJ"/>
    <s v="No"/>
    <n v="0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</r>
  <r>
    <s v="3062-MDGL"/>
    <s v="No"/>
    <n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</r>
  <r>
    <s v="5973-RUUT"/>
    <s v="No"/>
    <n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</r>
  <r>
    <s v="7919-IAZI"/>
    <s v="No"/>
    <n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</r>
  <r>
    <s v="2401-PVUL"/>
    <s v="No"/>
    <n v="0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</r>
  <r>
    <s v="2432-SMPP"/>
    <s v="No"/>
    <n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</r>
  <r>
    <s v="2574-GKGW"/>
    <s v="No"/>
    <n v="0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</r>
  <r>
    <s v="2574-XGEW"/>
    <s v="No"/>
    <n v="0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</r>
  <r>
    <s v="9449-RDIW"/>
    <s v="No"/>
    <n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</r>
  <r>
    <s v="6949-IFYG"/>
    <s v="No"/>
    <n v="0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</r>
  <r>
    <s v="2694-CUIF"/>
    <s v="No"/>
    <n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</r>
  <r>
    <s v="2115-POJL"/>
    <s v="No"/>
    <n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</r>
  <r>
    <s v="1869-MZCE"/>
    <s v="No"/>
    <n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</r>
  <r>
    <s v="6831-UXIO"/>
    <s v="No"/>
    <n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</r>
  <r>
    <s v="4927-XZUB"/>
    <s v="No"/>
    <n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</r>
  <r>
    <s v="5032-TUDU"/>
    <s v="No"/>
    <n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</r>
  <r>
    <s v="0682-MMME"/>
    <s v="No"/>
    <n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</r>
  <r>
    <s v="7537-KYUQ"/>
    <s v="No"/>
    <n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</r>
  <r>
    <s v="0341-NKBO"/>
    <s v="No"/>
    <n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</r>
  <r>
    <s v="5980-EPXI"/>
    <s v="No"/>
    <n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</r>
  <r>
    <s v="4268-VPGG"/>
    <s v="No"/>
    <n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</r>
  <r>
    <s v="3348-SKKJ"/>
    <s v="No"/>
    <n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</r>
  <r>
    <s v="8720-IUCN"/>
    <s v="No"/>
    <n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</r>
  <r>
    <s v="6571-RPID"/>
    <s v="No"/>
    <n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</r>
  <r>
    <s v="6069-HDMO"/>
    <s v="No"/>
    <n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</r>
  <r>
    <s v="7880-HEZC"/>
    <s v="No"/>
    <n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</r>
  <r>
    <s v="2189-XVGA"/>
    <s v="No"/>
    <n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</r>
  <r>
    <s v="0554-IEYJ"/>
    <s v="No"/>
    <n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</r>
  <r>
    <s v="6603-UQYP"/>
    <s v="No"/>
    <n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</r>
  <r>
    <s v="6776-RURY"/>
    <s v="No"/>
    <n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</r>
  <r>
    <s v="8009-FNBF"/>
    <s v="No"/>
    <n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</r>
  <r>
    <s v="4037-MYSY"/>
    <s v="No"/>
    <n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</r>
  <r>
    <s v="4455-EHTG"/>
    <s v="No"/>
    <n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</r>
  <r>
    <s v="1220-GRMF"/>
    <s v="No"/>
    <n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</r>
  <r>
    <s v="6973-FAEJ"/>
    <s v="No"/>
    <n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</r>
  <r>
    <s v="7767-FDII"/>
    <s v="No"/>
    <n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</r>
  <r>
    <s v="5683-DTIG"/>
    <s v="Yes"/>
    <n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</r>
  <r>
    <s v="4458-JTXU"/>
    <s v="No"/>
    <n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</r>
  <r>
    <s v="7800-OJDY"/>
    <s v="No"/>
    <n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</r>
  <r>
    <s v="8480-PQGG"/>
    <s v="No"/>
    <n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</r>
  <r>
    <s v="1185-OYLO"/>
    <s v="No"/>
    <n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</r>
  <r>
    <s v="5672-EZBA"/>
    <s v="No"/>
    <n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</r>
  <r>
    <s v="5296-KEGJ"/>
    <s v="No"/>
    <n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</r>
  <r>
    <s v="9575-RJOI"/>
    <s v="No"/>
    <n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</r>
  <r>
    <s v="0512-AFWB"/>
    <s v="No"/>
    <n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</r>
  <r>
    <s v="8077-GHOM"/>
    <s v="No"/>
    <n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</r>
  <r>
    <s v="6322-QQSN"/>
    <s v="No"/>
    <n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</r>
  <r>
    <s v="2358-PDPV"/>
    <s v="No"/>
    <n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</r>
  <r>
    <s v="1949-USEG"/>
    <s v="No"/>
    <n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</r>
  <r>
    <s v="8302-REXC"/>
    <s v="No"/>
    <n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</r>
  <r>
    <s v="7678-JONZ"/>
    <s v="No"/>
    <n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</r>
  <r>
    <s v="0836-JUGJ"/>
    <s v="No"/>
    <n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</r>
  <r>
    <s v="7513-YGXP"/>
    <s v="No"/>
    <n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</r>
  <r>
    <s v="8827-OIVO"/>
    <s v="No"/>
    <n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</r>
  <r>
    <s v="9794-SSZD"/>
    <s v="No"/>
    <n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</r>
  <r>
    <s v="7644-SVJD"/>
    <s v="No"/>
    <n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</r>
  <r>
    <s v="5005-LVSG"/>
    <s v="No"/>
    <n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</r>
  <r>
    <s v="9601-QTZN"/>
    <s v="No"/>
    <n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</r>
  <r>
    <s v="8623-BDJS"/>
    <s v="No"/>
    <n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</r>
  <r>
    <s v="6744-MTWZ"/>
    <s v="No"/>
    <n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</r>
  <r>
    <s v="0333-JKXT"/>
    <s v="No"/>
    <n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</r>
  <r>
    <s v="1834-YVMF"/>
    <s v="No"/>
    <n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</r>
  <r>
    <s v="6461-PUKX"/>
    <s v="No"/>
    <n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</r>
  <r>
    <s v="5876-RKVY"/>
    <s v="No"/>
    <n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</r>
  <r>
    <s v="5277-AXXO"/>
    <s v="No"/>
    <n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</r>
  <r>
    <s v="8041-NXWL"/>
    <s v="No"/>
    <n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</r>
  <r>
    <s v="2181-YLOH"/>
    <s v="No"/>
    <n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</r>
  <r>
    <s v="0588-VBTO"/>
    <s v="No"/>
    <n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</r>
  <r>
    <s v="8004-RCEL"/>
    <s v="No"/>
    <n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</r>
  <r>
    <s v="9552-RQZR"/>
    <s v="No"/>
    <n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</r>
  <r>
    <s v="5225-AOLI"/>
    <s v="No"/>
    <n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</r>
  <r>
    <s v="8602-CQVO"/>
    <s v="No"/>
    <n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</r>
  <r>
    <s v="7186-ABWT"/>
    <s v="No"/>
    <n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</r>
  <r>
    <s v="7006-DKNS"/>
    <s v="No"/>
    <n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</r>
  <r>
    <s v="4312-SNZQ"/>
    <s v="No"/>
    <n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</r>
  <r>
    <s v="3554-BINB"/>
    <s v="No"/>
    <n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</r>
  <r>
    <s v="7426-SLFM"/>
    <s v="No"/>
    <n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</r>
  <r>
    <s v="1828-ABBV"/>
    <s v="No"/>
    <n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</r>
  <r>
    <s v="4926-WKGV"/>
    <s v="No"/>
    <n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</r>
  <r>
    <s v="3924-FSUH"/>
    <s v="No"/>
    <n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</r>
  <r>
    <s v="7390-PPJX"/>
    <s v="No"/>
    <n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</r>
  <r>
    <s v="8565-JMRB"/>
    <s v="No"/>
    <n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</r>
  <r>
    <s v="9949-WDVY"/>
    <s v="No"/>
    <n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</r>
  <r>
    <s v="1095-OQFE"/>
    <s v="No"/>
    <n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</r>
  <r>
    <s v="0721-MJCK"/>
    <s v="No"/>
    <n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</r>
  <r>
    <s v="8303-BIWQ"/>
    <s v="No"/>
    <n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</r>
  <r>
    <s v="6423-BGCS"/>
    <s v="No"/>
    <n v="0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</r>
  <r>
    <s v="7743-FHMR"/>
    <s v="No"/>
    <n v="0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</r>
  <r>
    <s v="0275-CTJV"/>
    <s v="No"/>
    <n v="0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</r>
  <r>
    <s v="0147-ZLZT"/>
    <s v="No"/>
    <n v="0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</r>
  <r>
    <s v="0790-OYWF"/>
    <s v="No"/>
    <n v="0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</r>
  <r>
    <s v="1444-UPXI"/>
    <s v="No"/>
    <n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</r>
  <r>
    <s v="7515-XBZS"/>
    <s v="No"/>
    <n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</r>
  <r>
    <s v="9804-AROP"/>
    <s v="No"/>
    <n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</r>
  <r>
    <s v="3292-VXEM"/>
    <s v="No"/>
    <n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</r>
  <r>
    <s v="8980-MABK"/>
    <s v="No"/>
    <n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</r>
  <r>
    <s v="0132-YVGO"/>
    <s v="No"/>
    <n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</r>
  <r>
    <s v="2949-LLJY"/>
    <s v="No"/>
    <n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</r>
  <r>
    <s v="7646-FHAI"/>
    <s v="No"/>
    <n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</r>
  <r>
    <s v="2868-XYKV"/>
    <s v="No"/>
    <n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</r>
  <r>
    <s v="8705-UDYY"/>
    <s v="No"/>
    <n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</r>
  <r>
    <s v="4798-PWPP"/>
    <s v="No"/>
    <n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</r>
  <r>
    <s v="3870-IVUT"/>
    <s v="No"/>
    <n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</r>
  <r>
    <s v="9633-XEWF"/>
    <s v="No"/>
    <n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</r>
  <r>
    <s v="7846-CLJE"/>
    <s v="No"/>
    <n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</r>
  <r>
    <s v="1243-JPVL"/>
    <s v="No"/>
    <n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</r>
  <r>
    <s v="0193-UCEP"/>
    <s v="No"/>
    <n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</r>
  <r>
    <s v="2640-DBEN"/>
    <s v="No"/>
    <n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</r>
  <r>
    <s v="7432-UUYS"/>
    <s v="No"/>
    <n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</r>
  <r>
    <s v="1933-NRKM"/>
    <s v="No"/>
    <n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</r>
  <r>
    <s v="2915-ORMA"/>
    <s v="No"/>
    <n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</r>
  <r>
    <s v="1131-ONIP"/>
    <s v="No"/>
    <n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</r>
  <r>
    <s v="2243-VJKZ"/>
    <s v="No"/>
    <n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</r>
  <r>
    <s v="3409-TXEO"/>
    <s v="No"/>
    <n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</r>
  <r>
    <s v="1784-OLPR"/>
    <s v="No"/>
    <n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</r>
  <r>
    <s v="8598-CFRJ"/>
    <s v="No"/>
    <n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</r>
  <r>
    <s v="8724-XHQR"/>
    <s v="No"/>
    <n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</r>
  <r>
    <s v="3986-TQJO"/>
    <s v="No"/>
    <n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</r>
  <r>
    <s v="9756-KQEX"/>
    <s v="No"/>
    <n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</r>
  <r>
    <s v="6556-OEBO"/>
    <s v="No"/>
    <n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</r>
  <r>
    <s v="5846-GACF"/>
    <s v="No"/>
    <n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</r>
  <r>
    <s v="7584-KNBY"/>
    <s v="No"/>
    <n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</r>
  <r>
    <s v="7597-KGXY"/>
    <s v="No"/>
    <n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</r>
  <r>
    <s v="0705-HLMK"/>
    <s v="No"/>
    <n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</r>
  <r>
    <s v="1069-PLVC"/>
    <s v="No"/>
    <n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</r>
  <r>
    <s v="1598-FUNK"/>
    <s v="No"/>
    <n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</r>
  <r>
    <s v="0162-YMSU"/>
    <s v="No"/>
    <n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</r>
  <r>
    <s v="6598-AMLO"/>
    <s v="No"/>
    <n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</r>
  <r>
    <s v="3366-JZNW"/>
    <s v="No"/>
    <n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</r>
  <r>
    <s v="6525-VSWD"/>
    <s v="No"/>
    <n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</r>
  <r>
    <s v="3612-VZJO"/>
    <s v="No"/>
    <n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</r>
  <r>
    <s v="8288-IFVJ"/>
    <s v="No"/>
    <n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</r>
  <r>
    <s v="2300-WVYX"/>
    <s v="No"/>
    <n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</r>
  <r>
    <s v="2987-MPZD"/>
    <s v="No"/>
    <n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</r>
  <r>
    <s v="5314-XGQJ"/>
    <s v="No"/>
    <n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</r>
  <r>
    <s v="5446-SSME"/>
    <s v="No"/>
    <n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</r>
  <r>
    <s v="6700-TKYA"/>
    <s v="No"/>
    <n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</r>
  <r>
    <s v="8829-VSVA"/>
    <s v="No"/>
    <n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</r>
  <r>
    <s v="1989-ZEUQ"/>
    <s v="No"/>
    <n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</r>
  <r>
    <s v="2810-PQJE"/>
    <s v="No"/>
    <n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</r>
  <r>
    <s v="4853-BBMH"/>
    <s v="No"/>
    <n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</r>
  <r>
    <s v="4286-CXQJ"/>
    <s v="No"/>
    <n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</r>
  <r>
    <s v="7126-IPBQ"/>
    <s v="No"/>
    <n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</r>
  <r>
    <s v="9532-FEIX"/>
    <s v="No"/>
    <n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</r>
  <r>
    <s v="8588-PKPK"/>
    <s v="No"/>
    <n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</r>
  <r>
    <s v="3436-SNPV"/>
    <s v="No"/>
    <n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</r>
  <r>
    <s v="2733-ZPOH"/>
    <s v="No"/>
    <n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</r>
  <r>
    <s v="3800-JHGC"/>
    <s v="No"/>
    <n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</r>
  <r>
    <s v="7073-JEYW"/>
    <s v="No"/>
    <n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</r>
  <r>
    <s v="9753-AUWC"/>
    <s v="No"/>
    <n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</r>
  <r>
    <s v="7909-JGEF"/>
    <s v="No"/>
    <n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</r>
  <r>
    <s v="5558-XZOH"/>
    <s v="No"/>
    <n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</r>
  <r>
    <s v="9769-EXKO"/>
    <s v="No"/>
    <n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</r>
  <r>
    <s v="5095-HRAY"/>
    <s v="No"/>
    <n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</r>
  <r>
    <s v="6562-ATLI"/>
    <s v="No"/>
    <n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</r>
  <r>
    <s v="4757-XIQH"/>
    <s v="No"/>
    <n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</r>
  <r>
    <s v="1090-ZOTC"/>
    <s v="No"/>
    <n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</r>
  <r>
    <s v="4780-GXOW"/>
    <s v="No"/>
    <n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</r>
  <r>
    <s v="7968-CFOX"/>
    <s v="No"/>
    <n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</r>
  <r>
    <s v="2095-NQQJ"/>
    <s v="No"/>
    <n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</r>
  <r>
    <s v="3284-AYVZ"/>
    <s v="No"/>
    <n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</r>
  <r>
    <s v="5398-DIKE"/>
    <s v="No"/>
    <n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</r>
  <r>
    <s v="0356-UCZR"/>
    <s v="No"/>
    <n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</r>
  <r>
    <s v="0029-FTVA"/>
    <s v="No"/>
    <n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</r>
  <r>
    <s v="6963-QYLP"/>
    <s v="No"/>
    <n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</r>
  <r>
    <s v="5187-PZYV"/>
    <s v="No"/>
    <n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</r>
  <r>
    <s v="5189-SKIW"/>
    <s v="No"/>
    <n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</r>
  <r>
    <s v="5449-CJQK"/>
    <s v="No"/>
    <n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</r>
  <r>
    <s v="8581-JVQB"/>
    <s v="No"/>
    <n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</r>
  <r>
    <s v="1517-FWOM"/>
    <s v="No"/>
    <n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</r>
  <r>
    <s v="0894-CTMY"/>
    <s v="No"/>
    <n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</r>
  <r>
    <s v="1896-DJLE"/>
    <s v="No"/>
    <n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</r>
  <r>
    <s v="9639-CDJJ"/>
    <s v="No"/>
    <n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</r>
  <r>
    <s v="5024-NWWY"/>
    <s v="No"/>
    <n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</r>
  <r>
    <s v="7899-HFSN"/>
    <s v="No"/>
    <n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</r>
  <r>
    <s v="0609-FKTS"/>
    <s v="No"/>
    <n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</r>
  <r>
    <s v="1220-FSQV"/>
    <s v="No"/>
    <n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</r>
  <r>
    <s v="6873-JCIW"/>
    <s v="No"/>
    <n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</r>
  <r>
    <s v="2104-ORNT"/>
    <s v="No"/>
    <n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</r>
  <r>
    <s v="3977-PAQV"/>
    <s v="No"/>
    <n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</r>
  <r>
    <s v="3316-FKPG"/>
    <s v="No"/>
    <n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</r>
  <r>
    <s v="9435-VUDC"/>
    <s v="No"/>
    <n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</r>
  <r>
    <s v="2686-CAXC"/>
    <s v="No"/>
    <n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</r>
  <r>
    <s v="4211-YHAV"/>
    <s v="No"/>
    <n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</r>
  <r>
    <s v="0028-IZYZ"/>
    <s v="No"/>
    <n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</r>
  <r>
    <s v="5741-TGXD"/>
    <s v="No"/>
    <n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</r>
  <r>
    <s v="5694-LJNV"/>
    <s v="No"/>
    <n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</r>
  <r>
    <s v="5388-OITX"/>
    <s v="No"/>
    <n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</r>
  <r>
    <s v="3835-MZPM"/>
    <s v="No"/>
    <n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</r>
  <r>
    <s v="3671-EUGD"/>
    <s v="No"/>
    <n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</r>
  <r>
    <s v="6799-MQQS"/>
    <s v="No"/>
    <n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</r>
  <r>
    <s v="7515-BQEE"/>
    <s v="No"/>
    <n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</r>
  <r>
    <s v="2376-WVEY"/>
    <s v="No"/>
    <n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</r>
  <r>
    <s v="7689-RFPT"/>
    <s v="No"/>
    <n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</r>
  <r>
    <s v="6013-PBRU"/>
    <s v="No"/>
    <n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</r>
  <r>
    <s v="5096-NJRS"/>
    <s v="No"/>
    <n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</r>
  <r>
    <s v="4548-XBJX"/>
    <s v="No"/>
    <n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</r>
  <r>
    <s v="1056-ZSEU"/>
    <s v="No"/>
    <n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</r>
  <r>
    <s v="7340-DAUU"/>
    <s v="No"/>
    <n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</r>
  <r>
    <s v="7694-QOGF"/>
    <s v="No"/>
    <n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</r>
  <r>
    <s v="6708-ZFIQ"/>
    <s v="No"/>
    <n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</r>
  <r>
    <s v="1662-ZWHY"/>
    <s v="No"/>
    <n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</r>
  <r>
    <s v="0155-AAFX"/>
    <s v="No"/>
    <n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</r>
  <r>
    <s v="5868-DLPS"/>
    <s v="No"/>
    <n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</r>
  <r>
    <s v="2284-JUVE"/>
    <s v="No"/>
    <n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</r>
  <r>
    <s v="2428-ERNF"/>
    <s v="No"/>
    <n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</r>
  <r>
    <s v="8983-CBJM"/>
    <s v="No"/>
    <n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</r>
  <r>
    <s v="1782-BXIP"/>
    <s v="No"/>
    <n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</r>
  <r>
    <s v="9438-KAJT"/>
    <s v="No"/>
    <n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</r>
  <r>
    <s v="5951-QYBK"/>
    <s v="No"/>
    <n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</r>
  <r>
    <s v="3832-UBXY"/>
    <s v="No"/>
    <n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</r>
  <r>
    <s v="6365-WUQJ"/>
    <s v="No"/>
    <n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</r>
  <r>
    <s v="3088-MHDC"/>
    <s v="No"/>
    <n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</r>
  <r>
    <s v="2817-QXJA"/>
    <s v="No"/>
    <n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</r>
  <r>
    <s v="0082-ADJL"/>
    <s v="No"/>
    <n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</r>
  <r>
    <s v="0927-FSMY"/>
    <s v="No"/>
    <n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</r>
  <r>
    <s v="7619-TIAJ"/>
    <s v="No"/>
    <n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</r>
  <r>
    <s v="7680-RLRV"/>
    <s v="No"/>
    <n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</r>
  <r>
    <s v="2192-PVOZ"/>
    <s v="No"/>
    <n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</r>
  <r>
    <s v="2472-KMFK"/>
    <s v="Yes"/>
    <n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</r>
  <r>
    <s v="9625-QNNY"/>
    <s v="No"/>
    <n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</r>
  <r>
    <s v="8802-VFST"/>
    <s v="No"/>
    <n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</r>
  <r>
    <s v="7401-WRLI"/>
    <s v="No"/>
    <n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</r>
  <r>
    <s v="5793-CHUS"/>
    <s v="No"/>
    <n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</r>
  <r>
    <s v="6495-EEFL"/>
    <s v="No"/>
    <n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</r>
  <r>
    <s v="1461-STWS"/>
    <s v="No"/>
    <n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</r>
  <r>
    <s v="4124-TPIE"/>
    <s v="No"/>
    <n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</r>
  <r>
    <s v="1801-BZIL"/>
    <s v="No"/>
    <n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</r>
  <r>
    <s v="4511-PTMJ"/>
    <s v="No"/>
    <n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</r>
  <r>
    <s v="8655-RRML"/>
    <s v="No"/>
    <n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</r>
  <r>
    <s v="8647-SXXI"/>
    <s v="No"/>
    <n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</r>
  <r>
    <s v="2465-SJUY"/>
    <s v="No"/>
    <n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</r>
  <r>
    <s v="4078-ZXCF"/>
    <s v="No"/>
    <n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</r>
  <r>
    <s v="8550-DJDF"/>
    <s v="No"/>
    <n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</r>
  <r>
    <s v="3986-FWFZ"/>
    <s v="No"/>
    <n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</r>
  <r>
    <s v="4961-QXJB"/>
    <s v="No"/>
    <n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</r>
  <r>
    <s v="2723-UHOY"/>
    <s v="No"/>
    <n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</r>
  <r>
    <s v="4191-OHCG"/>
    <s v="No"/>
    <n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</r>
  <r>
    <s v="7583-AUWV"/>
    <s v="No"/>
    <n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</r>
  <r>
    <s v="4815-HHHJ"/>
    <s v="No"/>
    <n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</r>
  <r>
    <s v="4747-YXUW"/>
    <s v="No"/>
    <n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</r>
  <r>
    <s v="0882-ZCSU"/>
    <s v="No"/>
    <n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</r>
  <r>
    <s v="5964-XAYV"/>
    <s v="No"/>
    <n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</r>
  <r>
    <s v="8410-FIPN"/>
    <s v="No"/>
    <n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</r>
  <r>
    <s v="6154-ANYU"/>
    <s v="No"/>
    <n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</r>
  <r>
    <s v="3459-ASLK"/>
    <s v="No"/>
    <n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</r>
  <r>
    <s v="5323-FWYY"/>
    <s v="No"/>
    <n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</r>
  <r>
    <s v="7611-POSB"/>
    <s v="No"/>
    <n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</r>
  <r>
    <s v="0984-KLZM"/>
    <s v="No"/>
    <n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</r>
  <r>
    <s v="9113-GTPQ"/>
    <s v="No"/>
    <n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</r>
  <r>
    <s v="1539-AEIA"/>
    <s v="No"/>
    <n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</r>
  <r>
    <s v="9106-SZPH"/>
    <s v="No"/>
    <n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</r>
  <r>
    <s v="0253-RQZB"/>
    <s v="No"/>
    <n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</r>
  <r>
    <s v="4749-BWVN"/>
    <s v="No"/>
    <n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</r>
  <r>
    <s v="3421-MOIN"/>
    <s v="No"/>
    <n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</r>
  <r>
    <s v="7076-OUBA"/>
    <s v="No"/>
    <n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</r>
  <r>
    <s v="9065-KEXN"/>
    <s v="No"/>
    <n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</r>
  <r>
    <s v="1170-XVEG"/>
    <s v="No"/>
    <n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</r>
  <r>
    <s v="4816-RABA"/>
    <s v="No"/>
    <n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</r>
  <r>
    <s v="3195-CATY"/>
    <s v="No"/>
    <n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</r>
  <r>
    <s v="7130-XDMQ"/>
    <s v="No"/>
    <n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</r>
  <r>
    <s v="7555-ATEQ"/>
    <s v="No"/>
    <n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</r>
  <r>
    <s v="0333-RSML"/>
    <s v="No"/>
    <n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</r>
  <r>
    <s v="6891-EMIE"/>
    <s v="No"/>
    <n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</r>
  <r>
    <s v="4968-LPPW"/>
    <s v="No"/>
    <n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</r>
  <r>
    <s v="6307-VTPR"/>
    <s v="No"/>
    <n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</r>
  <r>
    <s v="0817-YQFZ"/>
    <s v="No"/>
    <n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</r>
  <r>
    <s v="8091-MANO"/>
    <s v="No"/>
    <n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</r>
  <r>
    <s v="0939-ZFDO"/>
    <s v="No"/>
    <n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</r>
  <r>
    <s v="6323-IGPR"/>
    <s v="No"/>
    <n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</r>
  <r>
    <s v="2178-EKWH"/>
    <s v="No"/>
    <n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</r>
  <r>
    <s v="8551-FWVD"/>
    <s v="No"/>
    <n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</r>
  <r>
    <s v="9610-FEJG"/>
    <s v="No"/>
    <n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</r>
  <r>
    <s v="5721-TEVI"/>
    <s v="No"/>
    <n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</r>
  <r>
    <s v="7536-NFZW"/>
    <s v="No"/>
    <n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</r>
  <r>
    <s v="6655-LIXS"/>
    <s v="Yes"/>
    <n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</r>
  <r>
    <s v="9121-LTNL"/>
    <s v="No"/>
    <n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</r>
  <r>
    <s v="6487-IBKM"/>
    <s v="No"/>
    <n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</r>
  <r>
    <s v="1523-NLGD"/>
    <s v="No"/>
    <n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</r>
  <r>
    <s v="1352-KNGO"/>
    <s v="No"/>
    <n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</r>
  <r>
    <s v="2217-WASO"/>
    <s v="No"/>
    <n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</r>
  <r>
    <s v="7456-KXWM"/>
    <s v="No"/>
    <n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</r>
  <r>
    <s v="8462-NTPU"/>
    <s v="No"/>
    <n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</r>
  <r>
    <s v="8334-PUXS"/>
    <s v="No"/>
    <n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</r>
  <r>
    <s v="7842-AWBL"/>
    <s v="No"/>
    <n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</r>
  <r>
    <s v="0473-XRIZ"/>
    <s v="No"/>
    <n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</r>
  <r>
    <s v="0255-YERV"/>
    <s v="No"/>
    <n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</r>
  <r>
    <s v="1068-MARP"/>
    <s v="No"/>
    <n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</r>
  <r>
    <s v="9622-BKWV"/>
    <s v="No"/>
    <n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</r>
  <r>
    <s v="4824-DZVT"/>
    <s v="No"/>
    <n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</r>
  <r>
    <s v="2929-OMGD"/>
    <s v="No"/>
    <n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</r>
  <r>
    <s v="4140-JQIZ"/>
    <s v="No"/>
    <n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</r>
  <r>
    <s v="5381-LCYG"/>
    <s v="No"/>
    <n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</r>
  <r>
    <s v="6851-LRBD"/>
    <s v="No"/>
    <n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</r>
  <r>
    <s v="9229-THTY"/>
    <s v="No"/>
    <n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</r>
  <r>
    <s v="3244-NMRD"/>
    <s v="No"/>
    <n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</r>
  <r>
    <s v="7419-ANTT"/>
    <s v="No"/>
    <n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</r>
  <r>
    <s v="3865-TCUQ"/>
    <s v="No"/>
    <n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</r>
  <r>
    <s v="3208-YUJR"/>
    <s v="No"/>
    <n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</r>
  <r>
    <s v="3547-XVAK"/>
    <s v="No"/>
    <n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</r>
  <r>
    <s v="7779-EKWV"/>
    <s v="No"/>
    <n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</r>
  <r>
    <s v="5954-ZUGW"/>
    <s v="No"/>
    <n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</r>
  <r>
    <s v="2069-WTJW"/>
    <s v="No"/>
    <n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</r>
  <r>
    <s v="0944-HQWD"/>
    <s v="No"/>
    <n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</r>
  <r>
    <s v="9710-SHMV"/>
    <s v="No"/>
    <n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</r>
  <r>
    <s v="1004-GYWR"/>
    <s v="No"/>
    <n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</r>
  <r>
    <s v="9915-HVGV"/>
    <s v="No"/>
    <n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</r>
  <r>
    <s v="3091-GAIR"/>
    <s v="No"/>
    <n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</r>
  <r>
    <s v="2729-RPRC"/>
    <s v="No"/>
    <n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</r>
  <r>
    <s v="0272-LOFL"/>
    <s v="No"/>
    <n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</r>
  <r>
    <s v="1545-RYOD"/>
    <s v="No"/>
    <n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</r>
  <r>
    <s v="3431-CBIS"/>
    <s v="Yes"/>
    <n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</r>
  <r>
    <s v="6763-BAER"/>
    <s v="No"/>
    <n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</r>
  <r>
    <s v="0002-UBRG"/>
    <s v="No"/>
    <n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</r>
  <r>
    <s v="3113-ZIHG"/>
    <s v="No"/>
    <n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</r>
  <r>
    <s v="0501-QALP"/>
    <s v="No"/>
    <n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</r>
  <r>
    <s v="4863-QRNP"/>
    <s v="No"/>
    <n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</r>
  <r>
    <s v="0436-YDAR"/>
    <s v="No"/>
    <n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</r>
  <r>
    <s v="7037-IMXL"/>
    <s v="No"/>
    <n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</r>
  <r>
    <s v="9210-EUQE"/>
    <s v="No"/>
    <n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</r>
  <r>
    <s v="8589-RJYM"/>
    <s v="No"/>
    <n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</r>
  <r>
    <s v="0712-RZOU"/>
    <s v="No"/>
    <n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</r>
  <r>
    <s v="6288-HOXF"/>
    <s v="No"/>
    <n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</r>
  <r>
    <s v="1991-FLBX"/>
    <s v="No"/>
    <n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</r>
  <r>
    <s v="2628-SQCU"/>
    <s v="No"/>
    <n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</r>
  <r>
    <s v="7356-YHSS"/>
    <s v="No"/>
    <n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</r>
  <r>
    <s v="5472-BCDH"/>
    <s v="No"/>
    <n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</r>
  <r>
    <s v="5550-IQNY"/>
    <s v="No"/>
    <n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</r>
  <r>
    <s v="2968-YTIE"/>
    <s v="No"/>
    <n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</r>
  <r>
    <s v="7192-JDSP"/>
    <s v="No"/>
    <n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</r>
  <r>
    <s v="4733-UCVN"/>
    <s v="No"/>
    <n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</r>
  <r>
    <s v="6778-HZZZ"/>
    <s v="No"/>
    <n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</r>
  <r>
    <s v="8659-QVCN"/>
    <s v="No"/>
    <n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</r>
  <r>
    <s v="5841-OYRR"/>
    <s v="No"/>
    <n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</r>
  <r>
    <s v="3310-EPNP"/>
    <s v="No"/>
    <n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</r>
  <r>
    <s v="6081-BQFC"/>
    <s v="No"/>
    <n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</r>
  <r>
    <s v="9710-SZUI"/>
    <s v="No"/>
    <n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</r>
  <r>
    <s v="7931-KIQS"/>
    <s v="No"/>
    <n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</r>
  <r>
    <s v="3567-NIHS"/>
    <s v="No"/>
    <n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</r>
  <r>
    <s v="0205-MYWW"/>
    <s v="No"/>
    <n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</r>
  <r>
    <s v="4230-SZSF"/>
    <s v="No"/>
    <n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</r>
  <r>
    <s v="4049-KICX"/>
    <s v="No"/>
    <n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</r>
  <r>
    <s v="8055-CWOM"/>
    <s v="No"/>
    <n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</r>
  <r>
    <s v="7598-YNHU"/>
    <s v="No"/>
    <n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</r>
  <r>
    <s v="2207-IIJQ"/>
    <s v="No"/>
    <n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</r>
  <r>
    <s v="1729-NLQF"/>
    <s v="No"/>
    <n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</r>
  <r>
    <s v="7940-JZZV"/>
    <s v="No"/>
    <n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</r>
  <r>
    <s v="9971-EIKM"/>
    <s v="No"/>
    <n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</r>
  <r>
    <s v="9946-PMSJ"/>
    <s v="No"/>
    <n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</r>
  <r>
    <s v="1209-XNJA"/>
    <s v="No"/>
    <n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</r>
  <r>
    <s v="1310-RTXJ"/>
    <s v="No"/>
    <n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</r>
  <r>
    <s v="3466-LSGW"/>
    <s v="No"/>
    <n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</r>
  <r>
    <s v="0746-AXQI"/>
    <s v="No"/>
    <n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</r>
  <r>
    <s v="5426-JGQV"/>
    <s v="No"/>
    <n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</r>
  <r>
    <s v="7945-FDOW"/>
    <s v="No"/>
    <n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</r>
  <r>
    <s v="4303-LPJG"/>
    <s v="No"/>
    <n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</r>
  <r>
    <s v="7264-PHFK"/>
    <s v="No"/>
    <n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</r>
  <r>
    <s v="3356-CDIH"/>
    <s v="No"/>
    <n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</r>
  <r>
    <s v="0282-IPAS"/>
    <s v="No"/>
    <n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</r>
  <r>
    <s v="8981-SBVA"/>
    <s v="No"/>
    <n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</r>
  <r>
    <s v="3897-YWMQ"/>
    <s v="No"/>
    <n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</r>
  <r>
    <s v="6120-VPRR"/>
    <s v="No"/>
    <n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</r>
  <r>
    <s v="9989-AZAK"/>
    <s v="No"/>
    <n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</r>
  <r>
    <s v="1838-QHYQ"/>
    <s v="No"/>
    <n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</r>
  <r>
    <s v="7995-AMPQ"/>
    <s v="No"/>
    <n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</r>
  <r>
    <s v="7117-TZPS"/>
    <s v="No"/>
    <n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</r>
  <r>
    <s v="0911-GXNO"/>
    <s v="No"/>
    <n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</r>
  <r>
    <s v="3715-WXUF"/>
    <s v="No"/>
    <n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</r>
  <r>
    <s v="7532-TKEZ"/>
    <s v="No"/>
    <n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</r>
  <r>
    <s v="6235-AHCT"/>
    <s v="No"/>
    <n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</r>
  <r>
    <s v="5056-NXUZ"/>
    <s v="No"/>
    <n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</r>
  <r>
    <s v="2497-NVLL"/>
    <s v="No"/>
    <n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</r>
  <r>
    <s v="7957-VIDB"/>
    <s v="No"/>
    <n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</r>
  <r>
    <s v="9591-CPYP"/>
    <s v="No"/>
    <n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</r>
  <r>
    <s v="4192-ZTQL"/>
    <s v="No"/>
    <n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</r>
  <r>
    <s v="6070-CWBF"/>
    <s v="No"/>
    <n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</r>
  <r>
    <s v="3309-UNOZ"/>
    <s v="No"/>
    <n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</r>
  <r>
    <s v="5519-SZPN"/>
    <s v="No"/>
    <n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</r>
  <r>
    <s v="1238-ZMHW"/>
    <s v="No"/>
    <n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</r>
  <r>
    <s v="5881-VGEL"/>
    <s v="No"/>
    <n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</r>
  <r>
    <s v="2699-OKTX"/>
    <s v="No"/>
    <n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</r>
  <r>
    <s v="2446-HPDR"/>
    <s v="No"/>
    <n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</r>
  <r>
    <s v="8363-NXMZ"/>
    <s v="No"/>
    <n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</r>
  <r>
    <s v="1180-UBDZ"/>
    <s v="No"/>
    <n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</r>
  <r>
    <s v="7886-PJOM"/>
    <s v="No"/>
    <n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</r>
  <r>
    <s v="4510-KLVN"/>
    <s v="No"/>
    <n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</r>
  <r>
    <s v="5565-KNTE"/>
    <s v="No"/>
    <n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</r>
  <r>
    <s v="2113-RCFQ"/>
    <s v="No"/>
    <n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</r>
  <r>
    <s v="5501-WDSK"/>
    <s v="No"/>
    <n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</r>
  <r>
    <s v="6687-MPQE"/>
    <s v="No"/>
    <n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</r>
  <r>
    <s v="7922-DPJE"/>
    <s v="No"/>
    <n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</r>
  <r>
    <s v="6869-JDOU"/>
    <s v="No"/>
    <n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</r>
  <r>
    <s v="2662-APPY"/>
    <s v="No"/>
    <n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</r>
  <r>
    <s v="3689-EOKW"/>
    <s v="No"/>
    <n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</r>
  <r>
    <s v="5938-TGHY"/>
    <s v="No"/>
    <n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</r>
  <r>
    <s v="0072-IMHO"/>
    <s v="No"/>
    <n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</r>
  <r>
    <s v="9415-HNDU"/>
    <s v="No"/>
    <n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</r>
  <r>
    <s v="8851-OSYK"/>
    <s v="No"/>
    <n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</r>
  <r>
    <s v="7240-INEF"/>
    <s v="No"/>
    <n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</r>
  <r>
    <s v="4025-QOKQ"/>
    <s v="No"/>
    <n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</r>
  <r>
    <s v="8166-RZKT"/>
    <s v="No"/>
    <n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</r>
  <r>
    <s v="4068-RORF"/>
    <s v="No"/>
    <n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</r>
  <r>
    <s v="6778-AMGT"/>
    <s v="No"/>
    <n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</r>
  <r>
    <s v="4202-YQUD"/>
    <s v="No"/>
    <n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</r>
  <r>
    <s v="2883-WSZA"/>
    <s v="No"/>
    <n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</r>
  <r>
    <s v="8695-OQXK"/>
    <s v="No"/>
    <n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</r>
  <r>
    <s v="0425-GCIP"/>
    <s v="No"/>
    <n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</r>
  <r>
    <s v="3529-EQPS"/>
    <s v="No"/>
    <n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</r>
  <r>
    <s v="6157-XIFT"/>
    <s v="No"/>
    <n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</r>
  <r>
    <s v="4321-NLPT"/>
    <s v="No"/>
    <n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</r>
  <r>
    <s v="7604-YFZL"/>
    <s v="No"/>
    <n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</r>
  <r>
    <s v="2461-OVTV"/>
    <s v="No"/>
    <n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</r>
  <r>
    <s v="0972-HPOX"/>
    <s v="No"/>
    <n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</r>
  <r>
    <s v="3561-UYIS"/>
    <s v="No"/>
    <n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</r>
  <r>
    <s v="5619-LVPO"/>
    <s v="No"/>
    <n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</r>
  <r>
    <s v="8635-QPRO"/>
    <s v="No"/>
    <n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</r>
  <r>
    <s v="5753-KHZU"/>
    <s v="No"/>
    <n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</r>
  <r>
    <s v="8430-QEEM"/>
    <s v="No"/>
    <n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</r>
  <r>
    <s v="6361-SQEB"/>
    <s v="No"/>
    <n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</r>
  <r>
    <s v="8760-VNCZ"/>
    <s v="No"/>
    <n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</r>
  <r>
    <s v="8703-PVLA"/>
    <s v="No"/>
    <n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</r>
  <r>
    <s v="5154-RJKW"/>
    <s v="No"/>
    <n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</r>
  <r>
    <s v="8382-UYXD"/>
    <s v="No"/>
    <n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</r>
  <r>
    <s v="2271-LSMR"/>
    <s v="No"/>
    <n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</r>
  <r>
    <s v="4534-BAWB"/>
    <s v="No"/>
    <n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</r>
  <r>
    <s v="1423-TRNH"/>
    <s v="No"/>
    <n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</r>
  <r>
    <s v="2790-UCHI"/>
    <s v="No"/>
    <n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</r>
  <r>
    <s v="3892-RMQH"/>
    <s v="No"/>
    <n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</r>
  <r>
    <s v="4508-FKKW"/>
    <s v="No"/>
    <n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</r>
  <r>
    <s v="9020-QYOX"/>
    <s v="No"/>
    <n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</r>
  <r>
    <s v="2153-FVWM"/>
    <s v="No"/>
    <n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</r>
  <r>
    <s v="1941-VMBE"/>
    <s v="No"/>
    <n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</r>
  <r>
    <s v="8991-XLZB"/>
    <s v="No"/>
    <n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</r>
  <r>
    <s v="7179-NCVF"/>
    <s v="No"/>
    <n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</r>
  <r>
    <s v="3469-BKHG"/>
    <s v="No"/>
    <n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</r>
  <r>
    <s v="0832-MTCA"/>
    <s v="No"/>
    <n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</r>
  <r>
    <s v="7183-PWSQ"/>
    <s v="No"/>
    <n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</r>
  <r>
    <s v="2710-QCYT"/>
    <s v="No"/>
    <n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</r>
  <r>
    <s v="0361-LFDU"/>
    <s v="No"/>
    <n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</r>
  <r>
    <s v="3935-MYBE"/>
    <s v="No"/>
    <n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</r>
  <r>
    <s v="6517-SEJA"/>
    <s v="No"/>
    <n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</r>
  <r>
    <s v="2477-RAWZ"/>
    <s v="No"/>
    <n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</r>
  <r>
    <s v="4275-FUPD"/>
    <s v="No"/>
    <n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</r>
  <r>
    <s v="2681-QPBL"/>
    <s v="No"/>
    <n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</r>
  <r>
    <s v="8191-TRBD"/>
    <s v="No"/>
    <n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</r>
  <r>
    <s v="7810-KSAO"/>
    <s v="No"/>
    <n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</r>
  <r>
    <s v="7378-KROX"/>
    <s v="No"/>
    <n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</r>
  <r>
    <s v="2177-ZBNG"/>
    <s v="No"/>
    <n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</r>
  <r>
    <s v="7105-GNZD"/>
    <s v="No"/>
    <n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</r>
  <r>
    <s v="5837-ZRYT"/>
    <s v="No"/>
    <n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</r>
  <r>
    <s v="4324-QAMD"/>
    <s v="No"/>
    <n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</r>
  <r>
    <s v="9220-LNYB"/>
    <s v="No"/>
    <n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</r>
  <r>
    <s v="0085-VXEM"/>
    <s v="No"/>
    <n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</r>
  <r>
    <s v="1268-TTVY"/>
    <s v="No"/>
    <n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</r>
  <r>
    <s v="1307-ZLPZ"/>
    <s v="No"/>
    <n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</r>
  <r>
    <s v="8097-WUPE"/>
    <s v="No"/>
    <n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</r>
  <r>
    <s v="9027-VUHW"/>
    <s v="No"/>
    <n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</r>
  <r>
    <s v="5964-ZVCK"/>
    <s v="No"/>
    <n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</r>
  <r>
    <s v="7064-DKIN"/>
    <s v="No"/>
    <n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</r>
  <r>
    <s v="5489-KWDU"/>
    <s v="No"/>
    <n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</r>
  <r>
    <s v="6452-HZDH"/>
    <s v="No"/>
    <n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</r>
  <r>
    <s v="8542-QKNV"/>
    <s v="No"/>
    <n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</r>
  <r>
    <s v="7491-DMVK"/>
    <s v="No"/>
    <n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</r>
  <r>
    <s v="2842-RVHX"/>
    <s v="No"/>
    <n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</r>
  <r>
    <s v="5152-RZXK"/>
    <s v="No"/>
    <n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</r>
  <r>
    <s v="3333-PITG"/>
    <s v="No"/>
    <n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</r>
  <r>
    <s v="2998-NMMM"/>
    <s v="No"/>
    <n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</r>
  <r>
    <s v="8768-XIHT"/>
    <s v="No"/>
    <n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</r>
  <r>
    <s v="9009-FVQP"/>
    <s v="No"/>
    <n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</r>
  <r>
    <s v="2642-NZZD"/>
    <s v="No"/>
    <n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</r>
  <r>
    <s v="9179-UJEU"/>
    <s v="No"/>
    <n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</r>
  <r>
    <s v="9835-HWSR"/>
    <s v="No"/>
    <n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</r>
  <r>
    <s v="0135-SOBW"/>
    <s v="No"/>
    <n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</r>
  <r>
    <s v="9159-AZZY"/>
    <s v="No"/>
    <n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</r>
  <r>
    <s v="7025-GYRE"/>
    <s v="No"/>
    <n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</r>
  <r>
    <s v="8208-EHEC"/>
    <s v="No"/>
    <n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</r>
  <r>
    <s v="3493-ZSJV"/>
    <s v="No"/>
    <n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</r>
  <r>
    <s v="9383-BBJS"/>
    <s v="No"/>
    <n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</r>
  <r>
    <s v="8868-AUGD"/>
    <s v="No"/>
    <n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</r>
  <r>
    <s v="4481-HRDH"/>
    <s v="No"/>
    <n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</r>
  <r>
    <s v="1116-AMCN"/>
    <s v="No"/>
    <n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</r>
  <r>
    <s v="1913-EUYW"/>
    <s v="No"/>
    <n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</r>
  <r>
    <s v="0365-DJZO"/>
    <s v="No"/>
    <n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</r>
  <r>
    <s v="6065-MAKB"/>
    <s v="No"/>
    <n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</r>
  <r>
    <s v="5516-PLEG"/>
    <s v="No"/>
    <n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</r>
  <r>
    <s v="9236-YKWU"/>
    <s v="No"/>
    <n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</r>
  <r>
    <s v="5409-JGHO"/>
    <s v="No"/>
    <n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</r>
  <r>
    <s v="6127-TRWL"/>
    <s v="No"/>
    <n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</r>
  <r>
    <s v="3259-IGLI"/>
    <s v="No"/>
    <n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</r>
  <r>
    <s v="7526-RBRR"/>
    <s v="No"/>
    <n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</r>
  <r>
    <s v="8448-IDEU"/>
    <s v="No"/>
    <n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</r>
  <r>
    <s v="4919-FJOU"/>
    <s v="No"/>
    <n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</r>
  <r>
    <s v="2395-HVJG"/>
    <s v="No"/>
    <n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</r>
  <r>
    <s v="1621-QOEZ"/>
    <s v="No"/>
    <n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</r>
  <r>
    <s v="4645-VREW"/>
    <s v="No"/>
    <n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</r>
  <r>
    <s v="2380-AAAF"/>
    <s v="No"/>
    <n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</r>
  <r>
    <s v="8862-KMHH"/>
    <s v="No"/>
    <n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</r>
  <r>
    <s v="6698-NDYG"/>
    <s v="No"/>
    <n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</r>
  <r>
    <s v="2973-RLLQ"/>
    <s v="No"/>
    <n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</r>
  <r>
    <s v="9261-NXPU"/>
    <s v="No"/>
    <n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</r>
  <r>
    <s v="1434-ROYQ"/>
    <s v="No"/>
    <n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</r>
  <r>
    <s v="9013-CKGT"/>
    <s v="No"/>
    <n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</r>
  <r>
    <s v="9485-LDKN"/>
    <s v="No"/>
    <n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</r>
  <r>
    <s v="4082-TGTK"/>
    <s v="No"/>
    <n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</r>
  <r>
    <s v="3139-VEPE"/>
    <s v="No"/>
    <n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</r>
  <r>
    <s v="6987-FGPN"/>
    <s v="No"/>
    <n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</r>
  <r>
    <s v="3982-ONLC"/>
    <s v="No"/>
    <n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</r>
  <r>
    <s v="2842-NGAN"/>
    <s v="No"/>
    <n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</r>
  <r>
    <s v="5410-OKLO"/>
    <s v="No"/>
    <n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</r>
  <r>
    <s v="0602-EQEK"/>
    <s v="No"/>
    <n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</r>
  <r>
    <s v="6186-KOOD"/>
    <s v="No"/>
    <n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</r>
  <r>
    <s v="9177-OLJI"/>
    <s v="No"/>
    <n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</r>
  <r>
    <s v="4651-LXEG"/>
    <s v="No"/>
    <n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</r>
  <r>
    <s v="6016-XPPD"/>
    <s v="No"/>
    <n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</r>
  <r>
    <s v="7806-AIAD"/>
    <s v="No"/>
    <n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</r>
  <r>
    <s v="6346-XHLB"/>
    <s v="No"/>
    <n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</r>
  <r>
    <s v="0037-VSHX"/>
    <s v="No"/>
    <n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</r>
  <r>
    <s v="8722-PBFT"/>
    <s v="No"/>
    <n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</r>
  <r>
    <s v="0028-KHUE"/>
    <s v="No"/>
    <n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</r>
  <r>
    <s v="0730-HCOL"/>
    <s v="No"/>
    <n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</r>
  <r>
    <s v="9841-MINK"/>
    <s v="No"/>
    <n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</r>
  <r>
    <s v="8093-RBLU"/>
    <s v="No"/>
    <n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</r>
  <r>
    <s v="1658-SKWT"/>
    <s v="No"/>
    <n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</r>
  <r>
    <s v="6135-ZJVK"/>
    <s v="No"/>
    <n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</r>
  <r>
    <s v="5335-DKJN"/>
    <s v="No"/>
    <n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</r>
  <r>
    <s v="8924-QHIX"/>
    <s v="No"/>
    <n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</r>
  <r>
    <s v="9274-OOLA"/>
    <s v="No"/>
    <n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</r>
  <r>
    <s v="1679-UCPN"/>
    <s v="No"/>
    <n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</r>
  <r>
    <s v="2709-ZVUN"/>
    <s v="No"/>
    <n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</r>
  <r>
    <s v="2563-FCPU"/>
    <s v="No"/>
    <n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</r>
  <r>
    <s v="8617-BXNL"/>
    <s v="No"/>
    <n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</r>
  <r>
    <s v="9247-TUNW"/>
    <s v="No"/>
    <n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</r>
  <r>
    <s v="9724-FQLR"/>
    <s v="No"/>
    <n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</r>
  <r>
    <s v="2807-MHAL"/>
    <s v="No"/>
    <n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</r>
  <r>
    <s v="2942-INEK"/>
    <s v="No"/>
    <n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</r>
  <r>
    <s v="7825-PSGR"/>
    <s v="No"/>
    <n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</r>
  <r>
    <s v="0449-SBMJ"/>
    <s v="No"/>
    <n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</r>
  <r>
    <s v="8450-YWCS"/>
    <s v="No"/>
    <n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</r>
  <r>
    <s v="8999-MKLE"/>
    <s v="No"/>
    <n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</r>
  <r>
    <s v="7783-AHRI"/>
    <s v="No"/>
    <n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</r>
  <r>
    <s v="8796-CWBN"/>
    <s v="No"/>
    <n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</r>
  <r>
    <s v="1653-NMAM"/>
    <s v="No"/>
    <n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</r>
  <r>
    <s v="2753-FFDX"/>
    <s v="No"/>
    <n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</r>
  <r>
    <s v="2790-MVMV"/>
    <s v="No"/>
    <n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</r>
  <r>
    <s v="0780-IGME"/>
    <s v="No"/>
    <n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</r>
  <r>
    <s v="1163-PJTM"/>
    <s v="No"/>
    <n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</r>
  <r>
    <s v="8711-EKYS"/>
    <s v="No"/>
    <n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</r>
  <r>
    <s v="4319-BWGF"/>
    <s v="No"/>
    <n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</r>
  <r>
    <s v="2810-VFNK"/>
    <s v="No"/>
    <n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</r>
  <r>
    <s v="3570-MGLX"/>
    <s v="No"/>
    <n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</r>
  <r>
    <s v="4074-XJUC"/>
    <s v="No"/>
    <n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</r>
  <r>
    <s v="7402-LDPT"/>
    <s v="No"/>
    <n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</r>
  <r>
    <s v="1602-WUGH"/>
    <s v="No"/>
    <n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</r>
  <r>
    <s v="1493-CGBU"/>
    <s v="No"/>
    <n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</r>
  <r>
    <s v="7849-SXOF"/>
    <s v="No"/>
    <n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</r>
  <r>
    <s v="2448-ZGKK"/>
    <s v="No"/>
    <n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</r>
  <r>
    <s v="7516-QXPD"/>
    <s v="No"/>
    <n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</r>
  <r>
    <s v="8933-FJDW"/>
    <s v="No"/>
    <n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</r>
  <r>
    <s v="9702-CFSP"/>
    <s v="No"/>
    <n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</r>
  <r>
    <s v="9292-BEQN"/>
    <s v="No"/>
    <n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</r>
  <r>
    <s v="9873-HMMH"/>
    <s v="No"/>
    <n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</r>
  <r>
    <s v="0572-MKJO"/>
    <s v="No"/>
    <n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</r>
  <r>
    <s v="4364-REQG"/>
    <s v="No"/>
    <n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</r>
  <r>
    <s v="6086-LASP"/>
    <s v="No"/>
    <n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</r>
  <r>
    <s v="3252-VGPS"/>
    <s v="No"/>
    <n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</r>
  <r>
    <s v="5506-ENGJ"/>
    <s v="No"/>
    <n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</r>
  <r>
    <s v="1830-CPXJ"/>
    <s v="No"/>
    <n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</r>
  <r>
    <s v="8818-CAEM"/>
    <s v="No"/>
    <n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</r>
  <r>
    <s v="3565-ONFG"/>
    <s v="No"/>
    <n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</r>
  <r>
    <s v="2183-WUTZ"/>
    <s v="No"/>
    <n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</r>
  <r>
    <s v="7317-SAYF"/>
    <s v="No"/>
    <n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</r>
  <r>
    <s v="2571-KVNZ"/>
    <s v="No"/>
    <n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</r>
  <r>
    <s v="4220-SRZF"/>
    <s v="No"/>
    <n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</r>
  <r>
    <s v="7455-LZFD"/>
    <s v="Yes"/>
    <n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</r>
  <r>
    <s v="4308-SBTS"/>
    <s v="No"/>
    <n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</r>
  <r>
    <s v="7674-IIBA"/>
    <s v="No"/>
    <n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</r>
  <r>
    <s v="1142-ULSQ"/>
    <s v="No"/>
    <n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</r>
  <r>
    <s v="6504-ZVKU"/>
    <s v="No"/>
    <n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</r>
  <r>
    <s v="6049-CRVE"/>
    <s v="No"/>
    <n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</r>
  <r>
    <s v="2068-CEST"/>
    <s v="No"/>
    <n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</r>
  <r>
    <s v="4802-YHDQ"/>
    <s v="No"/>
    <n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</r>
  <r>
    <s v="5793-CSKO"/>
    <s v="No"/>
    <n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</r>
  <r>
    <s v="7724-ARTJ"/>
    <s v="No"/>
    <n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</r>
  <r>
    <s v="6174-ALHW"/>
    <s v="No"/>
    <n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</r>
  <r>
    <s v="2639-NVKA"/>
    <s v="No"/>
    <n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</r>
  <r>
    <s v="8330-DYWI"/>
    <s v="No"/>
    <n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</r>
  <r>
    <s v="2209-MSGO"/>
    <s v="No"/>
    <n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</r>
  <r>
    <s v="8414-FIPV"/>
    <s v="No"/>
    <n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</r>
  <r>
    <s v="0876-HERE"/>
    <s v="No"/>
    <n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</r>
  <r>
    <s v="9698-NOPI"/>
    <s v="No"/>
    <n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</r>
  <r>
    <s v="0280-FHWQ"/>
    <s v="No"/>
    <n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</r>
  <r>
    <s v="5571-DJVG"/>
    <s v="No"/>
    <n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</r>
  <r>
    <s v="5891-DZKX"/>
    <s v="No"/>
    <n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</r>
  <r>
    <s v="7724-ACLI"/>
    <s v="No"/>
    <n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</r>
  <r>
    <s v="8493-VIDX"/>
    <s v="No"/>
    <n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</r>
  <r>
    <s v="4552-RRII"/>
    <s v="No"/>
    <n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</r>
  <r>
    <s v="6536-HEMG"/>
    <s v="No"/>
    <n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</r>
  <r>
    <s v="1543-KGDZ"/>
    <s v="No"/>
    <n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</r>
  <r>
    <s v="0130-FUPM"/>
    <s v="No"/>
    <n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</r>
  <r>
    <s v="0839-REQQ"/>
    <s v="No"/>
    <n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</r>
  <r>
    <s v="0981-VUVJ"/>
    <s v="No"/>
    <n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</r>
  <r>
    <s v="6356-MBQW"/>
    <s v="No"/>
    <n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</r>
  <r>
    <s v="5315-ZOMA"/>
    <s v="No"/>
    <n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</r>
  <r>
    <s v="6654-GJOC"/>
    <s v="No"/>
    <n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</r>
  <r>
    <s v="7508-HUNG"/>
    <s v="No"/>
    <n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</r>
  <r>
    <s v="0622-RWHA"/>
    <s v="No"/>
    <n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</r>
  <r>
    <s v="9356-SUEF"/>
    <s v="No"/>
    <n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</r>
  <r>
    <s v="8294-BKYG"/>
    <s v="No"/>
    <n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</r>
  <r>
    <s v="5517-KEOL"/>
    <s v="No"/>
    <n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</r>
  <r>
    <s v="9047-UREN"/>
    <s v="No"/>
    <n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</r>
  <r>
    <s v="2575-VDSQ"/>
    <s v="No"/>
    <n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</r>
  <r>
    <s v="6704-QSHP"/>
    <s v="No"/>
    <n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</r>
  <r>
    <s v="5311-QILV"/>
    <s v="No"/>
    <n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</r>
  <r>
    <s v="1476-PGUY"/>
    <s v="No"/>
    <n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</r>
  <r>
    <s v="0176-DIDZ"/>
    <s v="No"/>
    <n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</r>
  <r>
    <s v="8360-VVGP"/>
    <s v="No"/>
    <n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</r>
  <r>
    <s v="3301-OWZS"/>
    <s v="No"/>
    <n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</r>
  <r>
    <s v="4634-YYYC"/>
    <s v="No"/>
    <n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</r>
  <r>
    <s v="2226-QYOR"/>
    <s v="No"/>
    <n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</r>
  <r>
    <s v="0861-FRJM"/>
    <s v="No"/>
    <n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</r>
  <r>
    <s v="3529-HFMY"/>
    <s v="No"/>
    <n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</r>
  <r>
    <s v="5480-ZTSW"/>
    <s v="No"/>
    <n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</r>
  <r>
    <s v="2664-BICT"/>
    <s v="No"/>
    <n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</r>
  <r>
    <s v="4945-WHVP"/>
    <s v="No"/>
    <n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</r>
  <r>
    <s v="0562-WVUS"/>
    <s v="No"/>
    <n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</r>
  <r>
    <s v="5279-VFOS"/>
    <s v="No"/>
    <n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</r>
  <r>
    <s v="9125-FBTQ"/>
    <s v="No"/>
    <n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</r>
  <r>
    <s v="1893-WXSM"/>
    <s v="No"/>
    <n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</r>
  <r>
    <s v="1114-YGUX"/>
    <s v="No"/>
    <n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</r>
  <r>
    <s v="0660-QCFY"/>
    <s v="No"/>
    <n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</r>
  <r>
    <s v="3210-SAZW"/>
    <s v="No"/>
    <n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</r>
  <r>
    <s v="9585-VLWP"/>
    <s v="No"/>
    <n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</r>
  <r>
    <s v="8581-DVLB"/>
    <s v="No"/>
    <n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</r>
  <r>
    <s v="7990-ICSP"/>
    <s v="No"/>
    <n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</r>
  <r>
    <s v="8779-CHWC"/>
    <s v="No"/>
    <n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</r>
  <r>
    <s v="9878-JFUH"/>
    <s v="No"/>
    <n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</r>
  <r>
    <s v="1569-RQFN"/>
    <s v="No"/>
    <n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</r>
  <r>
    <s v="3947-WLCU"/>
    <s v="No"/>
    <n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</r>
  <r>
    <s v="0210-NCWB"/>
    <s v="No"/>
    <n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</r>
  <r>
    <s v="9260-JMVW"/>
    <s v="No"/>
    <n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</r>
  <r>
    <s v="1674-OIAR"/>
    <s v="No"/>
    <n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</r>
  <r>
    <s v="4962-MMQZ"/>
    <s v="No"/>
    <n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</r>
  <r>
    <s v="5748-FJDO"/>
    <s v="No"/>
    <n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</r>
  <r>
    <s v="7261-SWNV"/>
    <s v="No"/>
    <n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</r>
  <r>
    <s v="7937-NUSV"/>
    <s v="No"/>
    <n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</r>
  <r>
    <s v="4380-QWPQ"/>
    <s v="No"/>
    <n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</r>
  <r>
    <s v="5102-IALR"/>
    <s v="No"/>
    <n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</r>
  <r>
    <s v="8750-FDTF"/>
    <s v="No"/>
    <n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</r>
  <r>
    <s v="0564-OHTU"/>
    <s v="No"/>
    <n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</r>
  <r>
    <s v="6822-MCHZ"/>
    <s v="No"/>
    <n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</r>
  <r>
    <s v="4742-GFYC"/>
    <s v="No"/>
    <n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</r>
  <r>
    <s v="1807-AODK"/>
    <s v="No"/>
    <n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</r>
  <r>
    <s v="3624-YKEY"/>
    <s v="No"/>
    <n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</r>
  <r>
    <s v="8855-GLWF"/>
    <s v="No"/>
    <n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</r>
  <r>
    <s v="4164-OPDL"/>
    <s v="No"/>
    <n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</r>
  <r>
    <s v="7517-JTTJ"/>
    <s v="No"/>
    <n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</r>
  <r>
    <s v="7901-RMRO"/>
    <s v="No"/>
    <n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</r>
  <r>
    <s v="2211-MSNF"/>
    <s v="No"/>
    <n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</r>
  <r>
    <s v="1193-SGUB"/>
    <s v="No"/>
    <n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</r>
  <r>
    <s v="6981-HWDB"/>
    <s v="No"/>
    <n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</r>
  <r>
    <s v="3616-FCDP"/>
    <s v="No"/>
    <n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</r>
  <r>
    <s v="5245-OTWO"/>
    <s v="No"/>
    <n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</r>
  <r>
    <s v="2739-KIYS"/>
    <s v="No"/>
    <n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</r>
  <r>
    <s v="4238-RFCK"/>
    <s v="No"/>
    <n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</r>
  <r>
    <s v="3142-PFMM"/>
    <s v="No"/>
    <n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</r>
  <r>
    <s v="4409-TQYA"/>
    <s v="No"/>
    <n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</r>
  <r>
    <s v="0781-EBYJ"/>
    <s v="No"/>
    <n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</r>
  <r>
    <s v="2864-BTXP"/>
    <s v="No"/>
    <n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</r>
  <r>
    <s v="0226-JWGG"/>
    <s v="No"/>
    <n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</r>
  <r>
    <s v="6457-QDPX"/>
    <s v="No"/>
    <n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</r>
  <r>
    <s v="5854-RAZA"/>
    <s v="No"/>
    <n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</r>
  <r>
    <s v="9493-VXIR"/>
    <s v="No"/>
    <n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</r>
  <r>
    <s v="3544-DJHS"/>
    <s v="No"/>
    <n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</r>
  <r>
    <s v="5563-RPPX"/>
    <s v="No"/>
    <n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</r>
  <r>
    <s v="3900-UXRO"/>
    <s v="No"/>
    <n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</r>
  <r>
    <s v="4464-LBRK"/>
    <s v="No"/>
    <n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</r>
  <r>
    <s v="6971-JJOY"/>
    <s v="No"/>
    <n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</r>
  <r>
    <s v="7055-OZDJ"/>
    <s v="No"/>
    <n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</r>
  <r>
    <s v="8540-ZWCN"/>
    <s v="No"/>
    <n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</r>
  <r>
    <s v="1552-ZOIQ"/>
    <s v="No"/>
    <n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</r>
  <r>
    <s v="7133-PQSG"/>
    <s v="No"/>
    <n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</r>
  <r>
    <s v="1492-GPNX"/>
    <s v="Yes"/>
    <n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</r>
  <r>
    <s v="2791-CEUY"/>
    <s v="No"/>
    <n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</r>
  <r>
    <s v="3807-MJAM"/>
    <s v="No"/>
    <n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</r>
  <r>
    <s v="2190-ITDM"/>
    <s v="No"/>
    <n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</r>
  <r>
    <s v="6198-WDGP"/>
    <s v="No"/>
    <n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</r>
  <r>
    <s v="0281-LLKJ"/>
    <s v="No"/>
    <n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</r>
  <r>
    <s v="3318-CMKZ"/>
    <s v="No"/>
    <n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</r>
  <r>
    <s v="4949-ZDSK"/>
    <s v="No"/>
    <n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</r>
  <r>
    <s v="1712-CELM"/>
    <s v="No"/>
    <n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</r>
  <r>
    <s v="3000-XZVR"/>
    <s v="No"/>
    <n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</r>
  <r>
    <s v="4937-GYCG"/>
    <s v="No"/>
    <n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</r>
  <r>
    <s v="4621-QMQX"/>
    <s v="No"/>
    <n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</r>
  <r>
    <s v="9105-SWRZ"/>
    <s v="No"/>
    <n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</r>
  <r>
    <s v="6502-RDBL"/>
    <s v="No"/>
    <n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</r>
  <r>
    <s v="1083-GSFY"/>
    <s v="No"/>
    <n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</r>
  <r>
    <s v="2183-SOHG"/>
    <s v="No"/>
    <n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</r>
  <r>
    <s v="6441-WZDZ"/>
    <s v="No"/>
    <n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</r>
  <r>
    <s v="1482-CBVW"/>
    <s v="No"/>
    <n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</r>
  <r>
    <s v="4900-MNXJ"/>
    <s v="No"/>
    <n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</r>
  <r>
    <s v="9799-STKZ"/>
    <s v="No"/>
    <n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</r>
  <r>
    <s v="7073-CEGQ"/>
    <s v="No"/>
    <n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</r>
  <r>
    <s v="1151-HWNL"/>
    <s v="No"/>
    <n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</r>
  <r>
    <s v="1812-LQSE"/>
    <s v="No"/>
    <n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</r>
  <r>
    <s v="6664-OJPN"/>
    <s v="No"/>
    <n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</r>
  <r>
    <s v="5993-AFIP"/>
    <s v="No"/>
    <n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</r>
  <r>
    <s v="4976-TXOD"/>
    <s v="No"/>
    <n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</r>
  <r>
    <s v="1574-ELQD"/>
    <s v="No"/>
    <n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</r>
  <r>
    <s v="2300-WEKK"/>
    <s v="No"/>
    <n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</r>
  <r>
    <s v="2661-MZJA"/>
    <s v="No"/>
    <n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</r>
  <r>
    <s v="6181-BFAP"/>
    <s v="No"/>
    <n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</r>
  <r>
    <s v="1055-FKBI"/>
    <s v="No"/>
    <n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</r>
  <r>
    <s v="1197-LVTA"/>
    <s v="No"/>
    <n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</r>
  <r>
    <s v="5851-RHRY"/>
    <s v="No"/>
    <n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</r>
  <r>
    <s v="3585-WVBY"/>
    <s v="No"/>
    <n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</r>
  <r>
    <s v="2419-DTDX"/>
    <s v="No"/>
    <n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</r>
  <r>
    <s v="0772-BJJG"/>
    <s v="No"/>
    <n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</r>
  <r>
    <s v="9547-TYEN"/>
    <s v="No"/>
    <n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</r>
  <r>
    <s v="8217-PCWO"/>
    <s v="No"/>
    <n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</r>
  <r>
    <s v="8920-XIYH"/>
    <s v="No"/>
    <n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</r>
  <r>
    <s v="0777-WZPC"/>
    <s v="No"/>
    <n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</r>
  <r>
    <s v="5987-DQEM"/>
    <s v="No"/>
    <n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</r>
  <r>
    <s v="7115-IGYR"/>
    <s v="No"/>
    <n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</r>
  <r>
    <s v="0862-LBSM"/>
    <s v="No"/>
    <n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</r>
  <r>
    <s v="7588-UPVA"/>
    <s v="No"/>
    <n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</r>
  <r>
    <s v="7927-AHKH"/>
    <s v="No"/>
    <n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</r>
  <r>
    <s v="9713-QYDO"/>
    <s v="No"/>
    <n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</r>
  <r>
    <s v="3178-CVEQ"/>
    <s v="No"/>
    <n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</r>
  <r>
    <s v="2092-SVQC"/>
    <s v="No"/>
    <n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</r>
  <r>
    <s v="7336-ASTP"/>
    <s v="No"/>
    <n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</r>
  <r>
    <s v="1542-GRAY"/>
    <s v="No"/>
    <n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</r>
  <r>
    <s v="2535-QKZR"/>
    <s v="No"/>
    <n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</r>
  <r>
    <s v="6545-GGNX"/>
    <s v="No"/>
    <n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</r>
  <r>
    <s v="4265-DCJY"/>
    <s v="No"/>
    <n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</r>
  <r>
    <s v="1767-DYGM"/>
    <s v="No"/>
    <n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</r>
  <r>
    <s v="9264-TMSP"/>
    <s v="No"/>
    <n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</r>
  <r>
    <s v="7308-AZSF"/>
    <s v="No"/>
    <n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</r>
  <r>
    <s v="9522-PECR"/>
    <s v="No"/>
    <n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</r>
  <r>
    <s v="0280-HRWG"/>
    <s v="No"/>
    <n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</r>
  <r>
    <s v="3528-MZAJ"/>
    <s v="No"/>
    <n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</r>
  <r>
    <s v="3423-IIWR"/>
    <s v="No"/>
    <n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</r>
  <r>
    <s v="9265-WWTP"/>
    <s v="No"/>
    <n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</r>
  <r>
    <s v="0588-TXEZ"/>
    <s v="No"/>
    <n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</r>
  <r>
    <s v="8116-IXXG"/>
    <s v="No"/>
    <n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</r>
  <r>
    <s v="7609-QQKS"/>
    <s v="No"/>
    <n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</r>
  <r>
    <s v="0219-CGAF"/>
    <s v="No"/>
    <n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</r>
  <r>
    <s v="8844-GCXN"/>
    <s v="No"/>
    <n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</r>
  <r>
    <s v="0549-WOLQ"/>
    <s v="No"/>
    <n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</r>
  <r>
    <s v="6835-ZKWW"/>
    <s v="No"/>
    <n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</r>
  <r>
    <s v="8997-HFUG"/>
    <s v="No"/>
    <n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</r>
  <r>
    <s v="9631-VWMP"/>
    <s v="No"/>
    <n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</r>
  <r>
    <s v="9255-ZILF"/>
    <s v="No"/>
    <n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</r>
  <r>
    <s v="3833-IJRS"/>
    <s v="No"/>
    <n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</r>
  <r>
    <s v="6085-ZBGP"/>
    <s v="No"/>
    <n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</r>
  <r>
    <s v="2897-PCHI"/>
    <s v="No"/>
    <n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</r>
  <r>
    <s v="8238-VNOP"/>
    <s v="No"/>
    <n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</r>
  <r>
    <s v="8252-RABZ"/>
    <s v="No"/>
    <n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</r>
  <r>
    <s v="9519-CCWW"/>
    <s v="No"/>
    <n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</r>
  <r>
    <s v="1719-JACO"/>
    <s v="No"/>
    <n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</r>
  <r>
    <s v="7332-NQRE"/>
    <s v="No"/>
    <n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</r>
  <r>
    <s v="7945-ZZLZ"/>
    <s v="No"/>
    <n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</r>
  <r>
    <s v="4189-MEDZ"/>
    <s v="No"/>
    <n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</r>
  <r>
    <s v="5137-RVHR"/>
    <s v="No"/>
    <n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</r>
  <r>
    <s v="1704-BTCH"/>
    <s v="No"/>
    <n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</r>
  <r>
    <s v="7421-BIOB"/>
    <s v="No"/>
    <n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</r>
  <r>
    <s v="8325-RHZI"/>
    <s v="No"/>
    <n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</r>
  <r>
    <s v="3065-YBHL"/>
    <s v="No"/>
    <n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</r>
  <r>
    <s v="5265-LGNL"/>
    <s v="No"/>
    <n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</r>
  <r>
    <s v="5165-XXTA"/>
    <s v="No"/>
    <n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</r>
  <r>
    <s v="5697-KWDE"/>
    <s v="No"/>
    <n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</r>
  <r>
    <s v="2271-UUSG"/>
    <s v="No"/>
    <n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</r>
  <r>
    <s v="5529-AGTB"/>
    <s v="No"/>
    <n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</r>
  <r>
    <s v="4427-AEZJ"/>
    <s v="No"/>
    <n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</r>
  <r>
    <s v="7183-OUUK"/>
    <s v="No"/>
    <n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</r>
  <r>
    <s v="4780-MYHH"/>
    <s v="No"/>
    <n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</r>
  <r>
    <s v="8308-NFKF"/>
    <s v="No"/>
    <n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</r>
  <r>
    <s v="6950-RZDQ"/>
    <s v="No"/>
    <n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</r>
  <r>
    <s v="7413-YZGE"/>
    <s v="No"/>
    <n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</r>
  <r>
    <s v="9245-UIQY"/>
    <s v="No"/>
    <n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</r>
  <r>
    <s v="1526-UJZJ"/>
    <s v="No"/>
    <n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</r>
  <r>
    <s v="7833-JJZV"/>
    <s v="No"/>
    <n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</r>
  <r>
    <s v="0594-QJXT"/>
    <s v="No"/>
    <n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</r>
  <r>
    <s v="5930-ISGH"/>
    <s v="No"/>
    <n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</r>
  <r>
    <s v="1579-MJIV"/>
    <s v="No"/>
    <n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</r>
  <r>
    <s v="6874-BHTN"/>
    <s v="No"/>
    <n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</r>
  <r>
    <s v="3014-TYXQ"/>
    <s v="No"/>
    <n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</r>
  <r>
    <s v="5891-PPJN"/>
    <s v="No"/>
    <n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</r>
  <r>
    <s v="9363-WQLZ"/>
    <s v="No"/>
    <n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</r>
  <r>
    <s v="5217-GYKU"/>
    <s v="No"/>
    <n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</r>
  <r>
    <s v="3732-CZQS"/>
    <s v="No"/>
    <n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</r>
  <r>
    <s v="8440-XNWP"/>
    <s v="No"/>
    <n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</r>
  <r>
    <s v="2970-YPCE"/>
    <s v="No"/>
    <n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</r>
  <r>
    <s v="8180-BAHI"/>
    <s v="No"/>
    <n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</r>
  <r>
    <s v="6286-GGMJ"/>
    <s v="No"/>
    <n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</r>
  <r>
    <s v="5467-RFHP"/>
    <s v="No"/>
    <n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</r>
  <r>
    <s v="9956-THPW"/>
    <s v="No"/>
    <n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</r>
  <r>
    <s v="2779-LOUX"/>
    <s v="No"/>
    <n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</r>
  <r>
    <s v="5402-OLBW"/>
    <s v="No"/>
    <n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</r>
  <r>
    <s v="7713-QNNQ"/>
    <s v="No"/>
    <n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</r>
  <r>
    <s v="4626-UYXA"/>
    <s v="No"/>
    <n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</r>
  <r>
    <s v="7275-BIJM"/>
    <s v="No"/>
    <n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</r>
  <r>
    <s v="8037-INMB"/>
    <s v="No"/>
    <n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</r>
  <r>
    <s v="0479-CNHA"/>
    <s v="No"/>
    <n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</r>
  <r>
    <s v="2826-KARW"/>
    <s v="No"/>
    <n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</r>
  <r>
    <s v="7649-WLSM"/>
    <s v="No"/>
    <n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</r>
  <r>
    <s v="6950-TYWY"/>
    <s v="No"/>
    <n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</r>
  <r>
    <s v="8259-ZVPS"/>
    <s v="No"/>
    <n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</r>
  <r>
    <s v="9240-YRNT"/>
    <s v="No"/>
    <n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</r>
  <r>
    <s v="4859-PJTF"/>
    <s v="No"/>
    <n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</r>
  <r>
    <s v="0635-PNUX"/>
    <s v="No"/>
    <n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</r>
  <r>
    <s v="9548-CHJT"/>
    <s v="No"/>
    <n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</r>
  <r>
    <s v="9528-TBVZ"/>
    <s v="No"/>
    <n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</r>
  <r>
    <s v="2320-CTQR"/>
    <s v="No"/>
    <n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</r>
  <r>
    <s v="6187-RDFA"/>
    <s v="No"/>
    <n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</r>
  <r>
    <s v="4649-OJQT"/>
    <s v="No"/>
    <n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</r>
  <r>
    <s v="9939-GLYU"/>
    <s v="No"/>
    <n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</r>
  <r>
    <s v="8080-SMOH"/>
    <s v="No"/>
    <n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</r>
  <r>
    <s v="3657-PWFJ"/>
    <s v="No"/>
    <n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</r>
  <r>
    <s v="1150-UZZU"/>
    <s v="No"/>
    <n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</r>
  <r>
    <s v="8948-ZKWN"/>
    <s v="No"/>
    <n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</r>
  <r>
    <s v="0130-DQAC"/>
    <s v="No"/>
    <n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</r>
  <r>
    <s v="1004-EAPW"/>
    <s v="No"/>
    <n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</r>
  <r>
    <s v="5530-AUZW"/>
    <s v="No"/>
    <n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</r>
  <r>
    <s v="4640-ZYLD"/>
    <s v="No"/>
    <n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</r>
  <r>
    <s v="1580-TRJG"/>
    <s v="No"/>
    <n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</r>
  <r>
    <s v="1824-RNMX"/>
    <s v="No"/>
    <n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</r>
  <r>
    <s v="3552-MZHR"/>
    <s v="No"/>
    <n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</r>
  <r>
    <s v="1591-KOPQ"/>
    <s v="No"/>
    <n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</r>
  <r>
    <s v="7354-ORIX"/>
    <s v="No"/>
    <n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</r>
  <r>
    <s v="2041-ZZOG"/>
    <s v="No"/>
    <n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</r>
  <r>
    <s v="0216-WMKM"/>
    <s v="No"/>
    <n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</r>
  <r>
    <s v="7145-TRML"/>
    <s v="No"/>
    <n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</r>
  <r>
    <s v="2534-FFFR"/>
    <s v="No"/>
    <n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</r>
  <r>
    <s v="8798-PSYE"/>
    <s v="No"/>
    <n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</r>
  <r>
    <s v="2854-HOLB"/>
    <s v="Yes"/>
    <n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</r>
  <r>
    <s v="8592-HRAO"/>
    <s v="No"/>
    <n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</r>
  <r>
    <s v="8256-WNZS"/>
    <s v="No"/>
    <n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</r>
  <r>
    <s v="6480-EBJB"/>
    <s v="No"/>
    <n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</r>
  <r>
    <s v="4868-YTHX"/>
    <s v="No"/>
    <n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</r>
  <r>
    <s v="3068-EWHA"/>
    <s v="No"/>
    <n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</r>
  <r>
    <s v="4974-XRVX"/>
    <s v="No"/>
    <n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</r>
  <r>
    <s v="9479-NYGO"/>
    <s v="Yes"/>
    <n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</r>
  <r>
    <s v="5594-BDGF"/>
    <s v="No"/>
    <n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</r>
  <r>
    <s v="8548-ALPB"/>
    <s v="No"/>
    <n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</r>
  <r>
    <s v="3638-RPUG"/>
    <s v="No"/>
    <n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</r>
  <r>
    <s v="4754-PYVT"/>
    <s v="No"/>
    <n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</r>
  <r>
    <s v="8071-XIKA"/>
    <s v="No"/>
    <n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</r>
  <r>
    <s v="5440-UMGR"/>
    <s v="No"/>
    <n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</r>
  <r>
    <s v="2517-RTZF"/>
    <s v="No"/>
    <n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</r>
  <r>
    <s v="5231-DAPZ"/>
    <s v="No"/>
    <n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</r>
  <r>
    <s v="8741-JQRS"/>
    <s v="No"/>
    <n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</r>
  <r>
    <s v="5158-VBGE"/>
    <s v="No"/>
    <n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</r>
  <r>
    <s v="3309-FFMU"/>
    <s v="No"/>
    <n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</r>
  <r>
    <s v="8493-CGNC"/>
    <s v="No"/>
    <n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</r>
  <r>
    <s v="0463-UZTO"/>
    <s v="No"/>
    <n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</r>
  <r>
    <s v="3655-IOVF"/>
    <s v="No"/>
    <n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</r>
  <r>
    <s v="7362-GVHI"/>
    <s v="No"/>
    <n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</r>
  <r>
    <s v="7896-GYFN"/>
    <s v="No"/>
    <n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</r>
  <r>
    <s v="8760-ZAMR"/>
    <s v="No"/>
    <n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</r>
  <r>
    <s v="8689-TRGU"/>
    <s v="No"/>
    <n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</r>
  <r>
    <s v="6376-NJYC"/>
    <s v="No"/>
    <n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</r>
  <r>
    <s v="0865-OTUF"/>
    <s v="No"/>
    <n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</r>
  <r>
    <s v="2587-PPLS"/>
    <s v="No"/>
    <n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</r>
  <r>
    <s v="8721-AOFI"/>
    <s v="No"/>
    <n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</r>
  <r>
    <s v="8948-BUNW"/>
    <s v="No"/>
    <n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</r>
  <r>
    <s v="4300-HGBP"/>
    <s v="No"/>
    <n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</r>
  <r>
    <s v="5334-UKQF"/>
    <s v="No"/>
    <n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</r>
  <r>
    <s v="5728-DULK"/>
    <s v="No"/>
    <n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</r>
  <r>
    <s v="1503-NKLB"/>
    <s v="No"/>
    <n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</r>
  <r>
    <s v="0309-HOMA"/>
    <s v="No"/>
    <n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</r>
  <r>
    <s v="0134-ZINN"/>
    <s v="No"/>
    <n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</r>
  <r>
    <s v="0699-PFJQ"/>
    <s v="No"/>
    <n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</r>
  <r>
    <s v="4084-VRUO"/>
    <s v="No"/>
    <n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</r>
  <r>
    <s v="1890-VWNQ"/>
    <s v="No"/>
    <n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</r>
  <r>
    <s v="4502-YFJR"/>
    <s v="No"/>
    <n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</r>
  <r>
    <s v="3235-WIGL"/>
    <s v="No"/>
    <n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</r>
  <r>
    <s v="4261-NBER"/>
    <s v="No"/>
    <n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</r>
  <r>
    <s v="1114-ZRYK"/>
    <s v="No"/>
    <n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</r>
  <r>
    <s v="4117-VVFX"/>
    <s v="No"/>
    <n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</r>
  <r>
    <s v="1538-JDAA"/>
    <s v="No"/>
    <n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</r>
  <r>
    <s v="2349-BXQP"/>
    <s v="No"/>
    <n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</r>
  <r>
    <s v="1631-EECZ"/>
    <s v="No"/>
    <n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</r>
  <r>
    <s v="8951-NIEG"/>
    <s v="No"/>
    <n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</r>
  <r>
    <s v="4102-VCNF"/>
    <s v="No"/>
    <n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</r>
  <r>
    <s v="2441-ZWUP"/>
    <s v="No"/>
    <n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</r>
  <r>
    <s v="4948-DKXY"/>
    <s v="No"/>
    <n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</r>
  <r>
    <s v="0328-GAGF"/>
    <s v="No"/>
    <n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</r>
  <r>
    <s v="4032-WKFZ"/>
    <s v="No"/>
    <n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</r>
  <r>
    <s v="6143-VBRQ"/>
    <s v="No"/>
    <n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</r>
  <r>
    <s v="4397-KQFD"/>
    <s v="No"/>
    <n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</r>
  <r>
    <s v="6021-PCSD"/>
    <s v="No"/>
    <n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</r>
  <r>
    <s v="1601-SGVQ"/>
    <s v="No"/>
    <n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</r>
  <r>
    <s v="5577-QCRD"/>
    <s v="No"/>
    <n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</r>
  <r>
    <s v="6385-CJIF"/>
    <s v="No"/>
    <n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</r>
  <r>
    <s v="8045-QCZY"/>
    <s v="No"/>
    <n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</r>
  <r>
    <s v="7519-MVTD"/>
    <s v="No"/>
    <n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</r>
  <r>
    <s v="5961-MCHG"/>
    <s v="No"/>
    <n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</r>
  <r>
    <s v="9969-DMER"/>
    <s v="No"/>
    <n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</r>
  <r>
    <s v="5474-NYBN"/>
    <s v="No"/>
    <n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</r>
  <r>
    <s v="0978-ZCUH"/>
    <s v="No"/>
    <n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</r>
  <r>
    <s v="8488-DWKI"/>
    <s v="No"/>
    <n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</r>
  <r>
    <s v="6094-PCMH"/>
    <s v="No"/>
    <n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</r>
  <r>
    <s v="7823-ZMUW"/>
    <s v="No"/>
    <n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</r>
  <r>
    <s v="3070-ZNEE"/>
    <s v="Yes"/>
    <n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</r>
  <r>
    <s v="4233-TBSJ"/>
    <s v="No"/>
    <n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</r>
  <r>
    <s v="5982-SGXW"/>
    <s v="No"/>
    <n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</r>
  <r>
    <s v="3121-MEGP"/>
    <s v="No"/>
    <n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</r>
  <r>
    <s v="6101-HZYD"/>
    <s v="No"/>
    <n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</r>
  <r>
    <s v="1593-TUZR"/>
    <s v="No"/>
    <n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</r>
  <r>
    <s v="1646-ECUA"/>
    <s v="No"/>
    <n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</r>
  <r>
    <s v="2291-QRMC"/>
    <s v="No"/>
    <n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</r>
  <r>
    <s v="1197-RBQL"/>
    <s v="No"/>
    <n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</r>
  <r>
    <s v="2121-YRGC"/>
    <s v="No"/>
    <n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</r>
  <r>
    <s v="1340-GVYD"/>
    <s v="No"/>
    <n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</r>
  <r>
    <s v="2243-WVLD"/>
    <s v="No"/>
    <n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</r>
  <r>
    <s v="5250-ZNZV"/>
    <s v="No"/>
    <n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</r>
  <r>
    <s v="4705-CTMQ"/>
    <s v="No"/>
    <n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</r>
  <r>
    <s v="0771-PLRT"/>
    <s v="No"/>
    <n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</r>
  <r>
    <s v="9779-ZNGR"/>
    <s v="No"/>
    <n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</r>
  <r>
    <s v="2799-GVQU"/>
    <s v="No"/>
    <n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</r>
  <r>
    <s v="4352-ARAD"/>
    <s v="No"/>
    <n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</r>
  <r>
    <s v="6611-ROEN"/>
    <s v="No"/>
    <n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</r>
  <r>
    <s v="3611-IEZC"/>
    <s v="No"/>
    <n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</r>
  <r>
    <s v="5683-QHKG"/>
    <s v="No"/>
    <n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</r>
  <r>
    <s v="0565-TGDV"/>
    <s v="No"/>
    <n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</r>
  <r>
    <s v="2336-TMPH"/>
    <s v="No"/>
    <n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</r>
  <r>
    <s v="7901-TJOP"/>
    <s v="No"/>
    <n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</r>
  <r>
    <s v="1606-RDWM"/>
    <s v="No"/>
    <n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</r>
  <r>
    <s v="6392-RMNW"/>
    <s v="No"/>
    <n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</r>
  <r>
    <s v="6701-LYTG"/>
    <s v="No"/>
    <n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</r>
  <r>
    <s v="9235-JQPE"/>
    <s v="No"/>
    <n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</r>
  <r>
    <s v="1318-MKYR"/>
    <s v="No"/>
    <n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</r>
  <r>
    <s v="1158-OSJL"/>
    <s v="No"/>
    <n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</r>
  <r>
    <s v="4286-YTDD"/>
    <s v="No"/>
    <n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</r>
  <r>
    <s v="6562-DFTO"/>
    <s v="No"/>
    <n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</r>
  <r>
    <s v="3083-JPFE"/>
    <s v="No"/>
    <n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</r>
  <r>
    <s v="3630-GYVU"/>
    <s v="No"/>
    <n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</r>
  <r>
    <s v="0444-WAAR"/>
    <s v="No"/>
    <n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</r>
  <r>
    <s v="0189-SMSF"/>
    <s v="No"/>
    <n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</r>
  <r>
    <s v="0018-BPSV"/>
    <s v="No"/>
    <n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</r>
  <r>
    <s v="7825-ULNT"/>
    <s v="No"/>
    <n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</r>
  <r>
    <s v="0612-LDTQ"/>
    <s v="No"/>
    <n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</r>
  <r>
    <s v="4829-JTXK"/>
    <s v="No"/>
    <n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</r>
  <r>
    <s v="6910-OXCA"/>
    <s v="No"/>
    <n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</r>
  <r>
    <s v="2710-PLIY"/>
    <s v="No"/>
    <n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</r>
  <r>
    <s v="5685-NZBI"/>
    <s v="No"/>
    <n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</r>
  <r>
    <s v="3171-LTFU"/>
    <s v="No"/>
    <n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</r>
  <r>
    <s v="1120-OMJS"/>
    <s v="No"/>
    <n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</r>
  <r>
    <s v="4691-LYZT"/>
    <s v="No"/>
    <n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</r>
  <r>
    <s v="8587-YLXJ"/>
    <s v="No"/>
    <n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</r>
  <r>
    <s v="8772-TKOQ"/>
    <s v="No"/>
    <n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</r>
  <r>
    <s v="7862-XNWE"/>
    <s v="No"/>
    <n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</r>
  <r>
    <s v="0630-JLCI"/>
    <s v="No"/>
    <n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</r>
  <r>
    <s v="3526-FTFA"/>
    <s v="No"/>
    <n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</r>
  <r>
    <s v="4967-KUGV"/>
    <s v="No"/>
    <n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</r>
  <r>
    <s v="7234-DRIZ"/>
    <s v="No"/>
    <n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</r>
  <r>
    <s v="1050-ZXFD"/>
    <s v="No"/>
    <n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</r>
  <r>
    <s v="0449-HFDG"/>
    <s v="No"/>
    <n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</r>
  <r>
    <s v="0402-YQUW"/>
    <s v="No"/>
    <n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</r>
  <r>
    <s v="3063-WJQY"/>
    <s v="No"/>
    <n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</r>
  <r>
    <s v="1932-JQRT"/>
    <s v="No"/>
    <n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</r>
  <r>
    <s v="6434-NGLE"/>
    <s v="No"/>
    <n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</r>
  <r>
    <s v="4638-DOVR"/>
    <s v="No"/>
    <n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</r>
  <r>
    <s v="7119-OQDC"/>
    <s v="No"/>
    <n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</r>
  <r>
    <s v="1293-TSAH"/>
    <s v="No"/>
    <n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</r>
  <r>
    <s v="1458-NYSJ"/>
    <s v="No"/>
    <n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</r>
  <r>
    <s v="0659-KJCI"/>
    <s v="No"/>
    <n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</r>
  <r>
    <s v="9740-GBQN"/>
    <s v="No"/>
    <n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</r>
  <r>
    <s v="9797-TVCF"/>
    <s v="No"/>
    <n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</r>
  <r>
    <s v="7836-HNMB"/>
    <s v="No"/>
    <n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</r>
  <r>
    <s v="4933-RZZT"/>
    <s v="No"/>
    <n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</r>
  <r>
    <s v="1703-COAG"/>
    <s v="No"/>
    <n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</r>
  <r>
    <s v="2212-VKNB"/>
    <s v="No"/>
    <n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</r>
  <r>
    <s v="3332-OFGU"/>
    <s v="No"/>
    <n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</r>
  <r>
    <s v="5683-NKWP"/>
    <s v="No"/>
    <n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</r>
  <r>
    <s v="8180-FWFH"/>
    <s v="No"/>
    <n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</r>
  <r>
    <s v="2188-DSJZ"/>
    <s v="No"/>
    <n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</r>
  <r>
    <s v="9380-QWKC"/>
    <s v="No"/>
    <n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</r>
  <r>
    <s v="1140-JYXJ"/>
    <s v="No"/>
    <n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</r>
  <r>
    <s v="4308-ZUVQ"/>
    <s v="No"/>
    <n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</r>
  <r>
    <s v="7719-ILKR"/>
    <s v="No"/>
    <n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</r>
  <r>
    <s v="5808-XBKI"/>
    <s v="No"/>
    <n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</r>
  <r>
    <s v="7978-WZFO"/>
    <s v="No"/>
    <n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</r>
  <r>
    <s v="4646-MEPF"/>
    <s v="No"/>
    <n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</r>
  <r>
    <s v="0155-ASZH"/>
    <s v="No"/>
    <n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</r>
  <r>
    <s v="4001-OCZR"/>
    <s v="No"/>
    <n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</r>
  <r>
    <s v="5853-JDLO"/>
    <s v="No"/>
    <n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</r>
  <r>
    <s v="6009-PLDF"/>
    <s v="No"/>
    <n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</r>
  <r>
    <s v="0191-NPRD"/>
    <s v="No"/>
    <n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</r>
  <r>
    <s v="3457-UWLC"/>
    <s v="No"/>
    <n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</r>
  <r>
    <s v="1948-CYMZ"/>
    <s v="No"/>
    <n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</r>
  <r>
    <s v="7619-OYAE"/>
    <s v="No"/>
    <n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</r>
  <r>
    <s v="5217-FEJW"/>
    <s v="No"/>
    <n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</r>
  <r>
    <s v="5099-VGLK"/>
    <s v="No"/>
    <n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</r>
  <r>
    <s v="6894-UZON"/>
    <s v="No"/>
    <n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</r>
  <r>
    <s v="0232-URFQ"/>
    <s v="No"/>
    <n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</r>
  <r>
    <s v="5075-NPFC"/>
    <s v="No"/>
    <n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</r>
  <r>
    <s v="0236-YWNB"/>
    <s v="No"/>
    <n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</r>
  <r>
    <s v="2543-ACBK"/>
    <s v="No"/>
    <n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</r>
  <r>
    <s v="2033-MXCG"/>
    <s v="No"/>
    <n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</r>
  <r>
    <s v="7077-OQPU"/>
    <s v="No"/>
    <n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</r>
  <r>
    <s v="2366-IEML"/>
    <s v="No"/>
    <n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</r>
  <r>
    <s v="7740-FWZY"/>
    <s v="No"/>
    <n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</r>
  <r>
    <s v="7760-MYXE"/>
    <s v="No"/>
    <n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</r>
  <r>
    <s v="1039-TEWS"/>
    <s v="No"/>
    <n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</r>
  <r>
    <s v="7459-KIHT"/>
    <s v="No"/>
    <n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</r>
  <r>
    <s v="7192-RAOF"/>
    <s v="No"/>
    <n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</r>
  <r>
    <s v="2876-WMZV"/>
    <s v="No"/>
    <n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</r>
  <r>
    <s v="0629-VBXD"/>
    <s v="No"/>
    <n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</r>
  <r>
    <s v="8111-MEMX"/>
    <s v="No"/>
    <n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</r>
  <r>
    <s v="4621-PJSZ"/>
    <s v="No"/>
    <n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</r>
  <r>
    <s v="7839-TVTB"/>
    <s v="No"/>
    <n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</r>
  <r>
    <s v="6804-PTVD"/>
    <s v="No"/>
    <n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</r>
  <r>
    <s v="0017-RIOV"/>
    <s v="No"/>
    <n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</r>
  <r>
    <s v="9223-UEGC"/>
    <s v="No"/>
    <n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</r>
  <r>
    <s v="4916-JQVL"/>
    <s v="No"/>
    <n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</r>
  <r>
    <s v="2558-VRJL"/>
    <s v="No"/>
    <n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</r>
  <r>
    <s v="8547-MJIX"/>
    <s v="No"/>
    <n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</r>
  <r>
    <s v="9801-RYPF"/>
    <s v="No"/>
    <n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</r>
  <r>
    <s v="4686-JTEX"/>
    <s v="No"/>
    <n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</r>
  <r>
    <s v="7155-XWQW"/>
    <s v="No"/>
    <n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</r>
  <r>
    <s v="6032-ZKYP"/>
    <s v="No"/>
    <n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</r>
  <r>
    <s v="0678-ZYNX"/>
    <s v="No"/>
    <n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</r>
  <r>
    <s v="3709-PYNB"/>
    <s v="No"/>
    <n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</r>
  <r>
    <s v="1472-WOSR"/>
    <s v="No"/>
    <n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</r>
  <r>
    <s v="9417-CMOD"/>
    <s v="No"/>
    <n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</r>
  <r>
    <s v="8625-XGUJ"/>
    <s v="No"/>
    <n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</r>
  <r>
    <s v="1914-ARJY"/>
    <s v="No"/>
    <n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</r>
  <r>
    <s v="4312-VBMD"/>
    <s v="No"/>
    <n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</r>
  <r>
    <s v="4583-ZBYX"/>
    <s v="No"/>
    <n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</r>
  <r>
    <s v="1664-YGVW"/>
    <s v="No"/>
    <n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</r>
  <r>
    <s v="7138-IQMP"/>
    <s v="No"/>
    <n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</r>
  <r>
    <s v="2890-PATP"/>
    <s v="No"/>
    <n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</r>
  <r>
    <s v="2222-LMTK"/>
    <s v="No"/>
    <n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</r>
  <r>
    <s v="5864-ZMNK"/>
    <s v="No"/>
    <n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</r>
  <r>
    <s v="9622-WWNR"/>
    <s v="No"/>
    <n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</r>
  <r>
    <s v="0569-RLXI"/>
    <s v="No"/>
    <n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</r>
  <r>
    <s v="9451-RTHK"/>
    <s v="No"/>
    <n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</r>
  <r>
    <s v="3718-OKHJ"/>
    <s v="No"/>
    <n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</r>
  <r>
    <s v="6027-JVEN"/>
    <s v="No"/>
    <n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</r>
  <r>
    <s v="1899-JYEZ"/>
    <s v="No"/>
    <n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</r>
  <r>
    <s v="6140-ASVO"/>
    <s v="No"/>
    <n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</r>
  <r>
    <s v="3051-ZJYU"/>
    <s v="No"/>
    <n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</r>
  <r>
    <s v="5618-RYXI"/>
    <s v="No"/>
    <n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</r>
  <r>
    <s v="1884-HKQO"/>
    <s v="No"/>
    <n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</r>
  <r>
    <s v="5802-IGJJ"/>
    <s v="No"/>
    <n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</r>
  <r>
    <s v="1039-YWCF"/>
    <s v="No"/>
    <n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</r>
  <r>
    <s v="2313-EPKJ"/>
    <s v="No"/>
    <n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</r>
  <r>
    <s v="2022-RDHU"/>
    <s v="No"/>
    <n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</r>
  <r>
    <s v="3771-BCZH"/>
    <s v="No"/>
    <n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</r>
  <r>
    <s v="9092-WAGO"/>
    <s v="No"/>
    <n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</r>
  <r>
    <s v="9491-JHRZ"/>
    <s v="No"/>
    <n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</r>
  <r>
    <s v="3859-XBUH"/>
    <s v="No"/>
    <n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</r>
  <r>
    <s v="6859-GIFD"/>
    <s v="No"/>
    <n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</r>
  <r>
    <s v="6058-RDLY"/>
    <s v="No"/>
    <n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</r>
  <r>
    <s v="6963-COPS"/>
    <s v="No"/>
    <n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</r>
  <r>
    <s v="7245-WSHW"/>
    <s v="No"/>
    <n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</r>
  <r>
    <s v="6399-UBHV"/>
    <s v="No"/>
    <n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</r>
  <r>
    <s v="7622-JCDI"/>
    <s v="No"/>
    <n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</r>
  <r>
    <s v="0903-PVLN"/>
    <s v="No"/>
    <n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</r>
  <r>
    <s v="5284-ODAL"/>
    <s v="No"/>
    <n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</r>
  <r>
    <s v="1691-ZNXX"/>
    <s v="No"/>
    <n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</r>
  <r>
    <s v="8693-QYUE"/>
    <s v="No"/>
    <n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</r>
  <r>
    <s v="8462-DEUQ"/>
    <s v="No"/>
    <n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</r>
  <r>
    <s v="0557-WEEP"/>
    <s v="No"/>
    <n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</r>
  <r>
    <s v="5118-AOEU"/>
    <s v="No"/>
    <n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</r>
  <r>
    <s v="3395-ZZFY"/>
    <s v="No"/>
    <n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</r>
  <r>
    <s v="9094-HOBC"/>
    <s v="No"/>
    <n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</r>
  <r>
    <s v="2468-WZIB"/>
    <s v="No"/>
    <n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</r>
  <r>
    <s v="7101-KIFS"/>
    <s v="No"/>
    <n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</r>
  <r>
    <s v="1610-MCGD"/>
    <s v="No"/>
    <n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</r>
  <r>
    <s v="3234-JLPD"/>
    <s v="No"/>
    <n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</r>
  <r>
    <s v="9547-FMCF"/>
    <s v="No"/>
    <n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</r>
  <r>
    <s v="0393-FWZC"/>
    <s v="No"/>
    <n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</r>
  <r>
    <s v="9180-DAAW"/>
    <s v="No"/>
    <n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</r>
  <r>
    <s v="2776-WWNH"/>
    <s v="No"/>
    <n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</r>
  <r>
    <s v="6286-DCHV"/>
    <s v="No"/>
    <n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</r>
  <r>
    <s v="5534-KBAI"/>
    <s v="No"/>
    <n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</r>
  <r>
    <s v="2275-ODGH"/>
    <s v="No"/>
    <n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</r>
  <r>
    <s v="1477-DMOA"/>
    <s v="No"/>
    <n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</r>
  <r>
    <s v="5611-KBYS"/>
    <s v="No"/>
    <n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</r>
  <r>
    <s v="3537-SKGB"/>
    <s v="No"/>
    <n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</r>
  <r>
    <s v="4579-FPZP"/>
    <s v="No"/>
    <n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</r>
  <r>
    <s v="0564-DOFI"/>
    <s v="No"/>
    <n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</r>
  <r>
    <s v="0949-XWVR"/>
    <s v="No"/>
    <n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</r>
  <r>
    <s v="2800-GMUN"/>
    <s v="No"/>
    <n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</r>
  <r>
    <s v="3367-HVUF"/>
    <s v="No"/>
    <n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</r>
  <r>
    <s v="9215-KSBG"/>
    <s v="No"/>
    <n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</r>
  <r>
    <s v="4640-RZGU"/>
    <s v="No"/>
    <n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</r>
  <r>
    <s v="5489-FQUJ"/>
    <s v="No"/>
    <n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</r>
  <r>
    <s v="0690-UTSF"/>
    <s v="No"/>
    <n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</r>
  <r>
    <s v="9480-RQQX"/>
    <s v="No"/>
    <n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</r>
  <r>
    <s v="9765-YKHN"/>
    <s v="No"/>
    <n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</r>
  <r>
    <s v="5460-EDDE"/>
    <s v="No"/>
    <n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</r>
  <r>
    <s v="7465-TDPW"/>
    <s v="No"/>
    <n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</r>
  <r>
    <s v="1116-ZSHJ"/>
    <s v="No"/>
    <n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</r>
  <r>
    <s v="6817-LBRM"/>
    <s v="No"/>
    <n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</r>
  <r>
    <s v="3300-PMVY"/>
    <s v="No"/>
    <n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</r>
  <r>
    <s v="1737-XQPV"/>
    <s v="No"/>
    <n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</r>
  <r>
    <s v="3284-GESM"/>
    <s v="No"/>
    <n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</r>
  <r>
    <s v="4053-BZIM"/>
    <s v="No"/>
    <n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</r>
  <r>
    <s v="0950-GVCD"/>
    <s v="No"/>
    <n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</r>
  <r>
    <s v="8373-JPEL"/>
    <s v="No"/>
    <n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</r>
  <r>
    <s v="5313-TUSE"/>
    <s v="No"/>
    <n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</r>
  <r>
    <s v="7210-SHSF"/>
    <s v="No"/>
    <n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</r>
  <r>
    <s v="5125-CPLQ"/>
    <s v="No"/>
    <n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</r>
  <r>
    <s v="5152-ZWFF"/>
    <s v="No"/>
    <n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</r>
  <r>
    <s v="1712-COVA"/>
    <s v="No"/>
    <n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</r>
  <r>
    <s v="7040-AEUQ"/>
    <s v="No"/>
    <n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</r>
  <r>
    <s v="6212-PZCV"/>
    <s v="No"/>
    <n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</r>
  <r>
    <s v="4590-WNRA"/>
    <s v="No"/>
    <n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</r>
  <r>
    <s v="0783-LXAC"/>
    <s v="No"/>
    <n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</r>
  <r>
    <s v="6572-XQEP"/>
    <s v="No"/>
    <n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</r>
  <r>
    <s v="0241-GBUV"/>
    <s v="No"/>
    <n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</r>
  <r>
    <s v="2598-LWCC"/>
    <s v="No"/>
    <n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</r>
  <r>
    <s v="5060-YPQP"/>
    <s v="No"/>
    <n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</r>
  <r>
    <s v="1614-YAMF"/>
    <s v="No"/>
    <n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</r>
  <r>
    <s v="7323-EMQR"/>
    <s v="No"/>
    <n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</r>
  <r>
    <s v="6691-OIBT"/>
    <s v="No"/>
    <n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</r>
  <r>
    <s v="4993-PKEU"/>
    <s v="No"/>
    <n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</r>
  <r>
    <s v="1575-JFGV"/>
    <s v="No"/>
    <n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</r>
  <r>
    <s v="0182-NZEW"/>
    <s v="No"/>
    <n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</r>
  <r>
    <s v="7681-FTTS"/>
    <s v="No"/>
    <n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</r>
  <r>
    <s v="3603-TXVR"/>
    <s v="No"/>
    <n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</r>
  <r>
    <s v="8375-IPXQ"/>
    <s v="No"/>
    <n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</r>
  <r>
    <s v="6849-YOJG"/>
    <s v="No"/>
    <n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</r>
  <r>
    <s v="8853-MDTK"/>
    <s v="No"/>
    <n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</r>
  <r>
    <s v="8910-ACYH"/>
    <s v="No"/>
    <n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</r>
  <r>
    <s v="6800-UVPW"/>
    <s v="No"/>
    <n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</r>
  <r>
    <s v="7058-KYUO"/>
    <s v="No"/>
    <n v="0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</r>
  <r>
    <s v="9574-BGEA"/>
    <s v="No"/>
    <n v="0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</r>
  <r>
    <s v="5224-FNDF"/>
    <s v="No"/>
    <n v="0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</r>
  <r>
    <s v="5366-QXTV"/>
    <s v="No"/>
    <n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</r>
  <r>
    <s v="2335-GYIU"/>
    <s v="No"/>
    <n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</r>
  <r>
    <s v="7522-OHZJ"/>
    <s v="No"/>
    <n v="0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</r>
  <r>
    <s v="1579-NSFE"/>
    <s v="No"/>
    <n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</r>
  <r>
    <s v="1527-SXBH"/>
    <s v="No"/>
    <n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</r>
  <r>
    <s v="6914-AVUI"/>
    <s v="No"/>
    <n v="0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</r>
  <r>
    <s v="0079-BPCT"/>
    <s v="No"/>
    <n v="0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</r>
  <r>
    <s v="1533-PBRB"/>
    <s v="No"/>
    <n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</r>
  <r>
    <s v="1104-SEKF"/>
    <s v="No"/>
    <n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</r>
  <r>
    <s v="8501-GVNJ"/>
    <s v="No"/>
    <n v="0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</r>
  <r>
    <s v="5584-CLGA"/>
    <s v="No"/>
    <n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</r>
  <r>
    <s v="9325-HTNC"/>
    <s v="No"/>
    <n v="0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</r>
  <r>
    <s v="5807-XIED"/>
    <s v="No"/>
    <n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</r>
  <r>
    <s v="8221-XNGD"/>
    <s v="No"/>
    <n v="0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</r>
  <r>
    <s v="1250-STMT"/>
    <s v="No"/>
    <n v="0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</r>
  <r>
    <s v="4852-YKDI"/>
    <s v="No"/>
    <n v="0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</r>
  <r>
    <s v="8834-YNHR"/>
    <s v="No"/>
    <n v="0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</r>
  <r>
    <s v="9329-CZWM"/>
    <s v="No"/>
    <n v="0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</r>
  <r>
    <s v="5881-TJBI"/>
    <s v="No"/>
    <n v="0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</r>
  <r>
    <s v="6197-CWOB"/>
    <s v="No"/>
    <n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</r>
  <r>
    <s v="7114-DSLR"/>
    <s v="No"/>
    <n v="0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</r>
  <r>
    <s v="8464-NQMR"/>
    <s v="No"/>
    <n v="0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</r>
  <r>
    <s v="1451-HDAE"/>
    <s v="No"/>
    <n v="0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</r>
  <r>
    <s v="6483-BRNW"/>
    <s v="No"/>
    <n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</r>
  <r>
    <s v="2861-VGIC"/>
    <s v="No"/>
    <n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</r>
  <r>
    <s v="6713-YILD"/>
    <s v="No"/>
    <n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</r>
  <r>
    <s v="4421-VYBF"/>
    <s v="No"/>
    <n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</r>
  <r>
    <s v="3376-WGNB"/>
    <s v="No"/>
    <n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</r>
  <r>
    <s v="4496-PIDL"/>
    <s v="No"/>
    <n v="0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</r>
  <r>
    <s v="1210-TVSC"/>
    <s v="No"/>
    <n v="0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</r>
  <r>
    <s v="3814-ZCAB"/>
    <s v="No"/>
    <n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</r>
  <r>
    <s v="2317-FMMI"/>
    <s v="No"/>
    <n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</r>
  <r>
    <s v="9218-RYFZ"/>
    <s v="No"/>
    <n v="0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</r>
  <r>
    <s v="6591-AGBL"/>
    <s v="No"/>
    <n v="0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</r>
  <r>
    <s v="9560-BLYN"/>
    <s v="No"/>
    <n v="0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</r>
  <r>
    <s v="6666-DFYS"/>
    <s v="No"/>
    <n v="0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</r>
  <r>
    <s v="1485-PBGF"/>
    <s v="No"/>
    <n v="0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</r>
  <r>
    <s v="9755-EMCK"/>
    <s v="No"/>
    <n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</r>
  <r>
    <s v="6075-JUPN"/>
    <s v="No"/>
    <n v="0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</r>
  <r>
    <s v="4806-JNCF"/>
    <s v="No"/>
    <n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</r>
  <r>
    <s v="6022-NREL"/>
    <s v="No"/>
    <n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</r>
  <r>
    <s v="1600-VMBO"/>
    <s v="No"/>
    <n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</r>
  <r>
    <s v="2738-WURU"/>
    <s v="No"/>
    <n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</r>
  <r>
    <s v="4712-JDAZ"/>
    <s v="No"/>
    <n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</r>
  <r>
    <s v="1581-MGTB"/>
    <s v="No"/>
    <n v="0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</r>
  <r>
    <s v="5500-YGFU"/>
    <s v="No"/>
    <n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</r>
  <r>
    <s v="8320-OGAN"/>
    <s v="No"/>
    <n v="0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</r>
  <r>
    <s v="1564-TARC"/>
    <s v="No"/>
    <n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</r>
  <r>
    <s v="3277-NXDS"/>
    <s v="No"/>
    <n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</r>
  <r>
    <s v="6290-RRMI"/>
    <s v="No"/>
    <n v="0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</r>
  <r>
    <s v="1679-CATQ"/>
    <s v="No"/>
    <n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</r>
  <r>
    <s v="5870-ZEDH"/>
    <s v="No"/>
    <n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</r>
  <r>
    <s v="3480-UEFN"/>
    <s v="No"/>
    <n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</r>
  <r>
    <s v="2476-DQLP"/>
    <s v="No"/>
    <n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</r>
  <r>
    <s v="9890-EGWB"/>
    <s v="No"/>
    <n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</r>
  <r>
    <s v="5032-TVZZ"/>
    <s v="No"/>
    <n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</r>
  <r>
    <s v="9924-CXWX"/>
    <s v="No"/>
    <n v="0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</r>
  <r>
    <s v="2585-YSHA"/>
    <s v="No"/>
    <n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</r>
  <r>
    <s v="0194-UGAI"/>
    <s v="No"/>
    <n v="0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</r>
  <r>
    <s v="6106-AKSH"/>
    <s v="No"/>
    <n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</r>
  <r>
    <s v="7783-SMHU"/>
    <s v="No"/>
    <n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</r>
  <r>
    <s v="6419-RTHG"/>
    <s v="No"/>
    <n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</r>
  <r>
    <s v="0242-MCGY"/>
    <s v="No"/>
    <n v="0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</r>
  <r>
    <s v="4788-MBAV"/>
    <s v="No"/>
    <n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</r>
  <r>
    <s v="2337-JGXR"/>
    <s v="No"/>
    <n v="0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</r>
  <r>
    <s v="1696-JSRN"/>
    <s v="No"/>
    <n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</r>
  <r>
    <s v="5130-ECIX"/>
    <s v="No"/>
    <n v="0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</r>
  <r>
    <s v="0107-DKSL"/>
    <s v="No"/>
    <n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</r>
  <r>
    <s v="6823-ZNUQ"/>
    <s v="No"/>
    <n v="0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</r>
  <r>
    <s v="8927-LCEK"/>
    <s v="No"/>
    <n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</r>
  <r>
    <s v="5083-GHZQ"/>
    <s v="No"/>
    <n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</r>
  <r>
    <s v="7185-IZQG"/>
    <s v="No"/>
    <n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</r>
  <r>
    <s v="8686-ZZUL"/>
    <s v="No"/>
    <n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</r>
  <r>
    <s v="0513-QEBM"/>
    <s v="No"/>
    <n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</r>
  <r>
    <s v="2028-BWJV"/>
    <s v="No"/>
    <n v="0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</r>
  <r>
    <s v="8477-ZKHF"/>
    <s v="No"/>
    <n v="0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</r>
  <r>
    <s v="4466-NZDI"/>
    <s v="No"/>
    <n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</r>
  <r>
    <s v="5291-JIDG"/>
    <s v="No"/>
    <n v="0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</r>
  <r>
    <s v="2533-HQWP"/>
    <s v="No"/>
    <n v="0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</r>
  <r>
    <s v="9838-XJOC"/>
    <s v="No"/>
    <n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</r>
  <r>
    <s v="6520-AEYH"/>
    <s v="No"/>
    <n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</r>
  <r>
    <s v="7225-YQQL"/>
    <s v="No"/>
    <n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</r>
  <r>
    <s v="6672-PAFR"/>
    <s v="No"/>
    <n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</r>
  <r>
    <s v="8015-SZHN"/>
    <s v="No"/>
    <n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</r>
  <r>
    <s v="9231-IPBJ"/>
    <s v="No"/>
    <n v="0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</r>
  <r>
    <s v="0322-BDAK"/>
    <s v="No"/>
    <n v="0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</r>
  <r>
    <s v="0402-PONP"/>
    <s v="No"/>
    <n v="0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</r>
  <r>
    <s v="3980-CGZX"/>
    <s v="No"/>
    <n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</r>
  <r>
    <s v="6917-KZIZ"/>
    <s v="No"/>
    <n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</r>
  <r>
    <s v="2257-JVHA"/>
    <s v="No"/>
    <n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</r>
  <r>
    <s v="7889-MGGO"/>
    <s v="No"/>
    <n v="0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</r>
  <r>
    <s v="8543-NUPE"/>
    <s v="No"/>
    <n v="0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</r>
  <r>
    <s v="5368-EJNI"/>
    <s v="No"/>
    <n v="0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</r>
  <r>
    <s v="3540-TKDP"/>
    <s v="No"/>
    <n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</r>
  <r>
    <s v="3649-POHT"/>
    <s v="No"/>
    <n v="0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</r>
  <r>
    <s v="1343-HRIN"/>
    <s v="No"/>
    <n v="0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</r>
  <r>
    <s v="6078-FJZF"/>
    <s v="No"/>
    <n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</r>
  <r>
    <s v="6368-XFXN"/>
    <s v="No"/>
    <n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</r>
  <r>
    <s v="5768-KDUI"/>
    <s v="No"/>
    <n v="0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</r>
  <r>
    <s v="1545-IMXK"/>
    <s v="No"/>
    <n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</r>
  <r>
    <s v="1627-IWME"/>
    <s v="No"/>
    <n v="0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</r>
  <r>
    <s v="3987-TFKC"/>
    <s v="No"/>
    <n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</r>
  <r>
    <s v="2809-TYJV"/>
    <s v="No"/>
    <n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</r>
  <r>
    <s v="1265-VATB"/>
    <s v="No"/>
    <n v="0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</r>
  <r>
    <s v="4147-NPJA"/>
    <s v="No"/>
    <n v="0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</r>
  <r>
    <s v="6155-XXQS"/>
    <s v="No"/>
    <n v="0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</r>
  <r>
    <s v="8314-DVLG"/>
    <s v="No"/>
    <n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</r>
  <r>
    <s v="3230-VGHO"/>
    <s v="No"/>
    <n v="0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</r>
  <r>
    <s v="7247-GPNP"/>
    <s v="No"/>
    <n v="0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</r>
  <r>
    <s v="0854-VNNJ"/>
    <s v="No"/>
    <n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</r>
  <r>
    <s v="7833-QIAE"/>
    <s v="No"/>
    <n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</r>
  <r>
    <s v="3218-FBOV"/>
    <s v="No"/>
    <n v="0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</r>
  <r>
    <s v="6271-RLQY"/>
    <s v="No"/>
    <n v="0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</r>
  <r>
    <s v="5815-JOCM"/>
    <s v="No"/>
    <n v="0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</r>
  <r>
    <s v="3973-RZUT"/>
    <s v="No"/>
    <n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</r>
  <r>
    <s v="7505-ZBYI"/>
    <s v="No"/>
    <n v="0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</r>
  <r>
    <s v="3601-CENB"/>
    <s v="No"/>
    <n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</r>
  <r>
    <s v="8929-KKXB"/>
    <s v="No"/>
    <n v="0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</r>
  <r>
    <s v="1204-PWZZ"/>
    <s v="No"/>
    <n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</r>
  <r>
    <s v="2933-IJME"/>
    <s v="No"/>
    <n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</r>
  <r>
    <s v="1243-IBKL"/>
    <s v="No"/>
    <n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</r>
  <r>
    <s v="1978-ZJGT"/>
    <s v="No"/>
    <n v="0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</r>
  <r>
    <s v="7177-MUPO"/>
    <s v="No"/>
    <n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</r>
  <r>
    <s v="2969-KAWC"/>
    <s v="No"/>
    <n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</r>
  <r>
    <s v="1077-ZWUU"/>
    <s v="No"/>
    <n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</r>
  <r>
    <s v="8955-MQUS"/>
    <s v="No"/>
    <n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</r>
  <r>
    <s v="9122-OOLK"/>
    <s v="No"/>
    <n v="0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</r>
  <r>
    <s v="3426-TMIR"/>
    <s v="No"/>
    <n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</r>
  <r>
    <s v="6633-AISY"/>
    <s v="No"/>
    <n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</r>
  <r>
    <s v="4886-ACPN"/>
    <s v="No"/>
    <n v="0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</r>
  <r>
    <s v="2509-SLXY"/>
    <s v="No"/>
    <n v="0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</r>
  <r>
    <s v="0977-BTBY"/>
    <s v="No"/>
    <n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</r>
  <r>
    <s v="7273-FRPY"/>
    <s v="No"/>
    <n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</r>
  <r>
    <s v="5250-QBXI"/>
    <s v="No"/>
    <n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</r>
  <r>
    <s v="9627-DKGE"/>
    <s v="No"/>
    <n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</r>
  <r>
    <s v="0337-FHSW"/>
    <s v="No"/>
    <n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</r>
  <r>
    <s v="1731-WBDE"/>
    <s v="No"/>
    <n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</r>
  <r>
    <s v="3899-TTJU"/>
    <s v="No"/>
    <n v="0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</r>
  <r>
    <s v="0148-PYFT"/>
    <s v="No"/>
    <n v="0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</r>
  <r>
    <s v="0164-JYIQ"/>
    <s v="No"/>
    <n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</r>
  <r>
    <s v="0122-ZAJF"/>
    <s v="No"/>
    <n v="0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</r>
  <r>
    <s v="6595-EXJF"/>
    <s v="No"/>
    <n v="0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</r>
  <r>
    <s v="5809-JXBJ"/>
    <s v="No"/>
    <n v="0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</r>
  <r>
    <s v="1274-ULMA"/>
    <s v="No"/>
    <n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</r>
  <r>
    <s v="2407-TFBP"/>
    <s v="No"/>
    <n v="0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</r>
  <r>
    <s v="6588-XBRR"/>
    <s v="No"/>
    <n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</r>
  <r>
    <s v="0363-WXBO"/>
    <s v="No"/>
    <n v="0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</r>
  <r>
    <s v="6478-RBXH"/>
    <s v="No"/>
    <n v="0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</r>
  <r>
    <s v="4631-JYFV"/>
    <s v="No"/>
    <n v="0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</r>
  <r>
    <s v="3228-GENE"/>
    <s v="No"/>
    <n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</r>
  <r>
    <s v="1954-FSPR"/>
    <s v="No"/>
    <n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</r>
  <r>
    <s v="7486-TURJ"/>
    <s v="No"/>
    <n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</r>
  <r>
    <s v="8546-VDFA"/>
    <s v="No"/>
    <n v="0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</r>
  <r>
    <s v="2329-MCQZ"/>
    <s v="No"/>
    <n v="0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</r>
  <r>
    <s v="1815-HEQP"/>
    <s v="No"/>
    <n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</r>
  <r>
    <s v="8182-OTEO"/>
    <s v="No"/>
    <n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</r>
  <r>
    <s v="6837-LGZB"/>
    <s v="No"/>
    <n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</r>
  <r>
    <s v="3562-NGFH"/>
    <s v="No"/>
    <n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</r>
  <r>
    <s v="7499-KOXG"/>
    <s v="No"/>
    <n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</r>
  <r>
    <s v="7435-CWNV"/>
    <s v="No"/>
    <n v="0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</r>
  <r>
    <s v="8068-OZFJ"/>
    <s v="No"/>
    <n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</r>
  <r>
    <s v="7621-EUDU"/>
    <s v="No"/>
    <n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</r>
  <r>
    <s v="3744-EIXF"/>
    <s v="No"/>
    <n v="0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</r>
  <r>
    <s v="6104-FNEV"/>
    <s v="No"/>
    <n v="0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</r>
  <r>
    <s v="8351-TOQB"/>
    <s v="No"/>
    <n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</r>
  <r>
    <s v="0765-XJTN"/>
    <s v="No"/>
    <n v="0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</r>
  <r>
    <s v="4901-GAEU"/>
    <s v="No"/>
    <n v="0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</r>
  <r>
    <s v="5015-BIYZ"/>
    <s v="No"/>
    <n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</r>
  <r>
    <s v="4089-HGOC"/>
    <s v="No"/>
    <n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</r>
  <r>
    <s v="6577-IPYW"/>
    <s v="No"/>
    <n v="0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</r>
  <r>
    <s v="5242-WGEX"/>
    <s v="No"/>
    <n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</r>
  <r>
    <s v="4931-HCNY"/>
    <s v="No"/>
    <n v="0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</r>
  <r>
    <s v="7254-RGMI"/>
    <s v="No"/>
    <n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</r>
  <r>
    <s v="7017-OWMK"/>
    <s v="No"/>
    <n v="0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</r>
  <r>
    <s v="5040-MBUD"/>
    <s v="No"/>
    <n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</r>
  <r>
    <s v="7636-VIXE"/>
    <s v="No"/>
    <n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</r>
  <r>
    <s v="8979-UPLC"/>
    <s v="No"/>
    <n v="0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</r>
  <r>
    <s v="3413-RPBS"/>
    <s v="No"/>
    <n v="0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</r>
  <r>
    <s v="5840-URNU"/>
    <s v="No"/>
    <n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</r>
  <r>
    <s v="9633-GBGP"/>
    <s v="No"/>
    <n v="0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</r>
  <r>
    <s v="1620-NBKX"/>
    <s v="No"/>
    <n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</r>
  <r>
    <s v="0996-BUAT"/>
    <s v="No"/>
    <n v="0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</r>
  <r>
    <s v="5376-MLTX"/>
    <s v="No"/>
    <n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</r>
  <r>
    <s v="1214-WMIN"/>
    <s v="No"/>
    <n v="0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</r>
  <r>
    <s v="3418-AJLQ"/>
    <s v="No"/>
    <n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</r>
  <r>
    <s v="8012-QUBC"/>
    <s v="No"/>
    <n v="0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</r>
  <r>
    <s v="9279-RRZD"/>
    <s v="No"/>
    <n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</r>
  <r>
    <s v="5315-HKSZ"/>
    <s v="No"/>
    <n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</r>
  <r>
    <s v="1919-WWCI"/>
    <s v="No"/>
    <n v="0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</r>
  <r>
    <s v="5625-XDWY"/>
    <s v="No"/>
    <n v="0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</r>
  <r>
    <s v="8029-TXBH"/>
    <s v="No"/>
    <n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</r>
  <r>
    <s v="6155-QTEN"/>
    <s v="No"/>
    <n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</r>
  <r>
    <s v="9960-OJHB"/>
    <s v="No"/>
    <n v="0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</r>
  <r>
    <s v="2274-BQFR"/>
    <s v="No"/>
    <n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</r>
  <r>
    <s v="0544-MLUY"/>
    <s v="No"/>
    <n v="0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</r>
  <r>
    <s v="2459-JJMH"/>
    <s v="No"/>
    <n v="0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</r>
  <r>
    <s v="4303-HGUA"/>
    <s v="No"/>
    <n v="0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</r>
  <r>
    <s v="4436-DJML"/>
    <s v="No"/>
    <n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</r>
  <r>
    <s v="9636-WJDY"/>
    <s v="No"/>
    <n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</r>
  <r>
    <s v="0447-IUAA"/>
    <s v="No"/>
    <n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</r>
  <r>
    <s v="8640-FYJQ"/>
    <s v="No"/>
    <n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</r>
  <r>
    <s v="7230-UCKE"/>
    <s v="No"/>
    <n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</r>
  <r>
    <s v="3806-BLKW"/>
    <s v="No"/>
    <n v="0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</r>
  <r>
    <s v="3134-QVAU"/>
    <s v="No"/>
    <n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</r>
  <r>
    <s v="3666-UNZE"/>
    <s v="No"/>
    <n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</r>
  <r>
    <s v="4203-THWA"/>
    <s v="No"/>
    <n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</r>
  <r>
    <s v="4187-NIKC"/>
    <s v="No"/>
    <n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</r>
  <r>
    <s v="0427-DXJH"/>
    <s v="No"/>
    <n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</r>
  <r>
    <s v="7897-COYM"/>
    <s v="No"/>
    <n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</r>
  <r>
    <s v="3220-NURQ"/>
    <s v="Yes"/>
    <n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</r>
  <r>
    <s v="4296-RUDR"/>
    <s v="No"/>
    <n v="0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</r>
  <r>
    <s v="2046-ETQV"/>
    <s v="No"/>
    <n v="0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</r>
  <r>
    <s v="2374-FWEG"/>
    <s v="No"/>
    <n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</r>
  <r>
    <s v="8657-CKWC"/>
    <s v="No"/>
    <n v="0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</r>
  <r>
    <s v="9362-JRLW"/>
    <s v="No"/>
    <n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</r>
  <r>
    <s v="1238-VYMX"/>
    <s v="No"/>
    <n v="0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</r>
  <r>
    <s v="8552-BVML"/>
    <s v="No"/>
    <n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</r>
  <r>
    <s v="9153-XEDT"/>
    <s v="No"/>
    <n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</r>
  <r>
    <s v="9735-DUXS"/>
    <s v="No"/>
    <n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</r>
  <r>
    <s v="2005-LURN"/>
    <s v="No"/>
    <n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</r>
  <r>
    <s v="4359-CSZO"/>
    <s v="No"/>
    <n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</r>
  <r>
    <s v="2693-CZBD"/>
    <s v="No"/>
    <n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</r>
  <r>
    <s v="2143-CFMI"/>
    <s v="No"/>
    <n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</r>
  <r>
    <s v="8435-ARBB"/>
    <s v="No"/>
    <n v="0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</r>
  <r>
    <s v="1813-LPFJ"/>
    <s v="No"/>
    <n v="0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</r>
  <r>
    <s v="0212-YWCO"/>
    <s v="No"/>
    <n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</r>
  <r>
    <s v="0165-NGYD"/>
    <s v="No"/>
    <n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</r>
  <r>
    <s v="6525-AZGZ"/>
    <s v="No"/>
    <n v="0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</r>
  <r>
    <s v="8057-UIQT"/>
    <s v="No"/>
    <n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</r>
  <r>
    <s v="4748-KSPG"/>
    <s v="No"/>
    <n v="0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</r>
  <r>
    <s v="1574-NWCM"/>
    <s v="No"/>
    <n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</r>
  <r>
    <s v="5329-OIPF"/>
    <s v="No"/>
    <n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</r>
  <r>
    <s v="6826-TUEE"/>
    <s v="No"/>
    <n v="0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</r>
  <r>
    <s v="2906-EWLS"/>
    <s v="No"/>
    <n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</r>
  <r>
    <s v="8397-PHVM"/>
    <s v="No"/>
    <n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</r>
  <r>
    <s v="9941-TPVM"/>
    <s v="No"/>
    <n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</r>
  <r>
    <s v="0412-SCMW"/>
    <s v="No"/>
    <n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</r>
  <r>
    <s v="9050-AZQC"/>
    <s v="No"/>
    <n v="0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</r>
  <r>
    <s v="4991-KDKC"/>
    <s v="No"/>
    <n v="0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</r>
  <r>
    <s v="8208-NXOR"/>
    <s v="No"/>
    <n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</r>
  <r>
    <s v="1110-BJLP"/>
    <s v="No"/>
    <n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</r>
  <r>
    <s v="4151-NQPS"/>
    <s v="No"/>
    <n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</r>
  <r>
    <s v="3941-ADAM"/>
    <s v="No"/>
    <n v="0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</r>
  <r>
    <s v="3057-PKIE"/>
    <s v="No"/>
    <n v="0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</r>
  <r>
    <s v="2244-IKCK"/>
    <s v="No"/>
    <n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</r>
  <r>
    <s v="2023-ZGXQ"/>
    <s v="No"/>
    <n v="0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</r>
  <r>
    <s v="0482-OSJD"/>
    <s v="No"/>
    <n v="0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</r>
  <r>
    <s v="6768-NXSX"/>
    <s v="No"/>
    <n v="0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</r>
  <r>
    <s v="1179-RNDX"/>
    <s v="No"/>
    <n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</r>
  <r>
    <s v="0437-TTLF"/>
    <s v="No"/>
    <n v="0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</r>
  <r>
    <s v="7034-TKWM"/>
    <s v="No"/>
    <n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</r>
  <r>
    <s v="1353-YRZS"/>
    <s v="No"/>
    <n v="0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</r>
  <r>
    <s v="3143-GXWY"/>
    <s v="No"/>
    <n v="0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</r>
  <r>
    <s v="3836-LEPS"/>
    <s v="No"/>
    <n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</r>
  <r>
    <s v="5769-DZFX"/>
    <s v="No"/>
    <n v="0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</r>
  <r>
    <s v="1283-VHFY"/>
    <s v="No"/>
    <n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</r>
  <r>
    <s v="0719-QMUU"/>
    <s v="No"/>
    <n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</r>
  <r>
    <s v="8412-WZYF"/>
    <s v="No"/>
    <n v="0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</r>
  <r>
    <s v="8265-UXNA"/>
    <s v="No"/>
    <n v="0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</r>
  <r>
    <s v="8455-FSVF"/>
    <s v="No"/>
    <n v="0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</r>
  <r>
    <s v="7091-XAKX"/>
    <s v="No"/>
    <n v="0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</r>
  <r>
    <s v="8892-RPHK"/>
    <s v="No"/>
    <n v="0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</r>
  <r>
    <s v="1945-QOKN"/>
    <s v="No"/>
    <n v="0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</r>
  <r>
    <s v="2664-MCNF"/>
    <s v="No"/>
    <n v="0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</r>
  <r>
    <s v="2274-MUMX"/>
    <s v="No"/>
    <n v="0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</r>
  <r>
    <s v="8282-JYMP"/>
    <s v="No"/>
    <n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</r>
  <r>
    <s v="7990-UVSL"/>
    <s v="No"/>
    <n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</r>
  <r>
    <s v="2368-CMBM"/>
    <s v="No"/>
    <n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</r>
  <r>
    <s v="1755-RYPO"/>
    <s v="No"/>
    <n v="0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</r>
  <r>
    <s v="0021-OEBA"/>
    <s v="No"/>
    <n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</r>
  <r>
    <s v="7291-BVWQ"/>
    <s v="No"/>
    <n v="0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</r>
  <r>
    <s v="3996-CPIX"/>
    <s v="Yes"/>
    <n v="1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</r>
  <r>
    <s v="8771-VADW"/>
    <s v="No"/>
    <n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</r>
  <r>
    <s v="4331-EXSU"/>
    <s v="No"/>
    <n v="0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</r>
  <r>
    <s v="8714-ORVN"/>
    <s v="No"/>
    <n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</r>
  <r>
    <s v="1171-PRRZ"/>
    <s v="No"/>
    <n v="0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</r>
  <r>
    <s v="9095-LHJJ"/>
    <s v="No"/>
    <n v="0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</r>
  <r>
    <s v="6091-PWHU"/>
    <s v="No"/>
    <n v="0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</r>
  <r>
    <s v="8938-ZRXG"/>
    <s v="No"/>
    <n v="0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</r>
  <r>
    <s v="1056-IEQH"/>
    <s v="No"/>
    <n v="0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</r>
  <r>
    <s v="5522-OYZW"/>
    <s v="No"/>
    <n v="0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</r>
  <r>
    <s v="7200-EVSV"/>
    <s v="No"/>
    <n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</r>
  <r>
    <s v="5303-FAPU"/>
    <s v="No"/>
    <n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</r>
  <r>
    <s v="4333-CPAW"/>
    <s v="No"/>
    <n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</r>
  <r>
    <s v="0963-RQFM"/>
    <s v="No"/>
    <n v="0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</r>
  <r>
    <s v="9139-QWZZ"/>
    <s v="No"/>
    <n v="0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</r>
  <r>
    <s v="0746-BNGH"/>
    <s v="No"/>
    <n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</r>
  <r>
    <s v="9064-JXSS"/>
    <s v="No"/>
    <n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</r>
  <r>
    <s v="6380-CUML"/>
    <s v="No"/>
    <n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</r>
  <r>
    <s v="1014-AYIE"/>
    <s v="No"/>
    <n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</r>
  <r>
    <s v="1766-MIIU"/>
    <s v="No"/>
    <n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</r>
  <r>
    <s v="3882-TGRR"/>
    <s v="No"/>
    <n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</r>
  <r>
    <s v="3162-EHZA"/>
    <s v="No"/>
    <n v="0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</r>
  <r>
    <s v="2797-FZGG"/>
    <s v="No"/>
    <n v="0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</r>
  <r>
    <s v="7899-DXYD"/>
    <s v="No"/>
    <n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</r>
  <r>
    <s v="3161-HBYM"/>
    <s v="No"/>
    <n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</r>
  <r>
    <s v="9647-GHCY"/>
    <s v="No"/>
    <n v="0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</r>
  <r>
    <s v="2475-OLNT"/>
    <s v="No"/>
    <n v="0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</r>
  <r>
    <s v="1091-MVOJ"/>
    <s v="No"/>
    <n v="0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</r>
  <r>
    <s v="7933-PEJN"/>
    <s v="No"/>
    <n v="0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</r>
  <r>
    <s v="0848-LPHC"/>
    <s v="No"/>
    <n v="0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</r>
  <r>
    <s v="5230-IKFY"/>
    <s v="No"/>
    <n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</r>
  <r>
    <s v="4652-GNBG"/>
    <s v="No"/>
    <n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</r>
  <r>
    <s v="9988-PPLA"/>
    <s v="No"/>
    <n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</r>
  <r>
    <s v="1267-MAPP"/>
    <s v="No"/>
    <n v="0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</r>
  <r>
    <s v="0313-HCZG"/>
    <s v="No"/>
    <n v="0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</r>
  <r>
    <s v="8943-MCOO"/>
    <s v="No"/>
    <n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</r>
  <r>
    <s v="7151-LUOD"/>
    <s v="No"/>
    <n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</r>
  <r>
    <s v="2967-KJGT"/>
    <s v="No"/>
    <n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</r>
  <r>
    <s v="5727-EFEL"/>
    <s v="No"/>
    <n v="0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</r>
  <r>
    <s v="8825-KQGX"/>
    <s v="No"/>
    <n v="0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</r>
  <r>
    <s v="2574-QTVE"/>
    <s v="No"/>
    <n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</r>
  <r>
    <s v="9708-THCO"/>
    <s v="No"/>
    <n v="0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</r>
  <r>
    <s v="9562-TXDL"/>
    <s v="No"/>
    <n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</r>
  <r>
    <s v="7875-CZLO"/>
    <s v="No"/>
    <n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</r>
  <r>
    <s v="2708-EGMT"/>
    <s v="No"/>
    <n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</r>
  <r>
    <s v="3932-EPJI"/>
    <s v="No"/>
    <n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</r>
  <r>
    <s v="5492-UQFF"/>
    <s v="No"/>
    <n v="0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</r>
  <r>
    <s v="2773-MRVD"/>
    <s v="No"/>
    <n v="0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</r>
  <r>
    <s v="8594-SARH"/>
    <s v="Yes"/>
    <n v="1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</r>
  <r>
    <s v="3944-OIZE"/>
    <s v="No"/>
    <n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</r>
  <r>
    <s v="6857-XPYD"/>
    <s v="No"/>
    <n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</r>
  <r>
    <s v="3100-VBIF"/>
    <s v="No"/>
    <n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</r>
  <r>
    <s v="8914-ITGG"/>
    <s v="No"/>
    <n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</r>
  <r>
    <s v="6139-FETB"/>
    <s v="No"/>
    <n v="0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</r>
  <r>
    <s v="5924-RATW"/>
    <s v="No"/>
    <n v="0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</r>
  <r>
    <s v="7622-UXJR"/>
    <s v="No"/>
    <n v="0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</r>
  <r>
    <s v="0607-ZPQC"/>
    <s v="No"/>
    <n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</r>
  <r>
    <s v="8449-OKKE"/>
    <s v="No"/>
    <n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</r>
  <r>
    <s v="1462-ROGN"/>
    <s v="No"/>
    <n v="0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</r>
  <r>
    <s v="0224-QHDV"/>
    <s v="No"/>
    <n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</r>
  <r>
    <s v="3785-JYLA"/>
    <s v="No"/>
    <n v="0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</r>
  <r>
    <s v="4713-PCMC"/>
    <s v="No"/>
    <n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</r>
  <r>
    <s v="5743-HQQM"/>
    <s v="No"/>
    <n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</r>
  <r>
    <s v="2887-ZAHB"/>
    <s v="No"/>
    <n v="0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</r>
  <r>
    <s v="1243-MELM"/>
    <s v="No"/>
    <n v="0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</r>
  <r>
    <s v="0535-WOQT"/>
    <s v="No"/>
    <n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</r>
  <r>
    <s v="9512-KMEU"/>
    <s v="No"/>
    <n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</r>
  <r>
    <s v="7002-UXWX"/>
    <s v="No"/>
    <n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</r>
  <r>
    <s v="3034-DZOV"/>
    <s v="No"/>
    <n v="0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</r>
  <r>
    <s v="7838-TKEM"/>
    <s v="No"/>
    <n v="0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</r>
  <r>
    <s v="6547-EWVY"/>
    <s v="No"/>
    <n v="0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</r>
  <r>
    <s v="9486-SHRY"/>
    <s v="No"/>
    <n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</r>
  <r>
    <s v="9960-FJEQ"/>
    <s v="No"/>
    <n v="0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</r>
  <r>
    <s v="1604-THQC"/>
    <s v="No"/>
    <n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</r>
  <r>
    <s v="5140-LXGA"/>
    <s v="No"/>
    <n v="0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</r>
  <r>
    <s v="3119-YIWX"/>
    <s v="No"/>
    <n v="0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</r>
  <r>
    <s v="0155-QLMR"/>
    <s v="No"/>
    <n v="0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</r>
  <r>
    <s v="9753-CTYE"/>
    <s v="No"/>
    <n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</r>
  <r>
    <s v="3411-UPCB"/>
    <s v="No"/>
    <n v="0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</r>
  <r>
    <s v="1971-TKQU"/>
    <s v="No"/>
    <n v="0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</r>
  <r>
    <s v="7698-WUWH"/>
    <s v="No"/>
    <n v="0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</r>
  <r>
    <s v="9391-QWXD"/>
    <s v="No"/>
    <n v="0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</r>
  <r>
    <s v="2895-BXVL"/>
    <s v="No"/>
    <n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</r>
  <r>
    <s v="7061-NWUF"/>
    <s v="No"/>
    <n v="0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</r>
  <r>
    <s v="0073-KSVJ"/>
    <s v="No"/>
    <n v="0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</r>
  <r>
    <s v="0624-BDFT"/>
    <s v="No"/>
    <n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</r>
  <r>
    <s v="0853-GLQA"/>
    <s v="No"/>
    <n v="0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</r>
  <r>
    <s v="3172-FSLH"/>
    <s v="No"/>
    <n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</r>
  <r>
    <s v="4891-QYOO"/>
    <s v="No"/>
    <n v="0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</r>
  <r>
    <s v="3643-XBLR"/>
    <s v="No"/>
    <n v="0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</r>
  <r>
    <s v="5442-DXMH"/>
    <s v="No"/>
    <n v="0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</r>
  <r>
    <s v="8701-ILKP"/>
    <s v="No"/>
    <n v="0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</r>
  <r>
    <s v="5005-PNKN"/>
    <s v="No"/>
    <n v="0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</r>
  <r>
    <s v="2666-QZTH"/>
    <s v="No"/>
    <n v="0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</r>
  <r>
    <s v="8977-YKQW"/>
    <s v="No"/>
    <n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</r>
  <r>
    <s v="0675-DWEB"/>
    <s v="No"/>
    <n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</r>
  <r>
    <s v="3559-YOKS"/>
    <s v="No"/>
    <n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</r>
  <r>
    <s v="2565-PFRF"/>
    <s v="No"/>
    <n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</r>
  <r>
    <s v="5184-JDJO"/>
    <s v="No"/>
    <n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</r>
  <r>
    <s v="2994-ZQSE"/>
    <s v="No"/>
    <n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</r>
  <r>
    <s v="2535-EFCE"/>
    <s v="No"/>
    <n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</r>
  <r>
    <s v="3526-EPGZ"/>
    <s v="No"/>
    <n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</r>
  <r>
    <s v="2697-IQKY"/>
    <s v="No"/>
    <n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</r>
  <r>
    <s v="3944-ATLI"/>
    <s v="No"/>
    <n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</r>
  <r>
    <s v="2801-LSIH"/>
    <s v="No"/>
    <n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</r>
  <r>
    <s v="3901-WPYU"/>
    <s v="No"/>
    <n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</r>
  <r>
    <s v="3235-VSVZ"/>
    <s v="No"/>
    <n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</r>
  <r>
    <s v="8626-VVMO"/>
    <s v="No"/>
    <n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</r>
  <r>
    <s v="0422-YMMQ"/>
    <s v="No"/>
    <n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</r>
  <r>
    <s v="0242-MTMN"/>
    <s v="No"/>
    <n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</r>
  <r>
    <s v="7005-QBUU"/>
    <s v="No"/>
    <n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</r>
  <r>
    <s v="5835-RVHU"/>
    <s v="No"/>
    <n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</r>
  <r>
    <s v="8394-MSFG"/>
    <s v="No"/>
    <n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</r>
  <r>
    <s v="1656-HLAL"/>
    <s v="No"/>
    <n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</r>
  <r>
    <s v="5523-ACJY"/>
    <s v="No"/>
    <n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</r>
  <r>
    <s v="3347-DJSJ"/>
    <s v="No"/>
    <n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</r>
  <r>
    <s v="5221-TEQT"/>
    <s v="No"/>
    <n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</r>
  <r>
    <s v="9795-TINF"/>
    <s v="No"/>
    <n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</r>
  <r>
    <s v="1845-FLCV"/>
    <s v="No"/>
    <n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</r>
  <r>
    <s v="9620-HXUJ"/>
    <s v="No"/>
    <n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</r>
  <r>
    <s v="4179-WEYW"/>
    <s v="No"/>
    <n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</r>
  <r>
    <s v="6351-GAJH"/>
    <s v="No"/>
    <n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</r>
  <r>
    <s v="9754-UBUS"/>
    <s v="No"/>
    <n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</r>
  <r>
    <s v="2821-IXZZ"/>
    <s v="No"/>
    <n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</r>
  <r>
    <s v="0349-EYGY"/>
    <s v="No"/>
    <n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</r>
  <r>
    <s v="8403-QPGQ"/>
    <s v="No"/>
    <n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</r>
  <r>
    <s v="2016-GWFF"/>
    <s v="No"/>
    <n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</r>
  <r>
    <s v="1507-BNBN"/>
    <s v="No"/>
    <n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</r>
  <r>
    <s v="3538-LYLM"/>
    <s v="No"/>
    <n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</r>
  <r>
    <s v="8710-NJLX"/>
    <s v="No"/>
    <n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</r>
  <r>
    <s v="4056-PNPB"/>
    <s v="No"/>
    <n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</r>
  <r>
    <s v="3650-CFDJ"/>
    <s v="No"/>
    <n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</r>
  <r>
    <s v="2056-XWMA"/>
    <s v="No"/>
    <n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</r>
  <r>
    <s v="6158-GLKK"/>
    <s v="No"/>
    <n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</r>
  <r>
    <s v="3103-UDJU"/>
    <s v="No"/>
    <n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</r>
  <r>
    <s v="5498-PQJC"/>
    <s v="No"/>
    <n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</r>
  <r>
    <s v="9478-MPJF"/>
    <s v="No"/>
    <n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</r>
  <r>
    <s v="7337-DYGB"/>
    <s v="No"/>
    <n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</r>
  <r>
    <s v="2920-DDXD"/>
    <s v="No"/>
    <n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</r>
  <r>
    <s v="9422-EFCO"/>
    <s v="No"/>
    <n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</r>
  <r>
    <s v="2445-OVKL"/>
    <s v="No"/>
    <n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</r>
  <r>
    <s v="4836-CFVJ"/>
    <s v="No"/>
    <n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</r>
  <r>
    <s v="9063-JCRW"/>
    <s v="No"/>
    <n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</r>
  <r>
    <s v="1188-JMCK"/>
    <s v="No"/>
    <n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</r>
  <r>
    <s v="9673-WVTZ"/>
    <s v="No"/>
    <n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</r>
  <r>
    <s v="8252-MGRD"/>
    <s v="No"/>
    <n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</r>
  <r>
    <s v="5782-WFJN"/>
    <s v="No"/>
    <n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</r>
  <r>
    <s v="1630-EAJH"/>
    <s v="No"/>
    <n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</r>
  <r>
    <s v="9962-KMFR"/>
    <s v="No"/>
    <n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</r>
  <r>
    <s v="2006-CNQR"/>
    <s v="No"/>
    <n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</r>
  <r>
    <s v="4381-DSZE"/>
    <s v="No"/>
    <n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</r>
  <r>
    <s v="5929-WQDF"/>
    <s v="No"/>
    <n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</r>
  <r>
    <s v="2380-GAYB"/>
    <s v="No"/>
    <n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</r>
  <r>
    <s v="6778-IZKQ"/>
    <s v="No"/>
    <n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</r>
  <r>
    <s v="5608-YAMG"/>
    <s v="No"/>
    <n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</r>
  <r>
    <s v="5916-VJEW"/>
    <s v="No"/>
    <n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</r>
  <r>
    <s v="8372-OQFU"/>
    <s v="No"/>
    <n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</r>
  <r>
    <s v="4905-DHKR"/>
    <s v="No"/>
    <n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</r>
  <r>
    <s v="0250-HALF"/>
    <s v="No"/>
    <n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</r>
  <r>
    <s v="8797-BNAG"/>
    <s v="No"/>
    <n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</r>
  <r>
    <s v="0709-LLVR"/>
    <s v="No"/>
    <n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</r>
  <r>
    <s v="3129-KEOA"/>
    <s v="No"/>
    <n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</r>
  <r>
    <s v="2389-TADK"/>
    <s v="No"/>
    <n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</r>
  <r>
    <s v="4625-SGCJ"/>
    <s v="No"/>
    <n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</r>
  <r>
    <s v="9137-PUYU"/>
    <s v="No"/>
    <n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</r>
  <r>
    <s v="9913-XCFO"/>
    <s v="No"/>
    <n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</r>
  <r>
    <s v="9804-POZD"/>
    <s v="No"/>
    <n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</r>
  <r>
    <s v="6105-BJZO"/>
    <s v="No"/>
    <n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</r>
  <r>
    <s v="5279-QDBV"/>
    <s v="No"/>
    <n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</r>
  <r>
    <s v="8372-KBGX"/>
    <s v="No"/>
    <n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</r>
  <r>
    <s v="5102-QMCN"/>
    <s v="No"/>
    <n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</r>
  <r>
    <s v="5354-UDNY"/>
    <s v="No"/>
    <n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</r>
  <r>
    <s v="6263-QXFY"/>
    <s v="No"/>
    <n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</r>
  <r>
    <s v="6004-ZETQ"/>
    <s v="No"/>
    <n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</r>
  <r>
    <s v="2705-ANAN"/>
    <s v="No"/>
    <n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</r>
  <r>
    <s v="3515-OLMO"/>
    <s v="No"/>
    <n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</r>
  <r>
    <s v="9220-TRQJ"/>
    <s v="No"/>
    <n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</r>
  <r>
    <s v="6134-VRMI"/>
    <s v="No"/>
    <n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</r>
  <r>
    <s v="1645-DXMN"/>
    <s v="No"/>
    <n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</r>
  <r>
    <s v="7697-ZSBT"/>
    <s v="No"/>
    <n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</r>
  <r>
    <s v="4077-COVR"/>
    <s v="No"/>
    <n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</r>
  <r>
    <s v="2413-QVWD"/>
    <s v="No"/>
    <n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</r>
  <r>
    <s v="5485-ZRQK"/>
    <s v="No"/>
    <n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</r>
  <r>
    <s v="5041-BYLN"/>
    <s v="No"/>
    <n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</r>
  <r>
    <s v="7436-NPIU"/>
    <s v="No"/>
    <n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</r>
  <r>
    <s v="5451-FEHO"/>
    <s v="No"/>
    <n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</r>
  <r>
    <s v="3703-PBJP"/>
    <s v="No"/>
    <n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</r>
  <r>
    <s v="6242-OLXJ"/>
    <s v="No"/>
    <n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</r>
  <r>
    <s v="7653-WEKC"/>
    <s v="No"/>
    <n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</r>
  <r>
    <s v="3902-TSKF"/>
    <s v="No"/>
    <n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</r>
  <r>
    <s v="5612-OAEV"/>
    <s v="No"/>
    <n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</r>
  <r>
    <s v="2500-BHDQ"/>
    <s v="No"/>
    <n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</r>
  <r>
    <s v="0004-CDJU"/>
    <s v="No"/>
    <n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</r>
  <r>
    <s v="7797-ZXLP"/>
    <s v="No"/>
    <n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</r>
  <r>
    <s v="4070-QYTV"/>
    <s v="No"/>
    <n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</r>
  <r>
    <s v="3227-KQSS"/>
    <s v="No"/>
    <n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</r>
  <r>
    <s v="0560-SJCW"/>
    <s v="No"/>
    <n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</r>
  <r>
    <s v="5049-BGXW"/>
    <s v="No"/>
    <n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</r>
  <r>
    <s v="4992-ABQF"/>
    <s v="No"/>
    <n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</r>
  <r>
    <s v="3810-WLML"/>
    <s v="No"/>
    <n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</r>
  <r>
    <s v="8666-YDWO"/>
    <s v="No"/>
    <n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</r>
  <r>
    <s v="5765-SMSP"/>
    <s v="No"/>
    <n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</r>
  <r>
    <s v="9532-MGCX"/>
    <s v="No"/>
    <n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</r>
  <r>
    <s v="2570-EZAU"/>
    <s v="No"/>
    <n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</r>
  <r>
    <s v="8414-OZPY"/>
    <s v="No"/>
    <n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</r>
  <r>
    <s v="1819-OMOQ"/>
    <s v="No"/>
    <n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</r>
  <r>
    <s v="5639-ENKY"/>
    <s v="No"/>
    <n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</r>
  <r>
    <s v="3352-BPIN"/>
    <s v="No"/>
    <n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</r>
  <r>
    <s v="5548-MLVT"/>
    <s v="No"/>
    <n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</r>
  <r>
    <s v="9272-GHWI"/>
    <s v="No"/>
    <n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</r>
  <r>
    <s v="0440-OQJP"/>
    <s v="No"/>
    <n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</r>
  <r>
    <s v="3154-ZIIR"/>
    <s v="No"/>
    <n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</r>
  <r>
    <s v="3560-ZZOB"/>
    <s v="No"/>
    <n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</r>
  <r>
    <s v="4872-DQYI"/>
    <s v="No"/>
    <n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</r>
  <r>
    <s v="3783-FSYK"/>
    <s v="No"/>
    <n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</r>
  <r>
    <s v="9337-GEZP"/>
    <s v="No"/>
    <n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</r>
  <r>
    <s v="0006-TDMK"/>
    <s v="No"/>
    <n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</r>
  <r>
    <s v="4387-EIZK"/>
    <s v="No"/>
    <n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</r>
  <r>
    <s v="2227-PKXK"/>
    <s v="No"/>
    <n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</r>
  <r>
    <s v="4960-WIUA"/>
    <s v="No"/>
    <n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</r>
  <r>
    <s v="0861-TCWP"/>
    <s v="No"/>
    <n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</r>
  <r>
    <s v="4989-PYQI"/>
    <s v="No"/>
    <n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</r>
  <r>
    <s v="0213-YZVH"/>
    <s v="No"/>
    <n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</r>
  <r>
    <s v="3102-OOVK"/>
    <s v="No"/>
    <n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</r>
  <r>
    <s v="7723-CFHN"/>
    <s v="No"/>
    <n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</r>
  <r>
    <s v="3826-UHYM"/>
    <s v="No"/>
    <n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</r>
  <r>
    <s v="9161-LAQX"/>
    <s v="No"/>
    <n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</r>
  <r>
    <s v="7530-VRIG"/>
    <s v="No"/>
    <n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</r>
  <r>
    <s v="8667-ZPCR"/>
    <s v="No"/>
    <n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</r>
  <r>
    <s v="3429-INYY"/>
    <s v="No"/>
    <n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</r>
  <r>
    <s v="0339-TBVS"/>
    <s v="No"/>
    <n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</r>
  <r>
    <s v="1668-SSTO"/>
    <s v="No"/>
    <n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</r>
  <r>
    <s v="6946-QPMQ"/>
    <s v="No"/>
    <n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</r>
  <r>
    <s v="9395-YIZB"/>
    <s v="No"/>
    <n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</r>
  <r>
    <s v="6349-ABUL"/>
    <s v="No"/>
    <n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</r>
  <r>
    <s v="6694-HCOH"/>
    <s v="No"/>
    <n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</r>
  <r>
    <s v="6055-SMGJ"/>
    <s v="No"/>
    <n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</r>
  <r>
    <s v="9394-CACA"/>
    <s v="No"/>
    <n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</r>
  <r>
    <s v="8477-ILPZ"/>
    <s v="No"/>
    <n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</r>
  <r>
    <s v="4143-KEXW"/>
    <s v="No"/>
    <n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</r>
  <r>
    <s v="5312-XYVJ"/>
    <s v="No"/>
    <n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</r>
  <r>
    <s v="3017-WWEF"/>
    <s v="No"/>
    <n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</r>
  <r>
    <s v="0619-UDUR"/>
    <s v="No"/>
    <n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</r>
  <r>
    <s v="7725-KJQT"/>
    <s v="No"/>
    <n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</r>
  <r>
    <s v="0649-IGVB"/>
    <s v="No"/>
    <n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</r>
  <r>
    <s v="0915-YHYO"/>
    <s v="No"/>
    <n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</r>
  <r>
    <s v="3046-MPSU"/>
    <s v="No"/>
    <n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</r>
  <r>
    <s v="2324-RFFQ"/>
    <s v="No"/>
    <n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</r>
  <r>
    <s v="2291-SBUJ"/>
    <s v="No"/>
    <n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</r>
  <r>
    <s v="9611-SQOP"/>
    <s v="No"/>
    <n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</r>
  <r>
    <s v="2945-OLCI"/>
    <s v="No"/>
    <n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</r>
  <r>
    <s v="2981-AFEP"/>
    <s v="No"/>
    <n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</r>
  <r>
    <s v="6469-OUUN"/>
    <s v="No"/>
    <n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</r>
  <r>
    <s v="2138-UXSZ"/>
    <s v="No"/>
    <n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</r>
  <r>
    <s v="4004-RYDT"/>
    <s v="No"/>
    <n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</r>
  <r>
    <s v="9961-TWLO"/>
    <s v="No"/>
    <n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</r>
  <r>
    <s v="1992-IGVJ"/>
    <s v="No"/>
    <n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</r>
  <r>
    <s v="1430-LBAW"/>
    <s v="No"/>
    <n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</r>
  <r>
    <s v="4278-LBTT"/>
    <s v="No"/>
    <n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</r>
  <r>
    <s v="6947-PDQI"/>
    <s v="No"/>
    <n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</r>
  <r>
    <s v="0781-HZDQ"/>
    <s v="No"/>
    <n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</r>
  <r>
    <s v="1849-FYHY"/>
    <s v="No"/>
    <n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</r>
  <r>
    <s v="5426-CNBO"/>
    <s v="No"/>
    <n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</r>
  <r>
    <s v="5108-SAWG"/>
    <s v="No"/>
    <n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</r>
  <r>
    <s v="3479-OTTR"/>
    <s v="No"/>
    <n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</r>
  <r>
    <s v="7269-LSUD"/>
    <s v="No"/>
    <n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</r>
  <r>
    <s v="3694-PDPJ"/>
    <s v="No"/>
    <n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</r>
  <r>
    <s v="5105-HHJZ"/>
    <s v="No"/>
    <n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</r>
  <r>
    <s v="9730-QYAI"/>
    <s v="No"/>
    <n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</r>
  <r>
    <s v="8484-GHMY"/>
    <s v="No"/>
    <n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</r>
  <r>
    <s v="4710-HZLK"/>
    <s v="No"/>
    <n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</r>
  <r>
    <s v="7791-KLOZ"/>
    <s v="No"/>
    <n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</r>
  <r>
    <s v="6361-ZMWO"/>
    <s v="No"/>
    <n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</r>
  <r>
    <s v="9195-JBMA"/>
    <s v="No"/>
    <n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</r>
  <r>
    <s v="6946-GKZX"/>
    <s v="No"/>
    <n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</r>
  <r>
    <s v="2218-MIHB"/>
    <s v="No"/>
    <n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</r>
  <r>
    <s v="0847-WEYC"/>
    <s v="No"/>
    <n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</r>
  <r>
    <s v="1749-UENK"/>
    <s v="No"/>
    <n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</r>
  <r>
    <s v="9425-FNYR"/>
    <s v="No"/>
    <n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</r>
  <r>
    <s v="6198-RLNO"/>
    <s v="No"/>
    <n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</r>
  <r>
    <s v="2342-UXKI"/>
    <s v="No"/>
    <n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</r>
  <r>
    <s v="8985-TXCC"/>
    <s v="No"/>
    <n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</r>
  <r>
    <s v="9577-JVYN"/>
    <s v="No"/>
    <n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</r>
  <r>
    <s v="8339-JMSK"/>
    <s v="No"/>
    <n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</r>
  <r>
    <s v="2571-BVOM"/>
    <s v="No"/>
    <n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</r>
  <r>
    <s v="0607-CLFZ"/>
    <s v="No"/>
    <n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</r>
  <r>
    <s v="7258-BMSC"/>
    <s v="No"/>
    <n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</r>
  <r>
    <s v="1540-XQHX"/>
    <s v="No"/>
    <n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</r>
  <r>
    <s v="9538-KHKA"/>
    <s v="No"/>
    <n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</r>
  <r>
    <s v="3369-WQWB"/>
    <s v="No"/>
    <n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</r>
  <r>
    <s v="7730-PAUL"/>
    <s v="No"/>
    <n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</r>
  <r>
    <s v="0136-NUDA"/>
    <s v="No"/>
    <n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</r>
  <r>
    <s v="6518-FZOJ"/>
    <s v="No"/>
    <n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</r>
  <r>
    <s v="2163-ESQC"/>
    <s v="No"/>
    <n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</r>
  <r>
    <s v="0072-ESRH"/>
    <s v="No"/>
    <n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</r>
  <r>
    <s v="2632-ENNR"/>
    <s v="No"/>
    <n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</r>
  <r>
    <s v="4650-VWAF"/>
    <s v="No"/>
    <n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</r>
  <r>
    <s v="7489-BIXX"/>
    <s v="No"/>
    <n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</r>
  <r>
    <s v="1258-UVLW"/>
    <s v="No"/>
    <n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</r>
  <r>
    <s v="6588-JVAT"/>
    <s v="No"/>
    <n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</r>
  <r>
    <s v="2949-PSKF"/>
    <s v="No"/>
    <n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</r>
  <r>
    <s v="5144-LTAL"/>
    <s v="No"/>
    <n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</r>
  <r>
    <s v="5415-USBU"/>
    <s v="No"/>
    <n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</r>
  <r>
    <s v="4944-HPWQ"/>
    <s v="No"/>
    <n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</r>
  <r>
    <s v="4913-UDOI"/>
    <s v="No"/>
    <n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</r>
  <r>
    <s v="6887-MJMM"/>
    <s v="No"/>
    <n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</r>
  <r>
    <s v="5892-HVKH"/>
    <s v="No"/>
    <n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</r>
  <r>
    <s v="8620-PZUY"/>
    <s v="No"/>
    <n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</r>
  <r>
    <s v="6466-UGTL"/>
    <s v="No"/>
    <n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</r>
  <r>
    <s v="5339-RIAE"/>
    <s v="No"/>
    <n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</r>
  <r>
    <s v="0697-EVSZ"/>
    <s v="No"/>
    <n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</r>
  <r>
    <s v="3478-XDKQ"/>
    <s v="No"/>
    <n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</r>
  <r>
    <s v="3137-UHYB"/>
    <s v="No"/>
    <n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</r>
  <r>
    <s v="0163-JCUD"/>
    <s v="No"/>
    <n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</r>
  <r>
    <s v="1673-RRII"/>
    <s v="No"/>
    <n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</r>
  <r>
    <s v="2448-FWMY"/>
    <s v="No"/>
    <n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</r>
  <r>
    <s v="5336-AFDU"/>
    <s v="No"/>
    <n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</r>
  <r>
    <s v="3643-DOCA"/>
    <s v="No"/>
    <n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</r>
  <r>
    <s v="3860-BYHK"/>
    <s v="No"/>
    <n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</r>
  <r>
    <s v="2475-QKWJ"/>
    <s v="No"/>
    <n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</r>
  <r>
    <s v="6014-SKSQ"/>
    <s v="No"/>
    <n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</r>
  <r>
    <s v="7779-QQSF"/>
    <s v="No"/>
    <n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</r>
  <r>
    <s v="4809-TVPO"/>
    <s v="No"/>
    <n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</r>
  <r>
    <s v="6378-HGUY"/>
    <s v="No"/>
    <n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</r>
  <r>
    <s v="1530-TLAD"/>
    <s v="No"/>
    <n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</r>
  <r>
    <s v="3559-UGUG"/>
    <s v="No"/>
    <n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</r>
  <r>
    <s v="9591-UMDL"/>
    <s v="No"/>
    <n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</r>
  <r>
    <s v="2544-JENS"/>
    <s v="No"/>
    <n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</r>
  <r>
    <s v="9174-OYZD"/>
    <s v="No"/>
    <n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</r>
  <r>
    <s v="6270-GJSV"/>
    <s v="No"/>
    <n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</r>
  <r>
    <s v="3739-AWKE"/>
    <s v="No"/>
    <n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</r>
  <r>
    <s v="4638-MOIL"/>
    <s v="No"/>
    <n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</r>
  <r>
    <s v="7057-QIDO"/>
    <s v="No"/>
    <n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</r>
  <r>
    <s v="3326-XQTL"/>
    <s v="No"/>
    <n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</r>
  <r>
    <s v="8539-WSYE"/>
    <s v="No"/>
    <n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</r>
  <r>
    <s v="5858-GSUF"/>
    <s v="No"/>
    <n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</r>
  <r>
    <s v="0218-VNWX"/>
    <s v="No"/>
    <n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</r>
  <r>
    <s v="4583-CIEG"/>
    <s v="No"/>
    <n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</r>
  <r>
    <s v="6281-DTIL"/>
    <s v="No"/>
    <n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</r>
  <r>
    <s v="8795-HUTO"/>
    <s v="No"/>
    <n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</r>
  <r>
    <s v="1811-MQNE"/>
    <s v="No"/>
    <n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</r>
  <r>
    <s v="7520-LMIM"/>
    <s v="No"/>
    <n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</r>
  <r>
    <s v="1001-EIBL"/>
    <s v="No"/>
    <n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</r>
  <r>
    <s v="8377-ENWJ"/>
    <s v="No"/>
    <n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</r>
  <r>
    <s v="1523-UCHP"/>
    <s v="No"/>
    <n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</r>
  <r>
    <s v="4232-XFQN"/>
    <s v="No"/>
    <n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</r>
  <r>
    <s v="7791-ICML"/>
    <s v="No"/>
    <n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</r>
  <r>
    <s v="3911-MFVF"/>
    <s v="No"/>
    <n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</r>
  <r>
    <s v="6930-XRIX"/>
    <s v="No"/>
    <n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</r>
  <r>
    <s v="8421-GCFC"/>
    <s v="No"/>
    <n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</r>
  <r>
    <s v="7199-OHNQ"/>
    <s v="No"/>
    <n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</r>
  <r>
    <s v="6975-XJQZ"/>
    <s v="No"/>
    <n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</r>
  <r>
    <s v="3518-KZSV"/>
    <s v="No"/>
    <n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</r>
  <r>
    <s v="9959-NXUV"/>
    <s v="No"/>
    <n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</r>
  <r>
    <s v="5450-TPGV"/>
    <s v="No"/>
    <n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</r>
  <r>
    <s v="9231-CCPV"/>
    <s v="No"/>
    <n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</r>
  <r>
    <s v="8256-XCBD"/>
    <s v="No"/>
    <n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</r>
  <r>
    <s v="8582-RUWH"/>
    <s v="No"/>
    <n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</r>
  <r>
    <s v="2451-UROH"/>
    <s v="No"/>
    <n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</r>
  <r>
    <s v="9763-VVKT"/>
    <s v="No"/>
    <n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</r>
  <r>
    <s v="8411-LLFB"/>
    <s v="No"/>
    <n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</r>
  <r>
    <s v="5055-JVSR"/>
    <s v="No"/>
    <n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</r>
  <r>
    <s v="6433-CEGP"/>
    <s v="No"/>
    <n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</r>
  <r>
    <s v="0687-ITRC"/>
    <s v="No"/>
    <n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</r>
  <r>
    <s v="1241-AHQZ"/>
    <s v="No"/>
    <n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</r>
  <r>
    <s v="0415-GLIG"/>
    <s v="No"/>
    <n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</r>
  <r>
    <s v="2310-LYCQ"/>
    <s v="No"/>
    <n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</r>
  <r>
    <s v="8579-JXKU"/>
    <s v="No"/>
    <n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</r>
  <r>
    <s v="8488-JTOK"/>
    <s v="No"/>
    <n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</r>
  <r>
    <s v="4640-NWXT"/>
    <s v="No"/>
    <n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</r>
  <r>
    <s v="8639-XYGP"/>
    <s v="No"/>
    <n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</r>
  <r>
    <s v="0807-XWGX"/>
    <s v="No"/>
    <n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</r>
  <r>
    <s v="9595-DXJY"/>
    <s v="No"/>
    <n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</r>
  <r>
    <s v="5874-SVDB"/>
    <s v="No"/>
    <n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</r>
  <r>
    <s v="5607-GNBZ"/>
    <s v="No"/>
    <n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</r>
  <r>
    <s v="9710-GTGX"/>
    <s v="No"/>
    <n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</r>
  <r>
    <s v="6978-RZEW"/>
    <s v="No"/>
    <n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</r>
  <r>
    <s v="3853-YTYX"/>
    <s v="No"/>
    <n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</r>
  <r>
    <s v="1003-DTWA"/>
    <s v="No"/>
    <n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</r>
  <r>
    <s v="0993-VKYV"/>
    <s v="No"/>
    <n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</r>
  <r>
    <s v="6951-PXIQ"/>
    <s v="No"/>
    <n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</r>
  <r>
    <s v="6064-BNHE"/>
    <s v="No"/>
    <n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</r>
  <r>
    <s v="9740-OETE"/>
    <s v="No"/>
    <n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</r>
  <r>
    <s v="1003-KLHR"/>
    <s v="No"/>
    <n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</r>
  <r>
    <s v="0366-YFPL"/>
    <s v="No"/>
    <n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</r>
  <r>
    <s v="0134-OPOO"/>
    <s v="No"/>
    <n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</r>
  <r>
    <s v="7460-IECC"/>
    <s v="No"/>
    <n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</r>
  <r>
    <s v="3849-PYYT"/>
    <s v="No"/>
    <n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</r>
  <r>
    <s v="8223-LEEH"/>
    <s v="No"/>
    <n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</r>
  <r>
    <s v="7522-TTZC"/>
    <s v="No"/>
    <n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</r>
  <r>
    <s v="7420-ENKB"/>
    <s v="No"/>
    <n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</r>
  <r>
    <s v="4023-WWDF"/>
    <s v="No"/>
    <n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</r>
  <r>
    <s v="7472-RJNC"/>
    <s v="No"/>
    <n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</r>
  <r>
    <s v="4952-NMOL"/>
    <s v="No"/>
    <n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</r>
  <r>
    <s v="2425-CAPZ"/>
    <s v="No"/>
    <n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</r>
  <r>
    <s v="2263-HCPL"/>
    <s v="No"/>
    <n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</r>
  <r>
    <s v="6661-EIBV"/>
    <s v="No"/>
    <n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</r>
  <r>
    <s v="3518-XCQZ"/>
    <s v="No"/>
    <n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</r>
  <r>
    <s v="5304-FPDD"/>
    <s v="No"/>
    <n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</r>
  <r>
    <s v="0508-ETXY"/>
    <s v="No"/>
    <n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</r>
  <r>
    <s v="9665-PHYO"/>
    <s v="No"/>
    <n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</r>
  <r>
    <s v="1765-DPOZ"/>
    <s v="No"/>
    <n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</r>
  <r>
    <s v="9879-PIWX"/>
    <s v="No"/>
    <n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</r>
  <r>
    <s v="5691-TANG"/>
    <s v="No"/>
    <n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</r>
  <r>
    <s v="8821-XPPT"/>
    <s v="No"/>
    <n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</r>
  <r>
    <s v="5445-UARX"/>
    <s v="No"/>
    <n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</r>
  <r>
    <s v="6925-GXRA"/>
    <s v="No"/>
    <n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</r>
  <r>
    <s v="0936-ABLQ"/>
    <s v="No"/>
    <n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</r>
  <r>
    <s v="9966-MDPN"/>
    <s v="No"/>
    <n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</r>
  <r>
    <s v="2066-QUMI"/>
    <s v="No"/>
    <n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</r>
  <r>
    <s v="1126-YMHU"/>
    <s v="No"/>
    <n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</r>
  <r>
    <s v="1397-TDZI"/>
    <s v="No"/>
    <n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</r>
  <r>
    <s v="3370-INNU"/>
    <s v="No"/>
    <n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</r>
  <r>
    <s v="6405-MYGN"/>
    <s v="No"/>
    <n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</r>
  <r>
    <s v="7373-HXZP"/>
    <s v="No"/>
    <n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</r>
  <r>
    <s v="2193-BCLL"/>
    <s v="No"/>
    <n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</r>
  <r>
    <s v="0006-WNVG"/>
    <s v="No"/>
    <n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</r>
  <r>
    <s v="7361-ZSCI"/>
    <s v="No"/>
    <n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</r>
  <r>
    <s v="4202-KAFH"/>
    <s v="No"/>
    <n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</r>
  <r>
    <s v="9362-UZAV"/>
    <s v="No"/>
    <n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</r>
  <r>
    <s v="5630-LEZR"/>
    <s v="No"/>
    <n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</r>
  <r>
    <s v="1854-XWVH"/>
    <s v="No"/>
    <n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</r>
  <r>
    <s v="2370-YJDI"/>
    <s v="No"/>
    <n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</r>
  <r>
    <s v="4905-BAJQ"/>
    <s v="No"/>
    <n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</r>
  <r>
    <s v="9825-ZMBS"/>
    <s v="No"/>
    <n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</r>
  <r>
    <s v="2553-XTKU"/>
    <s v="No"/>
    <n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</r>
  <r>
    <s v="4829-DRXX"/>
    <s v="No"/>
    <n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</r>
  <r>
    <s v="1665-JDFF"/>
    <s v="No"/>
    <n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</r>
  <r>
    <s v="6994-UIIQ"/>
    <s v="No"/>
    <n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</r>
  <r>
    <s v="8384-PQLU"/>
    <s v="No"/>
    <n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</r>
  <r>
    <s v="5451-KILF"/>
    <s v="No"/>
    <n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</r>
  <r>
    <s v="9663-FZPP"/>
    <s v="No"/>
    <n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</r>
  <r>
    <s v="6652-BAVP"/>
    <s v="No"/>
    <n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</r>
  <r>
    <s v="8835-TSPE"/>
    <s v="No"/>
    <n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</r>
  <r>
    <s v="1364-KTKD"/>
    <s v="No"/>
    <n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</r>
  <r>
    <s v="3302-MMKE"/>
    <s v="No"/>
    <n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</r>
  <r>
    <s v="4545-IVDM"/>
    <s v="No"/>
    <n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</r>
  <r>
    <s v="4273-XQXD"/>
    <s v="No"/>
    <n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</r>
  <r>
    <s v="4934-KHCH"/>
    <s v="No"/>
    <n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</r>
  <r>
    <s v="3842-ICOT"/>
    <s v="No"/>
    <n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</r>
  <r>
    <s v="9418-HNDJ"/>
    <s v="No"/>
    <n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</r>
  <r>
    <s v="4297-GPDF"/>
    <s v="No"/>
    <n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</r>
  <r>
    <s v="3299-ZGGY"/>
    <s v="No"/>
    <n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</r>
  <r>
    <s v="3250-UEZC"/>
    <s v="No"/>
    <n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</r>
  <r>
    <s v="8534-RQIW"/>
    <s v="No"/>
    <n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</r>
  <r>
    <s v="2379-LATS"/>
    <s v="No"/>
    <n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</r>
  <r>
    <s v="5986-WTUC"/>
    <s v="No"/>
    <n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</r>
  <r>
    <s v="5538-VZYF"/>
    <s v="No"/>
    <n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</r>
  <r>
    <s v="8501-UOBN"/>
    <s v="No"/>
    <n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</r>
  <r>
    <s v="6699-XAVU"/>
    <s v="No"/>
    <n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</r>
  <r>
    <s v="2468-TYQP"/>
    <s v="No"/>
    <n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</r>
  <r>
    <s v="9363-DSTY"/>
    <s v="No"/>
    <n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</r>
  <r>
    <s v="2028-YRYF"/>
    <s v="No"/>
    <n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</r>
  <r>
    <s v="4313-VUMB"/>
    <s v="No"/>
    <n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</r>
  <r>
    <s v="7717-GEOE"/>
    <s v="No"/>
    <n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</r>
  <r>
    <s v="9747-LBQN"/>
    <s v="No"/>
    <n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</r>
  <r>
    <s v="8827-HLMC"/>
    <s v="No"/>
    <n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</r>
  <r>
    <s v="9771-IUBS"/>
    <s v="No"/>
    <n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</r>
  <r>
    <s v="6910-TLAY"/>
    <s v="No"/>
    <n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</r>
  <r>
    <s v="5613-BFKE"/>
    <s v="No"/>
    <n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</r>
  <r>
    <s v="3117-TDWJ"/>
    <s v="No"/>
    <n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</r>
  <r>
    <s v="2020-TYDB"/>
    <s v="No"/>
    <n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</r>
  <r>
    <s v="2224-KZPS"/>
    <s v="No"/>
    <n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</r>
  <r>
    <s v="1602-AUQD"/>
    <s v="No"/>
    <n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</r>
  <r>
    <s v="1068-ERNO"/>
    <s v="No"/>
    <n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</r>
  <r>
    <s v="6598-SAVZ"/>
    <s v="No"/>
    <n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</r>
  <r>
    <s v="2948-OPRS"/>
    <s v="No"/>
    <n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</r>
  <r>
    <s v="8496-VKGH"/>
    <s v="No"/>
    <n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</r>
  <r>
    <s v="3999-FFYZ"/>
    <s v="No"/>
    <n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</r>
  <r>
    <s v="5085-SHZM"/>
    <s v="No"/>
    <n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</r>
  <r>
    <s v="8170-IKAL"/>
    <s v="No"/>
    <n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</r>
  <r>
    <s v="3732-IJJW"/>
    <s v="No"/>
    <n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</r>
  <r>
    <s v="1090-KZZG"/>
    <s v="No"/>
    <n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</r>
  <r>
    <s v="5458-ZIBQ"/>
    <s v="No"/>
    <n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</r>
  <r>
    <s v="4779-SFPP"/>
    <s v="No"/>
    <n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</r>
  <r>
    <s v="7972-XKEQ"/>
    <s v="No"/>
    <n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</r>
  <r>
    <s v="2844-RVRY"/>
    <s v="No"/>
    <n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</r>
  <r>
    <s v="7787-TFEI"/>
    <s v="No"/>
    <n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</r>
  <r>
    <s v="9831-DAXP"/>
    <s v="No"/>
    <n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</r>
  <r>
    <s v="2980-WFLV"/>
    <s v="No"/>
    <n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</r>
  <r>
    <s v="9998-HXKO"/>
    <s v="Yes"/>
    <n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</r>
  <r>
    <s v="4441-WTBT"/>
    <s v="Yes"/>
    <n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</r>
  <r>
    <s v="7160-LCLC"/>
    <s v="Yes"/>
    <n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</r>
  <r>
    <s v="3404-PVOS"/>
    <s v="Yes"/>
    <n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</r>
  <r>
    <s v="5053-TIAA"/>
    <s v="Yes"/>
    <n v="1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</r>
  <r>
    <s v="0536-HHVP"/>
    <s v="Yes"/>
    <n v="1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</r>
  <r>
    <s v="9770-VPWI"/>
    <s v="Yes"/>
    <n v="1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</r>
  <r>
    <s v="4132-IHWC"/>
    <s v="Yes"/>
    <n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</r>
  <r>
    <s v="8198-RCTF"/>
    <s v="Yes"/>
    <n v="1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</r>
  <r>
    <s v="8570-SXEK"/>
    <s v="Yes"/>
    <n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</r>
  <r>
    <s v="8833-XHNY"/>
    <s v="Yes"/>
    <n v="1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</r>
  <r>
    <s v="3028-WEEF"/>
    <s v="Yes"/>
    <n v="1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</r>
  <r>
    <s v="0941-DZOC"/>
    <s v="Yes"/>
    <n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</r>
  <r>
    <s v="8924-QHOG"/>
    <s v="Yes"/>
    <n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</r>
  <r>
    <s v="1875-TWXL"/>
    <s v="Yes"/>
    <n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</r>
  <r>
    <s v="4348-HBUG"/>
    <s v="Yes"/>
    <n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</r>
  <r>
    <s v="4113-HFIV"/>
    <s v="Yes"/>
    <n v="1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</r>
  <r>
    <s v="9593-ALKB"/>
    <s v="Yes"/>
    <n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</r>
  <r>
    <s v="7208-YLRW"/>
    <s v="Yes"/>
    <n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</r>
  <r>
    <s v="0803-WVCJ"/>
    <s v="Yes"/>
    <n v="1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</r>
  <r>
    <s v="1855-HKRM"/>
    <s v="Yes"/>
    <n v="1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</r>
  <r>
    <s v="5031-ZBSA"/>
    <s v="Yes"/>
    <n v="1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</r>
  <r>
    <s v="7967-MCTP"/>
    <s v="Yes"/>
    <n v="1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</r>
  <r>
    <s v="6236-FNFH"/>
    <s v="Yes"/>
    <n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</r>
  <r>
    <s v="5377-TZAV"/>
    <s v="Yes"/>
    <n v="1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</r>
  <r>
    <s v="8708-PTFP"/>
    <s v="Yes"/>
    <n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</r>
  <r>
    <s v="0456-YCYY"/>
    <s v="Yes"/>
    <n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</r>
  <r>
    <s v="5879-XLWM"/>
    <s v="Yes"/>
    <n v="1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</r>
  <r>
    <s v="4089-RBEL"/>
    <s v="Yes"/>
    <n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</r>
  <r>
    <s v="2144-GJXU"/>
    <s v="Yes"/>
    <n v="1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</r>
  <r>
    <s v="9971-YEZD"/>
    <s v="Yes"/>
    <n v="1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</r>
  <r>
    <s v="4120-REOY"/>
    <s v="Yes"/>
    <n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</r>
  <r>
    <s v="1193-SLDB"/>
    <s v="Yes"/>
    <n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</r>
  <r>
    <s v="6654-VJTW"/>
    <s v="Yes"/>
    <n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</r>
  <r>
    <s v="3795-BATD"/>
    <s v="Yes"/>
    <n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</r>
  <r>
    <s v="8406-NANY"/>
    <s v="Yes"/>
    <n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</r>
  <r>
    <s v="8289-YYQE"/>
    <s v="Yes"/>
    <n v="1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</r>
  <r>
    <s v="1259-PAGJ"/>
    <s v="Yes"/>
    <n v="1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</r>
  <r>
    <s v="7507-BFJR"/>
    <s v="Yes"/>
    <n v="1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</r>
  <r>
    <s v="5598-YIKV"/>
    <s v="Yes"/>
    <n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</r>
  <r>
    <s v="1753-LLGC"/>
    <s v="Yes"/>
    <n v="1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</r>
  <r>
    <s v="8967-ZTRX"/>
    <s v="Yes"/>
    <n v="1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</r>
  <r>
    <s v="1151-RZCI"/>
    <s v="Yes"/>
    <n v="1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</r>
  <r>
    <s v="2239-SOGT"/>
    <s v="Yes"/>
    <n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</r>
  <r>
    <s v="7890-EXWN"/>
    <s v="Yes"/>
    <n v="1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</r>
  <r>
    <s v="1557-GSPG"/>
    <s v="Yes"/>
    <n v="1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</r>
  <r>
    <s v="3015-DALS"/>
    <s v="Yes"/>
    <n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</r>
  <r>
    <s v="8092-ZSSK"/>
    <s v="Yes"/>
    <n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</r>
  <r>
    <s v="5229-OAPS"/>
    <s v="Yes"/>
    <n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</r>
  <r>
    <s v="2582-ZYIL"/>
    <s v="Yes"/>
    <n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</r>
  <r>
    <s v="4425-UNOK"/>
    <s v="Yes"/>
    <n v="1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</r>
  <r>
    <s v="3110-PUWY"/>
    <s v="Yes"/>
    <n v="1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</r>
  <r>
    <s v="7912-TRXF"/>
    <s v="Yes"/>
    <n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</r>
  <r>
    <s v="7403-HTOY"/>
    <s v="Yes"/>
    <n v="1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</r>
  <r>
    <s v="4058-REIE"/>
    <s v="Yes"/>
    <n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</r>
  <r>
    <s v="6819-ORJV"/>
    <s v="Yes"/>
    <n v="1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</r>
  <r>
    <s v="9976-AHJN"/>
    <s v="Yes"/>
    <n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</r>
  <r>
    <s v="0756-BGMW"/>
    <s v="Yes"/>
    <n v="1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</r>
  <r>
    <s v="1144-ETJW"/>
    <s v="Yes"/>
    <n v="1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</r>
  <r>
    <s v="8080-ZOAB"/>
    <s v="Yes"/>
    <n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</r>
  <r>
    <s v="8843-SRMY"/>
    <s v="Yes"/>
    <n v="1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</r>
  <r>
    <s v="7772-ASRX"/>
    <s v="Yes"/>
    <n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</r>
  <r>
    <s v="8843-HNDV"/>
    <s v="Yes"/>
    <n v="1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</r>
  <r>
    <s v="2467-XGIS"/>
    <s v="Yes"/>
    <n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</r>
  <r>
    <s v="3168-DHLL"/>
    <s v="Yes"/>
    <n v="1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</r>
  <r>
    <s v="4711-EVEW"/>
    <s v="Yes"/>
    <n v="1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</r>
  <r>
    <s v="5415-CNJH"/>
    <s v="Yes"/>
    <n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</r>
  <r>
    <s v="0944-PIYZ"/>
    <s v="Yes"/>
    <n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</r>
  <r>
    <s v="6563-YQWO"/>
    <s v="Yes"/>
    <n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</r>
  <r>
    <s v="0961-FZVL"/>
    <s v="Yes"/>
    <n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</r>
  <r>
    <s v="0936-LTQE"/>
    <s v="Yes"/>
    <n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</r>
  <r>
    <s v="3517-EVLO"/>
    <s v="Yes"/>
    <n v="1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</r>
  <r>
    <s v="3993-MIVK"/>
    <s v="Yes"/>
    <n v="1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</r>
  <r>
    <s v="2957-HCPH"/>
    <s v="Yes"/>
    <n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</r>
  <r>
    <s v="6608-GMUC"/>
    <s v="Yes"/>
    <n v="1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</r>
  <r>
    <s v="0052-KHBI"/>
    <s v="Yes"/>
    <n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</r>
  <r>
    <s v="0225-SXMU"/>
    <s v="Yes"/>
    <n v="1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</r>
  <r>
    <s v="4913-MEPW"/>
    <s v="Yes"/>
    <n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</r>
  <r>
    <s v="2039-OJSL"/>
    <s v="Yes"/>
    <n v="1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</r>
  <r>
    <s v="8067-GPHE"/>
    <s v="Yes"/>
    <n v="1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</r>
  <r>
    <s v="1672-YRMP"/>
    <s v="Yes"/>
    <n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</r>
  <r>
    <s v="6961-ALKT"/>
    <s v="Yes"/>
    <n v="1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</r>
  <r>
    <s v="8154-DHII"/>
    <s v="Yes"/>
    <n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</r>
  <r>
    <s v="5146-QZLL"/>
    <s v="Yes"/>
    <n v="1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</r>
  <r>
    <s v="4273-VKWW"/>
    <s v="Yes"/>
    <n v="1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</r>
  <r>
    <s v="2287-QQND"/>
    <s v="Yes"/>
    <n v="1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</r>
  <r>
    <s v="5800-ELVI"/>
    <s v="Yes"/>
    <n v="1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</r>
  <r>
    <s v="8710-BSFN"/>
    <s v="Yes"/>
    <n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</r>
  <r>
    <s v="2285-BZCN"/>
    <s v="Yes"/>
    <n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</r>
  <r>
    <s v="2090-LCCO"/>
    <s v="Yes"/>
    <n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</r>
  <r>
    <s v="9384-QYPC"/>
    <s v="Yes"/>
    <n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</r>
  <r>
    <s v="2440-TIIS"/>
    <s v="Yes"/>
    <n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</r>
  <r>
    <s v="3868-VFRU"/>
    <s v="Yes"/>
    <n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</r>
  <r>
    <s v="5494-DMWB"/>
    <s v="Yes"/>
    <n v="1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</r>
  <r>
    <s v="6069-OAFB"/>
    <s v="Yes"/>
    <n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</r>
  <r>
    <s v="8965-IZMK"/>
    <s v="Yes"/>
    <n v="1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</r>
  <r>
    <s v="8329-FWCZ"/>
    <s v="Yes"/>
    <n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</r>
  <r>
    <s v="3582-YKVE"/>
    <s v="Yes"/>
    <n v="1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</r>
  <r>
    <s v="2532-FVSD"/>
    <s v="Yes"/>
    <n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</r>
  <r>
    <s v="4423-TKZM"/>
    <s v="Yes"/>
    <n v="1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</r>
  <r>
    <s v="3399-AZDC"/>
    <s v="Yes"/>
    <n v="1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</r>
  <r>
    <s v="2210-QVLG"/>
    <s v="Yes"/>
    <n v="1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</r>
  <r>
    <s v="5770-GEAA"/>
    <s v="Yes"/>
    <n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</r>
  <r>
    <s v="1540-PTXX"/>
    <s v="Yes"/>
    <n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</r>
  <r>
    <s v="4519-JHXU"/>
    <s v="Yes"/>
    <n v="1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</r>
  <r>
    <s v="8905-SNVM"/>
    <s v="Yes"/>
    <n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</r>
  <r>
    <s v="8924-KKGL"/>
    <s v="Yes"/>
    <n v="1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</r>
  <r>
    <s v="1885-MMAT"/>
    <s v="Yes"/>
    <n v="1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</r>
  <r>
    <s v="5348-LNSV"/>
    <s v="Yes"/>
    <n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</r>
  <r>
    <s v="7152-QHZN"/>
    <s v="Yes"/>
    <n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</r>
  <r>
    <s v="4399-SJLY"/>
    <s v="Yes"/>
    <n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</r>
  <r>
    <s v="4471-WEEQ"/>
    <s v="Yes"/>
    <n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</r>
  <r>
    <s v="4681-MTBB"/>
    <s v="Yes"/>
    <n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</r>
  <r>
    <s v="6302-WHGJ"/>
    <s v="Yes"/>
    <n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</r>
  <r>
    <s v="8809-BLER"/>
    <s v="Yes"/>
    <n v="1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</r>
  <r>
    <s v="8663-KNUO"/>
    <s v="Yes"/>
    <n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</r>
  <r>
    <s v="8161-UXWU"/>
    <s v="Yes"/>
    <n v="1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</r>
  <r>
    <s v="7438-VLMJ"/>
    <s v="Yes"/>
    <n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</r>
  <r>
    <s v="0770-ZYFP"/>
    <s v="Yes"/>
    <n v="1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</r>
  <r>
    <s v="4658-EGQF"/>
    <s v="Yes"/>
    <n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</r>
  <r>
    <s v="3367-ERGM"/>
    <s v="Yes"/>
    <n v="1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</r>
  <r>
    <s v="2023-SSWZ"/>
    <s v="Yes"/>
    <n v="1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</r>
  <r>
    <s v="3563-BJVC"/>
    <s v="Yes"/>
    <n v="1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</r>
  <r>
    <s v="0846-JCRG"/>
    <s v="Yes"/>
    <n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</r>
  <r>
    <s v="6554-AINB"/>
    <s v="Yes"/>
    <n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</r>
  <r>
    <s v="7889-HMJX"/>
    <s v="Yes"/>
    <n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</r>
  <r>
    <s v="5361-RZVA"/>
    <s v="Yes"/>
    <n v="1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</r>
  <r>
    <s v="8305-HRMP"/>
    <s v="Yes"/>
    <n v="1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</r>
  <r>
    <s v="6883-SUNS"/>
    <s v="Yes"/>
    <n v="1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</r>
  <r>
    <s v="0375-HYRG"/>
    <s v="Yes"/>
    <n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</r>
  <r>
    <s v="4543-TATV"/>
    <s v="Yes"/>
    <n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</r>
  <r>
    <s v="7208-YRCL"/>
    <s v="Yes"/>
    <n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</r>
  <r>
    <s v="6606-NYNG"/>
    <s v="Yes"/>
    <n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</r>
  <r>
    <s v="3174-CMMB"/>
    <s v="Yes"/>
    <n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</r>
  <r>
    <s v="8713-IDFY"/>
    <s v="Yes"/>
    <n v="1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</r>
  <r>
    <s v="1234-RYYB"/>
    <s v="Yes"/>
    <n v="1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</r>
  <r>
    <s v="7647-GERJ"/>
    <s v="Yes"/>
    <n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</r>
  <r>
    <s v="3914-NBTO"/>
    <s v="Yes"/>
    <n v="1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</r>
  <r>
    <s v="8947-TZTF"/>
    <s v="Yes"/>
    <n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</r>
  <r>
    <s v="9338-LAGF"/>
    <s v="Yes"/>
    <n v="1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</r>
  <r>
    <s v="3594-GLHQ"/>
    <s v="Yes"/>
    <n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</r>
  <r>
    <s v="7134-HCPD"/>
    <s v="Yes"/>
    <n v="1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</r>
  <r>
    <s v="6175-PMDT"/>
    <s v="Yes"/>
    <n v="1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</r>
  <r>
    <s v="4431-PMPF"/>
    <s v="Yes"/>
    <n v="1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</r>
  <r>
    <s v="9605-MMZC"/>
    <s v="Yes"/>
    <n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</r>
  <r>
    <s v="7340-EHPV"/>
    <s v="Yes"/>
    <n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</r>
  <r>
    <s v="6404-DLRI"/>
    <s v="Yes"/>
    <n v="1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</r>
  <r>
    <s v="4786-DMMG"/>
    <s v="Yes"/>
    <n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</r>
  <r>
    <s v="3056-FUKO"/>
    <s v="Yes"/>
    <n v="1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</r>
  <r>
    <s v="0368-DVTQ"/>
    <s v="Yes"/>
    <n v="1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</r>
  <r>
    <s v="6822-DEXO"/>
    <s v="Yes"/>
    <n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</r>
  <r>
    <s v="5646-PIYI"/>
    <s v="Yes"/>
    <n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</r>
  <r>
    <s v="1332-SICA"/>
    <s v="Yes"/>
    <n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</r>
  <r>
    <s v="4937-AWGZ"/>
    <s v="Yes"/>
    <n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</r>
  <r>
    <s v="6498-RQDN"/>
    <s v="Yes"/>
    <n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</r>
  <r>
    <s v="7468-USBC"/>
    <s v="Yes"/>
    <n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</r>
  <r>
    <s v="3237-RFQK"/>
    <s v="Yes"/>
    <n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</r>
  <r>
    <s v="7675-RGES"/>
    <s v="Yes"/>
    <n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</r>
  <r>
    <s v="4232-DXOF"/>
    <s v="Yes"/>
    <n v="1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</r>
  <r>
    <s v="5419-BCAW"/>
    <s v="Yes"/>
    <n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</r>
  <r>
    <s v="0149-EZUH"/>
    <s v="Yes"/>
    <n v="1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</r>
  <r>
    <s v="3419-WASD"/>
    <s v="Yes"/>
    <n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</r>
  <r>
    <s v="7964-EPFF"/>
    <s v="Yes"/>
    <n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</r>
  <r>
    <s v="6145-SWCU"/>
    <s v="Yes"/>
    <n v="1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</r>
  <r>
    <s v="0921-WYVG"/>
    <s v="Yes"/>
    <n v="1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</r>
  <r>
    <s v="8301-ZUSY"/>
    <s v="Yes"/>
    <n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</r>
  <r>
    <s v="0684-OGXF"/>
    <s v="Yes"/>
    <n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</r>
  <r>
    <s v="3907-MYYM"/>
    <s v="Yes"/>
    <n v="1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</r>
  <r>
    <s v="4881-JTZT"/>
    <s v="Yes"/>
    <n v="1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</r>
  <r>
    <s v="6335-SWMI"/>
    <s v="Yes"/>
    <n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</r>
  <r>
    <s v="2535-FWOQ"/>
    <s v="Yes"/>
    <n v="1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</r>
  <r>
    <s v="6991-XJBB"/>
    <s v="Yes"/>
    <n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</r>
  <r>
    <s v="4972-HQJE"/>
    <s v="Yes"/>
    <n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</r>
  <r>
    <s v="4322-NPES"/>
    <s v="Yes"/>
    <n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</r>
  <r>
    <s v="6131-MJRE"/>
    <s v="Yes"/>
    <n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</r>
  <r>
    <s v="8582-OMPU"/>
    <s v="Yes"/>
    <n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</r>
  <r>
    <s v="1351-ERSV"/>
    <s v="Yes"/>
    <n v="1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</r>
  <r>
    <s v="7157-CWTR"/>
    <s v="Yes"/>
    <n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</r>
  <r>
    <s v="8759-QETC"/>
    <s v="Yes"/>
    <n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</r>
  <r>
    <s v="2236-LFDS"/>
    <s v="Yes"/>
    <n v="1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</r>
  <r>
    <s v="1169-ORTI"/>
    <s v="Yes"/>
    <n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</r>
  <r>
    <s v="1877-QGZE"/>
    <s v="Yes"/>
    <n v="1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</r>
  <r>
    <s v="8630-CTDU"/>
    <s v="Yes"/>
    <n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</r>
  <r>
    <s v="7712-HYWS"/>
    <s v="Yes"/>
    <n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</r>
  <r>
    <s v="2208-PXKF"/>
    <s v="Yes"/>
    <n v="1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</r>
  <r>
    <s v="4158-RXXZ"/>
    <s v="Yes"/>
    <n v="1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</r>
  <r>
    <s v="2960-ISNM"/>
    <s v="Yes"/>
    <n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</r>
  <r>
    <s v="1120-ZIKN"/>
    <s v="Yes"/>
    <n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</r>
  <r>
    <s v="5527-RIAL"/>
    <s v="Yes"/>
    <n v="1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</r>
  <r>
    <s v="5317-TKJY"/>
    <s v="Yes"/>
    <n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</r>
  <r>
    <s v="4876-LSUC"/>
    <s v="Yes"/>
    <n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</r>
  <r>
    <s v="2174-JBVF"/>
    <s v="Yes"/>
    <n v="1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</r>
  <r>
    <s v="4044-NTXM"/>
    <s v="Yes"/>
    <n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</r>
  <r>
    <s v="6425-HFFL"/>
    <s v="Yes"/>
    <n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</r>
  <r>
    <s v="3823-OYMR"/>
    <s v="Yes"/>
    <n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</r>
  <r>
    <s v="1347-WYMD"/>
    <s v="Yes"/>
    <n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</r>
  <r>
    <s v="0619-DRLS"/>
    <s v="Yes"/>
    <n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</r>
  <r>
    <s v="1505-RGNO"/>
    <s v="Yes"/>
    <n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</r>
  <r>
    <s v="6752-VVVP"/>
    <s v="Yes"/>
    <n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</r>
  <r>
    <s v="7760-PAHH"/>
    <s v="Yes"/>
    <n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</r>
  <r>
    <s v="4368-IOMO"/>
    <s v="Yes"/>
    <n v="1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</r>
  <r>
    <s v="3425-HLPW"/>
    <s v="Yes"/>
    <n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</r>
  <r>
    <s v="2463-VEZT"/>
    <s v="Yes"/>
    <n v="1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</r>
  <r>
    <s v="4126-AUXC"/>
    <s v="Yes"/>
    <n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</r>
  <r>
    <s v="6231-YBKI"/>
    <s v="Yes"/>
    <n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</r>
  <r>
    <s v="4261-MXMC"/>
    <s v="Yes"/>
    <n v="1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</r>
  <r>
    <s v="3494-DYGO"/>
    <s v="Yes"/>
    <n v="1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</r>
  <r>
    <s v="1871-TBWX"/>
    <s v="Yes"/>
    <n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</r>
  <r>
    <s v="5330-DBKT"/>
    <s v="Yes"/>
    <n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</r>
  <r>
    <s v="4155-NFJO"/>
    <s v="Yes"/>
    <n v="1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</r>
  <r>
    <s v="3855-UUZN"/>
    <s v="Yes"/>
    <n v="1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</r>
  <r>
    <s v="8238-JOYM"/>
    <s v="Yes"/>
    <n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</r>
  <r>
    <s v="6291-RVVM"/>
    <s v="Yes"/>
    <n v="1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</r>
  <r>
    <s v="5066-VNJW"/>
    <s v="Yes"/>
    <n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</r>
  <r>
    <s v="7806-BBUB"/>
    <s v="Yes"/>
    <n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</r>
  <r>
    <s v="4632-UWHX"/>
    <s v="Yes"/>
    <n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</r>
  <r>
    <s v="1350-VGWO"/>
    <s v="Yes"/>
    <n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</r>
  <r>
    <s v="4589-QBTU"/>
    <s v="Yes"/>
    <n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</r>
  <r>
    <s v="0663-LWLM"/>
    <s v="Yes"/>
    <n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</r>
  <r>
    <s v="0171-ZEZL"/>
    <s v="Yes"/>
    <n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</r>
  <r>
    <s v="3961-CXXF"/>
    <s v="Yes"/>
    <n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</r>
  <r>
    <s v="4388-KBKF"/>
    <s v="Yes"/>
    <n v="1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</r>
  <r>
    <s v="5031-CUMQ"/>
    <s v="Yes"/>
    <n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</r>
  <r>
    <s v="9141-DZMH"/>
    <s v="Yes"/>
    <n v="1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</r>
  <r>
    <s v="6200-GDMN"/>
    <s v="Yes"/>
    <n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</r>
  <r>
    <s v="8726-LCML"/>
    <s v="Yes"/>
    <n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</r>
  <r>
    <s v="5611-FQLF"/>
    <s v="Yes"/>
    <n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</r>
  <r>
    <s v="8026-UNPP"/>
    <s v="Yes"/>
    <n v="1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</r>
  <r>
    <s v="9403-UEGH"/>
    <s v="Yes"/>
    <n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</r>
  <r>
    <s v="5581-BEMN"/>
    <s v="Yes"/>
    <n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</r>
  <r>
    <s v="9961-JNUE"/>
    <s v="Yes"/>
    <n v="1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</r>
  <r>
    <s v="0034-TMPR"/>
    <s v="Yes"/>
    <n v="1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</r>
  <r>
    <s v="5245-JWLC"/>
    <s v="Yes"/>
    <n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</r>
  <r>
    <s v="9095-FZBA"/>
    <s v="Yes"/>
    <n v="1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</r>
  <r>
    <s v="2490-MRXZ"/>
    <s v="Yes"/>
    <n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</r>
  <r>
    <s v="0525-VIVB"/>
    <s v="Yes"/>
    <n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</r>
  <r>
    <s v="8856-XDIV"/>
    <s v="Yes"/>
    <n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</r>
  <r>
    <s v="2233-JFVD"/>
    <s v="Yes"/>
    <n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</r>
  <r>
    <s v="2695-LGED"/>
    <s v="Yes"/>
    <n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</r>
  <r>
    <s v="4769-NONM"/>
    <s v="Yes"/>
    <n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</r>
  <r>
    <s v="8751-SWYJ"/>
    <s v="Yes"/>
    <n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</r>
  <r>
    <s v="5645-IHNU"/>
    <s v="Yes"/>
    <n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</r>
  <r>
    <s v="2978-AOXZ"/>
    <s v="Yes"/>
    <n v="1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</r>
  <r>
    <s v="3343-ULTF"/>
    <s v="Yes"/>
    <n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</r>
  <r>
    <s v="5922-OCEG"/>
    <s v="Yes"/>
    <n v="1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</r>
  <r>
    <s v="3639-LUCC"/>
    <s v="Yes"/>
    <n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</r>
  <r>
    <s v="4278-FLRA"/>
    <s v="Yes"/>
    <n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</r>
  <r>
    <s v="3161-IDYE"/>
    <s v="Yes"/>
    <n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</r>
  <r>
    <s v="3178-POPI"/>
    <s v="Yes"/>
    <n v="1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</r>
  <r>
    <s v="1933-RXVO"/>
    <s v="Yes"/>
    <n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</r>
  <r>
    <s v="6029-PZHP"/>
    <s v="Yes"/>
    <n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</r>
  <r>
    <s v="1039-GDDV"/>
    <s v="Yes"/>
    <n v="1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</r>
  <r>
    <s v="3285-BECI"/>
    <s v="Yes"/>
    <n v="1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</r>
  <r>
    <s v="2473-PMJM"/>
    <s v="Yes"/>
    <n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</r>
  <r>
    <s v="6773-GWCW"/>
    <s v="Yes"/>
    <n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</r>
  <r>
    <s v="4790-WGIY"/>
    <s v="Yes"/>
    <n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</r>
  <r>
    <s v="4875-FXIJ"/>
    <s v="Yes"/>
    <n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</r>
  <r>
    <s v="0450-ZWGZ"/>
    <s v="Yes"/>
    <n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</r>
  <r>
    <s v="8418-BOIJ"/>
    <s v="Yes"/>
    <n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</r>
  <r>
    <s v="9376-TYQS"/>
    <s v="Yes"/>
    <n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</r>
  <r>
    <s v="2517-GTQL"/>
    <s v="Yes"/>
    <n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</r>
  <r>
    <s v="8463-PKKE"/>
    <s v="Yes"/>
    <n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</r>
  <r>
    <s v="8858-SSOV"/>
    <s v="Yes"/>
    <n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</r>
  <r>
    <s v="3737-SGBB"/>
    <s v="Yes"/>
    <n v="1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</r>
  <r>
    <s v="0074-DECN"/>
    <s v="Yes"/>
    <n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</r>
  <r>
    <s v="0328-TCIE"/>
    <s v="Yes"/>
    <n v="1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</r>
  <r>
    <s v="9599-LFDU"/>
    <s v="Yes"/>
    <n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</r>
  <r>
    <s v="4905-NDDL"/>
    <s v="Yes"/>
    <n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</r>
  <r>
    <s v="9995-AOUC"/>
    <s v="Yes"/>
    <n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</r>
  <r>
    <s v="3446-SRZQ"/>
    <s v="Yes"/>
    <n v="1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</r>
  <r>
    <s v="8976-RWJP"/>
    <s v="Yes"/>
    <n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</r>
  <r>
    <s v="1433-GJWF"/>
    <s v="Yes"/>
    <n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</r>
  <r>
    <s v="5692-OHZW"/>
    <s v="Yes"/>
    <n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</r>
  <r>
    <s v="8400-NAYB"/>
    <s v="Yes"/>
    <n v="1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</r>
  <r>
    <s v="5778-CDIC"/>
    <s v="Yes"/>
    <n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</r>
  <r>
    <s v="5126-FVXO"/>
    <s v="Yes"/>
    <n v="1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</r>
  <r>
    <s v="9091-PBKJ"/>
    <s v="Yes"/>
    <n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</r>
  <r>
    <s v="3062-LMKL"/>
    <s v="Yes"/>
    <n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</r>
  <r>
    <s v="1229-MHLH"/>
    <s v="Yes"/>
    <n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</r>
  <r>
    <s v="0253-EAQU"/>
    <s v="Yes"/>
    <n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</r>
  <r>
    <s v="0454-FERN"/>
    <s v="Yes"/>
    <n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</r>
  <r>
    <s v="7298-KVHY"/>
    <s v="Yes"/>
    <n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</r>
  <r>
    <s v="7078-CYAE"/>
    <s v="Yes"/>
    <n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</r>
  <r>
    <s v="5739-YBPF"/>
    <s v="Yes"/>
    <n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</r>
  <r>
    <s v="2325-JKUT"/>
    <s v="Yes"/>
    <n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</r>
  <r>
    <s v="8751-DTMW"/>
    <s v="Yes"/>
    <n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</r>
  <r>
    <s v="8643-YRPN"/>
    <s v="Yes"/>
    <n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</r>
  <r>
    <s v="9170-NYEH"/>
    <s v="Yes"/>
    <n v="1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</r>
  <r>
    <s v="3345-CWXW"/>
    <s v="Yes"/>
    <n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</r>
  <r>
    <s v="6014-KDYR"/>
    <s v="Yes"/>
    <n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</r>
  <r>
    <s v="3011-XSEU"/>
    <s v="Yes"/>
    <n v="1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</r>
  <r>
    <s v="4390-JIZZ"/>
    <s v="Yes"/>
    <n v="1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</r>
  <r>
    <s v="7986-ZPAI"/>
    <s v="Yes"/>
    <n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</r>
  <r>
    <s v="2346-FUIP"/>
    <s v="Yes"/>
    <n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</r>
  <r>
    <s v="1952-VNQF"/>
    <s v="Yes"/>
    <n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</r>
  <r>
    <s v="2466-VACQ"/>
    <s v="Yes"/>
    <n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</r>
  <r>
    <s v="8214-HDWF"/>
    <s v="Yes"/>
    <n v="1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</r>
  <r>
    <s v="1653-DTWM"/>
    <s v="Yes"/>
    <n v="1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</r>
  <r>
    <s v="8388-DFRE"/>
    <s v="Yes"/>
    <n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</r>
  <r>
    <s v="5094-PVHV"/>
    <s v="Yes"/>
    <n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</r>
  <r>
    <s v="7795-QKXX"/>
    <s v="Yes"/>
    <n v="1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</r>
  <r>
    <s v="8378-GXFA"/>
    <s v="Yes"/>
    <n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</r>
  <r>
    <s v="1556-USEI"/>
    <s v="Yes"/>
    <n v="1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</r>
  <r>
    <s v="0051-DWVS"/>
    <s v="Yes"/>
    <n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</r>
  <r>
    <s v="8002-KJGJ"/>
    <s v="Yes"/>
    <n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</r>
  <r>
    <s v="0621-FMCQ"/>
    <s v="Yes"/>
    <n v="1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</r>
  <r>
    <s v="7125-DGJC"/>
    <s v="Yes"/>
    <n v="1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</r>
  <r>
    <s v="3277-HHVT"/>
    <s v="Yes"/>
    <n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</r>
  <r>
    <s v="0501-RQTP"/>
    <s v="Yes"/>
    <n v="1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</r>
  <r>
    <s v="5947-IHMM"/>
    <s v="Yes"/>
    <n v="1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</r>
  <r>
    <s v="2046-VRMT"/>
    <s v="Yes"/>
    <n v="1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</r>
  <r>
    <s v="1264-QMKN"/>
    <s v="Yes"/>
    <n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</r>
  <r>
    <s v="9728-NKFJ"/>
    <s v="Yes"/>
    <n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</r>
  <r>
    <s v="7866-HCTO"/>
    <s v="Yes"/>
    <n v="1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</r>
  <r>
    <s v="7292-PDJJ"/>
    <s v="Yes"/>
    <n v="1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</r>
  <r>
    <s v="2470-WZJM"/>
    <s v="Yes"/>
    <n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</r>
  <r>
    <s v="6706-PLUD"/>
    <s v="Yes"/>
    <n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</r>
  <r>
    <s v="7277-BTWZ"/>
    <s v="Yes"/>
    <n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</r>
  <r>
    <s v="6277-EIKM"/>
    <s v="Yes"/>
    <n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</r>
  <r>
    <s v="0996-BPST"/>
    <s v="Yes"/>
    <n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</r>
  <r>
    <s v="8389-RTBE"/>
    <s v="Yes"/>
    <n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</r>
  <r>
    <s v="7986-FVUK"/>
    <s v="Yes"/>
    <n v="1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</r>
  <r>
    <s v="9865-PETU"/>
    <s v="Yes"/>
    <n v="1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</r>
  <r>
    <s v="3700-WJCG"/>
    <s v="Yes"/>
    <n v="1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</r>
  <r>
    <s v="0614-UYAE"/>
    <s v="Yes"/>
    <n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</r>
  <r>
    <s v="1872-KSLW"/>
    <s v="Yes"/>
    <n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</r>
  <r>
    <s v="5049-ATEA"/>
    <s v="Yes"/>
    <n v="1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</r>
  <r>
    <s v="8235-ATDB"/>
    <s v="Yes"/>
    <n v="1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</r>
  <r>
    <s v="9486-APOG"/>
    <s v="Yes"/>
    <n v="1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</r>
  <r>
    <s v="4668-DZEM"/>
    <s v="Yes"/>
    <n v="1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</r>
  <r>
    <s v="4989-KKTB"/>
    <s v="Yes"/>
    <n v="1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</r>
  <r>
    <s v="2083-SPHH"/>
    <s v="Yes"/>
    <n v="1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</r>
  <r>
    <s v="8600-YQVP"/>
    <s v="Yes"/>
    <n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</r>
  <r>
    <s v="7289-BUQV"/>
    <s v="Yes"/>
    <n v="1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</r>
  <r>
    <s v="3772-TDDC"/>
    <s v="Yes"/>
    <n v="1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</r>
  <r>
    <s v="9848-BXBL"/>
    <s v="Yes"/>
    <n v="1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</r>
  <r>
    <s v="8889-JYZU"/>
    <s v="Yes"/>
    <n v="1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</r>
  <r>
    <s v="0667-KDKU"/>
    <s v="Yes"/>
    <n v="1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</r>
  <r>
    <s v="3025-XUAO"/>
    <s v="Yes"/>
    <n v="1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</r>
  <r>
    <s v="9380-STXW"/>
    <s v="Yes"/>
    <n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</r>
  <r>
    <s v="2428-RJUE"/>
    <s v="Yes"/>
    <n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</r>
  <r>
    <s v="4734-LFVJ"/>
    <s v="Yes"/>
    <n v="1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</r>
  <r>
    <s v="3407-ZQGN"/>
    <s v="Yes"/>
    <n v="1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</r>
  <r>
    <s v="8718-OEDV"/>
    <s v="Yes"/>
    <n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</r>
  <r>
    <s v="2219-SVUF"/>
    <s v="Yes"/>
    <n v="1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</r>
  <r>
    <s v="7407-KMDX"/>
    <s v="Yes"/>
    <n v="1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</r>
  <r>
    <s v="5058-KIOU"/>
    <s v="Yes"/>
    <n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</r>
  <r>
    <s v="3080-NRIP"/>
    <s v="Yes"/>
    <n v="1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</r>
  <r>
    <s v="6086-FDXF"/>
    <s v="Yes"/>
    <n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</r>
  <r>
    <s v="6403-DPQT"/>
    <s v="Yes"/>
    <n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</r>
  <r>
    <s v="5557-IGGS"/>
    <s v="Yes"/>
    <n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</r>
  <r>
    <s v="3230-GUHN"/>
    <s v="Yes"/>
    <n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</r>
  <r>
    <s v="6567-NVEU"/>
    <s v="Yes"/>
    <n v="1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</r>
  <r>
    <s v="6893-XFBQ"/>
    <s v="Yes"/>
    <n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</r>
  <r>
    <s v="5210-JTGK"/>
    <s v="Yes"/>
    <n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</r>
  <r>
    <s v="1896-JWOH"/>
    <s v="Yes"/>
    <n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</r>
  <r>
    <s v="6674-IPEO"/>
    <s v="Yes"/>
    <n v="1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</r>
  <r>
    <s v="2916-OPPI"/>
    <s v="Yes"/>
    <n v="1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</r>
  <r>
    <s v="5105-VSLF"/>
    <s v="Yes"/>
    <n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</r>
  <r>
    <s v="1088-RDOQ"/>
    <s v="Yes"/>
    <n v="1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</r>
  <r>
    <s v="8754-WUTE"/>
    <s v="Yes"/>
    <n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</r>
  <r>
    <s v="4120-LSAS"/>
    <s v="Yes"/>
    <n v="1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</r>
  <r>
    <s v="3760-KQYS"/>
    <s v="Yes"/>
    <n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</r>
  <r>
    <s v="2764-IZEK"/>
    <s v="Yes"/>
    <n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</r>
  <r>
    <s v="9524-FGIL"/>
    <s v="Yes"/>
    <n v="1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</r>
  <r>
    <s v="7874-NXFM"/>
    <s v="Yes"/>
    <n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</r>
  <r>
    <s v="2782-OASB"/>
    <s v="Yes"/>
    <n v="1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</r>
  <r>
    <s v="0328-MGTB"/>
    <s v="Yes"/>
    <n v="1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</r>
  <r>
    <s v="6704-AGYM"/>
    <s v="Yes"/>
    <n v="1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</r>
  <r>
    <s v="7429-GPCO"/>
    <s v="Yes"/>
    <n v="1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</r>
  <r>
    <s v="0750-KZHP"/>
    <s v="Yes"/>
    <n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</r>
  <r>
    <s v="3115-ONXY"/>
    <s v="Yes"/>
    <n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</r>
  <r>
    <s v="0296-VMZL"/>
    <s v="Yes"/>
    <n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</r>
  <r>
    <s v="4504-TAXX"/>
    <s v="Yes"/>
    <n v="1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</r>
  <r>
    <s v="7963-VKVH"/>
    <s v="Yes"/>
    <n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</r>
  <r>
    <s v="2796-LQVD"/>
    <s v="Yes"/>
    <n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</r>
  <r>
    <s v="2584-HBVQ"/>
    <s v="Yes"/>
    <n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</r>
  <r>
    <s v="7146-VPOA"/>
    <s v="Yes"/>
    <n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</r>
  <r>
    <s v="5531-FXZN"/>
    <s v="Yes"/>
    <n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</r>
  <r>
    <s v="8258-IYWV"/>
    <s v="Yes"/>
    <n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</r>
  <r>
    <s v="2907-ZUIM"/>
    <s v="Yes"/>
    <n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</r>
  <r>
    <s v="5145-LGKL"/>
    <s v="Yes"/>
    <n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</r>
  <r>
    <s v="3236-UCZA"/>
    <s v="Yes"/>
    <n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</r>
  <r>
    <s v="2765-ZVMY"/>
    <s v="Yes"/>
    <n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</r>
  <r>
    <s v="2865-ZOYK"/>
    <s v="Yes"/>
    <n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</r>
  <r>
    <s v="3314-XRFV"/>
    <s v="Yes"/>
    <n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</r>
  <r>
    <s v="0471-LINO"/>
    <s v="Yes"/>
    <n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</r>
  <r>
    <s v="8404-HDTO"/>
    <s v="Yes"/>
    <n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</r>
  <r>
    <s v="1251-IRYQ"/>
    <s v="Yes"/>
    <n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</r>
  <r>
    <s v="8901-MBJL"/>
    <s v="Yes"/>
    <n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</r>
  <r>
    <s v="5308-DGIF"/>
    <s v="Yes"/>
    <n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</r>
  <r>
    <s v="5725-EIGQ"/>
    <s v="Yes"/>
    <n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</r>
  <r>
    <s v="9515-FYOF"/>
    <s v="Yes"/>
    <n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</r>
  <r>
    <s v="6840-JQVM"/>
    <s v="Yes"/>
    <n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</r>
  <r>
    <s v="5441-MHBB"/>
    <s v="Yes"/>
    <n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</r>
  <r>
    <s v="1098-PAMC"/>
    <s v="Yes"/>
    <n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</r>
  <r>
    <s v="0259-JFWD"/>
    <s v="Yes"/>
    <n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</r>
  <r>
    <s v="5393-HSVT"/>
    <s v="Yes"/>
    <n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</r>
  <r>
    <s v="8022-IYTZ"/>
    <s v="Yes"/>
    <n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</r>
  <r>
    <s v="8137-OXUW"/>
    <s v="Yes"/>
    <n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</r>
  <r>
    <s v="9900-FDLV"/>
    <s v="Yes"/>
    <n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</r>
  <r>
    <s v="5690-ODWA"/>
    <s v="Yes"/>
    <n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</r>
  <r>
    <s v="1824-PKQW"/>
    <s v="Yes"/>
    <n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</r>
  <r>
    <s v="0534-HKWQ"/>
    <s v="Yes"/>
    <n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</r>
  <r>
    <s v="6110-TLUE"/>
    <s v="Yes"/>
    <n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</r>
  <r>
    <s v="4427-DAAE"/>
    <s v="Yes"/>
    <n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</r>
  <r>
    <s v="0170-MZAM"/>
    <s v="Yes"/>
    <n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</r>
  <r>
    <s v="3085-LHIC"/>
    <s v="Yes"/>
    <n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</r>
  <r>
    <s v="2745-BGCB"/>
    <s v="Yes"/>
    <n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</r>
  <r>
    <s v="3990-MCLL"/>
    <s v="Yes"/>
    <n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</r>
  <r>
    <s v="8309-IQCR"/>
    <s v="Yes"/>
    <n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</r>
  <r>
    <s v="9543-RJPY"/>
    <s v="Yes"/>
    <n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</r>
  <r>
    <s v="5397-XQQM"/>
    <s v="Yes"/>
    <n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</r>
  <r>
    <s v="6125-EDRV"/>
    <s v="Yes"/>
    <n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</r>
  <r>
    <s v="5317-BRZN"/>
    <s v="Yes"/>
    <n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</r>
  <r>
    <s v="2727-ZPCO"/>
    <s v="Yes"/>
    <n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</r>
  <r>
    <s v="2445-DVET"/>
    <s v="Yes"/>
    <n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</r>
  <r>
    <s v="3113-DBEI"/>
    <s v="Yes"/>
    <n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</r>
  <r>
    <s v="3867-PRSF"/>
    <s v="Yes"/>
    <n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</r>
  <r>
    <s v="6399-HUHA"/>
    <s v="Yes"/>
    <n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</r>
  <r>
    <s v="1374-XEQS"/>
    <s v="Yes"/>
    <n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</r>
  <r>
    <s v="4944-ODJP"/>
    <s v="Yes"/>
    <n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</r>
  <r>
    <s v="4501-CUTW"/>
    <s v="Yes"/>
    <n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</r>
  <r>
    <s v="8749-FMVJ"/>
    <s v="Yes"/>
    <n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</r>
  <r>
    <s v="8407-LHGI"/>
    <s v="Yes"/>
    <n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</r>
  <r>
    <s v="3717-CYYJ"/>
    <s v="Yes"/>
    <n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</r>
  <r>
    <s v="1230-EIWA"/>
    <s v="Yes"/>
    <n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</r>
  <r>
    <s v="9398-HRMV"/>
    <s v="Yes"/>
    <n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</r>
  <r>
    <s v="8672-DRXJ"/>
    <s v="Yes"/>
    <n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</r>
  <r>
    <s v="3845-KEVP"/>
    <s v="Yes"/>
    <n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</r>
  <r>
    <s v="0532-IOSX"/>
    <s v="Yes"/>
    <n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</r>
  <r>
    <s v="2491-UVYW"/>
    <s v="Yes"/>
    <n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</r>
  <r>
    <s v="9776-JHCF"/>
    <s v="Yes"/>
    <n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</r>
  <r>
    <s v="4115-JHUK"/>
    <s v="Yes"/>
    <n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</r>
  <r>
    <s v="6176-BUQQ"/>
    <s v="Yes"/>
    <n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</r>
  <r>
    <s v="3243-RJCF"/>
    <s v="Yes"/>
    <n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</r>
  <r>
    <s v="8197-UIEU"/>
    <s v="Yes"/>
    <n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</r>
  <r>
    <s v="4886-BAFO"/>
    <s v="Yes"/>
    <n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</r>
  <r>
    <s v="9621-MCGM"/>
    <s v="Yes"/>
    <n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</r>
  <r>
    <s v="1113-HDJO"/>
    <s v="Yes"/>
    <n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</r>
  <r>
    <s v="4011-FESI"/>
    <s v="Yes"/>
    <n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</r>
  <r>
    <s v="6440-SFZJ"/>
    <s v="Yes"/>
    <n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</r>
  <r>
    <s v="1172-PSYO"/>
    <s v="Yes"/>
    <n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</r>
  <r>
    <s v="8210-YLXP"/>
    <s v="Yes"/>
    <n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</r>
  <r>
    <s v="5957-GNOP"/>
    <s v="Yes"/>
    <n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</r>
  <r>
    <s v="3903-EJCW"/>
    <s v="Yes"/>
    <n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</r>
  <r>
    <s v="6427-RUJP"/>
    <s v="Yes"/>
    <n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</r>
  <r>
    <s v="5188-QOGI"/>
    <s v="Yes"/>
    <n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</r>
  <r>
    <s v="7581-HOEB"/>
    <s v="Yes"/>
    <n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</r>
  <r>
    <s v="6615-ZYUQ"/>
    <s v="Yes"/>
    <n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</r>
  <r>
    <s v="1599-ACJB"/>
    <s v="Yes"/>
    <n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</r>
  <r>
    <s v="2977-SBBW"/>
    <s v="Yes"/>
    <n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</r>
  <r>
    <s v="9966-SNEI"/>
    <s v="Yes"/>
    <n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</r>
  <r>
    <s v="8434-SEID"/>
    <s v="Yes"/>
    <n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</r>
  <r>
    <s v="2738-LIKF"/>
    <s v="Yes"/>
    <n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</r>
  <r>
    <s v="1588-JEHL"/>
    <s v="Yes"/>
    <n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</r>
  <r>
    <s v="8682-IUUE"/>
    <s v="Yes"/>
    <n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</r>
  <r>
    <s v="5604-JBZP"/>
    <s v="Yes"/>
    <n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</r>
  <r>
    <s v="2803-RSUC"/>
    <s v="Yes"/>
    <n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</r>
  <r>
    <s v="9370-UKHS"/>
    <s v="Yes"/>
    <n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</r>
  <r>
    <s v="5763-AFJN"/>
    <s v="Yes"/>
    <n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</r>
  <r>
    <s v="3446-VRVY"/>
    <s v="Yes"/>
    <n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</r>
  <r>
    <s v="7383-CPZC"/>
    <s v="Yes"/>
    <n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</r>
  <r>
    <s v="0376-XCOY"/>
    <s v="Yes"/>
    <n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</r>
  <r>
    <s v="6795-YZRP"/>
    <s v="Yes"/>
    <n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</r>
  <r>
    <s v="7614-VZDW"/>
    <s v="Yes"/>
    <n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</r>
  <r>
    <s v="3675-TPGD"/>
    <s v="Yes"/>
    <n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</r>
  <r>
    <s v="7194-CLRJ"/>
    <s v="Yes"/>
    <n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</r>
  <r>
    <s v="7783-OAIM"/>
    <s v="Yes"/>
    <n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</r>
  <r>
    <s v="9555-LTPC"/>
    <s v="Yes"/>
    <n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</r>
  <r>
    <s v="0636-KCLF"/>
    <s v="Yes"/>
    <n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</r>
  <r>
    <s v="2205-MYBK"/>
    <s v="Yes"/>
    <n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</r>
  <r>
    <s v="6487-BTYP"/>
    <s v="Yes"/>
    <n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</r>
  <r>
    <s v="8082-DOLG"/>
    <s v="Yes"/>
    <n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</r>
  <r>
    <s v="3127-ARSV"/>
    <s v="Yes"/>
    <n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</r>
  <r>
    <s v="9449-EGMU"/>
    <s v="Yes"/>
    <n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</r>
  <r>
    <s v="6303-CXPN"/>
    <s v="Yes"/>
    <n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</r>
  <r>
    <s v="5684-GYOW"/>
    <s v="Yes"/>
    <n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</r>
  <r>
    <s v="4506-PCCZ"/>
    <s v="Yes"/>
    <n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</r>
  <r>
    <s v="6994-ISVM"/>
    <s v="Yes"/>
    <n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</r>
  <r>
    <s v="1601-OBXY"/>
    <s v="Yes"/>
    <n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</r>
  <r>
    <s v="5935-USEP"/>
    <s v="Yes"/>
    <n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</r>
  <r>
    <s v="2841-LJMI"/>
    <s v="Yes"/>
    <n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</r>
  <r>
    <s v="6273-XHIK"/>
    <s v="Yes"/>
    <n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</r>
  <r>
    <s v="5612-QHIR"/>
    <s v="Yes"/>
    <n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</r>
  <r>
    <s v="5795-JZKS"/>
    <s v="Yes"/>
    <n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</r>
  <r>
    <s v="2679-OHJL"/>
    <s v="Yes"/>
    <n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</r>
  <r>
    <s v="9874-SWKH"/>
    <s v="Yes"/>
    <n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</r>
  <r>
    <s v="1144-VYWT"/>
    <s v="Yes"/>
    <n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</r>
  <r>
    <s v="5426-DBAB"/>
    <s v="Yes"/>
    <n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</r>
  <r>
    <s v="7920-ZYLE"/>
    <s v="Yes"/>
    <n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</r>
  <r>
    <s v="3385-ABGE"/>
    <s v="Yes"/>
    <n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</r>
  <r>
    <s v="4952-THCQ"/>
    <s v="Yes"/>
    <n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</r>
  <r>
    <s v="2248-BSDE"/>
    <s v="Yes"/>
    <n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</r>
  <r>
    <s v="3208-CIJJ"/>
    <s v="Yes"/>
    <n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</r>
  <r>
    <s v="7642-VMZC"/>
    <s v="Yes"/>
    <n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</r>
  <r>
    <s v="2818-PTHL"/>
    <s v="Yes"/>
    <n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</r>
  <r>
    <s v="8951-HHTR"/>
    <s v="Yes"/>
    <n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</r>
  <r>
    <s v="2247-XWFH"/>
    <s v="Yes"/>
    <n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</r>
  <r>
    <s v="3310-LBYD"/>
    <s v="Yes"/>
    <n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</r>
  <r>
    <s v="7905-WITA"/>
    <s v="Yes"/>
    <n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</r>
  <r>
    <s v="8544-QSTN"/>
    <s v="Yes"/>
    <n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</r>
  <r>
    <s v="0533-DQZK"/>
    <s v="Yes"/>
    <n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</r>
  <r>
    <s v="8893-FKLG"/>
    <s v="Yes"/>
    <n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</r>
  <r>
    <s v="0041-BBWW"/>
    <s v="Yes"/>
    <n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</r>
  <r>
    <s v="9908-QUXM"/>
    <s v="Yes"/>
    <n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</r>
  <r>
    <s v="3683-JLGS"/>
    <s v="Yes"/>
    <n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</r>
  <r>
    <s v="4553-EGBN"/>
    <s v="Yes"/>
    <n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</r>
  <r>
    <s v="8199-QWBH"/>
    <s v="Yes"/>
    <n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</r>
  <r>
    <s v="8265-KAPL"/>
    <s v="Yes"/>
    <n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</r>
  <r>
    <s v="6344-ZFMK"/>
    <s v="Yes"/>
    <n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</r>
  <r>
    <s v="2004-EZCY"/>
    <s v="Yes"/>
    <n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</r>
  <r>
    <s v="5657-UNOF"/>
    <s v="Yes"/>
    <n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</r>
  <r>
    <s v="4902-CEUB"/>
    <s v="Yes"/>
    <n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</r>
  <r>
    <s v="3835-TBQO"/>
    <s v="Yes"/>
    <n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</r>
  <r>
    <s v="1225-WYVV"/>
    <s v="Yes"/>
    <n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</r>
  <r>
    <s v="5146-MSLW"/>
    <s v="Yes"/>
    <n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</r>
  <r>
    <s v="1389-XQWD"/>
    <s v="Yes"/>
    <n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</r>
  <r>
    <s v="4632-EFZO"/>
    <s v="Yes"/>
    <n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</r>
  <r>
    <s v="6933-QJFI"/>
    <s v="Yes"/>
    <n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</r>
  <r>
    <s v="7182-AJTD"/>
    <s v="Yes"/>
    <n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</r>
  <r>
    <s v="6766-MBGM"/>
    <s v="Yes"/>
    <n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</r>
  <r>
    <s v="5549-LJPR"/>
    <s v="Yes"/>
    <n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</r>
  <r>
    <s v="5471-TCKN"/>
    <s v="Yes"/>
    <n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</r>
  <r>
    <s v="0527-TLXB"/>
    <s v="Yes"/>
    <n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</r>
  <r>
    <s v="8333-MMGL"/>
    <s v="Yes"/>
    <n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</r>
  <r>
    <s v="4744-IIWQ"/>
    <s v="Yes"/>
    <n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</r>
  <r>
    <s v="0968-PJPX"/>
    <s v="Yes"/>
    <n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</r>
  <r>
    <s v="8737-SETI"/>
    <s v="Yes"/>
    <n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</r>
  <r>
    <s v="3295-QHUA"/>
    <s v="Yes"/>
    <n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</r>
  <r>
    <s v="8734-WNFZ"/>
    <s v="Yes"/>
    <n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</r>
  <r>
    <s v="9862-JSJV"/>
    <s v="Yes"/>
    <n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</r>
  <r>
    <s v="3382-KXJD"/>
    <s v="Yes"/>
    <n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</r>
  <r>
    <s v="1649-LSVH"/>
    <s v="Yes"/>
    <n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</r>
  <r>
    <s v="4710-CFKL"/>
    <s v="Yes"/>
    <n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</r>
  <r>
    <s v="1861-AZFB"/>
    <s v="Yes"/>
    <n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</r>
  <r>
    <s v="9926-ZTQQ"/>
    <s v="Yes"/>
    <n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</r>
  <r>
    <s v="7466-VVCY"/>
    <s v="Yes"/>
    <n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</r>
  <r>
    <s v="7698-NKTE"/>
    <s v="Yes"/>
    <n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</r>
  <r>
    <s v="7493-SCAT"/>
    <s v="Yes"/>
    <n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</r>
  <r>
    <s v="5221-AYGI"/>
    <s v="Yes"/>
    <n v="1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</r>
  <r>
    <s v="0105-WGRF"/>
    <s v="Yes"/>
    <n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</r>
  <r>
    <s v="1760-OQIZ"/>
    <s v="Yes"/>
    <n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</r>
  <r>
    <s v="9958-MWNB"/>
    <s v="Yes"/>
    <n v="1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</r>
  <r>
    <s v="3856-DGSR"/>
    <s v="Yes"/>
    <n v="1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</r>
  <r>
    <s v="8145-OYSE"/>
    <s v="Yes"/>
    <n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</r>
  <r>
    <s v="1652-HWRA"/>
    <s v="Yes"/>
    <n v="1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</r>
  <r>
    <s v="3769-QVOY"/>
    <s v="Yes"/>
    <n v="1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</r>
  <r>
    <s v="6116-YFED"/>
    <s v="Yes"/>
    <n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</r>
  <r>
    <s v="2676-YLUM"/>
    <s v="Yes"/>
    <n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</r>
  <r>
    <s v="1621-HGTZ"/>
    <s v="Yes"/>
    <n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</r>
  <r>
    <s v="0547-XPJE"/>
    <s v="Yes"/>
    <n v="1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</r>
  <r>
    <s v="2687-DBFH"/>
    <s v="Yes"/>
    <n v="1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</r>
  <r>
    <s v="9826-CTMG"/>
    <s v="Yes"/>
    <n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</r>
  <r>
    <s v="1200-AKBJ"/>
    <s v="Yes"/>
    <n v="1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</r>
  <r>
    <s v="0921-VCXY"/>
    <s v="Yes"/>
    <n v="1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</r>
  <r>
    <s v="1491-ONDB"/>
    <s v="Yes"/>
    <n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</r>
  <r>
    <s v="0951-NZAM"/>
    <s v="Yes"/>
    <n v="1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</r>
  <r>
    <s v="5316-EYZL"/>
    <s v="Yes"/>
    <n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</r>
  <r>
    <s v="7176-BXBW"/>
    <s v="Yes"/>
    <n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</r>
  <r>
    <s v="0839-FFVI"/>
    <s v="Yes"/>
    <n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</r>
  <r>
    <s v="1020-ZESJ"/>
    <s v="Yes"/>
    <n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</r>
  <r>
    <s v="9766-MMQY"/>
    <s v="Yes"/>
    <n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</r>
  <r>
    <s v="0690-ZRHW"/>
    <s v="Yes"/>
    <n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</r>
  <r>
    <s v="4370-HGPR"/>
    <s v="Yes"/>
    <n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</r>
  <r>
    <s v="8572-OAAB"/>
    <s v="Yes"/>
    <n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</r>
  <r>
    <s v="0323-DAFB"/>
    <s v="Yes"/>
    <n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</r>
  <r>
    <s v="5276-OHQK"/>
    <s v="Yes"/>
    <n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</r>
  <r>
    <s v="3191-TYOU"/>
    <s v="Yes"/>
    <n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</r>
  <r>
    <s v="7103-ALUO"/>
    <s v="Yes"/>
    <n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</r>
  <r>
    <s v="9442-QSSH"/>
    <s v="Yes"/>
    <n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</r>
  <r>
    <s v="1583-GYHR"/>
    <s v="Yes"/>
    <n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</r>
  <r>
    <s v="7879-YFUU"/>
    <s v="Yes"/>
    <n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</r>
  <r>
    <s v="6838-MIYP"/>
    <s v="Yes"/>
    <n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</r>
  <r>
    <s v="2998-DARA"/>
    <s v="Yes"/>
    <n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</r>
  <r>
    <s v="6511-MYZT"/>
    <s v="Yes"/>
    <n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</r>
  <r>
    <s v="7462-DSGJ"/>
    <s v="Yes"/>
    <n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</r>
  <r>
    <s v="3053-IXVJ"/>
    <s v="Yes"/>
    <n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</r>
  <r>
    <s v="8265-OAHT"/>
    <s v="Yes"/>
    <n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</r>
  <r>
    <s v="8684-BVFD"/>
    <s v="Yes"/>
    <n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</r>
  <r>
    <s v="7314-SGEH"/>
    <s v="Yes"/>
    <n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</r>
  <r>
    <s v="2955-ODZJ"/>
    <s v="Yes"/>
    <n v="1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</r>
  <r>
    <s v="8472-OCWT"/>
    <s v="Yes"/>
    <n v="1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</r>
  <r>
    <s v="7855-EFDT"/>
    <s v="Yes"/>
    <n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</r>
  <r>
    <s v="4247-EZUM"/>
    <s v="Yes"/>
    <n v="1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</r>
  <r>
    <s v="1875-GFTF"/>
    <s v="Yes"/>
    <n v="1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</r>
  <r>
    <s v="7577-BBUO"/>
    <s v="Yes"/>
    <n v="1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</r>
  <r>
    <s v="4610-OZDY"/>
    <s v="Yes"/>
    <n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</r>
  <r>
    <s v="4154-VIZI"/>
    <s v="Yes"/>
    <n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</r>
  <r>
    <s v="7543-ULUN"/>
    <s v="Yes"/>
    <n v="1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</r>
  <r>
    <s v="7484-QDBD"/>
    <s v="Yes"/>
    <n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</r>
  <r>
    <s v="4098-TXZP"/>
    <s v="Yes"/>
    <n v="1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</r>
  <r>
    <s v="6871-TWPP"/>
    <s v="Yes"/>
    <n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</r>
  <r>
    <s v="5142-KBXL"/>
    <s v="Yes"/>
    <n v="1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</r>
  <r>
    <s v="0671-IGOJ"/>
    <s v="Yes"/>
    <n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</r>
  <r>
    <s v="6693-FIOE"/>
    <s v="Yes"/>
    <n v="1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</r>
  <r>
    <s v="0315-NQKV"/>
    <s v="Yes"/>
    <n v="1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</r>
  <r>
    <s v="7571-MUZE"/>
    <s v="Yes"/>
    <n v="1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</r>
  <r>
    <s v="1557-JJJV"/>
    <s v="Yes"/>
    <n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</r>
  <r>
    <s v="2043-YDFI"/>
    <s v="Yes"/>
    <n v="1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</r>
  <r>
    <s v="3173-YFAE"/>
    <s v="Yes"/>
    <n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</r>
  <r>
    <s v="0636-QIHN"/>
    <s v="Yes"/>
    <n v="1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</r>
  <r>
    <s v="0878-XJKA"/>
    <s v="Yes"/>
    <n v="1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</r>
  <r>
    <s v="1225-LCEZ"/>
    <s v="Yes"/>
    <n v="1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</r>
  <r>
    <s v="9465-PPAJ"/>
    <s v="Yes"/>
    <n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</r>
  <r>
    <s v="0357-QWDW"/>
    <s v="Yes"/>
    <n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</r>
  <r>
    <s v="2074-VQGR"/>
    <s v="Yes"/>
    <n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</r>
  <r>
    <s v="2381-HIOG"/>
    <s v="Yes"/>
    <n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</r>
  <r>
    <s v="0072-JUCY"/>
    <s v="Yes"/>
    <n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</r>
  <r>
    <s v="8666-JGLU"/>
    <s v="Yes"/>
    <n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</r>
  <r>
    <s v="0036-CPPU"/>
    <s v="Yes"/>
    <n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</r>
  <r>
    <s v="1644-YNVV"/>
    <s v="Yes"/>
    <n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</r>
  <r>
    <s v="6820-XDBO"/>
    <s v="Yes"/>
    <n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</r>
  <r>
    <s v="1129-KZFF"/>
    <s v="Yes"/>
    <n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</r>
  <r>
    <s v="9858-DDVK"/>
    <s v="Yes"/>
    <n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</r>
  <r>
    <s v="7768-NOLR"/>
    <s v="Yes"/>
    <n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</r>
  <r>
    <s v="3874-WIUP"/>
    <s v="Yes"/>
    <n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</r>
  <r>
    <s v="7611-MRCU"/>
    <s v="Yes"/>
    <n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</r>
  <r>
    <s v="6378-QWSY"/>
    <s v="Yes"/>
    <n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</r>
  <r>
    <s v="2933-FPCB"/>
    <s v="Yes"/>
    <n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</r>
  <r>
    <s v="4867-BPPI"/>
    <s v="Yes"/>
    <n v="1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</r>
  <r>
    <s v="0122-YFRD"/>
    <s v="Yes"/>
    <n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</r>
  <r>
    <s v="0714-OCZW"/>
    <s v="Yes"/>
    <n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</r>
  <r>
    <s v="2096-XKFA"/>
    <s v="Yes"/>
    <n v="1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</r>
  <r>
    <s v="0684-GPKD"/>
    <s v="Yes"/>
    <n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</r>
  <r>
    <s v="9150-UVBS"/>
    <s v="Yes"/>
    <n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</r>
  <r>
    <s v="0727-AWQD"/>
    <s v="Yes"/>
    <n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</r>
  <r>
    <s v="2184-QPSK"/>
    <s v="Yes"/>
    <n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</r>
  <r>
    <s v="5700-NGCZ"/>
    <s v="Yes"/>
    <n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</r>
  <r>
    <s v="6300-MVUZ"/>
    <s v="Yes"/>
    <n v="1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</r>
  <r>
    <s v="8521-FRTG"/>
    <s v="Yes"/>
    <n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</r>
  <r>
    <s v="6445-TYWB"/>
    <s v="Yes"/>
    <n v="1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</r>
  <r>
    <s v="3252-VLNU"/>
    <s v="Yes"/>
    <n v="1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</r>
  <r>
    <s v="9702-AOEB"/>
    <s v="Yes"/>
    <n v="1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</r>
  <r>
    <s v="6660-OJEU"/>
    <s v="Yes"/>
    <n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</r>
  <r>
    <s v="0078-GGDI"/>
    <s v="Yes"/>
    <n v="1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</r>
  <r>
    <s v="9447-DDHP"/>
    <s v="Yes"/>
    <n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</r>
  <r>
    <s v="1854-KBGI"/>
    <s v="Yes"/>
    <n v="1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</r>
  <r>
    <s v="8002-AYDG"/>
    <s v="Yes"/>
    <n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</r>
  <r>
    <s v="1189-YCPM"/>
    <s v="Yes"/>
    <n v="1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</r>
  <r>
    <s v="6870-XSYK"/>
    <s v="Yes"/>
    <n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</r>
  <r>
    <s v="0446-IVSF"/>
    <s v="Yes"/>
    <n v="1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</r>
  <r>
    <s v="5679-JRKI"/>
    <s v="Yes"/>
    <n v="1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</r>
  <r>
    <s v="4222-GZTM"/>
    <s v="Yes"/>
    <n v="1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</r>
  <r>
    <s v="1637-NTTG"/>
    <s v="Yes"/>
    <n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</r>
  <r>
    <s v="8851-ACHB"/>
    <s v="Yes"/>
    <n v="1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</r>
  <r>
    <s v="1382-MJNN"/>
    <s v="Yes"/>
    <n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</r>
  <r>
    <s v="9394-VEMU"/>
    <s v="Yes"/>
    <n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</r>
  <r>
    <s v="2004-BVVI"/>
    <s v="Yes"/>
    <n v="1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</r>
  <r>
    <s v="8289-PKJH"/>
    <s v="Yes"/>
    <n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</r>
  <r>
    <s v="9217-QVNV"/>
    <s v="Yes"/>
    <n v="1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</r>
  <r>
    <s v="0338-URWA"/>
    <s v="Yes"/>
    <n v="1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</r>
  <r>
    <s v="2071-ZGIR"/>
    <s v="Yes"/>
    <n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</r>
  <r>
    <s v="6286-QCIS"/>
    <s v="Yes"/>
    <n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</r>
  <r>
    <s v="6215-KIUR"/>
    <s v="Yes"/>
    <n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</r>
  <r>
    <s v="7206-EOID"/>
    <s v="Yes"/>
    <n v="1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</r>
  <r>
    <s v="3555-DQZS"/>
    <s v="Yes"/>
    <n v="1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</r>
  <r>
    <s v="0594-WZZH"/>
    <s v="Yes"/>
    <n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</r>
  <r>
    <s v="9353-UQZL"/>
    <s v="Yes"/>
    <n v="1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</r>
  <r>
    <s v="3232-MGKL"/>
    <s v="Yes"/>
    <n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</r>
  <r>
    <s v="7652-IZJG"/>
    <s v="Yes"/>
    <n v="1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</r>
  <r>
    <s v="9029-BBNS"/>
    <s v="Yes"/>
    <n v="1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</r>
  <r>
    <s v="7545-ZNIK"/>
    <s v="Yes"/>
    <n v="1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</r>
  <r>
    <s v="0046-UGXS"/>
    <s v="Yes"/>
    <n v="1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</r>
  <r>
    <s v="7216-XVEJ"/>
    <s v="Yes"/>
    <n v="1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</r>
  <r>
    <s v="1908-AOEO"/>
    <s v="Yes"/>
    <n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</r>
  <r>
    <s v="0254-BHJM"/>
    <s v="Yes"/>
    <n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</r>
  <r>
    <s v="0067-BNMH"/>
    <s v="Yes"/>
    <n v="1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</r>
  <r>
    <s v="2731-WLVM"/>
    <s v="Yes"/>
    <n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</r>
  <r>
    <s v="1558-OFCR"/>
    <s v="Yes"/>
    <n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</r>
  <r>
    <s v="7712-ECBS"/>
    <s v="Yes"/>
    <n v="1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</r>
  <r>
    <s v="7097-SRRX"/>
    <s v="Yes"/>
    <n v="1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</r>
  <r>
    <s v="6070-URPL"/>
    <s v="Yes"/>
    <n v="1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</r>
  <r>
    <s v="2444-MMZU"/>
    <s v="Yes"/>
    <n v="1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</r>
  <r>
    <s v="5962-QOLX"/>
    <s v="Yes"/>
    <n v="1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</r>
  <r>
    <s v="8874-YYVN"/>
    <s v="Yes"/>
    <n v="1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</r>
  <r>
    <s v="7986-KJMA"/>
    <s v="Yes"/>
    <n v="1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</r>
  <r>
    <s v="0535-VGOQ"/>
    <s v="Yes"/>
    <n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</r>
  <r>
    <s v="6594-VGIQ"/>
    <s v="Yes"/>
    <n v="1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</r>
  <r>
    <s v="1231-RUXU"/>
    <s v="Yes"/>
    <n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</r>
  <r>
    <s v="1941-VCPD"/>
    <s v="Yes"/>
    <n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</r>
  <r>
    <s v="5832-ZBRG"/>
    <s v="Yes"/>
    <n v="1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</r>
  <r>
    <s v="6910-USOR"/>
    <s v="Yes"/>
    <n v="1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</r>
  <r>
    <s v="8450-NBSE"/>
    <s v="Yes"/>
    <n v="1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</r>
  <r>
    <s v="9137-WQCO"/>
    <s v="Yes"/>
    <n v="1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</r>
  <r>
    <s v="3574-RQDL"/>
    <s v="Yes"/>
    <n v="1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</r>
  <r>
    <s v="4749-XRUZ"/>
    <s v="Yes"/>
    <n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</r>
  <r>
    <s v="5833-ZJED"/>
    <s v="Yes"/>
    <n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</r>
  <r>
    <s v="2953-OSWU"/>
    <s v="Yes"/>
    <n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</r>
  <r>
    <s v="6071-CTCC"/>
    <s v="Yes"/>
    <n v="1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</r>
  <r>
    <s v="9341-ULCR"/>
    <s v="Yes"/>
    <n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</r>
  <r>
    <s v="0972-PBXC"/>
    <s v="Yes"/>
    <n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</r>
  <r>
    <s v="6075-HBUD"/>
    <s v="Yes"/>
    <n v="1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</r>
  <r>
    <s v="7075-RMQX"/>
    <s v="Yes"/>
    <n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</r>
  <r>
    <s v="3689-QYNS"/>
    <s v="Yes"/>
    <n v="1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</r>
  <r>
    <s v="1728-XKGA"/>
    <s v="Yes"/>
    <n v="1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</r>
  <r>
    <s v="2110-KWXL"/>
    <s v="Yes"/>
    <n v="1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</r>
  <r>
    <s v="7360-FLBD"/>
    <s v="Yes"/>
    <n v="1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</r>
  <r>
    <s v="1049-WMVU"/>
    <s v="Yes"/>
    <n v="1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</r>
  <r>
    <s v="3425-YCVZ"/>
    <s v="Yes"/>
    <n v="1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</r>
  <r>
    <s v="4783-ZCUV"/>
    <s v="Yes"/>
    <n v="1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</r>
  <r>
    <s v="5726-LHDO"/>
    <s v="Yes"/>
    <n v="1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</r>
  <r>
    <s v="5746-IXSU"/>
    <s v="Yes"/>
    <n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</r>
  <r>
    <s v="0089-SSWE"/>
    <s v="Yes"/>
    <n v="1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</r>
  <r>
    <s v="4172-XFEE"/>
    <s v="Yes"/>
    <n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</r>
  <r>
    <s v="6708-KMTN"/>
    <s v="Yes"/>
    <n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</r>
  <r>
    <s v="5951-TLKU"/>
    <s v="Yes"/>
    <n v="1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</r>
  <r>
    <s v="5182-ZHCG"/>
    <s v="Yes"/>
    <n v="1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</r>
  <r>
    <s v="8083-RGFY"/>
    <s v="Yes"/>
    <n v="1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</r>
  <r>
    <s v="3106-PDGO"/>
    <s v="Yes"/>
    <n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</r>
  <r>
    <s v="9340-HOSP"/>
    <s v="Yes"/>
    <n v="1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</r>
  <r>
    <s v="0817-ZKSE"/>
    <s v="Yes"/>
    <n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</r>
  <r>
    <s v="1153-YYDP"/>
    <s v="Yes"/>
    <n v="1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</r>
  <r>
    <s v="3165-AFPH"/>
    <s v="Yes"/>
    <n v="1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</r>
  <r>
    <s v="1316-CXZB"/>
    <s v="Yes"/>
    <n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</r>
  <r>
    <s v="5206-CECI"/>
    <s v="Yes"/>
    <n v="1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</r>
  <r>
    <s v="0449-GWEW"/>
    <s v="Yes"/>
    <n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</r>
  <r>
    <s v="2383-TBTM"/>
    <s v="Yes"/>
    <n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</r>
  <r>
    <s v="4487-TQQP"/>
    <s v="Yes"/>
    <n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</r>
  <r>
    <s v="9331-GINT"/>
    <s v="Yes"/>
    <n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</r>
  <r>
    <s v="5845-WTCV"/>
    <s v="Yes"/>
    <n v="1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</r>
  <r>
    <s v="1754-GQXW"/>
    <s v="Yes"/>
    <n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</r>
  <r>
    <s v="8385-RBJP"/>
    <s v="Yes"/>
    <n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</r>
  <r>
    <s v="0316-JBJW"/>
    <s v="Yes"/>
    <n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</r>
  <r>
    <s v="8951-GWNC"/>
    <s v="Yes"/>
    <n v="1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</r>
  <r>
    <s v="7989-FKBH"/>
    <s v="Yes"/>
    <n v="1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</r>
  <r>
    <s v="0193-XPLB"/>
    <s v="Yes"/>
    <n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</r>
  <r>
    <s v="2344-UQWB"/>
    <s v="Yes"/>
    <n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</r>
  <r>
    <s v="8612-MHNZ"/>
    <s v="Yes"/>
    <n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</r>
  <r>
    <s v="1395-DQPW"/>
    <s v="Yes"/>
    <n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</r>
  <r>
    <s v="1849-KPXX"/>
    <s v="Yes"/>
    <n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</r>
  <r>
    <s v="5616-IMBZ"/>
    <s v="Yes"/>
    <n v="1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</r>
  <r>
    <s v="2493-OUPM"/>
    <s v="Yes"/>
    <n v="1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</r>
  <r>
    <s v="7274-CSTS"/>
    <s v="Yes"/>
    <n v="1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</r>
  <r>
    <s v="7013-RSPJ"/>
    <s v="Yes"/>
    <n v="1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</r>
  <r>
    <s v="5372-YIZA"/>
    <s v="Yes"/>
    <n v="1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</r>
  <r>
    <s v="8115-PQOF"/>
    <s v="Yes"/>
    <n v="1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</r>
  <r>
    <s v="2799-AJVS"/>
    <s v="Yes"/>
    <n v="1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</r>
  <r>
    <s v="7367-YWEP"/>
    <s v="Yes"/>
    <n v="1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</r>
  <r>
    <s v="8128-DUDD"/>
    <s v="Yes"/>
    <n v="1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</r>
  <r>
    <s v="7499-PUBX"/>
    <s v="Yes"/>
    <n v="1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</r>
  <r>
    <s v="2308-MTIW"/>
    <s v="Yes"/>
    <n v="1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</r>
  <r>
    <s v="2712-DQPF"/>
    <s v="Yes"/>
    <n v="1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</r>
  <r>
    <s v="0530-GRDZ"/>
    <s v="Yes"/>
    <n v="1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</r>
  <r>
    <s v="9118-GMNG"/>
    <s v="Yes"/>
    <n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</r>
  <r>
    <s v="8463-RZJX"/>
    <s v="Yes"/>
    <n v="1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</r>
  <r>
    <s v="2407-JCHE"/>
    <s v="Yes"/>
    <n v="1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</r>
  <r>
    <s v="7190-PDYI"/>
    <s v="Yes"/>
    <n v="1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</r>
  <r>
    <s v="9948-QZEE"/>
    <s v="Yes"/>
    <n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</r>
  <r>
    <s v="7390-BAJP"/>
    <s v="Yes"/>
    <n v="1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</r>
  <r>
    <s v="0908-DEWH"/>
    <s v="Yes"/>
    <n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</r>
  <r>
    <s v="1799-DPSK"/>
    <s v="Yes"/>
    <n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</r>
  <r>
    <s v="3718-RMCS"/>
    <s v="Yes"/>
    <n v="1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</r>
  <r>
    <s v="4288-DYBU"/>
    <s v="Yes"/>
    <n v="1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</r>
  <r>
    <s v="5105-NZKR"/>
    <s v="Yes"/>
    <n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</r>
  <r>
    <s v="3977-ZMPQ"/>
    <s v="Yes"/>
    <n v="1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</r>
  <r>
    <s v="2270-DZUO"/>
    <s v="Yes"/>
    <n v="1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</r>
  <r>
    <s v="4574-BXLQ"/>
    <s v="Yes"/>
    <n v="1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</r>
  <r>
    <s v="5321-VLWM"/>
    <s v="Yes"/>
    <n v="1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</r>
  <r>
    <s v="0070-ZOSH"/>
    <s v="Yes"/>
    <n v="1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</r>
  <r>
    <s v="3548-OHEG"/>
    <s v="Yes"/>
    <n v="1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</r>
  <r>
    <s v="4727-GTZB"/>
    <s v="Yes"/>
    <n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</r>
  <r>
    <s v="8743-NBTM"/>
    <s v="Yes"/>
    <n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</r>
  <r>
    <s v="1536-FWUS"/>
    <s v="Yes"/>
    <n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</r>
  <r>
    <s v="1229-SYLY"/>
    <s v="Yes"/>
    <n v="1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</r>
  <r>
    <s v="4561-QWIY"/>
    <s v="Yes"/>
    <n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</r>
  <r>
    <s v="0952-DZHO"/>
    <s v="Yes"/>
    <n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</r>
  <r>
    <s v="4261-WUJC"/>
    <s v="Yes"/>
    <n v="1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</r>
  <r>
    <s v="6210-ZVCF"/>
    <s v="Yes"/>
    <n v="1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</r>
  <r>
    <s v="8925-FNER"/>
    <s v="Yes"/>
    <n v="1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</r>
  <r>
    <s v="6452-ZPVQ"/>
    <s v="Yes"/>
    <n v="1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</r>
  <r>
    <s v="0392-BBJJ"/>
    <s v="Yes"/>
    <n v="1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</r>
  <r>
    <s v="1055-BTWD"/>
    <s v="Yes"/>
    <n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</r>
  <r>
    <s v="0003-PKVZ"/>
    <s v="Yes"/>
    <n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</r>
  <r>
    <s v="7771-YDED"/>
    <s v="Yes"/>
    <n v="1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</r>
  <r>
    <s v="0028-OJTA"/>
    <s v="Yes"/>
    <n v="1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</r>
  <r>
    <s v="1318-ADXQ"/>
    <s v="Yes"/>
    <n v="1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</r>
  <r>
    <s v="5058-LOFO"/>
    <s v="Yes"/>
    <n v="1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</r>
  <r>
    <s v="8565-WWKG"/>
    <s v="Yes"/>
    <n v="1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</r>
  <r>
    <s v="5573-RVUY"/>
    <s v="Yes"/>
    <n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</r>
  <r>
    <s v="9286-LSDG"/>
    <s v="Yes"/>
    <n v="1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</r>
  <r>
    <s v="0927-NBKU"/>
    <s v="Yes"/>
    <n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</r>
  <r>
    <s v="0669-VISK"/>
    <s v="Yes"/>
    <n v="1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</r>
  <r>
    <s v="6276-QWUZ"/>
    <s v="Yes"/>
    <n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</r>
  <r>
    <s v="9052-TRGX"/>
    <s v="Yes"/>
    <n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</r>
  <r>
    <s v="0047-VZAS"/>
    <s v="Yes"/>
    <n v="1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</r>
  <r>
    <s v="9569-HZIO"/>
    <s v="Yes"/>
    <n v="1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</r>
  <r>
    <s v="8713-JVYM"/>
    <s v="Yes"/>
    <n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</r>
  <r>
    <s v="8624-CHNO"/>
    <s v="Yes"/>
    <n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</r>
  <r>
    <s v="1766-RWFR"/>
    <s v="Yes"/>
    <n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</r>
  <r>
    <s v="7550-EGRQ"/>
    <s v="Yes"/>
    <n v="1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</r>
  <r>
    <s v="8478-UJUI"/>
    <s v="Yes"/>
    <n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</r>
  <r>
    <s v="7396-JTUO"/>
    <s v="Yes"/>
    <n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</r>
  <r>
    <s v="1260-QZEQ"/>
    <s v="Yes"/>
    <n v="1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</r>
  <r>
    <s v="7535-ZUIK"/>
    <s v="Yes"/>
    <n v="1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</r>
  <r>
    <s v="9985-QPZR"/>
    <s v="Yes"/>
    <n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</r>
  <r>
    <s v="1713-WJJK"/>
    <s v="Yes"/>
    <n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</r>
  <r>
    <s v="2565-PUSO"/>
    <s v="Yes"/>
    <n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</r>
  <r>
    <s v="1208-XZTL"/>
    <s v="Yes"/>
    <n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</r>
  <r>
    <s v="3209-ADVM"/>
    <s v="Yes"/>
    <n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</r>
  <r>
    <s v="9547-WUSI"/>
    <s v="Yes"/>
    <n v="1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</r>
  <r>
    <s v="2227-IPDU"/>
    <s v="Yes"/>
    <n v="1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</r>
  <r>
    <s v="0988-JQKT"/>
    <s v="Yes"/>
    <n v="1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</r>
  <r>
    <s v="6451-WYTB"/>
    <s v="Yes"/>
    <n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</r>
  <r>
    <s v="8370-JNTV"/>
    <s v="Yes"/>
    <n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</r>
  <r>
    <s v="7942-VPWE"/>
    <s v="Yes"/>
    <n v="1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</r>
  <r>
    <s v="0400-SXPJ"/>
    <s v="Yes"/>
    <n v="1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</r>
  <r>
    <s v="7586-FDFY"/>
    <s v="Yes"/>
    <n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</r>
  <r>
    <s v="1739-NPSR"/>
    <s v="Yes"/>
    <n v="1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</r>
  <r>
    <s v="3780-RAVF"/>
    <s v="Yes"/>
    <n v="1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</r>
  <r>
    <s v="1408-LEOW"/>
    <s v="Yes"/>
    <n v="1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</r>
  <r>
    <s v="7567-CCTC"/>
    <s v="Yes"/>
    <n v="1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</r>
  <r>
    <s v="1593-CSSC"/>
    <s v="Yes"/>
    <n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</r>
  <r>
    <s v="8427-JUOD"/>
    <s v="Yes"/>
    <n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</r>
  <r>
    <s v="5569-ETPJ"/>
    <s v="Yes"/>
    <n v="1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</r>
  <r>
    <s v="9886-GMFQ"/>
    <s v="Yes"/>
    <n v="1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</r>
  <r>
    <s v="4320-ISSC"/>
    <s v="Yes"/>
    <n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</r>
  <r>
    <s v="8122-DPRC"/>
    <s v="Yes"/>
    <n v="1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</r>
  <r>
    <s v="0778-TZXY"/>
    <s v="Yes"/>
    <n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</r>
  <r>
    <s v="9601-RKOY"/>
    <s v="Yes"/>
    <n v="1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</r>
  <r>
    <s v="7738-XKDW"/>
    <s v="Yes"/>
    <n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</r>
  <r>
    <s v="2398-OLSH"/>
    <s v="Yes"/>
    <n v="1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</r>
  <r>
    <s v="1799-PHFR"/>
    <s v="Yes"/>
    <n v="1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</r>
  <r>
    <s v="5409-SVVB"/>
    <s v="Yes"/>
    <n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</r>
  <r>
    <s v="0752-BYBV"/>
    <s v="Yes"/>
    <n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</r>
  <r>
    <s v="3218-MOPK"/>
    <s v="Yes"/>
    <n v="1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</r>
  <r>
    <s v="4268-RAFJ"/>
    <s v="Yes"/>
    <n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</r>
  <r>
    <s v="8875-NPDU"/>
    <s v="Yes"/>
    <n v="1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</r>
  <r>
    <s v="7598-PWCQ"/>
    <s v="Yes"/>
    <n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</r>
  <r>
    <s v="1143-VJMY"/>
    <s v="Yes"/>
    <n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</r>
  <r>
    <s v="5116-LBXE"/>
    <s v="Yes"/>
    <n v="1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</r>
  <r>
    <s v="0666-PMDU"/>
    <s v="Yes"/>
    <n v="1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</r>
  <r>
    <s v="1374-ZAHA"/>
    <s v="Yes"/>
    <n v="1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</r>
  <r>
    <s v="6347-QZHF"/>
    <s v="Yes"/>
    <n v="1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</r>
  <r>
    <s v="2497-KMAR"/>
    <s v="Yes"/>
    <n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</r>
  <r>
    <s v="4845-FXAH"/>
    <s v="Yes"/>
    <n v="1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</r>
  <r>
    <s v="5928-MQLM"/>
    <s v="Yes"/>
    <n v="1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</r>
  <r>
    <s v="5109-IYDQ"/>
    <s v="Yes"/>
    <n v="1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</r>
  <r>
    <s v="9464-NAXE"/>
    <s v="Yes"/>
    <n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</r>
  <r>
    <s v="3539-OYGC"/>
    <s v="Yes"/>
    <n v="1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</r>
  <r>
    <s v="7230-CCXL"/>
    <s v="Yes"/>
    <n v="1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</r>
  <r>
    <s v="9845-MYDI"/>
    <s v="Yes"/>
    <n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</r>
  <r>
    <s v="4023-ZNDW"/>
    <s v="Yes"/>
    <n v="1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</r>
  <r>
    <s v="3331-ZJQI"/>
    <s v="Yes"/>
    <n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</r>
  <r>
    <s v="7950-BMSP"/>
    <s v="Yes"/>
    <n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</r>
  <r>
    <s v="5354-NCQC"/>
    <s v="Yes"/>
    <n v="1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</r>
  <r>
    <s v="9269-HWTL"/>
    <s v="Yes"/>
    <n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</r>
  <r>
    <s v="8703-VUUT"/>
    <s v="Yes"/>
    <n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</r>
  <r>
    <s v="7751-FDEJ"/>
    <s v="Yes"/>
    <n v="1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</r>
  <r>
    <s v="5544-MGCA"/>
    <s v="Yes"/>
    <n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</r>
  <r>
    <s v="8173-IKVF"/>
    <s v="Yes"/>
    <n v="1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</r>
  <r>
    <s v="6961-VFFO"/>
    <s v="Yes"/>
    <n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</r>
  <r>
    <s v="5920-LAOX"/>
    <s v="Yes"/>
    <n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</r>
  <r>
    <s v="5298-NPSU"/>
    <s v="Yes"/>
    <n v="1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</r>
  <r>
    <s v="8036-TFDY"/>
    <s v="Yes"/>
    <n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</r>
  <r>
    <s v="6374-URXV"/>
    <s v="Yes"/>
    <n v="1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</r>
  <r>
    <s v="2579-TYFM"/>
    <s v="Yes"/>
    <n v="1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</r>
  <r>
    <s v="3043-HJLY"/>
    <s v="Yes"/>
    <n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</r>
  <r>
    <s v="4503-QYOB"/>
    <s v="Yes"/>
    <n v="1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</r>
  <r>
    <s v="5499-BHPH"/>
    <s v="Yes"/>
    <n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</r>
  <r>
    <s v="2161-HMDR"/>
    <s v="Yes"/>
    <n v="1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</r>
  <r>
    <s v="2242-BBMU"/>
    <s v="Yes"/>
    <n v="1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</r>
  <r>
    <s v="2010-GZSF"/>
    <s v="Yes"/>
    <n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</r>
  <r>
    <s v="6777-EWLX"/>
    <s v="Yes"/>
    <n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</r>
  <r>
    <s v="8730-MTEW"/>
    <s v="Yes"/>
    <n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</r>
  <r>
    <s v="8120-URSH"/>
    <s v="Yes"/>
    <n v="1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</r>
  <r>
    <s v="9954-HCPF"/>
    <s v="Yes"/>
    <n v="1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</r>
  <r>
    <s v="3296-IGBF"/>
    <s v="Yes"/>
    <n v="1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</r>
  <r>
    <s v="9880-BJRX"/>
    <s v="Yes"/>
    <n v="1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</r>
  <r>
    <s v="3136-AOSU"/>
    <s v="Yes"/>
    <n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</r>
  <r>
    <s v="0794-ADSL"/>
    <s v="Yes"/>
    <n v="1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</r>
  <r>
    <s v="7403-MNCG"/>
    <s v="Yes"/>
    <n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</r>
  <r>
    <s v="1487-XYFA"/>
    <s v="Yes"/>
    <n v="1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</r>
  <r>
    <s v="7380-HUUM"/>
    <s v="Yes"/>
    <n v="1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</r>
  <r>
    <s v="9417-ZKNM"/>
    <s v="Yes"/>
    <n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</r>
  <r>
    <s v="4921-KJFA"/>
    <s v="Yes"/>
    <n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</r>
  <r>
    <s v="3389-HQXG"/>
    <s v="Yes"/>
    <n v="1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</r>
  <r>
    <s v="2227-RTZU"/>
    <s v="Yes"/>
    <n v="1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</r>
  <r>
    <s v="1374-SPCR"/>
    <s v="Yes"/>
    <n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</r>
  <r>
    <s v="1095-AGSP"/>
    <s v="Yes"/>
    <n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</r>
  <r>
    <s v="1962-YKMW"/>
    <s v="Yes"/>
    <n v="1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</r>
  <r>
    <s v="7314-PRDD"/>
    <s v="Yes"/>
    <n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</r>
  <r>
    <s v="3218-FMUK"/>
    <s v="Yes"/>
    <n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</r>
  <r>
    <s v="3223-MGYR"/>
    <s v="Yes"/>
    <n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</r>
  <r>
    <s v="3174-WPAC"/>
    <s v="Yes"/>
    <n v="1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</r>
  <r>
    <s v="7918-QDLF"/>
    <s v="Yes"/>
    <n v="1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</r>
  <r>
    <s v="1640-PIPY"/>
    <s v="Yes"/>
    <n v="1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</r>
  <r>
    <s v="7972-OLGE"/>
    <s v="Yes"/>
    <n v="1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</r>
  <r>
    <s v="2894-KEDQ"/>
    <s v="Yes"/>
    <n v="1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</r>
  <r>
    <s v="8236-VPJM"/>
    <s v="Yes"/>
    <n v="1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</r>
  <r>
    <s v="3661-QMLJ"/>
    <s v="Yes"/>
    <n v="1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</r>
  <r>
    <s v="9854-MLCW"/>
    <s v="Yes"/>
    <n v="1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</r>
  <r>
    <s v="8989-HVSR"/>
    <s v="Yes"/>
    <n v="1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</r>
  <r>
    <s v="4941-UKSK"/>
    <s v="Yes"/>
    <n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</r>
  <r>
    <s v="4849-VJQM"/>
    <s v="Yes"/>
    <n v="1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</r>
  <r>
    <s v="2524-PJAB"/>
    <s v="Yes"/>
    <n v="1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</r>
  <r>
    <s v="5469-QTTA"/>
    <s v="Yes"/>
    <n v="1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</r>
  <r>
    <s v="9667-DPKR"/>
    <s v="Yes"/>
    <n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</r>
  <r>
    <s v="2854-CTPM"/>
    <s v="Yes"/>
    <n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</r>
  <r>
    <s v="5828-GSCW"/>
    <s v="Yes"/>
    <n v="1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</r>
  <r>
    <s v="2539-PMGZ"/>
    <s v="Yes"/>
    <n v="1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</r>
  <r>
    <s v="2968-SEBZ"/>
    <s v="Yes"/>
    <n v="1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</r>
  <r>
    <s v="6599-MMRU"/>
    <s v="Yes"/>
    <n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</r>
  <r>
    <s v="1820-UIWZ"/>
    <s v="Yes"/>
    <n v="1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</r>
  <r>
    <s v="1206-AGGO"/>
    <s v="Yes"/>
    <n v="1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</r>
  <r>
    <s v="9801-FIDS"/>
    <s v="Yes"/>
    <n v="1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</r>
  <r>
    <s v="3591-HZVD"/>
    <s v="Yes"/>
    <n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</r>
  <r>
    <s v="1300-AYND"/>
    <s v="Yes"/>
    <n v="1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</r>
  <r>
    <s v="6640-DXAP"/>
    <s v="Yes"/>
    <n v="1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</r>
  <r>
    <s v="6501-RRWS"/>
    <s v="Yes"/>
    <n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</r>
  <r>
    <s v="2756-VSDX"/>
    <s v="Yes"/>
    <n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</r>
  <r>
    <s v="2653-JCQM"/>
    <s v="Yes"/>
    <n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</r>
  <r>
    <s v="8251-WNKS"/>
    <s v="Yes"/>
    <n v="1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</r>
  <r>
    <s v="9766-TUNO"/>
    <s v="Yes"/>
    <n v="1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</r>
  <r>
    <s v="5737-AKXQ"/>
    <s v="Yes"/>
    <n v="1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</r>
  <r>
    <s v="7967-MBCH"/>
    <s v="Yes"/>
    <n v="1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</r>
  <r>
    <s v="2435-IYLS"/>
    <s v="Yes"/>
    <n v="1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</r>
  <r>
    <s v="8588-DBVO"/>
    <s v="Yes"/>
    <n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</r>
  <r>
    <s v="2138-YQDU"/>
    <s v="Yes"/>
    <n v="1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</r>
  <r>
    <s v="5769-UVOX"/>
    <s v="Yes"/>
    <n v="1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</r>
  <r>
    <s v="8895-XNGT"/>
    <s v="Yes"/>
    <n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</r>
  <r>
    <s v="9697-APBH"/>
    <s v="Yes"/>
    <n v="1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</r>
  <r>
    <s v="5542-NQXX"/>
    <s v="Yes"/>
    <n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</r>
  <r>
    <s v="8595-WAGS"/>
    <s v="Yes"/>
    <n v="1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</r>
  <r>
    <s v="2434-HNZE"/>
    <s v="Yes"/>
    <n v="1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</r>
  <r>
    <s v="7131-KQTQ"/>
    <s v="Yes"/>
    <n v="1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</r>
  <r>
    <s v="9071-WSUU"/>
    <s v="Yes"/>
    <n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</r>
  <r>
    <s v="7121-CZBF"/>
    <s v="Yes"/>
    <n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</r>
  <r>
    <s v="0293-AIHG"/>
    <s v="Yes"/>
    <n v="1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</r>
  <r>
    <s v="9228-ELZU"/>
    <s v="Yes"/>
    <n v="1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</r>
  <r>
    <s v="5522-UBVX"/>
    <s v="Yes"/>
    <n v="1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</r>
  <r>
    <s v="2273-URQB"/>
    <s v="Yes"/>
    <n v="1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</r>
  <r>
    <s v="3702-WNRA"/>
    <s v="Yes"/>
    <n v="1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</r>
  <r>
    <s v="2890-FRVG"/>
    <s v="Yes"/>
    <n v="1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</r>
  <r>
    <s v="0586-CAVY"/>
    <s v="Yes"/>
    <n v="1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</r>
  <r>
    <s v="1268-QDRX"/>
    <s v="Yes"/>
    <n v="1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</r>
  <r>
    <s v="7536-LYUW"/>
    <s v="Yes"/>
    <n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</r>
  <r>
    <s v="1812-XLAI"/>
    <s v="Yes"/>
    <n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</r>
  <r>
    <s v="7161-PENZ"/>
    <s v="Yes"/>
    <n v="1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</r>
  <r>
    <s v="4833-BDTE"/>
    <s v="Yes"/>
    <n v="1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</r>
  <r>
    <s v="7001-PGSY"/>
    <s v="Yes"/>
    <n v="1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</r>
  <r>
    <s v="9429-BKZT"/>
    <s v="Yes"/>
    <n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</r>
  <r>
    <s v="4140-AKPB"/>
    <s v="Yes"/>
    <n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</r>
  <r>
    <s v="2535-WFRA"/>
    <s v="Yes"/>
    <n v="1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</r>
  <r>
    <s v="1603-HMZA"/>
    <s v="Yes"/>
    <n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</r>
  <r>
    <s v="9145-CJET"/>
    <s v="Yes"/>
    <n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</r>
  <r>
    <s v="2630-YJAZ"/>
    <s v="Yes"/>
    <n v="1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</r>
  <r>
    <s v="1922-GRSD"/>
    <s v="Yes"/>
    <n v="1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</r>
  <r>
    <s v="6094-EFGY"/>
    <s v="Yes"/>
    <n v="1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</r>
  <r>
    <s v="3157-EHBT"/>
    <s v="Yes"/>
    <n v="1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</r>
  <r>
    <s v="0439-XGMG"/>
    <s v="Yes"/>
    <n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</r>
  <r>
    <s v="7422-MPJW"/>
    <s v="Yes"/>
    <n v="1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</r>
  <r>
    <s v="0769-TFOB"/>
    <s v="Yes"/>
    <n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</r>
  <r>
    <s v="9224-AJIY"/>
    <s v="Yes"/>
    <n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</r>
  <r>
    <s v="5336-IWZF"/>
    <s v="Yes"/>
    <n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</r>
  <r>
    <s v="2423-QXEC"/>
    <s v="Yes"/>
    <n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</r>
  <r>
    <s v="2509-HENA"/>
    <s v="Yes"/>
    <n v="1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</r>
  <r>
    <s v="2339-BVFU"/>
    <s v="Yes"/>
    <n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</r>
  <r>
    <s v="1679-YUUE"/>
    <s v="Yes"/>
    <n v="1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</r>
  <r>
    <s v="0685-RMZP"/>
    <s v="Yes"/>
    <n v="1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</r>
  <r>
    <s v="4608-TNVR"/>
    <s v="Yes"/>
    <n v="1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</r>
  <r>
    <s v="3802-RDDD"/>
    <s v="Yes"/>
    <n v="1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</r>
  <r>
    <s v="2214-TDKP"/>
    <s v="Yes"/>
    <n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</r>
  <r>
    <s v="3730-IHXQ"/>
    <s v="Yes"/>
    <n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</r>
  <r>
    <s v="9041-JQCT"/>
    <s v="Yes"/>
    <n v="1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</r>
  <r>
    <s v="2427-JRNY"/>
    <s v="Yes"/>
    <n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</r>
  <r>
    <s v="1671-JJTM"/>
    <s v="Yes"/>
    <n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</r>
  <r>
    <s v="6507-HWLH"/>
    <s v="Yes"/>
    <n v="1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</r>
  <r>
    <s v="4275-PBVA"/>
    <s v="Yes"/>
    <n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</r>
  <r>
    <s v="2528-NTIE"/>
    <s v="Yes"/>
    <n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</r>
  <r>
    <s v="0958-NKOQ"/>
    <s v="Yes"/>
    <n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</r>
  <r>
    <s v="4642-BERS"/>
    <s v="Yes"/>
    <n v="1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</r>
  <r>
    <s v="3965-GONM"/>
    <s v="Yes"/>
    <n v="1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</r>
  <r>
    <s v="5747-XGZG"/>
    <s v="Yes"/>
    <n v="1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</r>
  <r>
    <s v="6476-KENA"/>
    <s v="Yes"/>
    <n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</r>
  <r>
    <s v="2026-BVBJ"/>
    <s v="Yes"/>
    <n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</r>
  <r>
    <s v="0558-OTEQ"/>
    <s v="Yes"/>
    <n v="1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</r>
  <r>
    <s v="6021-TSCV"/>
    <s v="Yes"/>
    <n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</r>
  <r>
    <s v="3179-CDWC"/>
    <s v="Yes"/>
    <n v="1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</r>
  <r>
    <s v="1375-TIIR"/>
    <s v="Yes"/>
    <n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</r>
  <r>
    <s v="3674-HXHY"/>
    <s v="Yes"/>
    <n v="1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</r>
  <r>
    <s v="9808-ENVC"/>
    <s v="Yes"/>
    <n v="1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</r>
  <r>
    <s v="2583-BLKS"/>
    <s v="Yes"/>
    <n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</r>
  <r>
    <s v="4544-YSVY"/>
    <s v="Yes"/>
    <n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</r>
  <r>
    <s v="5880-MOFG"/>
    <s v="Yes"/>
    <n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</r>
  <r>
    <s v="7381-YXBG"/>
    <s v="Yes"/>
    <n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</r>
  <r>
    <s v="2875-PAMY"/>
    <s v="Yes"/>
    <n v="1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</r>
  <r>
    <s v="4324-CTWA"/>
    <s v="Yes"/>
    <n v="1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</r>
  <r>
    <s v="2328-CNXN"/>
    <s v="Yes"/>
    <n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</r>
  <r>
    <s v="5660-KCQO"/>
    <s v="Yes"/>
    <n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</r>
  <r>
    <s v="2626-EKLI"/>
    <s v="Yes"/>
    <n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</r>
  <r>
    <s v="2786-JMVY"/>
    <s v="Yes"/>
    <n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</r>
  <r>
    <s v="6662-PNJU"/>
    <s v="Yes"/>
    <n v="1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</r>
  <r>
    <s v="5707-SGWL"/>
    <s v="Yes"/>
    <n v="1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</r>
  <r>
    <s v="2181-OLAS"/>
    <s v="Yes"/>
    <n v="1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</r>
  <r>
    <s v="0627-LLPX"/>
    <s v="Yes"/>
    <n v="1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</r>
  <r>
    <s v="6103-KXHN"/>
    <s v="Yes"/>
    <n v="1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</r>
  <r>
    <s v="9573-JEAB"/>
    <s v="Yes"/>
    <n v="1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</r>
  <r>
    <s v="1732-YNYO"/>
    <s v="Yes"/>
    <n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</r>
  <r>
    <s v="6282-TJED"/>
    <s v="Yes"/>
    <n v="1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</r>
  <r>
    <s v="6230-OMKZ"/>
    <s v="Yes"/>
    <n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</r>
  <r>
    <s v="6818-ZJIR"/>
    <s v="Yes"/>
    <n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</r>
  <r>
    <s v="2187-DZPX"/>
    <s v="Yes"/>
    <n v="1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</r>
  <r>
    <s v="7013-MIFW"/>
    <s v="Yes"/>
    <n v="1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</r>
  <r>
    <s v="8557-PQQP"/>
    <s v="Yes"/>
    <n v="1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</r>
  <r>
    <s v="5002-VYPM"/>
    <s v="Yes"/>
    <n v="1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</r>
  <r>
    <s v="1625-MTHO"/>
    <s v="Yes"/>
    <n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</r>
  <r>
    <s v="3315-MHPJ"/>
    <s v="Yes"/>
    <n v="1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</r>
  <r>
    <s v="7530-AOPC"/>
    <s v="Yes"/>
    <n v="1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</r>
  <r>
    <s v="3431-HYLM"/>
    <s v="Yes"/>
    <n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</r>
  <r>
    <s v="3563-GTZG"/>
    <s v="Yes"/>
    <n v="1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</r>
  <r>
    <s v="2507-XUKK"/>
    <s v="Yes"/>
    <n v="1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</r>
  <r>
    <s v="6394-WANL"/>
    <s v="Yes"/>
    <n v="1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</r>
  <r>
    <s v="6678-ZTPQ"/>
    <s v="Yes"/>
    <n v="1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</r>
  <r>
    <s v="0827-KHII"/>
    <s v="Yes"/>
    <n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</r>
  <r>
    <s v="5973-XQFV"/>
    <s v="Yes"/>
    <n v="1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</r>
  <r>
    <s v="2923-JTWO"/>
    <s v="Yes"/>
    <n v="1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</r>
  <r>
    <s v="6004-XKDP"/>
    <s v="Yes"/>
    <n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</r>
  <r>
    <s v="7750-SIBE"/>
    <s v="Yes"/>
    <n v="1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</r>
  <r>
    <s v="0350-XCGU"/>
    <s v="Yes"/>
    <n v="1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</r>
  <r>
    <s v="6229-UIZG"/>
    <s v="Yes"/>
    <n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</r>
  <r>
    <s v="4811-UPIY"/>
    <s v="Yes"/>
    <n v="1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</r>
  <r>
    <s v="1323-VNPI"/>
    <s v="Yes"/>
    <n v="1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</r>
  <r>
    <s v="0764-GCFK"/>
    <s v="Yes"/>
    <n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</r>
  <r>
    <s v="6875-WMIO"/>
    <s v="Yes"/>
    <n v="1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</r>
  <r>
    <s v="9810-SIUJ"/>
    <s v="Yes"/>
    <n v="1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</r>
  <r>
    <s v="8763-DELH"/>
    <s v="Yes"/>
    <n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</r>
  <r>
    <s v="0921-ZTIV"/>
    <s v="Yes"/>
    <n v="1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</r>
  <r>
    <s v="5046-RZRA"/>
    <s v="Yes"/>
    <n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</r>
  <r>
    <s v="6569-MPJS"/>
    <s v="Yes"/>
    <n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</r>
  <r>
    <s v="7304-YNFU"/>
    <s v="Yes"/>
    <n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</r>
  <r>
    <s v="8401-RNML"/>
    <s v="Yes"/>
    <n v="1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</r>
  <r>
    <s v="4986-MTJF"/>
    <s v="Yes"/>
    <n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</r>
  <r>
    <s v="8004-RCJF"/>
    <s v="Yes"/>
    <n v="1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</r>
  <r>
    <s v="1501-TKPX"/>
    <s v="Yes"/>
    <n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</r>
  <r>
    <s v="4825-GJVD"/>
    <s v="Yes"/>
    <n v="1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</r>
  <r>
    <s v="2877-PZOH"/>
    <s v="Yes"/>
    <n v="1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</r>
  <r>
    <s v="3723-SCRU"/>
    <s v="Yes"/>
    <n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</r>
  <r>
    <s v="0103-ROMR"/>
    <s v="Yes"/>
    <n v="1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</r>
  <r>
    <s v="6730-BZHD"/>
    <s v="Yes"/>
    <n v="1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</r>
  <r>
    <s v="8879-YNER"/>
    <s v="Yes"/>
    <n v="1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</r>
  <r>
    <s v="5843-YZUY"/>
    <s v="Yes"/>
    <n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</r>
  <r>
    <s v="5644-CAZV"/>
    <s v="Yes"/>
    <n v="1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</r>
  <r>
    <s v="2906-IAUM"/>
    <s v="Yes"/>
    <n v="1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</r>
  <r>
    <s v="7413-RYFR"/>
    <s v="Yes"/>
    <n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</r>
  <r>
    <s v="1380-RAHW"/>
    <s v="Yes"/>
    <n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</r>
  <r>
    <s v="4778-OWRZ"/>
    <s v="Yes"/>
    <n v="1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</r>
  <r>
    <s v="8955-BKQM"/>
    <s v="Yes"/>
    <n v="1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</r>
  <r>
    <s v="5101-LCMQ"/>
    <s v="Yes"/>
    <n v="1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</r>
  <r>
    <s v="4531-ANJO"/>
    <s v="Yes"/>
    <n v="1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</r>
  <r>
    <s v="4995-JUBE"/>
    <s v="Yes"/>
    <n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</r>
  <r>
    <s v="1579-ZCUT"/>
    <s v="Yes"/>
    <n v="1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</r>
  <r>
    <s v="6989-QOLF"/>
    <s v="Yes"/>
    <n v="1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</r>
  <r>
    <s v="6416-UBHW"/>
    <s v="Yes"/>
    <n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</r>
  <r>
    <s v="5749-JLQO"/>
    <s v="Yes"/>
    <n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</r>
  <r>
    <s v="5111-XWWF"/>
    <s v="Yes"/>
    <n v="1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</r>
  <r>
    <s v="6843-NQXW"/>
    <s v="Yes"/>
    <n v="1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</r>
  <r>
    <s v="9286-ZJAG"/>
    <s v="Yes"/>
    <n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</r>
  <r>
    <s v="3576-KQSZ"/>
    <s v="Yes"/>
    <n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</r>
  <r>
    <s v="2882-KFQQ"/>
    <s v="Yes"/>
    <n v="1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</r>
  <r>
    <s v="8148-PVEM"/>
    <s v="Yes"/>
    <n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</r>
  <r>
    <s v="6535-HEME"/>
    <s v="Yes"/>
    <n v="1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</r>
  <r>
    <s v="4311-UKMI"/>
    <s v="Yes"/>
    <n v="1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</r>
  <r>
    <s v="9570-IFVO"/>
    <s v="Yes"/>
    <n v="1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</r>
  <r>
    <s v="2076-SPBP"/>
    <s v="Yes"/>
    <n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</r>
  <r>
    <s v="8716-KWIZ"/>
    <s v="Yes"/>
    <n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</r>
  <r>
    <s v="4323-BSDT"/>
    <s v="Yes"/>
    <n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</r>
  <r>
    <s v="2894-ZYCG"/>
    <s v="Yes"/>
    <n v="1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</r>
  <r>
    <s v="3369-WWNM"/>
    <s v="Yes"/>
    <n v="1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</r>
  <r>
    <s v="5297-HARB"/>
    <s v="Yes"/>
    <n v="1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</r>
  <r>
    <s v="9409-AEJK"/>
    <s v="Yes"/>
    <n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</r>
  <r>
    <s v="3422-CNZQ"/>
    <s v="Yes"/>
    <n v="1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</r>
  <r>
    <s v="7120-URPH"/>
    <s v="Yes"/>
    <n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</r>
  <r>
    <s v="0618-XKNB"/>
    <s v="Yes"/>
    <n v="1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</r>
  <r>
    <s v="4396-ZKNK"/>
    <s v="Yes"/>
    <n v="1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</r>
  <r>
    <s v="8782-OMAK"/>
    <s v="Yes"/>
    <n v="1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</r>
  <r>
    <s v="2617-UYYQ"/>
    <s v="Yes"/>
    <n v="1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</r>
  <r>
    <s v="6530-XTEP"/>
    <s v="Yes"/>
    <n v="1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</r>
  <r>
    <s v="4302-DJJT"/>
    <s v="Yes"/>
    <n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</r>
  <r>
    <s v="0977-JHBI"/>
    <s v="Yes"/>
    <n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</r>
  <r>
    <s v="7167-KRAP"/>
    <s v="Yes"/>
    <n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</r>
  <r>
    <s v="6349-GQOU"/>
    <s v="Yes"/>
    <n v="1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</r>
  <r>
    <s v="1476-HJCV"/>
    <s v="Yes"/>
    <n v="1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</r>
  <r>
    <s v="5849-ECMG"/>
    <s v="Yes"/>
    <n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</r>
  <r>
    <s v="9742-LQQI"/>
    <s v="Yes"/>
    <n v="1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</r>
  <r>
    <s v="4603-IRMK"/>
    <s v="Yes"/>
    <n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</r>
  <r>
    <s v="6362-DJYY"/>
    <s v="Yes"/>
    <n v="1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</r>
  <r>
    <s v="3618-UGMW"/>
    <s v="Yes"/>
    <n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</r>
  <r>
    <s v="2761-GDXR"/>
    <s v="Yes"/>
    <n v="1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</r>
  <r>
    <s v="1384-LWVG"/>
    <s v="Yes"/>
    <n v="1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</r>
  <r>
    <s v="0894-WUEE"/>
    <s v="Yes"/>
    <n v="1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</r>
  <r>
    <s v="2789-MCIT"/>
    <s v="Yes"/>
    <n v="1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</r>
  <r>
    <s v="2331-CLBV"/>
    <s v="Yes"/>
    <n v="1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</r>
  <r>
    <s v="2540-MHPP"/>
    <s v="Yes"/>
    <n v="1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</r>
  <r>
    <s v="5597-OBFV"/>
    <s v="Yes"/>
    <n v="1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</r>
  <r>
    <s v="9327-PDUY"/>
    <s v="Yes"/>
    <n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</r>
  <r>
    <s v="6533-CQTO"/>
    <s v="Yes"/>
    <n v="1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</r>
  <r>
    <s v="5914-BWMP"/>
    <s v="Yes"/>
    <n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</r>
  <r>
    <s v="9337-VMPD"/>
    <s v="Yes"/>
    <n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</r>
  <r>
    <s v="4079-EGWY"/>
    <s v="Yes"/>
    <n v="1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</r>
  <r>
    <s v="6528-ISUY"/>
    <s v="Yes"/>
    <n v="1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</r>
  <r>
    <s v="7216-ZIIQ"/>
    <s v="Yes"/>
    <n v="1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</r>
  <r>
    <s v="8070-BZST"/>
    <s v="Yes"/>
    <n v="1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</r>
  <r>
    <s v="1613-FLGJ"/>
    <s v="Yes"/>
    <n v="1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</r>
  <r>
    <s v="4086-QPER"/>
    <s v="Yes"/>
    <n v="1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</r>
  <r>
    <s v="1149-USPU"/>
    <s v="Yes"/>
    <n v="1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</r>
  <r>
    <s v="9049-VDZX"/>
    <s v="Yes"/>
    <n v="1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</r>
  <r>
    <s v="3028-WDNH"/>
    <s v="Yes"/>
    <n v="1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</r>
  <r>
    <s v="2391-LXGG"/>
    <s v="Yes"/>
    <n v="1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</r>
  <r>
    <s v="9456-FATL"/>
    <s v="Yes"/>
    <n v="1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</r>
  <r>
    <s v="2085-IHHT"/>
    <s v="Yes"/>
    <n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</r>
  <r>
    <s v="8574-HOBE"/>
    <s v="Yes"/>
    <n v="1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</r>
  <r>
    <s v="1029-HGSO"/>
    <s v="Yes"/>
    <n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</r>
  <r>
    <s v="0488-TZGJ"/>
    <s v="Yes"/>
    <n v="1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</r>
  <r>
    <s v="2462-GVZL"/>
    <s v="Yes"/>
    <n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</r>
  <r>
    <s v="0833-FYWB"/>
    <s v="Yes"/>
    <n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</r>
  <r>
    <s v="0231-PNMP"/>
    <s v="Yes"/>
    <n v="1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</r>
  <r>
    <s v="9335-JFZM"/>
    <s v="Yes"/>
    <n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</r>
  <r>
    <s v="7583-RMVT"/>
    <s v="Yes"/>
    <n v="1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</r>
  <r>
    <s v="1324-GXZT"/>
    <s v="Yes"/>
    <n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</r>
  <r>
    <s v="7977-KQLY"/>
    <s v="Yes"/>
    <n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</r>
  <r>
    <s v="5179-DBGK"/>
    <s v="Yes"/>
    <n v="1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</r>
  <r>
    <s v="4855-HNFM"/>
    <s v="Yes"/>
    <n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</r>
  <r>
    <s v="8407-JIEL"/>
    <s v="Yes"/>
    <n v="1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</r>
  <r>
    <s v="4216-LKEO"/>
    <s v="Yes"/>
    <n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</r>
  <r>
    <s v="4817-JGDL"/>
    <s v="Yes"/>
    <n v="1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</r>
  <r>
    <s v="2688-ALAJ"/>
    <s v="Yes"/>
    <n v="1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</r>
  <r>
    <s v="0943-EAVB"/>
    <s v="Yes"/>
    <n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</r>
  <r>
    <s v="0615-AKGT"/>
    <s v="Yes"/>
    <n v="1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</r>
  <r>
    <s v="7567-HBWY"/>
    <s v="Yes"/>
    <n v="1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</r>
  <r>
    <s v="1035-JHQF"/>
    <s v="Yes"/>
    <n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</r>
  <r>
    <s v="3607-RFMJ"/>
    <s v="Yes"/>
    <n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</r>
  <r>
    <s v="4884-ACZX"/>
    <s v="Yes"/>
    <n v="1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</r>
  <r>
    <s v="1161-MUIH"/>
    <s v="Yes"/>
    <n v="1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</r>
  <r>
    <s v="3904-DGGF"/>
    <s v="Yes"/>
    <n v="1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</r>
  <r>
    <s v="5651-GOCM"/>
    <s v="Yes"/>
    <n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</r>
  <r>
    <s v="9832-AKTI"/>
    <s v="Yes"/>
    <n v="1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</r>
  <r>
    <s v="0957-PFRL"/>
    <s v="Yes"/>
    <n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</r>
  <r>
    <s v="3800-WUIT"/>
    <s v="Yes"/>
    <n v="1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</r>
  <r>
    <s v="1105-PRAB"/>
    <s v="Yes"/>
    <n v="1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</r>
  <r>
    <s v="5127-EYJS"/>
    <s v="Yes"/>
    <n v="1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</r>
  <r>
    <s v="1443-GGJW"/>
    <s v="Yes"/>
    <n v="1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</r>
  <r>
    <s v="1356-SRKD"/>
    <s v="Yes"/>
    <n v="1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</r>
  <r>
    <s v="2706-XWVZ"/>
    <s v="Yes"/>
    <n v="1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</r>
  <r>
    <s v="1131-PFID"/>
    <s v="Yes"/>
    <n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</r>
  <r>
    <s v="3691-SZBV"/>
    <s v="Yes"/>
    <n v="1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</r>
  <r>
    <s v="7997-TGGG"/>
    <s v="Yes"/>
    <n v="1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</r>
  <r>
    <s v="9112-IFUN"/>
    <s v="Yes"/>
    <n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</r>
  <r>
    <s v="3314-KNHM"/>
    <s v="Yes"/>
    <n v="1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</r>
  <r>
    <s v="6893-XGEP"/>
    <s v="Yes"/>
    <n v="1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</r>
  <r>
    <s v="5878-PNMG"/>
    <s v="Yes"/>
    <n v="1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</r>
  <r>
    <s v="8609-AFGH"/>
    <s v="Yes"/>
    <n v="1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</r>
  <r>
    <s v="4484-CLOS"/>
    <s v="Yes"/>
    <n v="1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</r>
  <r>
    <s v="5830-IBCE"/>
    <s v="Yes"/>
    <n v="1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</r>
  <r>
    <s v="9067-MDOY"/>
    <s v="Yes"/>
    <n v="1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</r>
  <r>
    <s v="0427-GNBF"/>
    <s v="Yes"/>
    <n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</r>
  <r>
    <s v="4794-PSFW"/>
    <s v="Yes"/>
    <n v="1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</r>
  <r>
    <s v="2429-SFGL"/>
    <s v="Yes"/>
    <n v="1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</r>
  <r>
    <s v="7087-OBOQ"/>
    <s v="Yes"/>
    <n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</r>
  <r>
    <s v="4262-CYFW"/>
    <s v="Yes"/>
    <n v="1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</r>
  <r>
    <s v="6090-IUUD"/>
    <s v="Yes"/>
    <n v="1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</r>
  <r>
    <s v="3472-HKAO"/>
    <s v="Yes"/>
    <n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</r>
  <r>
    <s v="0318-NISS"/>
    <s v="Yes"/>
    <n v="1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</r>
  <r>
    <s v="5159-CKSO"/>
    <s v="Yes"/>
    <n v="1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</r>
  <r>
    <s v="4248-SNJX"/>
    <s v="Yes"/>
    <n v="1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</r>
  <r>
    <s v="8805-CFXT"/>
    <s v="Yes"/>
    <n v="1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</r>
  <r>
    <s v="2746-TIPH"/>
    <s v="Yes"/>
    <n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</r>
  <r>
    <s v="0966-VXQW"/>
    <s v="Yes"/>
    <n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</r>
  <r>
    <s v="5414-WVUE"/>
    <s v="Yes"/>
    <n v="1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</r>
  <r>
    <s v="4972-EBSC"/>
    <s v="Yes"/>
    <n v="1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</r>
  <r>
    <s v="9402-GHDH"/>
    <s v="Yes"/>
    <n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</r>
  <r>
    <s v="4574-BVZN"/>
    <s v="Yes"/>
    <n v="1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</r>
  <r>
    <s v="5016-IDJZ"/>
    <s v="Yes"/>
    <n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</r>
  <r>
    <s v="7167-HXEE"/>
    <s v="Yes"/>
    <n v="1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</r>
  <r>
    <s v="1686-GFDV"/>
    <s v="Yes"/>
    <n v="1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</r>
  <r>
    <s v="4372-HLSF"/>
    <s v="Yes"/>
    <n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</r>
  <r>
    <s v="6161-SVBO"/>
    <s v="Yes"/>
    <n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</r>
  <r>
    <s v="6416-BUSU"/>
    <s v="Yes"/>
    <n v="1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</r>
  <r>
    <s v="2910-BNDW"/>
    <s v="Yes"/>
    <n v="1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</r>
  <r>
    <s v="6545-OAQZ"/>
    <s v="Yes"/>
    <n v="1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</r>
  <r>
    <s v="0604-XBFE"/>
    <s v="Yes"/>
    <n v="1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</r>
  <r>
    <s v="5712-YUDR"/>
    <s v="Yes"/>
    <n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</r>
  <r>
    <s v="2193-TMOP"/>
    <s v="Yes"/>
    <n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</r>
  <r>
    <s v="9715-KKGJ"/>
    <s v="Yes"/>
    <n v="1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</r>
  <r>
    <s v="8876-KIKJ"/>
    <s v="Yes"/>
    <n v="1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</r>
  <r>
    <s v="9424-OKMS"/>
    <s v="Yes"/>
    <n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</r>
  <r>
    <s v="4693-ISWA"/>
    <s v="Yes"/>
    <n v="1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</r>
  <r>
    <s v="3377-EXVK"/>
    <s v="Yes"/>
    <n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</r>
  <r>
    <s v="5151-SEQP"/>
    <s v="Yes"/>
    <n v="1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</r>
  <r>
    <s v="5114-JYSC"/>
    <s v="Yes"/>
    <n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</r>
  <r>
    <s v="7472-TNYK"/>
    <s v="Yes"/>
    <n v="1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</r>
  <r>
    <s v="8297-EAWR"/>
    <s v="Yes"/>
    <n v="1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</r>
  <r>
    <s v="8557-LNQX"/>
    <s v="Yes"/>
    <n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</r>
  <r>
    <s v="0408-BVPM"/>
    <s v="Yes"/>
    <n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</r>
  <r>
    <s v="8784-MLFU"/>
    <s v="Yes"/>
    <n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</r>
  <r>
    <s v="4229-OXLB"/>
    <s v="Yes"/>
    <n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</r>
  <r>
    <s v="8628-WWJH"/>
    <s v="Yes"/>
    <n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</r>
  <r>
    <s v="9322-TYHV"/>
    <s v="Yes"/>
    <n v="1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</r>
  <r>
    <s v="6181-SEZR"/>
    <s v="Yes"/>
    <n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</r>
  <r>
    <s v="8190-FMJO"/>
    <s v="Yes"/>
    <n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</r>
  <r>
    <s v="7111-ESQL"/>
    <s v="Yes"/>
    <n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</r>
  <r>
    <s v="8433-KEZR"/>
    <s v="Yes"/>
    <n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</r>
  <r>
    <s v="1703-PUPS"/>
    <s v="Yes"/>
    <n v="1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</r>
  <r>
    <s v="9216-BNGI"/>
    <s v="Yes"/>
    <n v="1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</r>
  <r>
    <s v="8195-TIHI"/>
    <s v="Yes"/>
    <n v="1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</r>
  <r>
    <s v="3612-CMIO"/>
    <s v="Yes"/>
    <n v="1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</r>
  <r>
    <s v="2945-UCWR"/>
    <s v="Yes"/>
    <n v="1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</r>
  <r>
    <s v="6378-IANI"/>
    <s v="Yes"/>
    <n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</r>
  <r>
    <s v="3365-LANW"/>
    <s v="Yes"/>
    <n v="1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</r>
  <r>
    <s v="7938-KPIX"/>
    <s v="Yes"/>
    <n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</r>
  <r>
    <s v="8454-JZLB"/>
    <s v="Yes"/>
    <n v="1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</r>
  <r>
    <s v="4494-XHHB"/>
    <s v="Yes"/>
    <n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</r>
  <r>
    <s v="9795-MUCM"/>
    <s v="Yes"/>
    <n v="1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</r>
  <r>
    <s v="1302-ZJFA"/>
    <s v="Yes"/>
    <n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</r>
  <r>
    <s v="8505-PLUA"/>
    <s v="Yes"/>
    <n v="1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</r>
  <r>
    <s v="4686-MFCE"/>
    <s v="Yes"/>
    <n v="1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</r>
  <r>
    <s v="2752-QWQN"/>
    <s v="Yes"/>
    <n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</r>
  <r>
    <s v="9961-GXPU"/>
    <s v="Yes"/>
    <n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</r>
  <r>
    <s v="1622-TQMB"/>
    <s v="Yes"/>
    <n v="1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</r>
  <r>
    <s v="5612-KWEA"/>
    <s v="Yes"/>
    <n v="1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</r>
  <r>
    <s v="6671-DGJI"/>
    <s v="Yes"/>
    <n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</r>
  <r>
    <s v="0143-MUHQ"/>
    <s v="Yes"/>
    <n v="1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</r>
  <r>
    <s v="5302-BDGB"/>
    <s v="Yes"/>
    <n v="1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</r>
  <r>
    <s v="7495-CLGQ"/>
    <s v="Yes"/>
    <n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</r>
  <r>
    <s v="0295-ETJE"/>
    <s v="Yes"/>
    <n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</r>
  <r>
    <s v="4539-DNTZ"/>
    <s v="Yes"/>
    <n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</r>
  <r>
    <s v="8570-DECH"/>
    <s v="Yes"/>
    <n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</r>
  <r>
    <s v="0696-CSAX"/>
    <s v="Yes"/>
    <n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</r>
  <r>
    <s v="9912-LNHW"/>
    <s v="Yes"/>
    <n v="1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</r>
  <r>
    <s v="5538-IAKV"/>
    <s v="Yes"/>
    <n v="1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</r>
  <r>
    <s v="7177-EXXC"/>
    <s v="Yes"/>
    <n v="1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</r>
  <r>
    <s v="4495-GOBD"/>
    <s v="Yes"/>
    <n v="1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</r>
  <r>
    <s v="4423-HLPN"/>
    <s v="Yes"/>
    <n v="1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</r>
  <r>
    <s v="1600-JQPR"/>
    <s v="Yes"/>
    <n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</r>
  <r>
    <s v="0932-RUVI"/>
    <s v="Yes"/>
    <n v="1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</r>
  <r>
    <s v="7885-XCPM"/>
    <s v="Yes"/>
    <n v="1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</r>
  <r>
    <s v="2897-EGQE"/>
    <s v="Yes"/>
    <n v="1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</r>
  <r>
    <s v="8855-SXCX"/>
    <s v="Yes"/>
    <n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</r>
  <r>
    <s v="7387-OPXU"/>
    <s v="Yes"/>
    <n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</r>
  <r>
    <s v="7062-QUEU"/>
    <s v="Yes"/>
    <n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</r>
  <r>
    <s v="3193-TQXM"/>
    <s v="Yes"/>
    <n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</r>
  <r>
    <s v="1068-SBFV"/>
    <s v="Yes"/>
    <n v="1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</r>
  <r>
    <s v="2903-UORJ"/>
    <s v="Yes"/>
    <n v="1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</r>
  <r>
    <s v="6700-NBZE"/>
    <s v="Yes"/>
    <n v="1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</r>
  <r>
    <s v="4547-HEOK"/>
    <s v="Yes"/>
    <n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</r>
  <r>
    <s v="4130-YGAL"/>
    <s v="Yes"/>
    <n v="1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</r>
  <r>
    <s v="7080-QIHQ"/>
    <s v="Yes"/>
    <n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</r>
  <r>
    <s v="0161-TWZF"/>
    <s v="Yes"/>
    <n v="1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</r>
  <r>
    <s v="7007-IFWQ"/>
    <s v="Yes"/>
    <n v="1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</r>
  <r>
    <s v="6768-OVHM"/>
    <s v="Yes"/>
    <n v="1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</r>
  <r>
    <s v="5066-TOHF"/>
    <s v="Yes"/>
    <n v="1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</r>
  <r>
    <s v="7322-UZSB"/>
    <s v="Yes"/>
    <n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</r>
  <r>
    <s v="7345-RANV"/>
    <s v="Yes"/>
    <n v="1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</r>
  <r>
    <s v="5381-UBGY"/>
    <s v="Yes"/>
    <n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</r>
  <r>
    <s v="2801-HNDY"/>
    <s v="Yes"/>
    <n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</r>
  <r>
    <s v="1730-EDDE"/>
    <s v="Yes"/>
    <n v="1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</r>
  <r>
    <s v="1552-SGUS"/>
    <s v="Yes"/>
    <n v="1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</r>
  <r>
    <s v="7175-OISN"/>
    <s v="Yes"/>
    <n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</r>
  <r>
    <s v="2043-XYRY"/>
    <s v="Yes"/>
    <n v="1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</r>
  <r>
    <s v="4962-SJPR"/>
    <s v="Yes"/>
    <n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</r>
  <r>
    <s v="0634-ILYL"/>
    <s v="Yes"/>
    <n v="1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</r>
  <r>
    <s v="6702-ZNFI"/>
    <s v="Yes"/>
    <n v="1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</r>
  <r>
    <s v="0223-FVOH"/>
    <s v="Yes"/>
    <n v="1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</r>
  <r>
    <s v="9454-WFYI"/>
    <s v="Yes"/>
    <n v="1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</r>
  <r>
    <s v="0123-IQZY"/>
    <s v="Yes"/>
    <n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</r>
  <r>
    <s v="3938-QCBR"/>
    <s v="Yes"/>
    <n v="1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</r>
  <r>
    <s v="8235-FHPP"/>
    <s v="Yes"/>
    <n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</r>
  <r>
    <s v="8385-TROC"/>
    <s v="Yes"/>
    <n v="1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</r>
  <r>
    <s v="1963-FBWU"/>
    <s v="Yes"/>
    <n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</r>
  <r>
    <s v="7582-URJM"/>
    <s v="Yes"/>
    <n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</r>
  <r>
    <s v="6697-ISBM"/>
    <s v="Yes"/>
    <n v="1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</r>
  <r>
    <s v="6275-HEXE"/>
    <s v="Yes"/>
    <n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</r>
  <r>
    <s v="1194-ROHJ"/>
    <s v="Yes"/>
    <n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</r>
  <r>
    <s v="2340-QFSN"/>
    <s v="Yes"/>
    <n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</r>
  <r>
    <s v="6922-QDIZ"/>
    <s v="Yes"/>
    <n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</r>
  <r>
    <s v="4963-PKUO"/>
    <s v="Yes"/>
    <n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</r>
  <r>
    <s v="9474-DATU"/>
    <s v="Yes"/>
    <n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</r>
  <r>
    <s v="3382-IGNP"/>
    <s v="Yes"/>
    <n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</r>
  <r>
    <s v="7849-UBSH"/>
    <s v="Yes"/>
    <n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</r>
  <r>
    <s v="6949-SJPA"/>
    <s v="Yes"/>
    <n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</r>
  <r>
    <s v="0144-TNTL"/>
    <s v="Yes"/>
    <n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</r>
  <r>
    <s v="0247-COJD"/>
    <s v="Yes"/>
    <n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</r>
  <r>
    <s v="3484-BLMM"/>
    <s v="Yes"/>
    <n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</r>
  <r>
    <s v="4313-VZVW"/>
    <s v="Yes"/>
    <n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</r>
  <r>
    <s v="9245-TECR"/>
    <s v="Yes"/>
    <n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</r>
  <r>
    <s v="9268-ALWQ"/>
    <s v="Yes"/>
    <n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</r>
  <r>
    <s v="1539-UWJT"/>
    <s v="Yes"/>
    <n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</r>
  <r>
    <s v="5805-SKYM"/>
    <s v="Yes"/>
    <n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</r>
  <r>
    <s v="2274-DHZD"/>
    <s v="Yes"/>
    <n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</r>
  <r>
    <s v="6429-QRGK"/>
    <s v="Yes"/>
    <n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</r>
  <r>
    <s v="3560-VZCZ"/>
    <s v="Yes"/>
    <n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</r>
  <r>
    <s v="3182-LTNL"/>
    <s v="Yes"/>
    <n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</r>
  <r>
    <s v="2799-IZWN"/>
    <s v="Yes"/>
    <n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</r>
  <r>
    <s v="1999-KGUT"/>
    <s v="Yes"/>
    <n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</r>
  <r>
    <s v="6887-EGXE"/>
    <s v="Yes"/>
    <n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</r>
  <r>
    <s v="4114-DZYG"/>
    <s v="Yes"/>
    <n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</r>
  <r>
    <s v="9345-WPOY"/>
    <s v="Yes"/>
    <n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</r>
  <r>
    <s v="3321-SIGE"/>
    <s v="Yes"/>
    <n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</r>
  <r>
    <s v="1106-XAJP"/>
    <s v="Yes"/>
    <n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</r>
  <r>
    <s v="6869-NTDN"/>
    <s v="Yes"/>
    <n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</r>
  <r>
    <s v="1825-BENT"/>
    <s v="Yes"/>
    <n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</r>
  <r>
    <s v="2114-DBRM"/>
    <s v="Yes"/>
    <n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</r>
  <r>
    <s v="4525-NKWX"/>
    <s v="Yes"/>
    <n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</r>
  <r>
    <s v="5056-IRYY"/>
    <s v="Yes"/>
    <n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</r>
  <r>
    <s v="7964-QHWT"/>
    <s v="Yes"/>
    <n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</r>
  <r>
    <s v="9066-LPPA"/>
    <s v="Yes"/>
    <n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</r>
  <r>
    <s v="9671-NWDE"/>
    <s v="Yes"/>
    <n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</r>
  <r>
    <s v="0652-DTAQ"/>
    <s v="Yes"/>
    <n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</r>
  <r>
    <s v="8109-TTSP"/>
    <s v="Yes"/>
    <n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</r>
  <r>
    <s v="0964-SHEN"/>
    <s v="Yes"/>
    <n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</r>
  <r>
    <s v="2238-NENF"/>
    <s v="Yes"/>
    <n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</r>
  <r>
    <s v="5464-EZYX"/>
    <s v="Yes"/>
    <n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</r>
  <r>
    <s v="7572-EAOW"/>
    <s v="Yes"/>
    <n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</r>
  <r>
    <s v="8380-IPGN"/>
    <s v="Yes"/>
    <n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</r>
  <r>
    <s v="0820-KUUD"/>
    <s v="Yes"/>
    <n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</r>
  <r>
    <s v="6671-HBCN"/>
    <s v="Yes"/>
    <n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</r>
  <r>
    <s v="4891-TDDC"/>
    <s v="Yes"/>
    <n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</r>
  <r>
    <s v="4470-VSYZ"/>
    <s v="Yes"/>
    <n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</r>
  <r>
    <s v="6698-HFRX"/>
    <s v="Yes"/>
    <n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</r>
  <r>
    <s v="3094-RMVP"/>
    <s v="Yes"/>
    <n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</r>
  <r>
    <s v="5417-OTQN"/>
    <s v="Yes"/>
    <n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</r>
  <r>
    <s v="4589-VJEL"/>
    <s v="Yes"/>
    <n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</r>
  <r>
    <s v="5334-XQLC"/>
    <s v="Yes"/>
    <n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</r>
  <r>
    <s v="0106-TBHV"/>
    <s v="Yes"/>
    <n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</r>
  <r>
    <s v="9216-WIKL"/>
    <s v="Yes"/>
    <n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</r>
  <r>
    <s v="6316-NJKS"/>
    <s v="Yes"/>
    <n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</r>
  <r>
    <s v="6172-ARGW"/>
    <s v="Yes"/>
    <n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</r>
  <r>
    <s v="2326-VYWK"/>
    <s v="Yes"/>
    <n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</r>
  <r>
    <s v="0298-PICD"/>
    <s v="Yes"/>
    <n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</r>
  <r>
    <s v="4637-TECD"/>
    <s v="Yes"/>
    <n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</r>
  <r>
    <s v="5357-BPCI"/>
    <s v="Yes"/>
    <n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</r>
  <r>
    <s v="4369-ZVUR"/>
    <s v="Yes"/>
    <n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</r>
  <r>
    <s v="9660-TURB"/>
    <s v="Yes"/>
    <n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</r>
  <r>
    <s v="9728-OZMT"/>
    <s v="Yes"/>
    <n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</r>
  <r>
    <s v="1669-XUJV"/>
    <s v="Yes"/>
    <n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</r>
  <r>
    <s v="7565-XVFG"/>
    <s v="Yes"/>
    <n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</r>
  <r>
    <s v="5560-RHYI"/>
    <s v="Yes"/>
    <n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</r>
  <r>
    <s v="0508-ZWNY"/>
    <s v="Yes"/>
    <n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</r>
  <r>
    <s v="0467-ATZR"/>
    <s v="Yes"/>
    <n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</r>
  <r>
    <s v="4024-KGZL"/>
    <s v="Yes"/>
    <n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</r>
  <r>
    <s v="2183-AYUA"/>
    <s v="Yes"/>
    <n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</r>
  <r>
    <s v="4914-GDRS"/>
    <s v="Yes"/>
    <n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</r>
  <r>
    <s v="8934-OEGV"/>
    <s v="Yes"/>
    <n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</r>
  <r>
    <s v="3946-PLZN"/>
    <s v="Yes"/>
    <n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</r>
  <r>
    <s v="7552-HSAI"/>
    <s v="Yes"/>
    <n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</r>
  <r>
    <s v="2696-FJPN"/>
    <s v="Yes"/>
    <n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</r>
  <r>
    <s v="6730-BVSP"/>
    <s v="Yes"/>
    <n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</r>
  <r>
    <s v="7948-TQRL"/>
    <s v="Yes"/>
    <n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</r>
  <r>
    <s v="5556-JEAQ"/>
    <s v="Yes"/>
    <n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</r>
  <r>
    <s v="4533-QRDM"/>
    <s v="Yes"/>
    <n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</r>
  <r>
    <s v="3859-FXIF"/>
    <s v="Yes"/>
    <n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</r>
  <r>
    <s v="9640-YTLK"/>
    <s v="Yes"/>
    <n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</r>
  <r>
    <s v="4540-IVUI"/>
    <s v="Yes"/>
    <n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</r>
  <r>
    <s v="0884-SRXL"/>
    <s v="Yes"/>
    <n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</r>
  <r>
    <s v="4922-UJON"/>
    <s v="Yes"/>
    <n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</r>
  <r>
    <s v="9779-VHNO"/>
    <s v="Yes"/>
    <n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</r>
  <r>
    <s v="9567-ZFVW"/>
    <s v="Yes"/>
    <n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</r>
  <r>
    <s v="1254-IWUU"/>
    <s v="Yes"/>
    <n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</r>
  <r>
    <s v="7762-VEGZ"/>
    <s v="Yes"/>
    <n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</r>
  <r>
    <s v="9750-QURB"/>
    <s v="Yes"/>
    <n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</r>
  <r>
    <s v="9737-YYPQ"/>
    <s v="Yes"/>
    <n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</r>
  <r>
    <s v="1203-VAMR"/>
    <s v="Yes"/>
    <n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</r>
  <r>
    <s v="4406-UNDP"/>
    <s v="Yes"/>
    <n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</r>
  <r>
    <s v="8748-WVNN"/>
    <s v="Yes"/>
    <n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</r>
  <r>
    <s v="1480-JBRO"/>
    <s v="Yes"/>
    <n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</r>
  <r>
    <s v="3530-XSTF"/>
    <s v="Yes"/>
    <n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</r>
  <r>
    <s v="1315-DKXT"/>
    <s v="Yes"/>
    <n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</r>
  <r>
    <s v="9992-FVIE"/>
    <s v="Yes"/>
    <n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</r>
  <r>
    <s v="5824-RIFL"/>
    <s v="Yes"/>
    <n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</r>
  <r>
    <s v="3968-PZQU"/>
    <s v="Yes"/>
    <n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</r>
  <r>
    <s v="0725-WTFB"/>
    <s v="Yes"/>
    <n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</r>
  <r>
    <s v="7874-SBOU"/>
    <s v="Yes"/>
    <n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</r>
  <r>
    <s v="3282-UGNW"/>
    <s v="Yes"/>
    <n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</r>
  <r>
    <s v="9273-SLLE"/>
    <s v="Yes"/>
    <n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</r>
  <r>
    <s v="6663-HLJH"/>
    <s v="Yes"/>
    <n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</r>
  <r>
    <s v="8096-PIIU"/>
    <s v="Yes"/>
    <n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</r>
  <r>
    <s v="7775-JDIF"/>
    <s v="Yes"/>
    <n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</r>
  <r>
    <s v="0526-PLMI"/>
    <s v="Yes"/>
    <n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</r>
  <r>
    <s v="6168-MOWG"/>
    <s v="Yes"/>
    <n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</r>
  <r>
    <s v="6796-UOCA"/>
    <s v="Yes"/>
    <n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</r>
  <r>
    <s v="2647-LVUX"/>
    <s v="Yes"/>
    <n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</r>
  <r>
    <s v="5670-IEOU"/>
    <s v="Yes"/>
    <n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</r>
  <r>
    <s v="0816-QFNP"/>
    <s v="Yes"/>
    <n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</r>
  <r>
    <s v="7422-TUIG"/>
    <s v="Yes"/>
    <n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</r>
  <r>
    <s v="8062-PALD"/>
    <s v="Yes"/>
    <n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</r>
  <r>
    <s v="5380-KKWG"/>
    <s v="Yes"/>
    <n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</r>
  <r>
    <s v="4478-UCVB"/>
    <s v="Yes"/>
    <n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</r>
  <r>
    <s v="1960-WYLU"/>
    <s v="Yes"/>
    <n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</r>
  <r>
    <s v="7876-CMCE"/>
    <s v="Yes"/>
    <n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</r>
  <r>
    <s v="0216-AXYC"/>
    <s v="Yes"/>
    <n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</r>
  <r>
    <s v="7952-EPXB"/>
    <s v="Yes"/>
    <n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</r>
  <r>
    <s v="2651-SYDN"/>
    <s v="Yes"/>
    <n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</r>
  <r>
    <s v="4727-NNBU"/>
    <s v="Yes"/>
    <n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</r>
  <r>
    <s v="6015-GCZS"/>
    <s v="Yes"/>
    <n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</r>
  <r>
    <s v="5520-IBBZ"/>
    <s v="Yes"/>
    <n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</r>
  <r>
    <s v="2363-PLZW"/>
    <s v="Yes"/>
    <n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</r>
  <r>
    <s v="3393-WWSI"/>
    <s v="Yes"/>
    <n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</r>
  <r>
    <s v="4732-JCCV"/>
    <s v="Yes"/>
    <n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</r>
  <r>
    <s v="3047-DWKQ"/>
    <s v="Yes"/>
    <n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</r>
  <r>
    <s v="3146-DRDM"/>
    <s v="Yes"/>
    <n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</r>
  <r>
    <s v="4412-WZWF"/>
    <s v="Yes"/>
    <n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</r>
  <r>
    <s v="4105-HDCB"/>
    <s v="Yes"/>
    <n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</r>
  <r>
    <s v="5141-YFJE"/>
    <s v="Yes"/>
    <n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</r>
  <r>
    <s v="2029-KEWB"/>
    <s v="Yes"/>
    <n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</r>
  <r>
    <s v="7556-GBMD"/>
    <s v="Yes"/>
    <n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</r>
  <r>
    <s v="7847-UBTY"/>
    <s v="Yes"/>
    <n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</r>
  <r>
    <s v="7885-ILNQ"/>
    <s v="Yes"/>
    <n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</r>
  <r>
    <s v="0993-KTKY"/>
    <s v="Yes"/>
    <n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</r>
  <r>
    <s v="1507-IONC"/>
    <s v="Yes"/>
    <n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</r>
  <r>
    <s v="1995-EQOY"/>
    <s v="Yes"/>
    <n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</r>
  <r>
    <s v="0638-ZSDN"/>
    <s v="Yes"/>
    <n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</r>
  <r>
    <s v="6370-DYJS"/>
    <s v="Yes"/>
    <n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</r>
  <r>
    <s v="9307-QZCU"/>
    <s v="Yes"/>
    <n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</r>
  <r>
    <s v="3562-LLWJ"/>
    <s v="Yes"/>
    <n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</r>
  <r>
    <s v="9232-XEDE"/>
    <s v="Yes"/>
    <n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</r>
  <r>
    <s v="2251-KUYD"/>
    <s v="Yes"/>
    <n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</r>
  <r>
    <s v="4291-BCOQ"/>
    <s v="Yes"/>
    <n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</r>
  <r>
    <s v="0196-FSZZ"/>
    <s v="Yes"/>
    <n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</r>
  <r>
    <s v="7522-HONA"/>
    <s v="Yes"/>
    <n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</r>
  <r>
    <s v="0550-OEVK"/>
    <s v="Yes"/>
    <n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</r>
  <r>
    <s v="8566-PGMF"/>
    <s v="Yes"/>
    <n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</r>
  <r>
    <s v="8301-PXLD"/>
    <s v="Yes"/>
    <n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</r>
  <r>
    <s v="0698-BHEF"/>
    <s v="Yes"/>
    <n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</r>
  <r>
    <s v="1695-AYVA"/>
    <s v="Yes"/>
    <n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</r>
  <r>
    <s v="9114-XONH"/>
    <s v="Yes"/>
    <n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</r>
  <r>
    <s v="2237-XHKZ"/>
    <s v="Yes"/>
    <n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</r>
  <r>
    <s v="5187-FVMD"/>
    <s v="Yes"/>
    <n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</r>
  <r>
    <s v="8637-MGQF"/>
    <s v="Yes"/>
    <n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</r>
  <r>
    <s v="5201-EZBP"/>
    <s v="Yes"/>
    <n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</r>
  <r>
    <s v="0757-TKMH"/>
    <s v="Yes"/>
    <n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</r>
  <r>
    <s v="0143-REXB"/>
    <s v="Yes"/>
    <n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</r>
  <r>
    <s v="1155-PQHF"/>
    <s v="Yes"/>
    <n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</r>
  <r>
    <s v="2963-AAMI"/>
    <s v="Yes"/>
    <n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</r>
  <r>
    <s v="8415-IRWW"/>
    <s v="Yes"/>
    <n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</r>
  <r>
    <s v="7235-QSPE"/>
    <s v="Yes"/>
    <n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</r>
  <r>
    <s v="9674-JWJJ"/>
    <s v="Yes"/>
    <n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</r>
  <r>
    <s v="7331-YHBP"/>
    <s v="Yes"/>
    <n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</r>
  <r>
    <s v="7890-TAAG"/>
    <s v="Yes"/>
    <n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</r>
  <r>
    <s v="3673-MCWM"/>
    <s v="Yes"/>
    <n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</r>
  <r>
    <s v="4082-RXME"/>
    <s v="Yes"/>
    <n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</r>
  <r>
    <s v="3536-QCDH"/>
    <s v="Yes"/>
    <n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</r>
  <r>
    <s v="8752-SOTK"/>
    <s v="Yes"/>
    <n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</r>
  <r>
    <s v="1086-PWUP"/>
    <s v="Yes"/>
    <n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</r>
  <r>
    <s v="7102-GBMO"/>
    <s v="Yes"/>
    <n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</r>
  <r>
    <s v="7912-GVVL"/>
    <s v="Yes"/>
    <n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</r>
  <r>
    <s v="5706-UGZJ"/>
    <s v="Yes"/>
    <n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</r>
  <r>
    <s v="0561-HODW"/>
    <s v="Yes"/>
    <n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</r>
  <r>
    <s v="5038-ERGW"/>
    <s v="Yes"/>
    <n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</r>
  <r>
    <s v="6489-SPPD"/>
    <s v="Yes"/>
    <n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</r>
  <r>
    <s v="7901-AVPH"/>
    <s v="Yes"/>
    <n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</r>
  <r>
    <s v="1948-YRZJ"/>
    <s v="Yes"/>
    <n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</r>
  <r>
    <s v="2032-VNWH"/>
    <s v="Yes"/>
    <n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</r>
  <r>
    <s v="0840-NWVD"/>
    <s v="Yes"/>
    <n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</r>
  <r>
    <s v="1521-TKTJ"/>
    <s v="Yes"/>
    <n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</r>
  <r>
    <s v="7092-LFEY"/>
    <s v="Yes"/>
    <n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</r>
  <r>
    <s v="3893-UCKC"/>
    <s v="Yes"/>
    <n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</r>
  <r>
    <s v="5791-LDPT"/>
    <s v="Yes"/>
    <n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</r>
  <r>
    <s v="6251-INKJ"/>
    <s v="Yes"/>
    <n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</r>
  <r>
    <s v="7601-NADC"/>
    <s v="Yes"/>
    <n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</r>
  <r>
    <s v="8242-RTVK"/>
    <s v="Yes"/>
    <n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</r>
  <r>
    <s v="3874-KTRH"/>
    <s v="Yes"/>
    <n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</r>
  <r>
    <s v="7103-VJQC"/>
    <s v="Yes"/>
    <n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</r>
  <r>
    <s v="7577-EYLJ"/>
    <s v="Yes"/>
    <n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</r>
  <r>
    <s v="6427-CNXM"/>
    <s v="Yes"/>
    <n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</r>
  <r>
    <s v="4113-LWUZ"/>
    <s v="Yes"/>
    <n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</r>
  <r>
    <s v="5683-AAVL"/>
    <s v="Yes"/>
    <n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</r>
  <r>
    <s v="4377-ZSVZ"/>
    <s v="Yes"/>
    <n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</r>
  <r>
    <s v="3296-UOFT"/>
    <s v="Yes"/>
    <n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</r>
  <r>
    <s v="3691-FEHX"/>
    <s v="Yes"/>
    <n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</r>
  <r>
    <s v="7976-KTZK"/>
    <s v="Yes"/>
    <n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</r>
  <r>
    <s v="0401-XZVJ"/>
    <s v="Yes"/>
    <n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</r>
  <r>
    <s v="1195-HXLO"/>
    <s v="Yes"/>
    <n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</r>
  <r>
    <s v="7818-RPFD"/>
    <s v="Yes"/>
    <n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</r>
  <r>
    <s v="7630-LEOL"/>
    <s v="Yes"/>
    <n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</r>
  <r>
    <s v="7295-BRJO"/>
    <s v="Yes"/>
    <n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</r>
  <r>
    <s v="2354-ZGIH"/>
    <s v="Yes"/>
    <n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</r>
  <r>
    <s v="9146-JNAV"/>
    <s v="Yes"/>
    <n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</r>
  <r>
    <s v="0023-JOAG"/>
    <s v="Yes"/>
    <n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</r>
  <r>
    <s v="2380-FIAB"/>
    <s v="Yes"/>
    <n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</r>
  <r>
    <s v="2645-BTAL"/>
    <s v="Yes"/>
    <n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</r>
  <r>
    <s v="2741-WWGC"/>
    <s v="Yes"/>
    <n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</r>
  <r>
    <s v="1204-AQXW"/>
    <s v="Yes"/>
    <n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</r>
  <r>
    <s v="3885-XBRQ"/>
    <s v="Yes"/>
    <n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</r>
  <r>
    <s v="5975-JRNR"/>
    <s v="Yes"/>
    <n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</r>
  <r>
    <s v="2356-RAMA"/>
    <s v="Yes"/>
    <n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</r>
  <r>
    <s v="6860-HJII"/>
    <s v="Yes"/>
    <n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</r>
  <r>
    <s v="8088-RZOZ"/>
    <s v="Yes"/>
    <n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</r>
  <r>
    <s v="4608-XPMP"/>
    <s v="Yes"/>
    <n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</r>
  <r>
    <s v="3603-ESLN"/>
    <s v="Yes"/>
    <n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</r>
  <r>
    <s v="1805-VNCZ"/>
    <s v="Yes"/>
    <n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</r>
  <r>
    <s v="5489-ZLNI"/>
    <s v="Yes"/>
    <n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</r>
  <r>
    <s v="2875-NDQU"/>
    <s v="Yes"/>
    <n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</r>
  <r>
    <s v="2857-CAEJ"/>
    <s v="Yes"/>
    <n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</r>
  <r>
    <s v="8627-ELIR"/>
    <s v="Yes"/>
    <n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</r>
  <r>
    <s v="8354-ZVGW"/>
    <s v="Yes"/>
    <n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</r>
  <r>
    <s v="7204-XRGR"/>
    <s v="Yes"/>
    <n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</r>
  <r>
    <s v="2740-EDRN"/>
    <s v="Yes"/>
    <n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</r>
  <r>
    <s v="5375-EBOI"/>
    <s v="Yes"/>
    <n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</r>
  <r>
    <s v="8580-BMIS"/>
    <s v="Yes"/>
    <n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</r>
  <r>
    <s v="7262-WZBF"/>
    <s v="Yes"/>
    <n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</r>
  <r>
    <s v="2435-XSYR"/>
    <s v="Yes"/>
    <n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</r>
  <r>
    <s v="9200-JOUX"/>
    <s v="Yes"/>
    <n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</r>
  <r>
    <s v="4764-KMWU"/>
    <s v="Yes"/>
    <n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</r>
  <r>
    <s v="2132-JBIW"/>
    <s v="Yes"/>
    <n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</r>
  <r>
    <s v="6859-DKXU"/>
    <s v="Yes"/>
    <n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</r>
  <r>
    <s v="9200-YNDX"/>
    <s v="Yes"/>
    <n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</r>
  <r>
    <s v="4268-GQBZ"/>
    <s v="Yes"/>
    <n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</r>
  <r>
    <s v="1472-LCOR"/>
    <s v="Yes"/>
    <n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</r>
  <r>
    <s v="1526-SPDQ"/>
    <s v="Yes"/>
    <n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</r>
  <r>
    <s v="4312-BCKL"/>
    <s v="Yes"/>
    <n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</r>
  <r>
    <s v="8329-IUWI"/>
    <s v="Yes"/>
    <n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</r>
  <r>
    <s v="7716-EDWR"/>
    <s v="Yes"/>
    <n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</r>
  <r>
    <s v="9921-QEHV"/>
    <s v="Yes"/>
    <n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</r>
  <r>
    <s v="3018-WPIC"/>
    <s v="Yes"/>
    <n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</r>
  <r>
    <s v="6445-MGCP"/>
    <s v="Yes"/>
    <n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</r>
  <r>
    <s v="1445-FTXD"/>
    <s v="Yes"/>
    <n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</r>
  <r>
    <s v="8749-BNCD"/>
    <s v="Yes"/>
    <n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</r>
  <r>
    <s v="7062-FUCZ"/>
    <s v="Yes"/>
    <n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</r>
  <r>
    <s v="5524-UCZB"/>
    <s v="Yes"/>
    <n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</r>
  <r>
    <s v="4733-GGZM"/>
    <s v="Yes"/>
    <n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</r>
  <r>
    <s v="3884-FHBV"/>
    <s v="Yes"/>
    <n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</r>
  <r>
    <s v="6049-QTJK"/>
    <s v="Yes"/>
    <n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</r>
  <r>
    <s v="6015-ZYYT"/>
    <s v="Yes"/>
    <n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</r>
  <r>
    <s v="4418-XFVA"/>
    <s v="Yes"/>
    <n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</r>
  <r>
    <s v="8215-XPKN"/>
    <s v="Yes"/>
    <n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</r>
  <r>
    <s v="5063-TAAO"/>
    <s v="Yes"/>
    <n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</r>
  <r>
    <s v="6199-ZJVC"/>
    <s v="Yes"/>
    <n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</r>
  <r>
    <s v="8519-JSVY"/>
    <s v="Yes"/>
    <n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</r>
  <r>
    <s v="5685-CXLT"/>
    <s v="Yes"/>
    <n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</r>
  <r>
    <s v="1811-NHHY"/>
    <s v="Yes"/>
    <n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</r>
  <r>
    <s v="4136-QNAW"/>
    <s v="Yes"/>
    <n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</r>
  <r>
    <s v="5800-OPUS"/>
    <s v="Yes"/>
    <n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</r>
  <r>
    <s v="7737-BAAR"/>
    <s v="Yes"/>
    <n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</r>
  <r>
    <s v="2951-FYJC"/>
    <s v="Yes"/>
    <n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</r>
  <r>
    <s v="7763-KKJY"/>
    <s v="Yes"/>
    <n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</r>
  <r>
    <s v="2829-FKYR"/>
    <s v="Yes"/>
    <n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</r>
  <r>
    <s v="5519-GGFL"/>
    <s v="Yes"/>
    <n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</r>
  <r>
    <s v="5934-PHKI"/>
    <s v="Yes"/>
    <n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</r>
  <r>
    <s v="1475-YHXB"/>
    <s v="Yes"/>
    <n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</r>
  <r>
    <s v="8180-PTYX"/>
    <s v="Yes"/>
    <n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</r>
  <r>
    <s v="4891-MHUQ"/>
    <s v="Yes"/>
    <n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</r>
  <r>
    <s v="5062-EXPM"/>
    <s v="Yes"/>
    <n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</r>
  <r>
    <s v="8383-QQIE"/>
    <s v="Yes"/>
    <n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</r>
  <r>
    <s v="7878-EOSK"/>
    <s v="Yes"/>
    <n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</r>
  <r>
    <s v="2940-TNDG"/>
    <s v="Yes"/>
    <n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</r>
  <r>
    <s v="8343-EZNR"/>
    <s v="Yes"/>
    <n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</r>
  <r>
    <s v="8660-TXBZ"/>
    <s v="Yes"/>
    <n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</r>
  <r>
    <s v="2888-LKAG"/>
    <s v="Yes"/>
    <n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</r>
  <r>
    <s v="9003-DQCX"/>
    <s v="Yes"/>
    <n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</r>
  <r>
    <s v="0233-CBDF"/>
    <s v="Yes"/>
    <n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</r>
  <r>
    <s v="1837-OFRF"/>
    <s v="Yes"/>
    <n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</r>
  <r>
    <s v="7621-KAMG"/>
    <s v="Yes"/>
    <n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</r>
  <r>
    <s v="3529-XGRD"/>
    <s v="Yes"/>
    <n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</r>
  <r>
    <s v="4127-FOZI"/>
    <s v="Yes"/>
    <n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</r>
  <r>
    <s v="4861-BHHD"/>
    <s v="Yes"/>
    <n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</r>
  <r>
    <s v="0817-LDOA"/>
    <s v="Yes"/>
    <n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</r>
  <r>
    <s v="6429-MTWP"/>
    <s v="Yes"/>
    <n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</r>
  <r>
    <s v="6885-UVOX"/>
    <s v="Yes"/>
    <n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</r>
  <r>
    <s v="3184-FDDV"/>
    <s v="Yes"/>
    <n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</r>
  <r>
    <s v="2179-ULXY"/>
    <s v="Yes"/>
    <n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</r>
  <r>
    <s v="4567-JCHC"/>
    <s v="Yes"/>
    <n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</r>
  <r>
    <s v="7518-ZTVX"/>
    <s v="Yes"/>
    <n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</r>
  <r>
    <s v="2282-MQUD"/>
    <s v="Yes"/>
    <n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</r>
  <r>
    <s v="7882-FLOH"/>
    <s v="Yes"/>
    <n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</r>
  <r>
    <s v="4945-EETR"/>
    <s v="Yes"/>
    <n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</r>
  <r>
    <s v="5930-RBRE"/>
    <s v="Yes"/>
    <n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</r>
  <r>
    <s v="3185-TLJL"/>
    <s v="Yes"/>
    <n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</r>
  <r>
    <s v="5427-FSCD"/>
    <s v="Yes"/>
    <n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</r>
  <r>
    <s v="6653-KADX"/>
    <s v="Yes"/>
    <n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</r>
  <r>
    <s v="6082-MYFG"/>
    <s v="Yes"/>
    <n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</r>
  <r>
    <s v="1099-VZGA"/>
    <s v="Yes"/>
    <n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</r>
  <r>
    <s v="1776-TXNR"/>
    <s v="Yes"/>
    <n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</r>
  <r>
    <s v="4223-RBLN"/>
    <s v="Yes"/>
    <n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</r>
  <r>
    <s v="3672-JOBB"/>
    <s v="Yes"/>
    <n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</r>
  <r>
    <s v="9847-CXKS"/>
    <s v="Yes"/>
    <n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</r>
  <r>
    <s v="2652-FNYC"/>
    <s v="Yes"/>
    <n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</r>
  <r>
    <s v="5216-XVQL"/>
    <s v="Yes"/>
    <n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</r>
  <r>
    <s v="7627-FIFP"/>
    <s v="Yes"/>
    <n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</r>
  <r>
    <s v="8567-TQRL"/>
    <s v="Yes"/>
    <n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</r>
  <r>
    <s v="8424-LVVR"/>
    <s v="Yes"/>
    <n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</r>
  <r>
    <s v="3433-UOGX"/>
    <s v="Yes"/>
    <n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</r>
  <r>
    <s v="8295-HECF"/>
    <s v="Yes"/>
    <n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</r>
  <r>
    <s v="4047-DBWY"/>
    <s v="Yes"/>
    <n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</r>
  <r>
    <s v="1645-SCLE"/>
    <s v="Yes"/>
    <n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</r>
  <r>
    <s v="2944-WVAO"/>
    <s v="Yes"/>
    <n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</r>
  <r>
    <s v="8250-MXBT"/>
    <s v="Yes"/>
    <n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</r>
  <r>
    <s v="6438-UMPT"/>
    <s v="Yes"/>
    <n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</r>
  <r>
    <s v="7190-GQLL"/>
    <s v="Yes"/>
    <n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</r>
  <r>
    <s v="1640-SIYF"/>
    <s v="Yes"/>
    <n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</r>
  <r>
    <s v="7268-QSYK"/>
    <s v="Yes"/>
    <n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</r>
  <r>
    <s v="3324-LVYX"/>
    <s v="Yes"/>
    <n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</r>
  <r>
    <s v="9526-YQIR"/>
    <s v="Yes"/>
    <n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</r>
  <r>
    <s v="1897-DTRA"/>
    <s v="Yes"/>
    <n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</r>
  <r>
    <s v="2607-BHAE"/>
    <s v="Yes"/>
    <n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</r>
  <r>
    <s v="3764-VTBD"/>
    <s v="Yes"/>
    <n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</r>
  <r>
    <s v="7127-DGRJ"/>
    <s v="Yes"/>
    <n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</r>
  <r>
    <s v="9572-AICL"/>
    <s v="Yes"/>
    <n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</r>
  <r>
    <s v="2410-JVZX"/>
    <s v="Yes"/>
    <n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</r>
  <r>
    <s v="7868-AIOP"/>
    <s v="Yes"/>
    <n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</r>
  <r>
    <s v="4369-SXWM"/>
    <s v="Yes"/>
    <n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</r>
  <r>
    <s v="1805-ZAVD"/>
    <s v="Yes"/>
    <n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</r>
  <r>
    <s v="0990-ZMIZ"/>
    <s v="Yes"/>
    <n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</r>
  <r>
    <s v="1438-ZAAS"/>
    <s v="Yes"/>
    <n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</r>
  <r>
    <s v="2668-ECFC"/>
    <s v="Yes"/>
    <n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</r>
  <r>
    <s v="0385-XIZP"/>
    <s v="Yes"/>
    <n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</r>
  <r>
    <s v="9819-ZOUW"/>
    <s v="Yes"/>
    <n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</r>
  <r>
    <s v="4585-KPSG"/>
    <s v="Yes"/>
    <n v="1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</r>
  <r>
    <s v="8071-VCBN"/>
    <s v="Yes"/>
    <n v="1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</r>
  <r>
    <s v="7013-KXSO"/>
    <s v="Yes"/>
    <n v="1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</r>
  <r>
    <s v="9438-XVBQ"/>
    <s v="Yes"/>
    <n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</r>
  <r>
    <s v="5688-NXDU"/>
    <s v="Yes"/>
    <n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</r>
  <r>
    <s v="0359-RTBV"/>
    <s v="Yes"/>
    <n v="1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</r>
  <r>
    <s v="3799-UROV"/>
    <s v="Yes"/>
    <n v="1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</r>
  <r>
    <s v="6408-SJEW"/>
    <s v="Yes"/>
    <n v="1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</r>
  <r>
    <s v="9298-QPFC"/>
    <s v="Yes"/>
    <n v="1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</r>
  <r>
    <s v="5202-CFGH"/>
    <s v="Yes"/>
    <n v="1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</r>
  <r>
    <s v="6389-ZQNB"/>
    <s v="Yes"/>
    <n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</r>
  <r>
    <s v="5537-XDIG"/>
    <s v="Yes"/>
    <n v="1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</r>
  <r>
    <s v="2087-PXYY"/>
    <s v="Yes"/>
    <n v="1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</r>
  <r>
    <s v="0771-CLEI"/>
    <s v="Yes"/>
    <n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</r>
  <r>
    <s v="6776-KCJW"/>
    <s v="Yes"/>
    <n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</r>
  <r>
    <s v="3671-LVLE"/>
    <s v="Yes"/>
    <n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</r>
  <r>
    <s v="6761-APVW"/>
    <s v="Yes"/>
    <n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</r>
  <r>
    <s v="8201-GPPD"/>
    <s v="Yes"/>
    <n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</r>
  <r>
    <s v="5934-GGME"/>
    <s v="Yes"/>
    <n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</r>
  <r>
    <s v="4082-EQZY"/>
    <s v="Yes"/>
    <n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</r>
  <r>
    <s v="7568-XIZB"/>
    <s v="Yes"/>
    <n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</r>
  <r>
    <s v="9039-MYEL"/>
    <s v="Yes"/>
    <n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</r>
  <r>
    <s v="6565-WEVQ"/>
    <s v="Yes"/>
    <n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</r>
  <r>
    <s v="5724-QUGT"/>
    <s v="Yes"/>
    <n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</r>
  <r>
    <s v="8514-QAMO"/>
    <s v="Yes"/>
    <n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</r>
  <r>
    <s v="1367-YNMZ"/>
    <s v="Yes"/>
    <n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</r>
  <r>
    <s v="4212-ENPJ"/>
    <s v="Yes"/>
    <n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</r>
  <r>
    <s v="3290-AXJZ"/>
    <s v="Yes"/>
    <n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</r>
  <r>
    <s v="2371-SFMP"/>
    <s v="Yes"/>
    <n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</r>
  <r>
    <s v="8840-HRUV"/>
    <s v="Yes"/>
    <n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</r>
  <r>
    <s v="4693-ZRKF"/>
    <s v="Yes"/>
    <n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</r>
  <r>
    <s v="7148-KTIB"/>
    <s v="Yes"/>
    <n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</r>
  <r>
    <s v="6088-QQOA"/>
    <s v="Yes"/>
    <n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</r>
  <r>
    <s v="3746-MAXW"/>
    <s v="Yes"/>
    <n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</r>
  <r>
    <s v="8590-NVOC"/>
    <s v="Yes"/>
    <n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</r>
  <r>
    <s v="8968-NLOZ"/>
    <s v="Yes"/>
    <n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</r>
  <r>
    <s v="6646-DYMO"/>
    <s v="Yes"/>
    <n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</r>
  <r>
    <s v="6045-UZKF"/>
    <s v="Yes"/>
    <n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</r>
  <r>
    <s v="9963-ZUBM"/>
    <s v="Yes"/>
    <n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</r>
  <r>
    <s v="0309-GEPB"/>
    <s v="Yes"/>
    <n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</r>
  <r>
    <s v="2731-EZZS"/>
    <s v="Yes"/>
    <n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</r>
  <r>
    <s v="6605-SXZC"/>
    <s v="Yes"/>
    <n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</r>
  <r>
    <s v="8744-CPDY"/>
    <s v="Yes"/>
    <n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</r>
  <r>
    <s v="1684-QYEM"/>
    <s v="Yes"/>
    <n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</r>
  <r>
    <s v="5640-PLIL"/>
    <s v="Yes"/>
    <n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</r>
  <r>
    <s v="3767-DLLW"/>
    <s v="Yes"/>
    <n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</r>
  <r>
    <s v="0713-PJUU"/>
    <s v="Yes"/>
    <n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</r>
  <r>
    <s v="0342-YJTB"/>
    <s v="Yes"/>
    <n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</r>
  <r>
    <s v="1355-ELAD"/>
    <s v="Yes"/>
    <n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</r>
  <r>
    <s v="1806-IVIQ"/>
    <s v="Yes"/>
    <n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</r>
  <r>
    <s v="2330-SQWN"/>
    <s v="Yes"/>
    <n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</r>
  <r>
    <s v="1139-JTEX"/>
    <s v="Yes"/>
    <n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</r>
  <r>
    <s v="8161-PLGM"/>
    <s v="Yes"/>
    <n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</r>
  <r>
    <s v="3590-QGRJ"/>
    <s v="Yes"/>
    <n v="1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</r>
  <r>
    <s v="0173-UTGH"/>
    <s v="Yes"/>
    <n v="1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</r>
  <r>
    <s v="3702-PTNU"/>
    <s v="Yes"/>
    <n v="1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</r>
  <r>
    <s v="3349-QAWI"/>
    <s v="Yes"/>
    <n v="1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</r>
  <r>
    <s v="8760-PEBG"/>
    <s v="Yes"/>
    <n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</r>
  <r>
    <s v="9500-SHSC"/>
    <s v="Yes"/>
    <n v="1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</r>
  <r>
    <s v="5687-GTJG"/>
    <s v="Yes"/>
    <n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</r>
  <r>
    <s v="6847-OMMC"/>
    <s v="Yes"/>
    <n v="1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</r>
  <r>
    <s v="3424-AKZO"/>
    <s v="Yes"/>
    <n v="1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</r>
  <r>
    <s v="6632-BBJS"/>
    <s v="Yes"/>
    <n v="1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</r>
  <r>
    <s v="2554-IOCO"/>
    <s v="Yes"/>
    <n v="1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</r>
  <r>
    <s v="6105-RHWJ"/>
    <s v="Yes"/>
    <n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</r>
  <r>
    <s v="8363-PWIY"/>
    <s v="Yes"/>
    <n v="1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</r>
  <r>
    <s v="6182-ANHX"/>
    <s v="Yes"/>
    <n v="1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</r>
  <r>
    <s v="4020-NPHO"/>
    <s v="No"/>
    <n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</r>
  <r>
    <s v="1855-MMRG"/>
    <s v="No"/>
    <n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</r>
  <r>
    <s v="6944-TAPJ"/>
    <s v="No"/>
    <n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</r>
  <r>
    <s v="2989-ISRV"/>
    <s v="No"/>
    <n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</r>
  <r>
    <s v="1104-DDPI"/>
    <s v="No"/>
    <n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</r>
  <r>
    <s v="8448-DYKP"/>
    <s v="No"/>
    <n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</r>
  <r>
    <s v="9532-MDAK"/>
    <s v="No"/>
    <n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</r>
  <r>
    <s v="0614-FTGS"/>
    <s v="No"/>
    <n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</r>
  <r>
    <s v="3551-RDJO"/>
    <s v="No"/>
    <n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</r>
  <r>
    <s v="8260-BACZ"/>
    <s v="No"/>
    <n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</r>
  <r>
    <s v="0352-PGIR"/>
    <s v="No"/>
    <n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</r>
  <r>
    <s v="7212-QRTE"/>
    <s v="No"/>
    <n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</r>
  <r>
    <s v="3756-OTDI"/>
    <s v="No"/>
    <n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</r>
  <r>
    <s v="6238-CDHF"/>
    <s v="No"/>
    <n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</r>
  <r>
    <s v="7254-CYCO"/>
    <s v="No"/>
    <n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</r>
  <r>
    <s v="5860-TVYJ"/>
    <s v="No"/>
    <n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</r>
  <r>
    <s v="7459-IBVB"/>
    <s v="No"/>
    <n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</r>
  <r>
    <s v="6258-MCHZ"/>
    <s v="No"/>
    <n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</r>
  <r>
    <s v="9803-BAKD"/>
    <s v="No"/>
    <n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</r>
  <r>
    <s v="7323-IUNI"/>
    <s v="No"/>
    <n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</r>
  <r>
    <s v="3745-IFII"/>
    <s v="No"/>
    <n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</r>
  <r>
    <s v="0858-IRKT"/>
    <s v="No"/>
    <n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</r>
  <r>
    <s v="0065-HPMG"/>
    <s v="No"/>
    <n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</r>
  <r>
    <s v="4781-XYRC"/>
    <s v="No"/>
    <n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</r>
  <r>
    <s v="1951-OGLN"/>
    <s v="No"/>
    <n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</r>
  <r>
    <s v="3320-PAOF"/>
    <s v="No"/>
    <n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</r>
  <r>
    <s v="4462-QQDE"/>
    <s v="No"/>
    <n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</r>
  <r>
    <s v="2964-QAIF"/>
    <s v="No"/>
    <n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</r>
  <r>
    <s v="6754-TEIK"/>
    <s v="No"/>
    <n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</r>
  <r>
    <s v="7642-PHFN"/>
    <s v="No"/>
    <n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</r>
  <r>
    <s v="6195-GOIR"/>
    <s v="No"/>
    <n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</r>
  <r>
    <s v="6094-QIVE"/>
    <s v="No"/>
    <n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</r>
  <r>
    <s v="7015-YUGO"/>
    <s v="No"/>
    <n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</r>
  <r>
    <s v="4138-VBEA"/>
    <s v="No"/>
    <n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</r>
  <r>
    <s v="2165-WPAW"/>
    <s v="No"/>
    <n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</r>
  <r>
    <s v="4581-URTT"/>
    <s v="No"/>
    <n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</r>
  <r>
    <s v="8864-PTFD"/>
    <s v="No"/>
    <n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</r>
  <r>
    <s v="4763-HJCN"/>
    <s v="No"/>
    <n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</r>
  <r>
    <s v="9797-ZHGT"/>
    <s v="No"/>
    <n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</r>
  <r>
    <s v="6598-NNNB"/>
    <s v="No"/>
    <n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</r>
  <r>
    <s v="0873-FSAZ"/>
    <s v="No"/>
    <n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</r>
  <r>
    <s v="4589-XYSY"/>
    <s v="No"/>
    <n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</r>
  <r>
    <s v="1756-YCXA"/>
    <s v="No"/>
    <n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</r>
  <r>
    <s v="5190-KFPF"/>
    <s v="No"/>
    <n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</r>
  <r>
    <s v="6517-VSTJ"/>
    <s v="No"/>
    <n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</r>
  <r>
    <s v="8115-RDXG"/>
    <s v="No"/>
    <n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</r>
  <r>
    <s v="9002-VKFY"/>
    <s v="No"/>
    <n v="0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</r>
  <r>
    <s v="2711-KNSV"/>
    <s v="No"/>
    <n v="0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</r>
  <r>
    <s v="9181-IWNV"/>
    <s v="No"/>
    <n v="0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</r>
  <r>
    <s v="3395-SLWY"/>
    <s v="No"/>
    <n v="0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</r>
  <r>
    <s v="9231-ZARN"/>
    <s v="No"/>
    <n v="0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</r>
  <r>
    <s v="7918-MIMI"/>
    <s v="No"/>
    <n v="0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</r>
  <r>
    <s v="7442-WYYL"/>
    <s v="No"/>
    <n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</r>
  <r>
    <s v="6611-WMPL"/>
    <s v="No"/>
    <n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</r>
  <r>
    <s v="3069-BZPA"/>
    <s v="No"/>
    <n v="0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</r>
  <r>
    <s v="4655-GBNW"/>
    <s v="No"/>
    <n v="0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</r>
  <r>
    <s v="9075-XEDX"/>
    <s v="No"/>
    <n v="0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</r>
  <r>
    <s v="3897-IPOC"/>
    <s v="No"/>
    <n v="0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</r>
  <r>
    <s v="4052-AJRN"/>
    <s v="No"/>
    <n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</r>
  <r>
    <s v="6107-RQUC"/>
    <s v="No"/>
    <n v="0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</r>
  <r>
    <s v="3408-YHBB"/>
    <s v="No"/>
    <n v="0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</r>
  <r>
    <s v="0703-WTCZ"/>
    <s v="No"/>
    <n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</r>
  <r>
    <s v="2686-CENF"/>
    <s v="No"/>
    <n v="0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</r>
  <r>
    <s v="6612-TNQD"/>
    <s v="No"/>
    <n v="0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</r>
  <r>
    <s v="1854-WFOV"/>
    <s v="No"/>
    <n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</r>
  <r>
    <s v="7882-NBXR"/>
    <s v="No"/>
    <n v="0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</r>
  <r>
    <s v="5754-NZGW"/>
    <s v="No"/>
    <n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</r>
  <r>
    <s v="3228-UDAL"/>
    <s v="No"/>
    <n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</r>
  <r>
    <s v="4574-SKUQ"/>
    <s v="No"/>
    <n v="0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</r>
  <r>
    <s v="2202-ZURT"/>
    <s v="No"/>
    <n v="0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</r>
  <r>
    <s v="3390-UZXE"/>
    <s v="No"/>
    <n v="0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</r>
  <r>
    <s v="0230-DICC"/>
    <s v="No"/>
    <n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</r>
  <r>
    <s v="1758-IESD"/>
    <s v="No"/>
    <n v="0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</r>
  <r>
    <s v="6262-XPYC"/>
    <s v="No"/>
    <n v="0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</r>
  <r>
    <s v="5402-NCHR"/>
    <s v="No"/>
    <n v="0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</r>
  <r>
    <s v="6106-VOTH"/>
    <s v="No"/>
    <n v="0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</r>
  <r>
    <s v="8825-VLKN"/>
    <s v="No"/>
    <n v="0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</r>
  <r>
    <s v="6956-SKNL"/>
    <s v="No"/>
    <n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</r>
  <r>
    <s v="0088-QDAI"/>
    <s v="No"/>
    <n v="0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</r>
  <r>
    <s v="4704-FUAL"/>
    <s v="No"/>
    <n v="0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</r>
  <r>
    <s v="9620-DOEB"/>
    <s v="No"/>
    <n v="0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</r>
  <r>
    <s v="0927-IILK"/>
    <s v="No"/>
    <n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</r>
  <r>
    <s v="7804-WNUA"/>
    <s v="No"/>
    <n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</r>
  <r>
    <s v="6487-RNBN"/>
    <s v="No"/>
    <n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</r>
  <r>
    <s v="6793-AMSG"/>
    <s v="No"/>
    <n v="0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</r>
  <r>
    <s v="1702-CEOI"/>
    <s v="No"/>
    <n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</r>
  <r>
    <s v="4292-UZXK"/>
    <s v="No"/>
    <n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</r>
  <r>
    <s v="7293-LCWA"/>
    <s v="No"/>
    <n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</r>
  <r>
    <s v="0534-EWKV"/>
    <s v="No"/>
    <n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</r>
  <r>
    <s v="4086-ONYS"/>
    <s v="No"/>
    <n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</r>
  <r>
    <s v="6390-YPYY"/>
    <s v="No"/>
    <n v="0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</r>
  <r>
    <s v="4586-OCHA"/>
    <s v="No"/>
    <n v="0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</r>
  <r>
    <s v="8497-QVPT"/>
    <s v="No"/>
    <n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</r>
  <r>
    <s v="7565-MPHA"/>
    <s v="No"/>
    <n v="0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</r>
  <r>
    <s v="7161-QZBW"/>
    <s v="No"/>
    <n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</r>
  <r>
    <s v="0283-YVCJ"/>
    <s v="No"/>
    <n v="0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</r>
  <r>
    <s v="7457-DWYU"/>
    <s v="No"/>
    <n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</r>
  <r>
    <s v="5815-VHDP"/>
    <s v="No"/>
    <n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</r>
  <r>
    <s v="3526-MWUO"/>
    <s v="No"/>
    <n v="0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</r>
  <r>
    <s v="8872-VVHF"/>
    <s v="No"/>
    <n v="0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</r>
  <r>
    <s v="5976-ELQZ"/>
    <s v="No"/>
    <n v="0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</r>
  <r>
    <s v="1995-UAWD"/>
    <s v="No"/>
    <n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</r>
  <r>
    <s v="9021-LSVM"/>
    <s v="No"/>
    <n v="0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</r>
  <r>
    <s v="4724-EZGP"/>
    <s v="No"/>
    <n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</r>
  <r>
    <s v="0521-IEZA"/>
    <s v="No"/>
    <n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</r>
  <r>
    <s v="1293-MPGR"/>
    <s v="No"/>
    <n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</r>
  <r>
    <s v="7842-OZTM"/>
    <s v="No"/>
    <n v="0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</r>
  <r>
    <s v="2539-JLNJ"/>
    <s v="No"/>
    <n v="0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</r>
  <r>
    <s v="7710-FEOW"/>
    <s v="No"/>
    <n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</r>
  <r>
    <s v="0557-CKQP"/>
    <s v="No"/>
    <n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</r>
  <r>
    <s v="9732-DFTD"/>
    <s v="No"/>
    <n v="0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</r>
  <r>
    <s v="9346-FKVL"/>
    <s v="No"/>
    <n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</r>
  <r>
    <s v="4126-EOSK"/>
    <s v="No"/>
    <n v="0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</r>
  <r>
    <s v="4412-WRLH"/>
    <s v="No"/>
    <n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</r>
  <r>
    <s v="5560-MPFR"/>
    <s v="No"/>
    <n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</r>
  <r>
    <s v="6063-MVXJ"/>
    <s v="No"/>
    <n v="0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</r>
  <r>
    <s v="6842-IDVE"/>
    <s v="No"/>
    <n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</r>
  <r>
    <s v="2804-ELFZ"/>
    <s v="No"/>
    <n v="0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</r>
  <r>
    <s v="7654-DNHX"/>
    <s v="No"/>
    <n v="0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</r>
  <r>
    <s v="0421-SNKK"/>
    <s v="No"/>
    <n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</r>
  <r>
    <s v="1920-WFZR"/>
    <s v="No"/>
    <n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</r>
  <r>
    <s v="5069-BUOZ"/>
    <s v="No"/>
    <n v="0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</r>
  <r>
    <s v="8240-CWYS"/>
    <s v="No"/>
    <n v="0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</r>
  <r>
    <s v="7025-IOSR"/>
    <s v="No"/>
    <n v="0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</r>
  <r>
    <s v="7760-JITW"/>
    <s v="No"/>
    <n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</r>
  <r>
    <s v="7564-DULN"/>
    <s v="No"/>
    <n v="0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</r>
  <r>
    <s v="9898-QCSE"/>
    <s v="No"/>
    <n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</r>
  <r>
    <s v="3923-DZKT"/>
    <s v="No"/>
    <n v="0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</r>
  <r>
    <s v="9946-STKH"/>
    <s v="No"/>
    <n v="0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</r>
  <r>
    <s v="3440-FOHR"/>
    <s v="No"/>
    <n v="0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</r>
  <r>
    <s v="7602-SQEW"/>
    <s v="No"/>
    <n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</r>
  <r>
    <s v="5107-HRQS"/>
    <s v="No"/>
    <n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</r>
  <r>
    <s v="5852-QHTA"/>
    <s v="No"/>
    <n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</r>
  <r>
    <s v="0995-LODK"/>
    <s v="No"/>
    <n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</r>
  <r>
    <s v="5980-OMJP"/>
    <s v="No"/>
    <n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</r>
  <r>
    <s v="3394-KRCV"/>
    <s v="No"/>
    <n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</r>
  <r>
    <s v="7685-UREJ"/>
    <s v="No"/>
    <n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</r>
  <r>
    <s v="1012-ZGCQ"/>
    <s v="No"/>
    <n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</r>
  <r>
    <s v="2494-JEGP"/>
    <s v="No"/>
    <n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</r>
  <r>
    <s v="8563-HTZO"/>
    <s v="No"/>
    <n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</r>
  <r>
    <s v="5937-FNGM"/>
    <s v="No"/>
    <n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</r>
  <r>
    <s v="8142-LWBP"/>
    <s v="No"/>
    <n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</r>
  <r>
    <s v="7175-TMBU"/>
    <s v="No"/>
    <n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</r>
  <r>
    <s v="9435-RPWV"/>
    <s v="No"/>
    <n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</r>
  <r>
    <s v="0391-ZUPB"/>
    <s v="No"/>
    <n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</r>
  <r>
    <s v="2838-ZFPU"/>
    <s v="No"/>
    <n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</r>
  <r>
    <s v="8322-WQXX"/>
    <s v="No"/>
    <n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</r>
  <r>
    <s v="8548-FSVV"/>
    <s v="No"/>
    <n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</r>
  <r>
    <s v="0802-YAUD"/>
    <s v="No"/>
    <n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</r>
  <r>
    <s v="2313-FFNH"/>
    <s v="No"/>
    <n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</r>
  <r>
    <s v="5696-GKII"/>
    <s v="No"/>
    <n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</r>
  <r>
    <s v="5409-NFYK"/>
    <s v="No"/>
    <n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</r>
  <r>
    <s v="5559-OPFP"/>
    <s v="No"/>
    <n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</r>
  <r>
    <s v="2633-LCUB"/>
    <s v="No"/>
    <n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</r>
  <r>
    <s v="8189-BELD"/>
    <s v="No"/>
    <n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</r>
  <r>
    <s v="1997-QKYY"/>
    <s v="No"/>
    <n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</r>
  <r>
    <s v="8826-JIMM"/>
    <s v="No"/>
    <n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</r>
  <r>
    <s v="8049-ANOP"/>
    <s v="No"/>
    <n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</r>
  <r>
    <s v="0684-CWTT"/>
    <s v="No"/>
    <n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</r>
  <r>
    <s v="1933-XPTN"/>
    <s v="No"/>
    <n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</r>
  <r>
    <s v="4076-DKSL"/>
    <s v="No"/>
    <n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</r>
  <r>
    <s v="6807-LCED"/>
    <s v="No"/>
    <n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</r>
  <r>
    <s v="7431-RTYN"/>
    <s v="No"/>
    <n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</r>
  <r>
    <s v="2705-GSGU"/>
    <s v="No"/>
    <n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</r>
  <r>
    <s v="0262-ISLJ"/>
    <s v="No"/>
    <n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</r>
  <r>
    <s v="2347-WMFX"/>
    <s v="No"/>
    <n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</r>
  <r>
    <s v="0652-BFYF"/>
    <s v="No"/>
    <n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</r>
  <r>
    <s v="8405-DXBE"/>
    <s v="No"/>
    <n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</r>
  <r>
    <s v="0790-HTZT"/>
    <s v="No"/>
    <n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</r>
  <r>
    <s v="8818-JIGS"/>
    <s v="No"/>
    <n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</r>
  <r>
    <s v="2148-QDPR"/>
    <s v="No"/>
    <n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</r>
  <r>
    <s v="1004-KFUB"/>
    <s v="No"/>
    <n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</r>
  <r>
    <s v="8264-BLTO"/>
    <s v="No"/>
    <n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</r>
  <r>
    <s v="0888-WEAB"/>
    <s v="No"/>
    <n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</r>
  <r>
    <s v="1771-FCFU"/>
    <s v="No"/>
    <n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</r>
  <r>
    <s v="3437-AKMM"/>
    <s v="No"/>
    <n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</r>
  <r>
    <s v="7318-LDGR"/>
    <s v="No"/>
    <n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</r>
  <r>
    <s v="9947-TJJJ"/>
    <s v="No"/>
    <n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</r>
  <r>
    <s v="6550-YSQP"/>
    <s v="No"/>
    <n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</r>
  <r>
    <s v="2739-TBFF"/>
    <s v="No"/>
    <n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</r>
  <r>
    <s v="9333-QHOO"/>
    <s v="No"/>
    <n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</r>
  <r>
    <s v="9784-CMQR"/>
    <s v="No"/>
    <n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</r>
  <r>
    <s v="1588-FFEK"/>
    <s v="No"/>
    <n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</r>
  <r>
    <s v="9536-LTUG"/>
    <s v="No"/>
    <n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</r>
  <r>
    <s v="4970-ETWJ"/>
    <s v="No"/>
    <n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</r>
  <r>
    <s v="5146-ALIQ"/>
    <s v="No"/>
    <n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</r>
  <r>
    <s v="2649-CMHD"/>
    <s v="No"/>
    <n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</r>
  <r>
    <s v="4048-QJBR"/>
    <s v="No"/>
    <n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</r>
  <r>
    <s v="1934-WBUH"/>
    <s v="No"/>
    <n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</r>
  <r>
    <s v="4153-GEXS"/>
    <s v="No"/>
    <n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</r>
  <r>
    <s v="4575-SITD"/>
    <s v="No"/>
    <n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</r>
  <r>
    <s v="5963-AXOY"/>
    <s v="No"/>
    <n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</r>
  <r>
    <s v="3879-YPYI"/>
    <s v="No"/>
    <n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</r>
  <r>
    <s v="5290-HHVV"/>
    <s v="No"/>
    <n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</r>
  <r>
    <s v="7892-VJYE"/>
    <s v="No"/>
    <n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</r>
  <r>
    <s v="0217-HBZO"/>
    <s v="No"/>
    <n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</r>
  <r>
    <s v="9143-XCNA"/>
    <s v="No"/>
    <n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</r>
  <r>
    <s v="0175-FEVB"/>
    <s v="No"/>
    <n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</r>
  <r>
    <s v="6326-EWNU"/>
    <s v="No"/>
    <n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</r>
  <r>
    <s v="2789-TVMK"/>
    <s v="No"/>
    <n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</r>
  <r>
    <s v="1649-ATFA"/>
    <s v="No"/>
    <n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</r>
  <r>
    <s v="8896-AKSL"/>
    <s v="No"/>
    <n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</r>
  <r>
    <s v="0460-ONYD"/>
    <s v="No"/>
    <n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</r>
  <r>
    <s v="2203-MPAQ"/>
    <s v="No"/>
    <n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</r>
  <r>
    <s v="7576-DVWG"/>
    <s v="No"/>
    <n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</r>
  <r>
    <s v="1293-ZKFY"/>
    <s v="No"/>
    <n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</r>
  <r>
    <s v="1264-ZCYP"/>
    <s v="No"/>
    <n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</r>
  <r>
    <s v="3490-VASD"/>
    <s v="No"/>
    <n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</r>
  <r>
    <s v="6422-ZJUR"/>
    <s v="No"/>
    <n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</r>
  <r>
    <s v="3631-BDNP"/>
    <s v="No"/>
    <n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</r>
  <r>
    <s v="4388-MUSI"/>
    <s v="No"/>
    <n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</r>
  <r>
    <s v="7255-RKAK"/>
    <s v="No"/>
    <n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</r>
  <r>
    <s v="1121-GKPS"/>
    <s v="No"/>
    <n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</r>
  <r>
    <s v="8871-JLHH"/>
    <s v="No"/>
    <n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</r>
  <r>
    <s v="7105-NYLN"/>
    <s v="No"/>
    <n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</r>
  <r>
    <s v="6609-NIEV"/>
    <s v="No"/>
    <n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</r>
  <r>
    <s v="9182-BHUZ"/>
    <s v="No"/>
    <n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</r>
  <r>
    <s v="0714-TAGN"/>
    <s v="No"/>
    <n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</r>
  <r>
    <s v="7846-XLSK"/>
    <s v="No"/>
    <n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</r>
  <r>
    <s v="0434-XPAC"/>
    <s v="No"/>
    <n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</r>
  <r>
    <s v="0614-ZMIQ"/>
    <s v="No"/>
    <n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</r>
  <r>
    <s v="1938-LNGB"/>
    <s v="No"/>
    <n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</r>
  <r>
    <s v="3803-UXUK"/>
    <s v="No"/>
    <n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</r>
  <r>
    <s v="1032-WYON"/>
    <s v="No"/>
    <n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</r>
  <r>
    <s v="8508-RBAQ"/>
    <s v="No"/>
    <n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</r>
  <r>
    <s v="0160-DASG"/>
    <s v="No"/>
    <n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</r>
  <r>
    <s v="5612-WJKW"/>
    <s v="No"/>
    <n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</r>
  <r>
    <s v="0955-TJIS"/>
    <s v="No"/>
    <n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</r>
  <r>
    <s v="0207-RYLJ"/>
    <s v="No"/>
    <n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</r>
  <r>
    <s v="5756-VCHB"/>
    <s v="No"/>
    <n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</r>
  <r>
    <s v="6991-ATME"/>
    <s v="No"/>
    <n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</r>
  <r>
    <s v="0729-NFIK"/>
    <s v="No"/>
    <n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</r>
  <r>
    <s v="3153-ODVD"/>
    <s v="No"/>
    <n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</r>
  <r>
    <s v="1886-OCMJ"/>
    <s v="No"/>
    <n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</r>
  <r>
    <s v="3118-LKNS"/>
    <s v="No"/>
    <n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</r>
  <r>
    <s v="9897-TKNG"/>
    <s v="No"/>
    <n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</r>
  <r>
    <s v="0415-EGVA"/>
    <s v="No"/>
    <n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</r>
  <r>
    <s v="3610-IRHN"/>
    <s v="No"/>
    <n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</r>
  <r>
    <s v="1953-OXHK"/>
    <s v="No"/>
    <n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</r>
  <r>
    <s v="6647-YHBG"/>
    <s v="No"/>
    <n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</r>
  <r>
    <s v="2082-JZBD"/>
    <s v="No"/>
    <n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</r>
  <r>
    <s v="4773-AYIJ"/>
    <s v="No"/>
    <n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</r>
  <r>
    <s v="3966-MSPM"/>
    <s v="No"/>
    <n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</r>
  <r>
    <s v="7027-OUXO"/>
    <s v="No"/>
    <n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</r>
  <r>
    <s v="2885-MWWP"/>
    <s v="No"/>
    <n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</r>
  <r>
    <s v="1043-LCVT"/>
    <s v="No"/>
    <n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</r>
  <r>
    <s v="3208-MGJJ"/>
    <s v="No"/>
    <n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</r>
  <r>
    <s v="3267-RJSQ"/>
    <s v="No"/>
    <n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</r>
  <r>
    <s v="3896-NYVO"/>
    <s v="No"/>
    <n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</r>
  <r>
    <s v="1413-RWTA"/>
    <s v="No"/>
    <n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</r>
  <r>
    <s v="0897-ZVGW"/>
    <s v="No"/>
    <n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</r>
  <r>
    <s v="8514-CHDO"/>
    <s v="No"/>
    <n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</r>
  <r>
    <s v="8194-KLNF"/>
    <s v="No"/>
    <n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</r>
  <r>
    <s v="3052-SKTJ"/>
    <s v="No"/>
    <n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</r>
  <r>
    <s v="8131-GJQY"/>
    <s v="No"/>
    <n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</r>
  <r>
    <s v="3220-CYWW"/>
    <s v="No"/>
    <n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</r>
  <r>
    <s v="3585-WKAM"/>
    <s v="No"/>
    <n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</r>
  <r>
    <s v="7236-MPXK"/>
    <s v="No"/>
    <n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</r>
  <r>
    <s v="9065-AQUG"/>
    <s v="No"/>
    <n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</r>
  <r>
    <s v="4280-CZAF"/>
    <s v="No"/>
    <n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</r>
  <r>
    <s v="3805-EVAM"/>
    <s v="No"/>
    <n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</r>
  <r>
    <s v="9894-GMXJ"/>
    <s v="No"/>
    <n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</r>
  <r>
    <s v="3710-CKXY"/>
    <s v="No"/>
    <n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</r>
  <r>
    <s v="0739-HVWV"/>
    <s v="No"/>
    <n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</r>
  <r>
    <s v="6600-GABV"/>
    <s v="No"/>
    <n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</r>
  <r>
    <s v="2914-GHWU"/>
    <s v="No"/>
    <n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</r>
  <r>
    <s v="4126-OLBR"/>
    <s v="No"/>
    <n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</r>
  <r>
    <s v="8506-PCBB"/>
    <s v="No"/>
    <n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</r>
  <r>
    <s v="9839-UTTG"/>
    <s v="No"/>
    <n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</r>
  <r>
    <s v="0793-LAHL"/>
    <s v="No"/>
    <n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</r>
  <r>
    <s v="1917-TYXP"/>
    <s v="No"/>
    <n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</r>
  <r>
    <s v="2404-BGCB"/>
    <s v="No"/>
    <n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</r>
  <r>
    <s v="5267-OHJK"/>
    <s v="No"/>
    <n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</r>
  <r>
    <s v="7688-XTMR"/>
    <s v="No"/>
    <n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</r>
  <r>
    <s v="2253-OYFD"/>
    <s v="No"/>
    <n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</r>
  <r>
    <s v="0830-KXOJ"/>
    <s v="No"/>
    <n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</r>
  <r>
    <s v="6333-WULV"/>
    <s v="No"/>
    <n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</r>
  <r>
    <s v="1902-GVFM"/>
    <s v="No"/>
    <n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</r>
  <r>
    <s v="9345-IZSK"/>
    <s v="No"/>
    <n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</r>
  <r>
    <s v="5688-FTPV"/>
    <s v="No"/>
    <n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</r>
  <r>
    <s v="6052-UXGX"/>
    <s v="No"/>
    <n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</r>
  <r>
    <s v="9412-STFS"/>
    <s v="No"/>
    <n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</r>
  <r>
    <s v="5244-FAAQ"/>
    <s v="No"/>
    <n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</r>
  <r>
    <s v="6999-JFWF"/>
    <s v="No"/>
    <n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</r>
  <r>
    <s v="9113-JFTC"/>
    <s v="No"/>
    <n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</r>
  <r>
    <s v="6316-XQZV"/>
    <s v="No"/>
    <n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</r>
  <r>
    <s v="6748-RLJQ"/>
    <s v="No"/>
    <n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</r>
  <r>
    <s v="8734-IDPX"/>
    <s v="No"/>
    <n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</r>
  <r>
    <s v="2483-HMKT"/>
    <s v="No"/>
    <n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</r>
  <r>
    <s v="3711-JDRO"/>
    <s v="No"/>
    <n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</r>
  <r>
    <s v="3669-ONTL"/>
    <s v="No"/>
    <n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</r>
  <r>
    <s v="7553-CHRV"/>
    <s v="No"/>
    <n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</r>
  <r>
    <s v="1576-YIDE"/>
    <s v="No"/>
    <n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</r>
  <r>
    <s v="4791-USBM"/>
    <s v="No"/>
    <n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</r>
  <r>
    <s v="5704-BZLQ"/>
    <s v="No"/>
    <n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</r>
  <r>
    <s v="0231-AWDK"/>
    <s v="No"/>
    <n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</r>
  <r>
    <s v="0996-JJUB"/>
    <s v="No"/>
    <n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</r>
  <r>
    <s v="6162-NRDG"/>
    <s v="No"/>
    <n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</r>
  <r>
    <s v="3643-OMJE"/>
    <s v="No"/>
    <n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</r>
  <r>
    <s v="2210-AYWZ"/>
    <s v="No"/>
    <n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</r>
  <r>
    <s v="6445-OOXX"/>
    <s v="No"/>
    <n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</r>
  <r>
    <s v="2336-NRFH"/>
    <s v="No"/>
    <n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</r>
  <r>
    <s v="5817-LVPK"/>
    <s v="No"/>
    <n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</r>
  <r>
    <s v="1922-BAAB"/>
    <s v="No"/>
    <n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</r>
  <r>
    <s v="8711-UEOJ"/>
    <s v="No"/>
    <n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</r>
  <r>
    <s v="1697-RBEN"/>
    <s v="No"/>
    <n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</r>
  <r>
    <s v="7094-ARLD"/>
    <s v="No"/>
    <n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</r>
  <r>
    <s v="0689-NSNP"/>
    <s v="No"/>
    <n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</r>
  <r>
    <s v="3585-TZSY"/>
    <s v="No"/>
    <n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</r>
  <r>
    <s v="8453-BHKZ"/>
    <s v="No"/>
    <n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</r>
  <r>
    <s v="3756-YUZM"/>
    <s v="No"/>
    <n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</r>
  <r>
    <s v="5102-HJVC"/>
    <s v="No"/>
    <n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</r>
  <r>
    <s v="3204-PDEE"/>
    <s v="No"/>
    <n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</r>
  <r>
    <s v="2014-ZPUN"/>
    <s v="No"/>
    <n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</r>
  <r>
    <s v="8477-AANG"/>
    <s v="No"/>
    <n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</r>
  <r>
    <s v="4752-IVNS"/>
    <s v="No"/>
    <n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</r>
  <r>
    <s v="4960-TQGX"/>
    <s v="No"/>
    <n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</r>
  <r>
    <s v="4522-SXNA"/>
    <s v="No"/>
    <n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</r>
  <r>
    <s v="5348-NDMK"/>
    <s v="No"/>
    <n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</r>
  <r>
    <s v="1600-FKBH"/>
    <s v="No"/>
    <n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</r>
  <r>
    <s v="3681-KHKM"/>
    <s v="No"/>
    <n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</r>
  <r>
    <s v="9601-JEJI"/>
    <s v="No"/>
    <n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</r>
  <r>
    <s v="0322-RXIS"/>
    <s v="No"/>
    <n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</r>
  <r>
    <s v="1404-SCEM"/>
    <s v="No"/>
    <n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</r>
  <r>
    <s v="3904-NTTN"/>
    <s v="No"/>
    <n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</r>
  <r>
    <s v="9285-UQUX"/>
    <s v="No"/>
    <n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</r>
  <r>
    <s v="7608-FAOY"/>
    <s v="No"/>
    <n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</r>
  <r>
    <s v="9032-SVAM"/>
    <s v="No"/>
    <n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</r>
  <r>
    <s v="8658-JVSG"/>
    <s v="No"/>
    <n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</r>
  <r>
    <s v="1669-JKIX"/>
    <s v="No"/>
    <n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</r>
  <r>
    <s v="5091-MWSX"/>
    <s v="No"/>
    <n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</r>
  <r>
    <s v="5781-BPAE"/>
    <s v="No"/>
    <n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</r>
  <r>
    <s v="9407-RLKQ"/>
    <s v="No"/>
    <n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</r>
  <r>
    <s v="9076-TOUJ"/>
    <s v="No"/>
    <n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</r>
  <r>
    <s v="9098-PGCY"/>
    <s v="No"/>
    <n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</r>
  <r>
    <s v="6441-WQBK"/>
    <s v="No"/>
    <n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</r>
  <r>
    <s v="3517-JBTY"/>
    <s v="No"/>
    <n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</r>
  <r>
    <s v="2694-HBQG"/>
    <s v="No"/>
    <n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</r>
  <r>
    <s v="0892-ANDH"/>
    <s v="No"/>
    <n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</r>
  <r>
    <s v="6039-WMCY"/>
    <s v="No"/>
    <n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</r>
  <r>
    <s v="2682-HMJD"/>
    <s v="No"/>
    <n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</r>
  <r>
    <s v="6839-NOLX"/>
    <s v="No"/>
    <n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</r>
  <r>
    <s v="0962-IFOM"/>
    <s v="No"/>
    <n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</r>
  <r>
    <s v="8035-DBJL"/>
    <s v="No"/>
    <n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</r>
  <r>
    <s v="3872-SZGX"/>
    <s v="No"/>
    <n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</r>
  <r>
    <s v="9406-WTYV"/>
    <s v="No"/>
    <n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</r>
  <r>
    <s v="2746-QJOK"/>
    <s v="No"/>
    <n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</r>
  <r>
    <s v="2954-ALWX"/>
    <s v="No"/>
    <n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</r>
  <r>
    <s v="7546-CPXS"/>
    <s v="No"/>
    <n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</r>
  <r>
    <s v="0245-WUZS"/>
    <s v="No"/>
    <n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</r>
  <r>
    <s v="6903-STLH"/>
    <s v="No"/>
    <n v="0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</r>
  <r>
    <s v="5110-WBOB"/>
    <s v="No"/>
    <n v="0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</r>
  <r>
    <s v="8699-JOPA"/>
    <s v="No"/>
    <n v="0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</r>
  <r>
    <s v="6357-YVZE"/>
    <s v="No"/>
    <n v="0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</r>
  <r>
    <s v="3507-JBAN"/>
    <s v="No"/>
    <n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</r>
  <r>
    <s v="6049-NPFD"/>
    <s v="No"/>
    <n v="0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</r>
  <r>
    <s v="6714-VWHM"/>
    <s v="No"/>
    <n v="0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</r>
  <r>
    <s v="4079-WPMQ"/>
    <s v="No"/>
    <n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</r>
  <r>
    <s v="4034-ZLRW"/>
    <s v="No"/>
    <n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</r>
  <r>
    <s v="5078-SHSO"/>
    <s v="No"/>
    <n v="0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</r>
  <r>
    <s v="1755-HEVX"/>
    <s v="No"/>
    <n v="0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</r>
  <r>
    <s v="6526-SZRS"/>
    <s v="No"/>
    <n v="0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</r>
  <r>
    <s v="8520-CPBS"/>
    <s v="No"/>
    <n v="0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</r>
  <r>
    <s v="4358-IRZI"/>
    <s v="No"/>
    <n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</r>
  <r>
    <s v="5330-NFDE"/>
    <s v="No"/>
    <n v="0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</r>
  <r>
    <s v="0494-IFPL"/>
    <s v="No"/>
    <n v="0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</r>
  <r>
    <s v="2139-DCBJ"/>
    <s v="No"/>
    <n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</r>
  <r>
    <s v="2517-JMJL"/>
    <s v="No"/>
    <n v="0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</r>
  <r>
    <s v="3794-CSEF"/>
    <s v="No"/>
    <n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</r>
  <r>
    <s v="3645-MVHE"/>
    <s v="No"/>
    <n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</r>
  <r>
    <s v="9447-ZDPS"/>
    <s v="No"/>
    <n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</r>
  <r>
    <s v="6113-RIUH"/>
    <s v="No"/>
    <n v="0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</r>
  <r>
    <s v="2255-YSKC"/>
    <s v="No"/>
    <n v="0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</r>
  <r>
    <s v="6184-BXWB"/>
    <s v="No"/>
    <n v="0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</r>
  <r>
    <s v="9302-ROZA"/>
    <s v="No"/>
    <n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</r>
  <r>
    <s v="2499-UQEN"/>
    <s v="No"/>
    <n v="0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</r>
  <r>
    <s v="7260-NIVE"/>
    <s v="No"/>
    <n v="0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</r>
  <r>
    <s v="2947-FZRI"/>
    <s v="No"/>
    <n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</r>
  <r>
    <s v="8799-ZLON"/>
    <s v="No"/>
    <n v="0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</r>
  <r>
    <s v="8317-UKSH"/>
    <s v="No"/>
    <n v="0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</r>
  <r>
    <s v="5922-TYHV"/>
    <s v="No"/>
    <n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</r>
  <r>
    <s v="7830-JEHV"/>
    <s v="No"/>
    <n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</r>
  <r>
    <s v="5077-YBQJ"/>
    <s v="No"/>
    <n v="0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</r>
  <r>
    <s v="3839-SHQM"/>
    <s v="No"/>
    <n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</r>
  <r>
    <s v="3770-XFHM"/>
    <s v="No"/>
    <n v="0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</r>
  <r>
    <s v="2684-LULY"/>
    <s v="No"/>
    <n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</r>
  <r>
    <s v="4206-MPQG"/>
    <s v="No"/>
    <n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</r>
  <r>
    <s v="5062-ZKLP"/>
    <s v="No"/>
    <n v="0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</r>
  <r>
    <s v="0838-ABBK"/>
    <s v="No"/>
    <n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</r>
  <r>
    <s v="9613-XENH"/>
    <s v="No"/>
    <n v="0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</r>
  <r>
    <s v="0367-MQFP"/>
    <s v="No"/>
    <n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</r>
  <r>
    <s v="1443-NIGF"/>
    <s v="No"/>
    <n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</r>
  <r>
    <s v="5835-UWME"/>
    <s v="No"/>
    <n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</r>
  <r>
    <s v="4962-BYAT"/>
    <s v="No"/>
    <n v="0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</r>
  <r>
    <s v="1375-TDSR"/>
    <s v="No"/>
    <n v="0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</r>
  <r>
    <s v="3520-AHSM"/>
    <s v="No"/>
    <n v="0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</r>
  <r>
    <s v="0458-HHXM"/>
    <s v="No"/>
    <n v="0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</r>
  <r>
    <s v="6491-OOYZ"/>
    <s v="No"/>
    <n v="0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</r>
  <r>
    <s v="7907-UITL"/>
    <s v="No"/>
    <n v="0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</r>
  <r>
    <s v="6583-ZNNA"/>
    <s v="No"/>
    <n v="0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</r>
  <r>
    <s v="6119-SESO"/>
    <s v="No"/>
    <n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</r>
  <r>
    <s v="4648-TQKW"/>
    <s v="No"/>
    <n v="0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</r>
  <r>
    <s v="7797-OEQZ"/>
    <s v="No"/>
    <n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</r>
  <r>
    <s v="8468-ZNLW"/>
    <s v="No"/>
    <n v="0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</r>
  <r>
    <s v="2235-GDCC"/>
    <s v="No"/>
    <n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</r>
  <r>
    <s v="8798-DRQY"/>
    <s v="No"/>
    <n v="0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</r>
  <r>
    <s v="6786-SZDJ"/>
    <s v="No"/>
    <n v="0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</r>
  <r>
    <s v="0285-BNUX"/>
    <s v="No"/>
    <n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</r>
  <r>
    <s v="5430-HKRJ"/>
    <s v="No"/>
    <n v="0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</r>
  <r>
    <s v="8719-LGLO"/>
    <s v="No"/>
    <n v="0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</r>
  <r>
    <s v="4888-NXTI"/>
    <s v="No"/>
    <n v="0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</r>
  <r>
    <s v="6076-SJQG"/>
    <s v="No"/>
    <n v="0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</r>
  <r>
    <s v="0404-LDTU"/>
    <s v="No"/>
    <n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</r>
  <r>
    <s v="8552-VPRY"/>
    <s v="No"/>
    <n v="0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</r>
  <r>
    <s v="9625-HDYB"/>
    <s v="No"/>
    <n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</r>
  <r>
    <s v="4866-AHVW"/>
    <s v="No"/>
    <n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</r>
  <r>
    <s v="9277-KJYZ"/>
    <s v="No"/>
    <n v="0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</r>
  <r>
    <s v="2024-JUFQ"/>
    <s v="No"/>
    <n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</r>
  <r>
    <s v="6943-SGZU"/>
    <s v="No"/>
    <n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</r>
  <r>
    <s v="6597-LCZY"/>
    <s v="No"/>
    <n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</r>
  <r>
    <s v="5190-ZIPU"/>
    <s v="No"/>
    <n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</r>
  <r>
    <s v="2653-DHIM"/>
    <s v="No"/>
    <n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</r>
  <r>
    <s v="0065-TBES"/>
    <s v="No"/>
    <n v="0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</r>
  <r>
    <s v="0121-ANTV"/>
    <s v="No"/>
    <n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</r>
  <r>
    <s v="3035-PIXU"/>
    <s v="No"/>
    <n v="0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</r>
  <r>
    <s v="9175-AUPE"/>
    <s v="No"/>
    <n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</r>
  <r>
    <s v="0951-VEAS"/>
    <s v="No"/>
    <n v="0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</r>
  <r>
    <s v="8776-BPYE"/>
    <s v="No"/>
    <n v="0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</r>
  <r>
    <s v="5910-AWAR"/>
    <s v="No"/>
    <n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</r>
  <r>
    <s v="5759-XDKJ"/>
    <s v="No"/>
    <n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</r>
  <r>
    <s v="7772-DBBT"/>
    <s v="No"/>
    <n v="0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</r>
  <r>
    <s v="7427-LWAR"/>
    <s v="No"/>
    <n v="0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</r>
  <r>
    <s v="8057-TANK"/>
    <s v="No"/>
    <n v="0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</r>
  <r>
    <s v="8475-KYYO"/>
    <s v="No"/>
    <n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</r>
  <r>
    <s v="6610-ZVLU"/>
    <s v="No"/>
    <n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</r>
  <r>
    <s v="6179-HUIK"/>
    <s v="No"/>
    <n v="0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</r>
  <r>
    <s v="5511-WBWV"/>
    <s v="No"/>
    <n v="0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</r>
  <r>
    <s v="0541-OGKV"/>
    <s v="No"/>
    <n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</r>
  <r>
    <s v="9785-HPXI"/>
    <s v="No"/>
    <n v="0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</r>
  <r>
    <s v="0559-XZGK"/>
    <s v="No"/>
    <n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</r>
  <r>
    <s v="6754-LGJJ"/>
    <s v="No"/>
    <n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</r>
  <r>
    <s v="4607-OTFW"/>
    <s v="No"/>
    <n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</r>
  <r>
    <s v="8827-KNQN"/>
    <s v="No"/>
    <n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</r>
  <r>
    <s v="8228-DFGG"/>
    <s v="No"/>
    <n v="0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</r>
  <r>
    <s v="8964-DWNV"/>
    <s v="No"/>
    <n v="0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</r>
  <r>
    <s v="9854-XKXA"/>
    <s v="No"/>
    <n v="0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</r>
  <r>
    <s v="3575-ATEB"/>
    <s v="No"/>
    <n v="0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</r>
  <r>
    <s v="5997-GLLK"/>
    <s v="No"/>
    <n v="0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</r>
  <r>
    <s v="5173-FXCT"/>
    <s v="No"/>
    <n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</r>
  <r>
    <s v="7208-RTMD"/>
    <s v="No"/>
    <n v="0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</r>
  <r>
    <s v="9006-FVIT"/>
    <s v="No"/>
    <n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</r>
  <r>
    <s v="4656-XOUR"/>
    <s v="No"/>
    <n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</r>
  <r>
    <s v="4611-AZSG"/>
    <s v="No"/>
    <n v="0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</r>
  <r>
    <s v="7208-MGSK"/>
    <s v="No"/>
    <n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</r>
  <r>
    <s v="7831-UIDS"/>
    <s v="No"/>
    <n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</r>
  <r>
    <s v="9709-JHEK"/>
    <s v="No"/>
    <n v="0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</r>
  <r>
    <s v="6971-GDYC"/>
    <s v="No"/>
    <n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</r>
  <r>
    <s v="9287-YRZV"/>
    <s v="No"/>
    <n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</r>
  <r>
    <s v="7458-JLKQ"/>
    <s v="No"/>
    <n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</r>
  <r>
    <s v="2228-QCWG"/>
    <s v="No"/>
    <n v="0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</r>
  <r>
    <s v="7842-AQJK"/>
    <s v="No"/>
    <n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</r>
  <r>
    <s v="4788-QHYH"/>
    <s v="No"/>
    <n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</r>
  <r>
    <s v="5899-QASO"/>
    <s v="No"/>
    <n v="0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</r>
  <r>
    <s v="9232-JDQM"/>
    <s v="No"/>
    <n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</r>
  <r>
    <s v="5248-MCCO"/>
    <s v="No"/>
    <n v="0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</r>
  <r>
    <s v="3607-TFNM"/>
    <s v="No"/>
    <n v="0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</r>
  <r>
    <s v="9436-EMDS"/>
    <s v="No"/>
    <n v="0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</r>
  <r>
    <s v="9305-JDUA"/>
    <s v="No"/>
    <n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</r>
  <r>
    <s v="5387-VSOQ"/>
    <s v="No"/>
    <n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</r>
  <r>
    <s v="1905-KPAG"/>
    <s v="No"/>
    <n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</r>
  <r>
    <s v="8844-RNAN"/>
    <s v="No"/>
    <n v="0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</r>
  <r>
    <s v="7255-PTRW"/>
    <s v="No"/>
    <n v="0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</r>
  <r>
    <s v="5276-ZXSN"/>
    <s v="No"/>
    <n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</r>
  <r>
    <s v="7288-OZRM"/>
    <s v="No"/>
    <n v="0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</r>
  <r>
    <s v="8181-QUOL"/>
    <s v="No"/>
    <n v="0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</r>
  <r>
    <s v="0865-PWEU"/>
    <s v="No"/>
    <n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</r>
  <r>
    <s v="1538-TTKA"/>
    <s v="No"/>
    <n v="0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</r>
  <r>
    <s v="9516-PEXI"/>
    <s v="No"/>
    <n v="0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</r>
  <r>
    <s v="6518-WFMI"/>
    <s v="No"/>
    <n v="0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</r>
  <r>
    <s v="3457-VQQM"/>
    <s v="No"/>
    <n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</r>
  <r>
    <s v="4791-PDPW"/>
    <s v="No"/>
    <n v="0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</r>
  <r>
    <s v="6347-UPKU"/>
    <s v="No"/>
    <n v="0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</r>
  <r>
    <s v="9579-UNHI"/>
    <s v="No"/>
    <n v="0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</r>
  <r>
    <s v="0935-YMXQ"/>
    <s v="No"/>
    <n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</r>
  <r>
    <s v="3503-YNNH"/>
    <s v="No"/>
    <n v="0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</r>
  <r>
    <s v="1127-YGZG"/>
    <s v="No"/>
    <n v="0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</r>
  <r>
    <s v="9308-IVAH"/>
    <s v="No"/>
    <n v="0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</r>
  <r>
    <s v="4445-AYKN"/>
    <s v="No"/>
    <n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</r>
  <r>
    <s v="3545-GNKI"/>
    <s v="No"/>
    <n v="0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</r>
  <r>
    <s v="2011-BWQZ"/>
    <s v="No"/>
    <n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</r>
  <r>
    <s v="8926-GDNY"/>
    <s v="No"/>
    <n v="0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</r>
  <r>
    <s v="4351-MMHO"/>
    <s v="No"/>
    <n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</r>
  <r>
    <s v="9221-RJIA"/>
    <s v="No"/>
    <n v="0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</r>
  <r>
    <s v="6503-DIMV"/>
    <s v="No"/>
    <n v="0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</r>
  <r>
    <s v="1377-CIKO"/>
    <s v="No"/>
    <n v="0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</r>
  <r>
    <s v="8087-WGSQ"/>
    <s v="No"/>
    <n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</r>
  <r>
    <s v="8912-ESBF"/>
    <s v="No"/>
    <n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</r>
  <r>
    <s v="8101-NBJN"/>
    <s v="No"/>
    <n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</r>
  <r>
    <s v="4422-YRSX"/>
    <s v="No"/>
    <n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</r>
  <r>
    <s v="6981-EJVJ"/>
    <s v="No"/>
    <n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</r>
  <r>
    <s v="8371-SUDB"/>
    <s v="No"/>
    <n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</r>
  <r>
    <s v="3628-JRAY"/>
    <s v="No"/>
    <n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</r>
  <r>
    <s v="3495-BJFE"/>
    <s v="No"/>
    <n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</r>
  <r>
    <s v="1117-LHIF"/>
    <s v="No"/>
    <n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</r>
  <r>
    <s v="0726-XQCW"/>
    <s v="No"/>
    <n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</r>
  <r>
    <s v="6305-RVMY"/>
    <s v="No"/>
    <n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</r>
  <r>
    <s v="6445-UONS"/>
    <s v="No"/>
    <n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</r>
  <r>
    <s v="0778-OIVQ"/>
    <s v="No"/>
    <n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</r>
  <r>
    <s v="1742-KOAI"/>
    <s v="No"/>
    <n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</r>
  <r>
    <s v="4770-NADL"/>
    <s v="No"/>
    <n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</r>
  <r>
    <s v="9926-UPTR"/>
    <s v="No"/>
    <n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</r>
  <r>
    <s v="9718-WGCV"/>
    <s v="No"/>
    <n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</r>
  <r>
    <s v="1930-BQDP"/>
    <s v="No"/>
    <n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</r>
  <r>
    <s v="7855-MEQO"/>
    <s v="No"/>
    <n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</r>
  <r>
    <s v="4137-OBZV"/>
    <s v="No"/>
    <n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</r>
  <r>
    <s v="4170-RSAN"/>
    <s v="No"/>
    <n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</r>
  <r>
    <s v="8423-ADMS"/>
    <s v="No"/>
    <n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</r>
  <r>
    <s v="8142-NFYD"/>
    <s v="No"/>
    <n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</r>
  <r>
    <s v="8266-SINZ"/>
    <s v="No"/>
    <n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</r>
  <r>
    <s v="2173-WCWE"/>
    <s v="No"/>
    <n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</r>
  <r>
    <s v="6496-TXYH"/>
    <s v="No"/>
    <n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</r>
  <r>
    <s v="4170-ZFVQ"/>
    <s v="No"/>
    <n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</r>
  <r>
    <s v="7962-BYGY"/>
    <s v="No"/>
    <n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</r>
  <r>
    <s v="9601-OEDJ"/>
    <s v="No"/>
    <n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</r>
  <r>
    <s v="1194-ZTVT"/>
    <s v="No"/>
    <n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</r>
  <r>
    <s v="3094-HAWT"/>
    <s v="No"/>
    <n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</r>
  <r>
    <s v="9405-FGGB"/>
    <s v="No"/>
    <n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</r>
  <r>
    <s v="8611-IVEJ"/>
    <s v="No"/>
    <n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</r>
  <r>
    <s v="1502-XJCB"/>
    <s v="No"/>
    <n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</r>
  <r>
    <s v="6522-VZZR"/>
    <s v="No"/>
    <n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</r>
  <r>
    <s v="7102-SKGH"/>
    <s v="No"/>
    <n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</r>
  <r>
    <s v="4890-UTLR"/>
    <s v="No"/>
    <n v="0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</r>
  <r>
    <s v="0536-OEAH"/>
    <s v="No"/>
    <n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</r>
  <r>
    <s v="5405-MTDP"/>
    <s v="No"/>
    <n v="0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</r>
  <r>
    <s v="2687-HLSO"/>
    <s v="No"/>
    <n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</r>
  <r>
    <s v="5088-FSCE"/>
    <s v="No"/>
    <n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</r>
  <r>
    <s v="0872-JUIN"/>
    <s v="No"/>
    <n v="0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</r>
  <r>
    <s v="4316-UMYA"/>
    <s v="No"/>
    <n v="0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</r>
  <r>
    <s v="7007-GUCG"/>
    <s v="No"/>
    <n v="0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</r>
  <r>
    <s v="7719-ILTW"/>
    <s v="No"/>
    <n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</r>
  <r>
    <s v="3516-FSED"/>
    <s v="No"/>
    <n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</r>
  <r>
    <s v="5175-QFBI"/>
    <s v="No"/>
    <n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</r>
  <r>
    <s v="0959-TXTU"/>
    <s v="No"/>
    <n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</r>
  <r>
    <s v="5285-JMXH"/>
    <s v="No"/>
    <n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</r>
  <r>
    <s v="6322-KHWF"/>
    <s v="No"/>
    <n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</r>
  <r>
    <s v="5574-WLGC"/>
    <s v="No"/>
    <n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</r>
  <r>
    <s v="3686-PQGL"/>
    <s v="No"/>
    <n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</r>
  <r>
    <s v="2781-GHNU"/>
    <s v="No"/>
    <n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</r>
  <r>
    <s v="3565-TMCB"/>
    <s v="No"/>
    <n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</r>
  <r>
    <s v="5901-COOE"/>
    <s v="No"/>
    <n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</r>
  <r>
    <s v="4738-ZYWD"/>
    <s v="No"/>
    <n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</r>
  <r>
    <s v="3585-TVXF"/>
    <s v="No"/>
    <n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</r>
  <r>
    <s v="7854-GSCL"/>
    <s v="No"/>
    <n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</r>
  <r>
    <s v="1820-KRHK"/>
    <s v="No"/>
    <n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</r>
  <r>
    <s v="5301-AGPG"/>
    <s v="No"/>
    <n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</r>
  <r>
    <s v="1369-HQKV"/>
    <s v="No"/>
    <n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</r>
  <r>
    <s v="2784-XRRZ"/>
    <s v="No"/>
    <n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</r>
  <r>
    <s v="8135-GIPE"/>
    <s v="No"/>
    <n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</r>
  <r>
    <s v="3508-UFKV"/>
    <s v="No"/>
    <n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</r>
  <r>
    <s v="4993-XFBS"/>
    <s v="No"/>
    <n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</r>
  <r>
    <s v="9496-PRFT"/>
    <s v="No"/>
    <n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</r>
  <r>
    <s v="0634-ZBAO"/>
    <s v="No"/>
    <n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</r>
  <r>
    <s v="9219-VGDI"/>
    <s v="No"/>
    <n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</r>
  <r>
    <s v="8700-MPPJ"/>
    <s v="No"/>
    <n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</r>
  <r>
    <s v="6194-FLEI"/>
    <s v="No"/>
    <n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</r>
  <r>
    <s v="5120-QTMS"/>
    <s v="No"/>
    <n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</r>
  <r>
    <s v="9877-XPLE"/>
    <s v="No"/>
    <n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</r>
  <r>
    <s v="5510-TPTT"/>
    <s v="No"/>
    <n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</r>
  <r>
    <s v="4861-ORBX"/>
    <s v="No"/>
    <n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</r>
  <r>
    <s v="1443-GZHV"/>
    <s v="No"/>
    <n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</r>
  <r>
    <s v="4810-IOCH"/>
    <s v="No"/>
    <n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</r>
  <r>
    <s v="9017-TRME"/>
    <s v="No"/>
    <n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</r>
  <r>
    <s v="3231-QAXX"/>
    <s v="No"/>
    <n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</r>
  <r>
    <s v="2169-PLVX"/>
    <s v="No"/>
    <n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</r>
  <r>
    <s v="0325-BTNP"/>
    <s v="No"/>
    <n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</r>
  <r>
    <s v="0244-ESQJ"/>
    <s v="No"/>
    <n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</r>
  <r>
    <s v="7071-BUUZ"/>
    <s v="No"/>
    <n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</r>
  <r>
    <s v="8604-KAHC"/>
    <s v="No"/>
    <n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</r>
  <r>
    <s v="1304-FLXR"/>
    <s v="No"/>
    <n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</r>
  <r>
    <s v="4891-ZOTN"/>
    <s v="No"/>
    <n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</r>
  <r>
    <s v="9848-XWWY"/>
    <s v="No"/>
    <n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</r>
  <r>
    <s v="4414-GHXB"/>
    <s v="No"/>
    <n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</r>
  <r>
    <s v="3006-HXLB"/>
    <s v="No"/>
    <n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</r>
  <r>
    <s v="1562-PTLF"/>
    <s v="No"/>
    <n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</r>
  <r>
    <s v="9323-EGDQ"/>
    <s v="No"/>
    <n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</r>
  <r>
    <s v="7271-LTDY"/>
    <s v="No"/>
    <n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</r>
  <r>
    <s v="5320-AYGQ"/>
    <s v="No"/>
    <n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</r>
  <r>
    <s v="5809-RKJT"/>
    <s v="No"/>
    <n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</r>
  <r>
    <s v="9627-UVZB"/>
    <s v="No"/>
    <n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</r>
  <r>
    <s v="5379-NAWI"/>
    <s v="No"/>
    <n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</r>
  <r>
    <s v="8241-PNIV"/>
    <s v="No"/>
    <n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</r>
  <r>
    <s v="7829-SIFI"/>
    <s v="No"/>
    <n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</r>
  <r>
    <s v="4635-IEDK"/>
    <s v="No"/>
    <n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</r>
  <r>
    <s v="7556-GMGS"/>
    <s v="No"/>
    <n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</r>
  <r>
    <s v="6596-DDLZ"/>
    <s v="No"/>
    <n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</r>
  <r>
    <s v="6136-ZKQA"/>
    <s v="No"/>
    <n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</r>
  <r>
    <s v="8222-ALPF"/>
    <s v="No"/>
    <n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</r>
  <r>
    <s v="3423-IYWX"/>
    <s v="No"/>
    <n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</r>
  <r>
    <s v="4214-KISX"/>
    <s v="No"/>
    <n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</r>
  <r>
    <s v="1699-WBOS"/>
    <s v="No"/>
    <n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</r>
  <r>
    <s v="1060-OOFO"/>
    <s v="No"/>
    <n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</r>
  <r>
    <s v="0020-NWQH"/>
    <s v="No"/>
    <n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</r>
  <r>
    <s v="5239-MCWQ"/>
    <s v="No"/>
    <n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</r>
  <r>
    <s v="4146-USUO"/>
    <s v="No"/>
    <n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</r>
  <r>
    <s v="8295-KVRS"/>
    <s v="No"/>
    <n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</r>
  <r>
    <s v="1866-WPOS"/>
    <s v="No"/>
    <n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</r>
  <r>
    <s v="3597-ATBO"/>
    <s v="No"/>
    <n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</r>
  <r>
    <s v="3022-WWUB"/>
    <s v="No"/>
    <n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</r>
  <r>
    <s v="4307-WWLR"/>
    <s v="No"/>
    <n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</r>
  <r>
    <s v="4405-LFCK"/>
    <s v="No"/>
    <n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</r>
  <r>
    <s v="5101-ZLLZ"/>
    <s v="No"/>
    <n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</r>
  <r>
    <s v="5873-YPTK"/>
    <s v="No"/>
    <n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</r>
  <r>
    <s v="1503-WDPS"/>
    <s v="No"/>
    <n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</r>
  <r>
    <s v="6824-MNQS"/>
    <s v="No"/>
    <n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</r>
  <r>
    <s v="3046-CMEI"/>
    <s v="No"/>
    <n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</r>
  <r>
    <s v="3949-BPID"/>
    <s v="No"/>
    <n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</r>
  <r>
    <s v="8437-ORAL"/>
    <s v="No"/>
    <n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</r>
  <r>
    <s v="1073-KFIL"/>
    <s v="No"/>
    <n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</r>
  <r>
    <s v="5556-YFNL"/>
    <s v="No"/>
    <n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</r>
  <r>
    <s v="4202-AQEA"/>
    <s v="No"/>
    <n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</r>
  <r>
    <s v="2004-DVMV"/>
    <s v="No"/>
    <n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</r>
  <r>
    <s v="5948-NOII"/>
    <s v="No"/>
    <n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</r>
  <r>
    <s v="9346-QTCF"/>
    <s v="No"/>
    <n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</r>
  <r>
    <s v="6137-LBRN"/>
    <s v="No"/>
    <n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</r>
  <r>
    <s v="7590-HQZY"/>
    <s v="No"/>
    <n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</r>
  <r>
    <s v="6208-XCAN"/>
    <s v="No"/>
    <n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</r>
  <r>
    <s v="9548-IMJP"/>
    <s v="No"/>
    <n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</r>
  <r>
    <s v="8893-QAWX"/>
    <s v="No"/>
    <n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</r>
  <r>
    <s v="9797-ARAA"/>
    <s v="No"/>
    <n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</r>
  <r>
    <s v="5695-BWVV"/>
    <s v="No"/>
    <n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</r>
  <r>
    <s v="1468-DRGE"/>
    <s v="No"/>
    <n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</r>
  <r>
    <s v="6305-DGQZ"/>
    <s v="No"/>
    <n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</r>
  <r>
    <s v="3381-XBCL"/>
    <s v="No"/>
    <n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</r>
  <r>
    <s v="2346-VGCQ"/>
    <s v="No"/>
    <n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</r>
  <r>
    <s v="0134-HBPS"/>
    <s v="No"/>
    <n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</r>
  <r>
    <s v="7832-LUDO"/>
    <s v="No"/>
    <n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</r>
  <r>
    <s v="1866-UGKJ"/>
    <s v="No"/>
    <n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</r>
  <r>
    <s v="7643-XLCH"/>
    <s v="No"/>
    <n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</r>
  <r>
    <s v="2620-MYPO"/>
    <s v="No"/>
    <n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</r>
  <r>
    <s v="9602-CFYP"/>
    <s v="No"/>
    <n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</r>
  <r>
    <s v="6491-BISP"/>
    <s v="No"/>
    <n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</r>
  <r>
    <s v="7149-BIMN"/>
    <s v="No"/>
    <n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</r>
  <r>
    <s v="1885-EAUF"/>
    <s v="No"/>
    <n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</r>
  <r>
    <s v="3698-RIYD"/>
    <s v="No"/>
    <n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</r>
  <r>
    <s v="3964-IMYW"/>
    <s v="No"/>
    <n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</r>
  <r>
    <s v="0484-KHIH"/>
    <s v="No"/>
    <n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</r>
  <r>
    <s v="6703-QXHC"/>
    <s v="No"/>
    <n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</r>
  <r>
    <s v="3337-RPFT"/>
    <s v="No"/>
    <n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</r>
  <r>
    <s v="2643-LPTT"/>
    <s v="No"/>
    <n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</r>
  <r>
    <s v="3247-DZII"/>
    <s v="No"/>
    <n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</r>
  <r>
    <s v="1309-IYZD"/>
    <s v="No"/>
    <n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</r>
  <r>
    <s v="9288-YPNV"/>
    <s v="No"/>
    <n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</r>
  <r>
    <s v="6957-KUAO"/>
    <s v="No"/>
    <n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</r>
  <r>
    <s v="5597-PWUO"/>
    <s v="No"/>
    <n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</r>
  <r>
    <s v="0007-LJFM"/>
    <s v="No"/>
    <n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</r>
  <r>
    <s v="8057-ECSQ"/>
    <s v="No"/>
    <n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</r>
  <r>
    <s v="7864-KMQT"/>
    <s v="No"/>
    <n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</r>
  <r>
    <s v="9044-ZCTU"/>
    <s v="No"/>
    <n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</r>
  <r>
    <s v="4962-QLEC"/>
    <s v="No"/>
    <n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</r>
  <r>
    <s v="5492-UCBG"/>
    <s v="No"/>
    <n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</r>
  <r>
    <s v="9252-GPAB"/>
    <s v="No"/>
    <n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</r>
  <r>
    <s v="3366-RFKV"/>
    <s v="No"/>
    <n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</r>
  <r>
    <s v="3293-FQMN"/>
    <s v="No"/>
    <n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</r>
  <r>
    <s v="9857-VTYS"/>
    <s v="No"/>
    <n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</r>
  <r>
    <s v="1759-KGJH"/>
    <s v="No"/>
    <n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</r>
  <r>
    <s v="5939-VLUL"/>
    <s v="No"/>
    <n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</r>
  <r>
    <s v="3435-SVRZ"/>
    <s v="No"/>
    <n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</r>
  <r>
    <s v="6810-XSOO"/>
    <s v="No"/>
    <n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</r>
  <r>
    <s v="8241-YKMB"/>
    <s v="No"/>
    <n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</r>
  <r>
    <s v="1531-EFFZ"/>
    <s v="No"/>
    <n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</r>
  <r>
    <s v="9605-SFEV"/>
    <s v="No"/>
    <n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</r>
  <r>
    <s v="1357-UAXK"/>
    <s v="No"/>
    <n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</r>
  <r>
    <s v="9846-NNFC"/>
    <s v="No"/>
    <n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</r>
  <r>
    <s v="8511-QDHS"/>
    <s v="No"/>
    <n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</r>
  <r>
    <s v="1580-IHKH"/>
    <s v="No"/>
    <n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</r>
  <r>
    <s v="1618-RXVF"/>
    <s v="No"/>
    <n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</r>
  <r>
    <s v="7423-IZVQ"/>
    <s v="No"/>
    <n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</r>
  <r>
    <s v="0735-ZHRJ"/>
    <s v="No"/>
    <n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</r>
  <r>
    <s v="9285-QGVF"/>
    <s v="No"/>
    <n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</r>
  <r>
    <s v="5247-JTCP"/>
    <s v="No"/>
    <n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</r>
  <r>
    <s v="4406-ZCIJ"/>
    <s v="No"/>
    <n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</r>
  <r>
    <s v="4095-ELIP"/>
    <s v="No"/>
    <n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</r>
  <r>
    <s v="3215-QOCD"/>
    <s v="No"/>
    <n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</r>
  <r>
    <s v="6771-CFQZ"/>
    <s v="No"/>
    <n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</r>
  <r>
    <s v="0168-PLEH"/>
    <s v="No"/>
    <n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</r>
  <r>
    <s v="3522-PCZO"/>
    <s v="No"/>
    <n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</r>
  <r>
    <s v="7348-WQXV"/>
    <s v="No"/>
    <n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</r>
  <r>
    <s v="9949-RSIC"/>
    <s v="No"/>
    <n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</r>
  <r>
    <s v="1769-WSXE"/>
    <s v="No"/>
    <n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</r>
  <r>
    <s v="2135-PSTB"/>
    <s v="No"/>
    <n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</r>
  <r>
    <s v="0495-VTCB"/>
    <s v="No"/>
    <n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</r>
  <r>
    <s v="7739-YOBC"/>
    <s v="No"/>
    <n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</r>
  <r>
    <s v="1352-TMEO"/>
    <s v="No"/>
    <n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</r>
  <r>
    <s v="2070-FQNJ"/>
    <s v="No"/>
    <n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</r>
  <r>
    <s v="8554-FTFQ"/>
    <s v="No"/>
    <n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</r>
  <r>
    <s v="0364-HCWW"/>
    <s v="No"/>
    <n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</r>
  <r>
    <s v="4332-CCMW"/>
    <s v="No"/>
    <n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</r>
  <r>
    <s v="6539-ZOUO"/>
    <s v="No"/>
    <n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</r>
  <r>
    <s v="8135-GCNM"/>
    <s v="No"/>
    <n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</r>
  <r>
    <s v="8194-BNYY"/>
    <s v="No"/>
    <n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</r>
  <r>
    <s v="3847-FACM"/>
    <s v="No"/>
    <n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</r>
  <r>
    <s v="2102-USZN"/>
    <s v="No"/>
    <n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</r>
  <r>
    <s v="1570-GRYH"/>
    <s v="No"/>
    <n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</r>
  <r>
    <s v="7033-TQMA"/>
    <s v="No"/>
    <n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</r>
  <r>
    <s v="8105-MGCV"/>
    <s v="No"/>
    <n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</r>
  <r>
    <s v="8843-HCUL"/>
    <s v="No"/>
    <n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</r>
  <r>
    <s v="2085-RCBA"/>
    <s v="No"/>
    <n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</r>
  <r>
    <s v="0894-JCYZ"/>
    <s v="No"/>
    <n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</r>
  <r>
    <s v="6323-BHOI"/>
    <s v="No"/>
    <n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</r>
  <r>
    <s v="9778-EVSK"/>
    <s v="No"/>
    <n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</r>
  <r>
    <s v="1263-KCFO"/>
    <s v="No"/>
    <n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</r>
  <r>
    <s v="1510-YTGK"/>
    <s v="No"/>
    <n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</r>
  <r>
    <s v="2680-UVBL"/>
    <s v="No"/>
    <n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</r>
  <r>
    <s v="8445-XEFP"/>
    <s v="No"/>
    <n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</r>
  <r>
    <s v="2686-SFLO"/>
    <s v="No"/>
    <n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</r>
  <r>
    <s v="6028-HJWL"/>
    <s v="No"/>
    <n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</r>
  <r>
    <s v="8679-EQYW"/>
    <s v="No"/>
    <n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</r>
  <r>
    <s v="6231-ADZO"/>
    <s v="No"/>
    <n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</r>
  <r>
    <s v="4248-YSRP"/>
    <s v="No"/>
    <n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</r>
  <r>
    <s v="5538-LZEO"/>
    <s v="No"/>
    <n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</r>
  <r>
    <s v="6614-ZGSC"/>
    <s v="No"/>
    <n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</r>
  <r>
    <s v="8389-VJDF"/>
    <s v="No"/>
    <n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</r>
  <r>
    <s v="0036-XKEJ"/>
    <s v="No"/>
    <n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</r>
  <r>
    <s v="2951-WPVK"/>
    <s v="No"/>
    <n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</r>
  <r>
    <s v="9831-YZIK"/>
    <s v="No"/>
    <n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</r>
  <r>
    <s v="2980-GOMK"/>
    <s v="No"/>
    <n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</r>
  <r>
    <s v="0230-HSKX"/>
    <s v="No"/>
    <n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</r>
  <r>
    <s v="0324-GHHJ"/>
    <s v="No"/>
    <n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</r>
  <r>
    <s v="3143-FIZH"/>
    <s v="No"/>
    <n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</r>
  <r>
    <s v="1805-OUIM"/>
    <s v="No"/>
    <n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</r>
  <r>
    <s v="3097-QETR"/>
    <s v="No"/>
    <n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</r>
  <r>
    <s v="0714-MVOD"/>
    <s v="No"/>
    <n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</r>
  <r>
    <s v="4518-CNFT"/>
    <s v="No"/>
    <n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</r>
  <r>
    <s v="0238-ANKB"/>
    <s v="No"/>
    <n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</r>
  <r>
    <s v="8050-LCXA"/>
    <s v="No"/>
    <n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</r>
  <r>
    <s v="3125-XOSI"/>
    <s v="No"/>
    <n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</r>
  <r>
    <s v="3896-BZGR"/>
    <s v="No"/>
    <n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</r>
  <r>
    <s v="5019-YZUR"/>
    <s v="No"/>
    <n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</r>
  <r>
    <s v="5800-GJCS"/>
    <s v="No"/>
    <n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</r>
  <r>
    <s v="1755-IVIT"/>
    <s v="No"/>
    <n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</r>
  <r>
    <s v="5833-YRWQ"/>
    <s v="No"/>
    <n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</r>
  <r>
    <s v="3474-AJEE"/>
    <s v="No"/>
    <n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</r>
  <r>
    <s v="4749-GTSB"/>
    <s v="No"/>
    <n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</r>
  <r>
    <s v="3281-EOGN"/>
    <s v="No"/>
    <n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</r>
  <r>
    <s v="1337-AUEQ"/>
    <s v="No"/>
    <n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</r>
  <r>
    <s v="7053-DTNR"/>
    <s v="No"/>
    <n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</r>
  <r>
    <s v="0862-EYMY"/>
    <s v="No"/>
    <n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</r>
  <r>
    <s v="0111-GVHG"/>
    <s v="No"/>
    <n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</r>
  <r>
    <s v="3804-QMFF"/>
    <s v="No"/>
    <n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</r>
  <r>
    <s v="4449-DEKF"/>
    <s v="No"/>
    <n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</r>
  <r>
    <s v="1452-WKIW"/>
    <s v="No"/>
    <n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</r>
  <r>
    <s v="1426-JVBH"/>
    <s v="No"/>
    <n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</r>
  <r>
    <s v="4359-IQHT"/>
    <s v="No"/>
    <n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</r>
  <r>
    <s v="0001-QFCV"/>
    <s v="No"/>
    <n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</r>
  <r>
    <s v="4252-LCUP"/>
    <s v="No"/>
    <n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</r>
  <r>
    <s v="6388-JGXT"/>
    <s v="No"/>
    <n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</r>
  <r>
    <s v="8303-QUWW"/>
    <s v="No"/>
    <n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</r>
  <r>
    <s v="2254-JNBD"/>
    <s v="No"/>
    <n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</r>
  <r>
    <s v="6581-GJPT"/>
    <s v="No"/>
    <n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</r>
  <r>
    <s v="6667-LZXK"/>
    <s v="No"/>
    <n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</r>
  <r>
    <s v="5057-FKHC"/>
    <s v="No"/>
    <n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</r>
  <r>
    <s v="5618-ZLBH"/>
    <s v="No"/>
    <n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</r>
  <r>
    <s v="5464-KRMK"/>
    <s v="No"/>
    <n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</r>
  <r>
    <s v="4665-CRND"/>
    <s v="No"/>
    <n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</r>
  <r>
    <s v="7040-WWVS"/>
    <s v="No"/>
    <n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</r>
  <r>
    <s v="8888-DMWU"/>
    <s v="No"/>
    <n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</r>
  <r>
    <s v="0629-UPUB"/>
    <s v="No"/>
    <n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</r>
  <r>
    <s v="9361-SUXZ"/>
    <s v="No"/>
    <n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</r>
  <r>
    <s v="3117-GTJB"/>
    <s v="No"/>
    <n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</r>
  <r>
    <s v="5332-YVYQ"/>
    <s v="No"/>
    <n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</r>
  <r>
    <s v="2775-NJRV"/>
    <s v="No"/>
    <n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</r>
  <r>
    <s v="3373-QQHF"/>
    <s v="No"/>
    <n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</r>
  <r>
    <s v="6443-MUOM"/>
    <s v="No"/>
    <n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</r>
  <r>
    <s v="1706-VZOX"/>
    <s v="No"/>
    <n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</r>
  <r>
    <s v="9681-ALZQ"/>
    <s v="No"/>
    <n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</r>
  <r>
    <s v="9308-TFER"/>
    <s v="No"/>
    <n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</r>
  <r>
    <s v="4529-BTPC"/>
    <s v="No"/>
    <n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</r>
  <r>
    <s v="3318-MXZI"/>
    <s v="No"/>
    <n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</r>
  <r>
    <s v="9289-DDTV"/>
    <s v="No"/>
    <n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</r>
  <r>
    <s v="8993-CRGO"/>
    <s v="No"/>
    <n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</r>
  <r>
    <s v="6116-WOZL"/>
    <s v="No"/>
    <n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</r>
  <r>
    <s v="5620-ABIP"/>
    <s v="No"/>
    <n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</r>
  <r>
    <s v="2162-DCFP"/>
    <s v="No"/>
    <n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</r>
  <r>
    <s v="2199-QZML"/>
    <s v="No"/>
    <n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</r>
  <r>
    <s v="5403-YQQN"/>
    <s v="No"/>
    <n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</r>
  <r>
    <s v="3071-WVBN"/>
    <s v="No"/>
    <n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</r>
  <r>
    <s v="7408-LZVV"/>
    <s v="No"/>
    <n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</r>
  <r>
    <s v="5497-VWFZ"/>
    <s v="No"/>
    <n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</r>
  <r>
    <s v="7778-IHAY"/>
    <s v="No"/>
    <n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</r>
  <r>
    <s v="2134-VNEY"/>
    <s v="No"/>
    <n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</r>
  <r>
    <s v="9024-AUGN"/>
    <s v="No"/>
    <n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</r>
  <r>
    <s v="1784-NCMM"/>
    <s v="No"/>
    <n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</r>
  <r>
    <s v="4632-PUWD"/>
    <s v="No"/>
    <n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</r>
  <r>
    <s v="6309-JVOD"/>
    <s v="No"/>
    <n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</r>
  <r>
    <s v="7300-ZODV"/>
    <s v="No"/>
    <n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</r>
  <r>
    <s v="1712-YDMH"/>
    <s v="No"/>
    <n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</r>
  <r>
    <s v="3148-KSPG"/>
    <s v="No"/>
    <n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</r>
  <r>
    <s v="4797-LSKJ"/>
    <s v="No"/>
    <n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</r>
  <r>
    <s v="6294-ZCHL"/>
    <s v="No"/>
    <n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</r>
  <r>
    <s v="7474-HRCN"/>
    <s v="No"/>
    <n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</r>
  <r>
    <s v="2556-LRZV"/>
    <s v="No"/>
    <n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</r>
  <r>
    <s v="8748-ETJU"/>
    <s v="No"/>
    <n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</r>
  <r>
    <s v="7428-ZNPE"/>
    <s v="No"/>
    <n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</r>
  <r>
    <s v="0148-PRYW"/>
    <s v="No"/>
    <n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</r>
  <r>
    <s v="8603-MJAC"/>
    <s v="No"/>
    <n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</r>
  <r>
    <s v="0555-KKYX"/>
    <s v="No"/>
    <n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</r>
  <r>
    <s v="1144-DCSJ"/>
    <s v="No"/>
    <n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</r>
  <r>
    <s v="6059-EOIK"/>
    <s v="No"/>
    <n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</r>
  <r>
    <s v="7569-NQME"/>
    <s v="No"/>
    <n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</r>
  <r>
    <s v="5539-IOAD"/>
    <s v="No"/>
    <n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</r>
  <r>
    <s v="9831-OJWU"/>
    <s v="No"/>
    <n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</r>
  <r>
    <s v="1856-APFD"/>
    <s v="No"/>
    <n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</r>
  <r>
    <s v="9360-JTTY"/>
    <s v="No"/>
    <n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</r>
  <r>
    <s v="7200-VGEU"/>
    <s v="No"/>
    <n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</r>
  <r>
    <s v="8553-SCAQ"/>
    <s v="No"/>
    <n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</r>
  <r>
    <s v="1041-CRTP"/>
    <s v="No"/>
    <n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</r>
  <r>
    <s v="2706-OCLE"/>
    <s v="No"/>
    <n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</r>
  <r>
    <s v="3275-JPBM"/>
    <s v="No"/>
    <n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</r>
  <r>
    <s v="4043-UQSV"/>
    <s v="No"/>
    <n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</r>
  <r>
    <s v="0796-BSVM"/>
    <s v="No"/>
    <n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</r>
  <r>
    <s v="7548-BKAR"/>
    <s v="No"/>
    <n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</r>
  <r>
    <s v="3270-OVYD"/>
    <s v="No"/>
    <n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</r>
  <r>
    <s v="0813-NLDB"/>
    <s v="No"/>
    <n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</r>
  <r>
    <s v="0714-OKSR"/>
    <s v="No"/>
    <n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</r>
  <r>
    <s v="0150-RPLS"/>
    <s v="No"/>
    <n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</r>
  <r>
    <s v="0514-PBSW"/>
    <s v="No"/>
    <n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</r>
  <r>
    <s v="3083-CUIV"/>
    <s v="No"/>
    <n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</r>
  <r>
    <s v="1362-BYHT"/>
    <s v="No"/>
    <n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</r>
  <r>
    <s v="1586-IANW"/>
    <s v="No"/>
    <n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</r>
  <r>
    <s v="7823-TLKH"/>
    <s v="No"/>
    <n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</r>
  <r>
    <s v="2824-YVCJ"/>
    <s v="No"/>
    <n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</r>
  <r>
    <s v="1860-IUJX"/>
    <s v="No"/>
    <n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</r>
  <r>
    <s v="5835-TPQD"/>
    <s v="No"/>
    <n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</r>
  <r>
    <s v="7062-WFBY"/>
    <s v="No"/>
    <n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</r>
  <r>
    <s v="8039-DQMC"/>
    <s v="No"/>
    <n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</r>
  <r>
    <s v="5986-TPTS"/>
    <s v="No"/>
    <n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</r>
  <r>
    <s v="2193-ABXL"/>
    <s v="No"/>
    <n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</r>
  <r>
    <s v="4801-XCMX"/>
    <s v="No"/>
    <n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</r>
  <r>
    <s v="3943-NTOS"/>
    <s v="No"/>
    <n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</r>
  <r>
    <s v="2491-OLNY"/>
    <s v="No"/>
    <n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</r>
  <r>
    <s v="8042-BZBY"/>
    <s v="No"/>
    <n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</r>
  <r>
    <s v="6366-ZWTM"/>
    <s v="No"/>
    <n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</r>
  <r>
    <s v="4795-WECG"/>
    <s v="Yes"/>
    <n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</r>
  <r>
    <s v="3426-RZDD"/>
    <s v="No"/>
    <n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</r>
  <r>
    <s v="0091-LYXW"/>
    <s v="No"/>
    <n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</r>
  <r>
    <s v="8447-TLKI"/>
    <s v="No"/>
    <n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</r>
  <r>
    <s v="7234-DZRX"/>
    <s v="No"/>
    <n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</r>
  <r>
    <s v="8449-JFNL"/>
    <s v="No"/>
    <n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</r>
  <r>
    <s v="5585-OOAV"/>
    <s v="No"/>
    <n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</r>
  <r>
    <s v="8575-VPUE"/>
    <s v="No"/>
    <n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</r>
  <r>
    <s v="4774-NCJW"/>
    <s v="No"/>
    <n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</r>
  <r>
    <s v="5520-NTOX"/>
    <s v="No"/>
    <n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</r>
  <r>
    <s v="9096-ZWMC"/>
    <s v="No"/>
    <n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</r>
  <r>
    <s v="4904-YMSG"/>
    <s v="No"/>
    <n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</r>
  <r>
    <s v="7249-GXRC"/>
    <s v="No"/>
    <n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</r>
  <r>
    <s v="8836-EOJO"/>
    <s v="No"/>
    <n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</r>
  <r>
    <s v="0257-XTUX"/>
    <s v="No"/>
    <n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</r>
  <r>
    <s v="2427-BZYI"/>
    <s v="No"/>
    <n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</r>
  <r>
    <s v="4804-GUFN"/>
    <s v="No"/>
    <n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</r>
  <r>
    <s v="4068-HFUE"/>
    <s v="No"/>
    <n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</r>
  <r>
    <s v="3206-IEJD"/>
    <s v="No"/>
    <n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</r>
  <r>
    <s v="8392-DMAC"/>
    <s v="No"/>
    <n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</r>
  <r>
    <s v="7956-LLXA"/>
    <s v="No"/>
    <n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</r>
  <r>
    <s v="5612-JAHO"/>
    <s v="No"/>
    <n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</r>
  <r>
    <s v="8462-GGSB"/>
    <s v="No"/>
    <n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</r>
  <r>
    <s v="8481-DYCT"/>
    <s v="No"/>
    <n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</r>
  <r>
    <s v="1919-EJWP"/>
    <s v="No"/>
    <n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</r>
  <r>
    <s v="3612-RBIF"/>
    <s v="No"/>
    <n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</r>
  <r>
    <s v="5525-NOMN"/>
    <s v="No"/>
    <n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</r>
  <r>
    <s v="3546-HPSO"/>
    <s v="No"/>
    <n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</r>
  <r>
    <s v="5832-MUFY"/>
    <s v="No"/>
    <n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</r>
  <r>
    <s v="3766-JHGI"/>
    <s v="No"/>
    <n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</r>
  <r>
    <s v="9426-OHVX"/>
    <s v="No"/>
    <n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</r>
  <r>
    <s v="6515-MPVH"/>
    <s v="No"/>
    <n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</r>
  <r>
    <s v="7820-ZAOQ"/>
    <s v="No"/>
    <n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</r>
  <r>
    <s v="1120-FNUO"/>
    <s v="No"/>
    <n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</r>
  <r>
    <s v="6098-HSII"/>
    <s v="No"/>
    <n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</r>
  <r>
    <s v="1571-GLKU"/>
    <s v="No"/>
    <n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</r>
  <r>
    <s v="2154-ZTGT"/>
    <s v="No"/>
    <n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</r>
  <r>
    <s v="2450-DVOF"/>
    <s v="No"/>
    <n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</r>
  <r>
    <s v="9942-WQOY"/>
    <s v="No"/>
    <n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</r>
  <r>
    <s v="3158-AYMK"/>
    <s v="No"/>
    <n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</r>
  <r>
    <s v="7470-LKVQ"/>
    <s v="No"/>
    <n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</r>
  <r>
    <s v="0316-PBDQ"/>
    <s v="No"/>
    <n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</r>
  <r>
    <s v="6522-TECI"/>
    <s v="No"/>
    <n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</r>
  <r>
    <s v="1003-PQRJ"/>
    <s v="No"/>
    <n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</r>
  <r>
    <s v="4810-KXKF"/>
    <s v="No"/>
    <n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</r>
  <r>
    <s v="9710-EQQQ"/>
    <s v="No"/>
    <n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</r>
  <r>
    <s v="3976-QJSS"/>
    <s v="No"/>
    <n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</r>
  <r>
    <s v="2544-AYPD"/>
    <s v="No"/>
    <n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</r>
  <r>
    <s v="5789-BGPX"/>
    <s v="No"/>
    <n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</r>
  <r>
    <s v="1604-LVPT"/>
    <s v="No"/>
    <n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</r>
  <r>
    <s v="3206-IGDS"/>
    <s v="No"/>
    <n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</r>
  <r>
    <s v="3994-UIKI"/>
    <s v="No"/>
    <n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</r>
  <r>
    <s v="1553-IEKV"/>
    <s v="No"/>
    <n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</r>
  <r>
    <s v="5785-QMAN"/>
    <s v="No"/>
    <n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</r>
  <r>
    <s v="7993-LJYW"/>
    <s v="No"/>
    <n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</r>
  <r>
    <s v="7107-NVHW"/>
    <s v="No"/>
    <n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</r>
  <r>
    <s v="4867-FOMF"/>
    <s v="No"/>
    <n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</r>
  <r>
    <s v="9614-KSUD"/>
    <s v="No"/>
    <n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</r>
  <r>
    <s v="2771-PVWJ"/>
    <s v="No"/>
    <n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</r>
  <r>
    <s v="2789-AHLR"/>
    <s v="No"/>
    <n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</r>
  <r>
    <s v="7761-FFRG"/>
    <s v="No"/>
    <n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</r>
  <r>
    <s v="9531-GBUL"/>
    <s v="No"/>
    <n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</r>
  <r>
    <s v="3584-NQAU"/>
    <s v="No"/>
    <n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</r>
  <r>
    <s v="2167-ZSAV"/>
    <s v="No"/>
    <n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</r>
  <r>
    <s v="1676-ZEGU"/>
    <s v="No"/>
    <n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</r>
  <r>
    <s v="6945-JQYG"/>
    <s v="No"/>
    <n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</r>
  <r>
    <s v="6394-JNBU"/>
    <s v="No"/>
    <n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</r>
  <r>
    <s v="2539-CJAB"/>
    <s v="No"/>
    <n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</r>
  <r>
    <s v="8150-XUIO"/>
    <s v="No"/>
    <n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</r>
  <r>
    <s v="6941-MIYQ"/>
    <s v="No"/>
    <n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</r>
  <r>
    <s v="8195-KTNL"/>
    <s v="No"/>
    <n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</r>
  <r>
    <s v="8291-NXZR"/>
    <s v="No"/>
    <n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</r>
  <r>
    <s v="0201-HCPH"/>
    <s v="No"/>
    <n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</r>
  <r>
    <s v="5665-SJRD"/>
    <s v="No"/>
    <n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</r>
  <r>
    <s v="2071-YEIR"/>
    <s v="No"/>
    <n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</r>
  <r>
    <s v="9136-PQQN"/>
    <s v="No"/>
    <n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</r>
  <r>
    <s v="1175-JKIE"/>
    <s v="No"/>
    <n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</r>
  <r>
    <s v="9404-QDLH"/>
    <s v="No"/>
    <n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</r>
  <r>
    <s v="2269-QZKE"/>
    <s v="No"/>
    <n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</r>
  <r>
    <s v="5738-RXWL"/>
    <s v="No"/>
    <n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</r>
  <r>
    <s v="4327-MVPH"/>
    <s v="No"/>
    <n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</r>
  <r>
    <s v="4195-GZTI"/>
    <s v="No"/>
    <n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</r>
  <r>
    <s v="9589-QXZF"/>
    <s v="No"/>
    <n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</r>
  <r>
    <s v="2883-GWWW"/>
    <s v="No"/>
    <n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</r>
  <r>
    <s v="0713-BCTG"/>
    <s v="No"/>
    <n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</r>
  <r>
    <s v="5490-SQYY"/>
    <s v="No"/>
    <n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</r>
  <r>
    <s v="7525-ZGTC"/>
    <s v="No"/>
    <n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</r>
  <r>
    <s v="4142-QYAR"/>
    <s v="No"/>
    <n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</r>
  <r>
    <s v="4467-IFFZ"/>
    <s v="No"/>
    <n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</r>
  <r>
    <s v="6029-WFLF"/>
    <s v="No"/>
    <n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</r>
  <r>
    <s v="6529-DDRU"/>
    <s v="No"/>
    <n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</r>
  <r>
    <s v="0759-KBMK"/>
    <s v="No"/>
    <n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</r>
  <r>
    <s v="3689-ZIMR"/>
    <s v="No"/>
    <n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</r>
  <r>
    <s v="3792-YJAA"/>
    <s v="No"/>
    <n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</r>
  <r>
    <s v="2357-LIDH"/>
    <s v="No"/>
    <n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</r>
  <r>
    <s v="6357-BOCP"/>
    <s v="No"/>
    <n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</r>
  <r>
    <s v="2008-BPFA"/>
    <s v="No"/>
    <n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</r>
  <r>
    <s v="9589-MEGD"/>
    <s v="No"/>
    <n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</r>
  <r>
    <s v="6334-XSYH"/>
    <s v="No"/>
    <n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</r>
  <r>
    <s v="9096-QAZD"/>
    <s v="No"/>
    <n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</r>
  <r>
    <s v="9941-RAAJ"/>
    <s v="No"/>
    <n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</r>
  <r>
    <s v="1382-IDOK"/>
    <s v="No"/>
    <n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</r>
  <r>
    <s v="1787-YEII"/>
    <s v="No"/>
    <n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</r>
  <r>
    <s v="5769-DXMH"/>
    <s v="No"/>
    <n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</r>
  <r>
    <s v="5829-MBCR"/>
    <s v="No"/>
    <n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</r>
  <r>
    <s v="4859-BCUF"/>
    <s v="No"/>
    <n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</r>
  <r>
    <s v="6598-FJIZ"/>
    <s v="No"/>
    <n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</r>
  <r>
    <s v="3476-LHMK"/>
    <s v="No"/>
    <n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</r>
  <r>
    <s v="8757-TXEL"/>
    <s v="No"/>
    <n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</r>
  <r>
    <s v="9280-YRDS"/>
    <s v="No"/>
    <n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</r>
  <r>
    <s v="1995-HTQB"/>
    <s v="No"/>
    <n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</r>
  <r>
    <s v="1889-RKYP"/>
    <s v="No"/>
    <n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</r>
  <r>
    <s v="7512-UNUP"/>
    <s v="No"/>
    <n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</r>
  <r>
    <s v="4124-WCIS"/>
    <s v="No"/>
    <n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</r>
  <r>
    <s v="5182-RYFH"/>
    <s v="No"/>
    <n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</r>
  <r>
    <s v="2997-LVEY"/>
    <s v="No"/>
    <n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</r>
  <r>
    <s v="7818-YQPO"/>
    <s v="Yes"/>
    <n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</r>
  <r>
    <s v="0388-OJLL"/>
    <s v="No"/>
    <n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</r>
  <r>
    <s v="0634-LIXA"/>
    <s v="No"/>
    <n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</r>
  <r>
    <s v="0170-DIHQ"/>
    <s v="No"/>
    <n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</r>
  <r>
    <s v="7525-XRVJ"/>
    <s v="No"/>
    <n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</r>
  <r>
    <s v="5773-LHAT"/>
    <s v="No"/>
    <n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</r>
  <r>
    <s v="2941-GGHD"/>
    <s v="No"/>
    <n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</r>
  <r>
    <s v="4865-EUVM"/>
    <s v="No"/>
    <n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</r>
  <r>
    <s v="9621-SSUW"/>
    <s v="No"/>
    <n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</r>
  <r>
    <s v="6490-RRNL"/>
    <s v="No"/>
    <n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</r>
  <r>
    <s v="7867-YKMT"/>
    <s v="No"/>
    <n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</r>
  <r>
    <s v="7945-YOPA"/>
    <s v="No"/>
    <n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</r>
  <r>
    <s v="3823-WDFX"/>
    <s v="No"/>
    <n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</r>
  <r>
    <s v="2641-WBMT"/>
    <s v="No"/>
    <n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</r>
  <r>
    <s v="4781-XNQR"/>
    <s v="No"/>
    <n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</r>
  <r>
    <s v="7568-OGVO"/>
    <s v="No"/>
    <n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</r>
  <r>
    <s v="6838-MTDI"/>
    <s v="No"/>
    <n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</r>
  <r>
    <s v="1960-WCAF"/>
    <s v="No"/>
    <n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</r>
  <r>
    <s v="5605-UMVX"/>
    <s v="No"/>
    <n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</r>
  <r>
    <s v="1706-WBUH"/>
    <s v="No"/>
    <n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</r>
  <r>
    <s v="6439-MRYI"/>
    <s v="No"/>
    <n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</r>
  <r>
    <s v="5183-NVRI"/>
    <s v="No"/>
    <n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</r>
  <r>
    <s v="5038-XSRB"/>
    <s v="No"/>
    <n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</r>
  <r>
    <s v="5968-YHPE"/>
    <s v="No"/>
    <n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</r>
  <r>
    <s v="6626-QOYP"/>
    <s v="No"/>
    <n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</r>
  <r>
    <s v="2660-PVQC"/>
    <s v="No"/>
    <n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</r>
  <r>
    <s v="3295-FXDC"/>
    <s v="No"/>
    <n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</r>
  <r>
    <s v="1058-WEKE"/>
    <s v="No"/>
    <n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</r>
  <r>
    <s v="5222-PFCL"/>
    <s v="No"/>
    <n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</r>
  <r>
    <s v="5120-VZYL"/>
    <s v="No"/>
    <n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</r>
  <r>
    <s v="8503-LBFR"/>
    <s v="No"/>
    <n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</r>
  <r>
    <s v="6650-FPRP"/>
    <s v="No"/>
    <n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</r>
  <r>
    <s v="8584-QMUP"/>
    <s v="No"/>
    <n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</r>
  <r>
    <s v="0314-QPER"/>
    <s v="No"/>
    <n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</r>
  <r>
    <s v="7969-CIMR"/>
    <s v="No"/>
    <n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</r>
  <r>
    <s v="0054-CBLL"/>
    <s v="No"/>
    <n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</r>
  <r>
    <s v="9411-QIIF"/>
    <s v="No"/>
    <n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</r>
  <r>
    <s v="5670-VBZM"/>
    <s v="No"/>
    <n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</r>
  <r>
    <s v="9845-QCNG"/>
    <s v="No"/>
    <n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</r>
  <r>
    <s v="8835-NMQC"/>
    <s v="No"/>
    <n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</r>
  <r>
    <s v="3930-VKQL"/>
    <s v="No"/>
    <n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</r>
  <r>
    <s v="1327-YAFO"/>
    <s v="No"/>
    <n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</r>
  <r>
    <s v="0668-NEQN"/>
    <s v="No"/>
    <n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</r>
  <r>
    <s v="5776-LOAO"/>
    <s v="No"/>
    <n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</r>
  <r>
    <s v="1734-KKAA"/>
    <s v="No"/>
    <n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</r>
  <r>
    <s v="1233-WQRJ"/>
    <s v="No"/>
    <n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</r>
  <r>
    <s v="8902-NWWZ"/>
    <s v="No"/>
    <n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</r>
  <r>
    <s v="8010-WUNH"/>
    <s v="No"/>
    <n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</r>
  <r>
    <s v="9259-OZVE"/>
    <s v="No"/>
    <n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</r>
  <r>
    <s v="6535-WVBI"/>
    <s v="No"/>
    <n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</r>
  <r>
    <s v="3933-ANQN"/>
    <s v="No"/>
    <n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</r>
  <r>
    <s v="1416-KBNF"/>
    <s v="No"/>
    <n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</r>
  <r>
    <s v="8088-EFWK"/>
    <s v="No"/>
    <n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</r>
  <r>
    <s v="5819-NRAR"/>
    <s v="No"/>
    <n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</r>
  <r>
    <s v="3804-CLRW"/>
    <s v="No"/>
    <n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</r>
  <r>
    <s v="1402-WQSS"/>
    <s v="No"/>
    <n v="0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</r>
  <r>
    <s v="4984-HIBD"/>
    <s v="No"/>
    <n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</r>
  <r>
    <s v="7391-HYHA"/>
    <s v="No"/>
    <n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</r>
  <r>
    <s v="2482-ZGQN"/>
    <s v="No"/>
    <n v="0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</r>
  <r>
    <s v="9906-YMIE"/>
    <s v="No"/>
    <n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</r>
  <r>
    <s v="0931-AESW"/>
    <s v="No"/>
    <n v="0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</r>
  <r>
    <s v="7478-TESE"/>
    <s v="No"/>
    <n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</r>
  <r>
    <s v="8393-PKGF"/>
    <s v="No"/>
    <n v="0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</r>
  <r>
    <s v="2401-IEXK"/>
    <s v="No"/>
    <n v="0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</r>
  <r>
    <s v="7710-KUYO"/>
    <s v="No"/>
    <n v="0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</r>
  <r>
    <s v="3725-BWHA"/>
    <s v="No"/>
    <n v="0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</r>
  <r>
    <s v="8736-TUIA"/>
    <s v="No"/>
    <n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</r>
  <r>
    <s v="5671-MTSV"/>
    <s v="No"/>
    <n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</r>
  <r>
    <s v="3997-MZKH"/>
    <s v="No"/>
    <n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</r>
  <r>
    <s v="4148-SVMY"/>
    <s v="No"/>
    <n v="0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</r>
  <r>
    <s v="2699-GJMN"/>
    <s v="No"/>
    <n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</r>
  <r>
    <s v="2184-SAJV"/>
    <s v="No"/>
    <n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</r>
  <r>
    <s v="4752-EDTG"/>
    <s v="No"/>
    <n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</r>
  <r>
    <s v="5011-RZDB"/>
    <s v="No"/>
    <n v="0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</r>
  <r>
    <s v="2250-PCAO"/>
    <s v="No"/>
    <n v="0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</r>
  <r>
    <s v="8517-IIYD"/>
    <s v="No"/>
    <n v="0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</r>
  <r>
    <s v="2435-RGKS"/>
    <s v="No"/>
    <n v="0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</r>
  <r>
    <s v="2669-VLUL"/>
    <s v="No"/>
    <n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</r>
  <r>
    <s v="9909-LNXO"/>
    <s v="No"/>
    <n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</r>
  <r>
    <s v="9566-JATU"/>
    <s v="No"/>
    <n v="0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</r>
  <r>
    <s v="9610-MKZV"/>
    <s v="No"/>
    <n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</r>
  <r>
    <s v="2131-JTRR"/>
    <s v="No"/>
    <n v="0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</r>
  <r>
    <s v="5506-VGHA"/>
    <s v="No"/>
    <n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</r>
  <r>
    <s v="5277-NBDB"/>
    <s v="No"/>
    <n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</r>
  <r>
    <s v="0095-ATWV"/>
    <s v="No"/>
    <n v="0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</r>
  <r>
    <s v="0920-QRLP"/>
    <s v="No"/>
    <n v="0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</r>
  <r>
    <s v="1806-AFHQ"/>
    <s v="No"/>
    <n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</r>
  <r>
    <s v="7517-BTEZ"/>
    <s v="No"/>
    <n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</r>
  <r>
    <s v="5045-DXQX"/>
    <s v="No"/>
    <n v="0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</r>
  <r>
    <s v="2849-MIYU"/>
    <s v="No"/>
    <n v="0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</r>
  <r>
    <s v="0977-KUNU"/>
    <s v="No"/>
    <n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</r>
  <r>
    <s v="8706-SGZO"/>
    <s v="No"/>
    <n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</r>
  <r>
    <s v="0372-QEJD"/>
    <s v="No"/>
    <n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</r>
  <r>
    <s v="4935-ASLK"/>
    <s v="No"/>
    <n v="0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</r>
  <r>
    <s v="7102-ZXMX"/>
    <s v="No"/>
    <n v="0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</r>
  <r>
    <s v="3860-OQEB"/>
    <s v="No"/>
    <n v="0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</r>
  <r>
    <s v="9601-ODAN"/>
    <s v="No"/>
    <n v="0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</r>
  <r>
    <s v="7105-WYGT"/>
    <s v="No"/>
    <n v="0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</r>
  <r>
    <s v="6705-ZNCW"/>
    <s v="No"/>
    <n v="0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</r>
  <r>
    <s v="3920-NCPD"/>
    <s v="No"/>
    <n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</r>
  <r>
    <s v="7602-YHYF"/>
    <s v="No"/>
    <n v="0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</r>
  <r>
    <s v="3759-DFOL"/>
    <s v="No"/>
    <n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</r>
  <r>
    <s v="0308-ADEE"/>
    <s v="No"/>
    <n v="0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</r>
  <r>
    <s v="1063-RGTK"/>
    <s v="No"/>
    <n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</r>
  <r>
    <s v="7155-SRUS"/>
    <s v="No"/>
    <n v="0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</r>
  <r>
    <s v="3074-HNDN"/>
    <s v="No"/>
    <n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</r>
  <r>
    <s v="8782-MEDP"/>
    <s v="No"/>
    <n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</r>
  <r>
    <s v="4384-YVTB"/>
    <s v="No"/>
    <n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</r>
  <r>
    <s v="0407-IDWF"/>
    <s v="No"/>
    <n v="0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</r>
  <r>
    <s v="7453-WQIV"/>
    <s v="No"/>
    <n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</r>
  <r>
    <s v="8452-PMSG"/>
    <s v="No"/>
    <n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</r>
  <r>
    <s v="3964-SLDG"/>
    <s v="No"/>
    <n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</r>
  <r>
    <s v="0904-DGHM"/>
    <s v="No"/>
    <n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</r>
  <r>
    <s v="6148-QXNB"/>
    <s v="No"/>
    <n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</r>
  <r>
    <s v="3121-FIZQ"/>
    <s v="No"/>
    <n v="0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</r>
  <r>
    <s v="5488-EDRY"/>
    <s v="No"/>
    <n v="0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</r>
  <r>
    <s v="6597-QPHI"/>
    <s v="No"/>
    <n v="0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</r>
  <r>
    <s v="1389-BGRB"/>
    <s v="No"/>
    <n v="0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</r>
  <r>
    <s v="3438-MTMZ"/>
    <s v="No"/>
    <n v="0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</r>
  <r>
    <s v="2268-HUOU"/>
    <s v="No"/>
    <n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</r>
  <r>
    <s v="4805-QQTQ"/>
    <s v="No"/>
    <n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</r>
  <r>
    <s v="4727-JGGF"/>
    <s v="No"/>
    <n v="0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</r>
  <r>
    <s v="3124-HOCS"/>
    <s v="No"/>
    <n v="0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</r>
  <r>
    <s v="2241-GCGQ"/>
    <s v="No"/>
    <n v="0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</r>
  <r>
    <s v="3788-VAYN"/>
    <s v="No"/>
    <n v="0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</r>
  <r>
    <s v="5967-WLQQ"/>
    <s v="No"/>
    <n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</r>
  <r>
    <s v="4083-WVZP"/>
    <s v="No"/>
    <n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</r>
  <r>
    <s v="9233-JHXO"/>
    <s v="No"/>
    <n v="0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</r>
  <r>
    <s v="0015-IPFU"/>
    <s v="No"/>
    <n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</r>
  <r>
    <s v="3847-EXCA"/>
    <s v="No"/>
    <n v="0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</r>
  <r>
    <s v="0972-LGVJ"/>
    <s v="No"/>
    <n v="0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</r>
  <r>
    <s v="8572-ZWBQ"/>
    <s v="No"/>
    <n v="0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</r>
  <r>
    <s v="2861-QIZK"/>
    <s v="No"/>
    <n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</r>
  <r>
    <s v="7448-XOTG"/>
    <s v="No"/>
    <n v="0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</r>
  <r>
    <s v="7301-JZSN"/>
    <s v="No"/>
    <n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</r>
  <r>
    <s v="5574-XDUX"/>
    <s v="No"/>
    <n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</r>
  <r>
    <s v="4610-RQBE"/>
    <s v="No"/>
    <n v="0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</r>
  <r>
    <s v="5616-TQRK"/>
    <s v="No"/>
    <n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</r>
  <r>
    <s v="0880-TPSC"/>
    <s v="No"/>
    <n v="0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</r>
  <r>
    <s v="1368-IKDI"/>
    <s v="No"/>
    <n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</r>
  <r>
    <s v="4737-UVHS"/>
    <s v="No"/>
    <n v="0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</r>
  <r>
    <s v="2801-FIRU"/>
    <s v="No"/>
    <n v="0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</r>
  <r>
    <s v="7242-FMZN"/>
    <s v="No"/>
    <n v="0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</r>
  <r>
    <s v="7049-NNVJ"/>
    <s v="No"/>
    <n v="0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</r>
  <r>
    <s v="2837-XQRF"/>
    <s v="No"/>
    <n v="0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</r>
  <r>
    <s v="0427-NBNG"/>
    <s v="No"/>
    <n v="0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</r>
  <r>
    <s v="6582-NRSQ"/>
    <s v="No"/>
    <n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</r>
  <r>
    <s v="9702-CPWU"/>
    <s v="No"/>
    <n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</r>
  <r>
    <s v="1694-TETQ"/>
    <s v="No"/>
    <n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</r>
  <r>
    <s v="2632-ZQMU"/>
    <s v="No"/>
    <n v="0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</r>
  <r>
    <s v="3657-ZYAP"/>
    <s v="No"/>
    <n v="0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</r>
  <r>
    <s v="1744-DOKR"/>
    <s v="No"/>
    <n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</r>
  <r>
    <s v="3633-VDPN"/>
    <s v="No"/>
    <n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</r>
  <r>
    <s v="5285-TFXI"/>
    <s v="Yes"/>
    <n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</r>
  <r>
    <s v="5197-LMQF"/>
    <s v="No"/>
    <n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</r>
  <r>
    <s v="5685-RMKV"/>
    <s v="No"/>
    <n v="0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</r>
  <r>
    <s v="4723-WBYR"/>
    <s v="No"/>
    <n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</r>
  <r>
    <s v="0303-DLIM"/>
    <s v="No"/>
    <n v="0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</r>
  <r>
    <s v="7190-UITP"/>
    <s v="No"/>
    <n v="0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</r>
  <r>
    <s v="4002-DROA"/>
    <s v="No"/>
    <n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</r>
  <r>
    <s v="0620-WPKB"/>
    <s v="No"/>
    <n v="0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</r>
  <r>
    <s v="5225-UFGJ"/>
    <s v="No"/>
    <n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</r>
  <r>
    <s v="7624-ISYG"/>
    <s v="No"/>
    <n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</r>
  <r>
    <s v="6802-HGOT"/>
    <s v="No"/>
    <n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</r>
  <r>
    <s v="4447-HLIS"/>
    <s v="No"/>
    <n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</r>
  <r>
    <s v="2467-AHFC"/>
    <s v="No"/>
    <n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</r>
  <r>
    <s v="8388-NWSK"/>
    <s v="No"/>
    <n v="0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</r>
  <r>
    <s v="1075-PABP"/>
    <s v="No"/>
    <n v="0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</r>
  <r>
    <s v="7839-VSNZ"/>
    <s v="No"/>
    <n v="0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</r>
  <r>
    <s v="0707-HJDC"/>
    <s v="No"/>
    <n v="0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</r>
  <r>
    <s v="8995-GCUW"/>
    <s v="No"/>
    <n v="0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</r>
  <r>
    <s v="0626-JYYG"/>
    <s v="No"/>
    <n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</r>
  <r>
    <s v="5177-BZZF"/>
    <s v="No"/>
    <n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</r>
  <r>
    <s v="5378-HNIQ"/>
    <s v="No"/>
    <n v="0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</r>
  <r>
    <s v="4754-HWDM"/>
    <s v="No"/>
    <n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</r>
  <r>
    <s v="1761-WBUO"/>
    <s v="No"/>
    <n v="0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</r>
  <r>
    <s v="4395-CEKQ"/>
    <s v="No"/>
    <n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</r>
  <r>
    <s v="6938-BCMB"/>
    <s v="No"/>
    <n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</r>
  <r>
    <s v="7150-XGZA"/>
    <s v="No"/>
    <n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</r>
  <r>
    <s v="5034-UHXG"/>
    <s v="No"/>
    <n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</r>
  <r>
    <s v="4512-RDCQ"/>
    <s v="No"/>
    <n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</r>
  <r>
    <s v="6483-CGOU"/>
    <s v="No"/>
    <n v="0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</r>
  <r>
    <s v="4842-FWCS"/>
    <s v="No"/>
    <n v="0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</r>
  <r>
    <s v="9755-JXEG"/>
    <s v="No"/>
    <n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</r>
  <r>
    <s v="1660-IDRT"/>
    <s v="No"/>
    <n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</r>
  <r>
    <s v="3519-RQOB"/>
    <s v="No"/>
    <n v="0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</r>
  <r>
    <s v="7981-RGVS"/>
    <s v="No"/>
    <n v="0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</r>
  <r>
    <s v="1778-RPDP"/>
    <s v="No"/>
    <n v="0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</r>
  <r>
    <s v="7720-QXXZ"/>
    <s v="No"/>
    <n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</r>
  <r>
    <s v="2869-AWES"/>
    <s v="No"/>
    <n v="0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</r>
  <r>
    <s v="3379-QCHB"/>
    <s v="No"/>
    <n v="0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</r>
  <r>
    <s v="7364-WNXN"/>
    <s v="No"/>
    <n v="0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</r>
  <r>
    <s v="2534-KBSC"/>
    <s v="No"/>
    <n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</r>
  <r>
    <s v="0907-SVKP"/>
    <s v="No"/>
    <n v="0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</r>
  <r>
    <s v="6834-BNFM"/>
    <s v="No"/>
    <n v="0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</r>
  <r>
    <s v="5527-GKWF"/>
    <s v="No"/>
    <n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</r>
  <r>
    <s v="3877-VXEF"/>
    <s v="No"/>
    <n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</r>
  <r>
    <s v="5779-SECK"/>
    <s v="No"/>
    <n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</r>
  <r>
    <s v="8429-MIVS"/>
    <s v="No"/>
    <n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</r>
  <r>
    <s v="9017-UDAU"/>
    <s v="No"/>
    <n v="0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</r>
  <r>
    <s v="5021-TLZI"/>
    <s v="No"/>
    <n v="0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</r>
  <r>
    <s v="4093-JQCQ"/>
    <s v="No"/>
    <n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</r>
  <r>
    <s v="7139-YUHZ"/>
    <s v="No"/>
    <n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</r>
  <r>
    <s v="7545-KBOS"/>
    <s v="No"/>
    <n v="0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</r>
  <r>
    <s v="2812-THVW"/>
    <s v="No"/>
    <n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</r>
  <r>
    <s v="1416-OQEX"/>
    <s v="No"/>
    <n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</r>
  <r>
    <s v="3200-EJLM"/>
    <s v="No"/>
    <n v="0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</r>
  <r>
    <s v="2103-KOMB"/>
    <s v="No"/>
    <n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</r>
  <r>
    <s v="0610-GPPF"/>
    <s v="No"/>
    <n v="0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</r>
  <r>
    <s v="3789-UWTU"/>
    <s v="No"/>
    <n v="0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</r>
  <r>
    <s v="9021-BTPS"/>
    <s v="No"/>
    <n v="0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</r>
  <r>
    <s v="8416-HMPC"/>
    <s v="No"/>
    <n v="0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</r>
  <r>
    <s v="3667-WHDM"/>
    <s v="No"/>
    <n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</r>
  <r>
    <s v="4850-NLHX"/>
    <s v="No"/>
    <n v="0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</r>
  <r>
    <s v="3340-LSCX"/>
    <s v="No"/>
    <n v="0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</r>
  <r>
    <s v="8980-NLTX"/>
    <s v="No"/>
    <n v="0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</r>
  <r>
    <s v="2731-LXMY"/>
    <s v="No"/>
    <n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</r>
  <r>
    <s v="1789-SANG"/>
    <s v="No"/>
    <n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</r>
  <r>
    <s v="9772-PYWT"/>
    <s v="No"/>
    <n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</r>
  <r>
    <s v="8795-SREE"/>
    <s v="No"/>
    <n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</r>
  <r>
    <s v="9835-YAHX"/>
    <s v="No"/>
    <n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</r>
  <r>
    <s v="4632-MIYV"/>
    <s v="No"/>
    <n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</r>
  <r>
    <s v="7758-IZAU"/>
    <s v="No"/>
    <n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</r>
  <r>
    <s v="7433-CTGO"/>
    <s v="No"/>
    <n v="0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</r>
  <r>
    <s v="4102-UFML"/>
    <s v="No"/>
    <n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</r>
  <r>
    <s v="6976-CQAU"/>
    <s v="No"/>
    <n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</r>
  <r>
    <s v="8541-HUCB"/>
    <s v="No"/>
    <n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</r>
  <r>
    <s v="0109-GDQH"/>
    <s v="No"/>
    <n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</r>
  <r>
    <s v="4982-CHOM"/>
    <s v="No"/>
    <n v="0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</r>
  <r>
    <s v="7443-JDZL"/>
    <s v="No"/>
    <n v="0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</r>
  <r>
    <s v="8067-CIOX"/>
    <s v="No"/>
    <n v="0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</r>
  <r>
    <s v="5927-BVKZ"/>
    <s v="No"/>
    <n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</r>
  <r>
    <s v="5958-OQIC"/>
    <s v="No"/>
    <n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</r>
  <r>
    <s v="3496-RGSD"/>
    <s v="No"/>
    <n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</r>
  <r>
    <s v="9455-FXLN"/>
    <s v="No"/>
    <n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</r>
  <r>
    <s v="1854-JEXC"/>
    <s v="No"/>
    <n v="0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</r>
  <r>
    <s v="4751-DKKV"/>
    <s v="No"/>
    <n v="0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</r>
  <r>
    <s v="1509-DXTV"/>
    <s v="No"/>
    <n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</r>
  <r>
    <s v="1668-ICRC"/>
    <s v="No"/>
    <n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</r>
  <r>
    <s v="4278-EQVK"/>
    <s v="No"/>
    <n v="0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</r>
  <r>
    <s v="4844-EUBM"/>
    <s v="No"/>
    <n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</r>
  <r>
    <s v="7072-RAEF"/>
    <s v="No"/>
    <n v="0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</r>
  <r>
    <s v="6219-YHLC"/>
    <s v="No"/>
    <n v="0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</r>
  <r>
    <s v="4515-QIHY"/>
    <s v="No"/>
    <n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</r>
  <r>
    <s v="6172-AXRU"/>
    <s v="No"/>
    <n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</r>
  <r>
    <s v="9953-TYBX"/>
    <s v="No"/>
    <n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</r>
  <r>
    <s v="6778-TWEG"/>
    <s v="No"/>
    <n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</r>
  <r>
    <s v="3515-SKUL"/>
    <s v="No"/>
    <n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</r>
  <r>
    <s v="0123-LGVN"/>
    <s v="No"/>
    <n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</r>
  <r>
    <s v="6187-WJPQ"/>
    <s v="No"/>
    <n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</r>
  <r>
    <s v="7649-UMUO"/>
    <s v="No"/>
    <n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</r>
  <r>
    <s v="5793-WVGA"/>
    <s v="No"/>
    <n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</r>
  <r>
    <s v="0798-QBZD"/>
    <s v="No"/>
    <n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</r>
  <r>
    <s v="7740-RDPH"/>
    <s v="No"/>
    <n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</r>
  <r>
    <s v="8339-YJMV"/>
    <s v="No"/>
    <n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</r>
  <r>
    <s v="9053-YVNO"/>
    <s v="No"/>
    <n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</r>
  <r>
    <s v="8009-ZTJU"/>
    <s v="No"/>
    <n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</r>
  <r>
    <s v="7914-ZSGM"/>
    <s v="No"/>
    <n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</r>
  <r>
    <s v="1548-AFMK"/>
    <s v="No"/>
    <n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</r>
  <r>
    <s v="3328-LJRE"/>
    <s v="No"/>
    <n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</r>
  <r>
    <s v="6579-DQJK"/>
    <s v="No"/>
    <n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</r>
  <r>
    <s v="7008-WHPD"/>
    <s v="No"/>
    <n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</r>
  <r>
    <s v="4349-LCZV"/>
    <s v="No"/>
    <n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</r>
  <r>
    <s v="7327-RNOH"/>
    <s v="No"/>
    <n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</r>
  <r>
    <s v="7978-YYUZ"/>
    <s v="No"/>
    <n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</r>
  <r>
    <s v="2810-TNLZ"/>
    <s v="No"/>
    <n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</r>
  <r>
    <s v="8437-EIDR"/>
    <s v="No"/>
    <n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</r>
  <r>
    <s v="2666-YLZW"/>
    <s v="No"/>
    <n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</r>
  <r>
    <s v="9219-HQAF"/>
    <s v="No"/>
    <n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</r>
  <r>
    <s v="8359-BFVO"/>
    <s v="No"/>
    <n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</r>
  <r>
    <s v="0870-JGEF"/>
    <s v="No"/>
    <n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</r>
  <r>
    <s v="5024-KNWY"/>
    <s v="No"/>
    <n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</r>
  <r>
    <s v="6365-DCGP"/>
    <s v="No"/>
    <n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</r>
  <r>
    <s v="2368-XQTX"/>
    <s v="No"/>
    <n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</r>
  <r>
    <s v="1236-AZJE"/>
    <s v="No"/>
    <n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</r>
  <r>
    <s v="8381-BKDL"/>
    <s v="No"/>
    <n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</r>
  <r>
    <s v="0456-YFUE"/>
    <s v="No"/>
    <n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</r>
  <r>
    <s v="5534-SNQL"/>
    <s v="No"/>
    <n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</r>
  <r>
    <s v="7216-BWAX"/>
    <s v="No"/>
    <n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</r>
  <r>
    <s v="7682-LMTI"/>
    <s v="No"/>
    <n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</r>
  <r>
    <s v="4645-VCGX"/>
    <s v="No"/>
    <n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</r>
  <r>
    <s v="4216-CCFK"/>
    <s v="No"/>
    <n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</r>
  <r>
    <s v="7888-XRMD"/>
    <s v="No"/>
    <n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</r>
  <r>
    <s v="3791-EFFD"/>
    <s v="No"/>
    <n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</r>
  <r>
    <s v="4740-EYIQ"/>
    <s v="No"/>
    <n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</r>
  <r>
    <s v="6508-GTGF"/>
    <s v="No"/>
    <n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</r>
  <r>
    <s v="0308-GIFT"/>
    <s v="No"/>
    <n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</r>
  <r>
    <s v="9598-JNLE"/>
    <s v="No"/>
    <n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</r>
  <r>
    <s v="0603-HPZF"/>
    <s v="No"/>
    <n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</r>
  <r>
    <s v="5957-ZDAK"/>
    <s v="No"/>
    <n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</r>
  <r>
    <s v="5248-AGIW"/>
    <s v="No"/>
    <n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</r>
  <r>
    <s v="6592-YZBX"/>
    <s v="No"/>
    <n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</r>
  <r>
    <s v="2398-DVJK"/>
    <s v="No"/>
    <n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</r>
  <r>
    <s v="5048-JDIR"/>
    <s v="No"/>
    <n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</r>
  <r>
    <s v="7993-LMHT"/>
    <s v="No"/>
    <n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</r>
  <r>
    <s v="1051-PSBR"/>
    <s v="No"/>
    <n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</r>
  <r>
    <s v="3297-WAIS"/>
    <s v="No"/>
    <n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</r>
  <r>
    <s v="4747-DXNZ"/>
    <s v="No"/>
    <n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</r>
  <r>
    <s v="3858-MZHX"/>
    <s v="No"/>
    <n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</r>
  <r>
    <s v="5396-GHBJ"/>
    <s v="No"/>
    <n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</r>
  <r>
    <s v="0575-JMFF"/>
    <s v="No"/>
    <n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</r>
  <r>
    <s v="0269-JEIZ"/>
    <s v="No"/>
    <n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</r>
  <r>
    <s v="0601-VYRX"/>
    <s v="No"/>
    <n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</r>
  <r>
    <s v="0449-FEYU"/>
    <s v="No"/>
    <n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</r>
  <r>
    <s v="1922-AXJQ"/>
    <s v="No"/>
    <n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</r>
  <r>
    <s v="3664-ECHQ"/>
    <s v="No"/>
    <n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</r>
  <r>
    <s v="8422-NGXR"/>
    <s v="No"/>
    <n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</r>
  <r>
    <s v="3640-GGXU"/>
    <s v="No"/>
    <n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</r>
  <r>
    <s v="7550-QGTB"/>
    <s v="No"/>
    <n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</r>
  <r>
    <s v="6845-YUFP"/>
    <s v="No"/>
    <n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</r>
  <r>
    <s v="4484-DETX"/>
    <s v="No"/>
    <n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</r>
  <r>
    <s v="3417-DIVB"/>
    <s v="No"/>
    <n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</r>
  <r>
    <s v="5935-NUKQ"/>
    <s v="No"/>
    <n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</r>
  <r>
    <s v="3143-YVVJ"/>
    <s v="No"/>
    <n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</r>
  <r>
    <s v="7384-NUCD"/>
    <s v="No"/>
    <n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</r>
  <r>
    <s v="7150-ZFYP"/>
    <s v="No"/>
    <n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</r>
  <r>
    <s v="2600-DXAU"/>
    <s v="No"/>
    <n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</r>
  <r>
    <s v="4211-PZIT"/>
    <s v="No"/>
    <n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</r>
  <r>
    <s v="9156-KMDF"/>
    <s v="No"/>
    <n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</r>
  <r>
    <s v="9629-YPFJ"/>
    <s v="No"/>
    <n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</r>
  <r>
    <s v="2743-PPPU"/>
    <s v="No"/>
    <n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</r>
  <r>
    <s v="6923-ROQJ"/>
    <s v="No"/>
    <n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</r>
  <r>
    <s v="7011-JQSS"/>
    <s v="No"/>
    <n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</r>
  <r>
    <s v="4860-EFJE"/>
    <s v="No"/>
    <n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</r>
  <r>
    <s v="3801-CUZG"/>
    <s v="No"/>
    <n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</r>
  <r>
    <s v="7188-GBLM"/>
    <s v="No"/>
    <n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</r>
  <r>
    <s v="8333-VUSQ"/>
    <s v="No"/>
    <n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</r>
  <r>
    <s v="5848-VODO"/>
    <s v="No"/>
    <n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</r>
  <r>
    <s v="3590-PYVM"/>
    <s v="No"/>
    <n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</r>
  <r>
    <s v="8403-FPXQ"/>
    <s v="No"/>
    <n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</r>
  <r>
    <s v="1492-BBJJ"/>
    <s v="No"/>
    <n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</r>
  <r>
    <s v="8137-IAQG"/>
    <s v="No"/>
    <n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</r>
  <r>
    <s v="7273-ZXNC"/>
    <s v="No"/>
    <n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</r>
  <r>
    <s v="0059-VIDI"/>
    <s v="No"/>
    <n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</r>
  <r>
    <s v="0450-NPCA"/>
    <s v="No"/>
    <n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</r>
  <r>
    <s v="4184-SORO"/>
    <s v="No"/>
    <n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</r>
  <r>
    <s v="8775-RXGL"/>
    <s v="No"/>
    <n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</r>
  <r>
    <s v="9740-QBHW"/>
    <s v="No"/>
    <n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</r>
  <r>
    <s v="9012-RVYM"/>
    <s v="No"/>
    <n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</r>
  <r>
    <s v="4067-OJLW"/>
    <s v="No"/>
    <n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</r>
  <r>
    <s v="5627-INKR"/>
    <s v="No"/>
    <n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</r>
  <r>
    <s v="2090-TQWX"/>
    <s v="No"/>
    <n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</r>
  <r>
    <s v="7774-PMJS"/>
    <s v="No"/>
    <n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</r>
  <r>
    <s v="8270-CWWH"/>
    <s v="No"/>
    <n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</r>
  <r>
    <s v="5754-NTYY"/>
    <s v="No"/>
    <n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</r>
  <r>
    <s v="1269-LPAJ"/>
    <s v="No"/>
    <n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</r>
  <r>
    <s v="5717-LMTD"/>
    <s v="No"/>
    <n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</r>
  <r>
    <s v="4497-LCDD"/>
    <s v="No"/>
    <n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</r>
  <r>
    <s v="5383-PSKI"/>
    <s v="No"/>
    <n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</r>
  <r>
    <s v="6956-OICJ"/>
    <s v="No"/>
    <n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</r>
  <r>
    <s v="2271-EMAQ"/>
    <s v="No"/>
    <n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</r>
  <r>
    <s v="0857-HRYC"/>
    <s v="No"/>
    <n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</r>
  <r>
    <s v="0013-SKKN"/>
    <s v="No"/>
    <n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</r>
  <r>
    <s v="2905-EXND"/>
    <s v="No"/>
    <n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</r>
  <r>
    <s v="1178-QNMT"/>
    <s v="No"/>
    <n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</r>
  <r>
    <s v="4150-OBOZ"/>
    <s v="No"/>
    <n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</r>
  <r>
    <s v="0891-UKDK"/>
    <s v="No"/>
    <n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</r>
  <r>
    <s v="7080-JMCD"/>
    <s v="No"/>
    <n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</r>
  <r>
    <s v="9528-MASQ"/>
    <s v="No"/>
    <n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</r>
  <r>
    <s v="8863-OTTX"/>
    <s v="No"/>
    <n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</r>
  <r>
    <s v="8854-OTEJ"/>
    <s v="No"/>
    <n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</r>
  <r>
    <s v="5327-BOXV"/>
    <s v="No"/>
    <n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</r>
  <r>
    <s v="5911-QWER"/>
    <s v="No"/>
    <n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</r>
  <r>
    <s v="6533-HFKY"/>
    <s v="No"/>
    <n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</r>
  <r>
    <s v="9548-SHAJ"/>
    <s v="No"/>
    <n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</r>
  <r>
    <s v="4857-AKOJ"/>
    <s v="No"/>
    <n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</r>
  <r>
    <s v="9817-GPOW"/>
    <s v="No"/>
    <n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</r>
  <r>
    <s v="2038-AVBZ"/>
    <s v="No"/>
    <n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</r>
  <r>
    <s v="5789-PRTU"/>
    <s v="No"/>
    <n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</r>
  <r>
    <s v="1429-ONNG"/>
    <s v="No"/>
    <n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</r>
  <r>
    <s v="1943-ITBY"/>
    <s v="No"/>
    <n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</r>
  <r>
    <s v="6928-OFZX"/>
    <s v="No"/>
    <n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</r>
  <r>
    <s v="0745-TRSS"/>
    <s v="No"/>
    <n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</r>
  <r>
    <s v="4985-OVYB"/>
    <s v="No"/>
    <n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</r>
  <r>
    <s v="3718-FKZL"/>
    <s v="No"/>
    <n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</r>
  <r>
    <s v="2217-XRQQ"/>
    <s v="No"/>
    <n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</r>
  <r>
    <s v="1182-CJZS"/>
    <s v="No"/>
    <n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</r>
  <r>
    <s v="4685-VKVC"/>
    <s v="No"/>
    <n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</r>
  <r>
    <s v="9838-YNPS"/>
    <s v="No"/>
    <n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</r>
  <r>
    <s v="2339-QSZL"/>
    <s v="No"/>
    <n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</r>
  <r>
    <s v="3769-ECEB"/>
    <s v="No"/>
    <n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</r>
  <r>
    <s v="3890-SLSR"/>
    <s v="No"/>
    <n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</r>
  <r>
    <s v="7868-SBCF"/>
    <s v="No"/>
    <n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</r>
  <r>
    <s v="3751-LGHC"/>
    <s v="No"/>
    <n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</r>
  <r>
    <s v="2772-IDUC"/>
    <s v="No"/>
    <n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</r>
  <r>
    <s v="1041-YSZB"/>
    <s v="No"/>
    <n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</r>
  <r>
    <s v="0879-UMTJ"/>
    <s v="No"/>
    <n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</r>
  <r>
    <s v="7427-AYER"/>
    <s v="No"/>
    <n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</r>
  <r>
    <s v="9538-VAES"/>
    <s v="No"/>
    <n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</r>
  <r>
    <s v="9207-CGDD"/>
    <s v="No"/>
    <n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</r>
  <r>
    <s v="7642-DUOZ"/>
    <s v="No"/>
    <n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</r>
  <r>
    <s v="0094-THDR"/>
    <s v="No"/>
    <n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</r>
  <r>
    <s v="4005-QGKV"/>
    <s v="No"/>
    <n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</r>
  <r>
    <s v="3997-KYRB"/>
    <s v="No"/>
    <n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</r>
  <r>
    <s v="7787-FWQN"/>
    <s v="No"/>
    <n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</r>
  <r>
    <s v="5961-TIWG"/>
    <s v="No"/>
    <n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</r>
  <r>
    <s v="9560-ASSB"/>
    <s v="No"/>
    <n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</r>
  <r>
    <s v="2572-PMNM"/>
    <s v="No"/>
    <n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</r>
  <r>
    <s v="7963-SORT"/>
    <s v="No"/>
    <n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</r>
  <r>
    <s v="1286-ETUI"/>
    <s v="No"/>
    <n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</r>
  <r>
    <s v="5613-RRII"/>
    <s v="No"/>
    <n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</r>
  <r>
    <s v="3812-IAWJ"/>
    <s v="No"/>
    <n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</r>
  <r>
    <s v="8675-JIQT"/>
    <s v="No"/>
    <n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</r>
  <r>
    <s v="1941-TPTB"/>
    <s v="No"/>
    <n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</r>
  <r>
    <s v="1282-HZBE"/>
    <s v="No"/>
    <n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</r>
  <r>
    <s v="2514-PDDI"/>
    <s v="No"/>
    <n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</r>
  <r>
    <s v="4580-TFEW"/>
    <s v="No"/>
    <n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</r>
  <r>
    <s v="2729-STET"/>
    <s v="No"/>
    <n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</r>
  <r>
    <s v="2538-QKPS"/>
    <s v="No"/>
    <n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</r>
  <r>
    <s v="0940-LDHD"/>
    <s v="No"/>
    <n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</r>
  <r>
    <s v="1387-XJRV"/>
    <s v="No"/>
    <n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</r>
  <r>
    <s v="2280-ALIV"/>
    <s v="No"/>
    <n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</r>
  <r>
    <s v="1101-MJKS"/>
    <s v="No"/>
    <n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</r>
  <r>
    <s v="4726-TWWK"/>
    <s v="No"/>
    <n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</r>
  <r>
    <s v="5342-MYQO"/>
    <s v="No"/>
    <n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</r>
  <r>
    <s v="1323-MGZN"/>
    <s v="No"/>
    <n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</r>
  <r>
    <s v="6676-SGCD"/>
    <s v="No"/>
    <n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</r>
  <r>
    <s v="1305-IFUS"/>
    <s v="No"/>
    <n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</r>
  <r>
    <s v="5404-YCCN"/>
    <s v="No"/>
    <n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</r>
  <r>
    <s v="6142-PKWD"/>
    <s v="No"/>
    <n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</r>
  <r>
    <s v="2339-YFBN"/>
    <s v="No"/>
    <n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</r>
  <r>
    <s v="4560-QCID"/>
    <s v="No"/>
    <n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</r>
  <r>
    <s v="5640-NVKO"/>
    <s v="No"/>
    <n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</r>
  <r>
    <s v="5624-XYGM"/>
    <s v="No"/>
    <n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</r>
  <r>
    <s v="3021-CLQF"/>
    <s v="No"/>
    <n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</r>
  <r>
    <s v="7409-RROC"/>
    <s v="No"/>
    <n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</r>
  <r>
    <s v="5113-EBYV"/>
    <s v="No"/>
    <n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</r>
  <r>
    <s v="8000-CPPS"/>
    <s v="No"/>
    <n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</r>
  <r>
    <s v="9417-KHSR"/>
    <s v="No"/>
    <n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</r>
  <r>
    <s v="8782-HWWF"/>
    <s v="No"/>
    <n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</r>
  <r>
    <s v="8558-CHCE"/>
    <s v="No"/>
    <n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</r>
  <r>
    <s v="1982-NSDT"/>
    <s v="No"/>
    <n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</r>
  <r>
    <s v="0649-SLDT"/>
    <s v="No"/>
    <n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</r>
  <r>
    <s v="3068-KMLT"/>
    <s v="No"/>
    <n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</r>
  <r>
    <s v="3423-EKEY"/>
    <s v="No"/>
    <n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</r>
  <r>
    <s v="4160-GODN"/>
    <s v="No"/>
    <n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</r>
  <r>
    <s v="1303-DJRO"/>
    <s v="No"/>
    <n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</r>
  <r>
    <s v="1233-FARP"/>
    <s v="No"/>
    <n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</r>
  <r>
    <s v="5910-SWTP"/>
    <s v="No"/>
    <n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</r>
  <r>
    <s v="8509-SEXQ"/>
    <s v="No"/>
    <n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</r>
  <r>
    <s v="5802-COQI"/>
    <s v="No"/>
    <n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</r>
  <r>
    <s v="2833-YZAL"/>
    <s v="No"/>
    <n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</r>
  <r>
    <s v="4733-KHRB"/>
    <s v="No"/>
    <n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</r>
  <r>
    <s v="4921-MLLR"/>
    <s v="No"/>
    <n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</r>
  <r>
    <s v="5747-CIZP"/>
    <s v="No"/>
    <n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</r>
  <r>
    <s v="9567-SPZD"/>
    <s v="No"/>
    <n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</r>
  <r>
    <s v="9817-BZRK"/>
    <s v="No"/>
    <n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</r>
  <r>
    <s v="8947-VDUW"/>
    <s v="No"/>
    <n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</r>
  <r>
    <s v="7539-ZTZT"/>
    <s v="No"/>
    <n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</r>
  <r>
    <s v="4291-MMES"/>
    <s v="No"/>
    <n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</r>
  <r>
    <s v="3530-RNKM"/>
    <s v="No"/>
    <n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</r>
  <r>
    <s v="2150-SITV"/>
    <s v="No"/>
    <n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</r>
  <r>
    <s v="0524-KTEC"/>
    <s v="No"/>
    <n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</r>
  <r>
    <s v="6973-RXDS"/>
    <s v="No"/>
    <n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</r>
  <r>
    <s v="9841-UBFG"/>
    <s v="No"/>
    <n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</r>
  <r>
    <s v="8097-HPYI"/>
    <s v="No"/>
    <n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</r>
  <r>
    <s v="2272-QDIE"/>
    <s v="No"/>
    <n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</r>
  <r>
    <s v="8874-WYNR"/>
    <s v="No"/>
    <n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</r>
  <r>
    <s v="0384-WFPX"/>
    <s v="No"/>
    <n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</r>
  <r>
    <s v="8678-NKUB"/>
    <s v="No"/>
    <n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</r>
  <r>
    <s v="9362-UMZO"/>
    <s v="No"/>
    <n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</r>
  <r>
    <s v="9291-VXNF"/>
    <s v="No"/>
    <n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</r>
  <r>
    <s v="7935-XKEG"/>
    <s v="No"/>
    <n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</r>
  <r>
    <s v="7778-FQHS"/>
    <s v="No"/>
    <n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</r>
  <r>
    <s v="5457-RQNQ"/>
    <s v="No"/>
    <n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</r>
  <r>
    <s v="3136-ZXPZ"/>
    <s v="No"/>
    <n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</r>
  <r>
    <s v="1218-ANZM"/>
    <s v="No"/>
    <n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</r>
  <r>
    <s v="7669-QUUH"/>
    <s v="Yes"/>
    <n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</r>
  <r>
    <s v="7147-KMNQ"/>
    <s v="Yes"/>
    <n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</r>
  <r>
    <s v="1640-QVSG"/>
    <s v="Yes"/>
    <n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</r>
  <r>
    <s v="0522-GCYT"/>
    <s v="Yes"/>
    <n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</r>
  <r>
    <s v="8912-QCKJ"/>
    <s v="Yes"/>
    <n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</r>
  <r>
    <s v="3368-UWVA"/>
    <s v="Yes"/>
    <n v="1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</r>
  <r>
    <s v="2437-ACRF"/>
    <s v="Yes"/>
    <n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</r>
  <r>
    <s v="7915-BTJX"/>
    <s v="Yes"/>
    <n v="1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</r>
  <r>
    <s v="7430-ILYS"/>
    <s v="Yes"/>
    <n v="1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</r>
  <r>
    <s v="9667-BGFY"/>
    <s v="Yes"/>
    <n v="1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</r>
  <r>
    <s v="6776-RQHY"/>
    <s v="Yes"/>
    <n v="1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</r>
  <r>
    <s v="0554-OCTQ"/>
    <s v="Yes"/>
    <n v="1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</r>
  <r>
    <s v="5203-KJFW"/>
    <s v="Yes"/>
    <n v="1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</r>
  <r>
    <s v="2486-TDYT"/>
    <s v="Yes"/>
    <n v="1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</r>
  <r>
    <s v="1923-RMNY"/>
    <s v="Yes"/>
    <n v="1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</r>
  <r>
    <s v="1629-MVCD"/>
    <s v="Yes"/>
    <n v="1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</r>
  <r>
    <s v="5308-TTWS"/>
    <s v="Yes"/>
    <n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</r>
  <r>
    <s v="3138-XTSW"/>
    <s v="Yes"/>
    <n v="1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</r>
  <r>
    <s v="9757-JQHE"/>
    <s v="Yes"/>
    <n v="1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</r>
  <r>
    <s v="4097-BQQN"/>
    <s v="Yes"/>
    <n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</r>
  <r>
    <s v="6199-RZCG"/>
    <s v="Yes"/>
    <n v="1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</r>
  <r>
    <s v="1270-NUXR"/>
    <s v="Yes"/>
    <n v="1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</r>
  <r>
    <s v="1781-QJOG"/>
    <s v="Yes"/>
    <n v="1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</r>
  <r>
    <s v="6784-GCMH"/>
    <s v="Yes"/>
    <n v="1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</r>
  <r>
    <s v="5022-QIBT"/>
    <s v="Yes"/>
    <n v="1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</r>
  <r>
    <s v="4361-JRVC"/>
    <s v="Yes"/>
    <n v="1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</r>
  <r>
    <s v="0204-QLHK"/>
    <s v="Yes"/>
    <n v="1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</r>
  <r>
    <s v="6338-PCBX"/>
    <s v="Yes"/>
    <n v="1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</r>
  <r>
    <s v="1887-LMPY"/>
    <s v="Yes"/>
    <n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</r>
  <r>
    <s v="4315-OTHE"/>
    <s v="Yes"/>
    <n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</r>
  <r>
    <s v="0791-CDDW"/>
    <s v="Yes"/>
    <n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</r>
  <r>
    <s v="2012-AQZP"/>
    <s v="Yes"/>
    <n v="1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</r>
  <r>
    <s v="3781-DXEC"/>
    <s v="Yes"/>
    <n v="1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</r>
  <r>
    <s v="3756-ULHU"/>
    <s v="Yes"/>
    <n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</r>
  <r>
    <s v="1427-ZIJA"/>
    <s v="Yes"/>
    <n v="1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</r>
  <r>
    <s v="5399-NCNB"/>
    <s v="Yes"/>
    <n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</r>
  <r>
    <s v="4644-KCHB"/>
    <s v="Yes"/>
    <n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</r>
  <r>
    <s v="3898-ZSGA"/>
    <s v="Yes"/>
    <n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</r>
  <r>
    <s v="0986-DICX"/>
    <s v="Yes"/>
    <n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</r>
  <r>
    <s v="6749-CQFW"/>
    <s v="Yes"/>
    <n v="1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</r>
  <r>
    <s v="4706-WRAV"/>
    <s v="Yes"/>
    <n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</r>
  <r>
    <s v="6518-EUTS"/>
    <s v="Yes"/>
    <n v="1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</r>
  <r>
    <s v="1209-EMZE"/>
    <s v="Yes"/>
    <n v="1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</r>
  <r>
    <s v="8634-ZWQD"/>
    <s v="Yes"/>
    <n v="1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</r>
  <r>
    <s v="6287-OJSI"/>
    <s v="Yes"/>
    <n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</r>
  <r>
    <s v="7030-ZHZP"/>
    <s v="Yes"/>
    <n v="1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</r>
  <r>
    <s v="9215-PRKX"/>
    <s v="Yes"/>
    <n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</r>
  <r>
    <s v="4471-GWGP"/>
    <s v="Yes"/>
    <n v="1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</r>
  <r>
    <s v="0543-LBNI"/>
    <s v="Yes"/>
    <n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</r>
  <r>
    <s v="0356-VNNH"/>
    <s v="Yes"/>
    <n v="1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</r>
  <r>
    <s v="8807-TFMQ"/>
    <s v="Yes"/>
    <n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</r>
  <r>
    <s v="0000-XZWZ"/>
    <s v="Yes"/>
    <n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</r>
  <r>
    <s v="5095-HETY"/>
    <s v="Yes"/>
    <n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</r>
  <r>
    <s v="5495-FJFO"/>
    <s v="Yes"/>
    <n v="1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</r>
  <r>
    <s v="6953-KEFE"/>
    <s v="Yes"/>
    <n v="1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</r>
  <r>
    <s v="4331-ZHVQ"/>
    <s v="Yes"/>
    <n v="1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</r>
  <r>
    <s v="6780-ZNGE"/>
    <s v="Yes"/>
    <n v="1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</r>
  <r>
    <s v="0847-DDSN"/>
    <s v="Yes"/>
    <n v="1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</r>
  <r>
    <s v="3263-AVOC"/>
    <s v="Yes"/>
    <n v="1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</r>
  <r>
    <s v="2912-UWHS"/>
    <s v="Yes"/>
    <n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</r>
  <r>
    <s v="5571-SUVC"/>
    <s v="Yes"/>
    <n v="1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</r>
  <r>
    <s v="5781-QVZZ"/>
    <s v="Yes"/>
    <n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</r>
  <r>
    <s v="7550-EEEH"/>
    <s v="Yes"/>
    <n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</r>
  <r>
    <s v="0809-SADG"/>
    <s v="Yes"/>
    <n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</r>
  <r>
    <s v="9700-URQB"/>
    <s v="Yes"/>
    <n v="1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</r>
  <r>
    <s v="8244-BRGB"/>
    <s v="Yes"/>
    <n v="1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</r>
  <r>
    <s v="6110-AHBV"/>
    <s v="Yes"/>
    <n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</r>
  <r>
    <s v="8205-IEGL"/>
    <s v="Yes"/>
    <n v="1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</r>
  <r>
    <s v="2752-LEQU"/>
    <s v="Yes"/>
    <n v="1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</r>
  <r>
    <s v="2519-GZCT"/>
    <s v="Yes"/>
    <n v="1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</r>
  <r>
    <s v="2824-MUSA"/>
    <s v="Yes"/>
    <n v="1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</r>
  <r>
    <s v="5045-GYIY"/>
    <s v="Yes"/>
    <n v="1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</r>
  <r>
    <s v="6071-CNRS"/>
    <s v="Yes"/>
    <n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</r>
  <r>
    <s v="6182-QLCX"/>
    <s v="Yes"/>
    <n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</r>
  <r>
    <s v="1610-HDZU"/>
    <s v="Yes"/>
    <n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</r>
  <r>
    <s v="5488-TQKO"/>
    <s v="Yes"/>
    <n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</r>
  <r>
    <s v="6172-LGXF"/>
    <s v="Yes"/>
    <n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</r>
  <r>
    <s v="9790-BALD"/>
    <s v="Yes"/>
    <n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</r>
  <r>
    <s v="0516-UZMK"/>
    <s v="Yes"/>
    <n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</r>
  <r>
    <s v="6570-VCXP"/>
    <s v="Yes"/>
    <n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</r>
  <r>
    <s v="8445-UDGJ"/>
    <s v="Yes"/>
    <n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</r>
  <r>
    <s v="7523-NVOJ"/>
    <s v="Yes"/>
    <n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</r>
  <r>
    <s v="1354-EURY"/>
    <s v="Yes"/>
    <n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</r>
  <r>
    <s v="9300-VEOD"/>
    <s v="Yes"/>
    <n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</r>
  <r>
    <s v="8083-VCUW"/>
    <s v="Yes"/>
    <n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</r>
  <r>
    <s v="6422-MAFN"/>
    <s v="Yes"/>
    <n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</r>
  <r>
    <s v="2424-WMEU"/>
    <s v="Yes"/>
    <n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</r>
  <r>
    <s v="7223-IAZO"/>
    <s v="Yes"/>
    <n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</r>
  <r>
    <s v="2044-UCGH"/>
    <s v="Yes"/>
    <n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</r>
  <r>
    <s v="3059-FTFJ"/>
    <s v="Yes"/>
    <n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</r>
  <r>
    <s v="8708-NXSF"/>
    <s v="Yes"/>
    <n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</r>
  <r>
    <s v="2940-QHVU"/>
    <s v="Yes"/>
    <n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</r>
  <r>
    <s v="3033-TMYG"/>
    <s v="Yes"/>
    <n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</r>
  <r>
    <s v="7029-XDVM"/>
    <s v="Yes"/>
    <n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</r>
  <r>
    <s v="6614-NAJG"/>
    <s v="Yes"/>
    <n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</r>
  <r>
    <s v="5104-AGDX"/>
    <s v="Yes"/>
    <n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L4:M30" firstHeaderRow="1" firstDataRow="1" firstDataCol="1" rowPageCount="1" colPageCount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axis="axisRow" showAll="0" measureFilter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26">
    <i>
      <x v="4"/>
    </i>
    <i>
      <x v="15"/>
    </i>
    <i>
      <x v="30"/>
    </i>
    <i>
      <x v="18"/>
    </i>
    <i>
      <x v="17"/>
    </i>
    <i>
      <x v="43"/>
    </i>
    <i>
      <x v="32"/>
    </i>
    <i>
      <x v="5"/>
    </i>
    <i>
      <x/>
    </i>
    <i>
      <x v="35"/>
    </i>
    <i>
      <x v="8"/>
    </i>
    <i>
      <x v="38"/>
    </i>
    <i>
      <x v="11"/>
    </i>
    <i>
      <x v="29"/>
    </i>
    <i>
      <x v="21"/>
    </i>
    <i>
      <x v="25"/>
    </i>
    <i>
      <x v="19"/>
    </i>
    <i>
      <x v="24"/>
    </i>
    <i>
      <x v="20"/>
    </i>
    <i>
      <x v="1"/>
    </i>
    <i>
      <x v="22"/>
    </i>
    <i>
      <x v="36"/>
    </i>
    <i>
      <x v="48"/>
    </i>
    <i>
      <x v="28"/>
    </i>
    <i>
      <x v="39"/>
    </i>
    <i>
      <x v="13"/>
    </i>
  </rowItems>
  <colItems count="1">
    <i/>
  </colItems>
  <pageFields count="1">
    <pageField fld="3" item="1" hier="-1"/>
  </pageFields>
  <dataFields count="1">
    <dataField name="Churn" fld="23" baseField="4" baseItem="3" numFmtId="10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9:D44" firstHeaderRow="1" firstDataRow="2" firstDataCol="1"/>
  <pivotFields count="24">
    <pivotField axis="axisCol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3">
        <item x="1"/>
        <item x="2"/>
        <item x="0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hurn" fld="23" baseField="22" baseItem="0" numFmtId="10"/>
  </dataFields>
  <formats count="3">
    <format dxfId="5">
      <pivotArea dataOnly="0" labelOnly="1" grandCol="1" outline="0" fieldPosition="0"/>
    </format>
    <format dxfId="4">
      <pivotArea type="origin" dataOnly="0" labelOnly="1" outline="0" fieldPosition="0"/>
    </format>
    <format dxfId="3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20:C28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 defaultSubtota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6" baseItem="0"/>
    <dataField name="Churn Rata " fld="23" baseField="6" baseItem="0" numFmtId="10"/>
  </dataFields>
  <chartFormats count="4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dataField="1" dragToRow="0" dragToCol="0" dragToPage="0" showAll="0" defaultSubtota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a %" fld="23" baseField="0" baseItem="1" numFmtId="10"/>
  </dataFields>
  <chartFormats count="5">
    <chartFormat chart="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3">
  <location ref="A117:E125" firstHeaderRow="1" firstDataRow="2" firstDataCol="1"/>
  <pivotFields count="24">
    <pivotField showAll="0">
      <items count="3">
        <item x="0"/>
        <item x="1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>
      <items count="3">
        <item x="1"/>
        <item x="2"/>
        <item x="0"/>
      </items>
    </pivotField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a %" fld="23" baseField="1" baseItem="0" numFmtId="10"/>
  </dataFields>
  <formats count="3">
    <format dxfId="8">
      <pivotArea dataOnly="0" labelOnly="1" grandCol="1" outline="0" fieldPosition="0"/>
    </format>
    <format dxfId="7">
      <pivotArea type="origin" dataOnly="0" labelOnly="1" outline="0" fieldPosition="0"/>
    </format>
    <format dxfId="6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60:B111" firstHeaderRow="1" firstDataRow="1" firstDataCol="1" rowPageCount="1" colPageCount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axis="axisRow" showAll="0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1">
    <i>
      <x v="4"/>
    </i>
    <i>
      <x v="35"/>
    </i>
    <i>
      <x v="38"/>
    </i>
    <i>
      <x v="20"/>
    </i>
    <i>
      <x v="29"/>
    </i>
    <i>
      <x v="30"/>
    </i>
    <i>
      <x v="26"/>
    </i>
    <i>
      <x v="37"/>
    </i>
    <i>
      <x v="17"/>
    </i>
    <i>
      <x v="8"/>
    </i>
    <i>
      <x v="40"/>
    </i>
    <i>
      <x v="15"/>
    </i>
    <i>
      <x v="43"/>
    </i>
    <i>
      <x/>
    </i>
    <i>
      <x v="1"/>
    </i>
    <i>
      <x v="25"/>
    </i>
    <i>
      <x v="14"/>
    </i>
    <i>
      <x v="24"/>
    </i>
    <i>
      <x v="13"/>
    </i>
    <i>
      <x v="22"/>
    </i>
    <i>
      <x v="33"/>
    </i>
    <i>
      <x v="45"/>
    </i>
    <i>
      <x v="31"/>
    </i>
    <i>
      <x v="49"/>
    </i>
    <i>
      <x v="12"/>
    </i>
    <i>
      <x v="46"/>
    </i>
    <i>
      <x v="11"/>
    </i>
    <i>
      <x v="6"/>
    </i>
    <i>
      <x v="16"/>
    </i>
    <i>
      <x v="39"/>
    </i>
    <i>
      <x v="19"/>
    </i>
    <i>
      <x v="48"/>
    </i>
    <i>
      <x v="44"/>
    </i>
    <i>
      <x v="28"/>
    </i>
    <i>
      <x v="50"/>
    </i>
    <i>
      <x v="2"/>
    </i>
    <i>
      <x v="18"/>
    </i>
    <i>
      <x v="32"/>
    </i>
    <i>
      <x v="3"/>
    </i>
    <i>
      <x v="21"/>
    </i>
    <i>
      <x v="34"/>
    </i>
    <i>
      <x v="10"/>
    </i>
    <i>
      <x v="42"/>
    </i>
    <i>
      <x v="23"/>
    </i>
    <i>
      <x v="41"/>
    </i>
    <i>
      <x v="5"/>
    </i>
    <i>
      <x v="47"/>
    </i>
    <i>
      <x v="9"/>
    </i>
    <i>
      <x v="27"/>
    </i>
    <i>
      <x v="36"/>
    </i>
    <i>
      <x v="7"/>
    </i>
  </rowItems>
  <colItems count="1">
    <i/>
  </colItems>
  <pageFields count="1">
    <pageField fld="3" hier="-1"/>
  </pageFields>
  <dataFields count="1">
    <dataField name="Churn" fld="23" baseField="4" baseItem="3" numFmtId="10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" firstHeaderRow="0" firstDataRow="1" firstDataCol="0"/>
  <pivotFields count="30"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1"/>
    <dataField name="Churned Customers" fld="2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 rowHeaderCaption="Churn Reasons">
  <location ref="A36:B41" firstHeaderRow="1" firstDataRow="1" firstDataCol="1" rowPageCount="1" colPageCount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7">
        <item x="3"/>
        <item x="1"/>
        <item x="4"/>
        <item x="2"/>
        <item x="5"/>
        <item x="0"/>
        <item t="default"/>
      </items>
    </pivotField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5">
    <i>
      <x v="4"/>
    </i>
    <i>
      <x v="5"/>
    </i>
    <i>
      <x v="2"/>
    </i>
    <i>
      <x v="3"/>
    </i>
    <i t="grand">
      <x/>
    </i>
  </rowItems>
  <colItems count="1">
    <i/>
  </colItems>
  <pageFields count="1">
    <pageField fld="28" item="1" hier="-1"/>
  </pageFields>
  <dataFields count="1">
    <dataField name="Churned Customers" fld="2" showDataAs="percentOfTotal" baseField="29" baseItem="4" numFmtId="10"/>
  </dataFields>
  <chartFormats count="11"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4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5" format="15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5" format="16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5" format="17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6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4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6" format="15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6" format="16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6" format="17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rowHeaderCaption="Churn Reasons">
  <location ref="A8:B30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" showDataAs="percentOfTotal" baseField="29" baseItem="0" numFmtId="10"/>
  </dataFields>
  <chartFormats count="3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2" name="Aggregate" displayName="Aggregate" ref="A1:W6670" totalsRowShown="0">
  <autoFilter ref="A1:W6670"/>
  <tableColumns count="23">
    <tableColumn id="1" name="Unlimited Data Plan"/>
    <tableColumn id="2" name="Account Length (in months)"/>
    <tableColumn id="3" name="Intl Active"/>
    <tableColumn id="4" name="Intl Plan"/>
    <tableColumn id="5" name="State"/>
    <tableColumn id="6" name="Gender"/>
    <tableColumn id="7" name="Age"/>
    <tableColumn id="8" name="Under 30"/>
    <tableColumn id="9" name="Senior"/>
    <tableColumn id="23" name="Demographic" dataDxfId="2">
      <calculatedColumnFormula>IF(Aggregate[[#This Row],[Under 30]]="yes","Under30",IF(Aggregate[[#This Row],[Senior]]="yes","Senior","Other"))</calculatedColumnFormula>
    </tableColumn>
    <tableColumn id="10" name="Group"/>
    <tableColumn id="11" name="Contract Type"/>
    <tableColumn id="12" name="Payment Method"/>
    <tableColumn id="13" name="Churn Category"/>
    <tableColumn id="14" name="Churn Reason"/>
    <tableColumn id="15" name="Total Customers"/>
    <tableColumn id="16" name="Churned Customers"/>
    <tableColumn id="17" name="Avg Monthly Charges"/>
    <tableColumn id="18" name="Avg Customer Service Calls"/>
    <tableColumn id="19" name="Avg Extra International Charges"/>
    <tableColumn id="20" name="Avg Extra Data Charges"/>
    <tableColumn id="21" name="Avg Monthly GB Download"/>
    <tableColumn id="25" name="Groupped Consumption " dataDxfId="1">
      <calculatedColumnFormula>IF(Aggregate[[#This Row],[Avg Monthly GB Download]]&lt;5,"Less than 5 GB ",IF(Aggregate[[#This Row],[Avg Monthly GB Download]]&lt;10,"Between 5 and 10 GB","10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Customers" displayName="Customers" ref="A1:AD6688" totalsRowShown="0">
  <autoFilter ref="A1:AD6688"/>
  <tableColumns count="30">
    <tableColumn id="1" name="Customer ID"/>
    <tableColumn id="2" name="Churn Label"/>
    <tableColumn id="32" name="Churned" dataDxfId="0">
      <calculatedColumnFormula>IF(Customers[[#This Row],[Churn Label]]="yes",1,0)</calculatedColumnFormula>
    </tableColumn>
    <tableColumn id="3" name="Account Length (in months)"/>
    <tableColumn id="4" name="Local Calls"/>
    <tableColumn id="5" name="Local Mins"/>
    <tableColumn id="6" name="Intl Calls"/>
    <tableColumn id="7" name="Intl Mins"/>
    <tableColumn id="8" name="Intl Active"/>
    <tableColumn id="9" name="Intl Plan"/>
    <tableColumn id="10" name="Extra International Charges"/>
    <tableColumn id="11" name="Customer Service Calls"/>
    <tableColumn id="12" name="Avg Monthly GB Download"/>
    <tableColumn id="13" name="Unlimited Data Plan"/>
    <tableColumn id="14" name="Extra Data Charges"/>
    <tableColumn id="15" name="State"/>
    <tableColumn id="16" name="Phone Number"/>
    <tableColumn id="17" name="Gender"/>
    <tableColumn id="18" name="Age"/>
    <tableColumn id="19" name="Under 30"/>
    <tableColumn id="20" name="Senior"/>
    <tableColumn id="21" name="Group"/>
    <tableColumn id="22" name="Number of Customers in Group"/>
    <tableColumn id="23" name="Device Protection &amp; Online Backup"/>
    <tableColumn id="24" name="Contract Type"/>
    <tableColumn id="25" name="Payment Method"/>
    <tableColumn id="26" name="Monthly Charge"/>
    <tableColumn id="27" name="Total Charges"/>
    <tableColumn id="28" name="Churn Category"/>
    <tableColumn id="29" name="Churn Reas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4" name="Table4" displayName="Table4" ref="A1:W135" totalsRowShown="0">
  <autoFilter ref="A1:W135"/>
  <tableColumns count="23">
    <tableColumn id="1" name="Unlimited Data Plan"/>
    <tableColumn id="2" name="Account Length (in months)"/>
    <tableColumn id="3" name="Intl Active"/>
    <tableColumn id="4" name="Intl Plan"/>
    <tableColumn id="5" name="State"/>
    <tableColumn id="6" name="Gender"/>
    <tableColumn id="7" name="Age"/>
    <tableColumn id="8" name="Under 30"/>
    <tableColumn id="9" name="Senior"/>
    <tableColumn id="10" name="Demographic"/>
    <tableColumn id="11" name="Group"/>
    <tableColumn id="12" name="Contract Type"/>
    <tableColumn id="13" name="Payment Method"/>
    <tableColumn id="14" name="Churn Category"/>
    <tableColumn id="15" name="Churn Reason"/>
    <tableColumn id="16" name="Total Customers"/>
    <tableColumn id="17" name="Churned Customers"/>
    <tableColumn id="18" name="Avg Monthly Charges"/>
    <tableColumn id="19" name="Avg Customer Service Calls"/>
    <tableColumn id="20" name="Avg Extra International Charges"/>
    <tableColumn id="21" name="Avg Extra Data Charges"/>
    <tableColumn id="22" name="Avg Monthly GB Download"/>
    <tableColumn id="23" name="Groupped Consumption 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3" name="Table3" displayName="Table3" ref="A1:AD806" totalsRowShown="0">
  <autoFilter ref="A1:AD806"/>
  <tableColumns count="30">
    <tableColumn id="1" name="Customer ID"/>
    <tableColumn id="2" name="Churn Label"/>
    <tableColumn id="3" name="Churned"/>
    <tableColumn id="4" name="Account Length (in months)"/>
    <tableColumn id="5" name="Local Calls"/>
    <tableColumn id="6" name="Local Mins"/>
    <tableColumn id="7" name="Intl Calls"/>
    <tableColumn id="8" name="Intl Mins"/>
    <tableColumn id="9" name="Intl Active"/>
    <tableColumn id="10" name="Intl Plan"/>
    <tableColumn id="11" name="Extra International Charges"/>
    <tableColumn id="12" name="Customer Service Calls"/>
    <tableColumn id="13" name="Avg Monthly GB Download"/>
    <tableColumn id="14" name="Unlimited Data Plan"/>
    <tableColumn id="15" name="Extra Data Charges"/>
    <tableColumn id="16" name="State"/>
    <tableColumn id="17" name="Phone Number"/>
    <tableColumn id="18" name="Gender"/>
    <tableColumn id="19" name="Age"/>
    <tableColumn id="20" name="Under 30"/>
    <tableColumn id="21" name="Senior"/>
    <tableColumn id="22" name="Group"/>
    <tableColumn id="23" name="Number of Customers in Group"/>
    <tableColumn id="24" name="Device Protection &amp; Online Backup"/>
    <tableColumn id="25" name="Contract Type"/>
    <tableColumn id="26" name="Payment Method"/>
    <tableColumn id="27" name="Monthly Charge"/>
    <tableColumn id="28" name="Total Charges"/>
    <tableColumn id="29" name="Churn Category"/>
    <tableColumn id="30" name="Churn Reas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7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rinterSettings" Target="../printerSettings/printerSettings2.bin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30"/>
  <sheetViews>
    <sheetView showGridLines="0" tabSelected="1" zoomScale="85" zoomScaleNormal="85" workbookViewId="0">
      <selection activeCell="P15" sqref="P15"/>
    </sheetView>
  </sheetViews>
  <sheetFormatPr defaultRowHeight="14.4" x14ac:dyDescent="0.3"/>
  <cols>
    <col min="2" max="2" width="19.33203125" bestFit="1" customWidth="1"/>
    <col min="3" max="3" width="23.21875" bestFit="1" customWidth="1"/>
    <col min="4" max="4" width="20.77734375" customWidth="1"/>
    <col min="6" max="6" width="11.88671875" bestFit="1" customWidth="1"/>
    <col min="12" max="12" width="13.88671875" bestFit="1" customWidth="1"/>
    <col min="13" max="13" width="7.44140625" customWidth="1"/>
  </cols>
  <sheetData>
    <row r="2" spans="2:13" ht="18" x14ac:dyDescent="0.35">
      <c r="B2" s="9" t="s">
        <v>14</v>
      </c>
      <c r="C2" s="9" t="s">
        <v>15</v>
      </c>
      <c r="D2" s="7" t="s">
        <v>13519</v>
      </c>
      <c r="L2" s="3" t="s">
        <v>3</v>
      </c>
      <c r="M2" t="s">
        <v>88</v>
      </c>
    </row>
    <row r="3" spans="2:13" ht="21" x14ac:dyDescent="0.4">
      <c r="B3" s="10">
        <v>6687</v>
      </c>
      <c r="C3" s="10">
        <v>1796</v>
      </c>
      <c r="D3" s="8">
        <f xml:space="preserve"> C3/B3</f>
        <v>0.2685808284731569</v>
      </c>
    </row>
    <row r="4" spans="2:13" x14ac:dyDescent="0.3">
      <c r="L4" s="3" t="s">
        <v>13495</v>
      </c>
      <c r="M4" t="s">
        <v>13511</v>
      </c>
    </row>
    <row r="5" spans="2:13" x14ac:dyDescent="0.3">
      <c r="L5" s="4" t="s">
        <v>89</v>
      </c>
      <c r="M5" s="2">
        <v>0.75</v>
      </c>
    </row>
    <row r="6" spans="2:13" x14ac:dyDescent="0.3">
      <c r="L6" s="4" t="s">
        <v>45</v>
      </c>
      <c r="M6" s="2">
        <v>0.66666666666666663</v>
      </c>
    </row>
    <row r="7" spans="2:13" x14ac:dyDescent="0.3">
      <c r="L7" s="4" t="s">
        <v>64</v>
      </c>
      <c r="M7" s="2">
        <v>0.625</v>
      </c>
    </row>
    <row r="8" spans="2:13" x14ac:dyDescent="0.3">
      <c r="L8" s="4" t="s">
        <v>50</v>
      </c>
      <c r="M8" s="2">
        <v>0.5</v>
      </c>
    </row>
    <row r="9" spans="2:13" x14ac:dyDescent="0.3">
      <c r="L9" s="4" t="s">
        <v>47</v>
      </c>
      <c r="M9" s="2">
        <v>0.5</v>
      </c>
    </row>
    <row r="10" spans="2:13" x14ac:dyDescent="0.3">
      <c r="H10" s="6"/>
      <c r="L10" s="4" t="s">
        <v>79</v>
      </c>
      <c r="M10" s="2">
        <v>0.41666666666666669</v>
      </c>
    </row>
    <row r="11" spans="2:13" x14ac:dyDescent="0.3">
      <c r="L11" s="4" t="s">
        <v>68</v>
      </c>
      <c r="M11" s="2">
        <v>0.4</v>
      </c>
    </row>
    <row r="12" spans="2:13" x14ac:dyDescent="0.3">
      <c r="L12" s="4" t="s">
        <v>30</v>
      </c>
      <c r="M12" s="2">
        <v>0.375</v>
      </c>
    </row>
    <row r="13" spans="2:13" x14ac:dyDescent="0.3">
      <c r="L13" s="4" t="s">
        <v>23</v>
      </c>
      <c r="M13" s="2">
        <v>0.375</v>
      </c>
    </row>
    <row r="14" spans="2:13" x14ac:dyDescent="0.3">
      <c r="L14" s="4" t="s">
        <v>71</v>
      </c>
      <c r="M14" s="2">
        <v>0.36842105263157893</v>
      </c>
    </row>
    <row r="15" spans="2:13" x14ac:dyDescent="0.3">
      <c r="L15" s="4" t="s">
        <v>36</v>
      </c>
      <c r="M15" s="2">
        <v>0.35</v>
      </c>
    </row>
    <row r="16" spans="2:13" x14ac:dyDescent="0.3">
      <c r="L16" s="4" t="s">
        <v>74</v>
      </c>
      <c r="M16" s="2">
        <v>0.33333333333333331</v>
      </c>
    </row>
    <row r="17" spans="7:17" x14ac:dyDescent="0.3">
      <c r="L17" s="4" t="s">
        <v>41</v>
      </c>
      <c r="M17" s="2">
        <v>0.33333333333333331</v>
      </c>
    </row>
    <row r="18" spans="7:17" x14ac:dyDescent="0.3">
      <c r="L18" s="4" t="s">
        <v>63</v>
      </c>
      <c r="M18" s="2">
        <v>0.33333333333333331</v>
      </c>
    </row>
    <row r="19" spans="7:17" x14ac:dyDescent="0.3">
      <c r="L19" s="4" t="s">
        <v>54</v>
      </c>
      <c r="M19" s="2">
        <v>0.33333333333333331</v>
      </c>
    </row>
    <row r="20" spans="7:17" x14ac:dyDescent="0.3">
      <c r="L20" s="4" t="s">
        <v>59</v>
      </c>
      <c r="M20" s="2">
        <v>0.3125</v>
      </c>
      <c r="Q20" s="6"/>
    </row>
    <row r="21" spans="7:17" x14ac:dyDescent="0.3">
      <c r="L21" s="4" t="s">
        <v>51</v>
      </c>
      <c r="M21" s="2">
        <v>0.3125</v>
      </c>
    </row>
    <row r="22" spans="7:17" x14ac:dyDescent="0.3">
      <c r="L22" s="4" t="s">
        <v>94</v>
      </c>
      <c r="M22" s="2">
        <v>0.30769230769230771</v>
      </c>
    </row>
    <row r="23" spans="7:17" x14ac:dyDescent="0.3">
      <c r="G23" s="6"/>
      <c r="L23" s="4" t="s">
        <v>52</v>
      </c>
      <c r="M23" s="2">
        <v>0.3</v>
      </c>
    </row>
    <row r="24" spans="7:17" x14ac:dyDescent="0.3">
      <c r="L24" s="4" t="s">
        <v>27</v>
      </c>
      <c r="M24" s="2">
        <v>0.29411764705882354</v>
      </c>
    </row>
    <row r="25" spans="7:17" x14ac:dyDescent="0.3">
      <c r="L25" s="4" t="s">
        <v>55</v>
      </c>
      <c r="M25" s="2">
        <v>0.27777777777777779</v>
      </c>
    </row>
    <row r="26" spans="7:17" x14ac:dyDescent="0.3">
      <c r="L26" s="4" t="s">
        <v>72</v>
      </c>
      <c r="M26" s="2">
        <v>0.27272727272727271</v>
      </c>
    </row>
    <row r="27" spans="7:17" x14ac:dyDescent="0.3">
      <c r="L27" s="4" t="s">
        <v>84</v>
      </c>
      <c r="M27" s="2">
        <v>0.25</v>
      </c>
    </row>
    <row r="28" spans="7:17" x14ac:dyDescent="0.3">
      <c r="L28" s="4" t="s">
        <v>62</v>
      </c>
      <c r="M28" s="2">
        <v>0.25</v>
      </c>
    </row>
    <row r="29" spans="7:17" x14ac:dyDescent="0.3">
      <c r="L29" s="4" t="s">
        <v>75</v>
      </c>
      <c r="M29" s="2">
        <v>0.25</v>
      </c>
    </row>
    <row r="30" spans="7:17" x14ac:dyDescent="0.3">
      <c r="L30" s="4" t="s">
        <v>43</v>
      </c>
      <c r="M30" s="2">
        <v>0.25</v>
      </c>
    </row>
  </sheetData>
  <conditionalFormatting pivot="1" sqref="M5:M30">
    <cfRule type="colorScale" priority="1">
      <colorScale>
        <cfvo type="min"/>
        <cfvo type="percentile" val="50"/>
        <cfvo type="max"/>
        <color rgb="FF00B050"/>
        <color rgb="FFFFEB84"/>
        <color rgb="FFC00000"/>
      </colorScale>
    </cfRule>
  </conditionalFormatting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25"/>
  <sheetViews>
    <sheetView topLeftCell="A44" workbookViewId="0">
      <selection activeCell="A58" sqref="A58:B111"/>
    </sheetView>
  </sheetViews>
  <sheetFormatPr defaultRowHeight="14.4" x14ac:dyDescent="0.3"/>
  <cols>
    <col min="1" max="1" width="12.5546875" customWidth="1"/>
    <col min="2" max="2" width="7" customWidth="1"/>
    <col min="3" max="3" width="8.5546875" customWidth="1"/>
    <col min="4" max="4" width="8.6640625" customWidth="1"/>
    <col min="5" max="5" width="7" customWidth="1"/>
    <col min="6" max="6" width="10.77734375" bestFit="1" customWidth="1"/>
  </cols>
  <sheetData>
    <row r="3" spans="1:2" x14ac:dyDescent="0.3">
      <c r="A3" s="3" t="s">
        <v>13495</v>
      </c>
      <c r="B3" t="s">
        <v>13494</v>
      </c>
    </row>
    <row r="4" spans="1:2" x14ac:dyDescent="0.3">
      <c r="A4" s="4" t="s">
        <v>39</v>
      </c>
      <c r="B4" s="2">
        <v>0.24706446201773305</v>
      </c>
    </row>
    <row r="5" spans="1:2" x14ac:dyDescent="0.3">
      <c r="A5" s="4" t="s">
        <v>8</v>
      </c>
      <c r="B5" s="2">
        <v>0.38223308883455581</v>
      </c>
    </row>
    <row r="6" spans="1:2" x14ac:dyDescent="0.3">
      <c r="A6" s="4" t="s">
        <v>13496</v>
      </c>
      <c r="B6" s="2">
        <v>0.22999222999222999</v>
      </c>
    </row>
    <row r="7" spans="1:2" x14ac:dyDescent="0.3">
      <c r="A7" s="4" t="s">
        <v>13491</v>
      </c>
      <c r="B7" s="2">
        <v>0.2685808284731569</v>
      </c>
    </row>
    <row r="20" spans="1:3" x14ac:dyDescent="0.3">
      <c r="A20" s="3" t="s">
        <v>13495</v>
      </c>
      <c r="B20" t="s">
        <v>13497</v>
      </c>
      <c r="C20" t="s">
        <v>13498</v>
      </c>
    </row>
    <row r="21" spans="1:3" x14ac:dyDescent="0.3">
      <c r="A21" s="4" t="s">
        <v>13499</v>
      </c>
      <c r="B21" s="1">
        <v>1093</v>
      </c>
      <c r="C21" s="2">
        <v>0.21957913998170173</v>
      </c>
    </row>
    <row r="22" spans="1:3" x14ac:dyDescent="0.3">
      <c r="A22" s="4" t="s">
        <v>13500</v>
      </c>
      <c r="B22" s="1">
        <v>1234</v>
      </c>
      <c r="C22" s="2">
        <v>0.24230145867098865</v>
      </c>
    </row>
    <row r="23" spans="1:3" x14ac:dyDescent="0.3">
      <c r="A23" s="4" t="s">
        <v>13501</v>
      </c>
      <c r="B23" s="1">
        <v>1318</v>
      </c>
      <c r="C23" s="2">
        <v>0.2503793626707132</v>
      </c>
    </row>
    <row r="24" spans="1:3" x14ac:dyDescent="0.3">
      <c r="A24" s="4" t="s">
        <v>13502</v>
      </c>
      <c r="B24" s="1">
        <v>1123</v>
      </c>
      <c r="C24" s="2">
        <v>0.25022261798753337</v>
      </c>
    </row>
    <row r="25" spans="1:3" x14ac:dyDescent="0.3">
      <c r="A25" s="4" t="s">
        <v>13503</v>
      </c>
      <c r="B25" s="1">
        <v>1074</v>
      </c>
      <c r="C25" s="2">
        <v>0.27932960893854747</v>
      </c>
    </row>
    <row r="26" spans="1:3" x14ac:dyDescent="0.3">
      <c r="A26" s="4" t="s">
        <v>13504</v>
      </c>
      <c r="B26" s="1">
        <v>603</v>
      </c>
      <c r="C26" s="2">
        <v>0.39800995024875624</v>
      </c>
    </row>
    <row r="27" spans="1:3" x14ac:dyDescent="0.3">
      <c r="A27" s="4" t="s">
        <v>13505</v>
      </c>
      <c r="B27" s="1">
        <v>242</v>
      </c>
      <c r="C27" s="2">
        <v>0.43801652892561982</v>
      </c>
    </row>
    <row r="28" spans="1:3" x14ac:dyDescent="0.3">
      <c r="A28" s="4" t="s">
        <v>13491</v>
      </c>
      <c r="B28" s="1">
        <v>6687</v>
      </c>
      <c r="C28" s="2">
        <v>0.2685808284731569</v>
      </c>
    </row>
    <row r="39" spans="1:4" x14ac:dyDescent="0.3">
      <c r="A39" s="5" t="s">
        <v>13511</v>
      </c>
      <c r="B39" s="3" t="s">
        <v>13506</v>
      </c>
    </row>
    <row r="40" spans="1:4" x14ac:dyDescent="0.3">
      <c r="A40" s="3" t="s">
        <v>13495</v>
      </c>
      <c r="B40" t="s">
        <v>21</v>
      </c>
      <c r="C40" t="s">
        <v>25</v>
      </c>
      <c r="D40" s="2" t="s">
        <v>13491</v>
      </c>
    </row>
    <row r="41" spans="1:4" x14ac:dyDescent="0.3">
      <c r="A41" s="4" t="s">
        <v>13508</v>
      </c>
      <c r="B41" s="2">
        <v>0.27459016393442626</v>
      </c>
      <c r="C41" s="2">
        <v>0.27715091678420312</v>
      </c>
      <c r="D41" s="2">
        <v>0.27677496991576411</v>
      </c>
    </row>
    <row r="42" spans="1:4" x14ac:dyDescent="0.3">
      <c r="A42" s="4" t="s">
        <v>13509</v>
      </c>
      <c r="B42" s="2">
        <v>0.31914893617021278</v>
      </c>
      <c r="C42" s="2">
        <v>0.33591731266149871</v>
      </c>
      <c r="D42" s="2">
        <v>0.33370723499719573</v>
      </c>
    </row>
    <row r="43" spans="1:4" x14ac:dyDescent="0.3">
      <c r="A43" s="4" t="s">
        <v>13510</v>
      </c>
      <c r="B43" s="2">
        <v>0.12310385064177364</v>
      </c>
      <c r="C43" s="2">
        <v>0.34685863874345552</v>
      </c>
      <c r="D43" s="2">
        <v>0.22856261566933991</v>
      </c>
    </row>
    <row r="44" spans="1:4" x14ac:dyDescent="0.3">
      <c r="A44" s="4" t="s">
        <v>13491</v>
      </c>
      <c r="B44" s="2">
        <v>0.16096671226630188</v>
      </c>
      <c r="C44" s="2">
        <v>0.3210947930574099</v>
      </c>
      <c r="D44" s="2">
        <v>0.2685808284731569</v>
      </c>
    </row>
    <row r="58" spans="1:2" x14ac:dyDescent="0.3">
      <c r="A58" s="3" t="s">
        <v>3</v>
      </c>
      <c r="B58" t="s">
        <v>13520</v>
      </c>
    </row>
    <row r="60" spans="1:2" x14ac:dyDescent="0.3">
      <c r="A60" s="3" t="s">
        <v>13495</v>
      </c>
      <c r="B60" t="s">
        <v>13511</v>
      </c>
    </row>
    <row r="61" spans="1:2" x14ac:dyDescent="0.3">
      <c r="A61" s="4" t="s">
        <v>89</v>
      </c>
      <c r="B61" s="2">
        <v>0.63235294117647056</v>
      </c>
    </row>
    <row r="62" spans="1:2" x14ac:dyDescent="0.3">
      <c r="A62" s="4" t="s">
        <v>71</v>
      </c>
      <c r="B62" s="2">
        <v>0.34810126582278483</v>
      </c>
    </row>
    <row r="63" spans="1:2" x14ac:dyDescent="0.3">
      <c r="A63" s="4" t="s">
        <v>74</v>
      </c>
      <c r="B63" s="2">
        <v>0.33333333333333331</v>
      </c>
    </row>
    <row r="64" spans="1:2" x14ac:dyDescent="0.3">
      <c r="A64" s="4" t="s">
        <v>52</v>
      </c>
      <c r="B64" s="2">
        <v>0.32857142857142857</v>
      </c>
    </row>
    <row r="65" spans="1:2" x14ac:dyDescent="0.3">
      <c r="A65" s="4" t="s">
        <v>63</v>
      </c>
      <c r="B65" s="2">
        <v>0.32786885245901637</v>
      </c>
    </row>
    <row r="66" spans="1:2" x14ac:dyDescent="0.3">
      <c r="A66" s="4" t="s">
        <v>64</v>
      </c>
      <c r="B66" s="2">
        <v>0.32142857142857145</v>
      </c>
    </row>
    <row r="67" spans="1:2" x14ac:dyDescent="0.3">
      <c r="A67" s="4" t="s">
        <v>60</v>
      </c>
      <c r="B67" s="2">
        <v>0.31386861313868614</v>
      </c>
    </row>
    <row r="68" spans="1:2" x14ac:dyDescent="0.3">
      <c r="A68" s="4" t="s">
        <v>73</v>
      </c>
      <c r="B68" s="2">
        <v>0.30769230769230771</v>
      </c>
    </row>
    <row r="69" spans="1:2" x14ac:dyDescent="0.3">
      <c r="A69" s="4" t="s">
        <v>47</v>
      </c>
      <c r="B69" s="2">
        <v>0.30508474576271188</v>
      </c>
    </row>
    <row r="70" spans="1:2" x14ac:dyDescent="0.3">
      <c r="A70" s="4" t="s">
        <v>36</v>
      </c>
      <c r="B70" s="2">
        <v>0.30327868852459017</v>
      </c>
    </row>
    <row r="71" spans="1:2" x14ac:dyDescent="0.3">
      <c r="A71" s="4" t="s">
        <v>76</v>
      </c>
      <c r="B71" s="2">
        <v>0.3</v>
      </c>
    </row>
    <row r="72" spans="1:2" x14ac:dyDescent="0.3">
      <c r="A72" s="4" t="s">
        <v>45</v>
      </c>
      <c r="B72" s="2">
        <v>0.2937062937062937</v>
      </c>
    </row>
    <row r="73" spans="1:2" x14ac:dyDescent="0.3">
      <c r="A73" s="4" t="s">
        <v>79</v>
      </c>
      <c r="B73" s="2">
        <v>0.28965517241379313</v>
      </c>
    </row>
    <row r="74" spans="1:2" x14ac:dyDescent="0.3">
      <c r="A74" s="4" t="s">
        <v>23</v>
      </c>
      <c r="B74" s="2">
        <v>0.28846153846153844</v>
      </c>
    </row>
    <row r="75" spans="1:2" x14ac:dyDescent="0.3">
      <c r="A75" s="4" t="s">
        <v>27</v>
      </c>
      <c r="B75" s="2">
        <v>0.2857142857142857</v>
      </c>
    </row>
    <row r="76" spans="1:2" x14ac:dyDescent="0.3">
      <c r="A76" s="4" t="s">
        <v>59</v>
      </c>
      <c r="B76" s="2">
        <v>0.2846153846153846</v>
      </c>
    </row>
    <row r="77" spans="1:2" x14ac:dyDescent="0.3">
      <c r="A77" s="4" t="s">
        <v>44</v>
      </c>
      <c r="B77" s="2">
        <v>0.28448275862068967</v>
      </c>
    </row>
    <row r="78" spans="1:2" x14ac:dyDescent="0.3">
      <c r="A78" s="4" t="s">
        <v>94</v>
      </c>
      <c r="B78" s="2">
        <v>0.28346456692913385</v>
      </c>
    </row>
    <row r="79" spans="1:2" x14ac:dyDescent="0.3">
      <c r="A79" s="4" t="s">
        <v>43</v>
      </c>
      <c r="B79" s="2">
        <v>0.27891156462585032</v>
      </c>
    </row>
    <row r="80" spans="1:2" x14ac:dyDescent="0.3">
      <c r="A80" s="4" t="s">
        <v>55</v>
      </c>
      <c r="B80" s="2">
        <v>0.27397260273972601</v>
      </c>
    </row>
    <row r="81" spans="1:2" x14ac:dyDescent="0.3">
      <c r="A81" s="4" t="s">
        <v>69</v>
      </c>
      <c r="B81" s="2">
        <v>0.27272727272727271</v>
      </c>
    </row>
    <row r="82" spans="1:2" x14ac:dyDescent="0.3">
      <c r="A82" s="4" t="s">
        <v>81</v>
      </c>
      <c r="B82" s="2">
        <v>0.2709677419354839</v>
      </c>
    </row>
    <row r="83" spans="1:2" x14ac:dyDescent="0.3">
      <c r="A83" s="4" t="s">
        <v>67</v>
      </c>
      <c r="B83" s="2">
        <v>0.27007299270072993</v>
      </c>
    </row>
    <row r="84" spans="1:2" x14ac:dyDescent="0.3">
      <c r="A84" s="4" t="s">
        <v>85</v>
      </c>
      <c r="B84" s="2">
        <v>0.26760563380281688</v>
      </c>
    </row>
    <row r="85" spans="1:2" x14ac:dyDescent="0.3">
      <c r="A85" s="4" t="s">
        <v>42</v>
      </c>
      <c r="B85" s="2">
        <v>0.26666666666666666</v>
      </c>
    </row>
    <row r="86" spans="1:2" x14ac:dyDescent="0.3">
      <c r="A86" s="4" t="s">
        <v>82</v>
      </c>
      <c r="B86" s="2">
        <v>0.26530612244897961</v>
      </c>
    </row>
    <row r="87" spans="1:2" x14ac:dyDescent="0.3">
      <c r="A87" s="4" t="s">
        <v>41</v>
      </c>
      <c r="B87" s="2">
        <v>0.26415094339622641</v>
      </c>
    </row>
    <row r="88" spans="1:2" x14ac:dyDescent="0.3">
      <c r="A88" s="4" t="s">
        <v>31</v>
      </c>
      <c r="B88" s="2">
        <v>0.25675675675675674</v>
      </c>
    </row>
    <row r="89" spans="1:2" x14ac:dyDescent="0.3">
      <c r="A89" s="4" t="s">
        <v>46</v>
      </c>
      <c r="B89" s="2">
        <v>0.25531914893617019</v>
      </c>
    </row>
    <row r="90" spans="1:2" x14ac:dyDescent="0.3">
      <c r="A90" s="4" t="s">
        <v>75</v>
      </c>
      <c r="B90" s="2">
        <v>0.25190839694656486</v>
      </c>
    </row>
    <row r="91" spans="1:2" x14ac:dyDescent="0.3">
      <c r="A91" s="4" t="s">
        <v>51</v>
      </c>
      <c r="B91" s="2">
        <v>0.25190839694656486</v>
      </c>
    </row>
    <row r="92" spans="1:2" x14ac:dyDescent="0.3">
      <c r="A92" s="4" t="s">
        <v>84</v>
      </c>
      <c r="B92" s="2">
        <v>0.25</v>
      </c>
    </row>
    <row r="93" spans="1:2" x14ac:dyDescent="0.3">
      <c r="A93" s="4" t="s">
        <v>80</v>
      </c>
      <c r="B93" s="2">
        <v>0.25</v>
      </c>
    </row>
    <row r="94" spans="1:2" x14ac:dyDescent="0.3">
      <c r="A94" s="4" t="s">
        <v>62</v>
      </c>
      <c r="B94" s="2">
        <v>0.25</v>
      </c>
    </row>
    <row r="95" spans="1:2" x14ac:dyDescent="0.3">
      <c r="A95" s="4" t="s">
        <v>86</v>
      </c>
      <c r="B95" s="2">
        <v>0.24675324675324675</v>
      </c>
    </row>
    <row r="96" spans="1:2" x14ac:dyDescent="0.3">
      <c r="A96" s="4" t="s">
        <v>28</v>
      </c>
      <c r="B96" s="2">
        <v>0.24545454545454545</v>
      </c>
    </row>
    <row r="97" spans="1:2" x14ac:dyDescent="0.3">
      <c r="A97" s="4" t="s">
        <v>50</v>
      </c>
      <c r="B97" s="2">
        <v>0.24271844660194175</v>
      </c>
    </row>
    <row r="98" spans="1:2" x14ac:dyDescent="0.3">
      <c r="A98" s="4" t="s">
        <v>68</v>
      </c>
      <c r="B98" s="2">
        <v>0.24193548387096775</v>
      </c>
    </row>
    <row r="99" spans="1:2" x14ac:dyDescent="0.3">
      <c r="A99" s="4" t="s">
        <v>29</v>
      </c>
      <c r="B99" s="2">
        <v>0.234375</v>
      </c>
    </row>
    <row r="100" spans="1:2" x14ac:dyDescent="0.3">
      <c r="A100" s="4" t="s">
        <v>54</v>
      </c>
      <c r="B100" s="2">
        <v>0.23387096774193547</v>
      </c>
    </row>
    <row r="101" spans="1:2" x14ac:dyDescent="0.3">
      <c r="A101" s="4" t="s">
        <v>70</v>
      </c>
      <c r="B101" s="2">
        <v>0.23353293413173654</v>
      </c>
    </row>
    <row r="102" spans="1:2" x14ac:dyDescent="0.3">
      <c r="A102" s="4" t="s">
        <v>93</v>
      </c>
      <c r="B102" s="2">
        <v>0.23148148148148148</v>
      </c>
    </row>
    <row r="103" spans="1:2" x14ac:dyDescent="0.3">
      <c r="A103" s="4" t="s">
        <v>78</v>
      </c>
      <c r="B103" s="2">
        <v>0.22641509433962265</v>
      </c>
    </row>
    <row r="104" spans="1:2" x14ac:dyDescent="0.3">
      <c r="A104" s="4" t="s">
        <v>58</v>
      </c>
      <c r="B104" s="2">
        <v>0.22619047619047619</v>
      </c>
    </row>
    <row r="105" spans="1:2" x14ac:dyDescent="0.3">
      <c r="A105" s="4" t="s">
        <v>77</v>
      </c>
      <c r="B105" s="2">
        <v>0.22500000000000001</v>
      </c>
    </row>
    <row r="106" spans="1:2" x14ac:dyDescent="0.3">
      <c r="A106" s="4" t="s">
        <v>30</v>
      </c>
      <c r="B106" s="2">
        <v>0.2196969696969697</v>
      </c>
    </row>
    <row r="107" spans="1:2" x14ac:dyDescent="0.3">
      <c r="A107" s="4" t="s">
        <v>83</v>
      </c>
      <c r="B107" s="2">
        <v>0.2196969696969697</v>
      </c>
    </row>
    <row r="108" spans="1:2" x14ac:dyDescent="0.3">
      <c r="A108" s="4" t="s">
        <v>37</v>
      </c>
      <c r="B108" s="2">
        <v>0.2125984251968504</v>
      </c>
    </row>
    <row r="109" spans="1:2" x14ac:dyDescent="0.3">
      <c r="A109" s="4" t="s">
        <v>61</v>
      </c>
      <c r="B109" s="2">
        <v>0.20588235294117646</v>
      </c>
    </row>
    <row r="110" spans="1:2" x14ac:dyDescent="0.3">
      <c r="A110" s="4" t="s">
        <v>72</v>
      </c>
      <c r="B110" s="2">
        <v>0.1951219512195122</v>
      </c>
    </row>
    <row r="111" spans="1:2" x14ac:dyDescent="0.3">
      <c r="A111" s="4" t="s">
        <v>35</v>
      </c>
      <c r="B111" s="2">
        <v>0.19444444444444445</v>
      </c>
    </row>
    <row r="117" spans="1:5" x14ac:dyDescent="0.3">
      <c r="A117" s="5" t="s">
        <v>13494</v>
      </c>
      <c r="B117" s="3" t="s">
        <v>13506</v>
      </c>
    </row>
    <row r="118" spans="1:5" x14ac:dyDescent="0.3">
      <c r="A118" s="3" t="s">
        <v>13495</v>
      </c>
      <c r="B118" t="s">
        <v>32</v>
      </c>
      <c r="C118" t="s">
        <v>98</v>
      </c>
      <c r="D118" t="s">
        <v>53</v>
      </c>
      <c r="E118" t="s">
        <v>34</v>
      </c>
    </row>
    <row r="119" spans="1:5" x14ac:dyDescent="0.3">
      <c r="A119" s="4" t="s">
        <v>13512</v>
      </c>
      <c r="B119" s="2">
        <v>0.81684981684981683</v>
      </c>
      <c r="C119" s="2">
        <v>0</v>
      </c>
      <c r="D119" s="2">
        <v>0</v>
      </c>
      <c r="E119" s="2">
        <v>0.44553881807647738</v>
      </c>
    </row>
    <row r="120" spans="1:5" x14ac:dyDescent="0.3">
      <c r="A120" s="4" t="s">
        <v>13513</v>
      </c>
      <c r="B120" s="2">
        <v>0.72641509433962259</v>
      </c>
      <c r="C120" s="2">
        <v>7.6923076923076927E-2</v>
      </c>
      <c r="D120" s="2">
        <v>2.7027027027027029E-2</v>
      </c>
      <c r="E120" s="2">
        <v>0.26037735849056604</v>
      </c>
    </row>
    <row r="121" spans="1:5" x14ac:dyDescent="0.3">
      <c r="A121" s="4" t="s">
        <v>13514</v>
      </c>
      <c r="B121" s="2">
        <v>0.71764705882352942</v>
      </c>
      <c r="C121" s="2">
        <v>4.2553191489361701E-2</v>
      </c>
      <c r="D121" s="2">
        <v>2.1276595744680851E-2</v>
      </c>
      <c r="E121" s="2">
        <v>0.18167202572347266</v>
      </c>
    </row>
    <row r="122" spans="1:5" x14ac:dyDescent="0.3">
      <c r="A122" s="4" t="s">
        <v>13515</v>
      </c>
      <c r="B122" s="2">
        <v>0.73913043478260865</v>
      </c>
      <c r="C122" s="2">
        <v>0.20833333333333334</v>
      </c>
      <c r="D122" s="2">
        <v>2.8571428571428571E-2</v>
      </c>
      <c r="E122" s="2">
        <v>0.15146299483648881</v>
      </c>
    </row>
    <row r="123" spans="1:5" x14ac:dyDescent="0.3">
      <c r="A123" s="4" t="s">
        <v>13516</v>
      </c>
      <c r="B123" s="2">
        <v>0.47368421052631576</v>
      </c>
      <c r="C123" s="2">
        <v>0.16363636363636364</v>
      </c>
      <c r="D123" s="2">
        <v>5.6603773584905662E-2</v>
      </c>
      <c r="E123" s="2">
        <v>0.13622291021671826</v>
      </c>
    </row>
    <row r="124" spans="1:5" x14ac:dyDescent="0.3">
      <c r="A124" s="4" t="s">
        <v>13517</v>
      </c>
      <c r="B124" s="2">
        <v>0.43478260869565216</v>
      </c>
      <c r="C124" s="2">
        <v>0.14492753623188406</v>
      </c>
      <c r="D124" s="2">
        <v>4.1322314049586778E-2</v>
      </c>
      <c r="E124" s="2">
        <v>5.993690851735016E-2</v>
      </c>
    </row>
    <row r="125" spans="1:5" x14ac:dyDescent="0.3">
      <c r="A125" s="4" t="s">
        <v>13518</v>
      </c>
      <c r="B125" s="2" t="e">
        <v>#DIV/0!</v>
      </c>
      <c r="C125" s="2">
        <v>0</v>
      </c>
      <c r="D125" s="2">
        <v>4.3478260869565216E-2</v>
      </c>
      <c r="E125" s="2">
        <v>3.5971223021582732E-2</v>
      </c>
    </row>
  </sheetData>
  <conditionalFormatting pivot="1" sqref="B61:B111">
    <cfRule type="colorScale" priority="1">
      <colorScale>
        <cfvo type="min"/>
        <cfvo type="percentile" val="50"/>
        <cfvo type="max"/>
        <color rgb="FF00B050"/>
        <color rgb="FFFFEB84"/>
        <color rgb="FFC00000"/>
      </colorScale>
    </cfRule>
  </conditionalFormatting>
  <pageMargins left="0.7" right="0.7" top="0.75" bottom="0.75" header="0.3" footer="0.3"/>
  <pageSetup paperSize="9" orientation="portrait" r:id="rId6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670"/>
  <sheetViews>
    <sheetView topLeftCell="A2" zoomScaleNormal="100" workbookViewId="0">
      <selection activeCell="A2" sqref="A2"/>
    </sheetView>
  </sheetViews>
  <sheetFormatPr defaultColWidth="20.33203125" defaultRowHeight="14.4" x14ac:dyDescent="0.3"/>
  <cols>
    <col min="1" max="1" width="20.109375" bestFit="1" customWidth="1"/>
    <col min="2" max="2" width="27" bestFit="1" customWidth="1"/>
    <col min="3" max="3" width="11.6640625" bestFit="1" customWidth="1"/>
    <col min="4" max="4" width="10.109375" bestFit="1" customWidth="1"/>
    <col min="5" max="5" width="7.5546875" bestFit="1" customWidth="1"/>
    <col min="6" max="6" width="14.6640625" bestFit="1" customWidth="1"/>
    <col min="7" max="7" width="6.44140625" bestFit="1" customWidth="1"/>
    <col min="8" max="8" width="10.88671875" bestFit="1" customWidth="1"/>
    <col min="9" max="9" width="8.5546875" bestFit="1" customWidth="1"/>
    <col min="10" max="10" width="14.44140625" bestFit="1" customWidth="1"/>
    <col min="11" max="11" width="8.44140625" bestFit="1" customWidth="1"/>
    <col min="12" max="12" width="15.109375" bestFit="1" customWidth="1"/>
    <col min="13" max="13" width="18.109375" bestFit="1" customWidth="1"/>
    <col min="14" max="14" width="16.44140625" bestFit="1" customWidth="1"/>
    <col min="15" max="15" width="37.5546875" bestFit="1" customWidth="1"/>
    <col min="16" max="16" width="16.88671875" bestFit="1" customWidth="1"/>
    <col min="17" max="17" width="20" bestFit="1" customWidth="1"/>
    <col min="18" max="18" width="21.44140625" bestFit="1" customWidth="1"/>
    <col min="19" max="19" width="26" bestFit="1" customWidth="1"/>
    <col min="20" max="20" width="30" bestFit="1" customWidth="1"/>
    <col min="21" max="21" width="22.77734375" bestFit="1" customWidth="1"/>
    <col min="22" max="22" width="26.21875" bestFit="1" customWidth="1"/>
    <col min="23" max="23" width="24.2187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13493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13507</v>
      </c>
    </row>
    <row r="2" spans="1:23" x14ac:dyDescent="0.3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J2" t="str">
        <f>IF(Aggregate[[#This Row],[Under 30]]="yes","Under30",IF(Aggregate[[#This Row],[Senior]]="yes","Senior","Other"))</f>
        <v>Under30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" spans="1:23" x14ac:dyDescent="0.3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J3" t="str">
        <f>IF(Aggregate[[#This Row],[Under 30]]="yes","Under30",IF(Aggregate[[#This Row],[Senior]]="yes","Senior","Other"))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" spans="1:23" x14ac:dyDescent="0.3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J4" t="str">
        <f>IF(Aggregate[[#This Row],[Under 30]]="yes","Under30",IF(Aggregate[[#This Row],[Senior]]="yes","Senior","Other"))</f>
        <v>Under30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" spans="1:23" x14ac:dyDescent="0.3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J5" t="str">
        <f>IF(Aggregate[[#This Row],[Under 30]]="yes","Under30",IF(Aggregate[[#This Row],[Senior]]="yes","Senior","Other"))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" spans="1:23" x14ac:dyDescent="0.3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J6" t="str">
        <f>IF(Aggregate[[#This Row],[Under 30]]="yes","Under30",IF(Aggregate[[#This Row],[Senior]]="yes","Senior","Other"))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" spans="1:23" x14ac:dyDescent="0.3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J7" t="str">
        <f>IF(Aggregate[[#This Row],[Under 30]]="yes","Under30",IF(Aggregate[[#This Row],[Senior]]="yes","Senior","Other"))</f>
        <v>Under30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" spans="1:23" x14ac:dyDescent="0.3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J8" t="str">
        <f>IF(Aggregate[[#This Row],[Under 30]]="yes","Under30",IF(Aggregate[[#This Row],[Senior]]="yes","Senior","Other"))</f>
        <v>Under30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Download]]&lt;5,"Less than 5 GB ",IF(Aggregate[[#This Row],[Avg Monthly GB Download]]&lt;10,"Between 5 and 10 GB","10 or more GB"))</f>
        <v>10 or more GB</v>
      </c>
    </row>
    <row r="9" spans="1:23" x14ac:dyDescent="0.3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J9" t="str">
        <f>IF(Aggregate[[#This Row],[Under 30]]="yes","Under30",IF(Aggregate[[#This Row],[Senior]]="yes","Senior","Other"))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" spans="1:23" x14ac:dyDescent="0.3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J10" t="str">
        <f>IF(Aggregate[[#This Row],[Under 30]]="yes","Under30",IF(Aggregate[[#This Row],[Senior]]="yes","Senior","Other"))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" spans="1:23" x14ac:dyDescent="0.3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J11" t="str">
        <f>IF(Aggregate[[#This Row],[Under 30]]="yes","Under30",IF(Aggregate[[#This Row],[Senior]]="yes","Senior","Other"))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" spans="1:23" x14ac:dyDescent="0.3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J12" t="str">
        <f>IF(Aggregate[[#This Row],[Under 30]]="yes","Under30",IF(Aggregate[[#This Row],[Senior]]="yes","Senior","Other"))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" spans="1:23" x14ac:dyDescent="0.3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J13" t="str">
        <f>IF(Aggregate[[#This Row],[Under 30]]="yes","Under30",IF(Aggregate[[#This Row],[Senior]]="yes","Senior","Other"))</f>
        <v>Under30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" spans="1:23" x14ac:dyDescent="0.3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J14" t="str">
        <f>IF(Aggregate[[#This Row],[Under 30]]="yes","Under30",IF(Aggregate[[#This Row],[Senior]]="yes","Senior","Other"))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Download]]&lt;5,"Less than 5 GB ",IF(Aggregate[[#This Row],[Avg Monthly GB Download]]&lt;10,"Between 5 and 10 GB","10 or more GB"))</f>
        <v>Between 5 and 10 GB</v>
      </c>
    </row>
    <row r="15" spans="1:23" x14ac:dyDescent="0.3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J15" t="str">
        <f>IF(Aggregate[[#This Row],[Under 30]]="yes","Under30",IF(Aggregate[[#This Row],[Senior]]="yes","Senior","Other"))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" spans="1:23" x14ac:dyDescent="0.3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J16" t="str">
        <f>IF(Aggregate[[#This Row],[Under 30]]="yes","Under30",IF(Aggregate[[#This Row],[Senior]]="yes","Senior","Other"))</f>
        <v>Under30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Download]]&lt;5,"Less than 5 GB ",IF(Aggregate[[#This Row],[Avg Monthly GB Download]]&lt;10,"Between 5 and 10 GB","10 or more GB"))</f>
        <v>10 or more GB</v>
      </c>
    </row>
    <row r="17" spans="1:23" x14ac:dyDescent="0.3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J17" t="str">
        <f>IF(Aggregate[[#This Row],[Under 30]]="yes","Under30",IF(Aggregate[[#This Row],[Senior]]="yes","Senior","Other"))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" spans="1:23" x14ac:dyDescent="0.3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tr">
        <f>IF(Aggregate[[#This Row],[Under 30]]="yes","Under30",IF(Aggregate[[#This Row],[Senior]]="yes","Senior","Other"))</f>
        <v>Senior</v>
      </c>
      <c r="K18" t="s">
        <v>25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" spans="1:23" x14ac:dyDescent="0.3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J19" t="str">
        <f>IF(Aggregate[[#This Row],[Under 30]]="yes","Under30",IF(Aggregate[[#This Row],[Senior]]="yes","Senior","Other"))</f>
        <v>Under30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" spans="1:23" x14ac:dyDescent="0.3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J20" t="str">
        <f>IF(Aggregate[[#This Row],[Under 30]]="yes","Under30",IF(Aggregate[[#This Row],[Senior]]="yes","Senior","Other"))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Download]]&lt;5,"Less than 5 GB ",IF(Aggregate[[#This Row],[Avg Monthly GB Download]]&lt;10,"Between 5 and 10 GB","10 or more GB"))</f>
        <v>Between 5 and 10 GB</v>
      </c>
    </row>
    <row r="21" spans="1:23" x14ac:dyDescent="0.3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J21" t="str">
        <f>IF(Aggregate[[#This Row],[Under 30]]="yes","Under30",IF(Aggregate[[#This Row],[Senior]]="yes","Senior","Other"))</f>
        <v>Under30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Download]]&lt;5,"Less than 5 GB ",IF(Aggregate[[#This Row],[Avg Monthly GB Download]]&lt;10,"Between 5 and 10 GB","10 or more GB"))</f>
        <v>10 or more GB</v>
      </c>
    </row>
    <row r="22" spans="1:23" x14ac:dyDescent="0.3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J22" t="str">
        <f>IF(Aggregate[[#This Row],[Under 30]]="yes","Under30",IF(Aggregate[[#This Row],[Senior]]="yes","Senior","Other"))</f>
        <v>Under30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Download]]&lt;5,"Less than 5 GB ",IF(Aggregate[[#This Row],[Avg Monthly GB Download]]&lt;10,"Between 5 and 10 GB","10 or more GB"))</f>
        <v>10 or more GB</v>
      </c>
    </row>
    <row r="23" spans="1:23" x14ac:dyDescent="0.3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J23" t="str">
        <f>IF(Aggregate[[#This Row],[Under 30]]="yes","Under30",IF(Aggregate[[#This Row],[Senior]]="yes","Senior","Other"))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4" spans="1:23" x14ac:dyDescent="0.3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J24" t="str">
        <f>IF(Aggregate[[#This Row],[Under 30]]="yes","Under30",IF(Aggregate[[#This Row],[Senior]]="yes","Senior","Other"))</f>
        <v>Under30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5" spans="1:23" x14ac:dyDescent="0.3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J25" t="str">
        <f>IF(Aggregate[[#This Row],[Under 30]]="yes","Under30",IF(Aggregate[[#This Row],[Senior]]="yes","Senior","Other"))</f>
        <v>Under30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6" spans="1:23" x14ac:dyDescent="0.3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J26" t="str">
        <f>IF(Aggregate[[#This Row],[Under 30]]="yes","Under30",IF(Aggregate[[#This Row],[Senior]]="yes","Senior","Other"))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7" spans="1:23" x14ac:dyDescent="0.3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J27" t="str">
        <f>IF(Aggregate[[#This Row],[Under 30]]="yes","Under30",IF(Aggregate[[#This Row],[Senior]]="yes","Senior","Other"))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8" spans="1:23" x14ac:dyDescent="0.3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tr">
        <f>IF(Aggregate[[#This Row],[Under 30]]="yes","Under30",IF(Aggregate[[#This Row],[Senior]]="yes","Senior","Other"))</f>
        <v>Senior</v>
      </c>
      <c r="K28" t="s">
        <v>21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9" spans="1:23" x14ac:dyDescent="0.3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J29" t="str">
        <f>IF(Aggregate[[#This Row],[Under 30]]="yes","Under30",IF(Aggregate[[#This Row],[Senior]]="yes","Senior","Other"))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0" spans="1:23" x14ac:dyDescent="0.3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J30" t="str">
        <f>IF(Aggregate[[#This Row],[Under 30]]="yes","Under30",IF(Aggregate[[#This Row],[Senior]]="yes","Senior","Other"))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Download]]&lt;5,"Less than 5 GB ",IF(Aggregate[[#This Row],[Avg Monthly GB Download]]&lt;10,"Between 5 and 10 GB","10 or more GB"))</f>
        <v>10 or more GB</v>
      </c>
    </row>
    <row r="31" spans="1:23" x14ac:dyDescent="0.3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J31" t="str">
        <f>IF(Aggregate[[#This Row],[Under 30]]="yes","Under30",IF(Aggregate[[#This Row],[Senior]]="yes","Senior","Other"))</f>
        <v>Under30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2" spans="1:23" x14ac:dyDescent="0.3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J32" t="str">
        <f>IF(Aggregate[[#This Row],[Under 30]]="yes","Under30",IF(Aggregate[[#This Row],[Senior]]="yes","Senior","Other"))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3" spans="1:23" x14ac:dyDescent="0.3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J33" t="str">
        <f>IF(Aggregate[[#This Row],[Under 30]]="yes","Under30",IF(Aggregate[[#This Row],[Senior]]="yes","Senior","Other"))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4" spans="1:23" x14ac:dyDescent="0.3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J34" t="str">
        <f>IF(Aggregate[[#This Row],[Under 30]]="yes","Under30",IF(Aggregate[[#This Row],[Senior]]="yes","Senior","Other"))</f>
        <v>Under30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5" spans="1:23" x14ac:dyDescent="0.3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J35" t="str">
        <f>IF(Aggregate[[#This Row],[Under 30]]="yes","Under30",IF(Aggregate[[#This Row],[Senior]]="yes","Senior","Other"))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6" spans="1:23" x14ac:dyDescent="0.3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J36" t="str">
        <f>IF(Aggregate[[#This Row],[Under 30]]="yes","Under30",IF(Aggregate[[#This Row],[Senior]]="yes","Senior","Other"))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7" spans="1:23" x14ac:dyDescent="0.3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J37" t="str">
        <f>IF(Aggregate[[#This Row],[Under 30]]="yes","Under30",IF(Aggregate[[#This Row],[Senior]]="yes","Senior","Other"))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8" spans="1:23" x14ac:dyDescent="0.3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J38" t="str">
        <f>IF(Aggregate[[#This Row],[Under 30]]="yes","Under30",IF(Aggregate[[#This Row],[Senior]]="yes","Senior","Other"))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9" spans="1:23" x14ac:dyDescent="0.3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J39" t="str">
        <f>IF(Aggregate[[#This Row],[Under 30]]="yes","Under30",IF(Aggregate[[#This Row],[Senior]]="yes","Senior","Other"))</f>
        <v>Under30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0" spans="1:23" x14ac:dyDescent="0.3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J40" t="str">
        <f>IF(Aggregate[[#This Row],[Under 30]]="yes","Under30",IF(Aggregate[[#This Row],[Senior]]="yes","Senior","Other"))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1" spans="1:23" x14ac:dyDescent="0.3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J41" t="str">
        <f>IF(Aggregate[[#This Row],[Under 30]]="yes","Under30",IF(Aggregate[[#This Row],[Senior]]="yes","Senior","Other"))</f>
        <v>Under30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Download]]&lt;5,"Less than 5 GB ",IF(Aggregate[[#This Row],[Avg Monthly GB Download]]&lt;10,"Between 5 and 10 GB","10 or more GB"))</f>
        <v>10 or more GB</v>
      </c>
    </row>
    <row r="42" spans="1:23" x14ac:dyDescent="0.3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J42" t="str">
        <f>IF(Aggregate[[#This Row],[Under 30]]="yes","Under30",IF(Aggregate[[#This Row],[Senior]]="yes","Senior","Other"))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3" spans="1:23" x14ac:dyDescent="0.3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J43" t="str">
        <f>IF(Aggregate[[#This Row],[Under 30]]="yes","Under30",IF(Aggregate[[#This Row],[Senior]]="yes","Senior","Other"))</f>
        <v>Under30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4" spans="1:23" x14ac:dyDescent="0.3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J44" t="str">
        <f>IF(Aggregate[[#This Row],[Under 30]]="yes","Under30",IF(Aggregate[[#This Row],[Senior]]="yes","Senior","Other"))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5" spans="1:23" x14ac:dyDescent="0.3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J45" t="str">
        <f>IF(Aggregate[[#This Row],[Under 30]]="yes","Under30",IF(Aggregate[[#This Row],[Senior]]="yes","Senior","Other"))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6" spans="1:23" x14ac:dyDescent="0.3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tr">
        <f>IF(Aggregate[[#This Row],[Under 30]]="yes","Under30",IF(Aggregate[[#This Row],[Senior]]="yes","Senior","Other"))</f>
        <v>Senior</v>
      </c>
      <c r="K46" t="s">
        <v>21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7" spans="1:23" x14ac:dyDescent="0.3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J47" t="str">
        <f>IF(Aggregate[[#This Row],[Under 30]]="yes","Under30",IF(Aggregate[[#This Row],[Senior]]="yes","Senior","Other"))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8" spans="1:23" x14ac:dyDescent="0.3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J48" t="str">
        <f>IF(Aggregate[[#This Row],[Under 30]]="yes","Under30",IF(Aggregate[[#This Row],[Senior]]="yes","Senior","Other"))</f>
        <v>Under30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9" spans="1:23" x14ac:dyDescent="0.3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J49" t="str">
        <f>IF(Aggregate[[#This Row],[Under 30]]="yes","Under30",IF(Aggregate[[#This Row],[Senior]]="yes","Senior","Other"))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0" spans="1:23" x14ac:dyDescent="0.3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J50" t="str">
        <f>IF(Aggregate[[#This Row],[Under 30]]="yes","Under30",IF(Aggregate[[#This Row],[Senior]]="yes","Senior","Other"))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1" spans="1:23" x14ac:dyDescent="0.3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tr">
        <f>IF(Aggregate[[#This Row],[Under 30]]="yes","Under30",IF(Aggregate[[#This Row],[Senior]]="yes","Senior","Other"))</f>
        <v>Senior</v>
      </c>
      <c r="K51" t="s">
        <v>21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2" spans="1:23" x14ac:dyDescent="0.3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J52" t="str">
        <f>IF(Aggregate[[#This Row],[Under 30]]="yes","Under30",IF(Aggregate[[#This Row],[Senior]]="yes","Senior","Other"))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3" spans="1:23" x14ac:dyDescent="0.3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J53" t="str">
        <f>IF(Aggregate[[#This Row],[Under 30]]="yes","Under30",IF(Aggregate[[#This Row],[Senior]]="yes","Senior","Other"))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4" spans="1:23" x14ac:dyDescent="0.3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tr">
        <f>IF(Aggregate[[#This Row],[Under 30]]="yes","Under30",IF(Aggregate[[#This Row],[Senior]]="yes","Senior","Other"))</f>
        <v>Senior</v>
      </c>
      <c r="K54" t="s">
        <v>25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5" spans="1:23" x14ac:dyDescent="0.3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J55" t="str">
        <f>IF(Aggregate[[#This Row],[Under 30]]="yes","Under30",IF(Aggregate[[#This Row],[Senior]]="yes","Senior","Other"))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6" spans="1:23" x14ac:dyDescent="0.3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tr">
        <f>IF(Aggregate[[#This Row],[Under 30]]="yes","Under30",IF(Aggregate[[#This Row],[Senior]]="yes","Senior","Other"))</f>
        <v>Senior</v>
      </c>
      <c r="K56" t="s">
        <v>21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7" spans="1:23" x14ac:dyDescent="0.3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J57" t="str">
        <f>IF(Aggregate[[#This Row],[Under 30]]="yes","Under30",IF(Aggregate[[#This Row],[Senior]]="yes","Senior","Other"))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Download]]&lt;5,"Less than 5 GB ",IF(Aggregate[[#This Row],[Avg Monthly GB Download]]&lt;10,"Between 5 and 10 GB","10 or more GB"))</f>
        <v>10 or more GB</v>
      </c>
    </row>
    <row r="58" spans="1:23" x14ac:dyDescent="0.3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J58" t="str">
        <f>IF(Aggregate[[#This Row],[Under 30]]="yes","Under30",IF(Aggregate[[#This Row],[Senior]]="yes","Senior","Other"))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9" spans="1:23" x14ac:dyDescent="0.3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tr">
        <f>IF(Aggregate[[#This Row],[Under 30]]="yes","Under30",IF(Aggregate[[#This Row],[Senior]]="yes","Senior","Other"))</f>
        <v>Senior</v>
      </c>
      <c r="K59" t="s">
        <v>21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0" spans="1:23" x14ac:dyDescent="0.3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J60" t="str">
        <f>IF(Aggregate[[#This Row],[Under 30]]="yes","Under30",IF(Aggregate[[#This Row],[Senior]]="yes","Senior","Other"))</f>
        <v>Under30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1" spans="1:23" x14ac:dyDescent="0.3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J61" t="str">
        <f>IF(Aggregate[[#This Row],[Under 30]]="yes","Under30",IF(Aggregate[[#This Row],[Senior]]="yes","Senior","Other"))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2" spans="1:23" x14ac:dyDescent="0.3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J62" t="str">
        <f>IF(Aggregate[[#This Row],[Under 30]]="yes","Under30",IF(Aggregate[[#This Row],[Senior]]="yes","Senior","Other"))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Download]]&lt;5,"Less than 5 GB ",IF(Aggregate[[#This Row],[Avg Monthly GB Download]]&lt;10,"Between 5 and 10 GB","10 or more GB"))</f>
        <v>Between 5 and 10 GB</v>
      </c>
    </row>
    <row r="63" spans="1:23" x14ac:dyDescent="0.3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J63" t="str">
        <f>IF(Aggregate[[#This Row],[Under 30]]="yes","Under30",IF(Aggregate[[#This Row],[Senior]]="yes","Senior","Other"))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4" spans="1:23" x14ac:dyDescent="0.3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J64" t="str">
        <f>IF(Aggregate[[#This Row],[Under 30]]="yes","Under30",IF(Aggregate[[#This Row],[Senior]]="yes","Senior","Other"))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5" spans="1:23" x14ac:dyDescent="0.3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J65" t="str">
        <f>IF(Aggregate[[#This Row],[Under 30]]="yes","Under30",IF(Aggregate[[#This Row],[Senior]]="yes","Senior","Other"))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6" spans="1:23" x14ac:dyDescent="0.3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J66" t="str">
        <f>IF(Aggregate[[#This Row],[Under 30]]="yes","Under30",IF(Aggregate[[#This Row],[Senior]]="yes","Senior","Other"))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7" spans="1:23" x14ac:dyDescent="0.3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J67" t="str">
        <f>IF(Aggregate[[#This Row],[Under 30]]="yes","Under30",IF(Aggregate[[#This Row],[Senior]]="yes","Senior","Other"))</f>
        <v>Under30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8" spans="1:23" x14ac:dyDescent="0.3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J68" t="str">
        <f>IF(Aggregate[[#This Row],[Under 30]]="yes","Under30",IF(Aggregate[[#This Row],[Senior]]="yes","Senior","Other"))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9" spans="1:23" x14ac:dyDescent="0.3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J69" t="str">
        <f>IF(Aggregate[[#This Row],[Under 30]]="yes","Under30",IF(Aggregate[[#This Row],[Senior]]="yes","Senior","Other"))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0" spans="1:23" x14ac:dyDescent="0.3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J70" t="str">
        <f>IF(Aggregate[[#This Row],[Under 30]]="yes","Under30",IF(Aggregate[[#This Row],[Senior]]="yes","Senior","Other"))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1" spans="1:23" x14ac:dyDescent="0.3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J71" t="str">
        <f>IF(Aggregate[[#This Row],[Under 30]]="yes","Under30",IF(Aggregate[[#This Row],[Senior]]="yes","Senior","Other"))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2" spans="1:23" x14ac:dyDescent="0.3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tr">
        <f>IF(Aggregate[[#This Row],[Under 30]]="yes","Under30",IF(Aggregate[[#This Row],[Senior]]="yes","Senior","Other"))</f>
        <v>Senior</v>
      </c>
      <c r="K72" t="s">
        <v>21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Download]]&lt;5,"Less than 5 GB ",IF(Aggregate[[#This Row],[Avg Monthly GB Download]]&lt;10,"Between 5 and 10 GB","10 or more GB"))</f>
        <v>10 or more GB</v>
      </c>
    </row>
    <row r="73" spans="1:23" x14ac:dyDescent="0.3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J73" t="str">
        <f>IF(Aggregate[[#This Row],[Under 30]]="yes","Under30",IF(Aggregate[[#This Row],[Senior]]="yes","Senior","Other"))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Download]]&lt;5,"Less than 5 GB ",IF(Aggregate[[#This Row],[Avg Monthly GB Download]]&lt;10,"Between 5 and 10 GB","10 or more GB"))</f>
        <v>10 or more GB</v>
      </c>
    </row>
    <row r="74" spans="1:23" x14ac:dyDescent="0.3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J74" t="str">
        <f>IF(Aggregate[[#This Row],[Under 30]]="yes","Under30",IF(Aggregate[[#This Row],[Senior]]="yes","Senior","Other"))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5" spans="1:23" x14ac:dyDescent="0.3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J75" t="str">
        <f>IF(Aggregate[[#This Row],[Under 30]]="yes","Under30",IF(Aggregate[[#This Row],[Senior]]="yes","Senior","Other"))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6" spans="1:23" x14ac:dyDescent="0.3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tr">
        <f>IF(Aggregate[[#This Row],[Under 30]]="yes","Under30",IF(Aggregate[[#This Row],[Senior]]="yes","Senior","Other"))</f>
        <v>Senior</v>
      </c>
      <c r="K76" t="s">
        <v>21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7" spans="1:23" x14ac:dyDescent="0.3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J77" t="str">
        <f>IF(Aggregate[[#This Row],[Under 30]]="yes","Under30",IF(Aggregate[[#This Row],[Senior]]="yes","Senior","Other"))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8" spans="1:23" x14ac:dyDescent="0.3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J78" t="str">
        <f>IF(Aggregate[[#This Row],[Under 30]]="yes","Under30",IF(Aggregate[[#This Row],[Senior]]="yes","Senior","Other"))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9" spans="1:23" x14ac:dyDescent="0.3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J79" t="str">
        <f>IF(Aggregate[[#This Row],[Under 30]]="yes","Under30",IF(Aggregate[[#This Row],[Senior]]="yes","Senior","Other"))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0" spans="1:23" x14ac:dyDescent="0.3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J80" t="str">
        <f>IF(Aggregate[[#This Row],[Under 30]]="yes","Under30",IF(Aggregate[[#This Row],[Senior]]="yes","Senior","Other"))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1" spans="1:23" x14ac:dyDescent="0.3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J81" t="str">
        <f>IF(Aggregate[[#This Row],[Under 30]]="yes","Under30",IF(Aggregate[[#This Row],[Senior]]="yes","Senior","Other"))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2" spans="1:23" x14ac:dyDescent="0.3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J82" t="str">
        <f>IF(Aggregate[[#This Row],[Under 30]]="yes","Under30",IF(Aggregate[[#This Row],[Senior]]="yes","Senior","Other"))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3" spans="1:23" x14ac:dyDescent="0.3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J83" t="str">
        <f>IF(Aggregate[[#This Row],[Under 30]]="yes","Under30",IF(Aggregate[[#This Row],[Senior]]="yes","Senior","Other"))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4" spans="1:23" x14ac:dyDescent="0.3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tr">
        <f>IF(Aggregate[[#This Row],[Under 30]]="yes","Under30",IF(Aggregate[[#This Row],[Senior]]="yes","Senior","Other"))</f>
        <v>Senior</v>
      </c>
      <c r="K84" t="s">
        <v>21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Download]]&lt;5,"Less than 5 GB ",IF(Aggregate[[#This Row],[Avg Monthly GB Download]]&lt;10,"Between 5 and 10 GB","10 or more GB"))</f>
        <v>Between 5 and 10 GB</v>
      </c>
    </row>
    <row r="85" spans="1:23" x14ac:dyDescent="0.3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J85" t="str">
        <f>IF(Aggregate[[#This Row],[Under 30]]="yes","Under30",IF(Aggregate[[#This Row],[Senior]]="yes","Senior","Other"))</f>
        <v>Under30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6" spans="1:23" x14ac:dyDescent="0.3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J86" t="str">
        <f>IF(Aggregate[[#This Row],[Under 30]]="yes","Under30",IF(Aggregate[[#This Row],[Senior]]="yes","Senior","Other"))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7" spans="1:23" x14ac:dyDescent="0.3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J87" t="str">
        <f>IF(Aggregate[[#This Row],[Under 30]]="yes","Under30",IF(Aggregate[[#This Row],[Senior]]="yes","Senior","Other"))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8" spans="1:23" x14ac:dyDescent="0.3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J88" t="str">
        <f>IF(Aggregate[[#This Row],[Under 30]]="yes","Under30",IF(Aggregate[[#This Row],[Senior]]="yes","Senior","Other"))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9" spans="1:23" x14ac:dyDescent="0.3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J89" t="str">
        <f>IF(Aggregate[[#This Row],[Under 30]]="yes","Under30",IF(Aggregate[[#This Row],[Senior]]="yes","Senior","Other"))</f>
        <v>Under30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0" spans="1:23" x14ac:dyDescent="0.3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J90" t="str">
        <f>IF(Aggregate[[#This Row],[Under 30]]="yes","Under30",IF(Aggregate[[#This Row],[Senior]]="yes","Senior","Other"))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1" spans="1:23" x14ac:dyDescent="0.3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J91" t="str">
        <f>IF(Aggregate[[#This Row],[Under 30]]="yes","Under30",IF(Aggregate[[#This Row],[Senior]]="yes","Senior","Other"))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2" spans="1:23" x14ac:dyDescent="0.3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J92" t="str">
        <f>IF(Aggregate[[#This Row],[Under 30]]="yes","Under30",IF(Aggregate[[#This Row],[Senior]]="yes","Senior","Other"))</f>
        <v>Under30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3" spans="1:23" x14ac:dyDescent="0.3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J93" t="str">
        <f>IF(Aggregate[[#This Row],[Under 30]]="yes","Under30",IF(Aggregate[[#This Row],[Senior]]="yes","Senior","Other"))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4" spans="1:23" x14ac:dyDescent="0.3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J94" t="str">
        <f>IF(Aggregate[[#This Row],[Under 30]]="yes","Under30",IF(Aggregate[[#This Row],[Senior]]="yes","Senior","Other"))</f>
        <v>Under30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5" spans="1:23" x14ac:dyDescent="0.3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J95" t="str">
        <f>IF(Aggregate[[#This Row],[Under 30]]="yes","Under30",IF(Aggregate[[#This Row],[Senior]]="yes","Senior","Other"))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6" spans="1:23" x14ac:dyDescent="0.3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J96" t="str">
        <f>IF(Aggregate[[#This Row],[Under 30]]="yes","Under30",IF(Aggregate[[#This Row],[Senior]]="yes","Senior","Other"))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7" spans="1:23" x14ac:dyDescent="0.3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J97" t="str">
        <f>IF(Aggregate[[#This Row],[Under 30]]="yes","Under30",IF(Aggregate[[#This Row],[Senior]]="yes","Senior","Other"))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8" spans="1:23" x14ac:dyDescent="0.3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J98" t="str">
        <f>IF(Aggregate[[#This Row],[Under 30]]="yes","Under30",IF(Aggregate[[#This Row],[Senior]]="yes","Senior","Other"))</f>
        <v>Under30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9" spans="1:23" x14ac:dyDescent="0.3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J99" t="str">
        <f>IF(Aggregate[[#This Row],[Under 30]]="yes","Under30",IF(Aggregate[[#This Row],[Senior]]="yes","Senior","Other"))</f>
        <v>Under30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0" spans="1:23" x14ac:dyDescent="0.3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J100" t="str">
        <f>IF(Aggregate[[#This Row],[Under 30]]="yes","Under30",IF(Aggregate[[#This Row],[Senior]]="yes","Senior","Other"))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1" spans="1:23" x14ac:dyDescent="0.3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J101" t="str">
        <f>IF(Aggregate[[#This Row],[Under 30]]="yes","Under30",IF(Aggregate[[#This Row],[Senior]]="yes","Senior","Other"))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2" spans="1:23" x14ac:dyDescent="0.3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tr">
        <f>IF(Aggregate[[#This Row],[Under 30]]="yes","Under30",IF(Aggregate[[#This Row],[Senior]]="yes","Senior","Other"))</f>
        <v>Senior</v>
      </c>
      <c r="K102" t="s">
        <v>25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3" spans="1:23" x14ac:dyDescent="0.3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J103" t="str">
        <f>IF(Aggregate[[#This Row],[Under 30]]="yes","Under30",IF(Aggregate[[#This Row],[Senior]]="yes","Senior","Other"))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4" spans="1:23" x14ac:dyDescent="0.3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J104" t="str">
        <f>IF(Aggregate[[#This Row],[Under 30]]="yes","Under30",IF(Aggregate[[#This Row],[Senior]]="yes","Senior","Other"))</f>
        <v>Under30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5" spans="1:23" x14ac:dyDescent="0.3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J105" t="str">
        <f>IF(Aggregate[[#This Row],[Under 30]]="yes","Under30",IF(Aggregate[[#This Row],[Senior]]="yes","Senior","Other"))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6" spans="1:23" x14ac:dyDescent="0.3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J106" t="str">
        <f>IF(Aggregate[[#This Row],[Under 30]]="yes","Under30",IF(Aggregate[[#This Row],[Senior]]="yes","Senior","Other"))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7" spans="1:23" x14ac:dyDescent="0.3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J107" t="str">
        <f>IF(Aggregate[[#This Row],[Under 30]]="yes","Under30",IF(Aggregate[[#This Row],[Senior]]="yes","Senior","Other"))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8" spans="1:23" x14ac:dyDescent="0.3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J108" t="str">
        <f>IF(Aggregate[[#This Row],[Under 30]]="yes","Under30",IF(Aggregate[[#This Row],[Senior]]="yes","Senior","Other"))</f>
        <v>Under30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Download]]&lt;5,"Less than 5 GB ",IF(Aggregate[[#This Row],[Avg Monthly GB Download]]&lt;10,"Between 5 and 10 GB","10 or more GB"))</f>
        <v>10 or more GB</v>
      </c>
    </row>
    <row r="109" spans="1:23" x14ac:dyDescent="0.3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J109" t="str">
        <f>IF(Aggregate[[#This Row],[Under 30]]="yes","Under30",IF(Aggregate[[#This Row],[Senior]]="yes","Senior","Other"))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0" spans="1:23" x14ac:dyDescent="0.3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J110" t="str">
        <f>IF(Aggregate[[#This Row],[Under 30]]="yes","Under30",IF(Aggregate[[#This Row],[Senior]]="yes","Senior","Other"))</f>
        <v>Under30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1" spans="1:23" x14ac:dyDescent="0.3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J111" t="str">
        <f>IF(Aggregate[[#This Row],[Under 30]]="yes","Under30",IF(Aggregate[[#This Row],[Senior]]="yes","Senior","Other"))</f>
        <v>Under30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Download]]&lt;5,"Less than 5 GB ",IF(Aggregate[[#This Row],[Avg Monthly GB Download]]&lt;10,"Between 5 and 10 GB","10 or more GB"))</f>
        <v>10 or more GB</v>
      </c>
    </row>
    <row r="112" spans="1:23" x14ac:dyDescent="0.3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J112" t="str">
        <f>IF(Aggregate[[#This Row],[Under 30]]="yes","Under30",IF(Aggregate[[#This Row],[Senior]]="yes","Senior","Other"))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Download]]&lt;5,"Less than 5 GB ",IF(Aggregate[[#This Row],[Avg Monthly GB Download]]&lt;10,"Between 5 and 10 GB","10 or more GB"))</f>
        <v>10 or more GB</v>
      </c>
    </row>
    <row r="113" spans="1:23" x14ac:dyDescent="0.3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J113" t="str">
        <f>IF(Aggregate[[#This Row],[Under 30]]="yes","Under30",IF(Aggregate[[#This Row],[Senior]]="yes","Senior","Other"))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4" spans="1:23" x14ac:dyDescent="0.3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J114" t="str">
        <f>IF(Aggregate[[#This Row],[Under 30]]="yes","Under30",IF(Aggregate[[#This Row],[Senior]]="yes","Senior","Other"))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5" spans="1:23" x14ac:dyDescent="0.3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J115" t="str">
        <f>IF(Aggregate[[#This Row],[Under 30]]="yes","Under30",IF(Aggregate[[#This Row],[Senior]]="yes","Senior","Other"))</f>
        <v>Under30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Download]]&lt;5,"Less than 5 GB ",IF(Aggregate[[#This Row],[Avg Monthly GB Download]]&lt;10,"Between 5 and 10 GB","10 or more GB"))</f>
        <v>10 or more GB</v>
      </c>
    </row>
    <row r="116" spans="1:23" x14ac:dyDescent="0.3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J116" t="str">
        <f>IF(Aggregate[[#This Row],[Under 30]]="yes","Under30",IF(Aggregate[[#This Row],[Senior]]="yes","Senior","Other"))</f>
        <v>Under30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7" spans="1:23" x14ac:dyDescent="0.3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J117" t="str">
        <f>IF(Aggregate[[#This Row],[Under 30]]="yes","Under30",IF(Aggregate[[#This Row],[Senior]]="yes","Senior","Other"))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Download]]&lt;5,"Less than 5 GB ",IF(Aggregate[[#This Row],[Avg Monthly GB Download]]&lt;10,"Between 5 and 10 GB","10 or more GB"))</f>
        <v>10 or more GB</v>
      </c>
    </row>
    <row r="118" spans="1:23" x14ac:dyDescent="0.3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J118" t="str">
        <f>IF(Aggregate[[#This Row],[Under 30]]="yes","Under30",IF(Aggregate[[#This Row],[Senior]]="yes","Senior","Other"))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9" spans="1:23" x14ac:dyDescent="0.3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J119" t="str">
        <f>IF(Aggregate[[#This Row],[Under 30]]="yes","Under30",IF(Aggregate[[#This Row],[Senior]]="yes","Senior","Other"))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0" spans="1:23" x14ac:dyDescent="0.3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J120" t="str">
        <f>IF(Aggregate[[#This Row],[Under 30]]="yes","Under30",IF(Aggregate[[#This Row],[Senior]]="yes","Senior","Other"))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1" spans="1:23" x14ac:dyDescent="0.3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J121" t="str">
        <f>IF(Aggregate[[#This Row],[Under 30]]="yes","Under30",IF(Aggregate[[#This Row],[Senior]]="yes","Senior","Other"))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2" spans="1:23" x14ac:dyDescent="0.3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J122" t="str">
        <f>IF(Aggregate[[#This Row],[Under 30]]="yes","Under30",IF(Aggregate[[#This Row],[Senior]]="yes","Senior","Other"))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3" spans="1:23" x14ac:dyDescent="0.3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J123" t="str">
        <f>IF(Aggregate[[#This Row],[Under 30]]="yes","Under30",IF(Aggregate[[#This Row],[Senior]]="yes","Senior","Other"))</f>
        <v>Under30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4" spans="1:23" x14ac:dyDescent="0.3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J124" t="str">
        <f>IF(Aggregate[[#This Row],[Under 30]]="yes","Under30",IF(Aggregate[[#This Row],[Senior]]="yes","Senior","Other"))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5" spans="1:23" x14ac:dyDescent="0.3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J125" t="str">
        <f>IF(Aggregate[[#This Row],[Under 30]]="yes","Under30",IF(Aggregate[[#This Row],[Senior]]="yes","Senior","Other"))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6" spans="1:23" x14ac:dyDescent="0.3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J126" t="str">
        <f>IF(Aggregate[[#This Row],[Under 30]]="yes","Under30",IF(Aggregate[[#This Row],[Senior]]="yes","Senior","Other"))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7" spans="1:23" x14ac:dyDescent="0.3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J127" t="str">
        <f>IF(Aggregate[[#This Row],[Under 30]]="yes","Under30",IF(Aggregate[[#This Row],[Senior]]="yes","Senior","Other"))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Download]]&lt;5,"Less than 5 GB ",IF(Aggregate[[#This Row],[Avg Monthly GB Download]]&lt;10,"Between 5 and 10 GB","10 or more GB"))</f>
        <v>10 or more GB</v>
      </c>
    </row>
    <row r="128" spans="1:23" x14ac:dyDescent="0.3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tr">
        <f>IF(Aggregate[[#This Row],[Under 30]]="yes","Under30",IF(Aggregate[[#This Row],[Senior]]="yes","Senior","Other"))</f>
        <v>Senior</v>
      </c>
      <c r="K128" t="s">
        <v>21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Download]]&lt;5,"Less than 5 GB ",IF(Aggregate[[#This Row],[Avg Monthly GB Download]]&lt;10,"Between 5 and 10 GB","10 or more GB"))</f>
        <v>Between 5 and 10 GB</v>
      </c>
    </row>
    <row r="129" spans="1:23" x14ac:dyDescent="0.3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J129" t="str">
        <f>IF(Aggregate[[#This Row],[Under 30]]="yes","Under30",IF(Aggregate[[#This Row],[Senior]]="yes","Senior","Other"))</f>
        <v>Under30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Download]]&lt;5,"Less than 5 GB ",IF(Aggregate[[#This Row],[Avg Monthly GB Download]]&lt;10,"Between 5 and 10 GB","10 or more GB"))</f>
        <v>10 or more GB</v>
      </c>
    </row>
    <row r="130" spans="1:23" x14ac:dyDescent="0.3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J130" t="str">
        <f>IF(Aggregate[[#This Row],[Under 30]]="yes","Under30",IF(Aggregate[[#This Row],[Senior]]="yes","Senior","Other"))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1" spans="1:23" x14ac:dyDescent="0.3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J131" t="str">
        <f>IF(Aggregate[[#This Row],[Under 30]]="yes","Under30",IF(Aggregate[[#This Row],[Senior]]="yes","Senior","Other"))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2" spans="1:23" x14ac:dyDescent="0.3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tr">
        <f>IF(Aggregate[[#This Row],[Under 30]]="yes","Under30",IF(Aggregate[[#This Row],[Senior]]="yes","Senior","Other"))</f>
        <v>Senior</v>
      </c>
      <c r="K132" t="s">
        <v>21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Download]]&lt;5,"Less than 5 GB ",IF(Aggregate[[#This Row],[Avg Monthly GB Download]]&lt;10,"Between 5 and 10 GB","10 or more GB"))</f>
        <v>Between 5 and 10 GB</v>
      </c>
    </row>
    <row r="133" spans="1:23" x14ac:dyDescent="0.3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J133" t="str">
        <f>IF(Aggregate[[#This Row],[Under 30]]="yes","Under30",IF(Aggregate[[#This Row],[Senior]]="yes","Senior","Other"))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4" spans="1:23" x14ac:dyDescent="0.3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tr">
        <f>IF(Aggregate[[#This Row],[Under 30]]="yes","Under30",IF(Aggregate[[#This Row],[Senior]]="yes","Senior","Other"))</f>
        <v>Senior</v>
      </c>
      <c r="K134" t="s">
        <v>21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5" spans="1:23" x14ac:dyDescent="0.3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tr">
        <f>IF(Aggregate[[#This Row],[Under 30]]="yes","Under30",IF(Aggregate[[#This Row],[Senior]]="yes","Senior","Other"))</f>
        <v>Senior</v>
      </c>
      <c r="K135" t="s">
        <v>21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Download]]&lt;5,"Less than 5 GB ",IF(Aggregate[[#This Row],[Avg Monthly GB Download]]&lt;10,"Between 5 and 10 GB","10 or more GB"))</f>
        <v>Between 5 and 10 GB</v>
      </c>
    </row>
    <row r="136" spans="1:23" x14ac:dyDescent="0.3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J136" t="str">
        <f>IF(Aggregate[[#This Row],[Under 30]]="yes","Under30",IF(Aggregate[[#This Row],[Senior]]="yes","Senior","Other"))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7" spans="1:23" x14ac:dyDescent="0.3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J137" t="str">
        <f>IF(Aggregate[[#This Row],[Under 30]]="yes","Under30",IF(Aggregate[[#This Row],[Senior]]="yes","Senior","Other"))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8" spans="1:23" x14ac:dyDescent="0.3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J138" t="str">
        <f>IF(Aggregate[[#This Row],[Under 30]]="yes","Under30",IF(Aggregate[[#This Row],[Senior]]="yes","Senior","Other"))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9" spans="1:23" x14ac:dyDescent="0.3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J139" t="str">
        <f>IF(Aggregate[[#This Row],[Under 30]]="yes","Under30",IF(Aggregate[[#This Row],[Senior]]="yes","Senior","Other"))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0" spans="1:23" x14ac:dyDescent="0.3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J140" t="str">
        <f>IF(Aggregate[[#This Row],[Under 30]]="yes","Under30",IF(Aggregate[[#This Row],[Senior]]="yes","Senior","Other"))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1" spans="1:23" x14ac:dyDescent="0.3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J141" t="str">
        <f>IF(Aggregate[[#This Row],[Under 30]]="yes","Under30",IF(Aggregate[[#This Row],[Senior]]="yes","Senior","Other"))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2" spans="1:23" x14ac:dyDescent="0.3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J142" t="str">
        <f>IF(Aggregate[[#This Row],[Under 30]]="yes","Under30",IF(Aggregate[[#This Row],[Senior]]="yes","Senior","Other"))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3" spans="1:23" x14ac:dyDescent="0.3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J143" t="str">
        <f>IF(Aggregate[[#This Row],[Under 30]]="yes","Under30",IF(Aggregate[[#This Row],[Senior]]="yes","Senior","Other"))</f>
        <v>Under30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4" spans="1:23" x14ac:dyDescent="0.3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J144" t="str">
        <f>IF(Aggregate[[#This Row],[Under 30]]="yes","Under30",IF(Aggregate[[#This Row],[Senior]]="yes","Senior","Other"))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5" spans="1:23" x14ac:dyDescent="0.3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J145" t="str">
        <f>IF(Aggregate[[#This Row],[Under 30]]="yes","Under30",IF(Aggregate[[#This Row],[Senior]]="yes","Senior","Other"))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6" spans="1:23" x14ac:dyDescent="0.3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tr">
        <f>IF(Aggregate[[#This Row],[Under 30]]="yes","Under30",IF(Aggregate[[#This Row],[Senior]]="yes","Senior","Other"))</f>
        <v>Senior</v>
      </c>
      <c r="K146" t="s">
        <v>21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7" spans="1:23" x14ac:dyDescent="0.3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J147" t="str">
        <f>IF(Aggregate[[#This Row],[Under 30]]="yes","Under30",IF(Aggregate[[#This Row],[Senior]]="yes","Senior","Other"))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8" spans="1:23" x14ac:dyDescent="0.3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J148" t="str">
        <f>IF(Aggregate[[#This Row],[Under 30]]="yes","Under30",IF(Aggregate[[#This Row],[Senior]]="yes","Senior","Other"))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9" spans="1:23" x14ac:dyDescent="0.3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tr">
        <f>IF(Aggregate[[#This Row],[Under 30]]="yes","Under30",IF(Aggregate[[#This Row],[Senior]]="yes","Senior","Other"))</f>
        <v>Senior</v>
      </c>
      <c r="K149" t="s">
        <v>21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Download]]&lt;5,"Less than 5 GB ",IF(Aggregate[[#This Row],[Avg Monthly GB Download]]&lt;10,"Between 5 and 10 GB","10 or more GB"))</f>
        <v>10 or more GB</v>
      </c>
    </row>
    <row r="150" spans="1:23" x14ac:dyDescent="0.3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tr">
        <f>IF(Aggregate[[#This Row],[Under 30]]="yes","Under30",IF(Aggregate[[#This Row],[Senior]]="yes","Senior","Other"))</f>
        <v>Senior</v>
      </c>
      <c r="K150" t="s">
        <v>21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1" spans="1:23" x14ac:dyDescent="0.3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J151" t="str">
        <f>IF(Aggregate[[#This Row],[Under 30]]="yes","Under30",IF(Aggregate[[#This Row],[Senior]]="yes","Senior","Other"))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2" spans="1:23" x14ac:dyDescent="0.3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J152" t="str">
        <f>IF(Aggregate[[#This Row],[Under 30]]="yes","Under30",IF(Aggregate[[#This Row],[Senior]]="yes","Senior","Other"))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3" spans="1:23" x14ac:dyDescent="0.3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J153" t="str">
        <f>IF(Aggregate[[#This Row],[Under 30]]="yes","Under30",IF(Aggregate[[#This Row],[Senior]]="yes","Senior","Other"))</f>
        <v>Under30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4" spans="1:23" x14ac:dyDescent="0.3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J154" t="str">
        <f>IF(Aggregate[[#This Row],[Under 30]]="yes","Under30",IF(Aggregate[[#This Row],[Senior]]="yes","Senior","Other"))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5" spans="1:23" x14ac:dyDescent="0.3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J155" t="str">
        <f>IF(Aggregate[[#This Row],[Under 30]]="yes","Under30",IF(Aggregate[[#This Row],[Senior]]="yes","Senior","Other"))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6" spans="1:23" x14ac:dyDescent="0.3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tr">
        <f>IF(Aggregate[[#This Row],[Under 30]]="yes","Under30",IF(Aggregate[[#This Row],[Senior]]="yes","Senior","Other"))</f>
        <v>Senior</v>
      </c>
      <c r="K156" t="s">
        <v>21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7" spans="1:23" x14ac:dyDescent="0.3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J157" t="str">
        <f>IF(Aggregate[[#This Row],[Under 30]]="yes","Under30",IF(Aggregate[[#This Row],[Senior]]="yes","Senior","Other"))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8" spans="1:23" x14ac:dyDescent="0.3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J158" t="str">
        <f>IF(Aggregate[[#This Row],[Under 30]]="yes","Under30",IF(Aggregate[[#This Row],[Senior]]="yes","Senior","Other"))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9" spans="1:23" x14ac:dyDescent="0.3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J159" t="str">
        <f>IF(Aggregate[[#This Row],[Under 30]]="yes","Under30",IF(Aggregate[[#This Row],[Senior]]="yes","Senior","Other"))</f>
        <v>Under30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0" spans="1:23" x14ac:dyDescent="0.3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J160" t="str">
        <f>IF(Aggregate[[#This Row],[Under 30]]="yes","Under30",IF(Aggregate[[#This Row],[Senior]]="yes","Senior","Other"))</f>
        <v>Under30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1" spans="1:23" x14ac:dyDescent="0.3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J161" t="str">
        <f>IF(Aggregate[[#This Row],[Under 30]]="yes","Under30",IF(Aggregate[[#This Row],[Senior]]="yes","Senior","Other"))</f>
        <v>Under30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2" spans="1:23" x14ac:dyDescent="0.3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J162" t="str">
        <f>IF(Aggregate[[#This Row],[Under 30]]="yes","Under30",IF(Aggregate[[#This Row],[Senior]]="yes","Senior","Other"))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3" spans="1:23" x14ac:dyDescent="0.3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J163" t="str">
        <f>IF(Aggregate[[#This Row],[Under 30]]="yes","Under30",IF(Aggregate[[#This Row],[Senior]]="yes","Senior","Other"))</f>
        <v>Under30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4" spans="1:23" x14ac:dyDescent="0.3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J164" t="str">
        <f>IF(Aggregate[[#This Row],[Under 30]]="yes","Under30",IF(Aggregate[[#This Row],[Senior]]="yes","Senior","Other"))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Download]]&lt;5,"Less than 5 GB ",IF(Aggregate[[#This Row],[Avg Monthly GB Download]]&lt;10,"Between 5 and 10 GB","10 or more GB"))</f>
        <v>Between 5 and 10 GB</v>
      </c>
    </row>
    <row r="165" spans="1:23" x14ac:dyDescent="0.3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J165" t="str">
        <f>IF(Aggregate[[#This Row],[Under 30]]="yes","Under30",IF(Aggregate[[#This Row],[Senior]]="yes","Senior","Other"))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6" spans="1:23" x14ac:dyDescent="0.3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J166" t="str">
        <f>IF(Aggregate[[#This Row],[Under 30]]="yes","Under30",IF(Aggregate[[#This Row],[Senior]]="yes","Senior","Other"))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7" spans="1:23" x14ac:dyDescent="0.3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J167" t="str">
        <f>IF(Aggregate[[#This Row],[Under 30]]="yes","Under30",IF(Aggregate[[#This Row],[Senior]]="yes","Senior","Other"))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8" spans="1:23" x14ac:dyDescent="0.3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J168" t="str">
        <f>IF(Aggregate[[#This Row],[Under 30]]="yes","Under30",IF(Aggregate[[#This Row],[Senior]]="yes","Senior","Other"))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9" spans="1:23" x14ac:dyDescent="0.3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J169" t="str">
        <f>IF(Aggregate[[#This Row],[Under 30]]="yes","Under30",IF(Aggregate[[#This Row],[Senior]]="yes","Senior","Other"))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0" spans="1:23" x14ac:dyDescent="0.3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J170" t="str">
        <f>IF(Aggregate[[#This Row],[Under 30]]="yes","Under30",IF(Aggregate[[#This Row],[Senior]]="yes","Senior","Other"))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1" spans="1:23" x14ac:dyDescent="0.3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tr">
        <f>IF(Aggregate[[#This Row],[Under 30]]="yes","Under30",IF(Aggregate[[#This Row],[Senior]]="yes","Senior","Other"))</f>
        <v>Senior</v>
      </c>
      <c r="K171" t="s">
        <v>25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2" spans="1:23" x14ac:dyDescent="0.3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J172" t="str">
        <f>IF(Aggregate[[#This Row],[Under 30]]="yes","Under30",IF(Aggregate[[#This Row],[Senior]]="yes","Senior","Other"))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3" spans="1:23" x14ac:dyDescent="0.3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J173" t="str">
        <f>IF(Aggregate[[#This Row],[Under 30]]="yes","Under30",IF(Aggregate[[#This Row],[Senior]]="yes","Senior","Other"))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Download]]&lt;5,"Less than 5 GB ",IF(Aggregate[[#This Row],[Avg Monthly GB Download]]&lt;10,"Between 5 and 10 GB","10 or more GB"))</f>
        <v>Between 5 and 10 GB</v>
      </c>
    </row>
    <row r="174" spans="1:23" x14ac:dyDescent="0.3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J174" t="str">
        <f>IF(Aggregate[[#This Row],[Under 30]]="yes","Under30",IF(Aggregate[[#This Row],[Senior]]="yes","Senior","Other"))</f>
        <v>Under30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5" spans="1:23" x14ac:dyDescent="0.3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J175" t="str">
        <f>IF(Aggregate[[#This Row],[Under 30]]="yes","Under30",IF(Aggregate[[#This Row],[Senior]]="yes","Senior","Other"))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Download]]&lt;5,"Less than 5 GB ",IF(Aggregate[[#This Row],[Avg Monthly GB Download]]&lt;10,"Between 5 and 10 GB","10 or more GB"))</f>
        <v>Between 5 and 10 GB</v>
      </c>
    </row>
    <row r="176" spans="1:23" x14ac:dyDescent="0.3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J176" t="str">
        <f>IF(Aggregate[[#This Row],[Under 30]]="yes","Under30",IF(Aggregate[[#This Row],[Senior]]="yes","Senior","Other"))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7" spans="1:23" x14ac:dyDescent="0.3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J177" t="str">
        <f>IF(Aggregate[[#This Row],[Under 30]]="yes","Under30",IF(Aggregate[[#This Row],[Senior]]="yes","Senior","Other"))</f>
        <v>Under30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Download]]&lt;5,"Less than 5 GB ",IF(Aggregate[[#This Row],[Avg Monthly GB Download]]&lt;10,"Between 5 and 10 GB","10 or more GB"))</f>
        <v>10 or more GB</v>
      </c>
    </row>
    <row r="178" spans="1:23" x14ac:dyDescent="0.3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J178" t="str">
        <f>IF(Aggregate[[#This Row],[Under 30]]="yes","Under30",IF(Aggregate[[#This Row],[Senior]]="yes","Senior","Other"))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9" spans="1:23" x14ac:dyDescent="0.3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J179" t="str">
        <f>IF(Aggregate[[#This Row],[Under 30]]="yes","Under30",IF(Aggregate[[#This Row],[Senior]]="yes","Senior","Other"))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0" spans="1:23" x14ac:dyDescent="0.3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J180" t="str">
        <f>IF(Aggregate[[#This Row],[Under 30]]="yes","Under30",IF(Aggregate[[#This Row],[Senior]]="yes","Senior","Other"))</f>
        <v>Under30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1" spans="1:23" x14ac:dyDescent="0.3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J181" t="str">
        <f>IF(Aggregate[[#This Row],[Under 30]]="yes","Under30",IF(Aggregate[[#This Row],[Senior]]="yes","Senior","Other"))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2" spans="1:23" x14ac:dyDescent="0.3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J182" t="str">
        <f>IF(Aggregate[[#This Row],[Under 30]]="yes","Under30",IF(Aggregate[[#This Row],[Senior]]="yes","Senior","Other"))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3" spans="1:23" x14ac:dyDescent="0.3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J183" t="str">
        <f>IF(Aggregate[[#This Row],[Under 30]]="yes","Under30",IF(Aggregate[[#This Row],[Senior]]="yes","Senior","Other"))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4" spans="1:23" x14ac:dyDescent="0.3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J184" t="str">
        <f>IF(Aggregate[[#This Row],[Under 30]]="yes","Under30",IF(Aggregate[[#This Row],[Senior]]="yes","Senior","Other"))</f>
        <v>Under30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Download]]&lt;5,"Less than 5 GB ",IF(Aggregate[[#This Row],[Avg Monthly GB Download]]&lt;10,"Between 5 and 10 GB","10 or more GB"))</f>
        <v>10 or more GB</v>
      </c>
    </row>
    <row r="185" spans="1:23" x14ac:dyDescent="0.3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J185" t="str">
        <f>IF(Aggregate[[#This Row],[Under 30]]="yes","Under30",IF(Aggregate[[#This Row],[Senior]]="yes","Senior","Other"))</f>
        <v>Under30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6" spans="1:23" x14ac:dyDescent="0.3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J186" t="str">
        <f>IF(Aggregate[[#This Row],[Under 30]]="yes","Under30",IF(Aggregate[[#This Row],[Senior]]="yes","Senior","Other"))</f>
        <v>Under30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7" spans="1:23" x14ac:dyDescent="0.3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J187" t="str">
        <f>IF(Aggregate[[#This Row],[Under 30]]="yes","Under30",IF(Aggregate[[#This Row],[Senior]]="yes","Senior","Other"))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8" spans="1:23" x14ac:dyDescent="0.3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J188" t="str">
        <f>IF(Aggregate[[#This Row],[Under 30]]="yes","Under30",IF(Aggregate[[#This Row],[Senior]]="yes","Senior","Other"))</f>
        <v>Under30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Download]]&lt;5,"Less than 5 GB ",IF(Aggregate[[#This Row],[Avg Monthly GB Download]]&lt;10,"Between 5 and 10 GB","10 or more GB"))</f>
        <v>10 or more GB</v>
      </c>
    </row>
    <row r="189" spans="1:23" x14ac:dyDescent="0.3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J189" t="str">
        <f>IF(Aggregate[[#This Row],[Under 30]]="yes","Under30",IF(Aggregate[[#This Row],[Senior]]="yes","Senior","Other"))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0" spans="1:23" x14ac:dyDescent="0.3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J190" t="str">
        <f>IF(Aggregate[[#This Row],[Under 30]]="yes","Under30",IF(Aggregate[[#This Row],[Senior]]="yes","Senior","Other"))</f>
        <v>Under30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1" spans="1:23" x14ac:dyDescent="0.3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J191" t="str">
        <f>IF(Aggregate[[#This Row],[Under 30]]="yes","Under30",IF(Aggregate[[#This Row],[Senior]]="yes","Senior","Other"))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2" spans="1:23" x14ac:dyDescent="0.3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tr">
        <f>IF(Aggregate[[#This Row],[Under 30]]="yes","Under30",IF(Aggregate[[#This Row],[Senior]]="yes","Senior","Other"))</f>
        <v>Senior</v>
      </c>
      <c r="K192" t="s">
        <v>21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Download]]&lt;5,"Less than 5 GB ",IF(Aggregate[[#This Row],[Avg Monthly GB Download]]&lt;10,"Between 5 and 10 GB","10 or more GB"))</f>
        <v>Between 5 and 10 GB</v>
      </c>
    </row>
    <row r="193" spans="1:23" x14ac:dyDescent="0.3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tr">
        <f>IF(Aggregate[[#This Row],[Under 30]]="yes","Under30",IF(Aggregate[[#This Row],[Senior]]="yes","Senior","Other"))</f>
        <v>Senior</v>
      </c>
      <c r="K193" t="s">
        <v>21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4" spans="1:23" x14ac:dyDescent="0.3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J194" t="str">
        <f>IF(Aggregate[[#This Row],[Under 30]]="yes","Under30",IF(Aggregate[[#This Row],[Senior]]="yes","Senior","Other"))</f>
        <v>Under30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Download]]&lt;5,"Less than 5 GB ",IF(Aggregate[[#This Row],[Avg Monthly GB Download]]&lt;10,"Between 5 and 10 GB","10 or more GB"))</f>
        <v>10 or more GB</v>
      </c>
    </row>
    <row r="195" spans="1:23" x14ac:dyDescent="0.3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J195" t="str">
        <f>IF(Aggregate[[#This Row],[Under 30]]="yes","Under30",IF(Aggregate[[#This Row],[Senior]]="yes","Senior","Other"))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6" spans="1:23" x14ac:dyDescent="0.3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J196" t="str">
        <f>IF(Aggregate[[#This Row],[Under 30]]="yes","Under30",IF(Aggregate[[#This Row],[Senior]]="yes","Senior","Other"))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7" spans="1:23" x14ac:dyDescent="0.3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J197" t="str">
        <f>IF(Aggregate[[#This Row],[Under 30]]="yes","Under30",IF(Aggregate[[#This Row],[Senior]]="yes","Senior","Other"))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Download]]&lt;5,"Less than 5 GB ",IF(Aggregate[[#This Row],[Avg Monthly GB Download]]&lt;10,"Between 5 and 10 GB","10 or more GB"))</f>
        <v>Between 5 and 10 GB</v>
      </c>
    </row>
    <row r="198" spans="1:23" x14ac:dyDescent="0.3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J198" t="str">
        <f>IF(Aggregate[[#This Row],[Under 30]]="yes","Under30",IF(Aggregate[[#This Row],[Senior]]="yes","Senior","Other"))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9" spans="1:23" x14ac:dyDescent="0.3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J199" t="str">
        <f>IF(Aggregate[[#This Row],[Under 30]]="yes","Under30",IF(Aggregate[[#This Row],[Senior]]="yes","Senior","Other"))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Download]]&lt;5,"Less than 5 GB ",IF(Aggregate[[#This Row],[Avg Monthly GB Download]]&lt;10,"Between 5 and 10 GB","10 or more GB"))</f>
        <v>Between 5 and 10 GB</v>
      </c>
    </row>
    <row r="200" spans="1:23" x14ac:dyDescent="0.3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J200" t="str">
        <f>IF(Aggregate[[#This Row],[Under 30]]="yes","Under30",IF(Aggregate[[#This Row],[Senior]]="yes","Senior","Other"))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1" spans="1:23" x14ac:dyDescent="0.3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J201" t="str">
        <f>IF(Aggregate[[#This Row],[Under 30]]="yes","Under30",IF(Aggregate[[#This Row],[Senior]]="yes","Senior","Other"))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Download]]&lt;5,"Less than 5 GB ",IF(Aggregate[[#This Row],[Avg Monthly GB Download]]&lt;10,"Between 5 and 10 GB","10 or more GB"))</f>
        <v>Between 5 and 10 GB</v>
      </c>
    </row>
    <row r="202" spans="1:23" x14ac:dyDescent="0.3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J202" t="str">
        <f>IF(Aggregate[[#This Row],[Under 30]]="yes","Under30",IF(Aggregate[[#This Row],[Senior]]="yes","Senior","Other"))</f>
        <v>Under30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3" spans="1:23" x14ac:dyDescent="0.3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J203" t="str">
        <f>IF(Aggregate[[#This Row],[Under 30]]="yes","Under30",IF(Aggregate[[#This Row],[Senior]]="yes","Senior","Other"))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4" spans="1:23" x14ac:dyDescent="0.3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J204" t="str">
        <f>IF(Aggregate[[#This Row],[Under 30]]="yes","Under30",IF(Aggregate[[#This Row],[Senior]]="yes","Senior","Other"))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Download]]&lt;5,"Less than 5 GB ",IF(Aggregate[[#This Row],[Avg Monthly GB Download]]&lt;10,"Between 5 and 10 GB","10 or more GB"))</f>
        <v>10 or more GB</v>
      </c>
    </row>
    <row r="205" spans="1:23" x14ac:dyDescent="0.3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J205" t="str">
        <f>IF(Aggregate[[#This Row],[Under 30]]="yes","Under30",IF(Aggregate[[#This Row],[Senior]]="yes","Senior","Other"))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6" spans="1:23" x14ac:dyDescent="0.3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J206" t="str">
        <f>IF(Aggregate[[#This Row],[Under 30]]="yes","Under30",IF(Aggregate[[#This Row],[Senior]]="yes","Senior","Other"))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Download]]&lt;5,"Less than 5 GB ",IF(Aggregate[[#This Row],[Avg Monthly GB Download]]&lt;10,"Between 5 and 10 GB","10 or more GB"))</f>
        <v>Between 5 and 10 GB</v>
      </c>
    </row>
    <row r="207" spans="1:23" x14ac:dyDescent="0.3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J207" t="str">
        <f>IF(Aggregate[[#This Row],[Under 30]]="yes","Under30",IF(Aggregate[[#This Row],[Senior]]="yes","Senior","Other"))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8" spans="1:23" x14ac:dyDescent="0.3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tr">
        <f>IF(Aggregate[[#This Row],[Under 30]]="yes","Under30",IF(Aggregate[[#This Row],[Senior]]="yes","Senior","Other"))</f>
        <v>Senior</v>
      </c>
      <c r="K208" t="s">
        <v>21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9" spans="1:23" x14ac:dyDescent="0.3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J209" t="str">
        <f>IF(Aggregate[[#This Row],[Under 30]]="yes","Under30",IF(Aggregate[[#This Row],[Senior]]="yes","Senior","Other"))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0" spans="1:23" x14ac:dyDescent="0.3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J210" t="str">
        <f>IF(Aggregate[[#This Row],[Under 30]]="yes","Under30",IF(Aggregate[[#This Row],[Senior]]="yes","Senior","Other"))</f>
        <v>Under30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1" spans="1:23" x14ac:dyDescent="0.3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J211" t="str">
        <f>IF(Aggregate[[#This Row],[Under 30]]="yes","Under30",IF(Aggregate[[#This Row],[Senior]]="yes","Senior","Other"))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Download]]&lt;5,"Less than 5 GB ",IF(Aggregate[[#This Row],[Avg Monthly GB Download]]&lt;10,"Between 5 and 10 GB","10 or more GB"))</f>
        <v>Between 5 and 10 GB</v>
      </c>
    </row>
    <row r="212" spans="1:23" x14ac:dyDescent="0.3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J212" t="str">
        <f>IF(Aggregate[[#This Row],[Under 30]]="yes","Under30",IF(Aggregate[[#This Row],[Senior]]="yes","Senior","Other"))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3" spans="1:23" x14ac:dyDescent="0.3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J213" t="str">
        <f>IF(Aggregate[[#This Row],[Under 30]]="yes","Under30",IF(Aggregate[[#This Row],[Senior]]="yes","Senior","Other"))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4" spans="1:23" x14ac:dyDescent="0.3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J214" t="str">
        <f>IF(Aggregate[[#This Row],[Under 30]]="yes","Under30",IF(Aggregate[[#This Row],[Senior]]="yes","Senior","Other"))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5" spans="1:23" x14ac:dyDescent="0.3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J215" t="str">
        <f>IF(Aggregate[[#This Row],[Under 30]]="yes","Under30",IF(Aggregate[[#This Row],[Senior]]="yes","Senior","Other"))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6" spans="1:23" x14ac:dyDescent="0.3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J216" t="str">
        <f>IF(Aggregate[[#This Row],[Under 30]]="yes","Under30",IF(Aggregate[[#This Row],[Senior]]="yes","Senior","Other"))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7" spans="1:23" x14ac:dyDescent="0.3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J217" t="str">
        <f>IF(Aggregate[[#This Row],[Under 30]]="yes","Under30",IF(Aggregate[[#This Row],[Senior]]="yes","Senior","Other"))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8" spans="1:23" x14ac:dyDescent="0.3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J218" t="str">
        <f>IF(Aggregate[[#This Row],[Under 30]]="yes","Under30",IF(Aggregate[[#This Row],[Senior]]="yes","Senior","Other"))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9" spans="1:23" x14ac:dyDescent="0.3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J219" t="str">
        <f>IF(Aggregate[[#This Row],[Under 30]]="yes","Under30",IF(Aggregate[[#This Row],[Senior]]="yes","Senior","Other"))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20" spans="1:23" x14ac:dyDescent="0.3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tr">
        <f>IF(Aggregate[[#This Row],[Under 30]]="yes","Under30",IF(Aggregate[[#This Row],[Senior]]="yes","Senior","Other"))</f>
        <v>Senior</v>
      </c>
      <c r="K220" t="s">
        <v>21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21" spans="1:23" x14ac:dyDescent="0.3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J221" t="str">
        <f>IF(Aggregate[[#This Row],[Under 30]]="yes","Under30",IF(Aggregate[[#This Row],[Senior]]="yes","Senior","Other"))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22" spans="1:23" x14ac:dyDescent="0.3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J222" t="str">
        <f>IF(Aggregate[[#This Row],[Under 30]]="yes","Under30",IF(Aggregate[[#This Row],[Senior]]="yes","Senior","Other"))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23" spans="1:23" x14ac:dyDescent="0.3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tr">
        <f>IF(Aggregate[[#This Row],[Under 30]]="yes","Under30",IF(Aggregate[[#This Row],[Senior]]="yes","Senior","Other"))</f>
        <v>Senior</v>
      </c>
      <c r="K223" t="s">
        <v>21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Download]]&lt;5,"Less than 5 GB ",IF(Aggregate[[#This Row],[Avg Monthly GB Download]]&lt;10,"Between 5 and 10 GB","10 or more GB"))</f>
        <v>10 or more GB</v>
      </c>
    </row>
    <row r="224" spans="1:23" x14ac:dyDescent="0.3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J224" t="str">
        <f>IF(Aggregate[[#This Row],[Under 30]]="yes","Under30",IF(Aggregate[[#This Row],[Senior]]="yes","Senior","Other"))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25" spans="1:23" x14ac:dyDescent="0.3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J225" t="str">
        <f>IF(Aggregate[[#This Row],[Under 30]]="yes","Under30",IF(Aggregate[[#This Row],[Senior]]="yes","Senior","Other"))</f>
        <v>Under30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Download]]&lt;5,"Less than 5 GB ",IF(Aggregate[[#This Row],[Avg Monthly GB Download]]&lt;10,"Between 5 and 10 GB","10 or more GB"))</f>
        <v>10 or more GB</v>
      </c>
    </row>
    <row r="226" spans="1:23" x14ac:dyDescent="0.3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J226" t="str">
        <f>IF(Aggregate[[#This Row],[Under 30]]="yes","Under30",IF(Aggregate[[#This Row],[Senior]]="yes","Senior","Other"))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27" spans="1:23" x14ac:dyDescent="0.3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J227" t="str">
        <f>IF(Aggregate[[#This Row],[Under 30]]="yes","Under30",IF(Aggregate[[#This Row],[Senior]]="yes","Senior","Other"))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28" spans="1:23" x14ac:dyDescent="0.3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J228" t="str">
        <f>IF(Aggregate[[#This Row],[Under 30]]="yes","Under30",IF(Aggregate[[#This Row],[Senior]]="yes","Senior","Other"))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29" spans="1:23" x14ac:dyDescent="0.3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J229" t="str">
        <f>IF(Aggregate[[#This Row],[Under 30]]="yes","Under30",IF(Aggregate[[#This Row],[Senior]]="yes","Senior","Other"))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30" spans="1:23" x14ac:dyDescent="0.3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J230" t="str">
        <f>IF(Aggregate[[#This Row],[Under 30]]="yes","Under30",IF(Aggregate[[#This Row],[Senior]]="yes","Senior","Other"))</f>
        <v>Under30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31" spans="1:23" x14ac:dyDescent="0.3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J231" t="str">
        <f>IF(Aggregate[[#This Row],[Under 30]]="yes","Under30",IF(Aggregate[[#This Row],[Senior]]="yes","Senior","Other"))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32" spans="1:23" x14ac:dyDescent="0.3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J232" t="str">
        <f>IF(Aggregate[[#This Row],[Under 30]]="yes","Under30",IF(Aggregate[[#This Row],[Senior]]="yes","Senior","Other"))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33" spans="1:23" x14ac:dyDescent="0.3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J233" t="str">
        <f>IF(Aggregate[[#This Row],[Under 30]]="yes","Under30",IF(Aggregate[[#This Row],[Senior]]="yes","Senior","Other"))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34" spans="1:23" x14ac:dyDescent="0.3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J234" t="str">
        <f>IF(Aggregate[[#This Row],[Under 30]]="yes","Under30",IF(Aggregate[[#This Row],[Senior]]="yes","Senior","Other"))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35" spans="1:23" x14ac:dyDescent="0.3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J235" t="str">
        <f>IF(Aggregate[[#This Row],[Under 30]]="yes","Under30",IF(Aggregate[[#This Row],[Senior]]="yes","Senior","Other"))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36" spans="1:23" x14ac:dyDescent="0.3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J236" t="str">
        <f>IF(Aggregate[[#This Row],[Under 30]]="yes","Under30",IF(Aggregate[[#This Row],[Senior]]="yes","Senior","Other"))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37" spans="1:23" x14ac:dyDescent="0.3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J237" t="str">
        <f>IF(Aggregate[[#This Row],[Under 30]]="yes","Under30",IF(Aggregate[[#This Row],[Senior]]="yes","Senior","Other"))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38" spans="1:23" x14ac:dyDescent="0.3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J238" t="str">
        <f>IF(Aggregate[[#This Row],[Under 30]]="yes","Under30",IF(Aggregate[[#This Row],[Senior]]="yes","Senior","Other"))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39" spans="1:23" x14ac:dyDescent="0.3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J239" t="str">
        <f>IF(Aggregate[[#This Row],[Under 30]]="yes","Under30",IF(Aggregate[[#This Row],[Senior]]="yes","Senior","Other"))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40" spans="1:23" x14ac:dyDescent="0.3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tr">
        <f>IF(Aggregate[[#This Row],[Under 30]]="yes","Under30",IF(Aggregate[[#This Row],[Senior]]="yes","Senior","Other"))</f>
        <v>Senior</v>
      </c>
      <c r="K240" t="s">
        <v>21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41" spans="1:23" x14ac:dyDescent="0.3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J241" t="str">
        <f>IF(Aggregate[[#This Row],[Under 30]]="yes","Under30",IF(Aggregate[[#This Row],[Senior]]="yes","Senior","Other"))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42" spans="1:23" x14ac:dyDescent="0.3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J242" t="str">
        <f>IF(Aggregate[[#This Row],[Under 30]]="yes","Under30",IF(Aggregate[[#This Row],[Senior]]="yes","Senior","Other"))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43" spans="1:23" x14ac:dyDescent="0.3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tr">
        <f>IF(Aggregate[[#This Row],[Under 30]]="yes","Under30",IF(Aggregate[[#This Row],[Senior]]="yes","Senior","Other"))</f>
        <v>Senior</v>
      </c>
      <c r="K243" t="s">
        <v>21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Download]]&lt;5,"Less than 5 GB ",IF(Aggregate[[#This Row],[Avg Monthly GB Download]]&lt;10,"Between 5 and 10 GB","10 or more GB"))</f>
        <v>10 or more GB</v>
      </c>
    </row>
    <row r="244" spans="1:23" x14ac:dyDescent="0.3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J244" t="str">
        <f>IF(Aggregate[[#This Row],[Under 30]]="yes","Under30",IF(Aggregate[[#This Row],[Senior]]="yes","Senior","Other"))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45" spans="1:23" x14ac:dyDescent="0.3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J245" t="str">
        <f>IF(Aggregate[[#This Row],[Under 30]]="yes","Under30",IF(Aggregate[[#This Row],[Senior]]="yes","Senior","Other"))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46" spans="1:23" x14ac:dyDescent="0.3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J246" t="str">
        <f>IF(Aggregate[[#This Row],[Under 30]]="yes","Under30",IF(Aggregate[[#This Row],[Senior]]="yes","Senior","Other"))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47" spans="1:23" x14ac:dyDescent="0.3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J247" t="str">
        <f>IF(Aggregate[[#This Row],[Under 30]]="yes","Under30",IF(Aggregate[[#This Row],[Senior]]="yes","Senior","Other"))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48" spans="1:23" x14ac:dyDescent="0.3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J248" t="str">
        <f>IF(Aggregate[[#This Row],[Under 30]]="yes","Under30",IF(Aggregate[[#This Row],[Senior]]="yes","Senior","Other"))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49" spans="1:23" x14ac:dyDescent="0.3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J249" t="str">
        <f>IF(Aggregate[[#This Row],[Under 30]]="yes","Under30",IF(Aggregate[[#This Row],[Senior]]="yes","Senior","Other"))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50" spans="1:23" x14ac:dyDescent="0.3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J250" t="str">
        <f>IF(Aggregate[[#This Row],[Under 30]]="yes","Under30",IF(Aggregate[[#This Row],[Senior]]="yes","Senior","Other"))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51" spans="1:23" x14ac:dyDescent="0.3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J251" t="str">
        <f>IF(Aggregate[[#This Row],[Under 30]]="yes","Under30",IF(Aggregate[[#This Row],[Senior]]="yes","Senior","Other"))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Download]]&lt;5,"Less than 5 GB ",IF(Aggregate[[#This Row],[Avg Monthly GB Download]]&lt;10,"Between 5 and 10 GB","10 or more GB"))</f>
        <v>10 or more GB</v>
      </c>
    </row>
    <row r="252" spans="1:23" x14ac:dyDescent="0.3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J252" t="str">
        <f>IF(Aggregate[[#This Row],[Under 30]]="yes","Under30",IF(Aggregate[[#This Row],[Senior]]="yes","Senior","Other"))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53" spans="1:23" x14ac:dyDescent="0.3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J253" t="str">
        <f>IF(Aggregate[[#This Row],[Under 30]]="yes","Under30",IF(Aggregate[[#This Row],[Senior]]="yes","Senior","Other"))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54" spans="1:23" x14ac:dyDescent="0.3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tr">
        <f>IF(Aggregate[[#This Row],[Under 30]]="yes","Under30",IF(Aggregate[[#This Row],[Senior]]="yes","Senior","Other"))</f>
        <v>Senior</v>
      </c>
      <c r="K254" t="s">
        <v>21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55" spans="1:23" x14ac:dyDescent="0.3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J255" t="str">
        <f>IF(Aggregate[[#This Row],[Under 30]]="yes","Under30",IF(Aggregate[[#This Row],[Senior]]="yes","Senior","Other"))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56" spans="1:23" x14ac:dyDescent="0.3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J256" t="str">
        <f>IF(Aggregate[[#This Row],[Under 30]]="yes","Under30",IF(Aggregate[[#This Row],[Senior]]="yes","Senior","Other"))</f>
        <v>Under30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57" spans="1:23" x14ac:dyDescent="0.3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J257" t="str">
        <f>IF(Aggregate[[#This Row],[Under 30]]="yes","Under30",IF(Aggregate[[#This Row],[Senior]]="yes","Senior","Other"))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58" spans="1:23" x14ac:dyDescent="0.3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J258" t="str">
        <f>IF(Aggregate[[#This Row],[Under 30]]="yes","Under30",IF(Aggregate[[#This Row],[Senior]]="yes","Senior","Other"))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59" spans="1:23" x14ac:dyDescent="0.3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J259" t="str">
        <f>IF(Aggregate[[#This Row],[Under 30]]="yes","Under30",IF(Aggregate[[#This Row],[Senior]]="yes","Senior","Other"))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Download]]&lt;5,"Less than 5 GB ",IF(Aggregate[[#This Row],[Avg Monthly GB Download]]&lt;10,"Between 5 and 10 GB","10 or more GB"))</f>
        <v>Between 5 and 10 GB</v>
      </c>
    </row>
    <row r="260" spans="1:23" x14ac:dyDescent="0.3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J260" t="str">
        <f>IF(Aggregate[[#This Row],[Under 30]]="yes","Under30",IF(Aggregate[[#This Row],[Senior]]="yes","Senior","Other"))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61" spans="1:23" x14ac:dyDescent="0.3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J261" t="str">
        <f>IF(Aggregate[[#This Row],[Under 30]]="yes","Under30",IF(Aggregate[[#This Row],[Senior]]="yes","Senior","Other"))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Download]]&lt;5,"Less than 5 GB ",IF(Aggregate[[#This Row],[Avg Monthly GB Download]]&lt;10,"Between 5 and 10 GB","10 or more GB"))</f>
        <v>10 or more GB</v>
      </c>
    </row>
    <row r="262" spans="1:23" x14ac:dyDescent="0.3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J262" t="str">
        <f>IF(Aggregate[[#This Row],[Under 30]]="yes","Under30",IF(Aggregate[[#This Row],[Senior]]="yes","Senior","Other"))</f>
        <v>Under30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63" spans="1:23" x14ac:dyDescent="0.3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J263" t="str">
        <f>IF(Aggregate[[#This Row],[Under 30]]="yes","Under30",IF(Aggregate[[#This Row],[Senior]]="yes","Senior","Other"))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64" spans="1:23" x14ac:dyDescent="0.3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J264" t="str">
        <f>IF(Aggregate[[#This Row],[Under 30]]="yes","Under30",IF(Aggregate[[#This Row],[Senior]]="yes","Senior","Other"))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65" spans="1:23" x14ac:dyDescent="0.3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J265" t="str">
        <f>IF(Aggregate[[#This Row],[Under 30]]="yes","Under30",IF(Aggregate[[#This Row],[Senior]]="yes","Senior","Other"))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Download]]&lt;5,"Less than 5 GB ",IF(Aggregate[[#This Row],[Avg Monthly GB Download]]&lt;10,"Between 5 and 10 GB","10 or more GB"))</f>
        <v>10 or more GB</v>
      </c>
    </row>
    <row r="266" spans="1:23" x14ac:dyDescent="0.3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J266" t="str">
        <f>IF(Aggregate[[#This Row],[Under 30]]="yes","Under30",IF(Aggregate[[#This Row],[Senior]]="yes","Senior","Other"))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Download]]&lt;5,"Less than 5 GB ",IF(Aggregate[[#This Row],[Avg Monthly GB Download]]&lt;10,"Between 5 and 10 GB","10 or more GB"))</f>
        <v>Between 5 and 10 GB</v>
      </c>
    </row>
    <row r="267" spans="1:23" x14ac:dyDescent="0.3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J267" t="str">
        <f>IF(Aggregate[[#This Row],[Under 30]]="yes","Under30",IF(Aggregate[[#This Row],[Senior]]="yes","Senior","Other"))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68" spans="1:23" x14ac:dyDescent="0.3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J268" t="str">
        <f>IF(Aggregate[[#This Row],[Under 30]]="yes","Under30",IF(Aggregate[[#This Row],[Senior]]="yes","Senior","Other"))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69" spans="1:23" x14ac:dyDescent="0.3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J269" t="str">
        <f>IF(Aggregate[[#This Row],[Under 30]]="yes","Under30",IF(Aggregate[[#This Row],[Senior]]="yes","Senior","Other"))</f>
        <v>Under30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70" spans="1:23" x14ac:dyDescent="0.3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J270" t="str">
        <f>IF(Aggregate[[#This Row],[Under 30]]="yes","Under30",IF(Aggregate[[#This Row],[Senior]]="yes","Senior","Other"))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71" spans="1:23" x14ac:dyDescent="0.3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J271" t="str">
        <f>IF(Aggregate[[#This Row],[Under 30]]="yes","Under30",IF(Aggregate[[#This Row],[Senior]]="yes","Senior","Other"))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72" spans="1:23" x14ac:dyDescent="0.3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J272" t="str">
        <f>IF(Aggregate[[#This Row],[Under 30]]="yes","Under30",IF(Aggregate[[#This Row],[Senior]]="yes","Senior","Other"))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73" spans="1:23" x14ac:dyDescent="0.3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tr">
        <f>IF(Aggregate[[#This Row],[Under 30]]="yes","Under30",IF(Aggregate[[#This Row],[Senior]]="yes","Senior","Other"))</f>
        <v>Senior</v>
      </c>
      <c r="K273" t="s">
        <v>21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74" spans="1:23" x14ac:dyDescent="0.3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J274" t="str">
        <f>IF(Aggregate[[#This Row],[Under 30]]="yes","Under30",IF(Aggregate[[#This Row],[Senior]]="yes","Senior","Other"))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75" spans="1:23" x14ac:dyDescent="0.3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J275" t="str">
        <f>IF(Aggregate[[#This Row],[Under 30]]="yes","Under30",IF(Aggregate[[#This Row],[Senior]]="yes","Senior","Other"))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76" spans="1:23" x14ac:dyDescent="0.3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J276" t="str">
        <f>IF(Aggregate[[#This Row],[Under 30]]="yes","Under30",IF(Aggregate[[#This Row],[Senior]]="yes","Senior","Other"))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77" spans="1:23" x14ac:dyDescent="0.3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J277" t="str">
        <f>IF(Aggregate[[#This Row],[Under 30]]="yes","Under30",IF(Aggregate[[#This Row],[Senior]]="yes","Senior","Other"))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78" spans="1:23" x14ac:dyDescent="0.3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J278" t="str">
        <f>IF(Aggregate[[#This Row],[Under 30]]="yes","Under30",IF(Aggregate[[#This Row],[Senior]]="yes","Senior","Other"))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79" spans="1:23" x14ac:dyDescent="0.3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J279" t="str">
        <f>IF(Aggregate[[#This Row],[Under 30]]="yes","Under30",IF(Aggregate[[#This Row],[Senior]]="yes","Senior","Other"))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80" spans="1:23" x14ac:dyDescent="0.3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J280" t="str">
        <f>IF(Aggregate[[#This Row],[Under 30]]="yes","Under30",IF(Aggregate[[#This Row],[Senior]]="yes","Senior","Other"))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81" spans="1:23" x14ac:dyDescent="0.3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J281" t="str">
        <f>IF(Aggregate[[#This Row],[Under 30]]="yes","Under30",IF(Aggregate[[#This Row],[Senior]]="yes","Senior","Other"))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82" spans="1:23" x14ac:dyDescent="0.3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J282" t="str">
        <f>IF(Aggregate[[#This Row],[Under 30]]="yes","Under30",IF(Aggregate[[#This Row],[Senior]]="yes","Senior","Other"))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83" spans="1:23" x14ac:dyDescent="0.3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J283" t="str">
        <f>IF(Aggregate[[#This Row],[Under 30]]="yes","Under30",IF(Aggregate[[#This Row],[Senior]]="yes","Senior","Other"))</f>
        <v>Under30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Download]]&lt;5,"Less than 5 GB ",IF(Aggregate[[#This Row],[Avg Monthly GB Download]]&lt;10,"Between 5 and 10 GB","10 or more GB"))</f>
        <v>10 or more GB</v>
      </c>
    </row>
    <row r="284" spans="1:23" x14ac:dyDescent="0.3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J284" t="str">
        <f>IF(Aggregate[[#This Row],[Under 30]]="yes","Under30",IF(Aggregate[[#This Row],[Senior]]="yes","Senior","Other"))</f>
        <v>Under30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Download]]&lt;5,"Less than 5 GB ",IF(Aggregate[[#This Row],[Avg Monthly GB Download]]&lt;10,"Between 5 and 10 GB","10 or more GB"))</f>
        <v>10 or more GB</v>
      </c>
    </row>
    <row r="285" spans="1:23" x14ac:dyDescent="0.3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J285" t="str">
        <f>IF(Aggregate[[#This Row],[Under 30]]="yes","Under30",IF(Aggregate[[#This Row],[Senior]]="yes","Senior","Other"))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86" spans="1:23" x14ac:dyDescent="0.3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J286" t="str">
        <f>IF(Aggregate[[#This Row],[Under 30]]="yes","Under30",IF(Aggregate[[#This Row],[Senior]]="yes","Senior","Other"))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87" spans="1:23" x14ac:dyDescent="0.3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J287" t="str">
        <f>IF(Aggregate[[#This Row],[Under 30]]="yes","Under30",IF(Aggregate[[#This Row],[Senior]]="yes","Senior","Other"))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88" spans="1:23" x14ac:dyDescent="0.3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J288" t="str">
        <f>IF(Aggregate[[#This Row],[Under 30]]="yes","Under30",IF(Aggregate[[#This Row],[Senior]]="yes","Senior","Other"))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89" spans="1:23" x14ac:dyDescent="0.3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J289" t="str">
        <f>IF(Aggregate[[#This Row],[Under 30]]="yes","Under30",IF(Aggregate[[#This Row],[Senior]]="yes","Senior","Other"))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Download]]&lt;5,"Less than 5 GB ",IF(Aggregate[[#This Row],[Avg Monthly GB Download]]&lt;10,"Between 5 and 10 GB","10 or more GB"))</f>
        <v>Between 5 and 10 GB</v>
      </c>
    </row>
    <row r="290" spans="1:23" x14ac:dyDescent="0.3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J290" t="str">
        <f>IF(Aggregate[[#This Row],[Under 30]]="yes","Under30",IF(Aggregate[[#This Row],[Senior]]="yes","Senior","Other"))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Download]]&lt;5,"Less than 5 GB ",IF(Aggregate[[#This Row],[Avg Monthly GB Download]]&lt;10,"Between 5 and 10 GB","10 or more GB"))</f>
        <v>Between 5 and 10 GB</v>
      </c>
    </row>
    <row r="291" spans="1:23" x14ac:dyDescent="0.3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J291" t="str">
        <f>IF(Aggregate[[#This Row],[Under 30]]="yes","Under30",IF(Aggregate[[#This Row],[Senior]]="yes","Senior","Other"))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92" spans="1:23" x14ac:dyDescent="0.3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J292" t="str">
        <f>IF(Aggregate[[#This Row],[Under 30]]="yes","Under30",IF(Aggregate[[#This Row],[Senior]]="yes","Senior","Other"))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93" spans="1:23" x14ac:dyDescent="0.3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J293" t="str">
        <f>IF(Aggregate[[#This Row],[Under 30]]="yes","Under30",IF(Aggregate[[#This Row],[Senior]]="yes","Senior","Other"))</f>
        <v>Under30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94" spans="1:23" x14ac:dyDescent="0.3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J294" t="str">
        <f>IF(Aggregate[[#This Row],[Under 30]]="yes","Under30",IF(Aggregate[[#This Row],[Senior]]="yes","Senior","Other"))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95" spans="1:23" x14ac:dyDescent="0.3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J295" t="str">
        <f>IF(Aggregate[[#This Row],[Under 30]]="yes","Under30",IF(Aggregate[[#This Row],[Senior]]="yes","Senior","Other"))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Download]]&lt;5,"Less than 5 GB ",IF(Aggregate[[#This Row],[Avg Monthly GB Download]]&lt;10,"Between 5 and 10 GB","10 or more GB"))</f>
        <v>Between 5 and 10 GB</v>
      </c>
    </row>
    <row r="296" spans="1:23" x14ac:dyDescent="0.3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J296" t="str">
        <f>IF(Aggregate[[#This Row],[Under 30]]="yes","Under30",IF(Aggregate[[#This Row],[Senior]]="yes","Senior","Other"))</f>
        <v>Under30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97" spans="1:23" x14ac:dyDescent="0.3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J297" t="str">
        <f>IF(Aggregate[[#This Row],[Under 30]]="yes","Under30",IF(Aggregate[[#This Row],[Senior]]="yes","Senior","Other"))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98" spans="1:23" x14ac:dyDescent="0.3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J298" t="str">
        <f>IF(Aggregate[[#This Row],[Under 30]]="yes","Under30",IF(Aggregate[[#This Row],[Senior]]="yes","Senior","Other"))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Download]]&lt;5,"Less than 5 GB ",IF(Aggregate[[#This Row],[Avg Monthly GB Download]]&lt;10,"Between 5 and 10 GB","10 or more GB"))</f>
        <v>10 or more GB</v>
      </c>
    </row>
    <row r="299" spans="1:23" x14ac:dyDescent="0.3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J299" t="str">
        <f>IF(Aggregate[[#This Row],[Under 30]]="yes","Under30",IF(Aggregate[[#This Row],[Senior]]="yes","Senior","Other"))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00" spans="1:23" x14ac:dyDescent="0.3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J300" t="str">
        <f>IF(Aggregate[[#This Row],[Under 30]]="yes","Under30",IF(Aggregate[[#This Row],[Senior]]="yes","Senior","Other"))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01" spans="1:23" x14ac:dyDescent="0.3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J301" t="str">
        <f>IF(Aggregate[[#This Row],[Under 30]]="yes","Under30",IF(Aggregate[[#This Row],[Senior]]="yes","Senior","Other"))</f>
        <v>Under30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02" spans="1:23" x14ac:dyDescent="0.3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J302" t="str">
        <f>IF(Aggregate[[#This Row],[Under 30]]="yes","Under30",IF(Aggregate[[#This Row],[Senior]]="yes","Senior","Other"))</f>
        <v>Under30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03" spans="1:23" x14ac:dyDescent="0.3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J303" t="str">
        <f>IF(Aggregate[[#This Row],[Under 30]]="yes","Under30",IF(Aggregate[[#This Row],[Senior]]="yes","Senior","Other"))</f>
        <v>Under30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04" spans="1:23" x14ac:dyDescent="0.3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tr">
        <f>IF(Aggregate[[#This Row],[Under 30]]="yes","Under30",IF(Aggregate[[#This Row],[Senior]]="yes","Senior","Other"))</f>
        <v>Senior</v>
      </c>
      <c r="K304" t="s">
        <v>21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05" spans="1:23" x14ac:dyDescent="0.3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J305" t="str">
        <f>IF(Aggregate[[#This Row],[Under 30]]="yes","Under30",IF(Aggregate[[#This Row],[Senior]]="yes","Senior","Other"))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06" spans="1:23" x14ac:dyDescent="0.3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J306" t="str">
        <f>IF(Aggregate[[#This Row],[Under 30]]="yes","Under30",IF(Aggregate[[#This Row],[Senior]]="yes","Senior","Other"))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07" spans="1:23" x14ac:dyDescent="0.3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J307" t="str">
        <f>IF(Aggregate[[#This Row],[Under 30]]="yes","Under30",IF(Aggregate[[#This Row],[Senior]]="yes","Senior","Other"))</f>
        <v>Under30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08" spans="1:23" x14ac:dyDescent="0.3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tr">
        <f>IF(Aggregate[[#This Row],[Under 30]]="yes","Under30",IF(Aggregate[[#This Row],[Senior]]="yes","Senior","Other"))</f>
        <v>Senior</v>
      </c>
      <c r="K308" t="s">
        <v>21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Download]]&lt;5,"Less than 5 GB ",IF(Aggregate[[#This Row],[Avg Monthly GB Download]]&lt;10,"Between 5 and 10 GB","10 or more GB"))</f>
        <v>Between 5 and 10 GB</v>
      </c>
    </row>
    <row r="309" spans="1:23" x14ac:dyDescent="0.3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J309" t="str">
        <f>IF(Aggregate[[#This Row],[Under 30]]="yes","Under30",IF(Aggregate[[#This Row],[Senior]]="yes","Senior","Other"))</f>
        <v>Under30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10" spans="1:23" x14ac:dyDescent="0.3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J310" t="str">
        <f>IF(Aggregate[[#This Row],[Under 30]]="yes","Under30",IF(Aggregate[[#This Row],[Senior]]="yes","Senior","Other"))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Download]]&lt;5,"Less than 5 GB ",IF(Aggregate[[#This Row],[Avg Monthly GB Download]]&lt;10,"Between 5 and 10 GB","10 or more GB"))</f>
        <v>Between 5 and 10 GB</v>
      </c>
    </row>
    <row r="311" spans="1:23" x14ac:dyDescent="0.3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J311" t="str">
        <f>IF(Aggregate[[#This Row],[Under 30]]="yes","Under30",IF(Aggregate[[#This Row],[Senior]]="yes","Senior","Other"))</f>
        <v>Under30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Download]]&lt;5,"Less than 5 GB ",IF(Aggregate[[#This Row],[Avg Monthly GB Download]]&lt;10,"Between 5 and 10 GB","10 or more GB"))</f>
        <v>10 or more GB</v>
      </c>
    </row>
    <row r="312" spans="1:23" x14ac:dyDescent="0.3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J312" t="str">
        <f>IF(Aggregate[[#This Row],[Under 30]]="yes","Under30",IF(Aggregate[[#This Row],[Senior]]="yes","Senior","Other"))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13" spans="1:23" x14ac:dyDescent="0.3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J313" t="str">
        <f>IF(Aggregate[[#This Row],[Under 30]]="yes","Under30",IF(Aggregate[[#This Row],[Senior]]="yes","Senior","Other"))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14" spans="1:23" x14ac:dyDescent="0.3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J314" t="str">
        <f>IF(Aggregate[[#This Row],[Under 30]]="yes","Under30",IF(Aggregate[[#This Row],[Senior]]="yes","Senior","Other"))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15" spans="1:23" x14ac:dyDescent="0.3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J315" t="str">
        <f>IF(Aggregate[[#This Row],[Under 30]]="yes","Under30",IF(Aggregate[[#This Row],[Senior]]="yes","Senior","Other"))</f>
        <v>Under30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16" spans="1:23" x14ac:dyDescent="0.3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J316" t="str">
        <f>IF(Aggregate[[#This Row],[Under 30]]="yes","Under30",IF(Aggregate[[#This Row],[Senior]]="yes","Senior","Other"))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17" spans="1:23" x14ac:dyDescent="0.3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J317" t="str">
        <f>IF(Aggregate[[#This Row],[Under 30]]="yes","Under30",IF(Aggregate[[#This Row],[Senior]]="yes","Senior","Other"))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Download]]&lt;5,"Less than 5 GB ",IF(Aggregate[[#This Row],[Avg Monthly GB Download]]&lt;10,"Between 5 and 10 GB","10 or more GB"))</f>
        <v>Between 5 and 10 GB</v>
      </c>
    </row>
    <row r="318" spans="1:23" x14ac:dyDescent="0.3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J318" t="str">
        <f>IF(Aggregate[[#This Row],[Under 30]]="yes","Under30",IF(Aggregate[[#This Row],[Senior]]="yes","Senior","Other"))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19" spans="1:23" x14ac:dyDescent="0.3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tr">
        <f>IF(Aggregate[[#This Row],[Under 30]]="yes","Under30",IF(Aggregate[[#This Row],[Senior]]="yes","Senior","Other"))</f>
        <v>Senior</v>
      </c>
      <c r="K319" t="s">
        <v>21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20" spans="1:23" x14ac:dyDescent="0.3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J320" t="str">
        <f>IF(Aggregate[[#This Row],[Under 30]]="yes","Under30",IF(Aggregate[[#This Row],[Senior]]="yes","Senior","Other"))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Download]]&lt;5,"Less than 5 GB ",IF(Aggregate[[#This Row],[Avg Monthly GB Download]]&lt;10,"Between 5 and 10 GB","10 or more GB"))</f>
        <v>10 or more GB</v>
      </c>
    </row>
    <row r="321" spans="1:23" x14ac:dyDescent="0.3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J321" t="str">
        <f>IF(Aggregate[[#This Row],[Under 30]]="yes","Under30",IF(Aggregate[[#This Row],[Senior]]="yes","Senior","Other"))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22" spans="1:23" x14ac:dyDescent="0.3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J322" t="str">
        <f>IF(Aggregate[[#This Row],[Under 30]]="yes","Under30",IF(Aggregate[[#This Row],[Senior]]="yes","Senior","Other"))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23" spans="1:23" x14ac:dyDescent="0.3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J323" t="str">
        <f>IF(Aggregate[[#This Row],[Under 30]]="yes","Under30",IF(Aggregate[[#This Row],[Senior]]="yes","Senior","Other"))</f>
        <v>Under30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Download]]&lt;5,"Less than 5 GB ",IF(Aggregate[[#This Row],[Avg Monthly GB Download]]&lt;10,"Between 5 and 10 GB","10 or more GB"))</f>
        <v>10 or more GB</v>
      </c>
    </row>
    <row r="324" spans="1:23" x14ac:dyDescent="0.3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J324" t="str">
        <f>IF(Aggregate[[#This Row],[Under 30]]="yes","Under30",IF(Aggregate[[#This Row],[Senior]]="yes","Senior","Other"))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25" spans="1:23" x14ac:dyDescent="0.3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J325" t="str">
        <f>IF(Aggregate[[#This Row],[Under 30]]="yes","Under30",IF(Aggregate[[#This Row],[Senior]]="yes","Senior","Other"))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26" spans="1:23" x14ac:dyDescent="0.3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J326" t="str">
        <f>IF(Aggregate[[#This Row],[Under 30]]="yes","Under30",IF(Aggregate[[#This Row],[Senior]]="yes","Senior","Other"))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27" spans="1:23" x14ac:dyDescent="0.3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J327" t="str">
        <f>IF(Aggregate[[#This Row],[Under 30]]="yes","Under30",IF(Aggregate[[#This Row],[Senior]]="yes","Senior","Other"))</f>
        <v>Under30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Download]]&lt;5,"Less than 5 GB ",IF(Aggregate[[#This Row],[Avg Monthly GB Download]]&lt;10,"Between 5 and 10 GB","10 or more GB"))</f>
        <v>10 or more GB</v>
      </c>
    </row>
    <row r="328" spans="1:23" x14ac:dyDescent="0.3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J328" t="str">
        <f>IF(Aggregate[[#This Row],[Under 30]]="yes","Under30",IF(Aggregate[[#This Row],[Senior]]="yes","Senior","Other"))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29" spans="1:23" x14ac:dyDescent="0.3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tr">
        <f>IF(Aggregate[[#This Row],[Under 30]]="yes","Under30",IF(Aggregate[[#This Row],[Senior]]="yes","Senior","Other"))</f>
        <v>Senior</v>
      </c>
      <c r="K329" t="s">
        <v>21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Download]]&lt;5,"Less than 5 GB ",IF(Aggregate[[#This Row],[Avg Monthly GB Download]]&lt;10,"Between 5 and 10 GB","10 or more GB"))</f>
        <v>Between 5 and 10 GB</v>
      </c>
    </row>
    <row r="330" spans="1:23" x14ac:dyDescent="0.3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J330" t="str">
        <f>IF(Aggregate[[#This Row],[Under 30]]="yes","Under30",IF(Aggregate[[#This Row],[Senior]]="yes","Senior","Other"))</f>
        <v>Under30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31" spans="1:23" x14ac:dyDescent="0.3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J331" t="str">
        <f>IF(Aggregate[[#This Row],[Under 30]]="yes","Under30",IF(Aggregate[[#This Row],[Senior]]="yes","Senior","Other"))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32" spans="1:23" x14ac:dyDescent="0.3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J332" t="str">
        <f>IF(Aggregate[[#This Row],[Under 30]]="yes","Under30",IF(Aggregate[[#This Row],[Senior]]="yes","Senior","Other"))</f>
        <v>Under30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33" spans="1:23" x14ac:dyDescent="0.3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J333" t="str">
        <f>IF(Aggregate[[#This Row],[Under 30]]="yes","Under30",IF(Aggregate[[#This Row],[Senior]]="yes","Senior","Other"))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34" spans="1:23" x14ac:dyDescent="0.3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J334" t="str">
        <f>IF(Aggregate[[#This Row],[Under 30]]="yes","Under30",IF(Aggregate[[#This Row],[Senior]]="yes","Senior","Other"))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Download]]&lt;5,"Less than 5 GB ",IF(Aggregate[[#This Row],[Avg Monthly GB Download]]&lt;10,"Between 5 and 10 GB","10 or more GB"))</f>
        <v>Between 5 and 10 GB</v>
      </c>
    </row>
    <row r="335" spans="1:23" x14ac:dyDescent="0.3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J335" t="str">
        <f>IF(Aggregate[[#This Row],[Under 30]]="yes","Under30",IF(Aggregate[[#This Row],[Senior]]="yes","Senior","Other"))</f>
        <v>Under30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36" spans="1:23" x14ac:dyDescent="0.3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J336" t="str">
        <f>IF(Aggregate[[#This Row],[Under 30]]="yes","Under30",IF(Aggregate[[#This Row],[Senior]]="yes","Senior","Other"))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Download]]&lt;5,"Less than 5 GB ",IF(Aggregate[[#This Row],[Avg Monthly GB Download]]&lt;10,"Between 5 and 10 GB","10 or more GB"))</f>
        <v>10 or more GB</v>
      </c>
    </row>
    <row r="337" spans="1:23" x14ac:dyDescent="0.3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J337" t="str">
        <f>IF(Aggregate[[#This Row],[Under 30]]="yes","Under30",IF(Aggregate[[#This Row],[Senior]]="yes","Senior","Other"))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38" spans="1:23" x14ac:dyDescent="0.3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J338" t="str">
        <f>IF(Aggregate[[#This Row],[Under 30]]="yes","Under30",IF(Aggregate[[#This Row],[Senior]]="yes","Senior","Other"))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39" spans="1:23" x14ac:dyDescent="0.3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J339" t="str">
        <f>IF(Aggregate[[#This Row],[Under 30]]="yes","Under30",IF(Aggregate[[#This Row],[Senior]]="yes","Senior","Other"))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40" spans="1:23" x14ac:dyDescent="0.3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J340" t="str">
        <f>IF(Aggregate[[#This Row],[Under 30]]="yes","Under30",IF(Aggregate[[#This Row],[Senior]]="yes","Senior","Other"))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Download]]&lt;5,"Less than 5 GB ",IF(Aggregate[[#This Row],[Avg Monthly GB Download]]&lt;10,"Between 5 and 10 GB","10 or more GB"))</f>
        <v>Between 5 and 10 GB</v>
      </c>
    </row>
    <row r="341" spans="1:23" x14ac:dyDescent="0.3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J341" t="str">
        <f>IF(Aggregate[[#This Row],[Under 30]]="yes","Under30",IF(Aggregate[[#This Row],[Senior]]="yes","Senior","Other"))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42" spans="1:23" x14ac:dyDescent="0.3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J342" t="str">
        <f>IF(Aggregate[[#This Row],[Under 30]]="yes","Under30",IF(Aggregate[[#This Row],[Senior]]="yes","Senior","Other"))</f>
        <v>Under30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43" spans="1:23" x14ac:dyDescent="0.3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J343" t="str">
        <f>IF(Aggregate[[#This Row],[Under 30]]="yes","Under30",IF(Aggregate[[#This Row],[Senior]]="yes","Senior","Other"))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44" spans="1:23" x14ac:dyDescent="0.3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J344" t="str">
        <f>IF(Aggregate[[#This Row],[Under 30]]="yes","Under30",IF(Aggregate[[#This Row],[Senior]]="yes","Senior","Other"))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45" spans="1:23" x14ac:dyDescent="0.3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J345" t="str">
        <f>IF(Aggregate[[#This Row],[Under 30]]="yes","Under30",IF(Aggregate[[#This Row],[Senior]]="yes","Senior","Other"))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46" spans="1:23" x14ac:dyDescent="0.3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J346" t="str">
        <f>IF(Aggregate[[#This Row],[Under 30]]="yes","Under30",IF(Aggregate[[#This Row],[Senior]]="yes","Senior","Other"))</f>
        <v>Under30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47" spans="1:23" x14ac:dyDescent="0.3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J347" t="str">
        <f>IF(Aggregate[[#This Row],[Under 30]]="yes","Under30",IF(Aggregate[[#This Row],[Senior]]="yes","Senior","Other"))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48" spans="1:23" x14ac:dyDescent="0.3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tr">
        <f>IF(Aggregate[[#This Row],[Under 30]]="yes","Under30",IF(Aggregate[[#This Row],[Senior]]="yes","Senior","Other"))</f>
        <v>Senior</v>
      </c>
      <c r="K348" t="s">
        <v>21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49" spans="1:23" x14ac:dyDescent="0.3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J349" t="str">
        <f>IF(Aggregate[[#This Row],[Under 30]]="yes","Under30",IF(Aggregate[[#This Row],[Senior]]="yes","Senior","Other"))</f>
        <v>Under30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50" spans="1:23" x14ac:dyDescent="0.3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J350" t="str">
        <f>IF(Aggregate[[#This Row],[Under 30]]="yes","Under30",IF(Aggregate[[#This Row],[Senior]]="yes","Senior","Other"))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Download]]&lt;5,"Less than 5 GB ",IF(Aggregate[[#This Row],[Avg Monthly GB Download]]&lt;10,"Between 5 and 10 GB","10 or more GB"))</f>
        <v>Between 5 and 10 GB</v>
      </c>
    </row>
    <row r="351" spans="1:23" x14ac:dyDescent="0.3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J351" t="str">
        <f>IF(Aggregate[[#This Row],[Under 30]]="yes","Under30",IF(Aggregate[[#This Row],[Senior]]="yes","Senior","Other"))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52" spans="1:23" x14ac:dyDescent="0.3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tr">
        <f>IF(Aggregate[[#This Row],[Under 30]]="yes","Under30",IF(Aggregate[[#This Row],[Senior]]="yes","Senior","Other"))</f>
        <v>Senior</v>
      </c>
      <c r="K352" t="s">
        <v>21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53" spans="1:23" x14ac:dyDescent="0.3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J353" t="str">
        <f>IF(Aggregate[[#This Row],[Under 30]]="yes","Under30",IF(Aggregate[[#This Row],[Senior]]="yes","Senior","Other"))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54" spans="1:23" x14ac:dyDescent="0.3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J354" t="str">
        <f>IF(Aggregate[[#This Row],[Under 30]]="yes","Under30",IF(Aggregate[[#This Row],[Senior]]="yes","Senior","Other"))</f>
        <v>Under30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55" spans="1:23" x14ac:dyDescent="0.3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J355" t="str">
        <f>IF(Aggregate[[#This Row],[Under 30]]="yes","Under30",IF(Aggregate[[#This Row],[Senior]]="yes","Senior","Other"))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56" spans="1:23" x14ac:dyDescent="0.3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J356" t="str">
        <f>IF(Aggregate[[#This Row],[Under 30]]="yes","Under30",IF(Aggregate[[#This Row],[Senior]]="yes","Senior","Other"))</f>
        <v>Under30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57" spans="1:23" x14ac:dyDescent="0.3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J357" t="str">
        <f>IF(Aggregate[[#This Row],[Under 30]]="yes","Under30",IF(Aggregate[[#This Row],[Senior]]="yes","Senior","Other"))</f>
        <v>Under30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58" spans="1:23" x14ac:dyDescent="0.3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J358" t="str">
        <f>IF(Aggregate[[#This Row],[Under 30]]="yes","Under30",IF(Aggregate[[#This Row],[Senior]]="yes","Senior","Other"))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59" spans="1:23" x14ac:dyDescent="0.3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J359" t="str">
        <f>IF(Aggregate[[#This Row],[Under 30]]="yes","Under30",IF(Aggregate[[#This Row],[Senior]]="yes","Senior","Other"))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60" spans="1:23" x14ac:dyDescent="0.3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J360" t="str">
        <f>IF(Aggregate[[#This Row],[Under 30]]="yes","Under30",IF(Aggregate[[#This Row],[Senior]]="yes","Senior","Other"))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61" spans="1:23" x14ac:dyDescent="0.3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J361" t="str">
        <f>IF(Aggregate[[#This Row],[Under 30]]="yes","Under30",IF(Aggregate[[#This Row],[Senior]]="yes","Senior","Other"))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62" spans="1:23" x14ac:dyDescent="0.3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J362" t="str">
        <f>IF(Aggregate[[#This Row],[Under 30]]="yes","Under30",IF(Aggregate[[#This Row],[Senior]]="yes","Senior","Other"))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63" spans="1:23" x14ac:dyDescent="0.3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J363" t="str">
        <f>IF(Aggregate[[#This Row],[Under 30]]="yes","Under30",IF(Aggregate[[#This Row],[Senior]]="yes","Senior","Other"))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64" spans="1:23" x14ac:dyDescent="0.3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J364" t="str">
        <f>IF(Aggregate[[#This Row],[Under 30]]="yes","Under30",IF(Aggregate[[#This Row],[Senior]]="yes","Senior","Other"))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Download]]&lt;5,"Less than 5 GB ",IF(Aggregate[[#This Row],[Avg Monthly GB Download]]&lt;10,"Between 5 and 10 GB","10 or more GB"))</f>
        <v>10 or more GB</v>
      </c>
    </row>
    <row r="365" spans="1:23" x14ac:dyDescent="0.3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J365" t="str">
        <f>IF(Aggregate[[#This Row],[Under 30]]="yes","Under30",IF(Aggregate[[#This Row],[Senior]]="yes","Senior","Other"))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66" spans="1:23" x14ac:dyDescent="0.3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J366" t="str">
        <f>IF(Aggregate[[#This Row],[Under 30]]="yes","Under30",IF(Aggregate[[#This Row],[Senior]]="yes","Senior","Other"))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67" spans="1:23" x14ac:dyDescent="0.3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J367" t="str">
        <f>IF(Aggregate[[#This Row],[Under 30]]="yes","Under30",IF(Aggregate[[#This Row],[Senior]]="yes","Senior","Other"))</f>
        <v>Under30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68" spans="1:23" x14ac:dyDescent="0.3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J368" t="str">
        <f>IF(Aggregate[[#This Row],[Under 30]]="yes","Under30",IF(Aggregate[[#This Row],[Senior]]="yes","Senior","Other"))</f>
        <v>Under30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69" spans="1:23" x14ac:dyDescent="0.3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J369" t="str">
        <f>IF(Aggregate[[#This Row],[Under 30]]="yes","Under30",IF(Aggregate[[#This Row],[Senior]]="yes","Senior","Other"))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70" spans="1:23" x14ac:dyDescent="0.3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J370" t="str">
        <f>IF(Aggregate[[#This Row],[Under 30]]="yes","Under30",IF(Aggregate[[#This Row],[Senior]]="yes","Senior","Other"))</f>
        <v>Under30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Download]]&lt;5,"Less than 5 GB ",IF(Aggregate[[#This Row],[Avg Monthly GB Download]]&lt;10,"Between 5 and 10 GB","10 or more GB"))</f>
        <v>10 or more GB</v>
      </c>
    </row>
    <row r="371" spans="1:23" x14ac:dyDescent="0.3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J371" t="str">
        <f>IF(Aggregate[[#This Row],[Under 30]]="yes","Under30",IF(Aggregate[[#This Row],[Senior]]="yes","Senior","Other"))</f>
        <v>Under30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Download]]&lt;5,"Less than 5 GB ",IF(Aggregate[[#This Row],[Avg Monthly GB Download]]&lt;10,"Between 5 and 10 GB","10 or more GB"))</f>
        <v>10 or more GB</v>
      </c>
    </row>
    <row r="372" spans="1:23" x14ac:dyDescent="0.3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J372" t="str">
        <f>IF(Aggregate[[#This Row],[Under 30]]="yes","Under30",IF(Aggregate[[#This Row],[Senior]]="yes","Senior","Other"))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73" spans="1:23" x14ac:dyDescent="0.3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J373" t="str">
        <f>IF(Aggregate[[#This Row],[Under 30]]="yes","Under30",IF(Aggregate[[#This Row],[Senior]]="yes","Senior","Other"))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74" spans="1:23" x14ac:dyDescent="0.3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J374" t="str">
        <f>IF(Aggregate[[#This Row],[Under 30]]="yes","Under30",IF(Aggregate[[#This Row],[Senior]]="yes","Senior","Other"))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75" spans="1:23" x14ac:dyDescent="0.3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J375" t="str">
        <f>IF(Aggregate[[#This Row],[Under 30]]="yes","Under30",IF(Aggregate[[#This Row],[Senior]]="yes","Senior","Other"))</f>
        <v>Under30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Download]]&lt;5,"Less than 5 GB ",IF(Aggregate[[#This Row],[Avg Monthly GB Download]]&lt;10,"Between 5 and 10 GB","10 or more GB"))</f>
        <v>10 or more GB</v>
      </c>
    </row>
    <row r="376" spans="1:23" x14ac:dyDescent="0.3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J376" t="str">
        <f>IF(Aggregate[[#This Row],[Under 30]]="yes","Under30",IF(Aggregate[[#This Row],[Senior]]="yes","Senior","Other"))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77" spans="1:23" x14ac:dyDescent="0.3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J377" t="str">
        <f>IF(Aggregate[[#This Row],[Under 30]]="yes","Under30",IF(Aggregate[[#This Row],[Senior]]="yes","Senior","Other"))</f>
        <v>Under30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78" spans="1:23" x14ac:dyDescent="0.3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J378" t="str">
        <f>IF(Aggregate[[#This Row],[Under 30]]="yes","Under30",IF(Aggregate[[#This Row],[Senior]]="yes","Senior","Other"))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79" spans="1:23" x14ac:dyDescent="0.3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J379" t="str">
        <f>IF(Aggregate[[#This Row],[Under 30]]="yes","Under30",IF(Aggregate[[#This Row],[Senior]]="yes","Senior","Other"))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80" spans="1:23" x14ac:dyDescent="0.3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J380" t="str">
        <f>IF(Aggregate[[#This Row],[Under 30]]="yes","Under30",IF(Aggregate[[#This Row],[Senior]]="yes","Senior","Other"))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Download]]&lt;5,"Less than 5 GB ",IF(Aggregate[[#This Row],[Avg Monthly GB Download]]&lt;10,"Between 5 and 10 GB","10 or more GB"))</f>
        <v>Between 5 and 10 GB</v>
      </c>
    </row>
    <row r="381" spans="1:23" x14ac:dyDescent="0.3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J381" t="str">
        <f>IF(Aggregate[[#This Row],[Under 30]]="yes","Under30",IF(Aggregate[[#This Row],[Senior]]="yes","Senior","Other"))</f>
        <v>Under30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Download]]&lt;5,"Less than 5 GB ",IF(Aggregate[[#This Row],[Avg Monthly GB Download]]&lt;10,"Between 5 and 10 GB","10 or more GB"))</f>
        <v>10 or more GB</v>
      </c>
    </row>
    <row r="382" spans="1:23" x14ac:dyDescent="0.3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J382" t="str">
        <f>IF(Aggregate[[#This Row],[Under 30]]="yes","Under30",IF(Aggregate[[#This Row],[Senior]]="yes","Senior","Other"))</f>
        <v>Under30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83" spans="1:23" x14ac:dyDescent="0.3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J383" t="str">
        <f>IF(Aggregate[[#This Row],[Under 30]]="yes","Under30",IF(Aggregate[[#This Row],[Senior]]="yes","Senior","Other"))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84" spans="1:23" x14ac:dyDescent="0.3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J384" t="str">
        <f>IF(Aggregate[[#This Row],[Under 30]]="yes","Under30",IF(Aggregate[[#This Row],[Senior]]="yes","Senior","Other"))</f>
        <v>Under30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Download]]&lt;5,"Less than 5 GB ",IF(Aggregate[[#This Row],[Avg Monthly GB Download]]&lt;10,"Between 5 and 10 GB","10 or more GB"))</f>
        <v>10 or more GB</v>
      </c>
    </row>
    <row r="385" spans="1:23" x14ac:dyDescent="0.3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J385" t="str">
        <f>IF(Aggregate[[#This Row],[Under 30]]="yes","Under30",IF(Aggregate[[#This Row],[Senior]]="yes","Senior","Other"))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86" spans="1:23" x14ac:dyDescent="0.3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J386" t="str">
        <f>IF(Aggregate[[#This Row],[Under 30]]="yes","Under30",IF(Aggregate[[#This Row],[Senior]]="yes","Senior","Other"))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87" spans="1:23" x14ac:dyDescent="0.3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J387" t="str">
        <f>IF(Aggregate[[#This Row],[Under 30]]="yes","Under30",IF(Aggregate[[#This Row],[Senior]]="yes","Senior","Other"))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88" spans="1:23" x14ac:dyDescent="0.3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J388" t="str">
        <f>IF(Aggregate[[#This Row],[Under 30]]="yes","Under30",IF(Aggregate[[#This Row],[Senior]]="yes","Senior","Other"))</f>
        <v>Under30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89" spans="1:23" x14ac:dyDescent="0.3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J389" t="str">
        <f>IF(Aggregate[[#This Row],[Under 30]]="yes","Under30",IF(Aggregate[[#This Row],[Senior]]="yes","Senior","Other"))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90" spans="1:23" x14ac:dyDescent="0.3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tr">
        <f>IF(Aggregate[[#This Row],[Under 30]]="yes","Under30",IF(Aggregate[[#This Row],[Senior]]="yes","Senior","Other"))</f>
        <v>Senior</v>
      </c>
      <c r="K390" t="s">
        <v>21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Download]]&lt;5,"Less than 5 GB ",IF(Aggregate[[#This Row],[Avg Monthly GB Download]]&lt;10,"Between 5 and 10 GB","10 or more GB"))</f>
        <v>Between 5 and 10 GB</v>
      </c>
    </row>
    <row r="391" spans="1:23" x14ac:dyDescent="0.3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J391" t="str">
        <f>IF(Aggregate[[#This Row],[Under 30]]="yes","Under30",IF(Aggregate[[#This Row],[Senior]]="yes","Senior","Other"))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92" spans="1:23" x14ac:dyDescent="0.3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J392" t="str">
        <f>IF(Aggregate[[#This Row],[Under 30]]="yes","Under30",IF(Aggregate[[#This Row],[Senior]]="yes","Senior","Other"))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93" spans="1:23" x14ac:dyDescent="0.3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J393" t="str">
        <f>IF(Aggregate[[#This Row],[Under 30]]="yes","Under30",IF(Aggregate[[#This Row],[Senior]]="yes","Senior","Other"))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94" spans="1:23" x14ac:dyDescent="0.3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J394" t="str">
        <f>IF(Aggregate[[#This Row],[Under 30]]="yes","Under30",IF(Aggregate[[#This Row],[Senior]]="yes","Senior","Other"))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95" spans="1:23" x14ac:dyDescent="0.3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J395" t="str">
        <f>IF(Aggregate[[#This Row],[Under 30]]="yes","Under30",IF(Aggregate[[#This Row],[Senior]]="yes","Senior","Other"))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96" spans="1:23" x14ac:dyDescent="0.3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J396" t="str">
        <f>IF(Aggregate[[#This Row],[Under 30]]="yes","Under30",IF(Aggregate[[#This Row],[Senior]]="yes","Senior","Other"))</f>
        <v>Under30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97" spans="1:23" x14ac:dyDescent="0.3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tr">
        <f>IF(Aggregate[[#This Row],[Under 30]]="yes","Under30",IF(Aggregate[[#This Row],[Senior]]="yes","Senior","Other"))</f>
        <v>Senior</v>
      </c>
      <c r="K397" t="s">
        <v>21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98" spans="1:23" x14ac:dyDescent="0.3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J398" t="str">
        <f>IF(Aggregate[[#This Row],[Under 30]]="yes","Under30",IF(Aggregate[[#This Row],[Senior]]="yes","Senior","Other"))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Download]]&lt;5,"Less than 5 GB ",IF(Aggregate[[#This Row],[Avg Monthly GB Download]]&lt;10,"Between 5 and 10 GB","10 or more GB"))</f>
        <v>Between 5 and 10 GB</v>
      </c>
    </row>
    <row r="399" spans="1:23" x14ac:dyDescent="0.3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J399" t="str">
        <f>IF(Aggregate[[#This Row],[Under 30]]="yes","Under30",IF(Aggregate[[#This Row],[Senior]]="yes","Senior","Other"))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00" spans="1:23" x14ac:dyDescent="0.3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J400" t="str">
        <f>IF(Aggregate[[#This Row],[Under 30]]="yes","Under30",IF(Aggregate[[#This Row],[Senior]]="yes","Senior","Other"))</f>
        <v>Under30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01" spans="1:23" x14ac:dyDescent="0.3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J401" t="str">
        <f>IF(Aggregate[[#This Row],[Under 30]]="yes","Under30",IF(Aggregate[[#This Row],[Senior]]="yes","Senior","Other"))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02" spans="1:23" x14ac:dyDescent="0.3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J402" t="str">
        <f>IF(Aggregate[[#This Row],[Under 30]]="yes","Under30",IF(Aggregate[[#This Row],[Senior]]="yes","Senior","Other"))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03" spans="1:23" x14ac:dyDescent="0.3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J403" t="str">
        <f>IF(Aggregate[[#This Row],[Under 30]]="yes","Under30",IF(Aggregate[[#This Row],[Senior]]="yes","Senior","Other"))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Download]]&lt;5,"Less than 5 GB ",IF(Aggregate[[#This Row],[Avg Monthly GB Download]]&lt;10,"Between 5 and 10 GB","10 or more GB"))</f>
        <v>10 or more GB</v>
      </c>
    </row>
    <row r="404" spans="1:23" x14ac:dyDescent="0.3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J404" t="str">
        <f>IF(Aggregate[[#This Row],[Under 30]]="yes","Under30",IF(Aggregate[[#This Row],[Senior]]="yes","Senior","Other"))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Download]]&lt;5,"Less than 5 GB ",IF(Aggregate[[#This Row],[Avg Monthly GB Download]]&lt;10,"Between 5 and 10 GB","10 or more GB"))</f>
        <v>10 or more GB</v>
      </c>
    </row>
    <row r="405" spans="1:23" x14ac:dyDescent="0.3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J405" t="str">
        <f>IF(Aggregate[[#This Row],[Under 30]]="yes","Under30",IF(Aggregate[[#This Row],[Senior]]="yes","Senior","Other"))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06" spans="1:23" x14ac:dyDescent="0.3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J406" t="str">
        <f>IF(Aggregate[[#This Row],[Under 30]]="yes","Under30",IF(Aggregate[[#This Row],[Senior]]="yes","Senior","Other"))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07" spans="1:23" x14ac:dyDescent="0.3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J407" t="str">
        <f>IF(Aggregate[[#This Row],[Under 30]]="yes","Under30",IF(Aggregate[[#This Row],[Senior]]="yes","Senior","Other"))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08" spans="1:23" x14ac:dyDescent="0.3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J408" t="str">
        <f>IF(Aggregate[[#This Row],[Under 30]]="yes","Under30",IF(Aggregate[[#This Row],[Senior]]="yes","Senior","Other"))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Download]]&lt;5,"Less than 5 GB ",IF(Aggregate[[#This Row],[Avg Monthly GB Download]]&lt;10,"Between 5 and 10 GB","10 or more GB"))</f>
        <v>10 or more GB</v>
      </c>
    </row>
    <row r="409" spans="1:23" x14ac:dyDescent="0.3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J409" t="str">
        <f>IF(Aggregate[[#This Row],[Under 30]]="yes","Under30",IF(Aggregate[[#This Row],[Senior]]="yes","Senior","Other"))</f>
        <v>Under30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10" spans="1:23" x14ac:dyDescent="0.3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tr">
        <f>IF(Aggregate[[#This Row],[Under 30]]="yes","Under30",IF(Aggregate[[#This Row],[Senior]]="yes","Senior","Other"))</f>
        <v>Senior</v>
      </c>
      <c r="K410" t="s">
        <v>21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Download]]&lt;5,"Less than 5 GB ",IF(Aggregate[[#This Row],[Avg Monthly GB Download]]&lt;10,"Between 5 and 10 GB","10 or more GB"))</f>
        <v>10 or more GB</v>
      </c>
    </row>
    <row r="411" spans="1:23" x14ac:dyDescent="0.3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J411" t="str">
        <f>IF(Aggregate[[#This Row],[Under 30]]="yes","Under30",IF(Aggregate[[#This Row],[Senior]]="yes","Senior","Other"))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12" spans="1:23" x14ac:dyDescent="0.3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J412" t="str">
        <f>IF(Aggregate[[#This Row],[Under 30]]="yes","Under30",IF(Aggregate[[#This Row],[Senior]]="yes","Senior","Other"))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13" spans="1:23" x14ac:dyDescent="0.3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J413" t="str">
        <f>IF(Aggregate[[#This Row],[Under 30]]="yes","Under30",IF(Aggregate[[#This Row],[Senior]]="yes","Senior","Other"))</f>
        <v>Under30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14" spans="1:23" x14ac:dyDescent="0.3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J414" t="str">
        <f>IF(Aggregate[[#This Row],[Under 30]]="yes","Under30",IF(Aggregate[[#This Row],[Senior]]="yes","Senior","Other"))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15" spans="1:23" x14ac:dyDescent="0.3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J415" t="str">
        <f>IF(Aggregate[[#This Row],[Under 30]]="yes","Under30",IF(Aggregate[[#This Row],[Senior]]="yes","Senior","Other"))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Download]]&lt;5,"Less than 5 GB ",IF(Aggregate[[#This Row],[Avg Monthly GB Download]]&lt;10,"Between 5 and 10 GB","10 or more GB"))</f>
        <v>Between 5 and 10 GB</v>
      </c>
    </row>
    <row r="416" spans="1:23" x14ac:dyDescent="0.3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J416" t="str">
        <f>IF(Aggregate[[#This Row],[Under 30]]="yes","Under30",IF(Aggregate[[#This Row],[Senior]]="yes","Senior","Other"))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17" spans="1:23" x14ac:dyDescent="0.3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J417" t="str">
        <f>IF(Aggregate[[#This Row],[Under 30]]="yes","Under30",IF(Aggregate[[#This Row],[Senior]]="yes","Senior","Other"))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18" spans="1:23" x14ac:dyDescent="0.3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J418" t="str">
        <f>IF(Aggregate[[#This Row],[Under 30]]="yes","Under30",IF(Aggregate[[#This Row],[Senior]]="yes","Senior","Other"))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19" spans="1:23" x14ac:dyDescent="0.3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J419" t="str">
        <f>IF(Aggregate[[#This Row],[Under 30]]="yes","Under30",IF(Aggregate[[#This Row],[Senior]]="yes","Senior","Other"))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20" spans="1:23" x14ac:dyDescent="0.3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tr">
        <f>IF(Aggregate[[#This Row],[Under 30]]="yes","Under30",IF(Aggregate[[#This Row],[Senior]]="yes","Senior","Other"))</f>
        <v>Senior</v>
      </c>
      <c r="K420" t="s">
        <v>21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21" spans="1:23" x14ac:dyDescent="0.3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J421" t="str">
        <f>IF(Aggregate[[#This Row],[Under 30]]="yes","Under30",IF(Aggregate[[#This Row],[Senior]]="yes","Senior","Other"))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22" spans="1:23" x14ac:dyDescent="0.3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J422" t="str">
        <f>IF(Aggregate[[#This Row],[Under 30]]="yes","Under30",IF(Aggregate[[#This Row],[Senior]]="yes","Senior","Other"))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Download]]&lt;5,"Less than 5 GB ",IF(Aggregate[[#This Row],[Avg Monthly GB Download]]&lt;10,"Between 5 and 10 GB","10 or more GB"))</f>
        <v>Between 5 and 10 GB</v>
      </c>
    </row>
    <row r="423" spans="1:23" x14ac:dyDescent="0.3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J423" t="str">
        <f>IF(Aggregate[[#This Row],[Under 30]]="yes","Under30",IF(Aggregate[[#This Row],[Senior]]="yes","Senior","Other"))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Download]]&lt;5,"Less than 5 GB ",IF(Aggregate[[#This Row],[Avg Monthly GB Download]]&lt;10,"Between 5 and 10 GB","10 or more GB"))</f>
        <v>Between 5 and 10 GB</v>
      </c>
    </row>
    <row r="424" spans="1:23" x14ac:dyDescent="0.3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J424" t="str">
        <f>IF(Aggregate[[#This Row],[Under 30]]="yes","Under30",IF(Aggregate[[#This Row],[Senior]]="yes","Senior","Other"))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25" spans="1:23" x14ac:dyDescent="0.3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J425" t="str">
        <f>IF(Aggregate[[#This Row],[Under 30]]="yes","Under30",IF(Aggregate[[#This Row],[Senior]]="yes","Senior","Other"))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26" spans="1:23" x14ac:dyDescent="0.3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J426" t="str">
        <f>IF(Aggregate[[#This Row],[Under 30]]="yes","Under30",IF(Aggregate[[#This Row],[Senior]]="yes","Senior","Other"))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27" spans="1:23" x14ac:dyDescent="0.3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J427" t="str">
        <f>IF(Aggregate[[#This Row],[Under 30]]="yes","Under30",IF(Aggregate[[#This Row],[Senior]]="yes","Senior","Other"))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28" spans="1:23" x14ac:dyDescent="0.3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J428" t="str">
        <f>IF(Aggregate[[#This Row],[Under 30]]="yes","Under30",IF(Aggregate[[#This Row],[Senior]]="yes","Senior","Other"))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29" spans="1:23" x14ac:dyDescent="0.3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J429" t="str">
        <f>IF(Aggregate[[#This Row],[Under 30]]="yes","Under30",IF(Aggregate[[#This Row],[Senior]]="yes","Senior","Other"))</f>
        <v>Under30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30" spans="1:23" x14ac:dyDescent="0.3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J430" t="str">
        <f>IF(Aggregate[[#This Row],[Under 30]]="yes","Under30",IF(Aggregate[[#This Row],[Senior]]="yes","Senior","Other"))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31" spans="1:23" x14ac:dyDescent="0.3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J431" t="str">
        <f>IF(Aggregate[[#This Row],[Under 30]]="yes","Under30",IF(Aggregate[[#This Row],[Senior]]="yes","Senior","Other"))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32" spans="1:23" x14ac:dyDescent="0.3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J432" t="str">
        <f>IF(Aggregate[[#This Row],[Under 30]]="yes","Under30",IF(Aggregate[[#This Row],[Senior]]="yes","Senior","Other"))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33" spans="1:23" x14ac:dyDescent="0.3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J433" t="str">
        <f>IF(Aggregate[[#This Row],[Under 30]]="yes","Under30",IF(Aggregate[[#This Row],[Senior]]="yes","Senior","Other"))</f>
        <v>Under30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Download]]&lt;5,"Less than 5 GB ",IF(Aggregate[[#This Row],[Avg Monthly GB Download]]&lt;10,"Between 5 and 10 GB","10 or more GB"))</f>
        <v>10 or more GB</v>
      </c>
    </row>
    <row r="434" spans="1:23" x14ac:dyDescent="0.3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J434" t="str">
        <f>IF(Aggregate[[#This Row],[Under 30]]="yes","Under30",IF(Aggregate[[#This Row],[Senior]]="yes","Senior","Other"))</f>
        <v>Under30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35" spans="1:23" x14ac:dyDescent="0.3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J435" t="str">
        <f>IF(Aggregate[[#This Row],[Under 30]]="yes","Under30",IF(Aggregate[[#This Row],[Senior]]="yes","Senior","Other"))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36" spans="1:23" x14ac:dyDescent="0.3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J436" t="str">
        <f>IF(Aggregate[[#This Row],[Under 30]]="yes","Under30",IF(Aggregate[[#This Row],[Senior]]="yes","Senior","Other"))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37" spans="1:23" x14ac:dyDescent="0.3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J437" t="str">
        <f>IF(Aggregate[[#This Row],[Under 30]]="yes","Under30",IF(Aggregate[[#This Row],[Senior]]="yes","Senior","Other"))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38" spans="1:23" x14ac:dyDescent="0.3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J438" t="str">
        <f>IF(Aggregate[[#This Row],[Under 30]]="yes","Under30",IF(Aggregate[[#This Row],[Senior]]="yes","Senior","Other"))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Download]]&lt;5,"Less than 5 GB ",IF(Aggregate[[#This Row],[Avg Monthly GB Download]]&lt;10,"Between 5 and 10 GB","10 or more GB"))</f>
        <v>Between 5 and 10 GB</v>
      </c>
    </row>
    <row r="439" spans="1:23" x14ac:dyDescent="0.3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J439" t="str">
        <f>IF(Aggregate[[#This Row],[Under 30]]="yes","Under30",IF(Aggregate[[#This Row],[Senior]]="yes","Senior","Other"))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40" spans="1:23" x14ac:dyDescent="0.3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J440" t="str">
        <f>IF(Aggregate[[#This Row],[Under 30]]="yes","Under30",IF(Aggregate[[#This Row],[Senior]]="yes","Senior","Other"))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41" spans="1:23" x14ac:dyDescent="0.3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J441" t="str">
        <f>IF(Aggregate[[#This Row],[Under 30]]="yes","Under30",IF(Aggregate[[#This Row],[Senior]]="yes","Senior","Other"))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42" spans="1:23" x14ac:dyDescent="0.3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tr">
        <f>IF(Aggregate[[#This Row],[Under 30]]="yes","Under30",IF(Aggregate[[#This Row],[Senior]]="yes","Senior","Other"))</f>
        <v>Senior</v>
      </c>
      <c r="K442" t="s">
        <v>21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43" spans="1:23" x14ac:dyDescent="0.3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J443" t="str">
        <f>IF(Aggregate[[#This Row],[Under 30]]="yes","Under30",IF(Aggregate[[#This Row],[Senior]]="yes","Senior","Other"))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44" spans="1:23" x14ac:dyDescent="0.3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J444" t="str">
        <f>IF(Aggregate[[#This Row],[Under 30]]="yes","Under30",IF(Aggregate[[#This Row],[Senior]]="yes","Senior","Other"))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45" spans="1:23" x14ac:dyDescent="0.3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tr">
        <f>IF(Aggregate[[#This Row],[Under 30]]="yes","Under30",IF(Aggregate[[#This Row],[Senior]]="yes","Senior","Other"))</f>
        <v>Senior</v>
      </c>
      <c r="K445" t="s">
        <v>21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Download]]&lt;5,"Less than 5 GB ",IF(Aggregate[[#This Row],[Avg Monthly GB Download]]&lt;10,"Between 5 and 10 GB","10 or more GB"))</f>
        <v>10 or more GB</v>
      </c>
    </row>
    <row r="446" spans="1:23" x14ac:dyDescent="0.3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J446" t="str">
        <f>IF(Aggregate[[#This Row],[Under 30]]="yes","Under30",IF(Aggregate[[#This Row],[Senior]]="yes","Senior","Other"))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47" spans="1:23" x14ac:dyDescent="0.3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J447" t="str">
        <f>IF(Aggregate[[#This Row],[Under 30]]="yes","Under30",IF(Aggregate[[#This Row],[Senior]]="yes","Senior","Other"))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48" spans="1:23" x14ac:dyDescent="0.3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J448" t="str">
        <f>IF(Aggregate[[#This Row],[Under 30]]="yes","Under30",IF(Aggregate[[#This Row],[Senior]]="yes","Senior","Other"))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49" spans="1:23" x14ac:dyDescent="0.3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J449" t="str">
        <f>IF(Aggregate[[#This Row],[Under 30]]="yes","Under30",IF(Aggregate[[#This Row],[Senior]]="yes","Senior","Other"))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50" spans="1:23" x14ac:dyDescent="0.3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J450" t="str">
        <f>IF(Aggregate[[#This Row],[Under 30]]="yes","Under30",IF(Aggregate[[#This Row],[Senior]]="yes","Senior","Other"))</f>
        <v>Under30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Download]]&lt;5,"Less than 5 GB ",IF(Aggregate[[#This Row],[Avg Monthly GB Download]]&lt;10,"Between 5 and 10 GB","10 or more GB"))</f>
        <v>10 or more GB</v>
      </c>
    </row>
    <row r="451" spans="1:23" x14ac:dyDescent="0.3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J451" t="str">
        <f>IF(Aggregate[[#This Row],[Under 30]]="yes","Under30",IF(Aggregate[[#This Row],[Senior]]="yes","Senior","Other"))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52" spans="1:23" x14ac:dyDescent="0.3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J452" t="str">
        <f>IF(Aggregate[[#This Row],[Under 30]]="yes","Under30",IF(Aggregate[[#This Row],[Senior]]="yes","Senior","Other"))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53" spans="1:23" x14ac:dyDescent="0.3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J453" t="str">
        <f>IF(Aggregate[[#This Row],[Under 30]]="yes","Under30",IF(Aggregate[[#This Row],[Senior]]="yes","Senior","Other"))</f>
        <v>Under30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54" spans="1:23" x14ac:dyDescent="0.3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J454" t="str">
        <f>IF(Aggregate[[#This Row],[Under 30]]="yes","Under30",IF(Aggregate[[#This Row],[Senior]]="yes","Senior","Other"))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55" spans="1:23" x14ac:dyDescent="0.3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J455" t="str">
        <f>IF(Aggregate[[#This Row],[Under 30]]="yes","Under30",IF(Aggregate[[#This Row],[Senior]]="yes","Senior","Other"))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Download]]&lt;5,"Less than 5 GB ",IF(Aggregate[[#This Row],[Avg Monthly GB Download]]&lt;10,"Between 5 and 10 GB","10 or more GB"))</f>
        <v>10 or more GB</v>
      </c>
    </row>
    <row r="456" spans="1:23" x14ac:dyDescent="0.3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J456" t="str">
        <f>IF(Aggregate[[#This Row],[Under 30]]="yes","Under30",IF(Aggregate[[#This Row],[Senior]]="yes","Senior","Other"))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57" spans="1:23" x14ac:dyDescent="0.3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J457" t="str">
        <f>IF(Aggregate[[#This Row],[Under 30]]="yes","Under30",IF(Aggregate[[#This Row],[Senior]]="yes","Senior","Other"))</f>
        <v>Under30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58" spans="1:23" x14ac:dyDescent="0.3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J458" t="str">
        <f>IF(Aggregate[[#This Row],[Under 30]]="yes","Under30",IF(Aggregate[[#This Row],[Senior]]="yes","Senior","Other"))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59" spans="1:23" x14ac:dyDescent="0.3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J459" t="str">
        <f>IF(Aggregate[[#This Row],[Under 30]]="yes","Under30",IF(Aggregate[[#This Row],[Senior]]="yes","Senior","Other"))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Download]]&lt;5,"Less than 5 GB ",IF(Aggregate[[#This Row],[Avg Monthly GB Download]]&lt;10,"Between 5 and 10 GB","10 or more GB"))</f>
        <v>Between 5 and 10 GB</v>
      </c>
    </row>
    <row r="460" spans="1:23" x14ac:dyDescent="0.3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J460" t="str">
        <f>IF(Aggregate[[#This Row],[Under 30]]="yes","Under30",IF(Aggregate[[#This Row],[Senior]]="yes","Senior","Other"))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61" spans="1:23" x14ac:dyDescent="0.3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tr">
        <f>IF(Aggregate[[#This Row],[Under 30]]="yes","Under30",IF(Aggregate[[#This Row],[Senior]]="yes","Senior","Other"))</f>
        <v>Senior</v>
      </c>
      <c r="K461" t="s">
        <v>21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62" spans="1:23" x14ac:dyDescent="0.3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J462" t="str">
        <f>IF(Aggregate[[#This Row],[Under 30]]="yes","Under30",IF(Aggregate[[#This Row],[Senior]]="yes","Senior","Other"))</f>
        <v>Under30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63" spans="1:23" x14ac:dyDescent="0.3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J463" t="str">
        <f>IF(Aggregate[[#This Row],[Under 30]]="yes","Under30",IF(Aggregate[[#This Row],[Senior]]="yes","Senior","Other"))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64" spans="1:23" x14ac:dyDescent="0.3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J464" t="str">
        <f>IF(Aggregate[[#This Row],[Under 30]]="yes","Under30",IF(Aggregate[[#This Row],[Senior]]="yes","Senior","Other"))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65" spans="1:23" x14ac:dyDescent="0.3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J465" t="str">
        <f>IF(Aggregate[[#This Row],[Under 30]]="yes","Under30",IF(Aggregate[[#This Row],[Senior]]="yes","Senior","Other"))</f>
        <v>Under30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Download]]&lt;5,"Less than 5 GB ",IF(Aggregate[[#This Row],[Avg Monthly GB Download]]&lt;10,"Between 5 and 10 GB","10 or more GB"))</f>
        <v>10 or more GB</v>
      </c>
    </row>
    <row r="466" spans="1:23" x14ac:dyDescent="0.3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J466" t="str">
        <f>IF(Aggregate[[#This Row],[Under 30]]="yes","Under30",IF(Aggregate[[#This Row],[Senior]]="yes","Senior","Other"))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67" spans="1:23" x14ac:dyDescent="0.3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J467" t="str">
        <f>IF(Aggregate[[#This Row],[Under 30]]="yes","Under30",IF(Aggregate[[#This Row],[Senior]]="yes","Senior","Other"))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68" spans="1:23" x14ac:dyDescent="0.3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tr">
        <f>IF(Aggregate[[#This Row],[Under 30]]="yes","Under30",IF(Aggregate[[#This Row],[Senior]]="yes","Senior","Other"))</f>
        <v>Senior</v>
      </c>
      <c r="K468" t="s">
        <v>21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69" spans="1:23" x14ac:dyDescent="0.3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J469" t="str">
        <f>IF(Aggregate[[#This Row],[Under 30]]="yes","Under30",IF(Aggregate[[#This Row],[Senior]]="yes","Senior","Other"))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70" spans="1:23" x14ac:dyDescent="0.3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J470" t="str">
        <f>IF(Aggregate[[#This Row],[Under 30]]="yes","Under30",IF(Aggregate[[#This Row],[Senior]]="yes","Senior","Other"))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71" spans="1:23" x14ac:dyDescent="0.3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tr">
        <f>IF(Aggregate[[#This Row],[Under 30]]="yes","Under30",IF(Aggregate[[#This Row],[Senior]]="yes","Senior","Other"))</f>
        <v>Senior</v>
      </c>
      <c r="K471" t="s">
        <v>21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72" spans="1:23" x14ac:dyDescent="0.3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J472" t="str">
        <f>IF(Aggregate[[#This Row],[Under 30]]="yes","Under30",IF(Aggregate[[#This Row],[Senior]]="yes","Senior","Other"))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73" spans="1:23" x14ac:dyDescent="0.3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tr">
        <f>IF(Aggregate[[#This Row],[Under 30]]="yes","Under30",IF(Aggregate[[#This Row],[Senior]]="yes","Senior","Other"))</f>
        <v>Senior</v>
      </c>
      <c r="K473" t="s">
        <v>21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Download]]&lt;5,"Less than 5 GB ",IF(Aggregate[[#This Row],[Avg Monthly GB Download]]&lt;10,"Between 5 and 10 GB","10 or more GB"))</f>
        <v>Between 5 and 10 GB</v>
      </c>
    </row>
    <row r="474" spans="1:23" x14ac:dyDescent="0.3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J474" t="str">
        <f>IF(Aggregate[[#This Row],[Under 30]]="yes","Under30",IF(Aggregate[[#This Row],[Senior]]="yes","Senior","Other"))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Download]]&lt;5,"Less than 5 GB ",IF(Aggregate[[#This Row],[Avg Monthly GB Download]]&lt;10,"Between 5 and 10 GB","10 or more GB"))</f>
        <v>Between 5 and 10 GB</v>
      </c>
    </row>
    <row r="475" spans="1:23" x14ac:dyDescent="0.3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J475" t="str">
        <f>IF(Aggregate[[#This Row],[Under 30]]="yes","Under30",IF(Aggregate[[#This Row],[Senior]]="yes","Senior","Other"))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76" spans="1:23" x14ac:dyDescent="0.3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J476" t="str">
        <f>IF(Aggregate[[#This Row],[Under 30]]="yes","Under30",IF(Aggregate[[#This Row],[Senior]]="yes","Senior","Other"))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Download]]&lt;5,"Less than 5 GB ",IF(Aggregate[[#This Row],[Avg Monthly GB Download]]&lt;10,"Between 5 and 10 GB","10 or more GB"))</f>
        <v>Between 5 and 10 GB</v>
      </c>
    </row>
    <row r="477" spans="1:23" x14ac:dyDescent="0.3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J477" t="str">
        <f>IF(Aggregate[[#This Row],[Under 30]]="yes","Under30",IF(Aggregate[[#This Row],[Senior]]="yes","Senior","Other"))</f>
        <v>Under30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78" spans="1:23" x14ac:dyDescent="0.3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J478" t="str">
        <f>IF(Aggregate[[#This Row],[Under 30]]="yes","Under30",IF(Aggregate[[#This Row],[Senior]]="yes","Senior","Other"))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79" spans="1:23" x14ac:dyDescent="0.3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J479" t="str">
        <f>IF(Aggregate[[#This Row],[Under 30]]="yes","Under30",IF(Aggregate[[#This Row],[Senior]]="yes","Senior","Other"))</f>
        <v>Under30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Download]]&lt;5,"Less than 5 GB ",IF(Aggregate[[#This Row],[Avg Monthly GB Download]]&lt;10,"Between 5 and 10 GB","10 or more GB"))</f>
        <v>Between 5 and 10 GB</v>
      </c>
    </row>
    <row r="480" spans="1:23" x14ac:dyDescent="0.3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J480" t="str">
        <f>IF(Aggregate[[#This Row],[Under 30]]="yes","Under30",IF(Aggregate[[#This Row],[Senior]]="yes","Senior","Other"))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81" spans="1:23" x14ac:dyDescent="0.3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J481" t="str">
        <f>IF(Aggregate[[#This Row],[Under 30]]="yes","Under30",IF(Aggregate[[#This Row],[Senior]]="yes","Senior","Other"))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82" spans="1:23" x14ac:dyDescent="0.3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J482" t="str">
        <f>IF(Aggregate[[#This Row],[Under 30]]="yes","Under30",IF(Aggregate[[#This Row],[Senior]]="yes","Senior","Other"))</f>
        <v>Under30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83" spans="1:23" x14ac:dyDescent="0.3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J483" t="str">
        <f>IF(Aggregate[[#This Row],[Under 30]]="yes","Under30",IF(Aggregate[[#This Row],[Senior]]="yes","Senior","Other"))</f>
        <v>Under30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84" spans="1:23" x14ac:dyDescent="0.3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J484" t="str">
        <f>IF(Aggregate[[#This Row],[Under 30]]="yes","Under30",IF(Aggregate[[#This Row],[Senior]]="yes","Senior","Other"))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85" spans="1:23" x14ac:dyDescent="0.3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J485" t="str">
        <f>IF(Aggregate[[#This Row],[Under 30]]="yes","Under30",IF(Aggregate[[#This Row],[Senior]]="yes","Senior","Other"))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86" spans="1:23" x14ac:dyDescent="0.3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J486" t="str">
        <f>IF(Aggregate[[#This Row],[Under 30]]="yes","Under30",IF(Aggregate[[#This Row],[Senior]]="yes","Senior","Other"))</f>
        <v>Under30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87" spans="1:23" x14ac:dyDescent="0.3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J487" t="str">
        <f>IF(Aggregate[[#This Row],[Under 30]]="yes","Under30",IF(Aggregate[[#This Row],[Senior]]="yes","Senior","Other"))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88" spans="1:23" x14ac:dyDescent="0.3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J488" t="str">
        <f>IF(Aggregate[[#This Row],[Under 30]]="yes","Under30",IF(Aggregate[[#This Row],[Senior]]="yes","Senior","Other"))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89" spans="1:23" x14ac:dyDescent="0.3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J489" t="str">
        <f>IF(Aggregate[[#This Row],[Under 30]]="yes","Under30",IF(Aggregate[[#This Row],[Senior]]="yes","Senior","Other"))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90" spans="1:23" x14ac:dyDescent="0.3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J490" t="str">
        <f>IF(Aggregate[[#This Row],[Under 30]]="yes","Under30",IF(Aggregate[[#This Row],[Senior]]="yes","Senior","Other"))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91" spans="1:23" x14ac:dyDescent="0.3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J491" t="str">
        <f>IF(Aggregate[[#This Row],[Under 30]]="yes","Under30",IF(Aggregate[[#This Row],[Senior]]="yes","Senior","Other"))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92" spans="1:23" x14ac:dyDescent="0.3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J492" t="str">
        <f>IF(Aggregate[[#This Row],[Under 30]]="yes","Under30",IF(Aggregate[[#This Row],[Senior]]="yes","Senior","Other"))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Download]]&lt;5,"Less than 5 GB ",IF(Aggregate[[#This Row],[Avg Monthly GB Download]]&lt;10,"Between 5 and 10 GB","10 or more GB"))</f>
        <v>Between 5 and 10 GB</v>
      </c>
    </row>
    <row r="493" spans="1:23" x14ac:dyDescent="0.3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J493" t="str">
        <f>IF(Aggregate[[#This Row],[Under 30]]="yes","Under30",IF(Aggregate[[#This Row],[Senior]]="yes","Senior","Other"))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94" spans="1:23" x14ac:dyDescent="0.3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J494" t="str">
        <f>IF(Aggregate[[#This Row],[Under 30]]="yes","Under30",IF(Aggregate[[#This Row],[Senior]]="yes","Senior","Other"))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95" spans="1:23" x14ac:dyDescent="0.3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tr">
        <f>IF(Aggregate[[#This Row],[Under 30]]="yes","Under30",IF(Aggregate[[#This Row],[Senior]]="yes","Senior","Other"))</f>
        <v>Senior</v>
      </c>
      <c r="K495" t="s">
        <v>21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Download]]&lt;5,"Less than 5 GB ",IF(Aggregate[[#This Row],[Avg Monthly GB Download]]&lt;10,"Between 5 and 10 GB","10 or more GB"))</f>
        <v>Between 5 and 10 GB</v>
      </c>
    </row>
    <row r="496" spans="1:23" x14ac:dyDescent="0.3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J496" t="str">
        <f>IF(Aggregate[[#This Row],[Under 30]]="yes","Under30",IF(Aggregate[[#This Row],[Senior]]="yes","Senior","Other"))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97" spans="1:23" x14ac:dyDescent="0.3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J497" t="str">
        <f>IF(Aggregate[[#This Row],[Under 30]]="yes","Under30",IF(Aggregate[[#This Row],[Senior]]="yes","Senior","Other"))</f>
        <v>Under30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Download]]&lt;5,"Less than 5 GB ",IF(Aggregate[[#This Row],[Avg Monthly GB Download]]&lt;10,"Between 5 and 10 GB","10 or more GB"))</f>
        <v>10 or more GB</v>
      </c>
    </row>
    <row r="498" spans="1:23" x14ac:dyDescent="0.3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J498" t="str">
        <f>IF(Aggregate[[#This Row],[Under 30]]="yes","Under30",IF(Aggregate[[#This Row],[Senior]]="yes","Senior","Other"))</f>
        <v>Under30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Download]]&lt;5,"Less than 5 GB ",IF(Aggregate[[#This Row],[Avg Monthly GB Download]]&lt;10,"Between 5 and 10 GB","10 or more GB"))</f>
        <v>10 or more GB</v>
      </c>
    </row>
    <row r="499" spans="1:23" x14ac:dyDescent="0.3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tr">
        <f>IF(Aggregate[[#This Row],[Under 30]]="yes","Under30",IF(Aggregate[[#This Row],[Senior]]="yes","Senior","Other"))</f>
        <v>Senior</v>
      </c>
      <c r="K499" t="s">
        <v>21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00" spans="1:23" x14ac:dyDescent="0.3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J500" t="str">
        <f>IF(Aggregate[[#This Row],[Under 30]]="yes","Under30",IF(Aggregate[[#This Row],[Senior]]="yes","Senior","Other"))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01" spans="1:23" x14ac:dyDescent="0.3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J501" t="str">
        <f>IF(Aggregate[[#This Row],[Under 30]]="yes","Under30",IF(Aggregate[[#This Row],[Senior]]="yes","Senior","Other"))</f>
        <v>Under30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Download]]&lt;5,"Less than 5 GB ",IF(Aggregate[[#This Row],[Avg Monthly GB Download]]&lt;10,"Between 5 and 10 GB","10 or more GB"))</f>
        <v>10 or more GB</v>
      </c>
    </row>
    <row r="502" spans="1:23" x14ac:dyDescent="0.3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J502" t="str">
        <f>IF(Aggregate[[#This Row],[Under 30]]="yes","Under30",IF(Aggregate[[#This Row],[Senior]]="yes","Senior","Other"))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03" spans="1:23" x14ac:dyDescent="0.3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J503" t="str">
        <f>IF(Aggregate[[#This Row],[Under 30]]="yes","Under30",IF(Aggregate[[#This Row],[Senior]]="yes","Senior","Other"))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04" spans="1:23" x14ac:dyDescent="0.3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J504" t="str">
        <f>IF(Aggregate[[#This Row],[Under 30]]="yes","Under30",IF(Aggregate[[#This Row],[Senior]]="yes","Senior","Other"))</f>
        <v>Under30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05" spans="1:23" x14ac:dyDescent="0.3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J505" t="str">
        <f>IF(Aggregate[[#This Row],[Under 30]]="yes","Under30",IF(Aggregate[[#This Row],[Senior]]="yes","Senior","Other"))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Download]]&lt;5,"Less than 5 GB ",IF(Aggregate[[#This Row],[Avg Monthly GB Download]]&lt;10,"Between 5 and 10 GB","10 or more GB"))</f>
        <v>Between 5 and 10 GB</v>
      </c>
    </row>
    <row r="506" spans="1:23" x14ac:dyDescent="0.3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J506" t="str">
        <f>IF(Aggregate[[#This Row],[Under 30]]="yes","Under30",IF(Aggregate[[#This Row],[Senior]]="yes","Senior","Other"))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07" spans="1:23" x14ac:dyDescent="0.3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J507" t="str">
        <f>IF(Aggregate[[#This Row],[Under 30]]="yes","Under30",IF(Aggregate[[#This Row],[Senior]]="yes","Senior","Other"))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08" spans="1:23" x14ac:dyDescent="0.3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J508" t="str">
        <f>IF(Aggregate[[#This Row],[Under 30]]="yes","Under30",IF(Aggregate[[#This Row],[Senior]]="yes","Senior","Other"))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09" spans="1:23" x14ac:dyDescent="0.3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J509" t="str">
        <f>IF(Aggregate[[#This Row],[Under 30]]="yes","Under30",IF(Aggregate[[#This Row],[Senior]]="yes","Senior","Other"))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10" spans="1:23" x14ac:dyDescent="0.3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tr">
        <f>IF(Aggregate[[#This Row],[Under 30]]="yes","Under30",IF(Aggregate[[#This Row],[Senior]]="yes","Senior","Other"))</f>
        <v>Senior</v>
      </c>
      <c r="K510" t="s">
        <v>21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Download]]&lt;5,"Less than 5 GB ",IF(Aggregate[[#This Row],[Avg Monthly GB Download]]&lt;10,"Between 5 and 10 GB","10 or more GB"))</f>
        <v>Between 5 and 10 GB</v>
      </c>
    </row>
    <row r="511" spans="1:23" x14ac:dyDescent="0.3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J511" t="str">
        <f>IF(Aggregate[[#This Row],[Under 30]]="yes","Under30",IF(Aggregate[[#This Row],[Senior]]="yes","Senior","Other"))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12" spans="1:23" x14ac:dyDescent="0.3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J512" t="str">
        <f>IF(Aggregate[[#This Row],[Under 30]]="yes","Under30",IF(Aggregate[[#This Row],[Senior]]="yes","Senior","Other"))</f>
        <v>Under30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13" spans="1:23" x14ac:dyDescent="0.3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J513" t="str">
        <f>IF(Aggregate[[#This Row],[Under 30]]="yes","Under30",IF(Aggregate[[#This Row],[Senior]]="yes","Senior","Other"))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14" spans="1:23" x14ac:dyDescent="0.3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J514" t="str">
        <f>IF(Aggregate[[#This Row],[Under 30]]="yes","Under30",IF(Aggregate[[#This Row],[Senior]]="yes","Senior","Other"))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Download]]&lt;5,"Less than 5 GB ",IF(Aggregate[[#This Row],[Avg Monthly GB Download]]&lt;10,"Between 5 and 10 GB","10 or more GB"))</f>
        <v>10 or more GB</v>
      </c>
    </row>
    <row r="515" spans="1:23" x14ac:dyDescent="0.3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J515" t="str">
        <f>IF(Aggregate[[#This Row],[Under 30]]="yes","Under30",IF(Aggregate[[#This Row],[Senior]]="yes","Senior","Other"))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16" spans="1:23" x14ac:dyDescent="0.3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tr">
        <f>IF(Aggregate[[#This Row],[Under 30]]="yes","Under30",IF(Aggregate[[#This Row],[Senior]]="yes","Senior","Other"))</f>
        <v>Senior</v>
      </c>
      <c r="K516" t="s">
        <v>25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Download]]&lt;5,"Less than 5 GB ",IF(Aggregate[[#This Row],[Avg Monthly GB Download]]&lt;10,"Between 5 and 10 GB","10 or more GB"))</f>
        <v>Between 5 and 10 GB</v>
      </c>
    </row>
    <row r="517" spans="1:23" x14ac:dyDescent="0.3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J517" t="str">
        <f>IF(Aggregate[[#This Row],[Under 30]]="yes","Under30",IF(Aggregate[[#This Row],[Senior]]="yes","Senior","Other"))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18" spans="1:23" x14ac:dyDescent="0.3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J518" t="str">
        <f>IF(Aggregate[[#This Row],[Under 30]]="yes","Under30",IF(Aggregate[[#This Row],[Senior]]="yes","Senior","Other"))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19" spans="1:23" x14ac:dyDescent="0.3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J519" t="str">
        <f>IF(Aggregate[[#This Row],[Under 30]]="yes","Under30",IF(Aggregate[[#This Row],[Senior]]="yes","Senior","Other"))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20" spans="1:23" x14ac:dyDescent="0.3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J520" t="str">
        <f>IF(Aggregate[[#This Row],[Under 30]]="yes","Under30",IF(Aggregate[[#This Row],[Senior]]="yes","Senior","Other"))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21" spans="1:23" x14ac:dyDescent="0.3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tr">
        <f>IF(Aggregate[[#This Row],[Under 30]]="yes","Under30",IF(Aggregate[[#This Row],[Senior]]="yes","Senior","Other"))</f>
        <v>Senior</v>
      </c>
      <c r="K521" t="s">
        <v>21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22" spans="1:23" x14ac:dyDescent="0.3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J522" t="str">
        <f>IF(Aggregate[[#This Row],[Under 30]]="yes","Under30",IF(Aggregate[[#This Row],[Senior]]="yes","Senior","Other"))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23" spans="1:23" x14ac:dyDescent="0.3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J523" t="str">
        <f>IF(Aggregate[[#This Row],[Under 30]]="yes","Under30",IF(Aggregate[[#This Row],[Senior]]="yes","Senior","Other"))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24" spans="1:23" x14ac:dyDescent="0.3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J524" t="str">
        <f>IF(Aggregate[[#This Row],[Under 30]]="yes","Under30",IF(Aggregate[[#This Row],[Senior]]="yes","Senior","Other"))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25" spans="1:23" x14ac:dyDescent="0.3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J525" t="str">
        <f>IF(Aggregate[[#This Row],[Under 30]]="yes","Under30",IF(Aggregate[[#This Row],[Senior]]="yes","Senior","Other"))</f>
        <v>Under30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26" spans="1:23" x14ac:dyDescent="0.3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J526" t="str">
        <f>IF(Aggregate[[#This Row],[Under 30]]="yes","Under30",IF(Aggregate[[#This Row],[Senior]]="yes","Senior","Other"))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27" spans="1:23" x14ac:dyDescent="0.3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tr">
        <f>IF(Aggregate[[#This Row],[Under 30]]="yes","Under30",IF(Aggregate[[#This Row],[Senior]]="yes","Senior","Other"))</f>
        <v>Senior</v>
      </c>
      <c r="K527" t="s">
        <v>21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28" spans="1:23" x14ac:dyDescent="0.3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J528" t="str">
        <f>IF(Aggregate[[#This Row],[Under 30]]="yes","Under30",IF(Aggregate[[#This Row],[Senior]]="yes","Senior","Other"))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29" spans="1:23" x14ac:dyDescent="0.3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J529" t="str">
        <f>IF(Aggregate[[#This Row],[Under 30]]="yes","Under30",IF(Aggregate[[#This Row],[Senior]]="yes","Senior","Other"))</f>
        <v>Under30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30" spans="1:23" x14ac:dyDescent="0.3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J530" t="str">
        <f>IF(Aggregate[[#This Row],[Under 30]]="yes","Under30",IF(Aggregate[[#This Row],[Senior]]="yes","Senior","Other"))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31" spans="1:23" x14ac:dyDescent="0.3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J531" t="str">
        <f>IF(Aggregate[[#This Row],[Under 30]]="yes","Under30",IF(Aggregate[[#This Row],[Senior]]="yes","Senior","Other"))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32" spans="1:23" x14ac:dyDescent="0.3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J532" t="str">
        <f>IF(Aggregate[[#This Row],[Under 30]]="yes","Under30",IF(Aggregate[[#This Row],[Senior]]="yes","Senior","Other"))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33" spans="1:23" x14ac:dyDescent="0.3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J533" t="str">
        <f>IF(Aggregate[[#This Row],[Under 30]]="yes","Under30",IF(Aggregate[[#This Row],[Senior]]="yes","Senior","Other"))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34" spans="1:23" x14ac:dyDescent="0.3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J534" t="str">
        <f>IF(Aggregate[[#This Row],[Under 30]]="yes","Under30",IF(Aggregate[[#This Row],[Senior]]="yes","Senior","Other"))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35" spans="1:23" x14ac:dyDescent="0.3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J535" t="str">
        <f>IF(Aggregate[[#This Row],[Under 30]]="yes","Under30",IF(Aggregate[[#This Row],[Senior]]="yes","Senior","Other"))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36" spans="1:23" x14ac:dyDescent="0.3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J536" t="str">
        <f>IF(Aggregate[[#This Row],[Under 30]]="yes","Under30",IF(Aggregate[[#This Row],[Senior]]="yes","Senior","Other"))</f>
        <v>Under30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37" spans="1:23" x14ac:dyDescent="0.3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J537" t="str">
        <f>IF(Aggregate[[#This Row],[Under 30]]="yes","Under30",IF(Aggregate[[#This Row],[Senior]]="yes","Senior","Other"))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Download]]&lt;5,"Less than 5 GB ",IF(Aggregate[[#This Row],[Avg Monthly GB Download]]&lt;10,"Between 5 and 10 GB","10 or more GB"))</f>
        <v>Between 5 and 10 GB</v>
      </c>
    </row>
    <row r="538" spans="1:23" x14ac:dyDescent="0.3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J538" t="str">
        <f>IF(Aggregate[[#This Row],[Under 30]]="yes","Under30",IF(Aggregate[[#This Row],[Senior]]="yes","Senior","Other"))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39" spans="1:23" x14ac:dyDescent="0.3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J539" t="str">
        <f>IF(Aggregate[[#This Row],[Under 30]]="yes","Under30",IF(Aggregate[[#This Row],[Senior]]="yes","Senior","Other"))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40" spans="1:23" x14ac:dyDescent="0.3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J540" t="str">
        <f>IF(Aggregate[[#This Row],[Under 30]]="yes","Under30",IF(Aggregate[[#This Row],[Senior]]="yes","Senior","Other"))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41" spans="1:23" x14ac:dyDescent="0.3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J541" t="str">
        <f>IF(Aggregate[[#This Row],[Under 30]]="yes","Under30",IF(Aggregate[[#This Row],[Senior]]="yes","Senior","Other"))</f>
        <v>Under30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Download]]&lt;5,"Less than 5 GB ",IF(Aggregate[[#This Row],[Avg Monthly GB Download]]&lt;10,"Between 5 and 10 GB","10 or more GB"))</f>
        <v>10 or more GB</v>
      </c>
    </row>
    <row r="542" spans="1:23" x14ac:dyDescent="0.3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J542" t="str">
        <f>IF(Aggregate[[#This Row],[Under 30]]="yes","Under30",IF(Aggregate[[#This Row],[Senior]]="yes","Senior","Other"))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43" spans="1:23" x14ac:dyDescent="0.3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J543" t="str">
        <f>IF(Aggregate[[#This Row],[Under 30]]="yes","Under30",IF(Aggregate[[#This Row],[Senior]]="yes","Senior","Other"))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Download]]&lt;5,"Less than 5 GB ",IF(Aggregate[[#This Row],[Avg Monthly GB Download]]&lt;10,"Between 5 and 10 GB","10 or more GB"))</f>
        <v>Between 5 and 10 GB</v>
      </c>
    </row>
    <row r="544" spans="1:23" x14ac:dyDescent="0.3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J544" t="str">
        <f>IF(Aggregate[[#This Row],[Under 30]]="yes","Under30",IF(Aggregate[[#This Row],[Senior]]="yes","Senior","Other"))</f>
        <v>Under30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45" spans="1:23" x14ac:dyDescent="0.3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J545" t="str">
        <f>IF(Aggregate[[#This Row],[Under 30]]="yes","Under30",IF(Aggregate[[#This Row],[Senior]]="yes","Senior","Other"))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46" spans="1:23" x14ac:dyDescent="0.3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J546" t="str">
        <f>IF(Aggregate[[#This Row],[Under 30]]="yes","Under30",IF(Aggregate[[#This Row],[Senior]]="yes","Senior","Other"))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47" spans="1:23" x14ac:dyDescent="0.3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J547" t="str">
        <f>IF(Aggregate[[#This Row],[Under 30]]="yes","Under30",IF(Aggregate[[#This Row],[Senior]]="yes","Senior","Other"))</f>
        <v>Under30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Download]]&lt;5,"Less than 5 GB ",IF(Aggregate[[#This Row],[Avg Monthly GB Download]]&lt;10,"Between 5 and 10 GB","10 or more GB"))</f>
        <v>10 or more GB</v>
      </c>
    </row>
    <row r="548" spans="1:23" x14ac:dyDescent="0.3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J548" t="str">
        <f>IF(Aggregate[[#This Row],[Under 30]]="yes","Under30",IF(Aggregate[[#This Row],[Senior]]="yes","Senior","Other"))</f>
        <v>Under30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49" spans="1:23" x14ac:dyDescent="0.3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J549" t="str">
        <f>IF(Aggregate[[#This Row],[Under 30]]="yes","Under30",IF(Aggregate[[#This Row],[Senior]]="yes","Senior","Other"))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50" spans="1:23" x14ac:dyDescent="0.3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J550" t="str">
        <f>IF(Aggregate[[#This Row],[Under 30]]="yes","Under30",IF(Aggregate[[#This Row],[Senior]]="yes","Senior","Other"))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51" spans="1:23" x14ac:dyDescent="0.3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J551" t="str">
        <f>IF(Aggregate[[#This Row],[Under 30]]="yes","Under30",IF(Aggregate[[#This Row],[Senior]]="yes","Senior","Other"))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Download]]&lt;5,"Less than 5 GB ",IF(Aggregate[[#This Row],[Avg Monthly GB Download]]&lt;10,"Between 5 and 10 GB","10 or more GB"))</f>
        <v>10 or more GB</v>
      </c>
    </row>
    <row r="552" spans="1:23" x14ac:dyDescent="0.3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J552" t="str">
        <f>IF(Aggregate[[#This Row],[Under 30]]="yes","Under30",IF(Aggregate[[#This Row],[Senior]]="yes","Senior","Other"))</f>
        <v>Under30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53" spans="1:23" x14ac:dyDescent="0.3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J553" t="str">
        <f>IF(Aggregate[[#This Row],[Under 30]]="yes","Under30",IF(Aggregate[[#This Row],[Senior]]="yes","Senior","Other"))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54" spans="1:23" x14ac:dyDescent="0.3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J554" t="str">
        <f>IF(Aggregate[[#This Row],[Under 30]]="yes","Under30",IF(Aggregate[[#This Row],[Senior]]="yes","Senior","Other"))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55" spans="1:23" x14ac:dyDescent="0.3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J555" t="str">
        <f>IF(Aggregate[[#This Row],[Under 30]]="yes","Under30",IF(Aggregate[[#This Row],[Senior]]="yes","Senior","Other"))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56" spans="1:23" x14ac:dyDescent="0.3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J556" t="str">
        <f>IF(Aggregate[[#This Row],[Under 30]]="yes","Under30",IF(Aggregate[[#This Row],[Senior]]="yes","Senior","Other"))</f>
        <v>Under30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57" spans="1:23" x14ac:dyDescent="0.3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J557" t="str">
        <f>IF(Aggregate[[#This Row],[Under 30]]="yes","Under30",IF(Aggregate[[#This Row],[Senior]]="yes","Senior","Other"))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58" spans="1:23" x14ac:dyDescent="0.3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J558" t="str">
        <f>IF(Aggregate[[#This Row],[Under 30]]="yes","Under30",IF(Aggregate[[#This Row],[Senior]]="yes","Senior","Other"))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59" spans="1:23" x14ac:dyDescent="0.3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J559" t="str">
        <f>IF(Aggregate[[#This Row],[Under 30]]="yes","Under30",IF(Aggregate[[#This Row],[Senior]]="yes","Senior","Other"))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60" spans="1:23" x14ac:dyDescent="0.3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J560" t="str">
        <f>IF(Aggregate[[#This Row],[Under 30]]="yes","Under30",IF(Aggregate[[#This Row],[Senior]]="yes","Senior","Other"))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61" spans="1:23" x14ac:dyDescent="0.3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J561" t="str">
        <f>IF(Aggregate[[#This Row],[Under 30]]="yes","Under30",IF(Aggregate[[#This Row],[Senior]]="yes","Senior","Other"))</f>
        <v>Under30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62" spans="1:23" x14ac:dyDescent="0.3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J562" t="str">
        <f>IF(Aggregate[[#This Row],[Under 30]]="yes","Under30",IF(Aggregate[[#This Row],[Senior]]="yes","Senior","Other"))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63" spans="1:23" x14ac:dyDescent="0.3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J563" t="str">
        <f>IF(Aggregate[[#This Row],[Under 30]]="yes","Under30",IF(Aggregate[[#This Row],[Senior]]="yes","Senior","Other"))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64" spans="1:23" x14ac:dyDescent="0.3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J564" t="str">
        <f>IF(Aggregate[[#This Row],[Under 30]]="yes","Under30",IF(Aggregate[[#This Row],[Senior]]="yes","Senior","Other"))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65" spans="1:23" x14ac:dyDescent="0.3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tr">
        <f>IF(Aggregate[[#This Row],[Under 30]]="yes","Under30",IF(Aggregate[[#This Row],[Senior]]="yes","Senior","Other"))</f>
        <v>Senior</v>
      </c>
      <c r="K565" t="s">
        <v>21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66" spans="1:23" x14ac:dyDescent="0.3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J566" t="str">
        <f>IF(Aggregate[[#This Row],[Under 30]]="yes","Under30",IF(Aggregate[[#This Row],[Senior]]="yes","Senior","Other"))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67" spans="1:23" x14ac:dyDescent="0.3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J567" t="str">
        <f>IF(Aggregate[[#This Row],[Under 30]]="yes","Under30",IF(Aggregate[[#This Row],[Senior]]="yes","Senior","Other"))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68" spans="1:23" x14ac:dyDescent="0.3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J568" t="str">
        <f>IF(Aggregate[[#This Row],[Under 30]]="yes","Under30",IF(Aggregate[[#This Row],[Senior]]="yes","Senior","Other"))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69" spans="1:23" x14ac:dyDescent="0.3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J569" t="str">
        <f>IF(Aggregate[[#This Row],[Under 30]]="yes","Under30",IF(Aggregate[[#This Row],[Senior]]="yes","Senior","Other"))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70" spans="1:23" x14ac:dyDescent="0.3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J570" t="str">
        <f>IF(Aggregate[[#This Row],[Under 30]]="yes","Under30",IF(Aggregate[[#This Row],[Senior]]="yes","Senior","Other"))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71" spans="1:23" x14ac:dyDescent="0.3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tr">
        <f>IF(Aggregate[[#This Row],[Under 30]]="yes","Under30",IF(Aggregate[[#This Row],[Senior]]="yes","Senior","Other"))</f>
        <v>Senior</v>
      </c>
      <c r="K571" t="s">
        <v>21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72" spans="1:23" x14ac:dyDescent="0.3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J572" t="str">
        <f>IF(Aggregate[[#This Row],[Under 30]]="yes","Under30",IF(Aggregate[[#This Row],[Senior]]="yes","Senior","Other"))</f>
        <v>Under30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73" spans="1:23" x14ac:dyDescent="0.3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tr">
        <f>IF(Aggregate[[#This Row],[Under 30]]="yes","Under30",IF(Aggregate[[#This Row],[Senior]]="yes","Senior","Other"))</f>
        <v>Senior</v>
      </c>
      <c r="K573" t="s">
        <v>21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74" spans="1:23" x14ac:dyDescent="0.3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J574" t="str">
        <f>IF(Aggregate[[#This Row],[Under 30]]="yes","Under30",IF(Aggregate[[#This Row],[Senior]]="yes","Senior","Other"))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75" spans="1:23" x14ac:dyDescent="0.3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J575" t="str">
        <f>IF(Aggregate[[#This Row],[Under 30]]="yes","Under30",IF(Aggregate[[#This Row],[Senior]]="yes","Senior","Other"))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76" spans="1:23" x14ac:dyDescent="0.3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J576" t="str">
        <f>IF(Aggregate[[#This Row],[Under 30]]="yes","Under30",IF(Aggregate[[#This Row],[Senior]]="yes","Senior","Other"))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77" spans="1:23" x14ac:dyDescent="0.3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J577" t="str">
        <f>IF(Aggregate[[#This Row],[Under 30]]="yes","Under30",IF(Aggregate[[#This Row],[Senior]]="yes","Senior","Other"))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78" spans="1:23" x14ac:dyDescent="0.3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J578" t="str">
        <f>IF(Aggregate[[#This Row],[Under 30]]="yes","Under30",IF(Aggregate[[#This Row],[Senior]]="yes","Senior","Other"))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Download]]&lt;5,"Less than 5 GB ",IF(Aggregate[[#This Row],[Avg Monthly GB Download]]&lt;10,"Between 5 and 10 GB","10 or more GB"))</f>
        <v>Between 5 and 10 GB</v>
      </c>
    </row>
    <row r="579" spans="1:23" x14ac:dyDescent="0.3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J579" t="str">
        <f>IF(Aggregate[[#This Row],[Under 30]]="yes","Under30",IF(Aggregate[[#This Row],[Senior]]="yes","Senior","Other"))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80" spans="1:23" x14ac:dyDescent="0.3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J580" t="str">
        <f>IF(Aggregate[[#This Row],[Under 30]]="yes","Under30",IF(Aggregate[[#This Row],[Senior]]="yes","Senior","Other"))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81" spans="1:23" x14ac:dyDescent="0.3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J581" t="str">
        <f>IF(Aggregate[[#This Row],[Under 30]]="yes","Under30",IF(Aggregate[[#This Row],[Senior]]="yes","Senior","Other"))</f>
        <v>Under30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82" spans="1:23" x14ac:dyDescent="0.3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J582" t="str">
        <f>IF(Aggregate[[#This Row],[Under 30]]="yes","Under30",IF(Aggregate[[#This Row],[Senior]]="yes","Senior","Other"))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Download]]&lt;5,"Less than 5 GB ",IF(Aggregate[[#This Row],[Avg Monthly GB Download]]&lt;10,"Between 5 and 10 GB","10 or more GB"))</f>
        <v>Between 5 and 10 GB</v>
      </c>
    </row>
    <row r="583" spans="1:23" x14ac:dyDescent="0.3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J583" t="str">
        <f>IF(Aggregate[[#This Row],[Under 30]]="yes","Under30",IF(Aggregate[[#This Row],[Senior]]="yes","Senior","Other"))</f>
        <v>Under30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84" spans="1:23" x14ac:dyDescent="0.3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J584" t="str">
        <f>IF(Aggregate[[#This Row],[Under 30]]="yes","Under30",IF(Aggregate[[#This Row],[Senior]]="yes","Senior","Other"))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85" spans="1:23" x14ac:dyDescent="0.3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J585" t="str">
        <f>IF(Aggregate[[#This Row],[Under 30]]="yes","Under30",IF(Aggregate[[#This Row],[Senior]]="yes","Senior","Other"))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86" spans="1:23" x14ac:dyDescent="0.3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J586" t="str">
        <f>IF(Aggregate[[#This Row],[Under 30]]="yes","Under30",IF(Aggregate[[#This Row],[Senior]]="yes","Senior","Other"))</f>
        <v>Under30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87" spans="1:23" x14ac:dyDescent="0.3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tr">
        <f>IF(Aggregate[[#This Row],[Under 30]]="yes","Under30",IF(Aggregate[[#This Row],[Senior]]="yes","Senior","Other"))</f>
        <v>Senior</v>
      </c>
      <c r="K587" t="s">
        <v>21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88" spans="1:23" x14ac:dyDescent="0.3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J588" t="str">
        <f>IF(Aggregate[[#This Row],[Under 30]]="yes","Under30",IF(Aggregate[[#This Row],[Senior]]="yes","Senior","Other"))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89" spans="1:23" x14ac:dyDescent="0.3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J589" t="str">
        <f>IF(Aggregate[[#This Row],[Under 30]]="yes","Under30",IF(Aggregate[[#This Row],[Senior]]="yes","Senior","Other"))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90" spans="1:23" x14ac:dyDescent="0.3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J590" t="str">
        <f>IF(Aggregate[[#This Row],[Under 30]]="yes","Under30",IF(Aggregate[[#This Row],[Senior]]="yes","Senior","Other"))</f>
        <v>Under30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Download]]&lt;5,"Less than 5 GB ",IF(Aggregate[[#This Row],[Avg Monthly GB Download]]&lt;10,"Between 5 and 10 GB","10 or more GB"))</f>
        <v>10 or more GB</v>
      </c>
    </row>
    <row r="591" spans="1:23" x14ac:dyDescent="0.3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J591" t="str">
        <f>IF(Aggregate[[#This Row],[Under 30]]="yes","Under30",IF(Aggregate[[#This Row],[Senior]]="yes","Senior","Other"))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92" spans="1:23" x14ac:dyDescent="0.3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tr">
        <f>IF(Aggregate[[#This Row],[Under 30]]="yes","Under30",IF(Aggregate[[#This Row],[Senior]]="yes","Senior","Other"))</f>
        <v>Senior</v>
      </c>
      <c r="K592" t="s">
        <v>21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Download]]&lt;5,"Less than 5 GB ",IF(Aggregate[[#This Row],[Avg Monthly GB Download]]&lt;10,"Between 5 and 10 GB","10 or more GB"))</f>
        <v>Between 5 and 10 GB</v>
      </c>
    </row>
    <row r="593" spans="1:23" x14ac:dyDescent="0.3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J593" t="str">
        <f>IF(Aggregate[[#This Row],[Under 30]]="yes","Under30",IF(Aggregate[[#This Row],[Senior]]="yes","Senior","Other"))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Download]]&lt;5,"Less than 5 GB ",IF(Aggregate[[#This Row],[Avg Monthly GB Download]]&lt;10,"Between 5 and 10 GB","10 or more GB"))</f>
        <v>Between 5 and 10 GB</v>
      </c>
    </row>
    <row r="594" spans="1:23" x14ac:dyDescent="0.3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J594" t="str">
        <f>IF(Aggregate[[#This Row],[Under 30]]="yes","Under30",IF(Aggregate[[#This Row],[Senior]]="yes","Senior","Other"))</f>
        <v>Under30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95" spans="1:23" x14ac:dyDescent="0.3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J595" t="str">
        <f>IF(Aggregate[[#This Row],[Under 30]]="yes","Under30",IF(Aggregate[[#This Row],[Senior]]="yes","Senior","Other"))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96" spans="1:23" x14ac:dyDescent="0.3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J596" t="str">
        <f>IF(Aggregate[[#This Row],[Under 30]]="yes","Under30",IF(Aggregate[[#This Row],[Senior]]="yes","Senior","Other"))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Download]]&lt;5,"Less than 5 GB ",IF(Aggregate[[#This Row],[Avg Monthly GB Download]]&lt;10,"Between 5 and 10 GB","10 or more GB"))</f>
        <v>Between 5 and 10 GB</v>
      </c>
    </row>
    <row r="597" spans="1:23" x14ac:dyDescent="0.3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J597" t="str">
        <f>IF(Aggregate[[#This Row],[Under 30]]="yes","Under30",IF(Aggregate[[#This Row],[Senior]]="yes","Senior","Other"))</f>
        <v>Under30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98" spans="1:23" x14ac:dyDescent="0.3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tr">
        <f>IF(Aggregate[[#This Row],[Under 30]]="yes","Under30",IF(Aggregate[[#This Row],[Senior]]="yes","Senior","Other"))</f>
        <v>Senior</v>
      </c>
      <c r="K598" t="s">
        <v>21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99" spans="1:23" x14ac:dyDescent="0.3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J599" t="str">
        <f>IF(Aggregate[[#This Row],[Under 30]]="yes","Under30",IF(Aggregate[[#This Row],[Senior]]="yes","Senior","Other"))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00" spans="1:23" x14ac:dyDescent="0.3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J600" t="str">
        <f>IF(Aggregate[[#This Row],[Under 30]]="yes","Under30",IF(Aggregate[[#This Row],[Senior]]="yes","Senior","Other"))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Download]]&lt;5,"Less than 5 GB ",IF(Aggregate[[#This Row],[Avg Monthly GB Download]]&lt;10,"Between 5 and 10 GB","10 or more GB"))</f>
        <v>10 or more GB</v>
      </c>
    </row>
    <row r="601" spans="1:23" x14ac:dyDescent="0.3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J601" t="str">
        <f>IF(Aggregate[[#This Row],[Under 30]]="yes","Under30",IF(Aggregate[[#This Row],[Senior]]="yes","Senior","Other"))</f>
        <v>Under30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02" spans="1:23" x14ac:dyDescent="0.3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J602" t="str">
        <f>IF(Aggregate[[#This Row],[Under 30]]="yes","Under30",IF(Aggregate[[#This Row],[Senior]]="yes","Senior","Other"))</f>
        <v>Under30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03" spans="1:23" x14ac:dyDescent="0.3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J603" t="str">
        <f>IF(Aggregate[[#This Row],[Under 30]]="yes","Under30",IF(Aggregate[[#This Row],[Senior]]="yes","Senior","Other"))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04" spans="1:23" x14ac:dyDescent="0.3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J604" t="str">
        <f>IF(Aggregate[[#This Row],[Under 30]]="yes","Under30",IF(Aggregate[[#This Row],[Senior]]="yes","Senior","Other"))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05" spans="1:23" x14ac:dyDescent="0.3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J605" t="str">
        <f>IF(Aggregate[[#This Row],[Under 30]]="yes","Under30",IF(Aggregate[[#This Row],[Senior]]="yes","Senior","Other"))</f>
        <v>Under30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Download]]&lt;5,"Less than 5 GB ",IF(Aggregate[[#This Row],[Avg Monthly GB Download]]&lt;10,"Between 5 and 10 GB","10 or more GB"))</f>
        <v>10 or more GB</v>
      </c>
    </row>
    <row r="606" spans="1:23" x14ac:dyDescent="0.3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J606" t="str">
        <f>IF(Aggregate[[#This Row],[Under 30]]="yes","Under30",IF(Aggregate[[#This Row],[Senior]]="yes","Senior","Other"))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07" spans="1:23" x14ac:dyDescent="0.3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J607" t="str">
        <f>IF(Aggregate[[#This Row],[Under 30]]="yes","Under30",IF(Aggregate[[#This Row],[Senior]]="yes","Senior","Other"))</f>
        <v>Under30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08" spans="1:23" x14ac:dyDescent="0.3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tr">
        <f>IF(Aggregate[[#This Row],[Under 30]]="yes","Under30",IF(Aggregate[[#This Row],[Senior]]="yes","Senior","Other"))</f>
        <v>Senior</v>
      </c>
      <c r="K608" t="s">
        <v>21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Download]]&lt;5,"Less than 5 GB ",IF(Aggregate[[#This Row],[Avg Monthly GB Download]]&lt;10,"Between 5 and 10 GB","10 or more GB"))</f>
        <v>Between 5 and 10 GB</v>
      </c>
    </row>
    <row r="609" spans="1:23" x14ac:dyDescent="0.3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J609" t="str">
        <f>IF(Aggregate[[#This Row],[Under 30]]="yes","Under30",IF(Aggregate[[#This Row],[Senior]]="yes","Senior","Other"))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10" spans="1:23" x14ac:dyDescent="0.3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J610" t="str">
        <f>IF(Aggregate[[#This Row],[Under 30]]="yes","Under30",IF(Aggregate[[#This Row],[Senior]]="yes","Senior","Other"))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11" spans="1:23" x14ac:dyDescent="0.3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J611" t="str">
        <f>IF(Aggregate[[#This Row],[Under 30]]="yes","Under30",IF(Aggregate[[#This Row],[Senior]]="yes","Senior","Other"))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12" spans="1:23" x14ac:dyDescent="0.3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J612" t="str">
        <f>IF(Aggregate[[#This Row],[Under 30]]="yes","Under30",IF(Aggregate[[#This Row],[Senior]]="yes","Senior","Other"))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13" spans="1:23" x14ac:dyDescent="0.3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J613" t="str">
        <f>IF(Aggregate[[#This Row],[Under 30]]="yes","Under30",IF(Aggregate[[#This Row],[Senior]]="yes","Senior","Other"))</f>
        <v>Under30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14" spans="1:23" x14ac:dyDescent="0.3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tr">
        <f>IF(Aggregate[[#This Row],[Under 30]]="yes","Under30",IF(Aggregate[[#This Row],[Senior]]="yes","Senior","Other"))</f>
        <v>Senior</v>
      </c>
      <c r="K614" t="s">
        <v>21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Download]]&lt;5,"Less than 5 GB ",IF(Aggregate[[#This Row],[Avg Monthly GB Download]]&lt;10,"Between 5 and 10 GB","10 or more GB"))</f>
        <v>10 or more GB</v>
      </c>
    </row>
    <row r="615" spans="1:23" x14ac:dyDescent="0.3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tr">
        <f>IF(Aggregate[[#This Row],[Under 30]]="yes","Under30",IF(Aggregate[[#This Row],[Senior]]="yes","Senior","Other"))</f>
        <v>Senior</v>
      </c>
      <c r="K615" t="s">
        <v>21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Download]]&lt;5,"Less than 5 GB ",IF(Aggregate[[#This Row],[Avg Monthly GB Download]]&lt;10,"Between 5 and 10 GB","10 or more GB"))</f>
        <v>Between 5 and 10 GB</v>
      </c>
    </row>
    <row r="616" spans="1:23" x14ac:dyDescent="0.3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J616" t="str">
        <f>IF(Aggregate[[#This Row],[Under 30]]="yes","Under30",IF(Aggregate[[#This Row],[Senior]]="yes","Senior","Other"))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Download]]&lt;5,"Less than 5 GB ",IF(Aggregate[[#This Row],[Avg Monthly GB Download]]&lt;10,"Between 5 and 10 GB","10 or more GB"))</f>
        <v>Between 5 and 10 GB</v>
      </c>
    </row>
    <row r="617" spans="1:23" x14ac:dyDescent="0.3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J617" t="str">
        <f>IF(Aggregate[[#This Row],[Under 30]]="yes","Under30",IF(Aggregate[[#This Row],[Senior]]="yes","Senior","Other"))</f>
        <v>Under30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18" spans="1:23" x14ac:dyDescent="0.3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J618" t="str">
        <f>IF(Aggregate[[#This Row],[Under 30]]="yes","Under30",IF(Aggregate[[#This Row],[Senior]]="yes","Senior","Other"))</f>
        <v>Under30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19" spans="1:23" x14ac:dyDescent="0.3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J619" t="str">
        <f>IF(Aggregate[[#This Row],[Under 30]]="yes","Under30",IF(Aggregate[[#This Row],[Senior]]="yes","Senior","Other"))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20" spans="1:23" x14ac:dyDescent="0.3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J620" t="str">
        <f>IF(Aggregate[[#This Row],[Under 30]]="yes","Under30",IF(Aggregate[[#This Row],[Senior]]="yes","Senior","Other"))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21" spans="1:23" x14ac:dyDescent="0.3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J621" t="str">
        <f>IF(Aggregate[[#This Row],[Under 30]]="yes","Under30",IF(Aggregate[[#This Row],[Senior]]="yes","Senior","Other"))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Download]]&lt;5,"Less than 5 GB ",IF(Aggregate[[#This Row],[Avg Monthly GB Download]]&lt;10,"Between 5 and 10 GB","10 or more GB"))</f>
        <v>10 or more GB</v>
      </c>
    </row>
    <row r="622" spans="1:23" x14ac:dyDescent="0.3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J622" t="str">
        <f>IF(Aggregate[[#This Row],[Under 30]]="yes","Under30",IF(Aggregate[[#This Row],[Senior]]="yes","Senior","Other"))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23" spans="1:23" x14ac:dyDescent="0.3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J623" t="str">
        <f>IF(Aggregate[[#This Row],[Under 30]]="yes","Under30",IF(Aggregate[[#This Row],[Senior]]="yes","Senior","Other"))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24" spans="1:23" x14ac:dyDescent="0.3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J624" t="str">
        <f>IF(Aggregate[[#This Row],[Under 30]]="yes","Under30",IF(Aggregate[[#This Row],[Senior]]="yes","Senior","Other"))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25" spans="1:23" x14ac:dyDescent="0.3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J625" t="str">
        <f>IF(Aggregate[[#This Row],[Under 30]]="yes","Under30",IF(Aggregate[[#This Row],[Senior]]="yes","Senior","Other"))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26" spans="1:23" x14ac:dyDescent="0.3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J626" t="str">
        <f>IF(Aggregate[[#This Row],[Under 30]]="yes","Under30",IF(Aggregate[[#This Row],[Senior]]="yes","Senior","Other"))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27" spans="1:23" x14ac:dyDescent="0.3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J627" t="str">
        <f>IF(Aggregate[[#This Row],[Under 30]]="yes","Under30",IF(Aggregate[[#This Row],[Senior]]="yes","Senior","Other"))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28" spans="1:23" x14ac:dyDescent="0.3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J628" t="str">
        <f>IF(Aggregate[[#This Row],[Under 30]]="yes","Under30",IF(Aggregate[[#This Row],[Senior]]="yes","Senior","Other"))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29" spans="1:23" x14ac:dyDescent="0.3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J629" t="str">
        <f>IF(Aggregate[[#This Row],[Under 30]]="yes","Under30",IF(Aggregate[[#This Row],[Senior]]="yes","Senior","Other"))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30" spans="1:23" x14ac:dyDescent="0.3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tr">
        <f>IF(Aggregate[[#This Row],[Under 30]]="yes","Under30",IF(Aggregate[[#This Row],[Senior]]="yes","Senior","Other"))</f>
        <v>Senior</v>
      </c>
      <c r="K630" t="s">
        <v>21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31" spans="1:23" x14ac:dyDescent="0.3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J631" t="str">
        <f>IF(Aggregate[[#This Row],[Under 30]]="yes","Under30",IF(Aggregate[[#This Row],[Senior]]="yes","Senior","Other"))</f>
        <v>Under30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32" spans="1:23" x14ac:dyDescent="0.3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J632" t="str">
        <f>IF(Aggregate[[#This Row],[Under 30]]="yes","Under30",IF(Aggregate[[#This Row],[Senior]]="yes","Senior","Other"))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33" spans="1:23" x14ac:dyDescent="0.3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J633" t="str">
        <f>IF(Aggregate[[#This Row],[Under 30]]="yes","Under30",IF(Aggregate[[#This Row],[Senior]]="yes","Senior","Other"))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34" spans="1:23" x14ac:dyDescent="0.3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J634" t="str">
        <f>IF(Aggregate[[#This Row],[Under 30]]="yes","Under30",IF(Aggregate[[#This Row],[Senior]]="yes","Senior","Other"))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35" spans="1:23" x14ac:dyDescent="0.3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J635" t="str">
        <f>IF(Aggregate[[#This Row],[Under 30]]="yes","Under30",IF(Aggregate[[#This Row],[Senior]]="yes","Senior","Other"))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Download]]&lt;5,"Less than 5 GB ",IF(Aggregate[[#This Row],[Avg Monthly GB Download]]&lt;10,"Between 5 and 10 GB","10 or more GB"))</f>
        <v>10 or more GB</v>
      </c>
    </row>
    <row r="636" spans="1:23" x14ac:dyDescent="0.3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J636" t="str">
        <f>IF(Aggregate[[#This Row],[Under 30]]="yes","Under30",IF(Aggregate[[#This Row],[Senior]]="yes","Senior","Other"))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37" spans="1:23" x14ac:dyDescent="0.3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J637" t="str">
        <f>IF(Aggregate[[#This Row],[Under 30]]="yes","Under30",IF(Aggregate[[#This Row],[Senior]]="yes","Senior","Other"))</f>
        <v>Under30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38" spans="1:23" x14ac:dyDescent="0.3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J638" t="str">
        <f>IF(Aggregate[[#This Row],[Under 30]]="yes","Under30",IF(Aggregate[[#This Row],[Senior]]="yes","Senior","Other"))</f>
        <v>Under30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39" spans="1:23" x14ac:dyDescent="0.3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J639" t="str">
        <f>IF(Aggregate[[#This Row],[Under 30]]="yes","Under30",IF(Aggregate[[#This Row],[Senior]]="yes","Senior","Other"))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40" spans="1:23" x14ac:dyDescent="0.3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tr">
        <f>IF(Aggregate[[#This Row],[Under 30]]="yes","Under30",IF(Aggregate[[#This Row],[Senior]]="yes","Senior","Other"))</f>
        <v>Senior</v>
      </c>
      <c r="K640" t="s">
        <v>21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Download]]&lt;5,"Less than 5 GB ",IF(Aggregate[[#This Row],[Avg Monthly GB Download]]&lt;10,"Between 5 and 10 GB","10 or more GB"))</f>
        <v>Between 5 and 10 GB</v>
      </c>
    </row>
    <row r="641" spans="1:23" x14ac:dyDescent="0.3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J641" t="str">
        <f>IF(Aggregate[[#This Row],[Under 30]]="yes","Under30",IF(Aggregate[[#This Row],[Senior]]="yes","Senior","Other"))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42" spans="1:23" x14ac:dyDescent="0.3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J642" t="str">
        <f>IF(Aggregate[[#This Row],[Under 30]]="yes","Under30",IF(Aggregate[[#This Row],[Senior]]="yes","Senior","Other"))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43" spans="1:23" x14ac:dyDescent="0.3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J643" t="str">
        <f>IF(Aggregate[[#This Row],[Under 30]]="yes","Under30",IF(Aggregate[[#This Row],[Senior]]="yes","Senior","Other"))</f>
        <v>Under30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44" spans="1:23" x14ac:dyDescent="0.3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J644" t="str">
        <f>IF(Aggregate[[#This Row],[Under 30]]="yes","Under30",IF(Aggregate[[#This Row],[Senior]]="yes","Senior","Other"))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45" spans="1:23" x14ac:dyDescent="0.3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J645" t="str">
        <f>IF(Aggregate[[#This Row],[Under 30]]="yes","Under30",IF(Aggregate[[#This Row],[Senior]]="yes","Senior","Other"))</f>
        <v>Under30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46" spans="1:23" x14ac:dyDescent="0.3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J646" t="str">
        <f>IF(Aggregate[[#This Row],[Under 30]]="yes","Under30",IF(Aggregate[[#This Row],[Senior]]="yes","Senior","Other"))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47" spans="1:23" x14ac:dyDescent="0.3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tr">
        <f>IF(Aggregate[[#This Row],[Under 30]]="yes","Under30",IF(Aggregate[[#This Row],[Senior]]="yes","Senior","Other"))</f>
        <v>Senior</v>
      </c>
      <c r="K647" t="s">
        <v>21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48" spans="1:23" x14ac:dyDescent="0.3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J648" t="str">
        <f>IF(Aggregate[[#This Row],[Under 30]]="yes","Under30",IF(Aggregate[[#This Row],[Senior]]="yes","Senior","Other"))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Download]]&lt;5,"Less than 5 GB ",IF(Aggregate[[#This Row],[Avg Monthly GB Download]]&lt;10,"Between 5 and 10 GB","10 or more GB"))</f>
        <v>10 or more GB</v>
      </c>
    </row>
    <row r="649" spans="1:23" x14ac:dyDescent="0.3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J649" t="str">
        <f>IF(Aggregate[[#This Row],[Under 30]]="yes","Under30",IF(Aggregate[[#This Row],[Senior]]="yes","Senior","Other"))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Download]]&lt;5,"Less than 5 GB ",IF(Aggregate[[#This Row],[Avg Monthly GB Download]]&lt;10,"Between 5 and 10 GB","10 or more GB"))</f>
        <v>Between 5 and 10 GB</v>
      </c>
    </row>
    <row r="650" spans="1:23" x14ac:dyDescent="0.3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J650" t="str">
        <f>IF(Aggregate[[#This Row],[Under 30]]="yes","Under30",IF(Aggregate[[#This Row],[Senior]]="yes","Senior","Other"))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51" spans="1:23" x14ac:dyDescent="0.3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tr">
        <f>IF(Aggregate[[#This Row],[Under 30]]="yes","Under30",IF(Aggregate[[#This Row],[Senior]]="yes","Senior","Other"))</f>
        <v>Senior</v>
      </c>
      <c r="K651" t="s">
        <v>21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52" spans="1:23" x14ac:dyDescent="0.3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tr">
        <f>IF(Aggregate[[#This Row],[Under 30]]="yes","Under30",IF(Aggregate[[#This Row],[Senior]]="yes","Senior","Other"))</f>
        <v>Senior</v>
      </c>
      <c r="K652" t="s">
        <v>21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53" spans="1:23" x14ac:dyDescent="0.3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J653" t="str">
        <f>IF(Aggregate[[#This Row],[Under 30]]="yes","Under30",IF(Aggregate[[#This Row],[Senior]]="yes","Senior","Other"))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54" spans="1:23" x14ac:dyDescent="0.3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J654" t="str">
        <f>IF(Aggregate[[#This Row],[Under 30]]="yes","Under30",IF(Aggregate[[#This Row],[Senior]]="yes","Senior","Other"))</f>
        <v>Under30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55" spans="1:23" x14ac:dyDescent="0.3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J655" t="str">
        <f>IF(Aggregate[[#This Row],[Under 30]]="yes","Under30",IF(Aggregate[[#This Row],[Senior]]="yes","Senior","Other"))</f>
        <v>Under30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56" spans="1:23" x14ac:dyDescent="0.3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J656" t="str">
        <f>IF(Aggregate[[#This Row],[Under 30]]="yes","Under30",IF(Aggregate[[#This Row],[Senior]]="yes","Senior","Other"))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57" spans="1:23" x14ac:dyDescent="0.3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J657" t="str">
        <f>IF(Aggregate[[#This Row],[Under 30]]="yes","Under30",IF(Aggregate[[#This Row],[Senior]]="yes","Senior","Other"))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58" spans="1:23" x14ac:dyDescent="0.3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J658" t="str">
        <f>IF(Aggregate[[#This Row],[Under 30]]="yes","Under30",IF(Aggregate[[#This Row],[Senior]]="yes","Senior","Other"))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59" spans="1:23" x14ac:dyDescent="0.3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J659" t="str">
        <f>IF(Aggregate[[#This Row],[Under 30]]="yes","Under30",IF(Aggregate[[#This Row],[Senior]]="yes","Senior","Other"))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60" spans="1:23" x14ac:dyDescent="0.3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J660" t="str">
        <f>IF(Aggregate[[#This Row],[Under 30]]="yes","Under30",IF(Aggregate[[#This Row],[Senior]]="yes","Senior","Other"))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61" spans="1:23" x14ac:dyDescent="0.3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J661" t="str">
        <f>IF(Aggregate[[#This Row],[Under 30]]="yes","Under30",IF(Aggregate[[#This Row],[Senior]]="yes","Senior","Other"))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62" spans="1:23" x14ac:dyDescent="0.3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J662" t="str">
        <f>IF(Aggregate[[#This Row],[Under 30]]="yes","Under30",IF(Aggregate[[#This Row],[Senior]]="yes","Senior","Other"))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63" spans="1:23" x14ac:dyDescent="0.3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J663" t="str">
        <f>IF(Aggregate[[#This Row],[Under 30]]="yes","Under30",IF(Aggregate[[#This Row],[Senior]]="yes","Senior","Other"))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64" spans="1:23" x14ac:dyDescent="0.3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J664" t="str">
        <f>IF(Aggregate[[#This Row],[Under 30]]="yes","Under30",IF(Aggregate[[#This Row],[Senior]]="yes","Senior","Other"))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Download]]&lt;5,"Less than 5 GB ",IF(Aggregate[[#This Row],[Avg Monthly GB Download]]&lt;10,"Between 5 and 10 GB","10 or more GB"))</f>
        <v>Between 5 and 10 GB</v>
      </c>
    </row>
    <row r="665" spans="1:23" x14ac:dyDescent="0.3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J665" t="str">
        <f>IF(Aggregate[[#This Row],[Under 30]]="yes","Under30",IF(Aggregate[[#This Row],[Senior]]="yes","Senior","Other"))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66" spans="1:23" x14ac:dyDescent="0.3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J666" t="str">
        <f>IF(Aggregate[[#This Row],[Under 30]]="yes","Under30",IF(Aggregate[[#This Row],[Senior]]="yes","Senior","Other"))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67" spans="1:23" x14ac:dyDescent="0.3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J667" t="str">
        <f>IF(Aggregate[[#This Row],[Under 30]]="yes","Under30",IF(Aggregate[[#This Row],[Senior]]="yes","Senior","Other"))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Download]]&lt;5,"Less than 5 GB ",IF(Aggregate[[#This Row],[Avg Monthly GB Download]]&lt;10,"Between 5 and 10 GB","10 or more GB"))</f>
        <v>Between 5 and 10 GB</v>
      </c>
    </row>
    <row r="668" spans="1:23" x14ac:dyDescent="0.3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J668" t="str">
        <f>IF(Aggregate[[#This Row],[Under 30]]="yes","Under30",IF(Aggregate[[#This Row],[Senior]]="yes","Senior","Other"))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Download]]&lt;5,"Less than 5 GB ",IF(Aggregate[[#This Row],[Avg Monthly GB Download]]&lt;10,"Between 5 and 10 GB","10 or more GB"))</f>
        <v>10 or more GB</v>
      </c>
    </row>
    <row r="669" spans="1:23" x14ac:dyDescent="0.3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J669" t="str">
        <f>IF(Aggregate[[#This Row],[Under 30]]="yes","Under30",IF(Aggregate[[#This Row],[Senior]]="yes","Senior","Other"))</f>
        <v>Under30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70" spans="1:23" x14ac:dyDescent="0.3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J670" t="str">
        <f>IF(Aggregate[[#This Row],[Under 30]]="yes","Under30",IF(Aggregate[[#This Row],[Senior]]="yes","Senior","Other"))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71" spans="1:23" x14ac:dyDescent="0.3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J671" t="str">
        <f>IF(Aggregate[[#This Row],[Under 30]]="yes","Under30",IF(Aggregate[[#This Row],[Senior]]="yes","Senior","Other"))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72" spans="1:23" x14ac:dyDescent="0.3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J672" t="str">
        <f>IF(Aggregate[[#This Row],[Under 30]]="yes","Under30",IF(Aggregate[[#This Row],[Senior]]="yes","Senior","Other"))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73" spans="1:23" x14ac:dyDescent="0.3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J673" t="str">
        <f>IF(Aggregate[[#This Row],[Under 30]]="yes","Under30",IF(Aggregate[[#This Row],[Senior]]="yes","Senior","Other"))</f>
        <v>Under30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Download]]&lt;5,"Less than 5 GB ",IF(Aggregate[[#This Row],[Avg Monthly GB Download]]&lt;10,"Between 5 and 10 GB","10 or more GB"))</f>
        <v>10 or more GB</v>
      </c>
    </row>
    <row r="674" spans="1:23" x14ac:dyDescent="0.3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J674" t="str">
        <f>IF(Aggregate[[#This Row],[Under 30]]="yes","Under30",IF(Aggregate[[#This Row],[Senior]]="yes","Senior","Other"))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Download]]&lt;5,"Less than 5 GB ",IF(Aggregate[[#This Row],[Avg Monthly GB Download]]&lt;10,"Between 5 and 10 GB","10 or more GB"))</f>
        <v>Between 5 and 10 GB</v>
      </c>
    </row>
    <row r="675" spans="1:23" x14ac:dyDescent="0.3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J675" t="str">
        <f>IF(Aggregate[[#This Row],[Under 30]]="yes","Under30",IF(Aggregate[[#This Row],[Senior]]="yes","Senior","Other"))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76" spans="1:23" x14ac:dyDescent="0.3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J676" t="str">
        <f>IF(Aggregate[[#This Row],[Under 30]]="yes","Under30",IF(Aggregate[[#This Row],[Senior]]="yes","Senior","Other"))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77" spans="1:23" x14ac:dyDescent="0.3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J677" t="str">
        <f>IF(Aggregate[[#This Row],[Under 30]]="yes","Under30",IF(Aggregate[[#This Row],[Senior]]="yes","Senior","Other"))</f>
        <v>Under30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Download]]&lt;5,"Less than 5 GB ",IF(Aggregate[[#This Row],[Avg Monthly GB Download]]&lt;10,"Between 5 and 10 GB","10 or more GB"))</f>
        <v>10 or more GB</v>
      </c>
    </row>
    <row r="678" spans="1:23" x14ac:dyDescent="0.3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J678" t="str">
        <f>IF(Aggregate[[#This Row],[Under 30]]="yes","Under30",IF(Aggregate[[#This Row],[Senior]]="yes","Senior","Other"))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79" spans="1:23" x14ac:dyDescent="0.3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J679" t="str">
        <f>IF(Aggregate[[#This Row],[Under 30]]="yes","Under30",IF(Aggregate[[#This Row],[Senior]]="yes","Senior","Other"))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80" spans="1:23" x14ac:dyDescent="0.3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J680" t="str">
        <f>IF(Aggregate[[#This Row],[Under 30]]="yes","Under30",IF(Aggregate[[#This Row],[Senior]]="yes","Senior","Other"))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81" spans="1:23" x14ac:dyDescent="0.3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tr">
        <f>IF(Aggregate[[#This Row],[Under 30]]="yes","Under30",IF(Aggregate[[#This Row],[Senior]]="yes","Senior","Other"))</f>
        <v>Senior</v>
      </c>
      <c r="K681" t="s">
        <v>21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82" spans="1:23" x14ac:dyDescent="0.3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J682" t="str">
        <f>IF(Aggregate[[#This Row],[Under 30]]="yes","Under30",IF(Aggregate[[#This Row],[Senior]]="yes","Senior","Other"))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83" spans="1:23" x14ac:dyDescent="0.3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J683" t="str">
        <f>IF(Aggregate[[#This Row],[Under 30]]="yes","Under30",IF(Aggregate[[#This Row],[Senior]]="yes","Senior","Other"))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84" spans="1:23" x14ac:dyDescent="0.3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J684" t="str">
        <f>IF(Aggregate[[#This Row],[Under 30]]="yes","Under30",IF(Aggregate[[#This Row],[Senior]]="yes","Senior","Other"))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85" spans="1:23" x14ac:dyDescent="0.3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tr">
        <f>IF(Aggregate[[#This Row],[Under 30]]="yes","Under30",IF(Aggregate[[#This Row],[Senior]]="yes","Senior","Other"))</f>
        <v>Senior</v>
      </c>
      <c r="K685" t="s">
        <v>21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86" spans="1:23" x14ac:dyDescent="0.3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J686" t="str">
        <f>IF(Aggregate[[#This Row],[Under 30]]="yes","Under30",IF(Aggregate[[#This Row],[Senior]]="yes","Senior","Other"))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87" spans="1:23" x14ac:dyDescent="0.3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J687" t="str">
        <f>IF(Aggregate[[#This Row],[Under 30]]="yes","Under30",IF(Aggregate[[#This Row],[Senior]]="yes","Senior","Other"))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Download]]&lt;5,"Less than 5 GB ",IF(Aggregate[[#This Row],[Avg Monthly GB Download]]&lt;10,"Between 5 and 10 GB","10 or more GB"))</f>
        <v>Between 5 and 10 GB</v>
      </c>
    </row>
    <row r="688" spans="1:23" x14ac:dyDescent="0.3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J688" t="str">
        <f>IF(Aggregate[[#This Row],[Under 30]]="yes","Under30",IF(Aggregate[[#This Row],[Senior]]="yes","Senior","Other"))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89" spans="1:23" x14ac:dyDescent="0.3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J689" t="str">
        <f>IF(Aggregate[[#This Row],[Under 30]]="yes","Under30",IF(Aggregate[[#This Row],[Senior]]="yes","Senior","Other"))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90" spans="1:23" x14ac:dyDescent="0.3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J690" t="str">
        <f>IF(Aggregate[[#This Row],[Under 30]]="yes","Under30",IF(Aggregate[[#This Row],[Senior]]="yes","Senior","Other"))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91" spans="1:23" x14ac:dyDescent="0.3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J691" t="str">
        <f>IF(Aggregate[[#This Row],[Under 30]]="yes","Under30",IF(Aggregate[[#This Row],[Senior]]="yes","Senior","Other"))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92" spans="1:23" x14ac:dyDescent="0.3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J692" t="str">
        <f>IF(Aggregate[[#This Row],[Under 30]]="yes","Under30",IF(Aggregate[[#This Row],[Senior]]="yes","Senior","Other"))</f>
        <v>Under30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93" spans="1:23" x14ac:dyDescent="0.3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J693" t="str">
        <f>IF(Aggregate[[#This Row],[Under 30]]="yes","Under30",IF(Aggregate[[#This Row],[Senior]]="yes","Senior","Other"))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94" spans="1:23" x14ac:dyDescent="0.3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J694" t="str">
        <f>IF(Aggregate[[#This Row],[Under 30]]="yes","Under30",IF(Aggregate[[#This Row],[Senior]]="yes","Senior","Other"))</f>
        <v>Under30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95" spans="1:23" x14ac:dyDescent="0.3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J695" t="str">
        <f>IF(Aggregate[[#This Row],[Under 30]]="yes","Under30",IF(Aggregate[[#This Row],[Senior]]="yes","Senior","Other"))</f>
        <v>Under30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Download]]&lt;5,"Less than 5 GB ",IF(Aggregate[[#This Row],[Avg Monthly GB Download]]&lt;10,"Between 5 and 10 GB","10 or more GB"))</f>
        <v>10 or more GB</v>
      </c>
    </row>
    <row r="696" spans="1:23" x14ac:dyDescent="0.3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tr">
        <f>IF(Aggregate[[#This Row],[Under 30]]="yes","Under30",IF(Aggregate[[#This Row],[Senior]]="yes","Senior","Other"))</f>
        <v>Senior</v>
      </c>
      <c r="K696" t="s">
        <v>21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97" spans="1:23" x14ac:dyDescent="0.3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J697" t="str">
        <f>IF(Aggregate[[#This Row],[Under 30]]="yes","Under30",IF(Aggregate[[#This Row],[Senior]]="yes","Senior","Other"))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98" spans="1:23" x14ac:dyDescent="0.3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J698" t="str">
        <f>IF(Aggregate[[#This Row],[Under 30]]="yes","Under30",IF(Aggregate[[#This Row],[Senior]]="yes","Senior","Other"))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99" spans="1:23" x14ac:dyDescent="0.3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J699" t="str">
        <f>IF(Aggregate[[#This Row],[Under 30]]="yes","Under30",IF(Aggregate[[#This Row],[Senior]]="yes","Senior","Other"))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00" spans="1:23" x14ac:dyDescent="0.3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J700" t="str">
        <f>IF(Aggregate[[#This Row],[Under 30]]="yes","Under30",IF(Aggregate[[#This Row],[Senior]]="yes","Senior","Other"))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01" spans="1:23" x14ac:dyDescent="0.3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J701" t="str">
        <f>IF(Aggregate[[#This Row],[Under 30]]="yes","Under30",IF(Aggregate[[#This Row],[Senior]]="yes","Senior","Other"))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02" spans="1:23" x14ac:dyDescent="0.3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J702" t="str">
        <f>IF(Aggregate[[#This Row],[Under 30]]="yes","Under30",IF(Aggregate[[#This Row],[Senior]]="yes","Senior","Other"))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Download]]&lt;5,"Less than 5 GB ",IF(Aggregate[[#This Row],[Avg Monthly GB Download]]&lt;10,"Between 5 and 10 GB","10 or more GB"))</f>
        <v>10 or more GB</v>
      </c>
    </row>
    <row r="703" spans="1:23" x14ac:dyDescent="0.3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J703" t="str">
        <f>IF(Aggregate[[#This Row],[Under 30]]="yes","Under30",IF(Aggregate[[#This Row],[Senior]]="yes","Senior","Other"))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Download]]&lt;5,"Less than 5 GB ",IF(Aggregate[[#This Row],[Avg Monthly GB Download]]&lt;10,"Between 5 and 10 GB","10 or more GB"))</f>
        <v>Between 5 and 10 GB</v>
      </c>
    </row>
    <row r="704" spans="1:23" x14ac:dyDescent="0.3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J704" t="str">
        <f>IF(Aggregate[[#This Row],[Under 30]]="yes","Under30",IF(Aggregate[[#This Row],[Senior]]="yes","Senior","Other"))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05" spans="1:23" x14ac:dyDescent="0.3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J705" t="str">
        <f>IF(Aggregate[[#This Row],[Under 30]]="yes","Under30",IF(Aggregate[[#This Row],[Senior]]="yes","Senior","Other"))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06" spans="1:23" x14ac:dyDescent="0.3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J706" t="str">
        <f>IF(Aggregate[[#This Row],[Under 30]]="yes","Under30",IF(Aggregate[[#This Row],[Senior]]="yes","Senior","Other"))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Download]]&lt;5,"Less than 5 GB ",IF(Aggregate[[#This Row],[Avg Monthly GB Download]]&lt;10,"Between 5 and 10 GB","10 or more GB"))</f>
        <v>10 or more GB</v>
      </c>
    </row>
    <row r="707" spans="1:23" x14ac:dyDescent="0.3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J707" t="str">
        <f>IF(Aggregate[[#This Row],[Under 30]]="yes","Under30",IF(Aggregate[[#This Row],[Senior]]="yes","Senior","Other"))</f>
        <v>Under30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08" spans="1:23" x14ac:dyDescent="0.3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J708" t="str">
        <f>IF(Aggregate[[#This Row],[Under 30]]="yes","Under30",IF(Aggregate[[#This Row],[Senior]]="yes","Senior","Other"))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09" spans="1:23" x14ac:dyDescent="0.3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J709" t="str">
        <f>IF(Aggregate[[#This Row],[Under 30]]="yes","Under30",IF(Aggregate[[#This Row],[Senior]]="yes","Senior","Other"))</f>
        <v>Under30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10" spans="1:23" x14ac:dyDescent="0.3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J710" t="str">
        <f>IF(Aggregate[[#This Row],[Under 30]]="yes","Under30",IF(Aggregate[[#This Row],[Senior]]="yes","Senior","Other"))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11" spans="1:23" x14ac:dyDescent="0.3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J711" t="str">
        <f>IF(Aggregate[[#This Row],[Under 30]]="yes","Under30",IF(Aggregate[[#This Row],[Senior]]="yes","Senior","Other"))</f>
        <v>Under30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12" spans="1:23" x14ac:dyDescent="0.3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J712" t="str">
        <f>IF(Aggregate[[#This Row],[Under 30]]="yes","Under30",IF(Aggregate[[#This Row],[Senior]]="yes","Senior","Other"))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13" spans="1:23" x14ac:dyDescent="0.3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J713" t="str">
        <f>IF(Aggregate[[#This Row],[Under 30]]="yes","Under30",IF(Aggregate[[#This Row],[Senior]]="yes","Senior","Other"))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14" spans="1:23" x14ac:dyDescent="0.3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J714" t="str">
        <f>IF(Aggregate[[#This Row],[Under 30]]="yes","Under30",IF(Aggregate[[#This Row],[Senior]]="yes","Senior","Other"))</f>
        <v>Under30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15" spans="1:23" x14ac:dyDescent="0.3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J715" t="str">
        <f>IF(Aggregate[[#This Row],[Under 30]]="yes","Under30",IF(Aggregate[[#This Row],[Senior]]="yes","Senior","Other"))</f>
        <v>Under30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16" spans="1:23" x14ac:dyDescent="0.3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tr">
        <f>IF(Aggregate[[#This Row],[Under 30]]="yes","Under30",IF(Aggregate[[#This Row],[Senior]]="yes","Senior","Other"))</f>
        <v>Senior</v>
      </c>
      <c r="K716" t="s">
        <v>25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Download]]&lt;5,"Less than 5 GB ",IF(Aggregate[[#This Row],[Avg Monthly GB Download]]&lt;10,"Between 5 and 10 GB","10 or more GB"))</f>
        <v>Between 5 and 10 GB</v>
      </c>
    </row>
    <row r="717" spans="1:23" x14ac:dyDescent="0.3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J717" t="str">
        <f>IF(Aggregate[[#This Row],[Under 30]]="yes","Under30",IF(Aggregate[[#This Row],[Senior]]="yes","Senior","Other"))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Download]]&lt;5,"Less than 5 GB ",IF(Aggregate[[#This Row],[Avg Monthly GB Download]]&lt;10,"Between 5 and 10 GB","10 or more GB"))</f>
        <v>Between 5 and 10 GB</v>
      </c>
    </row>
    <row r="718" spans="1:23" x14ac:dyDescent="0.3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J718" t="str">
        <f>IF(Aggregate[[#This Row],[Under 30]]="yes","Under30",IF(Aggregate[[#This Row],[Senior]]="yes","Senior","Other"))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Download]]&lt;5,"Less than 5 GB ",IF(Aggregate[[#This Row],[Avg Monthly GB Download]]&lt;10,"Between 5 and 10 GB","10 or more GB"))</f>
        <v>Between 5 and 10 GB</v>
      </c>
    </row>
    <row r="719" spans="1:23" x14ac:dyDescent="0.3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tr">
        <f>IF(Aggregate[[#This Row],[Under 30]]="yes","Under30",IF(Aggregate[[#This Row],[Senior]]="yes","Senior","Other"))</f>
        <v>Senior</v>
      </c>
      <c r="K719" t="s">
        <v>21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Download]]&lt;5,"Less than 5 GB ",IF(Aggregate[[#This Row],[Avg Monthly GB Download]]&lt;10,"Between 5 and 10 GB","10 or more GB"))</f>
        <v>10 or more GB</v>
      </c>
    </row>
    <row r="720" spans="1:23" x14ac:dyDescent="0.3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J720" t="str">
        <f>IF(Aggregate[[#This Row],[Under 30]]="yes","Under30",IF(Aggregate[[#This Row],[Senior]]="yes","Senior","Other"))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Download]]&lt;5,"Less than 5 GB ",IF(Aggregate[[#This Row],[Avg Monthly GB Download]]&lt;10,"Between 5 and 10 GB","10 or more GB"))</f>
        <v>Between 5 and 10 GB</v>
      </c>
    </row>
    <row r="721" spans="1:23" x14ac:dyDescent="0.3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J721" t="str">
        <f>IF(Aggregate[[#This Row],[Under 30]]="yes","Under30",IF(Aggregate[[#This Row],[Senior]]="yes","Senior","Other"))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22" spans="1:23" x14ac:dyDescent="0.3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J722" t="str">
        <f>IF(Aggregate[[#This Row],[Under 30]]="yes","Under30",IF(Aggregate[[#This Row],[Senior]]="yes","Senior","Other"))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Download]]&lt;5,"Less than 5 GB ",IF(Aggregate[[#This Row],[Avg Monthly GB Download]]&lt;10,"Between 5 and 10 GB","10 or more GB"))</f>
        <v>Between 5 and 10 GB</v>
      </c>
    </row>
    <row r="723" spans="1:23" x14ac:dyDescent="0.3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J723" t="str">
        <f>IF(Aggregate[[#This Row],[Under 30]]="yes","Under30",IF(Aggregate[[#This Row],[Senior]]="yes","Senior","Other"))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24" spans="1:23" x14ac:dyDescent="0.3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tr">
        <f>IF(Aggregate[[#This Row],[Under 30]]="yes","Under30",IF(Aggregate[[#This Row],[Senior]]="yes","Senior","Other"))</f>
        <v>Senior</v>
      </c>
      <c r="K724" t="s">
        <v>21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25" spans="1:23" x14ac:dyDescent="0.3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J725" t="str">
        <f>IF(Aggregate[[#This Row],[Under 30]]="yes","Under30",IF(Aggregate[[#This Row],[Senior]]="yes","Senior","Other"))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26" spans="1:23" x14ac:dyDescent="0.3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J726" t="str">
        <f>IF(Aggregate[[#This Row],[Under 30]]="yes","Under30",IF(Aggregate[[#This Row],[Senior]]="yes","Senior","Other"))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27" spans="1:23" x14ac:dyDescent="0.3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J727" t="str">
        <f>IF(Aggregate[[#This Row],[Under 30]]="yes","Under30",IF(Aggregate[[#This Row],[Senior]]="yes","Senior","Other"))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Download]]&lt;5,"Less than 5 GB ",IF(Aggregate[[#This Row],[Avg Monthly GB Download]]&lt;10,"Between 5 and 10 GB","10 or more GB"))</f>
        <v>10 or more GB</v>
      </c>
    </row>
    <row r="728" spans="1:23" x14ac:dyDescent="0.3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J728" t="str">
        <f>IF(Aggregate[[#This Row],[Under 30]]="yes","Under30",IF(Aggregate[[#This Row],[Senior]]="yes","Senior","Other"))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29" spans="1:23" x14ac:dyDescent="0.3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J729" t="str">
        <f>IF(Aggregate[[#This Row],[Under 30]]="yes","Under30",IF(Aggregate[[#This Row],[Senior]]="yes","Senior","Other"))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30" spans="1:23" x14ac:dyDescent="0.3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J730" t="str">
        <f>IF(Aggregate[[#This Row],[Under 30]]="yes","Under30",IF(Aggregate[[#This Row],[Senior]]="yes","Senior","Other"))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31" spans="1:23" x14ac:dyDescent="0.3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J731" t="str">
        <f>IF(Aggregate[[#This Row],[Under 30]]="yes","Under30",IF(Aggregate[[#This Row],[Senior]]="yes","Senior","Other"))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32" spans="1:23" x14ac:dyDescent="0.3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J732" t="str">
        <f>IF(Aggregate[[#This Row],[Under 30]]="yes","Under30",IF(Aggregate[[#This Row],[Senior]]="yes","Senior","Other"))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33" spans="1:23" x14ac:dyDescent="0.3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J733" t="str">
        <f>IF(Aggregate[[#This Row],[Under 30]]="yes","Under30",IF(Aggregate[[#This Row],[Senior]]="yes","Senior","Other"))</f>
        <v>Under30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34" spans="1:23" x14ac:dyDescent="0.3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J734" t="str">
        <f>IF(Aggregate[[#This Row],[Under 30]]="yes","Under30",IF(Aggregate[[#This Row],[Senior]]="yes","Senior","Other"))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35" spans="1:23" x14ac:dyDescent="0.3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J735" t="str">
        <f>IF(Aggregate[[#This Row],[Under 30]]="yes","Under30",IF(Aggregate[[#This Row],[Senior]]="yes","Senior","Other"))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36" spans="1:23" x14ac:dyDescent="0.3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J736" t="str">
        <f>IF(Aggregate[[#This Row],[Under 30]]="yes","Under30",IF(Aggregate[[#This Row],[Senior]]="yes","Senior","Other"))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37" spans="1:23" x14ac:dyDescent="0.3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J737" t="str">
        <f>IF(Aggregate[[#This Row],[Under 30]]="yes","Under30",IF(Aggregate[[#This Row],[Senior]]="yes","Senior","Other"))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Download]]&lt;5,"Less than 5 GB ",IF(Aggregate[[#This Row],[Avg Monthly GB Download]]&lt;10,"Between 5 and 10 GB","10 or more GB"))</f>
        <v>10 or more GB</v>
      </c>
    </row>
    <row r="738" spans="1:23" x14ac:dyDescent="0.3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J738" t="str">
        <f>IF(Aggregate[[#This Row],[Under 30]]="yes","Under30",IF(Aggregate[[#This Row],[Senior]]="yes","Senior","Other"))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39" spans="1:23" x14ac:dyDescent="0.3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J739" t="str">
        <f>IF(Aggregate[[#This Row],[Under 30]]="yes","Under30",IF(Aggregate[[#This Row],[Senior]]="yes","Senior","Other"))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40" spans="1:23" x14ac:dyDescent="0.3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tr">
        <f>IF(Aggregate[[#This Row],[Under 30]]="yes","Under30",IF(Aggregate[[#This Row],[Senior]]="yes","Senior","Other"))</f>
        <v>Senior</v>
      </c>
      <c r="K740" t="s">
        <v>21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41" spans="1:23" x14ac:dyDescent="0.3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J741" t="str">
        <f>IF(Aggregate[[#This Row],[Under 30]]="yes","Under30",IF(Aggregate[[#This Row],[Senior]]="yes","Senior","Other"))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Download]]&lt;5,"Less than 5 GB ",IF(Aggregate[[#This Row],[Avg Monthly GB Download]]&lt;10,"Between 5 and 10 GB","10 or more GB"))</f>
        <v>10 or more GB</v>
      </c>
    </row>
    <row r="742" spans="1:23" x14ac:dyDescent="0.3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J742" t="str">
        <f>IF(Aggregate[[#This Row],[Under 30]]="yes","Under30",IF(Aggregate[[#This Row],[Senior]]="yes","Senior","Other"))</f>
        <v>Under30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Download]]&lt;5,"Less than 5 GB ",IF(Aggregate[[#This Row],[Avg Monthly GB Download]]&lt;10,"Between 5 and 10 GB","10 or more GB"))</f>
        <v>10 or more GB</v>
      </c>
    </row>
    <row r="743" spans="1:23" x14ac:dyDescent="0.3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J743" t="str">
        <f>IF(Aggregate[[#This Row],[Under 30]]="yes","Under30",IF(Aggregate[[#This Row],[Senior]]="yes","Senior","Other"))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44" spans="1:23" x14ac:dyDescent="0.3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J744" t="str">
        <f>IF(Aggregate[[#This Row],[Under 30]]="yes","Under30",IF(Aggregate[[#This Row],[Senior]]="yes","Senior","Other"))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45" spans="1:23" x14ac:dyDescent="0.3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J745" t="str">
        <f>IF(Aggregate[[#This Row],[Under 30]]="yes","Under30",IF(Aggregate[[#This Row],[Senior]]="yes","Senior","Other"))</f>
        <v>Under30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46" spans="1:23" x14ac:dyDescent="0.3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J746" t="str">
        <f>IF(Aggregate[[#This Row],[Under 30]]="yes","Under30",IF(Aggregate[[#This Row],[Senior]]="yes","Senior","Other"))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47" spans="1:23" x14ac:dyDescent="0.3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J747" t="str">
        <f>IF(Aggregate[[#This Row],[Under 30]]="yes","Under30",IF(Aggregate[[#This Row],[Senior]]="yes","Senior","Other"))</f>
        <v>Under30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48" spans="1:23" x14ac:dyDescent="0.3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tr">
        <f>IF(Aggregate[[#This Row],[Under 30]]="yes","Under30",IF(Aggregate[[#This Row],[Senior]]="yes","Senior","Other"))</f>
        <v>Senior</v>
      </c>
      <c r="K748" t="s">
        <v>21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49" spans="1:23" x14ac:dyDescent="0.3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J749" t="str">
        <f>IF(Aggregate[[#This Row],[Under 30]]="yes","Under30",IF(Aggregate[[#This Row],[Senior]]="yes","Senior","Other"))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50" spans="1:23" x14ac:dyDescent="0.3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J750" t="str">
        <f>IF(Aggregate[[#This Row],[Under 30]]="yes","Under30",IF(Aggregate[[#This Row],[Senior]]="yes","Senior","Other"))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51" spans="1:23" x14ac:dyDescent="0.3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J751" t="str">
        <f>IF(Aggregate[[#This Row],[Under 30]]="yes","Under30",IF(Aggregate[[#This Row],[Senior]]="yes","Senior","Other"))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52" spans="1:23" x14ac:dyDescent="0.3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J752" t="str">
        <f>IF(Aggregate[[#This Row],[Under 30]]="yes","Under30",IF(Aggregate[[#This Row],[Senior]]="yes","Senior","Other"))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53" spans="1:23" x14ac:dyDescent="0.3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J753" t="str">
        <f>IF(Aggregate[[#This Row],[Under 30]]="yes","Under30",IF(Aggregate[[#This Row],[Senior]]="yes","Senior","Other"))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54" spans="1:23" x14ac:dyDescent="0.3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J754" t="str">
        <f>IF(Aggregate[[#This Row],[Under 30]]="yes","Under30",IF(Aggregate[[#This Row],[Senior]]="yes","Senior","Other"))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55" spans="1:23" x14ac:dyDescent="0.3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J755" t="str">
        <f>IF(Aggregate[[#This Row],[Under 30]]="yes","Under30",IF(Aggregate[[#This Row],[Senior]]="yes","Senior","Other"))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56" spans="1:23" x14ac:dyDescent="0.3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J756" t="str">
        <f>IF(Aggregate[[#This Row],[Under 30]]="yes","Under30",IF(Aggregate[[#This Row],[Senior]]="yes","Senior","Other"))</f>
        <v>Under30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57" spans="1:23" x14ac:dyDescent="0.3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J757" t="str">
        <f>IF(Aggregate[[#This Row],[Under 30]]="yes","Under30",IF(Aggregate[[#This Row],[Senior]]="yes","Senior","Other"))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58" spans="1:23" x14ac:dyDescent="0.3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J758" t="str">
        <f>IF(Aggregate[[#This Row],[Under 30]]="yes","Under30",IF(Aggregate[[#This Row],[Senior]]="yes","Senior","Other"))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59" spans="1:23" x14ac:dyDescent="0.3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J759" t="str">
        <f>IF(Aggregate[[#This Row],[Under 30]]="yes","Under30",IF(Aggregate[[#This Row],[Senior]]="yes","Senior","Other"))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60" spans="1:23" x14ac:dyDescent="0.3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J760" t="str">
        <f>IF(Aggregate[[#This Row],[Under 30]]="yes","Under30",IF(Aggregate[[#This Row],[Senior]]="yes","Senior","Other"))</f>
        <v>Under30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61" spans="1:23" x14ac:dyDescent="0.3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J761" t="str">
        <f>IF(Aggregate[[#This Row],[Under 30]]="yes","Under30",IF(Aggregate[[#This Row],[Senior]]="yes","Senior","Other"))</f>
        <v>Under30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62" spans="1:23" x14ac:dyDescent="0.3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J762" t="str">
        <f>IF(Aggregate[[#This Row],[Under 30]]="yes","Under30",IF(Aggregate[[#This Row],[Senior]]="yes","Senior","Other"))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63" spans="1:23" x14ac:dyDescent="0.3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J763" t="str">
        <f>IF(Aggregate[[#This Row],[Under 30]]="yes","Under30",IF(Aggregate[[#This Row],[Senior]]="yes","Senior","Other"))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64" spans="1:23" x14ac:dyDescent="0.3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J764" t="str">
        <f>IF(Aggregate[[#This Row],[Under 30]]="yes","Under30",IF(Aggregate[[#This Row],[Senior]]="yes","Senior","Other"))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65" spans="1:23" x14ac:dyDescent="0.3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J765" t="str">
        <f>IF(Aggregate[[#This Row],[Under 30]]="yes","Under30",IF(Aggregate[[#This Row],[Senior]]="yes","Senior","Other"))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66" spans="1:23" x14ac:dyDescent="0.3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J766" t="str">
        <f>IF(Aggregate[[#This Row],[Under 30]]="yes","Under30",IF(Aggregate[[#This Row],[Senior]]="yes","Senior","Other"))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67" spans="1:23" x14ac:dyDescent="0.3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J767" t="str">
        <f>IF(Aggregate[[#This Row],[Under 30]]="yes","Under30",IF(Aggregate[[#This Row],[Senior]]="yes","Senior","Other"))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68" spans="1:23" x14ac:dyDescent="0.3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J768" t="str">
        <f>IF(Aggregate[[#This Row],[Under 30]]="yes","Under30",IF(Aggregate[[#This Row],[Senior]]="yes","Senior","Other"))</f>
        <v>Under30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69" spans="1:23" x14ac:dyDescent="0.3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J769" t="str">
        <f>IF(Aggregate[[#This Row],[Under 30]]="yes","Under30",IF(Aggregate[[#This Row],[Senior]]="yes","Senior","Other"))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70" spans="1:23" x14ac:dyDescent="0.3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J770" t="str">
        <f>IF(Aggregate[[#This Row],[Under 30]]="yes","Under30",IF(Aggregate[[#This Row],[Senior]]="yes","Senior","Other"))</f>
        <v>Under30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71" spans="1:23" x14ac:dyDescent="0.3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tr">
        <f>IF(Aggregate[[#This Row],[Under 30]]="yes","Under30",IF(Aggregate[[#This Row],[Senior]]="yes","Senior","Other"))</f>
        <v>Senior</v>
      </c>
      <c r="K771" t="s">
        <v>21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Download]]&lt;5,"Less than 5 GB ",IF(Aggregate[[#This Row],[Avg Monthly GB Download]]&lt;10,"Between 5 and 10 GB","10 or more GB"))</f>
        <v>10 or more GB</v>
      </c>
    </row>
    <row r="772" spans="1:23" x14ac:dyDescent="0.3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J772" t="str">
        <f>IF(Aggregate[[#This Row],[Under 30]]="yes","Under30",IF(Aggregate[[#This Row],[Senior]]="yes","Senior","Other"))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73" spans="1:23" x14ac:dyDescent="0.3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J773" t="str">
        <f>IF(Aggregate[[#This Row],[Under 30]]="yes","Under30",IF(Aggregate[[#This Row],[Senior]]="yes","Senior","Other"))</f>
        <v>Under30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74" spans="1:23" x14ac:dyDescent="0.3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J774" t="str">
        <f>IF(Aggregate[[#This Row],[Under 30]]="yes","Under30",IF(Aggregate[[#This Row],[Senior]]="yes","Senior","Other"))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75" spans="1:23" x14ac:dyDescent="0.3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J775" t="str">
        <f>IF(Aggregate[[#This Row],[Under 30]]="yes","Under30",IF(Aggregate[[#This Row],[Senior]]="yes","Senior","Other"))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76" spans="1:23" x14ac:dyDescent="0.3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J776" t="str">
        <f>IF(Aggregate[[#This Row],[Under 30]]="yes","Under30",IF(Aggregate[[#This Row],[Senior]]="yes","Senior","Other"))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77" spans="1:23" x14ac:dyDescent="0.3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J777" t="str">
        <f>IF(Aggregate[[#This Row],[Under 30]]="yes","Under30",IF(Aggregate[[#This Row],[Senior]]="yes","Senior","Other"))</f>
        <v>Under30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78" spans="1:23" x14ac:dyDescent="0.3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J778" t="str">
        <f>IF(Aggregate[[#This Row],[Under 30]]="yes","Under30",IF(Aggregate[[#This Row],[Senior]]="yes","Senior","Other"))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79" spans="1:23" x14ac:dyDescent="0.3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tr">
        <f>IF(Aggregate[[#This Row],[Under 30]]="yes","Under30",IF(Aggregate[[#This Row],[Senior]]="yes","Senior","Other"))</f>
        <v>Senior</v>
      </c>
      <c r="K779" t="s">
        <v>21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Download]]&lt;5,"Less than 5 GB ",IF(Aggregate[[#This Row],[Avg Monthly GB Download]]&lt;10,"Between 5 and 10 GB","10 or more GB"))</f>
        <v>Between 5 and 10 GB</v>
      </c>
    </row>
    <row r="780" spans="1:23" x14ac:dyDescent="0.3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J780" t="str">
        <f>IF(Aggregate[[#This Row],[Under 30]]="yes","Under30",IF(Aggregate[[#This Row],[Senior]]="yes","Senior","Other"))</f>
        <v>Under30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81" spans="1:23" x14ac:dyDescent="0.3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J781" t="str">
        <f>IF(Aggregate[[#This Row],[Under 30]]="yes","Under30",IF(Aggregate[[#This Row],[Senior]]="yes","Senior","Other"))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82" spans="1:23" x14ac:dyDescent="0.3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J782" t="str">
        <f>IF(Aggregate[[#This Row],[Under 30]]="yes","Under30",IF(Aggregate[[#This Row],[Senior]]="yes","Senior","Other"))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83" spans="1:23" x14ac:dyDescent="0.3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J783" t="str">
        <f>IF(Aggregate[[#This Row],[Under 30]]="yes","Under30",IF(Aggregate[[#This Row],[Senior]]="yes","Senior","Other"))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Download]]&lt;5,"Less than 5 GB ",IF(Aggregate[[#This Row],[Avg Monthly GB Download]]&lt;10,"Between 5 and 10 GB","10 or more GB"))</f>
        <v>Between 5 and 10 GB</v>
      </c>
    </row>
    <row r="784" spans="1:23" x14ac:dyDescent="0.3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J784" t="str">
        <f>IF(Aggregate[[#This Row],[Under 30]]="yes","Under30",IF(Aggregate[[#This Row],[Senior]]="yes","Senior","Other"))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85" spans="1:23" x14ac:dyDescent="0.3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J785" t="str">
        <f>IF(Aggregate[[#This Row],[Under 30]]="yes","Under30",IF(Aggregate[[#This Row],[Senior]]="yes","Senior","Other"))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86" spans="1:23" x14ac:dyDescent="0.3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tr">
        <f>IF(Aggregate[[#This Row],[Under 30]]="yes","Under30",IF(Aggregate[[#This Row],[Senior]]="yes","Senior","Other"))</f>
        <v>Senior</v>
      </c>
      <c r="K786" t="s">
        <v>21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87" spans="1:23" x14ac:dyDescent="0.3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J787" t="str">
        <f>IF(Aggregate[[#This Row],[Under 30]]="yes","Under30",IF(Aggregate[[#This Row],[Senior]]="yes","Senior","Other"))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88" spans="1:23" x14ac:dyDescent="0.3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J788" t="str">
        <f>IF(Aggregate[[#This Row],[Under 30]]="yes","Under30",IF(Aggregate[[#This Row],[Senior]]="yes","Senior","Other"))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89" spans="1:23" x14ac:dyDescent="0.3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J789" t="str">
        <f>IF(Aggregate[[#This Row],[Under 30]]="yes","Under30",IF(Aggregate[[#This Row],[Senior]]="yes","Senior","Other"))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90" spans="1:23" x14ac:dyDescent="0.3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tr">
        <f>IF(Aggregate[[#This Row],[Under 30]]="yes","Under30",IF(Aggregate[[#This Row],[Senior]]="yes","Senior","Other"))</f>
        <v>Senior</v>
      </c>
      <c r="K790" t="s">
        <v>21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91" spans="1:23" x14ac:dyDescent="0.3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J791" t="str">
        <f>IF(Aggregate[[#This Row],[Under 30]]="yes","Under30",IF(Aggregate[[#This Row],[Senior]]="yes","Senior","Other"))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92" spans="1:23" x14ac:dyDescent="0.3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J792" t="str">
        <f>IF(Aggregate[[#This Row],[Under 30]]="yes","Under30",IF(Aggregate[[#This Row],[Senior]]="yes","Senior","Other"))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93" spans="1:23" x14ac:dyDescent="0.3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J793" t="str">
        <f>IF(Aggregate[[#This Row],[Under 30]]="yes","Under30",IF(Aggregate[[#This Row],[Senior]]="yes","Senior","Other"))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94" spans="1:23" x14ac:dyDescent="0.3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J794" t="str">
        <f>IF(Aggregate[[#This Row],[Under 30]]="yes","Under30",IF(Aggregate[[#This Row],[Senior]]="yes","Senior","Other"))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95" spans="1:23" x14ac:dyDescent="0.3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tr">
        <f>IF(Aggregate[[#This Row],[Under 30]]="yes","Under30",IF(Aggregate[[#This Row],[Senior]]="yes","Senior","Other"))</f>
        <v>Senior</v>
      </c>
      <c r="K795" t="s">
        <v>21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96" spans="1:23" x14ac:dyDescent="0.3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J796" t="str">
        <f>IF(Aggregate[[#This Row],[Under 30]]="yes","Under30",IF(Aggregate[[#This Row],[Senior]]="yes","Senior","Other"))</f>
        <v>Under30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Download]]&lt;5,"Less than 5 GB ",IF(Aggregate[[#This Row],[Avg Monthly GB Download]]&lt;10,"Between 5 and 10 GB","10 or more GB"))</f>
        <v>10 or more GB</v>
      </c>
    </row>
    <row r="797" spans="1:23" x14ac:dyDescent="0.3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J797" t="str">
        <f>IF(Aggregate[[#This Row],[Under 30]]="yes","Under30",IF(Aggregate[[#This Row],[Senior]]="yes","Senior","Other"))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98" spans="1:23" x14ac:dyDescent="0.3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J798" t="str">
        <f>IF(Aggregate[[#This Row],[Under 30]]="yes","Under30",IF(Aggregate[[#This Row],[Senior]]="yes","Senior","Other"))</f>
        <v>Under30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799" spans="1:23" x14ac:dyDescent="0.3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J799" t="str">
        <f>IF(Aggregate[[#This Row],[Under 30]]="yes","Under30",IF(Aggregate[[#This Row],[Senior]]="yes","Senior","Other"))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00" spans="1:23" x14ac:dyDescent="0.3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tr">
        <f>IF(Aggregate[[#This Row],[Under 30]]="yes","Under30",IF(Aggregate[[#This Row],[Senior]]="yes","Senior","Other"))</f>
        <v>Senior</v>
      </c>
      <c r="K800" t="s">
        <v>21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01" spans="1:23" x14ac:dyDescent="0.3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J801" t="str">
        <f>IF(Aggregate[[#This Row],[Under 30]]="yes","Under30",IF(Aggregate[[#This Row],[Senior]]="yes","Senior","Other"))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02" spans="1:23" x14ac:dyDescent="0.3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J802" t="str">
        <f>IF(Aggregate[[#This Row],[Under 30]]="yes","Under30",IF(Aggregate[[#This Row],[Senior]]="yes","Senior","Other"))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Download]]&lt;5,"Less than 5 GB ",IF(Aggregate[[#This Row],[Avg Monthly GB Download]]&lt;10,"Between 5 and 10 GB","10 or more GB"))</f>
        <v>10 or more GB</v>
      </c>
    </row>
    <row r="803" spans="1:23" x14ac:dyDescent="0.3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J803" t="str">
        <f>IF(Aggregate[[#This Row],[Under 30]]="yes","Under30",IF(Aggregate[[#This Row],[Senior]]="yes","Senior","Other"))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04" spans="1:23" x14ac:dyDescent="0.3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J804" t="str">
        <f>IF(Aggregate[[#This Row],[Under 30]]="yes","Under30",IF(Aggregate[[#This Row],[Senior]]="yes","Senior","Other"))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05" spans="1:23" x14ac:dyDescent="0.3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J805" t="str">
        <f>IF(Aggregate[[#This Row],[Under 30]]="yes","Under30",IF(Aggregate[[#This Row],[Senior]]="yes","Senior","Other"))</f>
        <v>Under30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Download]]&lt;5,"Less than 5 GB ",IF(Aggregate[[#This Row],[Avg Monthly GB Download]]&lt;10,"Between 5 and 10 GB","10 or more GB"))</f>
        <v>10 or more GB</v>
      </c>
    </row>
    <row r="806" spans="1:23" x14ac:dyDescent="0.3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J806" t="str">
        <f>IF(Aggregate[[#This Row],[Under 30]]="yes","Under30",IF(Aggregate[[#This Row],[Senior]]="yes","Senior","Other"))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07" spans="1:23" x14ac:dyDescent="0.3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J807" t="str">
        <f>IF(Aggregate[[#This Row],[Under 30]]="yes","Under30",IF(Aggregate[[#This Row],[Senior]]="yes","Senior","Other"))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08" spans="1:23" x14ac:dyDescent="0.3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J808" t="str">
        <f>IF(Aggregate[[#This Row],[Under 30]]="yes","Under30",IF(Aggregate[[#This Row],[Senior]]="yes","Senior","Other"))</f>
        <v>Under30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09" spans="1:23" x14ac:dyDescent="0.3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J809" t="str">
        <f>IF(Aggregate[[#This Row],[Under 30]]="yes","Under30",IF(Aggregate[[#This Row],[Senior]]="yes","Senior","Other"))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10" spans="1:23" x14ac:dyDescent="0.3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J810" t="str">
        <f>IF(Aggregate[[#This Row],[Under 30]]="yes","Under30",IF(Aggregate[[#This Row],[Senior]]="yes","Senior","Other"))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Download]]&lt;5,"Less than 5 GB ",IF(Aggregate[[#This Row],[Avg Monthly GB Download]]&lt;10,"Between 5 and 10 GB","10 or more GB"))</f>
        <v>Between 5 and 10 GB</v>
      </c>
    </row>
    <row r="811" spans="1:23" x14ac:dyDescent="0.3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J811" t="str">
        <f>IF(Aggregate[[#This Row],[Under 30]]="yes","Under30",IF(Aggregate[[#This Row],[Senior]]="yes","Senior","Other"))</f>
        <v>Under30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Download]]&lt;5,"Less than 5 GB ",IF(Aggregate[[#This Row],[Avg Monthly GB Download]]&lt;10,"Between 5 and 10 GB","10 or more GB"))</f>
        <v>10 or more GB</v>
      </c>
    </row>
    <row r="812" spans="1:23" x14ac:dyDescent="0.3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J812" t="str">
        <f>IF(Aggregate[[#This Row],[Under 30]]="yes","Under30",IF(Aggregate[[#This Row],[Senior]]="yes","Senior","Other"))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13" spans="1:23" x14ac:dyDescent="0.3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J813" t="str">
        <f>IF(Aggregate[[#This Row],[Under 30]]="yes","Under30",IF(Aggregate[[#This Row],[Senior]]="yes","Senior","Other"))</f>
        <v>Under30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14" spans="1:23" x14ac:dyDescent="0.3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J814" t="str">
        <f>IF(Aggregate[[#This Row],[Under 30]]="yes","Under30",IF(Aggregate[[#This Row],[Senior]]="yes","Senior","Other"))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15" spans="1:23" x14ac:dyDescent="0.3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J815" t="str">
        <f>IF(Aggregate[[#This Row],[Under 30]]="yes","Under30",IF(Aggregate[[#This Row],[Senior]]="yes","Senior","Other"))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16" spans="1:23" x14ac:dyDescent="0.3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J816" t="str">
        <f>IF(Aggregate[[#This Row],[Under 30]]="yes","Under30",IF(Aggregate[[#This Row],[Senior]]="yes","Senior","Other"))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Download]]&lt;5,"Less than 5 GB ",IF(Aggregate[[#This Row],[Avg Monthly GB Download]]&lt;10,"Between 5 and 10 GB","10 or more GB"))</f>
        <v>10 or more GB</v>
      </c>
    </row>
    <row r="817" spans="1:23" x14ac:dyDescent="0.3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J817" t="str">
        <f>IF(Aggregate[[#This Row],[Under 30]]="yes","Under30",IF(Aggregate[[#This Row],[Senior]]="yes","Senior","Other"))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18" spans="1:23" x14ac:dyDescent="0.3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J818" t="str">
        <f>IF(Aggregate[[#This Row],[Under 30]]="yes","Under30",IF(Aggregate[[#This Row],[Senior]]="yes","Senior","Other"))</f>
        <v>Under30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19" spans="1:23" x14ac:dyDescent="0.3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J819" t="str">
        <f>IF(Aggregate[[#This Row],[Under 30]]="yes","Under30",IF(Aggregate[[#This Row],[Senior]]="yes","Senior","Other"))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20" spans="1:23" x14ac:dyDescent="0.3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J820" t="str">
        <f>IF(Aggregate[[#This Row],[Under 30]]="yes","Under30",IF(Aggregate[[#This Row],[Senior]]="yes","Senior","Other"))</f>
        <v>Under30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Download]]&lt;5,"Less than 5 GB ",IF(Aggregate[[#This Row],[Avg Monthly GB Download]]&lt;10,"Between 5 and 10 GB","10 or more GB"))</f>
        <v>10 or more GB</v>
      </c>
    </row>
    <row r="821" spans="1:23" x14ac:dyDescent="0.3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J821" t="str">
        <f>IF(Aggregate[[#This Row],[Under 30]]="yes","Under30",IF(Aggregate[[#This Row],[Senior]]="yes","Senior","Other"))</f>
        <v>Under30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22" spans="1:23" x14ac:dyDescent="0.3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tr">
        <f>IF(Aggregate[[#This Row],[Under 30]]="yes","Under30",IF(Aggregate[[#This Row],[Senior]]="yes","Senior","Other"))</f>
        <v>Senior</v>
      </c>
      <c r="K822" t="s">
        <v>25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23" spans="1:23" x14ac:dyDescent="0.3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J823" t="str">
        <f>IF(Aggregate[[#This Row],[Under 30]]="yes","Under30",IF(Aggregate[[#This Row],[Senior]]="yes","Senior","Other"))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Download]]&lt;5,"Less than 5 GB ",IF(Aggregate[[#This Row],[Avg Monthly GB Download]]&lt;10,"Between 5 and 10 GB","10 or more GB"))</f>
        <v>Between 5 and 10 GB</v>
      </c>
    </row>
    <row r="824" spans="1:23" x14ac:dyDescent="0.3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J824" t="str">
        <f>IF(Aggregate[[#This Row],[Under 30]]="yes","Under30",IF(Aggregate[[#This Row],[Senior]]="yes","Senior","Other"))</f>
        <v>Under30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25" spans="1:23" x14ac:dyDescent="0.3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J825" t="str">
        <f>IF(Aggregate[[#This Row],[Under 30]]="yes","Under30",IF(Aggregate[[#This Row],[Senior]]="yes","Senior","Other"))</f>
        <v>Under30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26" spans="1:23" x14ac:dyDescent="0.3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J826" t="str">
        <f>IF(Aggregate[[#This Row],[Under 30]]="yes","Under30",IF(Aggregate[[#This Row],[Senior]]="yes","Senior","Other"))</f>
        <v>Under30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Download]]&lt;5,"Less than 5 GB ",IF(Aggregate[[#This Row],[Avg Monthly GB Download]]&lt;10,"Between 5 and 10 GB","10 or more GB"))</f>
        <v>10 or more GB</v>
      </c>
    </row>
    <row r="827" spans="1:23" x14ac:dyDescent="0.3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tr">
        <f>IF(Aggregate[[#This Row],[Under 30]]="yes","Under30",IF(Aggregate[[#This Row],[Senior]]="yes","Senior","Other"))</f>
        <v>Senior</v>
      </c>
      <c r="K827" t="s">
        <v>21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28" spans="1:23" x14ac:dyDescent="0.3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J828" t="str">
        <f>IF(Aggregate[[#This Row],[Under 30]]="yes","Under30",IF(Aggregate[[#This Row],[Senior]]="yes","Senior","Other"))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29" spans="1:23" x14ac:dyDescent="0.3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J829" t="str">
        <f>IF(Aggregate[[#This Row],[Under 30]]="yes","Under30",IF(Aggregate[[#This Row],[Senior]]="yes","Senior","Other"))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30" spans="1:23" x14ac:dyDescent="0.3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J830" t="str">
        <f>IF(Aggregate[[#This Row],[Under 30]]="yes","Under30",IF(Aggregate[[#This Row],[Senior]]="yes","Senior","Other"))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31" spans="1:23" x14ac:dyDescent="0.3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J831" t="str">
        <f>IF(Aggregate[[#This Row],[Under 30]]="yes","Under30",IF(Aggregate[[#This Row],[Senior]]="yes","Senior","Other"))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32" spans="1:23" x14ac:dyDescent="0.3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J832" t="str">
        <f>IF(Aggregate[[#This Row],[Under 30]]="yes","Under30",IF(Aggregate[[#This Row],[Senior]]="yes","Senior","Other"))</f>
        <v>Under30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33" spans="1:23" x14ac:dyDescent="0.3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J833" t="str">
        <f>IF(Aggregate[[#This Row],[Under 30]]="yes","Under30",IF(Aggregate[[#This Row],[Senior]]="yes","Senior","Other"))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34" spans="1:23" x14ac:dyDescent="0.3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J834" t="str">
        <f>IF(Aggregate[[#This Row],[Under 30]]="yes","Under30",IF(Aggregate[[#This Row],[Senior]]="yes","Senior","Other"))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35" spans="1:23" x14ac:dyDescent="0.3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J835" t="str">
        <f>IF(Aggregate[[#This Row],[Under 30]]="yes","Under30",IF(Aggregate[[#This Row],[Senior]]="yes","Senior","Other"))</f>
        <v>Under30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36" spans="1:23" x14ac:dyDescent="0.3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J836" t="str">
        <f>IF(Aggregate[[#This Row],[Under 30]]="yes","Under30",IF(Aggregate[[#This Row],[Senior]]="yes","Senior","Other"))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37" spans="1:23" x14ac:dyDescent="0.3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tr">
        <f>IF(Aggregate[[#This Row],[Under 30]]="yes","Under30",IF(Aggregate[[#This Row],[Senior]]="yes","Senior","Other"))</f>
        <v>Senior</v>
      </c>
      <c r="K837" t="s">
        <v>21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38" spans="1:23" x14ac:dyDescent="0.3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tr">
        <f>IF(Aggregate[[#This Row],[Under 30]]="yes","Under30",IF(Aggregate[[#This Row],[Senior]]="yes","Senior","Other"))</f>
        <v>Senior</v>
      </c>
      <c r="K838" t="s">
        <v>21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Download]]&lt;5,"Less than 5 GB ",IF(Aggregate[[#This Row],[Avg Monthly GB Download]]&lt;10,"Between 5 and 10 GB","10 or more GB"))</f>
        <v>Between 5 and 10 GB</v>
      </c>
    </row>
    <row r="839" spans="1:23" x14ac:dyDescent="0.3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J839" t="str">
        <f>IF(Aggregate[[#This Row],[Under 30]]="yes","Under30",IF(Aggregate[[#This Row],[Senior]]="yes","Senior","Other"))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40" spans="1:23" x14ac:dyDescent="0.3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J840" t="str">
        <f>IF(Aggregate[[#This Row],[Under 30]]="yes","Under30",IF(Aggregate[[#This Row],[Senior]]="yes","Senior","Other"))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41" spans="1:23" x14ac:dyDescent="0.3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J841" t="str">
        <f>IF(Aggregate[[#This Row],[Under 30]]="yes","Under30",IF(Aggregate[[#This Row],[Senior]]="yes","Senior","Other"))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42" spans="1:23" x14ac:dyDescent="0.3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J842" t="str">
        <f>IF(Aggregate[[#This Row],[Under 30]]="yes","Under30",IF(Aggregate[[#This Row],[Senior]]="yes","Senior","Other"))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Download]]&lt;5,"Less than 5 GB ",IF(Aggregate[[#This Row],[Avg Monthly GB Download]]&lt;10,"Between 5 and 10 GB","10 or more GB"))</f>
        <v>Between 5 and 10 GB</v>
      </c>
    </row>
    <row r="843" spans="1:23" x14ac:dyDescent="0.3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J843" t="str">
        <f>IF(Aggregate[[#This Row],[Under 30]]="yes","Under30",IF(Aggregate[[#This Row],[Senior]]="yes","Senior","Other"))</f>
        <v>Under30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44" spans="1:23" x14ac:dyDescent="0.3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J844" t="str">
        <f>IF(Aggregate[[#This Row],[Under 30]]="yes","Under30",IF(Aggregate[[#This Row],[Senior]]="yes","Senior","Other"))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45" spans="1:23" x14ac:dyDescent="0.3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J845" t="str">
        <f>IF(Aggregate[[#This Row],[Under 30]]="yes","Under30",IF(Aggregate[[#This Row],[Senior]]="yes","Senior","Other"))</f>
        <v>Under30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46" spans="1:23" x14ac:dyDescent="0.3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J846" t="str">
        <f>IF(Aggregate[[#This Row],[Under 30]]="yes","Under30",IF(Aggregate[[#This Row],[Senior]]="yes","Senior","Other"))</f>
        <v>Under30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47" spans="1:23" x14ac:dyDescent="0.3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J847" t="str">
        <f>IF(Aggregate[[#This Row],[Under 30]]="yes","Under30",IF(Aggregate[[#This Row],[Senior]]="yes","Senior","Other"))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48" spans="1:23" x14ac:dyDescent="0.3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tr">
        <f>IF(Aggregate[[#This Row],[Under 30]]="yes","Under30",IF(Aggregate[[#This Row],[Senior]]="yes","Senior","Other"))</f>
        <v>Senior</v>
      </c>
      <c r="K848" t="s">
        <v>21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Download]]&lt;5,"Less than 5 GB ",IF(Aggregate[[#This Row],[Avg Monthly GB Download]]&lt;10,"Between 5 and 10 GB","10 or more GB"))</f>
        <v>Between 5 and 10 GB</v>
      </c>
    </row>
    <row r="849" spans="1:23" x14ac:dyDescent="0.3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J849" t="str">
        <f>IF(Aggregate[[#This Row],[Under 30]]="yes","Under30",IF(Aggregate[[#This Row],[Senior]]="yes","Senior","Other"))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50" spans="1:23" x14ac:dyDescent="0.3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tr">
        <f>IF(Aggregate[[#This Row],[Under 30]]="yes","Under30",IF(Aggregate[[#This Row],[Senior]]="yes","Senior","Other"))</f>
        <v>Senior</v>
      </c>
      <c r="K850" t="s">
        <v>21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Download]]&lt;5,"Less than 5 GB ",IF(Aggregate[[#This Row],[Avg Monthly GB Download]]&lt;10,"Between 5 and 10 GB","10 or more GB"))</f>
        <v>Between 5 and 10 GB</v>
      </c>
    </row>
    <row r="851" spans="1:23" x14ac:dyDescent="0.3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J851" t="str">
        <f>IF(Aggregate[[#This Row],[Under 30]]="yes","Under30",IF(Aggregate[[#This Row],[Senior]]="yes","Senior","Other"))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Download]]&lt;5,"Less than 5 GB ",IF(Aggregate[[#This Row],[Avg Monthly GB Download]]&lt;10,"Between 5 and 10 GB","10 or more GB"))</f>
        <v>Between 5 and 10 GB</v>
      </c>
    </row>
    <row r="852" spans="1:23" x14ac:dyDescent="0.3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J852" t="str">
        <f>IF(Aggregate[[#This Row],[Under 30]]="yes","Under30",IF(Aggregate[[#This Row],[Senior]]="yes","Senior","Other"))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53" spans="1:23" x14ac:dyDescent="0.3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J853" t="str">
        <f>IF(Aggregate[[#This Row],[Under 30]]="yes","Under30",IF(Aggregate[[#This Row],[Senior]]="yes","Senior","Other"))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54" spans="1:23" x14ac:dyDescent="0.3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tr">
        <f>IF(Aggregate[[#This Row],[Under 30]]="yes","Under30",IF(Aggregate[[#This Row],[Senior]]="yes","Senior","Other"))</f>
        <v>Senior</v>
      </c>
      <c r="K854" t="s">
        <v>21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55" spans="1:23" x14ac:dyDescent="0.3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J855" t="str">
        <f>IF(Aggregate[[#This Row],[Under 30]]="yes","Under30",IF(Aggregate[[#This Row],[Senior]]="yes","Senior","Other"))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56" spans="1:23" x14ac:dyDescent="0.3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J856" t="str">
        <f>IF(Aggregate[[#This Row],[Under 30]]="yes","Under30",IF(Aggregate[[#This Row],[Senior]]="yes","Senior","Other"))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Download]]&lt;5,"Less than 5 GB ",IF(Aggregate[[#This Row],[Avg Monthly GB Download]]&lt;10,"Between 5 and 10 GB","10 or more GB"))</f>
        <v>10 or more GB</v>
      </c>
    </row>
    <row r="857" spans="1:23" x14ac:dyDescent="0.3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J857" t="str">
        <f>IF(Aggregate[[#This Row],[Under 30]]="yes","Under30",IF(Aggregate[[#This Row],[Senior]]="yes","Senior","Other"))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58" spans="1:23" x14ac:dyDescent="0.3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J858" t="str">
        <f>IF(Aggregate[[#This Row],[Under 30]]="yes","Under30",IF(Aggregate[[#This Row],[Senior]]="yes","Senior","Other"))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Download]]&lt;5,"Less than 5 GB ",IF(Aggregate[[#This Row],[Avg Monthly GB Download]]&lt;10,"Between 5 and 10 GB","10 or more GB"))</f>
        <v>Between 5 and 10 GB</v>
      </c>
    </row>
    <row r="859" spans="1:23" x14ac:dyDescent="0.3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J859" t="str">
        <f>IF(Aggregate[[#This Row],[Under 30]]="yes","Under30",IF(Aggregate[[#This Row],[Senior]]="yes","Senior","Other"))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60" spans="1:23" x14ac:dyDescent="0.3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J860" t="str">
        <f>IF(Aggregate[[#This Row],[Under 30]]="yes","Under30",IF(Aggregate[[#This Row],[Senior]]="yes","Senior","Other"))</f>
        <v>Under30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61" spans="1:23" x14ac:dyDescent="0.3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J861" t="str">
        <f>IF(Aggregate[[#This Row],[Under 30]]="yes","Under30",IF(Aggregate[[#This Row],[Senior]]="yes","Senior","Other"))</f>
        <v>Under30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62" spans="1:23" x14ac:dyDescent="0.3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J862" t="str">
        <f>IF(Aggregate[[#This Row],[Under 30]]="yes","Under30",IF(Aggregate[[#This Row],[Senior]]="yes","Senior","Other"))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63" spans="1:23" x14ac:dyDescent="0.3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J863" t="str">
        <f>IF(Aggregate[[#This Row],[Under 30]]="yes","Under30",IF(Aggregate[[#This Row],[Senior]]="yes","Senior","Other"))</f>
        <v>Under30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64" spans="1:23" x14ac:dyDescent="0.3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J864" t="str">
        <f>IF(Aggregate[[#This Row],[Under 30]]="yes","Under30",IF(Aggregate[[#This Row],[Senior]]="yes","Senior","Other"))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65" spans="1:23" x14ac:dyDescent="0.3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tr">
        <f>IF(Aggregate[[#This Row],[Under 30]]="yes","Under30",IF(Aggregate[[#This Row],[Senior]]="yes","Senior","Other"))</f>
        <v>Senior</v>
      </c>
      <c r="K865" t="s">
        <v>21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66" spans="1:23" x14ac:dyDescent="0.3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J866" t="str">
        <f>IF(Aggregate[[#This Row],[Under 30]]="yes","Under30",IF(Aggregate[[#This Row],[Senior]]="yes","Senior","Other"))</f>
        <v>Under30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67" spans="1:23" x14ac:dyDescent="0.3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J867" t="str">
        <f>IF(Aggregate[[#This Row],[Under 30]]="yes","Under30",IF(Aggregate[[#This Row],[Senior]]="yes","Senior","Other"))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68" spans="1:23" x14ac:dyDescent="0.3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J868" t="str">
        <f>IF(Aggregate[[#This Row],[Under 30]]="yes","Under30",IF(Aggregate[[#This Row],[Senior]]="yes","Senior","Other"))</f>
        <v>Under30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Download]]&lt;5,"Less than 5 GB ",IF(Aggregate[[#This Row],[Avg Monthly GB Download]]&lt;10,"Between 5 and 10 GB","10 or more GB"))</f>
        <v>10 or more GB</v>
      </c>
    </row>
    <row r="869" spans="1:23" x14ac:dyDescent="0.3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J869" t="str">
        <f>IF(Aggregate[[#This Row],[Under 30]]="yes","Under30",IF(Aggregate[[#This Row],[Senior]]="yes","Senior","Other"))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70" spans="1:23" x14ac:dyDescent="0.3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J870" t="str">
        <f>IF(Aggregate[[#This Row],[Under 30]]="yes","Under30",IF(Aggregate[[#This Row],[Senior]]="yes","Senior","Other"))</f>
        <v>Under30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Download]]&lt;5,"Less than 5 GB ",IF(Aggregate[[#This Row],[Avg Monthly GB Download]]&lt;10,"Between 5 and 10 GB","10 or more GB"))</f>
        <v>Between 5 and 10 GB</v>
      </c>
    </row>
    <row r="871" spans="1:23" x14ac:dyDescent="0.3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J871" t="str">
        <f>IF(Aggregate[[#This Row],[Under 30]]="yes","Under30",IF(Aggregate[[#This Row],[Senior]]="yes","Senior","Other"))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72" spans="1:23" x14ac:dyDescent="0.3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J872" t="str">
        <f>IF(Aggregate[[#This Row],[Under 30]]="yes","Under30",IF(Aggregate[[#This Row],[Senior]]="yes","Senior","Other"))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73" spans="1:23" x14ac:dyDescent="0.3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J873" t="str">
        <f>IF(Aggregate[[#This Row],[Under 30]]="yes","Under30",IF(Aggregate[[#This Row],[Senior]]="yes","Senior","Other"))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74" spans="1:23" x14ac:dyDescent="0.3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J874" t="str">
        <f>IF(Aggregate[[#This Row],[Under 30]]="yes","Under30",IF(Aggregate[[#This Row],[Senior]]="yes","Senior","Other"))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75" spans="1:23" x14ac:dyDescent="0.3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tr">
        <f>IF(Aggregate[[#This Row],[Under 30]]="yes","Under30",IF(Aggregate[[#This Row],[Senior]]="yes","Senior","Other"))</f>
        <v>Senior</v>
      </c>
      <c r="K875" t="s">
        <v>21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76" spans="1:23" x14ac:dyDescent="0.3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J876" t="str">
        <f>IF(Aggregate[[#This Row],[Under 30]]="yes","Under30",IF(Aggregate[[#This Row],[Senior]]="yes","Senior","Other"))</f>
        <v>Under30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Download]]&lt;5,"Less than 5 GB ",IF(Aggregate[[#This Row],[Avg Monthly GB Download]]&lt;10,"Between 5 and 10 GB","10 or more GB"))</f>
        <v>10 or more GB</v>
      </c>
    </row>
    <row r="877" spans="1:23" x14ac:dyDescent="0.3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J877" t="str">
        <f>IF(Aggregate[[#This Row],[Under 30]]="yes","Under30",IF(Aggregate[[#This Row],[Senior]]="yes","Senior","Other"))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Download]]&lt;5,"Less than 5 GB ",IF(Aggregate[[#This Row],[Avg Monthly GB Download]]&lt;10,"Between 5 and 10 GB","10 or more GB"))</f>
        <v>10 or more GB</v>
      </c>
    </row>
    <row r="878" spans="1:23" x14ac:dyDescent="0.3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J878" t="str">
        <f>IF(Aggregate[[#This Row],[Under 30]]="yes","Under30",IF(Aggregate[[#This Row],[Senior]]="yes","Senior","Other"))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79" spans="1:23" x14ac:dyDescent="0.3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J879" t="str">
        <f>IF(Aggregate[[#This Row],[Under 30]]="yes","Under30",IF(Aggregate[[#This Row],[Senior]]="yes","Senior","Other"))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80" spans="1:23" x14ac:dyDescent="0.3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J880" t="str">
        <f>IF(Aggregate[[#This Row],[Under 30]]="yes","Under30",IF(Aggregate[[#This Row],[Senior]]="yes","Senior","Other"))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Download]]&lt;5,"Less than 5 GB ",IF(Aggregate[[#This Row],[Avg Monthly GB Download]]&lt;10,"Between 5 and 10 GB","10 or more GB"))</f>
        <v>10 or more GB</v>
      </c>
    </row>
    <row r="881" spans="1:23" x14ac:dyDescent="0.3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J881" t="str">
        <f>IF(Aggregate[[#This Row],[Under 30]]="yes","Under30",IF(Aggregate[[#This Row],[Senior]]="yes","Senior","Other"))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82" spans="1:23" x14ac:dyDescent="0.3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J882" t="str">
        <f>IF(Aggregate[[#This Row],[Under 30]]="yes","Under30",IF(Aggregate[[#This Row],[Senior]]="yes","Senior","Other"))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83" spans="1:23" x14ac:dyDescent="0.3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J883" t="str">
        <f>IF(Aggregate[[#This Row],[Under 30]]="yes","Under30",IF(Aggregate[[#This Row],[Senior]]="yes","Senior","Other"))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84" spans="1:23" x14ac:dyDescent="0.3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J884" t="str">
        <f>IF(Aggregate[[#This Row],[Under 30]]="yes","Under30",IF(Aggregate[[#This Row],[Senior]]="yes","Senior","Other"))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85" spans="1:23" x14ac:dyDescent="0.3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J885" t="str">
        <f>IF(Aggregate[[#This Row],[Under 30]]="yes","Under30",IF(Aggregate[[#This Row],[Senior]]="yes","Senior","Other"))</f>
        <v>Under30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Download]]&lt;5,"Less than 5 GB ",IF(Aggregate[[#This Row],[Avg Monthly GB Download]]&lt;10,"Between 5 and 10 GB","10 or more GB"))</f>
        <v>10 or more GB</v>
      </c>
    </row>
    <row r="886" spans="1:23" x14ac:dyDescent="0.3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J886" t="str">
        <f>IF(Aggregate[[#This Row],[Under 30]]="yes","Under30",IF(Aggregate[[#This Row],[Senior]]="yes","Senior","Other"))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87" spans="1:23" x14ac:dyDescent="0.3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J887" t="str">
        <f>IF(Aggregate[[#This Row],[Under 30]]="yes","Under30",IF(Aggregate[[#This Row],[Senior]]="yes","Senior","Other"))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88" spans="1:23" x14ac:dyDescent="0.3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J888" t="str">
        <f>IF(Aggregate[[#This Row],[Under 30]]="yes","Under30",IF(Aggregate[[#This Row],[Senior]]="yes","Senior","Other"))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Download]]&lt;5,"Less than 5 GB ",IF(Aggregate[[#This Row],[Avg Monthly GB Download]]&lt;10,"Between 5 and 10 GB","10 or more GB"))</f>
        <v>Between 5 and 10 GB</v>
      </c>
    </row>
    <row r="889" spans="1:23" x14ac:dyDescent="0.3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J889" t="str">
        <f>IF(Aggregate[[#This Row],[Under 30]]="yes","Under30",IF(Aggregate[[#This Row],[Senior]]="yes","Senior","Other"))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90" spans="1:23" x14ac:dyDescent="0.3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J890" t="str">
        <f>IF(Aggregate[[#This Row],[Under 30]]="yes","Under30",IF(Aggregate[[#This Row],[Senior]]="yes","Senior","Other"))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91" spans="1:23" x14ac:dyDescent="0.3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J891" t="str">
        <f>IF(Aggregate[[#This Row],[Under 30]]="yes","Under30",IF(Aggregate[[#This Row],[Senior]]="yes","Senior","Other"))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92" spans="1:23" x14ac:dyDescent="0.3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J892" t="str">
        <f>IF(Aggregate[[#This Row],[Under 30]]="yes","Under30",IF(Aggregate[[#This Row],[Senior]]="yes","Senior","Other"))</f>
        <v>Under30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93" spans="1:23" x14ac:dyDescent="0.3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J893" t="str">
        <f>IF(Aggregate[[#This Row],[Under 30]]="yes","Under30",IF(Aggregate[[#This Row],[Senior]]="yes","Senior","Other"))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94" spans="1:23" x14ac:dyDescent="0.3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J894" t="str">
        <f>IF(Aggregate[[#This Row],[Under 30]]="yes","Under30",IF(Aggregate[[#This Row],[Senior]]="yes","Senior","Other"))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95" spans="1:23" x14ac:dyDescent="0.3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J895" t="str">
        <f>IF(Aggregate[[#This Row],[Under 30]]="yes","Under30",IF(Aggregate[[#This Row],[Senior]]="yes","Senior","Other"))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96" spans="1:23" x14ac:dyDescent="0.3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J896" t="str">
        <f>IF(Aggregate[[#This Row],[Under 30]]="yes","Under30",IF(Aggregate[[#This Row],[Senior]]="yes","Senior","Other"))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97" spans="1:23" x14ac:dyDescent="0.3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J897" t="str">
        <f>IF(Aggregate[[#This Row],[Under 30]]="yes","Under30",IF(Aggregate[[#This Row],[Senior]]="yes","Senior","Other"))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Download]]&lt;5,"Less than 5 GB ",IF(Aggregate[[#This Row],[Avg Monthly GB Download]]&lt;10,"Between 5 and 10 GB","10 or more GB"))</f>
        <v>Between 5 and 10 GB</v>
      </c>
    </row>
    <row r="898" spans="1:23" x14ac:dyDescent="0.3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J898" t="str">
        <f>IF(Aggregate[[#This Row],[Under 30]]="yes","Under30",IF(Aggregate[[#This Row],[Senior]]="yes","Senior","Other"))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899" spans="1:23" x14ac:dyDescent="0.3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J899" t="str">
        <f>IF(Aggregate[[#This Row],[Under 30]]="yes","Under30",IF(Aggregate[[#This Row],[Senior]]="yes","Senior","Other"))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00" spans="1:23" x14ac:dyDescent="0.3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tr">
        <f>IF(Aggregate[[#This Row],[Under 30]]="yes","Under30",IF(Aggregate[[#This Row],[Senior]]="yes","Senior","Other"))</f>
        <v>Senior</v>
      </c>
      <c r="K900" t="s">
        <v>21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01" spans="1:23" x14ac:dyDescent="0.3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J901" t="str">
        <f>IF(Aggregate[[#This Row],[Under 30]]="yes","Under30",IF(Aggregate[[#This Row],[Senior]]="yes","Senior","Other"))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02" spans="1:23" x14ac:dyDescent="0.3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J902" t="str">
        <f>IF(Aggregate[[#This Row],[Under 30]]="yes","Under30",IF(Aggregate[[#This Row],[Senior]]="yes","Senior","Other"))</f>
        <v>Under30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03" spans="1:23" x14ac:dyDescent="0.3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tr">
        <f>IF(Aggregate[[#This Row],[Under 30]]="yes","Under30",IF(Aggregate[[#This Row],[Senior]]="yes","Senior","Other"))</f>
        <v>Senior</v>
      </c>
      <c r="K903" t="s">
        <v>21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04" spans="1:23" x14ac:dyDescent="0.3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J904" t="str">
        <f>IF(Aggregate[[#This Row],[Under 30]]="yes","Under30",IF(Aggregate[[#This Row],[Senior]]="yes","Senior","Other"))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05" spans="1:23" x14ac:dyDescent="0.3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tr">
        <f>IF(Aggregate[[#This Row],[Under 30]]="yes","Under30",IF(Aggregate[[#This Row],[Senior]]="yes","Senior","Other"))</f>
        <v>Senior</v>
      </c>
      <c r="K905" t="s">
        <v>21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06" spans="1:23" x14ac:dyDescent="0.3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J906" t="str">
        <f>IF(Aggregate[[#This Row],[Under 30]]="yes","Under30",IF(Aggregate[[#This Row],[Senior]]="yes","Senior","Other"))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Download]]&lt;5,"Less than 5 GB ",IF(Aggregate[[#This Row],[Avg Monthly GB Download]]&lt;10,"Between 5 and 10 GB","10 or more GB"))</f>
        <v>Between 5 and 10 GB</v>
      </c>
    </row>
    <row r="907" spans="1:23" x14ac:dyDescent="0.3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tr">
        <f>IF(Aggregate[[#This Row],[Under 30]]="yes","Under30",IF(Aggregate[[#This Row],[Senior]]="yes","Senior","Other"))</f>
        <v>Senior</v>
      </c>
      <c r="K907" t="s">
        <v>21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08" spans="1:23" x14ac:dyDescent="0.3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J908" t="str">
        <f>IF(Aggregate[[#This Row],[Under 30]]="yes","Under30",IF(Aggregate[[#This Row],[Senior]]="yes","Senior","Other"))</f>
        <v>Under30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09" spans="1:23" x14ac:dyDescent="0.3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J909" t="str">
        <f>IF(Aggregate[[#This Row],[Under 30]]="yes","Under30",IF(Aggregate[[#This Row],[Senior]]="yes","Senior","Other"))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10" spans="1:23" x14ac:dyDescent="0.3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J910" t="str">
        <f>IF(Aggregate[[#This Row],[Under 30]]="yes","Under30",IF(Aggregate[[#This Row],[Senior]]="yes","Senior","Other"))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11" spans="1:23" x14ac:dyDescent="0.3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J911" t="str">
        <f>IF(Aggregate[[#This Row],[Under 30]]="yes","Under30",IF(Aggregate[[#This Row],[Senior]]="yes","Senior","Other"))</f>
        <v>Under30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12" spans="1:23" x14ac:dyDescent="0.3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tr">
        <f>IF(Aggregate[[#This Row],[Under 30]]="yes","Under30",IF(Aggregate[[#This Row],[Senior]]="yes","Senior","Other"))</f>
        <v>Senior</v>
      </c>
      <c r="K912" t="s">
        <v>21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13" spans="1:23" x14ac:dyDescent="0.3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tr">
        <f>IF(Aggregate[[#This Row],[Under 30]]="yes","Under30",IF(Aggregate[[#This Row],[Senior]]="yes","Senior","Other"))</f>
        <v>Senior</v>
      </c>
      <c r="K913" t="s">
        <v>21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14" spans="1:23" x14ac:dyDescent="0.3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J914" t="str">
        <f>IF(Aggregate[[#This Row],[Under 30]]="yes","Under30",IF(Aggregate[[#This Row],[Senior]]="yes","Senior","Other"))</f>
        <v>Under30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15" spans="1:23" x14ac:dyDescent="0.3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J915" t="str">
        <f>IF(Aggregate[[#This Row],[Under 30]]="yes","Under30",IF(Aggregate[[#This Row],[Senior]]="yes","Senior","Other"))</f>
        <v>Under30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Download]]&lt;5,"Less than 5 GB ",IF(Aggregate[[#This Row],[Avg Monthly GB Download]]&lt;10,"Between 5 and 10 GB","10 or more GB"))</f>
        <v>Between 5 and 10 GB</v>
      </c>
    </row>
    <row r="916" spans="1:23" x14ac:dyDescent="0.3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J916" t="str">
        <f>IF(Aggregate[[#This Row],[Under 30]]="yes","Under30",IF(Aggregate[[#This Row],[Senior]]="yes","Senior","Other"))</f>
        <v>Under30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17" spans="1:23" x14ac:dyDescent="0.3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J917" t="str">
        <f>IF(Aggregate[[#This Row],[Under 30]]="yes","Under30",IF(Aggregate[[#This Row],[Senior]]="yes","Senior","Other"))</f>
        <v>Under30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18" spans="1:23" x14ac:dyDescent="0.3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J918" t="str">
        <f>IF(Aggregate[[#This Row],[Under 30]]="yes","Under30",IF(Aggregate[[#This Row],[Senior]]="yes","Senior","Other"))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19" spans="1:23" x14ac:dyDescent="0.3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J919" t="str">
        <f>IF(Aggregate[[#This Row],[Under 30]]="yes","Under30",IF(Aggregate[[#This Row],[Senior]]="yes","Senior","Other"))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20" spans="1:23" x14ac:dyDescent="0.3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J920" t="str">
        <f>IF(Aggregate[[#This Row],[Under 30]]="yes","Under30",IF(Aggregate[[#This Row],[Senior]]="yes","Senior","Other"))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21" spans="1:23" x14ac:dyDescent="0.3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J921" t="str">
        <f>IF(Aggregate[[#This Row],[Under 30]]="yes","Under30",IF(Aggregate[[#This Row],[Senior]]="yes","Senior","Other"))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22" spans="1:23" x14ac:dyDescent="0.3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J922" t="str">
        <f>IF(Aggregate[[#This Row],[Under 30]]="yes","Under30",IF(Aggregate[[#This Row],[Senior]]="yes","Senior","Other"))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Download]]&lt;5,"Less than 5 GB ",IF(Aggregate[[#This Row],[Avg Monthly GB Download]]&lt;10,"Between 5 and 10 GB","10 or more GB"))</f>
        <v>Between 5 and 10 GB</v>
      </c>
    </row>
    <row r="923" spans="1:23" x14ac:dyDescent="0.3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J923" t="str">
        <f>IF(Aggregate[[#This Row],[Under 30]]="yes","Under30",IF(Aggregate[[#This Row],[Senior]]="yes","Senior","Other"))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24" spans="1:23" x14ac:dyDescent="0.3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J924" t="str">
        <f>IF(Aggregate[[#This Row],[Under 30]]="yes","Under30",IF(Aggregate[[#This Row],[Senior]]="yes","Senior","Other"))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25" spans="1:23" x14ac:dyDescent="0.3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J925" t="str">
        <f>IF(Aggregate[[#This Row],[Under 30]]="yes","Under30",IF(Aggregate[[#This Row],[Senior]]="yes","Senior","Other"))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26" spans="1:23" x14ac:dyDescent="0.3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J926" t="str">
        <f>IF(Aggregate[[#This Row],[Under 30]]="yes","Under30",IF(Aggregate[[#This Row],[Senior]]="yes","Senior","Other"))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27" spans="1:23" x14ac:dyDescent="0.3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J927" t="str">
        <f>IF(Aggregate[[#This Row],[Under 30]]="yes","Under30",IF(Aggregate[[#This Row],[Senior]]="yes","Senior","Other"))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28" spans="1:23" x14ac:dyDescent="0.3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J928" t="str">
        <f>IF(Aggregate[[#This Row],[Under 30]]="yes","Under30",IF(Aggregate[[#This Row],[Senior]]="yes","Senior","Other"))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29" spans="1:23" x14ac:dyDescent="0.3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J929" t="str">
        <f>IF(Aggregate[[#This Row],[Under 30]]="yes","Under30",IF(Aggregate[[#This Row],[Senior]]="yes","Senior","Other"))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30" spans="1:23" x14ac:dyDescent="0.3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J930" t="str">
        <f>IF(Aggregate[[#This Row],[Under 30]]="yes","Under30",IF(Aggregate[[#This Row],[Senior]]="yes","Senior","Other"))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31" spans="1:23" x14ac:dyDescent="0.3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J931" t="str">
        <f>IF(Aggregate[[#This Row],[Under 30]]="yes","Under30",IF(Aggregate[[#This Row],[Senior]]="yes","Senior","Other"))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32" spans="1:23" x14ac:dyDescent="0.3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J932" t="str">
        <f>IF(Aggregate[[#This Row],[Under 30]]="yes","Under30",IF(Aggregate[[#This Row],[Senior]]="yes","Senior","Other"))</f>
        <v>Under30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33" spans="1:23" x14ac:dyDescent="0.3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J933" t="str">
        <f>IF(Aggregate[[#This Row],[Under 30]]="yes","Under30",IF(Aggregate[[#This Row],[Senior]]="yes","Senior","Other"))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34" spans="1:23" x14ac:dyDescent="0.3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J934" t="str">
        <f>IF(Aggregate[[#This Row],[Under 30]]="yes","Under30",IF(Aggregate[[#This Row],[Senior]]="yes","Senior","Other"))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35" spans="1:23" x14ac:dyDescent="0.3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J935" t="str">
        <f>IF(Aggregate[[#This Row],[Under 30]]="yes","Under30",IF(Aggregate[[#This Row],[Senior]]="yes","Senior","Other"))</f>
        <v>Under30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36" spans="1:23" x14ac:dyDescent="0.3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J936" t="str">
        <f>IF(Aggregate[[#This Row],[Under 30]]="yes","Under30",IF(Aggregate[[#This Row],[Senior]]="yes","Senior","Other"))</f>
        <v>Under30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Download]]&lt;5,"Less than 5 GB ",IF(Aggregate[[#This Row],[Avg Monthly GB Download]]&lt;10,"Between 5 and 10 GB","10 or more GB"))</f>
        <v>10 or more GB</v>
      </c>
    </row>
    <row r="937" spans="1:23" x14ac:dyDescent="0.3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J937" t="str">
        <f>IF(Aggregate[[#This Row],[Under 30]]="yes","Under30",IF(Aggregate[[#This Row],[Senior]]="yes","Senior","Other"))</f>
        <v>Under30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38" spans="1:23" x14ac:dyDescent="0.3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J938" t="str">
        <f>IF(Aggregate[[#This Row],[Under 30]]="yes","Under30",IF(Aggregate[[#This Row],[Senior]]="yes","Senior","Other"))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39" spans="1:23" x14ac:dyDescent="0.3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J939" t="str">
        <f>IF(Aggregate[[#This Row],[Under 30]]="yes","Under30",IF(Aggregate[[#This Row],[Senior]]="yes","Senior","Other"))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40" spans="1:23" x14ac:dyDescent="0.3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J940" t="str">
        <f>IF(Aggregate[[#This Row],[Under 30]]="yes","Under30",IF(Aggregate[[#This Row],[Senior]]="yes","Senior","Other"))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41" spans="1:23" x14ac:dyDescent="0.3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J941" t="str">
        <f>IF(Aggregate[[#This Row],[Under 30]]="yes","Under30",IF(Aggregate[[#This Row],[Senior]]="yes","Senior","Other"))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42" spans="1:23" x14ac:dyDescent="0.3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J942" t="str">
        <f>IF(Aggregate[[#This Row],[Under 30]]="yes","Under30",IF(Aggregate[[#This Row],[Senior]]="yes","Senior","Other"))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Download]]&lt;5,"Less than 5 GB ",IF(Aggregate[[#This Row],[Avg Monthly GB Download]]&lt;10,"Between 5 and 10 GB","10 or more GB"))</f>
        <v>Between 5 and 10 GB</v>
      </c>
    </row>
    <row r="943" spans="1:23" x14ac:dyDescent="0.3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tr">
        <f>IF(Aggregate[[#This Row],[Under 30]]="yes","Under30",IF(Aggregate[[#This Row],[Senior]]="yes","Senior","Other"))</f>
        <v>Senior</v>
      </c>
      <c r="K943" t="s">
        <v>21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44" spans="1:23" x14ac:dyDescent="0.3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tr">
        <f>IF(Aggregate[[#This Row],[Under 30]]="yes","Under30",IF(Aggregate[[#This Row],[Senior]]="yes","Senior","Other"))</f>
        <v>Senior</v>
      </c>
      <c r="K944" t="s">
        <v>21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45" spans="1:23" x14ac:dyDescent="0.3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J945" t="str">
        <f>IF(Aggregate[[#This Row],[Under 30]]="yes","Under30",IF(Aggregate[[#This Row],[Senior]]="yes","Senior","Other"))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46" spans="1:23" x14ac:dyDescent="0.3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J946" t="str">
        <f>IF(Aggregate[[#This Row],[Under 30]]="yes","Under30",IF(Aggregate[[#This Row],[Senior]]="yes","Senior","Other"))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47" spans="1:23" x14ac:dyDescent="0.3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tr">
        <f>IF(Aggregate[[#This Row],[Under 30]]="yes","Under30",IF(Aggregate[[#This Row],[Senior]]="yes","Senior","Other"))</f>
        <v>Senior</v>
      </c>
      <c r="K947" t="s">
        <v>21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48" spans="1:23" x14ac:dyDescent="0.3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J948" t="str">
        <f>IF(Aggregate[[#This Row],[Under 30]]="yes","Under30",IF(Aggregate[[#This Row],[Senior]]="yes","Senior","Other"))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49" spans="1:23" x14ac:dyDescent="0.3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J949" t="str">
        <f>IF(Aggregate[[#This Row],[Under 30]]="yes","Under30",IF(Aggregate[[#This Row],[Senior]]="yes","Senior","Other"))</f>
        <v>Under30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Download]]&lt;5,"Less than 5 GB ",IF(Aggregate[[#This Row],[Avg Monthly GB Download]]&lt;10,"Between 5 and 10 GB","10 or more GB"))</f>
        <v>10 or more GB</v>
      </c>
    </row>
    <row r="950" spans="1:23" x14ac:dyDescent="0.3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tr">
        <f>IF(Aggregate[[#This Row],[Under 30]]="yes","Under30",IF(Aggregate[[#This Row],[Senior]]="yes","Senior","Other"))</f>
        <v>Senior</v>
      </c>
      <c r="K950" t="s">
        <v>21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51" spans="1:23" x14ac:dyDescent="0.3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J951" t="str">
        <f>IF(Aggregate[[#This Row],[Under 30]]="yes","Under30",IF(Aggregate[[#This Row],[Senior]]="yes","Senior","Other"))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52" spans="1:23" x14ac:dyDescent="0.3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J952" t="str">
        <f>IF(Aggregate[[#This Row],[Under 30]]="yes","Under30",IF(Aggregate[[#This Row],[Senior]]="yes","Senior","Other"))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53" spans="1:23" x14ac:dyDescent="0.3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J953" t="str">
        <f>IF(Aggregate[[#This Row],[Under 30]]="yes","Under30",IF(Aggregate[[#This Row],[Senior]]="yes","Senior","Other"))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Download]]&lt;5,"Less than 5 GB ",IF(Aggregate[[#This Row],[Avg Monthly GB Download]]&lt;10,"Between 5 and 10 GB","10 or more GB"))</f>
        <v>10 or more GB</v>
      </c>
    </row>
    <row r="954" spans="1:23" x14ac:dyDescent="0.3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J954" t="str">
        <f>IF(Aggregate[[#This Row],[Under 30]]="yes","Under30",IF(Aggregate[[#This Row],[Senior]]="yes","Senior","Other"))</f>
        <v>Under30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55" spans="1:23" x14ac:dyDescent="0.3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J955" t="str">
        <f>IF(Aggregate[[#This Row],[Under 30]]="yes","Under30",IF(Aggregate[[#This Row],[Senior]]="yes","Senior","Other"))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56" spans="1:23" x14ac:dyDescent="0.3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tr">
        <f>IF(Aggregate[[#This Row],[Under 30]]="yes","Under30",IF(Aggregate[[#This Row],[Senior]]="yes","Senior","Other"))</f>
        <v>Senior</v>
      </c>
      <c r="K956" t="s">
        <v>21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Download]]&lt;5,"Less than 5 GB ",IF(Aggregate[[#This Row],[Avg Monthly GB Download]]&lt;10,"Between 5 and 10 GB","10 or more GB"))</f>
        <v>Between 5 and 10 GB</v>
      </c>
    </row>
    <row r="957" spans="1:23" x14ac:dyDescent="0.3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J957" t="str">
        <f>IF(Aggregate[[#This Row],[Under 30]]="yes","Under30",IF(Aggregate[[#This Row],[Senior]]="yes","Senior","Other"))</f>
        <v>Under30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58" spans="1:23" x14ac:dyDescent="0.3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J958" t="str">
        <f>IF(Aggregate[[#This Row],[Under 30]]="yes","Under30",IF(Aggregate[[#This Row],[Senior]]="yes","Senior","Other"))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59" spans="1:23" x14ac:dyDescent="0.3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tr">
        <f>IF(Aggregate[[#This Row],[Under 30]]="yes","Under30",IF(Aggregate[[#This Row],[Senior]]="yes","Senior","Other"))</f>
        <v>Senior</v>
      </c>
      <c r="K959" t="s">
        <v>21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60" spans="1:23" x14ac:dyDescent="0.3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J960" t="str">
        <f>IF(Aggregate[[#This Row],[Under 30]]="yes","Under30",IF(Aggregate[[#This Row],[Senior]]="yes","Senior","Other"))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61" spans="1:23" x14ac:dyDescent="0.3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J961" t="str">
        <f>IF(Aggregate[[#This Row],[Under 30]]="yes","Under30",IF(Aggregate[[#This Row],[Senior]]="yes","Senior","Other"))</f>
        <v>Under30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Download]]&lt;5,"Less than 5 GB ",IF(Aggregate[[#This Row],[Avg Monthly GB Download]]&lt;10,"Between 5 and 10 GB","10 or more GB"))</f>
        <v>10 or more GB</v>
      </c>
    </row>
    <row r="962" spans="1:23" x14ac:dyDescent="0.3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J962" t="str">
        <f>IF(Aggregate[[#This Row],[Under 30]]="yes","Under30",IF(Aggregate[[#This Row],[Senior]]="yes","Senior","Other"))</f>
        <v>Under30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63" spans="1:23" x14ac:dyDescent="0.3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tr">
        <f>IF(Aggregate[[#This Row],[Under 30]]="yes","Under30",IF(Aggregate[[#This Row],[Senior]]="yes","Senior","Other"))</f>
        <v>Senior</v>
      </c>
      <c r="K963" t="s">
        <v>21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64" spans="1:23" x14ac:dyDescent="0.3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J964" t="str">
        <f>IF(Aggregate[[#This Row],[Under 30]]="yes","Under30",IF(Aggregate[[#This Row],[Senior]]="yes","Senior","Other"))</f>
        <v>Under30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Download]]&lt;5,"Less than 5 GB ",IF(Aggregate[[#This Row],[Avg Monthly GB Download]]&lt;10,"Between 5 and 10 GB","10 or more GB"))</f>
        <v>10 or more GB</v>
      </c>
    </row>
    <row r="965" spans="1:23" x14ac:dyDescent="0.3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J965" t="str">
        <f>IF(Aggregate[[#This Row],[Under 30]]="yes","Under30",IF(Aggregate[[#This Row],[Senior]]="yes","Senior","Other"))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66" spans="1:23" x14ac:dyDescent="0.3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J966" t="str">
        <f>IF(Aggregate[[#This Row],[Under 30]]="yes","Under30",IF(Aggregate[[#This Row],[Senior]]="yes","Senior","Other"))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Download]]&lt;5,"Less than 5 GB ",IF(Aggregate[[#This Row],[Avg Monthly GB Download]]&lt;10,"Between 5 and 10 GB","10 or more GB"))</f>
        <v>Between 5 and 10 GB</v>
      </c>
    </row>
    <row r="967" spans="1:23" x14ac:dyDescent="0.3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J967" t="str">
        <f>IF(Aggregate[[#This Row],[Under 30]]="yes","Under30",IF(Aggregate[[#This Row],[Senior]]="yes","Senior","Other"))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68" spans="1:23" x14ac:dyDescent="0.3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J968" t="str">
        <f>IF(Aggregate[[#This Row],[Under 30]]="yes","Under30",IF(Aggregate[[#This Row],[Senior]]="yes","Senior","Other"))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69" spans="1:23" x14ac:dyDescent="0.3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J969" t="str">
        <f>IF(Aggregate[[#This Row],[Under 30]]="yes","Under30",IF(Aggregate[[#This Row],[Senior]]="yes","Senior","Other"))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Download]]&lt;5,"Less than 5 GB ",IF(Aggregate[[#This Row],[Avg Monthly GB Download]]&lt;10,"Between 5 and 10 GB","10 or more GB"))</f>
        <v>Between 5 and 10 GB</v>
      </c>
    </row>
    <row r="970" spans="1:23" x14ac:dyDescent="0.3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J970" t="str">
        <f>IF(Aggregate[[#This Row],[Under 30]]="yes","Under30",IF(Aggregate[[#This Row],[Senior]]="yes","Senior","Other"))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71" spans="1:23" x14ac:dyDescent="0.3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J971" t="str">
        <f>IF(Aggregate[[#This Row],[Under 30]]="yes","Under30",IF(Aggregate[[#This Row],[Senior]]="yes","Senior","Other"))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72" spans="1:23" x14ac:dyDescent="0.3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tr">
        <f>IF(Aggregate[[#This Row],[Under 30]]="yes","Under30",IF(Aggregate[[#This Row],[Senior]]="yes","Senior","Other"))</f>
        <v>Senior</v>
      </c>
      <c r="K972" t="s">
        <v>21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73" spans="1:23" x14ac:dyDescent="0.3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J973" t="str">
        <f>IF(Aggregate[[#This Row],[Under 30]]="yes","Under30",IF(Aggregate[[#This Row],[Senior]]="yes","Senior","Other"))</f>
        <v>Under30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Download]]&lt;5,"Less than 5 GB ",IF(Aggregate[[#This Row],[Avg Monthly GB Download]]&lt;10,"Between 5 and 10 GB","10 or more GB"))</f>
        <v>10 or more GB</v>
      </c>
    </row>
    <row r="974" spans="1:23" x14ac:dyDescent="0.3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J974" t="str">
        <f>IF(Aggregate[[#This Row],[Under 30]]="yes","Under30",IF(Aggregate[[#This Row],[Senior]]="yes","Senior","Other"))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75" spans="1:23" x14ac:dyDescent="0.3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tr">
        <f>IF(Aggregate[[#This Row],[Under 30]]="yes","Under30",IF(Aggregate[[#This Row],[Senior]]="yes","Senior","Other"))</f>
        <v>Senior</v>
      </c>
      <c r="K975" t="s">
        <v>25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76" spans="1:23" x14ac:dyDescent="0.3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J976" t="str">
        <f>IF(Aggregate[[#This Row],[Under 30]]="yes","Under30",IF(Aggregate[[#This Row],[Senior]]="yes","Senior","Other"))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77" spans="1:23" x14ac:dyDescent="0.3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tr">
        <f>IF(Aggregate[[#This Row],[Under 30]]="yes","Under30",IF(Aggregate[[#This Row],[Senior]]="yes","Senior","Other"))</f>
        <v>Senior</v>
      </c>
      <c r="K977" t="s">
        <v>21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78" spans="1:23" x14ac:dyDescent="0.3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J978" t="str">
        <f>IF(Aggregate[[#This Row],[Under 30]]="yes","Under30",IF(Aggregate[[#This Row],[Senior]]="yes","Senior","Other"))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79" spans="1:23" x14ac:dyDescent="0.3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J979" t="str">
        <f>IF(Aggregate[[#This Row],[Under 30]]="yes","Under30",IF(Aggregate[[#This Row],[Senior]]="yes","Senior","Other"))</f>
        <v>Under30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80" spans="1:23" x14ac:dyDescent="0.3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J980" t="str">
        <f>IF(Aggregate[[#This Row],[Under 30]]="yes","Under30",IF(Aggregate[[#This Row],[Senior]]="yes","Senior","Other"))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81" spans="1:23" x14ac:dyDescent="0.3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tr">
        <f>IF(Aggregate[[#This Row],[Under 30]]="yes","Under30",IF(Aggregate[[#This Row],[Senior]]="yes","Senior","Other"))</f>
        <v>Senior</v>
      </c>
      <c r="K981" t="s">
        <v>25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82" spans="1:23" x14ac:dyDescent="0.3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J982" t="str">
        <f>IF(Aggregate[[#This Row],[Under 30]]="yes","Under30",IF(Aggregate[[#This Row],[Senior]]="yes","Senior","Other"))</f>
        <v>Under30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Download]]&lt;5,"Less than 5 GB ",IF(Aggregate[[#This Row],[Avg Monthly GB Download]]&lt;10,"Between 5 and 10 GB","10 or more GB"))</f>
        <v>Between 5 and 10 GB</v>
      </c>
    </row>
    <row r="983" spans="1:23" x14ac:dyDescent="0.3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tr">
        <f>IF(Aggregate[[#This Row],[Under 30]]="yes","Under30",IF(Aggregate[[#This Row],[Senior]]="yes","Senior","Other"))</f>
        <v>Senior</v>
      </c>
      <c r="K983" t="s">
        <v>25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84" spans="1:23" x14ac:dyDescent="0.3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J984" t="str">
        <f>IF(Aggregate[[#This Row],[Under 30]]="yes","Under30",IF(Aggregate[[#This Row],[Senior]]="yes","Senior","Other"))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85" spans="1:23" x14ac:dyDescent="0.3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J985" t="str">
        <f>IF(Aggregate[[#This Row],[Under 30]]="yes","Under30",IF(Aggregate[[#This Row],[Senior]]="yes","Senior","Other"))</f>
        <v>Under30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86" spans="1:23" x14ac:dyDescent="0.3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tr">
        <f>IF(Aggregate[[#This Row],[Under 30]]="yes","Under30",IF(Aggregate[[#This Row],[Senior]]="yes","Senior","Other"))</f>
        <v>Senior</v>
      </c>
      <c r="K986" t="s">
        <v>21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Download]]&lt;5,"Less than 5 GB ",IF(Aggregate[[#This Row],[Avg Monthly GB Download]]&lt;10,"Between 5 and 10 GB","10 or more GB"))</f>
        <v>Between 5 and 10 GB</v>
      </c>
    </row>
    <row r="987" spans="1:23" x14ac:dyDescent="0.3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J987" t="str">
        <f>IF(Aggregate[[#This Row],[Under 30]]="yes","Under30",IF(Aggregate[[#This Row],[Senior]]="yes","Senior","Other"))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88" spans="1:23" x14ac:dyDescent="0.3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J988" t="str">
        <f>IF(Aggregate[[#This Row],[Under 30]]="yes","Under30",IF(Aggregate[[#This Row],[Senior]]="yes","Senior","Other"))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89" spans="1:23" x14ac:dyDescent="0.3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tr">
        <f>IF(Aggregate[[#This Row],[Under 30]]="yes","Under30",IF(Aggregate[[#This Row],[Senior]]="yes","Senior","Other"))</f>
        <v>Senior</v>
      </c>
      <c r="K989" t="s">
        <v>25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90" spans="1:23" x14ac:dyDescent="0.3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J990" t="str">
        <f>IF(Aggregate[[#This Row],[Under 30]]="yes","Under30",IF(Aggregate[[#This Row],[Senior]]="yes","Senior","Other"))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91" spans="1:23" x14ac:dyDescent="0.3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tr">
        <f>IF(Aggregate[[#This Row],[Under 30]]="yes","Under30",IF(Aggregate[[#This Row],[Senior]]="yes","Senior","Other"))</f>
        <v>Senior</v>
      </c>
      <c r="K991" t="s">
        <v>21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92" spans="1:23" x14ac:dyDescent="0.3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J992" t="str">
        <f>IF(Aggregate[[#This Row],[Under 30]]="yes","Under30",IF(Aggregate[[#This Row],[Senior]]="yes","Senior","Other"))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Download]]&lt;5,"Less than 5 GB ",IF(Aggregate[[#This Row],[Avg Monthly GB Download]]&lt;10,"Between 5 and 10 GB","10 or more GB"))</f>
        <v>Between 5 and 10 GB</v>
      </c>
    </row>
    <row r="993" spans="1:23" x14ac:dyDescent="0.3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J993" t="str">
        <f>IF(Aggregate[[#This Row],[Under 30]]="yes","Under30",IF(Aggregate[[#This Row],[Senior]]="yes","Senior","Other"))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Download]]&lt;5,"Less than 5 GB ",IF(Aggregate[[#This Row],[Avg Monthly GB Download]]&lt;10,"Between 5 and 10 GB","10 or more GB"))</f>
        <v>Between 5 and 10 GB</v>
      </c>
    </row>
    <row r="994" spans="1:23" x14ac:dyDescent="0.3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J994" t="str">
        <f>IF(Aggregate[[#This Row],[Under 30]]="yes","Under30",IF(Aggregate[[#This Row],[Senior]]="yes","Senior","Other"))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95" spans="1:23" x14ac:dyDescent="0.3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J995" t="str">
        <f>IF(Aggregate[[#This Row],[Under 30]]="yes","Under30",IF(Aggregate[[#This Row],[Senior]]="yes","Senior","Other"))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96" spans="1:23" x14ac:dyDescent="0.3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J996" t="str">
        <f>IF(Aggregate[[#This Row],[Under 30]]="yes","Under30",IF(Aggregate[[#This Row],[Senior]]="yes","Senior","Other"))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97" spans="1:23" x14ac:dyDescent="0.3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J997" t="str">
        <f>IF(Aggregate[[#This Row],[Under 30]]="yes","Under30",IF(Aggregate[[#This Row],[Senior]]="yes","Senior","Other"))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Download]]&lt;5,"Less than 5 GB ",IF(Aggregate[[#This Row],[Avg Monthly GB Download]]&lt;10,"Between 5 and 10 GB","10 or more GB"))</f>
        <v>10 or more GB</v>
      </c>
    </row>
    <row r="998" spans="1:23" x14ac:dyDescent="0.3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J998" t="str">
        <f>IF(Aggregate[[#This Row],[Under 30]]="yes","Under30",IF(Aggregate[[#This Row],[Senior]]="yes","Senior","Other"))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999" spans="1:23" x14ac:dyDescent="0.3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J999" t="str">
        <f>IF(Aggregate[[#This Row],[Under 30]]="yes","Under30",IF(Aggregate[[#This Row],[Senior]]="yes","Senior","Other"))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00" spans="1:23" x14ac:dyDescent="0.3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J1000" t="str">
        <f>IF(Aggregate[[#This Row],[Under 30]]="yes","Under30",IF(Aggregate[[#This Row],[Senior]]="yes","Senior","Other"))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01" spans="1:23" x14ac:dyDescent="0.3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tr">
        <f>IF(Aggregate[[#This Row],[Under 30]]="yes","Under30",IF(Aggregate[[#This Row],[Senior]]="yes","Senior","Other"))</f>
        <v>Senior</v>
      </c>
      <c r="K1001" t="s">
        <v>21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02" spans="1:23" x14ac:dyDescent="0.3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J1002" t="str">
        <f>IF(Aggregate[[#This Row],[Under 30]]="yes","Under30",IF(Aggregate[[#This Row],[Senior]]="yes","Senior","Other"))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Download]]&lt;5,"Less than 5 GB ",IF(Aggregate[[#This Row],[Avg Monthly GB Download]]&lt;10,"Between 5 and 10 GB","10 or more GB"))</f>
        <v>10 or more GB</v>
      </c>
    </row>
    <row r="1003" spans="1:23" x14ac:dyDescent="0.3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J1003" t="str">
        <f>IF(Aggregate[[#This Row],[Under 30]]="yes","Under30",IF(Aggregate[[#This Row],[Senior]]="yes","Senior","Other"))</f>
        <v>Under30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04" spans="1:23" x14ac:dyDescent="0.3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J1004" t="str">
        <f>IF(Aggregate[[#This Row],[Under 30]]="yes","Under30",IF(Aggregate[[#This Row],[Senior]]="yes","Senior","Other"))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Download]]&lt;5,"Less than 5 GB ",IF(Aggregate[[#This Row],[Avg Monthly GB Download]]&lt;10,"Between 5 and 10 GB","10 or more GB"))</f>
        <v>Between 5 and 10 GB</v>
      </c>
    </row>
    <row r="1005" spans="1:23" x14ac:dyDescent="0.3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tr">
        <f>IF(Aggregate[[#This Row],[Under 30]]="yes","Under30",IF(Aggregate[[#This Row],[Senior]]="yes","Senior","Other"))</f>
        <v>Senior</v>
      </c>
      <c r="K1005" t="s">
        <v>21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Download]]&lt;5,"Less than 5 GB ",IF(Aggregate[[#This Row],[Avg Monthly GB Download]]&lt;10,"Between 5 and 10 GB","10 or more GB"))</f>
        <v>Between 5 and 10 GB</v>
      </c>
    </row>
    <row r="1006" spans="1:23" x14ac:dyDescent="0.3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J1006" t="str">
        <f>IF(Aggregate[[#This Row],[Under 30]]="yes","Under30",IF(Aggregate[[#This Row],[Senior]]="yes","Senior","Other"))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07" spans="1:23" x14ac:dyDescent="0.3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J1007" t="str">
        <f>IF(Aggregate[[#This Row],[Under 30]]="yes","Under30",IF(Aggregate[[#This Row],[Senior]]="yes","Senior","Other"))</f>
        <v>Under30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Download]]&lt;5,"Less than 5 GB ",IF(Aggregate[[#This Row],[Avg Monthly GB Download]]&lt;10,"Between 5 and 10 GB","10 or more GB"))</f>
        <v>10 or more GB</v>
      </c>
    </row>
    <row r="1008" spans="1:23" x14ac:dyDescent="0.3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J1008" t="str">
        <f>IF(Aggregate[[#This Row],[Under 30]]="yes","Under30",IF(Aggregate[[#This Row],[Senior]]="yes","Senior","Other"))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09" spans="1:23" x14ac:dyDescent="0.3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J1009" t="str">
        <f>IF(Aggregate[[#This Row],[Under 30]]="yes","Under30",IF(Aggregate[[#This Row],[Senior]]="yes","Senior","Other"))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10" spans="1:23" x14ac:dyDescent="0.3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J1010" t="str">
        <f>IF(Aggregate[[#This Row],[Under 30]]="yes","Under30",IF(Aggregate[[#This Row],[Senior]]="yes","Senior","Other"))</f>
        <v>Under30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11" spans="1:23" x14ac:dyDescent="0.3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J1011" t="str">
        <f>IF(Aggregate[[#This Row],[Under 30]]="yes","Under30",IF(Aggregate[[#This Row],[Senior]]="yes","Senior","Other"))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12" spans="1:23" x14ac:dyDescent="0.3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tr">
        <f>IF(Aggregate[[#This Row],[Under 30]]="yes","Under30",IF(Aggregate[[#This Row],[Senior]]="yes","Senior","Other"))</f>
        <v>Senior</v>
      </c>
      <c r="K1012" t="s">
        <v>21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13" spans="1:23" x14ac:dyDescent="0.3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J1013" t="str">
        <f>IF(Aggregate[[#This Row],[Under 30]]="yes","Under30",IF(Aggregate[[#This Row],[Senior]]="yes","Senior","Other"))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14" spans="1:23" x14ac:dyDescent="0.3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J1014" t="str">
        <f>IF(Aggregate[[#This Row],[Under 30]]="yes","Under30",IF(Aggregate[[#This Row],[Senior]]="yes","Senior","Other"))</f>
        <v>Under30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15" spans="1:23" x14ac:dyDescent="0.3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J1015" t="str">
        <f>IF(Aggregate[[#This Row],[Under 30]]="yes","Under30",IF(Aggregate[[#This Row],[Senior]]="yes","Senior","Other"))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Download]]&lt;5,"Less than 5 GB ",IF(Aggregate[[#This Row],[Avg Monthly GB Download]]&lt;10,"Between 5 and 10 GB","10 or more GB"))</f>
        <v>Between 5 and 10 GB</v>
      </c>
    </row>
    <row r="1016" spans="1:23" x14ac:dyDescent="0.3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J1016" t="str">
        <f>IF(Aggregate[[#This Row],[Under 30]]="yes","Under30",IF(Aggregate[[#This Row],[Senior]]="yes","Senior","Other"))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17" spans="1:23" x14ac:dyDescent="0.3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J1017" t="str">
        <f>IF(Aggregate[[#This Row],[Under 30]]="yes","Under30",IF(Aggregate[[#This Row],[Senior]]="yes","Senior","Other"))</f>
        <v>Under30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Download]]&lt;5,"Less than 5 GB ",IF(Aggregate[[#This Row],[Avg Monthly GB Download]]&lt;10,"Between 5 and 10 GB","10 or more GB"))</f>
        <v>10 or more GB</v>
      </c>
    </row>
    <row r="1018" spans="1:23" x14ac:dyDescent="0.3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J1018" t="str">
        <f>IF(Aggregate[[#This Row],[Under 30]]="yes","Under30",IF(Aggregate[[#This Row],[Senior]]="yes","Senior","Other"))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19" spans="1:23" x14ac:dyDescent="0.3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J1019" t="str">
        <f>IF(Aggregate[[#This Row],[Under 30]]="yes","Under30",IF(Aggregate[[#This Row],[Senior]]="yes","Senior","Other"))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20" spans="1:23" x14ac:dyDescent="0.3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J1020" t="str">
        <f>IF(Aggregate[[#This Row],[Under 30]]="yes","Under30",IF(Aggregate[[#This Row],[Senior]]="yes","Senior","Other"))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21" spans="1:23" x14ac:dyDescent="0.3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J1021" t="str">
        <f>IF(Aggregate[[#This Row],[Under 30]]="yes","Under30",IF(Aggregate[[#This Row],[Senior]]="yes","Senior","Other"))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22" spans="1:23" x14ac:dyDescent="0.3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J1022" t="str">
        <f>IF(Aggregate[[#This Row],[Under 30]]="yes","Under30",IF(Aggregate[[#This Row],[Senior]]="yes","Senior","Other"))</f>
        <v>Under30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23" spans="1:23" x14ac:dyDescent="0.3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J1023" t="str">
        <f>IF(Aggregate[[#This Row],[Under 30]]="yes","Under30",IF(Aggregate[[#This Row],[Senior]]="yes","Senior","Other"))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24" spans="1:23" x14ac:dyDescent="0.3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J1024" t="str">
        <f>IF(Aggregate[[#This Row],[Under 30]]="yes","Under30",IF(Aggregate[[#This Row],[Senior]]="yes","Senior","Other"))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25" spans="1:23" x14ac:dyDescent="0.3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J1025" t="str">
        <f>IF(Aggregate[[#This Row],[Under 30]]="yes","Under30",IF(Aggregate[[#This Row],[Senior]]="yes","Senior","Other"))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26" spans="1:23" x14ac:dyDescent="0.3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J1026" t="str">
        <f>IF(Aggregate[[#This Row],[Under 30]]="yes","Under30",IF(Aggregate[[#This Row],[Senior]]="yes","Senior","Other"))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27" spans="1:23" x14ac:dyDescent="0.3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J1027" t="str">
        <f>IF(Aggregate[[#This Row],[Under 30]]="yes","Under30",IF(Aggregate[[#This Row],[Senior]]="yes","Senior","Other"))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28" spans="1:23" x14ac:dyDescent="0.3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J1028" t="str">
        <f>IF(Aggregate[[#This Row],[Under 30]]="yes","Under30",IF(Aggregate[[#This Row],[Senior]]="yes","Senior","Other"))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29" spans="1:23" x14ac:dyDescent="0.3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J1029" t="str">
        <f>IF(Aggregate[[#This Row],[Under 30]]="yes","Under30",IF(Aggregate[[#This Row],[Senior]]="yes","Senior","Other"))</f>
        <v>Under30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30" spans="1:23" x14ac:dyDescent="0.3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J1030" t="str">
        <f>IF(Aggregate[[#This Row],[Under 30]]="yes","Under30",IF(Aggregate[[#This Row],[Senior]]="yes","Senior","Other"))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31" spans="1:23" x14ac:dyDescent="0.3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J1031" t="str">
        <f>IF(Aggregate[[#This Row],[Under 30]]="yes","Under30",IF(Aggregate[[#This Row],[Senior]]="yes","Senior","Other"))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32" spans="1:23" x14ac:dyDescent="0.3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tr">
        <f>IF(Aggregate[[#This Row],[Under 30]]="yes","Under30",IF(Aggregate[[#This Row],[Senior]]="yes","Senior","Other"))</f>
        <v>Senior</v>
      </c>
      <c r="K1032" t="s">
        <v>21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Download]]&lt;5,"Less than 5 GB ",IF(Aggregate[[#This Row],[Avg Monthly GB Download]]&lt;10,"Between 5 and 10 GB","10 or more GB"))</f>
        <v>Between 5 and 10 GB</v>
      </c>
    </row>
    <row r="1033" spans="1:23" x14ac:dyDescent="0.3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J1033" t="str">
        <f>IF(Aggregate[[#This Row],[Under 30]]="yes","Under30",IF(Aggregate[[#This Row],[Senior]]="yes","Senior","Other"))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34" spans="1:23" x14ac:dyDescent="0.3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J1034" t="str">
        <f>IF(Aggregate[[#This Row],[Under 30]]="yes","Under30",IF(Aggregate[[#This Row],[Senior]]="yes","Senior","Other"))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35" spans="1:23" x14ac:dyDescent="0.3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J1035" t="str">
        <f>IF(Aggregate[[#This Row],[Under 30]]="yes","Under30",IF(Aggregate[[#This Row],[Senior]]="yes","Senior","Other"))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Download]]&lt;5,"Less than 5 GB ",IF(Aggregate[[#This Row],[Avg Monthly GB Download]]&lt;10,"Between 5 and 10 GB","10 or more GB"))</f>
        <v>Between 5 and 10 GB</v>
      </c>
    </row>
    <row r="1036" spans="1:23" x14ac:dyDescent="0.3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J1036" t="str">
        <f>IF(Aggregate[[#This Row],[Under 30]]="yes","Under30",IF(Aggregate[[#This Row],[Senior]]="yes","Senior","Other"))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37" spans="1:23" x14ac:dyDescent="0.3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J1037" t="str">
        <f>IF(Aggregate[[#This Row],[Under 30]]="yes","Under30",IF(Aggregate[[#This Row],[Senior]]="yes","Senior","Other"))</f>
        <v>Under30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38" spans="1:23" x14ac:dyDescent="0.3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J1038" t="str">
        <f>IF(Aggregate[[#This Row],[Under 30]]="yes","Under30",IF(Aggregate[[#This Row],[Senior]]="yes","Senior","Other"))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39" spans="1:23" x14ac:dyDescent="0.3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J1039" t="str">
        <f>IF(Aggregate[[#This Row],[Under 30]]="yes","Under30",IF(Aggregate[[#This Row],[Senior]]="yes","Senior","Other"))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40" spans="1:23" x14ac:dyDescent="0.3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J1040" t="str">
        <f>IF(Aggregate[[#This Row],[Under 30]]="yes","Under30",IF(Aggregate[[#This Row],[Senior]]="yes","Senior","Other"))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41" spans="1:23" x14ac:dyDescent="0.3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J1041" t="str">
        <f>IF(Aggregate[[#This Row],[Under 30]]="yes","Under30",IF(Aggregate[[#This Row],[Senior]]="yes","Senior","Other"))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42" spans="1:23" x14ac:dyDescent="0.3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J1042" t="str">
        <f>IF(Aggregate[[#This Row],[Under 30]]="yes","Under30",IF(Aggregate[[#This Row],[Senior]]="yes","Senior","Other"))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43" spans="1:23" x14ac:dyDescent="0.3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J1043" t="str">
        <f>IF(Aggregate[[#This Row],[Under 30]]="yes","Under30",IF(Aggregate[[#This Row],[Senior]]="yes","Senior","Other"))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44" spans="1:23" x14ac:dyDescent="0.3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J1044" t="str">
        <f>IF(Aggregate[[#This Row],[Under 30]]="yes","Under30",IF(Aggregate[[#This Row],[Senior]]="yes","Senior","Other"))</f>
        <v>Under30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45" spans="1:23" x14ac:dyDescent="0.3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J1045" t="str">
        <f>IF(Aggregate[[#This Row],[Under 30]]="yes","Under30",IF(Aggregate[[#This Row],[Senior]]="yes","Senior","Other"))</f>
        <v>Under30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46" spans="1:23" x14ac:dyDescent="0.3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J1046" t="str">
        <f>IF(Aggregate[[#This Row],[Under 30]]="yes","Under30",IF(Aggregate[[#This Row],[Senior]]="yes","Senior","Other"))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Download]]&lt;5,"Less than 5 GB ",IF(Aggregate[[#This Row],[Avg Monthly GB Download]]&lt;10,"Between 5 and 10 GB","10 or more GB"))</f>
        <v>Between 5 and 10 GB</v>
      </c>
    </row>
    <row r="1047" spans="1:23" x14ac:dyDescent="0.3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J1047" t="str">
        <f>IF(Aggregate[[#This Row],[Under 30]]="yes","Under30",IF(Aggregate[[#This Row],[Senior]]="yes","Senior","Other"))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Download]]&lt;5,"Less than 5 GB ",IF(Aggregate[[#This Row],[Avg Monthly GB Download]]&lt;10,"Between 5 and 10 GB","10 or more GB"))</f>
        <v>Between 5 and 10 GB</v>
      </c>
    </row>
    <row r="1048" spans="1:23" x14ac:dyDescent="0.3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J1048" t="str">
        <f>IF(Aggregate[[#This Row],[Under 30]]="yes","Under30",IF(Aggregate[[#This Row],[Senior]]="yes","Senior","Other"))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49" spans="1:23" x14ac:dyDescent="0.3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J1049" t="str">
        <f>IF(Aggregate[[#This Row],[Under 30]]="yes","Under30",IF(Aggregate[[#This Row],[Senior]]="yes","Senior","Other"))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50" spans="1:23" x14ac:dyDescent="0.3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J1050" t="str">
        <f>IF(Aggregate[[#This Row],[Under 30]]="yes","Under30",IF(Aggregate[[#This Row],[Senior]]="yes","Senior","Other"))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51" spans="1:23" x14ac:dyDescent="0.3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J1051" t="str">
        <f>IF(Aggregate[[#This Row],[Under 30]]="yes","Under30",IF(Aggregate[[#This Row],[Senior]]="yes","Senior","Other"))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52" spans="1:23" x14ac:dyDescent="0.3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J1052" t="str">
        <f>IF(Aggregate[[#This Row],[Under 30]]="yes","Under30",IF(Aggregate[[#This Row],[Senior]]="yes","Senior","Other"))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Download]]&lt;5,"Less than 5 GB ",IF(Aggregate[[#This Row],[Avg Monthly GB Download]]&lt;10,"Between 5 and 10 GB","10 or more GB"))</f>
        <v>10 or more GB</v>
      </c>
    </row>
    <row r="1053" spans="1:23" x14ac:dyDescent="0.3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J1053" t="str">
        <f>IF(Aggregate[[#This Row],[Under 30]]="yes","Under30",IF(Aggregate[[#This Row],[Senior]]="yes","Senior","Other"))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Download]]&lt;5,"Less than 5 GB ",IF(Aggregate[[#This Row],[Avg Monthly GB Download]]&lt;10,"Between 5 and 10 GB","10 or more GB"))</f>
        <v>Between 5 and 10 GB</v>
      </c>
    </row>
    <row r="1054" spans="1:23" x14ac:dyDescent="0.3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J1054" t="str">
        <f>IF(Aggregate[[#This Row],[Under 30]]="yes","Under30",IF(Aggregate[[#This Row],[Senior]]="yes","Senior","Other"))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55" spans="1:23" x14ac:dyDescent="0.3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J1055" t="str">
        <f>IF(Aggregate[[#This Row],[Under 30]]="yes","Under30",IF(Aggregate[[#This Row],[Senior]]="yes","Senior","Other"))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56" spans="1:23" x14ac:dyDescent="0.3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J1056" t="str">
        <f>IF(Aggregate[[#This Row],[Under 30]]="yes","Under30",IF(Aggregate[[#This Row],[Senior]]="yes","Senior","Other"))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Download]]&lt;5,"Less than 5 GB ",IF(Aggregate[[#This Row],[Avg Monthly GB Download]]&lt;10,"Between 5 and 10 GB","10 or more GB"))</f>
        <v>Between 5 and 10 GB</v>
      </c>
    </row>
    <row r="1057" spans="1:23" x14ac:dyDescent="0.3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J1057" t="str">
        <f>IF(Aggregate[[#This Row],[Under 30]]="yes","Under30",IF(Aggregate[[#This Row],[Senior]]="yes","Senior","Other"))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Download]]&lt;5,"Less than 5 GB ",IF(Aggregate[[#This Row],[Avg Monthly GB Download]]&lt;10,"Between 5 and 10 GB","10 or more GB"))</f>
        <v>Between 5 and 10 GB</v>
      </c>
    </row>
    <row r="1058" spans="1:23" x14ac:dyDescent="0.3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J1058" t="str">
        <f>IF(Aggregate[[#This Row],[Under 30]]="yes","Under30",IF(Aggregate[[#This Row],[Senior]]="yes","Senior","Other"))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Download]]&lt;5,"Less than 5 GB ",IF(Aggregate[[#This Row],[Avg Monthly GB Download]]&lt;10,"Between 5 and 10 GB","10 or more GB"))</f>
        <v>Between 5 and 10 GB</v>
      </c>
    </row>
    <row r="1059" spans="1:23" x14ac:dyDescent="0.3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J1059" t="str">
        <f>IF(Aggregate[[#This Row],[Under 30]]="yes","Under30",IF(Aggregate[[#This Row],[Senior]]="yes","Senior","Other"))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60" spans="1:23" x14ac:dyDescent="0.3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J1060" t="str">
        <f>IF(Aggregate[[#This Row],[Under 30]]="yes","Under30",IF(Aggregate[[#This Row],[Senior]]="yes","Senior","Other"))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61" spans="1:23" x14ac:dyDescent="0.3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J1061" t="str">
        <f>IF(Aggregate[[#This Row],[Under 30]]="yes","Under30",IF(Aggregate[[#This Row],[Senior]]="yes","Senior","Other"))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62" spans="1:23" x14ac:dyDescent="0.3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J1062" t="str">
        <f>IF(Aggregate[[#This Row],[Under 30]]="yes","Under30",IF(Aggregate[[#This Row],[Senior]]="yes","Senior","Other"))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63" spans="1:23" x14ac:dyDescent="0.3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J1063" t="str">
        <f>IF(Aggregate[[#This Row],[Under 30]]="yes","Under30",IF(Aggregate[[#This Row],[Senior]]="yes","Senior","Other"))</f>
        <v>Under30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64" spans="1:23" x14ac:dyDescent="0.3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J1064" t="str">
        <f>IF(Aggregate[[#This Row],[Under 30]]="yes","Under30",IF(Aggregate[[#This Row],[Senior]]="yes","Senior","Other"))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65" spans="1:23" x14ac:dyDescent="0.3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J1065" t="str">
        <f>IF(Aggregate[[#This Row],[Under 30]]="yes","Under30",IF(Aggregate[[#This Row],[Senior]]="yes","Senior","Other"))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66" spans="1:23" x14ac:dyDescent="0.3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J1066" t="str">
        <f>IF(Aggregate[[#This Row],[Under 30]]="yes","Under30",IF(Aggregate[[#This Row],[Senior]]="yes","Senior","Other"))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67" spans="1:23" x14ac:dyDescent="0.3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J1067" t="str">
        <f>IF(Aggregate[[#This Row],[Under 30]]="yes","Under30",IF(Aggregate[[#This Row],[Senior]]="yes","Senior","Other"))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68" spans="1:23" x14ac:dyDescent="0.3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J1068" t="str">
        <f>IF(Aggregate[[#This Row],[Under 30]]="yes","Under30",IF(Aggregate[[#This Row],[Senior]]="yes","Senior","Other"))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69" spans="1:23" x14ac:dyDescent="0.3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tr">
        <f>IF(Aggregate[[#This Row],[Under 30]]="yes","Under30",IF(Aggregate[[#This Row],[Senior]]="yes","Senior","Other"))</f>
        <v>Senior</v>
      </c>
      <c r="K1069" t="s">
        <v>21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70" spans="1:23" x14ac:dyDescent="0.3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J1070" t="str">
        <f>IF(Aggregate[[#This Row],[Under 30]]="yes","Under30",IF(Aggregate[[#This Row],[Senior]]="yes","Senior","Other"))</f>
        <v>Under30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Download]]&lt;5,"Less than 5 GB ",IF(Aggregate[[#This Row],[Avg Monthly GB Download]]&lt;10,"Between 5 and 10 GB","10 or more GB"))</f>
        <v>10 or more GB</v>
      </c>
    </row>
    <row r="1071" spans="1:23" x14ac:dyDescent="0.3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J1071" t="str">
        <f>IF(Aggregate[[#This Row],[Under 30]]="yes","Under30",IF(Aggregate[[#This Row],[Senior]]="yes","Senior","Other"))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72" spans="1:23" x14ac:dyDescent="0.3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J1072" t="str">
        <f>IF(Aggregate[[#This Row],[Under 30]]="yes","Under30",IF(Aggregate[[#This Row],[Senior]]="yes","Senior","Other"))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73" spans="1:23" x14ac:dyDescent="0.3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J1073" t="str">
        <f>IF(Aggregate[[#This Row],[Under 30]]="yes","Under30",IF(Aggregate[[#This Row],[Senior]]="yes","Senior","Other"))</f>
        <v>Under30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74" spans="1:23" x14ac:dyDescent="0.3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J1074" t="str">
        <f>IF(Aggregate[[#This Row],[Under 30]]="yes","Under30",IF(Aggregate[[#This Row],[Senior]]="yes","Senior","Other"))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75" spans="1:23" x14ac:dyDescent="0.3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J1075" t="str">
        <f>IF(Aggregate[[#This Row],[Under 30]]="yes","Under30",IF(Aggregate[[#This Row],[Senior]]="yes","Senior","Other"))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Download]]&lt;5,"Less than 5 GB ",IF(Aggregate[[#This Row],[Avg Monthly GB Download]]&lt;10,"Between 5 and 10 GB","10 or more GB"))</f>
        <v>Between 5 and 10 GB</v>
      </c>
    </row>
    <row r="1076" spans="1:23" x14ac:dyDescent="0.3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J1076" t="str">
        <f>IF(Aggregate[[#This Row],[Under 30]]="yes","Under30",IF(Aggregate[[#This Row],[Senior]]="yes","Senior","Other"))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77" spans="1:23" x14ac:dyDescent="0.3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J1077" t="str">
        <f>IF(Aggregate[[#This Row],[Under 30]]="yes","Under30",IF(Aggregate[[#This Row],[Senior]]="yes","Senior","Other"))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78" spans="1:23" x14ac:dyDescent="0.3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J1078" t="str">
        <f>IF(Aggregate[[#This Row],[Under 30]]="yes","Under30",IF(Aggregate[[#This Row],[Senior]]="yes","Senior","Other"))</f>
        <v>Under30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Download]]&lt;5,"Less than 5 GB ",IF(Aggregate[[#This Row],[Avg Monthly GB Download]]&lt;10,"Between 5 and 10 GB","10 or more GB"))</f>
        <v>10 or more GB</v>
      </c>
    </row>
    <row r="1079" spans="1:23" x14ac:dyDescent="0.3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J1079" t="str">
        <f>IF(Aggregate[[#This Row],[Under 30]]="yes","Under30",IF(Aggregate[[#This Row],[Senior]]="yes","Senior","Other"))</f>
        <v>Under30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80" spans="1:23" x14ac:dyDescent="0.3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J1080" t="str">
        <f>IF(Aggregate[[#This Row],[Under 30]]="yes","Under30",IF(Aggregate[[#This Row],[Senior]]="yes","Senior","Other"))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81" spans="1:23" x14ac:dyDescent="0.3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J1081" t="str">
        <f>IF(Aggregate[[#This Row],[Under 30]]="yes","Under30",IF(Aggregate[[#This Row],[Senior]]="yes","Senior","Other"))</f>
        <v>Under30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82" spans="1:23" x14ac:dyDescent="0.3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J1082" t="str">
        <f>IF(Aggregate[[#This Row],[Under 30]]="yes","Under30",IF(Aggregate[[#This Row],[Senior]]="yes","Senior","Other"))</f>
        <v>Under30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Download]]&lt;5,"Less than 5 GB ",IF(Aggregate[[#This Row],[Avg Monthly GB Download]]&lt;10,"Between 5 and 10 GB","10 or more GB"))</f>
        <v>10 or more GB</v>
      </c>
    </row>
    <row r="1083" spans="1:23" x14ac:dyDescent="0.3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J1083" t="str">
        <f>IF(Aggregate[[#This Row],[Under 30]]="yes","Under30",IF(Aggregate[[#This Row],[Senior]]="yes","Senior","Other"))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84" spans="1:23" x14ac:dyDescent="0.3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J1084" t="str">
        <f>IF(Aggregate[[#This Row],[Under 30]]="yes","Under30",IF(Aggregate[[#This Row],[Senior]]="yes","Senior","Other"))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Download]]&lt;5,"Less than 5 GB ",IF(Aggregate[[#This Row],[Avg Monthly GB Download]]&lt;10,"Between 5 and 10 GB","10 or more GB"))</f>
        <v>Between 5 and 10 GB</v>
      </c>
    </row>
    <row r="1085" spans="1:23" x14ac:dyDescent="0.3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J1085" t="str">
        <f>IF(Aggregate[[#This Row],[Under 30]]="yes","Under30",IF(Aggregate[[#This Row],[Senior]]="yes","Senior","Other"))</f>
        <v>Under30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86" spans="1:23" x14ac:dyDescent="0.3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tr">
        <f>IF(Aggregate[[#This Row],[Under 30]]="yes","Under30",IF(Aggregate[[#This Row],[Senior]]="yes","Senior","Other"))</f>
        <v>Senior</v>
      </c>
      <c r="K1086" t="s">
        <v>21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Download]]&lt;5,"Less than 5 GB ",IF(Aggregate[[#This Row],[Avg Monthly GB Download]]&lt;10,"Between 5 and 10 GB","10 or more GB"))</f>
        <v>Between 5 and 10 GB</v>
      </c>
    </row>
    <row r="1087" spans="1:23" x14ac:dyDescent="0.3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J1087" t="str">
        <f>IF(Aggregate[[#This Row],[Under 30]]="yes","Under30",IF(Aggregate[[#This Row],[Senior]]="yes","Senior","Other"))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Download]]&lt;5,"Less than 5 GB ",IF(Aggregate[[#This Row],[Avg Monthly GB Download]]&lt;10,"Between 5 and 10 GB","10 or more GB"))</f>
        <v>Between 5 and 10 GB</v>
      </c>
    </row>
    <row r="1088" spans="1:23" x14ac:dyDescent="0.3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J1088" t="str">
        <f>IF(Aggregate[[#This Row],[Under 30]]="yes","Under30",IF(Aggregate[[#This Row],[Senior]]="yes","Senior","Other"))</f>
        <v>Under30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89" spans="1:23" x14ac:dyDescent="0.3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J1089" t="str">
        <f>IF(Aggregate[[#This Row],[Under 30]]="yes","Under30",IF(Aggregate[[#This Row],[Senior]]="yes","Senior","Other"))</f>
        <v>Under30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Download]]&lt;5,"Less than 5 GB ",IF(Aggregate[[#This Row],[Avg Monthly GB Download]]&lt;10,"Between 5 and 10 GB","10 or more GB"))</f>
        <v>10 or more GB</v>
      </c>
    </row>
    <row r="1090" spans="1:23" x14ac:dyDescent="0.3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tr">
        <f>IF(Aggregate[[#This Row],[Under 30]]="yes","Under30",IF(Aggregate[[#This Row],[Senior]]="yes","Senior","Other"))</f>
        <v>Senior</v>
      </c>
      <c r="K1090" t="s">
        <v>21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91" spans="1:23" x14ac:dyDescent="0.3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tr">
        <f>IF(Aggregate[[#This Row],[Under 30]]="yes","Under30",IF(Aggregate[[#This Row],[Senior]]="yes","Senior","Other"))</f>
        <v>Senior</v>
      </c>
      <c r="K1091" t="s">
        <v>21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Download]]&lt;5,"Less than 5 GB ",IF(Aggregate[[#This Row],[Avg Monthly GB Download]]&lt;10,"Between 5 and 10 GB","10 or more GB"))</f>
        <v>Between 5 and 10 GB</v>
      </c>
    </row>
    <row r="1092" spans="1:23" x14ac:dyDescent="0.3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J1092" t="str">
        <f>IF(Aggregate[[#This Row],[Under 30]]="yes","Under30",IF(Aggregate[[#This Row],[Senior]]="yes","Senior","Other"))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Download]]&lt;5,"Less than 5 GB ",IF(Aggregate[[#This Row],[Avg Monthly GB Download]]&lt;10,"Between 5 and 10 GB","10 or more GB"))</f>
        <v>Between 5 and 10 GB</v>
      </c>
    </row>
    <row r="1093" spans="1:23" x14ac:dyDescent="0.3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tr">
        <f>IF(Aggregate[[#This Row],[Under 30]]="yes","Under30",IF(Aggregate[[#This Row],[Senior]]="yes","Senior","Other"))</f>
        <v>Senior</v>
      </c>
      <c r="K1093" t="s">
        <v>21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94" spans="1:23" x14ac:dyDescent="0.3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J1094" t="str">
        <f>IF(Aggregate[[#This Row],[Under 30]]="yes","Under30",IF(Aggregate[[#This Row],[Senior]]="yes","Senior","Other"))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95" spans="1:23" x14ac:dyDescent="0.3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J1095" t="str">
        <f>IF(Aggregate[[#This Row],[Under 30]]="yes","Under30",IF(Aggregate[[#This Row],[Senior]]="yes","Senior","Other"))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96" spans="1:23" x14ac:dyDescent="0.3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tr">
        <f>IF(Aggregate[[#This Row],[Under 30]]="yes","Under30",IF(Aggregate[[#This Row],[Senior]]="yes","Senior","Other"))</f>
        <v>Senior</v>
      </c>
      <c r="K1096" t="s">
        <v>25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97" spans="1:23" x14ac:dyDescent="0.3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J1097" t="str">
        <f>IF(Aggregate[[#This Row],[Under 30]]="yes","Under30",IF(Aggregate[[#This Row],[Senior]]="yes","Senior","Other"))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98" spans="1:23" x14ac:dyDescent="0.3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J1098" t="str">
        <f>IF(Aggregate[[#This Row],[Under 30]]="yes","Under30",IF(Aggregate[[#This Row],[Senior]]="yes","Senior","Other"))</f>
        <v>Under30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099" spans="1:23" x14ac:dyDescent="0.3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tr">
        <f>IF(Aggregate[[#This Row],[Under 30]]="yes","Under30",IF(Aggregate[[#This Row],[Senior]]="yes","Senior","Other"))</f>
        <v>Senior</v>
      </c>
      <c r="K1099" t="s">
        <v>25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Download]]&lt;5,"Less than 5 GB ",IF(Aggregate[[#This Row],[Avg Monthly GB Download]]&lt;10,"Between 5 and 10 GB","10 or more GB"))</f>
        <v>10 or more GB</v>
      </c>
    </row>
    <row r="1100" spans="1:23" x14ac:dyDescent="0.3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J1100" t="str">
        <f>IF(Aggregate[[#This Row],[Under 30]]="yes","Under30",IF(Aggregate[[#This Row],[Senior]]="yes","Senior","Other"))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01" spans="1:23" x14ac:dyDescent="0.3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J1101" t="str">
        <f>IF(Aggregate[[#This Row],[Under 30]]="yes","Under30",IF(Aggregate[[#This Row],[Senior]]="yes","Senior","Other"))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02" spans="1:23" x14ac:dyDescent="0.3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J1102" t="str">
        <f>IF(Aggregate[[#This Row],[Under 30]]="yes","Under30",IF(Aggregate[[#This Row],[Senior]]="yes","Senior","Other"))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03" spans="1:23" x14ac:dyDescent="0.3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J1103" t="str">
        <f>IF(Aggregate[[#This Row],[Under 30]]="yes","Under30",IF(Aggregate[[#This Row],[Senior]]="yes","Senior","Other"))</f>
        <v>Under30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04" spans="1:23" x14ac:dyDescent="0.3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J1104" t="str">
        <f>IF(Aggregate[[#This Row],[Under 30]]="yes","Under30",IF(Aggregate[[#This Row],[Senior]]="yes","Senior","Other"))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05" spans="1:23" x14ac:dyDescent="0.3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J1105" t="str">
        <f>IF(Aggregate[[#This Row],[Under 30]]="yes","Under30",IF(Aggregate[[#This Row],[Senior]]="yes","Senior","Other"))</f>
        <v>Under30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Download]]&lt;5,"Less than 5 GB ",IF(Aggregate[[#This Row],[Avg Monthly GB Download]]&lt;10,"Between 5 and 10 GB","10 or more GB"))</f>
        <v>Between 5 and 10 GB</v>
      </c>
    </row>
    <row r="1106" spans="1:23" x14ac:dyDescent="0.3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tr">
        <f>IF(Aggregate[[#This Row],[Under 30]]="yes","Under30",IF(Aggregate[[#This Row],[Senior]]="yes","Senior","Other"))</f>
        <v>Senior</v>
      </c>
      <c r="K1106" t="s">
        <v>21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07" spans="1:23" x14ac:dyDescent="0.3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J1107" t="str">
        <f>IF(Aggregate[[#This Row],[Under 30]]="yes","Under30",IF(Aggregate[[#This Row],[Senior]]="yes","Senior","Other"))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08" spans="1:23" x14ac:dyDescent="0.3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J1108" t="str">
        <f>IF(Aggregate[[#This Row],[Under 30]]="yes","Under30",IF(Aggregate[[#This Row],[Senior]]="yes","Senior","Other"))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09" spans="1:23" x14ac:dyDescent="0.3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J1109" t="str">
        <f>IF(Aggregate[[#This Row],[Under 30]]="yes","Under30",IF(Aggregate[[#This Row],[Senior]]="yes","Senior","Other"))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10" spans="1:23" x14ac:dyDescent="0.3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J1110" t="str">
        <f>IF(Aggregate[[#This Row],[Under 30]]="yes","Under30",IF(Aggregate[[#This Row],[Senior]]="yes","Senior","Other"))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Download]]&lt;5,"Less than 5 GB ",IF(Aggregate[[#This Row],[Avg Monthly GB Download]]&lt;10,"Between 5 and 10 GB","10 or more GB"))</f>
        <v>10 or more GB</v>
      </c>
    </row>
    <row r="1111" spans="1:23" x14ac:dyDescent="0.3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J1111" t="str">
        <f>IF(Aggregate[[#This Row],[Under 30]]="yes","Under30",IF(Aggregate[[#This Row],[Senior]]="yes","Senior","Other"))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Download]]&lt;5,"Less than 5 GB ",IF(Aggregate[[#This Row],[Avg Monthly GB Download]]&lt;10,"Between 5 and 10 GB","10 or more GB"))</f>
        <v>Between 5 and 10 GB</v>
      </c>
    </row>
    <row r="1112" spans="1:23" x14ac:dyDescent="0.3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J1112" t="str">
        <f>IF(Aggregate[[#This Row],[Under 30]]="yes","Under30",IF(Aggregate[[#This Row],[Senior]]="yes","Senior","Other"))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13" spans="1:23" x14ac:dyDescent="0.3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tr">
        <f>IF(Aggregate[[#This Row],[Under 30]]="yes","Under30",IF(Aggregate[[#This Row],[Senior]]="yes","Senior","Other"))</f>
        <v>Senior</v>
      </c>
      <c r="K1113" t="s">
        <v>21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14" spans="1:23" x14ac:dyDescent="0.3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J1114" t="str">
        <f>IF(Aggregate[[#This Row],[Under 30]]="yes","Under30",IF(Aggregate[[#This Row],[Senior]]="yes","Senior","Other"))</f>
        <v>Under30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Download]]&lt;5,"Less than 5 GB ",IF(Aggregate[[#This Row],[Avg Monthly GB Download]]&lt;10,"Between 5 and 10 GB","10 or more GB"))</f>
        <v>10 or more GB</v>
      </c>
    </row>
    <row r="1115" spans="1:23" x14ac:dyDescent="0.3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tr">
        <f>IF(Aggregate[[#This Row],[Under 30]]="yes","Under30",IF(Aggregate[[#This Row],[Senior]]="yes","Senior","Other"))</f>
        <v>Senior</v>
      </c>
      <c r="K1115" t="s">
        <v>25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Download]]&lt;5,"Less than 5 GB ",IF(Aggregate[[#This Row],[Avg Monthly GB Download]]&lt;10,"Between 5 and 10 GB","10 or more GB"))</f>
        <v>Between 5 and 10 GB</v>
      </c>
    </row>
    <row r="1116" spans="1:23" x14ac:dyDescent="0.3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J1116" t="str">
        <f>IF(Aggregate[[#This Row],[Under 30]]="yes","Under30",IF(Aggregate[[#This Row],[Senior]]="yes","Senior","Other"))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17" spans="1:23" x14ac:dyDescent="0.3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tr">
        <f>IF(Aggregate[[#This Row],[Under 30]]="yes","Under30",IF(Aggregate[[#This Row],[Senior]]="yes","Senior","Other"))</f>
        <v>Senior</v>
      </c>
      <c r="K1117" t="s">
        <v>25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Download]]&lt;5,"Less than 5 GB ",IF(Aggregate[[#This Row],[Avg Monthly GB Download]]&lt;10,"Between 5 and 10 GB","10 or more GB"))</f>
        <v>Between 5 and 10 GB</v>
      </c>
    </row>
    <row r="1118" spans="1:23" x14ac:dyDescent="0.3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J1118" t="str">
        <f>IF(Aggregate[[#This Row],[Under 30]]="yes","Under30",IF(Aggregate[[#This Row],[Senior]]="yes","Senior","Other"))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19" spans="1:23" x14ac:dyDescent="0.3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J1119" t="str">
        <f>IF(Aggregate[[#This Row],[Under 30]]="yes","Under30",IF(Aggregate[[#This Row],[Senior]]="yes","Senior","Other"))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20" spans="1:23" x14ac:dyDescent="0.3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J1120" t="str">
        <f>IF(Aggregate[[#This Row],[Under 30]]="yes","Under30",IF(Aggregate[[#This Row],[Senior]]="yes","Senior","Other"))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Download]]&lt;5,"Less than 5 GB ",IF(Aggregate[[#This Row],[Avg Monthly GB Download]]&lt;10,"Between 5 and 10 GB","10 or more GB"))</f>
        <v>Between 5 and 10 GB</v>
      </c>
    </row>
    <row r="1121" spans="1:23" x14ac:dyDescent="0.3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J1121" t="str">
        <f>IF(Aggregate[[#This Row],[Under 30]]="yes","Under30",IF(Aggregate[[#This Row],[Senior]]="yes","Senior","Other"))</f>
        <v>Under30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22" spans="1:23" x14ac:dyDescent="0.3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J1122" t="str">
        <f>IF(Aggregate[[#This Row],[Under 30]]="yes","Under30",IF(Aggregate[[#This Row],[Senior]]="yes","Senior","Other"))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23" spans="1:23" x14ac:dyDescent="0.3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J1123" t="str">
        <f>IF(Aggregate[[#This Row],[Under 30]]="yes","Under30",IF(Aggregate[[#This Row],[Senior]]="yes","Senior","Other"))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24" spans="1:23" x14ac:dyDescent="0.3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J1124" t="str">
        <f>IF(Aggregate[[#This Row],[Under 30]]="yes","Under30",IF(Aggregate[[#This Row],[Senior]]="yes","Senior","Other"))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25" spans="1:23" x14ac:dyDescent="0.3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J1125" t="str">
        <f>IF(Aggregate[[#This Row],[Under 30]]="yes","Under30",IF(Aggregate[[#This Row],[Senior]]="yes","Senior","Other"))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26" spans="1:23" x14ac:dyDescent="0.3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tr">
        <f>IF(Aggregate[[#This Row],[Under 30]]="yes","Under30",IF(Aggregate[[#This Row],[Senior]]="yes","Senior","Other"))</f>
        <v>Senior</v>
      </c>
      <c r="K1126" t="s">
        <v>21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Download]]&lt;5,"Less than 5 GB ",IF(Aggregate[[#This Row],[Avg Monthly GB Download]]&lt;10,"Between 5 and 10 GB","10 or more GB"))</f>
        <v>Between 5 and 10 GB</v>
      </c>
    </row>
    <row r="1127" spans="1:23" x14ac:dyDescent="0.3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J1127" t="str">
        <f>IF(Aggregate[[#This Row],[Under 30]]="yes","Under30",IF(Aggregate[[#This Row],[Senior]]="yes","Senior","Other"))</f>
        <v>Under30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28" spans="1:23" x14ac:dyDescent="0.3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J1128" t="str">
        <f>IF(Aggregate[[#This Row],[Under 30]]="yes","Under30",IF(Aggregate[[#This Row],[Senior]]="yes","Senior","Other"))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29" spans="1:23" x14ac:dyDescent="0.3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J1129" t="str">
        <f>IF(Aggregate[[#This Row],[Under 30]]="yes","Under30",IF(Aggregate[[#This Row],[Senior]]="yes","Senior","Other"))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Download]]&lt;5,"Less than 5 GB ",IF(Aggregate[[#This Row],[Avg Monthly GB Download]]&lt;10,"Between 5 and 10 GB","10 or more GB"))</f>
        <v>10 or more GB</v>
      </c>
    </row>
    <row r="1130" spans="1:23" x14ac:dyDescent="0.3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J1130" t="str">
        <f>IF(Aggregate[[#This Row],[Under 30]]="yes","Under30",IF(Aggregate[[#This Row],[Senior]]="yes","Senior","Other"))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31" spans="1:23" x14ac:dyDescent="0.3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J1131" t="str">
        <f>IF(Aggregate[[#This Row],[Under 30]]="yes","Under30",IF(Aggregate[[#This Row],[Senior]]="yes","Senior","Other"))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32" spans="1:23" x14ac:dyDescent="0.3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J1132" t="str">
        <f>IF(Aggregate[[#This Row],[Under 30]]="yes","Under30",IF(Aggregate[[#This Row],[Senior]]="yes","Senior","Other"))</f>
        <v>Under30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Download]]&lt;5,"Less than 5 GB ",IF(Aggregate[[#This Row],[Avg Monthly GB Download]]&lt;10,"Between 5 and 10 GB","10 or more GB"))</f>
        <v>10 or more GB</v>
      </c>
    </row>
    <row r="1133" spans="1:23" x14ac:dyDescent="0.3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tr">
        <f>IF(Aggregate[[#This Row],[Under 30]]="yes","Under30",IF(Aggregate[[#This Row],[Senior]]="yes","Senior","Other"))</f>
        <v>Senior</v>
      </c>
      <c r="K1133" t="s">
        <v>21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Download]]&lt;5,"Less than 5 GB ",IF(Aggregate[[#This Row],[Avg Monthly GB Download]]&lt;10,"Between 5 and 10 GB","10 or more GB"))</f>
        <v>Between 5 and 10 GB</v>
      </c>
    </row>
    <row r="1134" spans="1:23" x14ac:dyDescent="0.3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J1134" t="str">
        <f>IF(Aggregate[[#This Row],[Under 30]]="yes","Under30",IF(Aggregate[[#This Row],[Senior]]="yes","Senior","Other"))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Download]]&lt;5,"Less than 5 GB ",IF(Aggregate[[#This Row],[Avg Monthly GB Download]]&lt;10,"Between 5 and 10 GB","10 or more GB"))</f>
        <v>Between 5 and 10 GB</v>
      </c>
    </row>
    <row r="1135" spans="1:23" x14ac:dyDescent="0.3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J1135" t="str">
        <f>IF(Aggregate[[#This Row],[Under 30]]="yes","Under30",IF(Aggregate[[#This Row],[Senior]]="yes","Senior","Other"))</f>
        <v>Under30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Download]]&lt;5,"Less than 5 GB ",IF(Aggregate[[#This Row],[Avg Monthly GB Download]]&lt;10,"Between 5 and 10 GB","10 or more GB"))</f>
        <v>10 or more GB</v>
      </c>
    </row>
    <row r="1136" spans="1:23" x14ac:dyDescent="0.3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J1136" t="str">
        <f>IF(Aggregate[[#This Row],[Under 30]]="yes","Under30",IF(Aggregate[[#This Row],[Senior]]="yes","Senior","Other"))</f>
        <v>Under30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37" spans="1:23" x14ac:dyDescent="0.3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J1137" t="str">
        <f>IF(Aggregate[[#This Row],[Under 30]]="yes","Under30",IF(Aggregate[[#This Row],[Senior]]="yes","Senior","Other"))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38" spans="1:23" x14ac:dyDescent="0.3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J1138" t="str">
        <f>IF(Aggregate[[#This Row],[Under 30]]="yes","Under30",IF(Aggregate[[#This Row],[Senior]]="yes","Senior","Other"))</f>
        <v>Under30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Download]]&lt;5,"Less than 5 GB ",IF(Aggregate[[#This Row],[Avg Monthly GB Download]]&lt;10,"Between 5 and 10 GB","10 or more GB"))</f>
        <v>10 or more GB</v>
      </c>
    </row>
    <row r="1139" spans="1:23" x14ac:dyDescent="0.3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tr">
        <f>IF(Aggregate[[#This Row],[Under 30]]="yes","Under30",IF(Aggregate[[#This Row],[Senior]]="yes","Senior","Other"))</f>
        <v>Senior</v>
      </c>
      <c r="K1139" t="s">
        <v>21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40" spans="1:23" x14ac:dyDescent="0.3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J1140" t="str">
        <f>IF(Aggregate[[#This Row],[Under 30]]="yes","Under30",IF(Aggregate[[#This Row],[Senior]]="yes","Senior","Other"))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41" spans="1:23" x14ac:dyDescent="0.3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J1141" t="str">
        <f>IF(Aggregate[[#This Row],[Under 30]]="yes","Under30",IF(Aggregate[[#This Row],[Senior]]="yes","Senior","Other"))</f>
        <v>Under30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42" spans="1:23" x14ac:dyDescent="0.3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J1142" t="str">
        <f>IF(Aggregate[[#This Row],[Under 30]]="yes","Under30",IF(Aggregate[[#This Row],[Senior]]="yes","Senior","Other"))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43" spans="1:23" x14ac:dyDescent="0.3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J1143" t="str">
        <f>IF(Aggregate[[#This Row],[Under 30]]="yes","Under30",IF(Aggregate[[#This Row],[Senior]]="yes","Senior","Other"))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44" spans="1:23" x14ac:dyDescent="0.3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J1144" t="str">
        <f>IF(Aggregate[[#This Row],[Under 30]]="yes","Under30",IF(Aggregate[[#This Row],[Senior]]="yes","Senior","Other"))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45" spans="1:23" x14ac:dyDescent="0.3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J1145" t="str">
        <f>IF(Aggregate[[#This Row],[Under 30]]="yes","Under30",IF(Aggregate[[#This Row],[Senior]]="yes","Senior","Other"))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46" spans="1:23" x14ac:dyDescent="0.3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J1146" t="str">
        <f>IF(Aggregate[[#This Row],[Under 30]]="yes","Under30",IF(Aggregate[[#This Row],[Senior]]="yes","Senior","Other"))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47" spans="1:23" x14ac:dyDescent="0.3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J1147" t="str">
        <f>IF(Aggregate[[#This Row],[Under 30]]="yes","Under30",IF(Aggregate[[#This Row],[Senior]]="yes","Senior","Other"))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48" spans="1:23" x14ac:dyDescent="0.3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tr">
        <f>IF(Aggregate[[#This Row],[Under 30]]="yes","Under30",IF(Aggregate[[#This Row],[Senior]]="yes","Senior","Other"))</f>
        <v>Senior</v>
      </c>
      <c r="K1148" t="s">
        <v>21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Download]]&lt;5,"Less than 5 GB ",IF(Aggregate[[#This Row],[Avg Monthly GB Download]]&lt;10,"Between 5 and 10 GB","10 or more GB"))</f>
        <v>10 or more GB</v>
      </c>
    </row>
    <row r="1149" spans="1:23" x14ac:dyDescent="0.3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J1149" t="str">
        <f>IF(Aggregate[[#This Row],[Under 30]]="yes","Under30",IF(Aggregate[[#This Row],[Senior]]="yes","Senior","Other"))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50" spans="1:23" x14ac:dyDescent="0.3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tr">
        <f>IF(Aggregate[[#This Row],[Under 30]]="yes","Under30",IF(Aggregate[[#This Row],[Senior]]="yes","Senior","Other"))</f>
        <v>Senior</v>
      </c>
      <c r="K1150" t="s">
        <v>21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51" spans="1:23" x14ac:dyDescent="0.3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J1151" t="str">
        <f>IF(Aggregate[[#This Row],[Under 30]]="yes","Under30",IF(Aggregate[[#This Row],[Senior]]="yes","Senior","Other"))</f>
        <v>Under30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52" spans="1:23" x14ac:dyDescent="0.3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J1152" t="str">
        <f>IF(Aggregate[[#This Row],[Under 30]]="yes","Under30",IF(Aggregate[[#This Row],[Senior]]="yes","Senior","Other"))</f>
        <v>Under30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53" spans="1:23" x14ac:dyDescent="0.3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J1153" t="str">
        <f>IF(Aggregate[[#This Row],[Under 30]]="yes","Under30",IF(Aggregate[[#This Row],[Senior]]="yes","Senior","Other"))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54" spans="1:23" x14ac:dyDescent="0.3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J1154" t="str">
        <f>IF(Aggregate[[#This Row],[Under 30]]="yes","Under30",IF(Aggregate[[#This Row],[Senior]]="yes","Senior","Other"))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55" spans="1:23" x14ac:dyDescent="0.3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J1155" t="str">
        <f>IF(Aggregate[[#This Row],[Under 30]]="yes","Under30",IF(Aggregate[[#This Row],[Senior]]="yes","Senior","Other"))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56" spans="1:23" x14ac:dyDescent="0.3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J1156" t="str">
        <f>IF(Aggregate[[#This Row],[Under 30]]="yes","Under30",IF(Aggregate[[#This Row],[Senior]]="yes","Senior","Other"))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57" spans="1:23" x14ac:dyDescent="0.3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J1157" t="str">
        <f>IF(Aggregate[[#This Row],[Under 30]]="yes","Under30",IF(Aggregate[[#This Row],[Senior]]="yes","Senior","Other"))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58" spans="1:23" x14ac:dyDescent="0.3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tr">
        <f>IF(Aggregate[[#This Row],[Under 30]]="yes","Under30",IF(Aggregate[[#This Row],[Senior]]="yes","Senior","Other"))</f>
        <v>Senior</v>
      </c>
      <c r="K1158" t="s">
        <v>21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59" spans="1:23" x14ac:dyDescent="0.3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J1159" t="str">
        <f>IF(Aggregate[[#This Row],[Under 30]]="yes","Under30",IF(Aggregate[[#This Row],[Senior]]="yes","Senior","Other"))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Download]]&lt;5,"Less than 5 GB ",IF(Aggregate[[#This Row],[Avg Monthly GB Download]]&lt;10,"Between 5 and 10 GB","10 or more GB"))</f>
        <v>Between 5 and 10 GB</v>
      </c>
    </row>
    <row r="1160" spans="1:23" x14ac:dyDescent="0.3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tr">
        <f>IF(Aggregate[[#This Row],[Under 30]]="yes","Under30",IF(Aggregate[[#This Row],[Senior]]="yes","Senior","Other"))</f>
        <v>Senior</v>
      </c>
      <c r="K1160" t="s">
        <v>21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Download]]&lt;5,"Less than 5 GB ",IF(Aggregate[[#This Row],[Avg Monthly GB Download]]&lt;10,"Between 5 and 10 GB","10 or more GB"))</f>
        <v>10 or more GB</v>
      </c>
    </row>
    <row r="1161" spans="1:23" x14ac:dyDescent="0.3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J1161" t="str">
        <f>IF(Aggregate[[#This Row],[Under 30]]="yes","Under30",IF(Aggregate[[#This Row],[Senior]]="yes","Senior","Other"))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Download]]&lt;5,"Less than 5 GB ",IF(Aggregate[[#This Row],[Avg Monthly GB Download]]&lt;10,"Between 5 and 10 GB","10 or more GB"))</f>
        <v>Between 5 and 10 GB</v>
      </c>
    </row>
    <row r="1162" spans="1:23" x14ac:dyDescent="0.3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tr">
        <f>IF(Aggregate[[#This Row],[Under 30]]="yes","Under30",IF(Aggregate[[#This Row],[Senior]]="yes","Senior","Other"))</f>
        <v>Senior</v>
      </c>
      <c r="K1162" t="s">
        <v>25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63" spans="1:23" x14ac:dyDescent="0.3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tr">
        <f>IF(Aggregate[[#This Row],[Under 30]]="yes","Under30",IF(Aggregate[[#This Row],[Senior]]="yes","Senior","Other"))</f>
        <v>Senior</v>
      </c>
      <c r="K1163" t="s">
        <v>21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64" spans="1:23" x14ac:dyDescent="0.3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J1164" t="str">
        <f>IF(Aggregate[[#This Row],[Under 30]]="yes","Under30",IF(Aggregate[[#This Row],[Senior]]="yes","Senior","Other"))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65" spans="1:23" x14ac:dyDescent="0.3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tr">
        <f>IF(Aggregate[[#This Row],[Under 30]]="yes","Under30",IF(Aggregate[[#This Row],[Senior]]="yes","Senior","Other"))</f>
        <v>Senior</v>
      </c>
      <c r="K1165" t="s">
        <v>21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66" spans="1:23" x14ac:dyDescent="0.3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tr">
        <f>IF(Aggregate[[#This Row],[Under 30]]="yes","Under30",IF(Aggregate[[#This Row],[Senior]]="yes","Senior","Other"))</f>
        <v>Senior</v>
      </c>
      <c r="K1166" t="s">
        <v>21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Download]]&lt;5,"Less than 5 GB ",IF(Aggregate[[#This Row],[Avg Monthly GB Download]]&lt;10,"Between 5 and 10 GB","10 or more GB"))</f>
        <v>Between 5 and 10 GB</v>
      </c>
    </row>
    <row r="1167" spans="1:23" x14ac:dyDescent="0.3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J1167" t="str">
        <f>IF(Aggregate[[#This Row],[Under 30]]="yes","Under30",IF(Aggregate[[#This Row],[Senior]]="yes","Senior","Other"))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68" spans="1:23" x14ac:dyDescent="0.3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J1168" t="str">
        <f>IF(Aggregate[[#This Row],[Under 30]]="yes","Under30",IF(Aggregate[[#This Row],[Senior]]="yes","Senior","Other"))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69" spans="1:23" x14ac:dyDescent="0.3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J1169" t="str">
        <f>IF(Aggregate[[#This Row],[Under 30]]="yes","Under30",IF(Aggregate[[#This Row],[Senior]]="yes","Senior","Other"))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70" spans="1:23" x14ac:dyDescent="0.3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J1170" t="str">
        <f>IF(Aggregate[[#This Row],[Under 30]]="yes","Under30",IF(Aggregate[[#This Row],[Senior]]="yes","Senior","Other"))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71" spans="1:23" x14ac:dyDescent="0.3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J1171" t="str">
        <f>IF(Aggregate[[#This Row],[Under 30]]="yes","Under30",IF(Aggregate[[#This Row],[Senior]]="yes","Senior","Other"))</f>
        <v>Under30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72" spans="1:23" x14ac:dyDescent="0.3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J1172" t="str">
        <f>IF(Aggregate[[#This Row],[Under 30]]="yes","Under30",IF(Aggregate[[#This Row],[Senior]]="yes","Senior","Other"))</f>
        <v>Under30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73" spans="1:23" x14ac:dyDescent="0.3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J1173" t="str">
        <f>IF(Aggregate[[#This Row],[Under 30]]="yes","Under30",IF(Aggregate[[#This Row],[Senior]]="yes","Senior","Other"))</f>
        <v>Under30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Download]]&lt;5,"Less than 5 GB ",IF(Aggregate[[#This Row],[Avg Monthly GB Download]]&lt;10,"Between 5 and 10 GB","10 or more GB"))</f>
        <v>10 or more GB</v>
      </c>
    </row>
    <row r="1174" spans="1:23" x14ac:dyDescent="0.3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tr">
        <f>IF(Aggregate[[#This Row],[Under 30]]="yes","Under30",IF(Aggregate[[#This Row],[Senior]]="yes","Senior","Other"))</f>
        <v>Senior</v>
      </c>
      <c r="K1174" t="s">
        <v>21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75" spans="1:23" x14ac:dyDescent="0.3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J1175" t="str">
        <f>IF(Aggregate[[#This Row],[Under 30]]="yes","Under30",IF(Aggregate[[#This Row],[Senior]]="yes","Senior","Other"))</f>
        <v>Under30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76" spans="1:23" x14ac:dyDescent="0.3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J1176" t="str">
        <f>IF(Aggregate[[#This Row],[Under 30]]="yes","Under30",IF(Aggregate[[#This Row],[Senior]]="yes","Senior","Other"))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77" spans="1:23" x14ac:dyDescent="0.3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J1177" t="str">
        <f>IF(Aggregate[[#This Row],[Under 30]]="yes","Under30",IF(Aggregate[[#This Row],[Senior]]="yes","Senior","Other"))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78" spans="1:23" x14ac:dyDescent="0.3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J1178" t="str">
        <f>IF(Aggregate[[#This Row],[Under 30]]="yes","Under30",IF(Aggregate[[#This Row],[Senior]]="yes","Senior","Other"))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79" spans="1:23" x14ac:dyDescent="0.3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J1179" t="str">
        <f>IF(Aggregate[[#This Row],[Under 30]]="yes","Under30",IF(Aggregate[[#This Row],[Senior]]="yes","Senior","Other"))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80" spans="1:23" x14ac:dyDescent="0.3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J1180" t="str">
        <f>IF(Aggregate[[#This Row],[Under 30]]="yes","Under30",IF(Aggregate[[#This Row],[Senior]]="yes","Senior","Other"))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81" spans="1:23" x14ac:dyDescent="0.3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J1181" t="str">
        <f>IF(Aggregate[[#This Row],[Under 30]]="yes","Under30",IF(Aggregate[[#This Row],[Senior]]="yes","Senior","Other"))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82" spans="1:23" x14ac:dyDescent="0.3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J1182" t="str">
        <f>IF(Aggregate[[#This Row],[Under 30]]="yes","Under30",IF(Aggregate[[#This Row],[Senior]]="yes","Senior","Other"))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83" spans="1:23" x14ac:dyDescent="0.3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J1183" t="str">
        <f>IF(Aggregate[[#This Row],[Under 30]]="yes","Under30",IF(Aggregate[[#This Row],[Senior]]="yes","Senior","Other"))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84" spans="1:23" x14ac:dyDescent="0.3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J1184" t="str">
        <f>IF(Aggregate[[#This Row],[Under 30]]="yes","Under30",IF(Aggregate[[#This Row],[Senior]]="yes","Senior","Other"))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85" spans="1:23" x14ac:dyDescent="0.3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J1185" t="str">
        <f>IF(Aggregate[[#This Row],[Under 30]]="yes","Under30",IF(Aggregate[[#This Row],[Senior]]="yes","Senior","Other"))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86" spans="1:23" x14ac:dyDescent="0.3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J1186" t="str">
        <f>IF(Aggregate[[#This Row],[Under 30]]="yes","Under30",IF(Aggregate[[#This Row],[Senior]]="yes","Senior","Other"))</f>
        <v>Under30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87" spans="1:23" x14ac:dyDescent="0.3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J1187" t="str">
        <f>IF(Aggregate[[#This Row],[Under 30]]="yes","Under30",IF(Aggregate[[#This Row],[Senior]]="yes","Senior","Other"))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88" spans="1:23" x14ac:dyDescent="0.3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J1188" t="str">
        <f>IF(Aggregate[[#This Row],[Under 30]]="yes","Under30",IF(Aggregate[[#This Row],[Senior]]="yes","Senior","Other"))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89" spans="1:23" x14ac:dyDescent="0.3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J1189" t="str">
        <f>IF(Aggregate[[#This Row],[Under 30]]="yes","Under30",IF(Aggregate[[#This Row],[Senior]]="yes","Senior","Other"))</f>
        <v>Under30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90" spans="1:23" x14ac:dyDescent="0.3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J1190" t="str">
        <f>IF(Aggregate[[#This Row],[Under 30]]="yes","Under30",IF(Aggregate[[#This Row],[Senior]]="yes","Senior","Other"))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Download]]&lt;5,"Less than 5 GB ",IF(Aggregate[[#This Row],[Avg Monthly GB Download]]&lt;10,"Between 5 and 10 GB","10 or more GB"))</f>
        <v>Between 5 and 10 GB</v>
      </c>
    </row>
    <row r="1191" spans="1:23" x14ac:dyDescent="0.3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J1191" t="str">
        <f>IF(Aggregate[[#This Row],[Under 30]]="yes","Under30",IF(Aggregate[[#This Row],[Senior]]="yes","Senior","Other"))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92" spans="1:23" x14ac:dyDescent="0.3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J1192" t="str">
        <f>IF(Aggregate[[#This Row],[Under 30]]="yes","Under30",IF(Aggregate[[#This Row],[Senior]]="yes","Senior","Other"))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93" spans="1:23" x14ac:dyDescent="0.3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J1193" t="str">
        <f>IF(Aggregate[[#This Row],[Under 30]]="yes","Under30",IF(Aggregate[[#This Row],[Senior]]="yes","Senior","Other"))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94" spans="1:23" x14ac:dyDescent="0.3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J1194" t="str">
        <f>IF(Aggregate[[#This Row],[Under 30]]="yes","Under30",IF(Aggregate[[#This Row],[Senior]]="yes","Senior","Other"))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Download]]&lt;5,"Less than 5 GB ",IF(Aggregate[[#This Row],[Avg Monthly GB Download]]&lt;10,"Between 5 and 10 GB","10 or more GB"))</f>
        <v>10 or more GB</v>
      </c>
    </row>
    <row r="1195" spans="1:23" x14ac:dyDescent="0.3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J1195" t="str">
        <f>IF(Aggregate[[#This Row],[Under 30]]="yes","Under30",IF(Aggregate[[#This Row],[Senior]]="yes","Senior","Other"))</f>
        <v>Under30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Download]]&lt;5,"Less than 5 GB ",IF(Aggregate[[#This Row],[Avg Monthly GB Download]]&lt;10,"Between 5 and 10 GB","10 or more GB"))</f>
        <v>10 or more GB</v>
      </c>
    </row>
    <row r="1196" spans="1:23" x14ac:dyDescent="0.3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J1196" t="str">
        <f>IF(Aggregate[[#This Row],[Under 30]]="yes","Under30",IF(Aggregate[[#This Row],[Senior]]="yes","Senior","Other"))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97" spans="1:23" x14ac:dyDescent="0.3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J1197" t="str">
        <f>IF(Aggregate[[#This Row],[Under 30]]="yes","Under30",IF(Aggregate[[#This Row],[Senior]]="yes","Senior","Other"))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98" spans="1:23" x14ac:dyDescent="0.3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J1198" t="str">
        <f>IF(Aggregate[[#This Row],[Under 30]]="yes","Under30",IF(Aggregate[[#This Row],[Senior]]="yes","Senior","Other"))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199" spans="1:23" x14ac:dyDescent="0.3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tr">
        <f>IF(Aggregate[[#This Row],[Under 30]]="yes","Under30",IF(Aggregate[[#This Row],[Senior]]="yes","Senior","Other"))</f>
        <v>Senior</v>
      </c>
      <c r="K1199" t="s">
        <v>21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Download]]&lt;5,"Less than 5 GB ",IF(Aggregate[[#This Row],[Avg Monthly GB Download]]&lt;10,"Between 5 and 10 GB","10 or more GB"))</f>
        <v>10 or more GB</v>
      </c>
    </row>
    <row r="1200" spans="1:23" x14ac:dyDescent="0.3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J1200" t="str">
        <f>IF(Aggregate[[#This Row],[Under 30]]="yes","Under30",IF(Aggregate[[#This Row],[Senior]]="yes","Senior","Other"))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Download]]&lt;5,"Less than 5 GB ",IF(Aggregate[[#This Row],[Avg Monthly GB Download]]&lt;10,"Between 5 and 10 GB","10 or more GB"))</f>
        <v>10 or more GB</v>
      </c>
    </row>
    <row r="1201" spans="1:23" x14ac:dyDescent="0.3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J1201" t="str">
        <f>IF(Aggregate[[#This Row],[Under 30]]="yes","Under30",IF(Aggregate[[#This Row],[Senior]]="yes","Senior","Other"))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02" spans="1:23" x14ac:dyDescent="0.3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J1202" t="str">
        <f>IF(Aggregate[[#This Row],[Under 30]]="yes","Under30",IF(Aggregate[[#This Row],[Senior]]="yes","Senior","Other"))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03" spans="1:23" x14ac:dyDescent="0.3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J1203" t="str">
        <f>IF(Aggregate[[#This Row],[Under 30]]="yes","Under30",IF(Aggregate[[#This Row],[Senior]]="yes","Senior","Other"))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04" spans="1:23" x14ac:dyDescent="0.3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J1204" t="str">
        <f>IF(Aggregate[[#This Row],[Under 30]]="yes","Under30",IF(Aggregate[[#This Row],[Senior]]="yes","Senior","Other"))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05" spans="1:23" x14ac:dyDescent="0.3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J1205" t="str">
        <f>IF(Aggregate[[#This Row],[Under 30]]="yes","Under30",IF(Aggregate[[#This Row],[Senior]]="yes","Senior","Other"))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Download]]&lt;5,"Less than 5 GB ",IF(Aggregate[[#This Row],[Avg Monthly GB Download]]&lt;10,"Between 5 and 10 GB","10 or more GB"))</f>
        <v>Between 5 and 10 GB</v>
      </c>
    </row>
    <row r="1206" spans="1:23" x14ac:dyDescent="0.3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J1206" t="str">
        <f>IF(Aggregate[[#This Row],[Under 30]]="yes","Under30",IF(Aggregate[[#This Row],[Senior]]="yes","Senior","Other"))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07" spans="1:23" x14ac:dyDescent="0.3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J1207" t="str">
        <f>IF(Aggregate[[#This Row],[Under 30]]="yes","Under30",IF(Aggregate[[#This Row],[Senior]]="yes","Senior","Other"))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Download]]&lt;5,"Less than 5 GB ",IF(Aggregate[[#This Row],[Avg Monthly GB Download]]&lt;10,"Between 5 and 10 GB","10 or more GB"))</f>
        <v>Between 5 and 10 GB</v>
      </c>
    </row>
    <row r="1208" spans="1:23" x14ac:dyDescent="0.3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J1208" t="str">
        <f>IF(Aggregate[[#This Row],[Under 30]]="yes","Under30",IF(Aggregate[[#This Row],[Senior]]="yes","Senior","Other"))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09" spans="1:23" x14ac:dyDescent="0.3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J1209" t="str">
        <f>IF(Aggregate[[#This Row],[Under 30]]="yes","Under30",IF(Aggregate[[#This Row],[Senior]]="yes","Senior","Other"))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10" spans="1:23" x14ac:dyDescent="0.3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J1210" t="str">
        <f>IF(Aggregate[[#This Row],[Under 30]]="yes","Under30",IF(Aggregate[[#This Row],[Senior]]="yes","Senior","Other"))</f>
        <v>Under30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11" spans="1:23" x14ac:dyDescent="0.3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J1211" t="str">
        <f>IF(Aggregate[[#This Row],[Under 30]]="yes","Under30",IF(Aggregate[[#This Row],[Senior]]="yes","Senior","Other"))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12" spans="1:23" x14ac:dyDescent="0.3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J1212" t="str">
        <f>IF(Aggregate[[#This Row],[Under 30]]="yes","Under30",IF(Aggregate[[#This Row],[Senior]]="yes","Senior","Other"))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13" spans="1:23" x14ac:dyDescent="0.3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J1213" t="str">
        <f>IF(Aggregate[[#This Row],[Under 30]]="yes","Under30",IF(Aggregate[[#This Row],[Senior]]="yes","Senior","Other"))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Download]]&lt;5,"Less than 5 GB ",IF(Aggregate[[#This Row],[Avg Monthly GB Download]]&lt;10,"Between 5 and 10 GB","10 or more GB"))</f>
        <v>10 or more GB</v>
      </c>
    </row>
    <row r="1214" spans="1:23" x14ac:dyDescent="0.3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J1214" t="str">
        <f>IF(Aggregate[[#This Row],[Under 30]]="yes","Under30",IF(Aggregate[[#This Row],[Senior]]="yes","Senior","Other"))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15" spans="1:23" x14ac:dyDescent="0.3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J1215" t="str">
        <f>IF(Aggregate[[#This Row],[Under 30]]="yes","Under30",IF(Aggregate[[#This Row],[Senior]]="yes","Senior","Other"))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16" spans="1:23" x14ac:dyDescent="0.3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J1216" t="str">
        <f>IF(Aggregate[[#This Row],[Under 30]]="yes","Under30",IF(Aggregate[[#This Row],[Senior]]="yes","Senior","Other"))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17" spans="1:23" x14ac:dyDescent="0.3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tr">
        <f>IF(Aggregate[[#This Row],[Under 30]]="yes","Under30",IF(Aggregate[[#This Row],[Senior]]="yes","Senior","Other"))</f>
        <v>Senior</v>
      </c>
      <c r="K1217" t="s">
        <v>21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18" spans="1:23" x14ac:dyDescent="0.3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J1218" t="str">
        <f>IF(Aggregate[[#This Row],[Under 30]]="yes","Under30",IF(Aggregate[[#This Row],[Senior]]="yes","Senior","Other"))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19" spans="1:23" x14ac:dyDescent="0.3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J1219" t="str">
        <f>IF(Aggregate[[#This Row],[Under 30]]="yes","Under30",IF(Aggregate[[#This Row],[Senior]]="yes","Senior","Other"))</f>
        <v>Under30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Download]]&lt;5,"Less than 5 GB ",IF(Aggregate[[#This Row],[Avg Monthly GB Download]]&lt;10,"Between 5 and 10 GB","10 or more GB"))</f>
        <v>10 or more GB</v>
      </c>
    </row>
    <row r="1220" spans="1:23" x14ac:dyDescent="0.3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tr">
        <f>IF(Aggregate[[#This Row],[Under 30]]="yes","Under30",IF(Aggregate[[#This Row],[Senior]]="yes","Senior","Other"))</f>
        <v>Senior</v>
      </c>
      <c r="K1220" t="s">
        <v>21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Download]]&lt;5,"Less than 5 GB ",IF(Aggregate[[#This Row],[Avg Monthly GB Download]]&lt;10,"Between 5 and 10 GB","10 or more GB"))</f>
        <v>Between 5 and 10 GB</v>
      </c>
    </row>
    <row r="1221" spans="1:23" x14ac:dyDescent="0.3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J1221" t="str">
        <f>IF(Aggregate[[#This Row],[Under 30]]="yes","Under30",IF(Aggregate[[#This Row],[Senior]]="yes","Senior","Other"))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Download]]&lt;5,"Less than 5 GB ",IF(Aggregate[[#This Row],[Avg Monthly GB Download]]&lt;10,"Between 5 and 10 GB","10 or more GB"))</f>
        <v>Between 5 and 10 GB</v>
      </c>
    </row>
    <row r="1222" spans="1:23" x14ac:dyDescent="0.3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J1222" t="str">
        <f>IF(Aggregate[[#This Row],[Under 30]]="yes","Under30",IF(Aggregate[[#This Row],[Senior]]="yes","Senior","Other"))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Download]]&lt;5,"Less than 5 GB ",IF(Aggregate[[#This Row],[Avg Monthly GB Download]]&lt;10,"Between 5 and 10 GB","10 or more GB"))</f>
        <v>10 or more GB</v>
      </c>
    </row>
    <row r="1223" spans="1:23" x14ac:dyDescent="0.3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J1223" t="str">
        <f>IF(Aggregate[[#This Row],[Under 30]]="yes","Under30",IF(Aggregate[[#This Row],[Senior]]="yes","Senior","Other"))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24" spans="1:23" x14ac:dyDescent="0.3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tr">
        <f>IF(Aggregate[[#This Row],[Under 30]]="yes","Under30",IF(Aggregate[[#This Row],[Senior]]="yes","Senior","Other"))</f>
        <v>Senior</v>
      </c>
      <c r="K1224" t="s">
        <v>21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25" spans="1:23" x14ac:dyDescent="0.3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J1225" t="str">
        <f>IF(Aggregate[[#This Row],[Under 30]]="yes","Under30",IF(Aggregate[[#This Row],[Senior]]="yes","Senior","Other"))</f>
        <v>Under30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26" spans="1:23" x14ac:dyDescent="0.3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J1226" t="str">
        <f>IF(Aggregate[[#This Row],[Under 30]]="yes","Under30",IF(Aggregate[[#This Row],[Senior]]="yes","Senior","Other"))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Download]]&lt;5,"Less than 5 GB ",IF(Aggregate[[#This Row],[Avg Monthly GB Download]]&lt;10,"Between 5 and 10 GB","10 or more GB"))</f>
        <v>Between 5 and 10 GB</v>
      </c>
    </row>
    <row r="1227" spans="1:23" x14ac:dyDescent="0.3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tr">
        <f>IF(Aggregate[[#This Row],[Under 30]]="yes","Under30",IF(Aggregate[[#This Row],[Senior]]="yes","Senior","Other"))</f>
        <v>Senior</v>
      </c>
      <c r="K1227" t="s">
        <v>21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28" spans="1:23" x14ac:dyDescent="0.3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tr">
        <f>IF(Aggregate[[#This Row],[Under 30]]="yes","Under30",IF(Aggregate[[#This Row],[Senior]]="yes","Senior","Other"))</f>
        <v>Senior</v>
      </c>
      <c r="K1228" t="s">
        <v>25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29" spans="1:23" x14ac:dyDescent="0.3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tr">
        <f>IF(Aggregate[[#This Row],[Under 30]]="yes","Under30",IF(Aggregate[[#This Row],[Senior]]="yes","Senior","Other"))</f>
        <v>Senior</v>
      </c>
      <c r="K1229" t="s">
        <v>25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30" spans="1:23" x14ac:dyDescent="0.3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J1230" t="str">
        <f>IF(Aggregate[[#This Row],[Under 30]]="yes","Under30",IF(Aggregate[[#This Row],[Senior]]="yes","Senior","Other"))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31" spans="1:23" x14ac:dyDescent="0.3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J1231" t="str">
        <f>IF(Aggregate[[#This Row],[Under 30]]="yes","Under30",IF(Aggregate[[#This Row],[Senior]]="yes","Senior","Other"))</f>
        <v>Under30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32" spans="1:23" x14ac:dyDescent="0.3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J1232" t="str">
        <f>IF(Aggregate[[#This Row],[Under 30]]="yes","Under30",IF(Aggregate[[#This Row],[Senior]]="yes","Senior","Other"))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33" spans="1:23" x14ac:dyDescent="0.3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J1233" t="str">
        <f>IF(Aggregate[[#This Row],[Under 30]]="yes","Under30",IF(Aggregate[[#This Row],[Senior]]="yes","Senior","Other"))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34" spans="1:23" x14ac:dyDescent="0.3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J1234" t="str">
        <f>IF(Aggregate[[#This Row],[Under 30]]="yes","Under30",IF(Aggregate[[#This Row],[Senior]]="yes","Senior","Other"))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35" spans="1:23" x14ac:dyDescent="0.3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tr">
        <f>IF(Aggregate[[#This Row],[Under 30]]="yes","Under30",IF(Aggregate[[#This Row],[Senior]]="yes","Senior","Other"))</f>
        <v>Senior</v>
      </c>
      <c r="K1235" t="s">
        <v>21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Download]]&lt;5,"Less than 5 GB ",IF(Aggregate[[#This Row],[Avg Monthly GB Download]]&lt;10,"Between 5 and 10 GB","10 or more GB"))</f>
        <v>Between 5 and 10 GB</v>
      </c>
    </row>
    <row r="1236" spans="1:23" x14ac:dyDescent="0.3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J1236" t="str">
        <f>IF(Aggregate[[#This Row],[Under 30]]="yes","Under30",IF(Aggregate[[#This Row],[Senior]]="yes","Senior","Other"))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37" spans="1:23" x14ac:dyDescent="0.3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J1237" t="str">
        <f>IF(Aggregate[[#This Row],[Under 30]]="yes","Under30",IF(Aggregate[[#This Row],[Senior]]="yes","Senior","Other"))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38" spans="1:23" x14ac:dyDescent="0.3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J1238" t="str">
        <f>IF(Aggregate[[#This Row],[Under 30]]="yes","Under30",IF(Aggregate[[#This Row],[Senior]]="yes","Senior","Other"))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Download]]&lt;5,"Less than 5 GB ",IF(Aggregate[[#This Row],[Avg Monthly GB Download]]&lt;10,"Between 5 and 10 GB","10 or more GB"))</f>
        <v>Between 5 and 10 GB</v>
      </c>
    </row>
    <row r="1239" spans="1:23" x14ac:dyDescent="0.3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J1239" t="str">
        <f>IF(Aggregate[[#This Row],[Under 30]]="yes","Under30",IF(Aggregate[[#This Row],[Senior]]="yes","Senior","Other"))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Download]]&lt;5,"Less than 5 GB ",IF(Aggregate[[#This Row],[Avg Monthly GB Download]]&lt;10,"Between 5 and 10 GB","10 or more GB"))</f>
        <v>Between 5 and 10 GB</v>
      </c>
    </row>
    <row r="1240" spans="1:23" x14ac:dyDescent="0.3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J1240" t="str">
        <f>IF(Aggregate[[#This Row],[Under 30]]="yes","Under30",IF(Aggregate[[#This Row],[Senior]]="yes","Senior","Other"))</f>
        <v>Under30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41" spans="1:23" x14ac:dyDescent="0.3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J1241" t="str">
        <f>IF(Aggregate[[#This Row],[Under 30]]="yes","Under30",IF(Aggregate[[#This Row],[Senior]]="yes","Senior","Other"))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42" spans="1:23" x14ac:dyDescent="0.3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J1242" t="str">
        <f>IF(Aggregate[[#This Row],[Under 30]]="yes","Under30",IF(Aggregate[[#This Row],[Senior]]="yes","Senior","Other"))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43" spans="1:23" x14ac:dyDescent="0.3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tr">
        <f>IF(Aggregate[[#This Row],[Under 30]]="yes","Under30",IF(Aggregate[[#This Row],[Senior]]="yes","Senior","Other"))</f>
        <v>Senior</v>
      </c>
      <c r="K1243" t="s">
        <v>25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44" spans="1:23" x14ac:dyDescent="0.3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J1244" t="str">
        <f>IF(Aggregate[[#This Row],[Under 30]]="yes","Under30",IF(Aggregate[[#This Row],[Senior]]="yes","Senior","Other"))</f>
        <v>Under30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Download]]&lt;5,"Less than 5 GB ",IF(Aggregate[[#This Row],[Avg Monthly GB Download]]&lt;10,"Between 5 and 10 GB","10 or more GB"))</f>
        <v>10 or more GB</v>
      </c>
    </row>
    <row r="1245" spans="1:23" x14ac:dyDescent="0.3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J1245" t="str">
        <f>IF(Aggregate[[#This Row],[Under 30]]="yes","Under30",IF(Aggregate[[#This Row],[Senior]]="yes","Senior","Other"))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46" spans="1:23" x14ac:dyDescent="0.3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J1246" t="str">
        <f>IF(Aggregate[[#This Row],[Under 30]]="yes","Under30",IF(Aggregate[[#This Row],[Senior]]="yes","Senior","Other"))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47" spans="1:23" x14ac:dyDescent="0.3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J1247" t="str">
        <f>IF(Aggregate[[#This Row],[Under 30]]="yes","Under30",IF(Aggregate[[#This Row],[Senior]]="yes","Senior","Other"))</f>
        <v>Under30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Download]]&lt;5,"Less than 5 GB ",IF(Aggregate[[#This Row],[Avg Monthly GB Download]]&lt;10,"Between 5 and 10 GB","10 or more GB"))</f>
        <v>10 or more GB</v>
      </c>
    </row>
    <row r="1248" spans="1:23" x14ac:dyDescent="0.3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tr">
        <f>IF(Aggregate[[#This Row],[Under 30]]="yes","Under30",IF(Aggregate[[#This Row],[Senior]]="yes","Senior","Other"))</f>
        <v>Senior</v>
      </c>
      <c r="K1248" t="s">
        <v>21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49" spans="1:23" x14ac:dyDescent="0.3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tr">
        <f>IF(Aggregate[[#This Row],[Under 30]]="yes","Under30",IF(Aggregate[[#This Row],[Senior]]="yes","Senior","Other"))</f>
        <v>Senior</v>
      </c>
      <c r="K1249" t="s">
        <v>21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Download]]&lt;5,"Less than 5 GB ",IF(Aggregate[[#This Row],[Avg Monthly GB Download]]&lt;10,"Between 5 and 10 GB","10 or more GB"))</f>
        <v>Between 5 and 10 GB</v>
      </c>
    </row>
    <row r="1250" spans="1:23" x14ac:dyDescent="0.3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J1250" t="str">
        <f>IF(Aggregate[[#This Row],[Under 30]]="yes","Under30",IF(Aggregate[[#This Row],[Senior]]="yes","Senior","Other"))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51" spans="1:23" x14ac:dyDescent="0.3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tr">
        <f>IF(Aggregate[[#This Row],[Under 30]]="yes","Under30",IF(Aggregate[[#This Row],[Senior]]="yes","Senior","Other"))</f>
        <v>Senior</v>
      </c>
      <c r="K1251" t="s">
        <v>21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52" spans="1:23" x14ac:dyDescent="0.3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J1252" t="str">
        <f>IF(Aggregate[[#This Row],[Under 30]]="yes","Under30",IF(Aggregate[[#This Row],[Senior]]="yes","Senior","Other"))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53" spans="1:23" x14ac:dyDescent="0.3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J1253" t="str">
        <f>IF(Aggregate[[#This Row],[Under 30]]="yes","Under30",IF(Aggregate[[#This Row],[Senior]]="yes","Senior","Other"))</f>
        <v>Under30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Download]]&lt;5,"Less than 5 GB ",IF(Aggregate[[#This Row],[Avg Monthly GB Download]]&lt;10,"Between 5 and 10 GB","10 or more GB"))</f>
        <v>10 or more GB</v>
      </c>
    </row>
    <row r="1254" spans="1:23" x14ac:dyDescent="0.3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J1254" t="str">
        <f>IF(Aggregate[[#This Row],[Under 30]]="yes","Under30",IF(Aggregate[[#This Row],[Senior]]="yes","Senior","Other"))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55" spans="1:23" x14ac:dyDescent="0.3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J1255" t="str">
        <f>IF(Aggregate[[#This Row],[Under 30]]="yes","Under30",IF(Aggregate[[#This Row],[Senior]]="yes","Senior","Other"))</f>
        <v>Under30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56" spans="1:23" x14ac:dyDescent="0.3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J1256" t="str">
        <f>IF(Aggregate[[#This Row],[Under 30]]="yes","Under30",IF(Aggregate[[#This Row],[Senior]]="yes","Senior","Other"))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57" spans="1:23" x14ac:dyDescent="0.3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J1257" t="str">
        <f>IF(Aggregate[[#This Row],[Under 30]]="yes","Under30",IF(Aggregate[[#This Row],[Senior]]="yes","Senior","Other"))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58" spans="1:23" x14ac:dyDescent="0.3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J1258" t="str">
        <f>IF(Aggregate[[#This Row],[Under 30]]="yes","Under30",IF(Aggregate[[#This Row],[Senior]]="yes","Senior","Other"))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59" spans="1:23" x14ac:dyDescent="0.3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J1259" t="str">
        <f>IF(Aggregate[[#This Row],[Under 30]]="yes","Under30",IF(Aggregate[[#This Row],[Senior]]="yes","Senior","Other"))</f>
        <v>Under30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60" spans="1:23" x14ac:dyDescent="0.3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J1260" t="str">
        <f>IF(Aggregate[[#This Row],[Under 30]]="yes","Under30",IF(Aggregate[[#This Row],[Senior]]="yes","Senior","Other"))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61" spans="1:23" x14ac:dyDescent="0.3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J1261" t="str">
        <f>IF(Aggregate[[#This Row],[Under 30]]="yes","Under30",IF(Aggregate[[#This Row],[Senior]]="yes","Senior","Other"))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Download]]&lt;5,"Less than 5 GB ",IF(Aggregate[[#This Row],[Avg Monthly GB Download]]&lt;10,"Between 5 and 10 GB","10 or more GB"))</f>
        <v>Between 5 and 10 GB</v>
      </c>
    </row>
    <row r="1262" spans="1:23" x14ac:dyDescent="0.3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J1262" t="str">
        <f>IF(Aggregate[[#This Row],[Under 30]]="yes","Under30",IF(Aggregate[[#This Row],[Senior]]="yes","Senior","Other"))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63" spans="1:23" x14ac:dyDescent="0.3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J1263" t="str">
        <f>IF(Aggregate[[#This Row],[Under 30]]="yes","Under30",IF(Aggregate[[#This Row],[Senior]]="yes","Senior","Other"))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Download]]&lt;5,"Less than 5 GB ",IF(Aggregate[[#This Row],[Avg Monthly GB Download]]&lt;10,"Between 5 and 10 GB","10 or more GB"))</f>
        <v>Between 5 and 10 GB</v>
      </c>
    </row>
    <row r="1264" spans="1:23" x14ac:dyDescent="0.3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J1264" t="str">
        <f>IF(Aggregate[[#This Row],[Under 30]]="yes","Under30",IF(Aggregate[[#This Row],[Senior]]="yes","Senior","Other"))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65" spans="1:23" x14ac:dyDescent="0.3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J1265" t="str">
        <f>IF(Aggregate[[#This Row],[Under 30]]="yes","Under30",IF(Aggregate[[#This Row],[Senior]]="yes","Senior","Other"))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Download]]&lt;5,"Less than 5 GB ",IF(Aggregate[[#This Row],[Avg Monthly GB Download]]&lt;10,"Between 5 and 10 GB","10 or more GB"))</f>
        <v>Between 5 and 10 GB</v>
      </c>
    </row>
    <row r="1266" spans="1:23" x14ac:dyDescent="0.3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J1266" t="str">
        <f>IF(Aggregate[[#This Row],[Under 30]]="yes","Under30",IF(Aggregate[[#This Row],[Senior]]="yes","Senior","Other"))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67" spans="1:23" x14ac:dyDescent="0.3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tr">
        <f>IF(Aggregate[[#This Row],[Under 30]]="yes","Under30",IF(Aggregate[[#This Row],[Senior]]="yes","Senior","Other"))</f>
        <v>Senior</v>
      </c>
      <c r="K1267" t="s">
        <v>25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68" spans="1:23" x14ac:dyDescent="0.3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J1268" t="str">
        <f>IF(Aggregate[[#This Row],[Under 30]]="yes","Under30",IF(Aggregate[[#This Row],[Senior]]="yes","Senior","Other"))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69" spans="1:23" x14ac:dyDescent="0.3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J1269" t="str">
        <f>IF(Aggregate[[#This Row],[Under 30]]="yes","Under30",IF(Aggregate[[#This Row],[Senior]]="yes","Senior","Other"))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70" spans="1:23" x14ac:dyDescent="0.3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J1270" t="str">
        <f>IF(Aggregate[[#This Row],[Under 30]]="yes","Under30",IF(Aggregate[[#This Row],[Senior]]="yes","Senior","Other"))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71" spans="1:23" x14ac:dyDescent="0.3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J1271" t="str">
        <f>IF(Aggregate[[#This Row],[Under 30]]="yes","Under30",IF(Aggregate[[#This Row],[Senior]]="yes","Senior","Other"))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Download]]&lt;5,"Less than 5 GB ",IF(Aggregate[[#This Row],[Avg Monthly GB Download]]&lt;10,"Between 5 and 10 GB","10 or more GB"))</f>
        <v>Between 5 and 10 GB</v>
      </c>
    </row>
    <row r="1272" spans="1:23" x14ac:dyDescent="0.3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J1272" t="str">
        <f>IF(Aggregate[[#This Row],[Under 30]]="yes","Under30",IF(Aggregate[[#This Row],[Senior]]="yes","Senior","Other"))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73" spans="1:23" x14ac:dyDescent="0.3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J1273" t="str">
        <f>IF(Aggregate[[#This Row],[Under 30]]="yes","Under30",IF(Aggregate[[#This Row],[Senior]]="yes","Senior","Other"))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Download]]&lt;5,"Less than 5 GB ",IF(Aggregate[[#This Row],[Avg Monthly GB Download]]&lt;10,"Between 5 and 10 GB","10 or more GB"))</f>
        <v>10 or more GB</v>
      </c>
    </row>
    <row r="1274" spans="1:23" x14ac:dyDescent="0.3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J1274" t="str">
        <f>IF(Aggregate[[#This Row],[Under 30]]="yes","Under30",IF(Aggregate[[#This Row],[Senior]]="yes","Senior","Other"))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Download]]&lt;5,"Less than 5 GB ",IF(Aggregate[[#This Row],[Avg Monthly GB Download]]&lt;10,"Between 5 and 10 GB","10 or more GB"))</f>
        <v>10 or more GB</v>
      </c>
    </row>
    <row r="1275" spans="1:23" x14ac:dyDescent="0.3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J1275" t="str">
        <f>IF(Aggregate[[#This Row],[Under 30]]="yes","Under30",IF(Aggregate[[#This Row],[Senior]]="yes","Senior","Other"))</f>
        <v>Under30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Download]]&lt;5,"Less than 5 GB ",IF(Aggregate[[#This Row],[Avg Monthly GB Download]]&lt;10,"Between 5 and 10 GB","10 or more GB"))</f>
        <v>10 or more GB</v>
      </c>
    </row>
    <row r="1276" spans="1:23" x14ac:dyDescent="0.3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J1276" t="str">
        <f>IF(Aggregate[[#This Row],[Under 30]]="yes","Under30",IF(Aggregate[[#This Row],[Senior]]="yes","Senior","Other"))</f>
        <v>Under30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77" spans="1:23" x14ac:dyDescent="0.3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J1277" t="str">
        <f>IF(Aggregate[[#This Row],[Under 30]]="yes","Under30",IF(Aggregate[[#This Row],[Senior]]="yes","Senior","Other"))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78" spans="1:23" x14ac:dyDescent="0.3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J1278" t="str">
        <f>IF(Aggregate[[#This Row],[Under 30]]="yes","Under30",IF(Aggregate[[#This Row],[Senior]]="yes","Senior","Other"))</f>
        <v>Under30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79" spans="1:23" x14ac:dyDescent="0.3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J1279" t="str">
        <f>IF(Aggregate[[#This Row],[Under 30]]="yes","Under30",IF(Aggregate[[#This Row],[Senior]]="yes","Senior","Other"))</f>
        <v>Under30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80" spans="1:23" x14ac:dyDescent="0.3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J1280" t="str">
        <f>IF(Aggregate[[#This Row],[Under 30]]="yes","Under30",IF(Aggregate[[#This Row],[Senior]]="yes","Senior","Other"))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81" spans="1:23" x14ac:dyDescent="0.3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tr">
        <f>IF(Aggregate[[#This Row],[Under 30]]="yes","Under30",IF(Aggregate[[#This Row],[Senior]]="yes","Senior","Other"))</f>
        <v>Senior</v>
      </c>
      <c r="K1281" t="s">
        <v>21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82" spans="1:23" x14ac:dyDescent="0.3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J1282" t="str">
        <f>IF(Aggregate[[#This Row],[Under 30]]="yes","Under30",IF(Aggregate[[#This Row],[Senior]]="yes","Senior","Other"))</f>
        <v>Under30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83" spans="1:23" x14ac:dyDescent="0.3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J1283" t="str">
        <f>IF(Aggregate[[#This Row],[Under 30]]="yes","Under30",IF(Aggregate[[#This Row],[Senior]]="yes","Senior","Other"))</f>
        <v>Under30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Download]]&lt;5,"Less than 5 GB ",IF(Aggregate[[#This Row],[Avg Monthly GB Download]]&lt;10,"Between 5 and 10 GB","10 or more GB"))</f>
        <v>10 or more GB</v>
      </c>
    </row>
    <row r="1284" spans="1:23" x14ac:dyDescent="0.3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J1284" t="str">
        <f>IF(Aggregate[[#This Row],[Under 30]]="yes","Under30",IF(Aggregate[[#This Row],[Senior]]="yes","Senior","Other"))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Download]]&lt;5,"Less than 5 GB ",IF(Aggregate[[#This Row],[Avg Monthly GB Download]]&lt;10,"Between 5 and 10 GB","10 or more GB"))</f>
        <v>Between 5 and 10 GB</v>
      </c>
    </row>
    <row r="1285" spans="1:23" x14ac:dyDescent="0.3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J1285" t="str">
        <f>IF(Aggregate[[#This Row],[Under 30]]="yes","Under30",IF(Aggregate[[#This Row],[Senior]]="yes","Senior","Other"))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Download]]&lt;5,"Less than 5 GB ",IF(Aggregate[[#This Row],[Avg Monthly GB Download]]&lt;10,"Between 5 and 10 GB","10 or more GB"))</f>
        <v>10 or more GB</v>
      </c>
    </row>
    <row r="1286" spans="1:23" x14ac:dyDescent="0.3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J1286" t="str">
        <f>IF(Aggregate[[#This Row],[Under 30]]="yes","Under30",IF(Aggregate[[#This Row],[Senior]]="yes","Senior","Other"))</f>
        <v>Under30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87" spans="1:23" x14ac:dyDescent="0.3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J1287" t="str">
        <f>IF(Aggregate[[#This Row],[Under 30]]="yes","Under30",IF(Aggregate[[#This Row],[Senior]]="yes","Senior","Other"))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88" spans="1:23" x14ac:dyDescent="0.3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J1288" t="str">
        <f>IF(Aggregate[[#This Row],[Under 30]]="yes","Under30",IF(Aggregate[[#This Row],[Senior]]="yes","Senior","Other"))</f>
        <v>Under30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Download]]&lt;5,"Less than 5 GB ",IF(Aggregate[[#This Row],[Avg Monthly GB Download]]&lt;10,"Between 5 and 10 GB","10 or more GB"))</f>
        <v>10 or more GB</v>
      </c>
    </row>
    <row r="1289" spans="1:23" x14ac:dyDescent="0.3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J1289" t="str">
        <f>IF(Aggregate[[#This Row],[Under 30]]="yes","Under30",IF(Aggregate[[#This Row],[Senior]]="yes","Senior","Other"))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Download]]&lt;5,"Less than 5 GB ",IF(Aggregate[[#This Row],[Avg Monthly GB Download]]&lt;10,"Between 5 and 10 GB","10 or more GB"))</f>
        <v>Between 5 and 10 GB</v>
      </c>
    </row>
    <row r="1290" spans="1:23" x14ac:dyDescent="0.3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J1290" t="str">
        <f>IF(Aggregate[[#This Row],[Under 30]]="yes","Under30",IF(Aggregate[[#This Row],[Senior]]="yes","Senior","Other"))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91" spans="1:23" x14ac:dyDescent="0.3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tr">
        <f>IF(Aggregate[[#This Row],[Under 30]]="yes","Under30",IF(Aggregate[[#This Row],[Senior]]="yes","Senior","Other"))</f>
        <v>Senior</v>
      </c>
      <c r="K1291" t="s">
        <v>21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Download]]&lt;5,"Less than 5 GB ",IF(Aggregate[[#This Row],[Avg Monthly GB Download]]&lt;10,"Between 5 and 10 GB","10 or more GB"))</f>
        <v>Between 5 and 10 GB</v>
      </c>
    </row>
    <row r="1292" spans="1:23" x14ac:dyDescent="0.3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J1292" t="str">
        <f>IF(Aggregate[[#This Row],[Under 30]]="yes","Under30",IF(Aggregate[[#This Row],[Senior]]="yes","Senior","Other"))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93" spans="1:23" x14ac:dyDescent="0.3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J1293" t="str">
        <f>IF(Aggregate[[#This Row],[Under 30]]="yes","Under30",IF(Aggregate[[#This Row],[Senior]]="yes","Senior","Other"))</f>
        <v>Under30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94" spans="1:23" x14ac:dyDescent="0.3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J1294" t="str">
        <f>IF(Aggregate[[#This Row],[Under 30]]="yes","Under30",IF(Aggregate[[#This Row],[Senior]]="yes","Senior","Other"))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95" spans="1:23" x14ac:dyDescent="0.3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J1295" t="str">
        <f>IF(Aggregate[[#This Row],[Under 30]]="yes","Under30",IF(Aggregate[[#This Row],[Senior]]="yes","Senior","Other"))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96" spans="1:23" x14ac:dyDescent="0.3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tr">
        <f>IF(Aggregate[[#This Row],[Under 30]]="yes","Under30",IF(Aggregate[[#This Row],[Senior]]="yes","Senior","Other"))</f>
        <v>Senior</v>
      </c>
      <c r="K1296" t="s">
        <v>21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Download]]&lt;5,"Less than 5 GB ",IF(Aggregate[[#This Row],[Avg Monthly GB Download]]&lt;10,"Between 5 and 10 GB","10 or more GB"))</f>
        <v>Between 5 and 10 GB</v>
      </c>
    </row>
    <row r="1297" spans="1:23" x14ac:dyDescent="0.3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J1297" t="str">
        <f>IF(Aggregate[[#This Row],[Under 30]]="yes","Under30",IF(Aggregate[[#This Row],[Senior]]="yes","Senior","Other"))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98" spans="1:23" x14ac:dyDescent="0.3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J1298" t="str">
        <f>IF(Aggregate[[#This Row],[Under 30]]="yes","Under30",IF(Aggregate[[#This Row],[Senior]]="yes","Senior","Other"))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299" spans="1:23" x14ac:dyDescent="0.3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J1299" t="str">
        <f>IF(Aggregate[[#This Row],[Under 30]]="yes","Under30",IF(Aggregate[[#This Row],[Senior]]="yes","Senior","Other"))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00" spans="1:23" x14ac:dyDescent="0.3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J1300" t="str">
        <f>IF(Aggregate[[#This Row],[Under 30]]="yes","Under30",IF(Aggregate[[#This Row],[Senior]]="yes","Senior","Other"))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01" spans="1:23" x14ac:dyDescent="0.3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J1301" t="str">
        <f>IF(Aggregate[[#This Row],[Under 30]]="yes","Under30",IF(Aggregate[[#This Row],[Senior]]="yes","Senior","Other"))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02" spans="1:23" x14ac:dyDescent="0.3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J1302" t="str">
        <f>IF(Aggregate[[#This Row],[Under 30]]="yes","Under30",IF(Aggregate[[#This Row],[Senior]]="yes","Senior","Other"))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Download]]&lt;5,"Less than 5 GB ",IF(Aggregate[[#This Row],[Avg Monthly GB Download]]&lt;10,"Between 5 and 10 GB","10 or more GB"))</f>
        <v>10 or more GB</v>
      </c>
    </row>
    <row r="1303" spans="1:23" x14ac:dyDescent="0.3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J1303" t="str">
        <f>IF(Aggregate[[#This Row],[Under 30]]="yes","Under30",IF(Aggregate[[#This Row],[Senior]]="yes","Senior","Other"))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04" spans="1:23" x14ac:dyDescent="0.3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J1304" t="str">
        <f>IF(Aggregate[[#This Row],[Under 30]]="yes","Under30",IF(Aggregate[[#This Row],[Senior]]="yes","Senior","Other"))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05" spans="1:23" x14ac:dyDescent="0.3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J1305" t="str">
        <f>IF(Aggregate[[#This Row],[Under 30]]="yes","Under30",IF(Aggregate[[#This Row],[Senior]]="yes","Senior","Other"))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06" spans="1:23" x14ac:dyDescent="0.3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tr">
        <f>IF(Aggregate[[#This Row],[Under 30]]="yes","Under30",IF(Aggregate[[#This Row],[Senior]]="yes","Senior","Other"))</f>
        <v>Senior</v>
      </c>
      <c r="K1306" t="s">
        <v>21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07" spans="1:23" x14ac:dyDescent="0.3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J1307" t="str">
        <f>IF(Aggregate[[#This Row],[Under 30]]="yes","Under30",IF(Aggregate[[#This Row],[Senior]]="yes","Senior","Other"))</f>
        <v>Under30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Download]]&lt;5,"Less than 5 GB ",IF(Aggregate[[#This Row],[Avg Monthly GB Download]]&lt;10,"Between 5 and 10 GB","10 or more GB"))</f>
        <v>10 or more GB</v>
      </c>
    </row>
    <row r="1308" spans="1:23" x14ac:dyDescent="0.3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tr">
        <f>IF(Aggregate[[#This Row],[Under 30]]="yes","Under30",IF(Aggregate[[#This Row],[Senior]]="yes","Senior","Other"))</f>
        <v>Senior</v>
      </c>
      <c r="K1308" t="s">
        <v>21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Download]]&lt;5,"Less than 5 GB ",IF(Aggregate[[#This Row],[Avg Monthly GB Download]]&lt;10,"Between 5 and 10 GB","10 or more GB"))</f>
        <v>10 or more GB</v>
      </c>
    </row>
    <row r="1309" spans="1:23" x14ac:dyDescent="0.3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J1309" t="str">
        <f>IF(Aggregate[[#This Row],[Under 30]]="yes","Under30",IF(Aggregate[[#This Row],[Senior]]="yes","Senior","Other"))</f>
        <v>Under30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Download]]&lt;5,"Less than 5 GB ",IF(Aggregate[[#This Row],[Avg Monthly GB Download]]&lt;10,"Between 5 and 10 GB","10 or more GB"))</f>
        <v>10 or more GB</v>
      </c>
    </row>
    <row r="1310" spans="1:23" x14ac:dyDescent="0.3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J1310" t="str">
        <f>IF(Aggregate[[#This Row],[Under 30]]="yes","Under30",IF(Aggregate[[#This Row],[Senior]]="yes","Senior","Other"))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11" spans="1:23" x14ac:dyDescent="0.3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J1311" t="str">
        <f>IF(Aggregate[[#This Row],[Under 30]]="yes","Under30",IF(Aggregate[[#This Row],[Senior]]="yes","Senior","Other"))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12" spans="1:23" x14ac:dyDescent="0.3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J1312" t="str">
        <f>IF(Aggregate[[#This Row],[Under 30]]="yes","Under30",IF(Aggregate[[#This Row],[Senior]]="yes","Senior","Other"))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13" spans="1:23" x14ac:dyDescent="0.3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J1313" t="str">
        <f>IF(Aggregate[[#This Row],[Under 30]]="yes","Under30",IF(Aggregate[[#This Row],[Senior]]="yes","Senior","Other"))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14" spans="1:23" x14ac:dyDescent="0.3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J1314" t="str">
        <f>IF(Aggregate[[#This Row],[Under 30]]="yes","Under30",IF(Aggregate[[#This Row],[Senior]]="yes","Senior","Other"))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15" spans="1:23" x14ac:dyDescent="0.3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J1315" t="str">
        <f>IF(Aggregate[[#This Row],[Under 30]]="yes","Under30",IF(Aggregate[[#This Row],[Senior]]="yes","Senior","Other"))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16" spans="1:23" x14ac:dyDescent="0.3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J1316" t="str">
        <f>IF(Aggregate[[#This Row],[Under 30]]="yes","Under30",IF(Aggregate[[#This Row],[Senior]]="yes","Senior","Other"))</f>
        <v>Under30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17" spans="1:23" x14ac:dyDescent="0.3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J1317" t="str">
        <f>IF(Aggregate[[#This Row],[Under 30]]="yes","Under30",IF(Aggregate[[#This Row],[Senior]]="yes","Senior","Other"))</f>
        <v>Under30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18" spans="1:23" x14ac:dyDescent="0.3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J1318" t="str">
        <f>IF(Aggregate[[#This Row],[Under 30]]="yes","Under30",IF(Aggregate[[#This Row],[Senior]]="yes","Senior","Other"))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19" spans="1:23" x14ac:dyDescent="0.3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J1319" t="str">
        <f>IF(Aggregate[[#This Row],[Under 30]]="yes","Under30",IF(Aggregate[[#This Row],[Senior]]="yes","Senior","Other"))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20" spans="1:23" x14ac:dyDescent="0.3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tr">
        <f>IF(Aggregate[[#This Row],[Under 30]]="yes","Under30",IF(Aggregate[[#This Row],[Senior]]="yes","Senior","Other"))</f>
        <v>Senior</v>
      </c>
      <c r="K1320" t="s">
        <v>21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21" spans="1:23" x14ac:dyDescent="0.3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J1321" t="str">
        <f>IF(Aggregate[[#This Row],[Under 30]]="yes","Under30",IF(Aggregate[[#This Row],[Senior]]="yes","Senior","Other"))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22" spans="1:23" x14ac:dyDescent="0.3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tr">
        <f>IF(Aggregate[[#This Row],[Under 30]]="yes","Under30",IF(Aggregate[[#This Row],[Senior]]="yes","Senior","Other"))</f>
        <v>Senior</v>
      </c>
      <c r="K1322" t="s">
        <v>25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23" spans="1:23" x14ac:dyDescent="0.3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J1323" t="str">
        <f>IF(Aggregate[[#This Row],[Under 30]]="yes","Under30",IF(Aggregate[[#This Row],[Senior]]="yes","Senior","Other"))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Download]]&lt;5,"Less than 5 GB ",IF(Aggregate[[#This Row],[Avg Monthly GB Download]]&lt;10,"Between 5 and 10 GB","10 or more GB"))</f>
        <v>10 or more GB</v>
      </c>
    </row>
    <row r="1324" spans="1:23" x14ac:dyDescent="0.3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J1324" t="str">
        <f>IF(Aggregate[[#This Row],[Under 30]]="yes","Under30",IF(Aggregate[[#This Row],[Senior]]="yes","Senior","Other"))</f>
        <v>Under30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25" spans="1:23" x14ac:dyDescent="0.3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J1325" t="str">
        <f>IF(Aggregate[[#This Row],[Under 30]]="yes","Under30",IF(Aggregate[[#This Row],[Senior]]="yes","Senior","Other"))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26" spans="1:23" x14ac:dyDescent="0.3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J1326" t="str">
        <f>IF(Aggregate[[#This Row],[Under 30]]="yes","Under30",IF(Aggregate[[#This Row],[Senior]]="yes","Senior","Other"))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Download]]&lt;5,"Less than 5 GB ",IF(Aggregate[[#This Row],[Avg Monthly GB Download]]&lt;10,"Between 5 and 10 GB","10 or more GB"))</f>
        <v>Between 5 and 10 GB</v>
      </c>
    </row>
    <row r="1327" spans="1:23" x14ac:dyDescent="0.3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tr">
        <f>IF(Aggregate[[#This Row],[Under 30]]="yes","Under30",IF(Aggregate[[#This Row],[Senior]]="yes","Senior","Other"))</f>
        <v>Senior</v>
      </c>
      <c r="K1327" t="s">
        <v>25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28" spans="1:23" x14ac:dyDescent="0.3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J1328" t="str">
        <f>IF(Aggregate[[#This Row],[Under 30]]="yes","Under30",IF(Aggregate[[#This Row],[Senior]]="yes","Senior","Other"))</f>
        <v>Under30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29" spans="1:23" x14ac:dyDescent="0.3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J1329" t="str">
        <f>IF(Aggregate[[#This Row],[Under 30]]="yes","Under30",IF(Aggregate[[#This Row],[Senior]]="yes","Senior","Other"))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30" spans="1:23" x14ac:dyDescent="0.3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J1330" t="str">
        <f>IF(Aggregate[[#This Row],[Under 30]]="yes","Under30",IF(Aggregate[[#This Row],[Senior]]="yes","Senior","Other"))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31" spans="1:23" x14ac:dyDescent="0.3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J1331" t="str">
        <f>IF(Aggregate[[#This Row],[Under 30]]="yes","Under30",IF(Aggregate[[#This Row],[Senior]]="yes","Senior","Other"))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32" spans="1:23" x14ac:dyDescent="0.3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J1332" t="str">
        <f>IF(Aggregate[[#This Row],[Under 30]]="yes","Under30",IF(Aggregate[[#This Row],[Senior]]="yes","Senior","Other"))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Download]]&lt;5,"Less than 5 GB ",IF(Aggregate[[#This Row],[Avg Monthly GB Download]]&lt;10,"Between 5 and 10 GB","10 or more GB"))</f>
        <v>Between 5 and 10 GB</v>
      </c>
    </row>
    <row r="1333" spans="1:23" x14ac:dyDescent="0.3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J1333" t="str">
        <f>IF(Aggregate[[#This Row],[Under 30]]="yes","Under30",IF(Aggregate[[#This Row],[Senior]]="yes","Senior","Other"))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34" spans="1:23" x14ac:dyDescent="0.3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J1334" t="str">
        <f>IF(Aggregate[[#This Row],[Under 30]]="yes","Under30",IF(Aggregate[[#This Row],[Senior]]="yes","Senior","Other"))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35" spans="1:23" x14ac:dyDescent="0.3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J1335" t="str">
        <f>IF(Aggregate[[#This Row],[Under 30]]="yes","Under30",IF(Aggregate[[#This Row],[Senior]]="yes","Senior","Other"))</f>
        <v>Under30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36" spans="1:23" x14ac:dyDescent="0.3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J1336" t="str">
        <f>IF(Aggregate[[#This Row],[Under 30]]="yes","Under30",IF(Aggregate[[#This Row],[Senior]]="yes","Senior","Other"))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Download]]&lt;5,"Less than 5 GB ",IF(Aggregate[[#This Row],[Avg Monthly GB Download]]&lt;10,"Between 5 and 10 GB","10 or more GB"))</f>
        <v>10 or more GB</v>
      </c>
    </row>
    <row r="1337" spans="1:23" x14ac:dyDescent="0.3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J1337" t="str">
        <f>IF(Aggregate[[#This Row],[Under 30]]="yes","Under30",IF(Aggregate[[#This Row],[Senior]]="yes","Senior","Other"))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38" spans="1:23" x14ac:dyDescent="0.3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tr">
        <f>IF(Aggregate[[#This Row],[Under 30]]="yes","Under30",IF(Aggregate[[#This Row],[Senior]]="yes","Senior","Other"))</f>
        <v>Senior</v>
      </c>
      <c r="K1338" t="s">
        <v>21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39" spans="1:23" x14ac:dyDescent="0.3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J1339" t="str">
        <f>IF(Aggregate[[#This Row],[Under 30]]="yes","Under30",IF(Aggregate[[#This Row],[Senior]]="yes","Senior","Other"))</f>
        <v>Under30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40" spans="1:23" x14ac:dyDescent="0.3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J1340" t="str">
        <f>IF(Aggregate[[#This Row],[Under 30]]="yes","Under30",IF(Aggregate[[#This Row],[Senior]]="yes","Senior","Other"))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41" spans="1:23" x14ac:dyDescent="0.3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J1341" t="str">
        <f>IF(Aggregate[[#This Row],[Under 30]]="yes","Under30",IF(Aggregate[[#This Row],[Senior]]="yes","Senior","Other"))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42" spans="1:23" x14ac:dyDescent="0.3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J1342" t="str">
        <f>IF(Aggregate[[#This Row],[Under 30]]="yes","Under30",IF(Aggregate[[#This Row],[Senior]]="yes","Senior","Other"))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Download]]&lt;5,"Less than 5 GB ",IF(Aggregate[[#This Row],[Avg Monthly GB Download]]&lt;10,"Between 5 and 10 GB","10 or more GB"))</f>
        <v>Between 5 and 10 GB</v>
      </c>
    </row>
    <row r="1343" spans="1:23" x14ac:dyDescent="0.3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J1343" t="str">
        <f>IF(Aggregate[[#This Row],[Under 30]]="yes","Under30",IF(Aggregate[[#This Row],[Senior]]="yes","Senior","Other"))</f>
        <v>Under30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44" spans="1:23" x14ac:dyDescent="0.3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J1344" t="str">
        <f>IF(Aggregate[[#This Row],[Under 30]]="yes","Under30",IF(Aggregate[[#This Row],[Senior]]="yes","Senior","Other"))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45" spans="1:23" x14ac:dyDescent="0.3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J1345" t="str">
        <f>IF(Aggregate[[#This Row],[Under 30]]="yes","Under30",IF(Aggregate[[#This Row],[Senior]]="yes","Senior","Other"))</f>
        <v>Under30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Download]]&lt;5,"Less than 5 GB ",IF(Aggregate[[#This Row],[Avg Monthly GB Download]]&lt;10,"Between 5 and 10 GB","10 or more GB"))</f>
        <v>Between 5 and 10 GB</v>
      </c>
    </row>
    <row r="1346" spans="1:23" x14ac:dyDescent="0.3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J1346" t="str">
        <f>IF(Aggregate[[#This Row],[Under 30]]="yes","Under30",IF(Aggregate[[#This Row],[Senior]]="yes","Senior","Other"))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47" spans="1:23" x14ac:dyDescent="0.3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J1347" t="str">
        <f>IF(Aggregate[[#This Row],[Under 30]]="yes","Under30",IF(Aggregate[[#This Row],[Senior]]="yes","Senior","Other"))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48" spans="1:23" x14ac:dyDescent="0.3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J1348" t="str">
        <f>IF(Aggregate[[#This Row],[Under 30]]="yes","Under30",IF(Aggregate[[#This Row],[Senior]]="yes","Senior","Other"))</f>
        <v>Under30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49" spans="1:23" x14ac:dyDescent="0.3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J1349" t="str">
        <f>IF(Aggregate[[#This Row],[Under 30]]="yes","Under30",IF(Aggregate[[#This Row],[Senior]]="yes","Senior","Other"))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50" spans="1:23" x14ac:dyDescent="0.3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tr">
        <f>IF(Aggregate[[#This Row],[Under 30]]="yes","Under30",IF(Aggregate[[#This Row],[Senior]]="yes","Senior","Other"))</f>
        <v>Senior</v>
      </c>
      <c r="K1350" t="s">
        <v>21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Download]]&lt;5,"Less than 5 GB ",IF(Aggregate[[#This Row],[Avg Monthly GB Download]]&lt;10,"Between 5 and 10 GB","10 or more GB"))</f>
        <v>10 or more GB</v>
      </c>
    </row>
    <row r="1351" spans="1:23" x14ac:dyDescent="0.3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J1351" t="str">
        <f>IF(Aggregate[[#This Row],[Under 30]]="yes","Under30",IF(Aggregate[[#This Row],[Senior]]="yes","Senior","Other"))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52" spans="1:23" x14ac:dyDescent="0.3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J1352" t="str">
        <f>IF(Aggregate[[#This Row],[Under 30]]="yes","Under30",IF(Aggregate[[#This Row],[Senior]]="yes","Senior","Other"))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53" spans="1:23" x14ac:dyDescent="0.3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J1353" t="str">
        <f>IF(Aggregate[[#This Row],[Under 30]]="yes","Under30",IF(Aggregate[[#This Row],[Senior]]="yes","Senior","Other"))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Download]]&lt;5,"Less than 5 GB ",IF(Aggregate[[#This Row],[Avg Monthly GB Download]]&lt;10,"Between 5 and 10 GB","10 or more GB"))</f>
        <v>Between 5 and 10 GB</v>
      </c>
    </row>
    <row r="1354" spans="1:23" x14ac:dyDescent="0.3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J1354" t="str">
        <f>IF(Aggregate[[#This Row],[Under 30]]="yes","Under30",IF(Aggregate[[#This Row],[Senior]]="yes","Senior","Other"))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55" spans="1:23" x14ac:dyDescent="0.3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J1355" t="str">
        <f>IF(Aggregate[[#This Row],[Under 30]]="yes","Under30",IF(Aggregate[[#This Row],[Senior]]="yes","Senior","Other"))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56" spans="1:23" x14ac:dyDescent="0.3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J1356" t="str">
        <f>IF(Aggregate[[#This Row],[Under 30]]="yes","Under30",IF(Aggregate[[#This Row],[Senior]]="yes","Senior","Other"))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57" spans="1:23" x14ac:dyDescent="0.3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J1357" t="str">
        <f>IF(Aggregate[[#This Row],[Under 30]]="yes","Under30",IF(Aggregate[[#This Row],[Senior]]="yes","Senior","Other"))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58" spans="1:23" x14ac:dyDescent="0.3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J1358" t="str">
        <f>IF(Aggregate[[#This Row],[Under 30]]="yes","Under30",IF(Aggregate[[#This Row],[Senior]]="yes","Senior","Other"))</f>
        <v>Under30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59" spans="1:23" x14ac:dyDescent="0.3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tr">
        <f>IF(Aggregate[[#This Row],[Under 30]]="yes","Under30",IF(Aggregate[[#This Row],[Senior]]="yes","Senior","Other"))</f>
        <v>Senior</v>
      </c>
      <c r="K1359" t="s">
        <v>25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60" spans="1:23" x14ac:dyDescent="0.3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J1360" t="str">
        <f>IF(Aggregate[[#This Row],[Under 30]]="yes","Under30",IF(Aggregate[[#This Row],[Senior]]="yes","Senior","Other"))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61" spans="1:23" x14ac:dyDescent="0.3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J1361" t="str">
        <f>IF(Aggregate[[#This Row],[Under 30]]="yes","Under30",IF(Aggregate[[#This Row],[Senior]]="yes","Senior","Other"))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Download]]&lt;5,"Less than 5 GB ",IF(Aggregate[[#This Row],[Avg Monthly GB Download]]&lt;10,"Between 5 and 10 GB","10 or more GB"))</f>
        <v>Between 5 and 10 GB</v>
      </c>
    </row>
    <row r="1362" spans="1:23" x14ac:dyDescent="0.3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J1362" t="str">
        <f>IF(Aggregate[[#This Row],[Under 30]]="yes","Under30",IF(Aggregate[[#This Row],[Senior]]="yes","Senior","Other"))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63" spans="1:23" x14ac:dyDescent="0.3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J1363" t="str">
        <f>IF(Aggregate[[#This Row],[Under 30]]="yes","Under30",IF(Aggregate[[#This Row],[Senior]]="yes","Senior","Other"))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64" spans="1:23" x14ac:dyDescent="0.3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J1364" t="str">
        <f>IF(Aggregate[[#This Row],[Under 30]]="yes","Under30",IF(Aggregate[[#This Row],[Senior]]="yes","Senior","Other"))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65" spans="1:23" x14ac:dyDescent="0.3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J1365" t="str">
        <f>IF(Aggregate[[#This Row],[Under 30]]="yes","Under30",IF(Aggregate[[#This Row],[Senior]]="yes","Senior","Other"))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66" spans="1:23" x14ac:dyDescent="0.3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J1366" t="str">
        <f>IF(Aggregate[[#This Row],[Under 30]]="yes","Under30",IF(Aggregate[[#This Row],[Senior]]="yes","Senior","Other"))</f>
        <v>Under30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Download]]&lt;5,"Less than 5 GB ",IF(Aggregate[[#This Row],[Avg Monthly GB Download]]&lt;10,"Between 5 and 10 GB","10 or more GB"))</f>
        <v>10 or more GB</v>
      </c>
    </row>
    <row r="1367" spans="1:23" x14ac:dyDescent="0.3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J1367" t="str">
        <f>IF(Aggregate[[#This Row],[Under 30]]="yes","Under30",IF(Aggregate[[#This Row],[Senior]]="yes","Senior","Other"))</f>
        <v>Under30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68" spans="1:23" x14ac:dyDescent="0.3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tr">
        <f>IF(Aggregate[[#This Row],[Under 30]]="yes","Under30",IF(Aggregate[[#This Row],[Senior]]="yes","Senior","Other"))</f>
        <v>Senior</v>
      </c>
      <c r="K1368" t="s">
        <v>21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Download]]&lt;5,"Less than 5 GB ",IF(Aggregate[[#This Row],[Avg Monthly GB Download]]&lt;10,"Between 5 and 10 GB","10 or more GB"))</f>
        <v>10 or more GB</v>
      </c>
    </row>
    <row r="1369" spans="1:23" x14ac:dyDescent="0.3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J1369" t="str">
        <f>IF(Aggregate[[#This Row],[Under 30]]="yes","Under30",IF(Aggregate[[#This Row],[Senior]]="yes","Senior","Other"))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70" spans="1:23" x14ac:dyDescent="0.3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J1370" t="str">
        <f>IF(Aggregate[[#This Row],[Under 30]]="yes","Under30",IF(Aggregate[[#This Row],[Senior]]="yes","Senior","Other"))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71" spans="1:23" x14ac:dyDescent="0.3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J1371" t="str">
        <f>IF(Aggregate[[#This Row],[Under 30]]="yes","Under30",IF(Aggregate[[#This Row],[Senior]]="yes","Senior","Other"))</f>
        <v>Under30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72" spans="1:23" x14ac:dyDescent="0.3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J1372" t="str">
        <f>IF(Aggregate[[#This Row],[Under 30]]="yes","Under30",IF(Aggregate[[#This Row],[Senior]]="yes","Senior","Other"))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73" spans="1:23" x14ac:dyDescent="0.3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J1373" t="str">
        <f>IF(Aggregate[[#This Row],[Under 30]]="yes","Under30",IF(Aggregate[[#This Row],[Senior]]="yes","Senior","Other"))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74" spans="1:23" x14ac:dyDescent="0.3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J1374" t="str">
        <f>IF(Aggregate[[#This Row],[Under 30]]="yes","Under30",IF(Aggregate[[#This Row],[Senior]]="yes","Senior","Other"))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75" spans="1:23" x14ac:dyDescent="0.3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J1375" t="str">
        <f>IF(Aggregate[[#This Row],[Under 30]]="yes","Under30",IF(Aggregate[[#This Row],[Senior]]="yes","Senior","Other"))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76" spans="1:23" x14ac:dyDescent="0.3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J1376" t="str">
        <f>IF(Aggregate[[#This Row],[Under 30]]="yes","Under30",IF(Aggregate[[#This Row],[Senior]]="yes","Senior","Other"))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77" spans="1:23" x14ac:dyDescent="0.3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J1377" t="str">
        <f>IF(Aggregate[[#This Row],[Under 30]]="yes","Under30",IF(Aggregate[[#This Row],[Senior]]="yes","Senior","Other"))</f>
        <v>Under30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78" spans="1:23" x14ac:dyDescent="0.3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J1378" t="str">
        <f>IF(Aggregate[[#This Row],[Under 30]]="yes","Under30",IF(Aggregate[[#This Row],[Senior]]="yes","Senior","Other"))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79" spans="1:23" x14ac:dyDescent="0.3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J1379" t="str">
        <f>IF(Aggregate[[#This Row],[Under 30]]="yes","Under30",IF(Aggregate[[#This Row],[Senior]]="yes","Senior","Other"))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80" spans="1:23" x14ac:dyDescent="0.3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J1380" t="str">
        <f>IF(Aggregate[[#This Row],[Under 30]]="yes","Under30",IF(Aggregate[[#This Row],[Senior]]="yes","Senior","Other"))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81" spans="1:23" x14ac:dyDescent="0.3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J1381" t="str">
        <f>IF(Aggregate[[#This Row],[Under 30]]="yes","Under30",IF(Aggregate[[#This Row],[Senior]]="yes","Senior","Other"))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82" spans="1:23" x14ac:dyDescent="0.3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J1382" t="str">
        <f>IF(Aggregate[[#This Row],[Under 30]]="yes","Under30",IF(Aggregate[[#This Row],[Senior]]="yes","Senior","Other"))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83" spans="1:23" x14ac:dyDescent="0.3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J1383" t="str">
        <f>IF(Aggregate[[#This Row],[Under 30]]="yes","Under30",IF(Aggregate[[#This Row],[Senior]]="yes","Senior","Other"))</f>
        <v>Under30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84" spans="1:23" x14ac:dyDescent="0.3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J1384" t="str">
        <f>IF(Aggregate[[#This Row],[Under 30]]="yes","Under30",IF(Aggregate[[#This Row],[Senior]]="yes","Senior","Other"))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85" spans="1:23" x14ac:dyDescent="0.3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J1385" t="str">
        <f>IF(Aggregate[[#This Row],[Under 30]]="yes","Under30",IF(Aggregate[[#This Row],[Senior]]="yes","Senior","Other"))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86" spans="1:23" x14ac:dyDescent="0.3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J1386" t="str">
        <f>IF(Aggregate[[#This Row],[Under 30]]="yes","Under30",IF(Aggregate[[#This Row],[Senior]]="yes","Senior","Other"))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87" spans="1:23" x14ac:dyDescent="0.3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J1387" t="str">
        <f>IF(Aggregate[[#This Row],[Under 30]]="yes","Under30",IF(Aggregate[[#This Row],[Senior]]="yes","Senior","Other"))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88" spans="1:23" x14ac:dyDescent="0.3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J1388" t="str">
        <f>IF(Aggregate[[#This Row],[Under 30]]="yes","Under30",IF(Aggregate[[#This Row],[Senior]]="yes","Senior","Other"))</f>
        <v>Under30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89" spans="1:23" x14ac:dyDescent="0.3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J1389" t="str">
        <f>IF(Aggregate[[#This Row],[Under 30]]="yes","Under30",IF(Aggregate[[#This Row],[Senior]]="yes","Senior","Other"))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90" spans="1:23" x14ac:dyDescent="0.3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J1390" t="str">
        <f>IF(Aggregate[[#This Row],[Under 30]]="yes","Under30",IF(Aggregate[[#This Row],[Senior]]="yes","Senior","Other"))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91" spans="1:23" x14ac:dyDescent="0.3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J1391" t="str">
        <f>IF(Aggregate[[#This Row],[Under 30]]="yes","Under30",IF(Aggregate[[#This Row],[Senior]]="yes","Senior","Other"))</f>
        <v>Under30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92" spans="1:23" x14ac:dyDescent="0.3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J1392" t="str">
        <f>IF(Aggregate[[#This Row],[Under 30]]="yes","Under30",IF(Aggregate[[#This Row],[Senior]]="yes","Senior","Other"))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93" spans="1:23" x14ac:dyDescent="0.3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J1393" t="str">
        <f>IF(Aggregate[[#This Row],[Under 30]]="yes","Under30",IF(Aggregate[[#This Row],[Senior]]="yes","Senior","Other"))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94" spans="1:23" x14ac:dyDescent="0.3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J1394" t="str">
        <f>IF(Aggregate[[#This Row],[Under 30]]="yes","Under30",IF(Aggregate[[#This Row],[Senior]]="yes","Senior","Other"))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95" spans="1:23" x14ac:dyDescent="0.3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tr">
        <f>IF(Aggregate[[#This Row],[Under 30]]="yes","Under30",IF(Aggregate[[#This Row],[Senior]]="yes","Senior","Other"))</f>
        <v>Senior</v>
      </c>
      <c r="K1395" t="s">
        <v>21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Download]]&lt;5,"Less than 5 GB ",IF(Aggregate[[#This Row],[Avg Monthly GB Download]]&lt;10,"Between 5 and 10 GB","10 or more GB"))</f>
        <v>Between 5 and 10 GB</v>
      </c>
    </row>
    <row r="1396" spans="1:23" x14ac:dyDescent="0.3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tr">
        <f>IF(Aggregate[[#This Row],[Under 30]]="yes","Under30",IF(Aggregate[[#This Row],[Senior]]="yes","Senior","Other"))</f>
        <v>Senior</v>
      </c>
      <c r="K1396" t="s">
        <v>21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Download]]&lt;5,"Less than 5 GB ",IF(Aggregate[[#This Row],[Avg Monthly GB Download]]&lt;10,"Between 5 and 10 GB","10 or more GB"))</f>
        <v>Between 5 and 10 GB</v>
      </c>
    </row>
    <row r="1397" spans="1:23" x14ac:dyDescent="0.3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J1397" t="str">
        <f>IF(Aggregate[[#This Row],[Under 30]]="yes","Under30",IF(Aggregate[[#This Row],[Senior]]="yes","Senior","Other"))</f>
        <v>Under30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98" spans="1:23" x14ac:dyDescent="0.3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J1398" t="str">
        <f>IF(Aggregate[[#This Row],[Under 30]]="yes","Under30",IF(Aggregate[[#This Row],[Senior]]="yes","Senior","Other"))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399" spans="1:23" x14ac:dyDescent="0.3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J1399" t="str">
        <f>IF(Aggregate[[#This Row],[Under 30]]="yes","Under30",IF(Aggregate[[#This Row],[Senior]]="yes","Senior","Other"))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Download]]&lt;5,"Less than 5 GB ",IF(Aggregate[[#This Row],[Avg Monthly GB Download]]&lt;10,"Between 5 and 10 GB","10 or more GB"))</f>
        <v>10 or more GB</v>
      </c>
    </row>
    <row r="1400" spans="1:23" x14ac:dyDescent="0.3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J1400" t="str">
        <f>IF(Aggregate[[#This Row],[Under 30]]="yes","Under30",IF(Aggregate[[#This Row],[Senior]]="yes","Senior","Other"))</f>
        <v>Under30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01" spans="1:23" x14ac:dyDescent="0.3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tr">
        <f>IF(Aggregate[[#This Row],[Under 30]]="yes","Under30",IF(Aggregate[[#This Row],[Senior]]="yes","Senior","Other"))</f>
        <v>Senior</v>
      </c>
      <c r="K1401" t="s">
        <v>21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02" spans="1:23" x14ac:dyDescent="0.3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J1402" t="str">
        <f>IF(Aggregate[[#This Row],[Under 30]]="yes","Under30",IF(Aggregate[[#This Row],[Senior]]="yes","Senior","Other"))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03" spans="1:23" x14ac:dyDescent="0.3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J1403" t="str">
        <f>IF(Aggregate[[#This Row],[Under 30]]="yes","Under30",IF(Aggregate[[#This Row],[Senior]]="yes","Senior","Other"))</f>
        <v>Under30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04" spans="1:23" x14ac:dyDescent="0.3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tr">
        <f>IF(Aggregate[[#This Row],[Under 30]]="yes","Under30",IF(Aggregate[[#This Row],[Senior]]="yes","Senior","Other"))</f>
        <v>Senior</v>
      </c>
      <c r="K1404" t="s">
        <v>21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Download]]&lt;5,"Less than 5 GB ",IF(Aggregate[[#This Row],[Avg Monthly GB Download]]&lt;10,"Between 5 and 10 GB","10 or more GB"))</f>
        <v>Between 5 and 10 GB</v>
      </c>
    </row>
    <row r="1405" spans="1:23" x14ac:dyDescent="0.3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J1405" t="str">
        <f>IF(Aggregate[[#This Row],[Under 30]]="yes","Under30",IF(Aggregate[[#This Row],[Senior]]="yes","Senior","Other"))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06" spans="1:23" x14ac:dyDescent="0.3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J1406" t="str">
        <f>IF(Aggregate[[#This Row],[Under 30]]="yes","Under30",IF(Aggregate[[#This Row],[Senior]]="yes","Senior","Other"))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07" spans="1:23" x14ac:dyDescent="0.3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J1407" t="str">
        <f>IF(Aggregate[[#This Row],[Under 30]]="yes","Under30",IF(Aggregate[[#This Row],[Senior]]="yes","Senior","Other"))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08" spans="1:23" x14ac:dyDescent="0.3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J1408" t="str">
        <f>IF(Aggregate[[#This Row],[Under 30]]="yes","Under30",IF(Aggregate[[#This Row],[Senior]]="yes","Senior","Other"))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09" spans="1:23" x14ac:dyDescent="0.3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J1409" t="str">
        <f>IF(Aggregate[[#This Row],[Under 30]]="yes","Under30",IF(Aggregate[[#This Row],[Senior]]="yes","Senior","Other"))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Download]]&lt;5,"Less than 5 GB ",IF(Aggregate[[#This Row],[Avg Monthly GB Download]]&lt;10,"Between 5 and 10 GB","10 or more GB"))</f>
        <v>Between 5 and 10 GB</v>
      </c>
    </row>
    <row r="1410" spans="1:23" x14ac:dyDescent="0.3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J1410" t="str">
        <f>IF(Aggregate[[#This Row],[Under 30]]="yes","Under30",IF(Aggregate[[#This Row],[Senior]]="yes","Senior","Other"))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11" spans="1:23" x14ac:dyDescent="0.3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tr">
        <f>IF(Aggregate[[#This Row],[Under 30]]="yes","Under30",IF(Aggregate[[#This Row],[Senior]]="yes","Senior","Other"))</f>
        <v>Senior</v>
      </c>
      <c r="K1411" t="s">
        <v>21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Download]]&lt;5,"Less than 5 GB ",IF(Aggregate[[#This Row],[Avg Monthly GB Download]]&lt;10,"Between 5 and 10 GB","10 or more GB"))</f>
        <v>Between 5 and 10 GB</v>
      </c>
    </row>
    <row r="1412" spans="1:23" x14ac:dyDescent="0.3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J1412" t="str">
        <f>IF(Aggregate[[#This Row],[Under 30]]="yes","Under30",IF(Aggregate[[#This Row],[Senior]]="yes","Senior","Other"))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13" spans="1:23" x14ac:dyDescent="0.3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J1413" t="str">
        <f>IF(Aggregate[[#This Row],[Under 30]]="yes","Under30",IF(Aggregate[[#This Row],[Senior]]="yes","Senior","Other"))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14" spans="1:23" x14ac:dyDescent="0.3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J1414" t="str">
        <f>IF(Aggregate[[#This Row],[Under 30]]="yes","Under30",IF(Aggregate[[#This Row],[Senior]]="yes","Senior","Other"))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15" spans="1:23" x14ac:dyDescent="0.3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tr">
        <f>IF(Aggregate[[#This Row],[Under 30]]="yes","Under30",IF(Aggregate[[#This Row],[Senior]]="yes","Senior","Other"))</f>
        <v>Senior</v>
      </c>
      <c r="K1415" t="s">
        <v>21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16" spans="1:23" x14ac:dyDescent="0.3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J1416" t="str">
        <f>IF(Aggregate[[#This Row],[Under 30]]="yes","Under30",IF(Aggregate[[#This Row],[Senior]]="yes","Senior","Other"))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Download]]&lt;5,"Less than 5 GB ",IF(Aggregate[[#This Row],[Avg Monthly GB Download]]&lt;10,"Between 5 and 10 GB","10 or more GB"))</f>
        <v>10 or more GB</v>
      </c>
    </row>
    <row r="1417" spans="1:23" x14ac:dyDescent="0.3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J1417" t="str">
        <f>IF(Aggregate[[#This Row],[Under 30]]="yes","Under30",IF(Aggregate[[#This Row],[Senior]]="yes","Senior","Other"))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18" spans="1:23" x14ac:dyDescent="0.3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J1418" t="str">
        <f>IF(Aggregate[[#This Row],[Under 30]]="yes","Under30",IF(Aggregate[[#This Row],[Senior]]="yes","Senior","Other"))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19" spans="1:23" x14ac:dyDescent="0.3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tr">
        <f>IF(Aggregate[[#This Row],[Under 30]]="yes","Under30",IF(Aggregate[[#This Row],[Senior]]="yes","Senior","Other"))</f>
        <v>Senior</v>
      </c>
      <c r="K1419" t="s">
        <v>25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20" spans="1:23" x14ac:dyDescent="0.3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J1420" t="str">
        <f>IF(Aggregate[[#This Row],[Under 30]]="yes","Under30",IF(Aggregate[[#This Row],[Senior]]="yes","Senior","Other"))</f>
        <v>Under30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Download]]&lt;5,"Less than 5 GB ",IF(Aggregate[[#This Row],[Avg Monthly GB Download]]&lt;10,"Between 5 and 10 GB","10 or more GB"))</f>
        <v>10 or more GB</v>
      </c>
    </row>
    <row r="1421" spans="1:23" x14ac:dyDescent="0.3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J1421" t="str">
        <f>IF(Aggregate[[#This Row],[Under 30]]="yes","Under30",IF(Aggregate[[#This Row],[Senior]]="yes","Senior","Other"))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22" spans="1:23" x14ac:dyDescent="0.3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J1422" t="str">
        <f>IF(Aggregate[[#This Row],[Under 30]]="yes","Under30",IF(Aggregate[[#This Row],[Senior]]="yes","Senior","Other"))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23" spans="1:23" x14ac:dyDescent="0.3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tr">
        <f>IF(Aggregate[[#This Row],[Under 30]]="yes","Under30",IF(Aggregate[[#This Row],[Senior]]="yes","Senior","Other"))</f>
        <v>Senior</v>
      </c>
      <c r="K1423" t="s">
        <v>25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24" spans="1:23" x14ac:dyDescent="0.3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J1424" t="str">
        <f>IF(Aggregate[[#This Row],[Under 30]]="yes","Under30",IF(Aggregate[[#This Row],[Senior]]="yes","Senior","Other"))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25" spans="1:23" x14ac:dyDescent="0.3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J1425" t="str">
        <f>IF(Aggregate[[#This Row],[Under 30]]="yes","Under30",IF(Aggregate[[#This Row],[Senior]]="yes","Senior","Other"))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26" spans="1:23" x14ac:dyDescent="0.3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J1426" t="str">
        <f>IF(Aggregate[[#This Row],[Under 30]]="yes","Under30",IF(Aggregate[[#This Row],[Senior]]="yes","Senior","Other"))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Download]]&lt;5,"Less than 5 GB ",IF(Aggregate[[#This Row],[Avg Monthly GB Download]]&lt;10,"Between 5 and 10 GB","10 or more GB"))</f>
        <v>10 or more GB</v>
      </c>
    </row>
    <row r="1427" spans="1:23" x14ac:dyDescent="0.3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J1427" t="str">
        <f>IF(Aggregate[[#This Row],[Under 30]]="yes","Under30",IF(Aggregate[[#This Row],[Senior]]="yes","Senior","Other"))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28" spans="1:23" x14ac:dyDescent="0.3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J1428" t="str">
        <f>IF(Aggregate[[#This Row],[Under 30]]="yes","Under30",IF(Aggregate[[#This Row],[Senior]]="yes","Senior","Other"))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29" spans="1:23" x14ac:dyDescent="0.3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J1429" t="str">
        <f>IF(Aggregate[[#This Row],[Under 30]]="yes","Under30",IF(Aggregate[[#This Row],[Senior]]="yes","Senior","Other"))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30" spans="1:23" x14ac:dyDescent="0.3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J1430" t="str">
        <f>IF(Aggregate[[#This Row],[Under 30]]="yes","Under30",IF(Aggregate[[#This Row],[Senior]]="yes","Senior","Other"))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31" spans="1:23" x14ac:dyDescent="0.3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J1431" t="str">
        <f>IF(Aggregate[[#This Row],[Under 30]]="yes","Under30",IF(Aggregate[[#This Row],[Senior]]="yes","Senior","Other"))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Download]]&lt;5,"Less than 5 GB ",IF(Aggregate[[#This Row],[Avg Monthly GB Download]]&lt;10,"Between 5 and 10 GB","10 or more GB"))</f>
        <v>10 or more GB</v>
      </c>
    </row>
    <row r="1432" spans="1:23" x14ac:dyDescent="0.3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J1432" t="str">
        <f>IF(Aggregate[[#This Row],[Under 30]]="yes","Under30",IF(Aggregate[[#This Row],[Senior]]="yes","Senior","Other"))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33" spans="1:23" x14ac:dyDescent="0.3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J1433" t="str">
        <f>IF(Aggregate[[#This Row],[Under 30]]="yes","Under30",IF(Aggregate[[#This Row],[Senior]]="yes","Senior","Other"))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34" spans="1:23" x14ac:dyDescent="0.3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J1434" t="str">
        <f>IF(Aggregate[[#This Row],[Under 30]]="yes","Under30",IF(Aggregate[[#This Row],[Senior]]="yes","Senior","Other"))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35" spans="1:23" x14ac:dyDescent="0.3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J1435" t="str">
        <f>IF(Aggregate[[#This Row],[Under 30]]="yes","Under30",IF(Aggregate[[#This Row],[Senior]]="yes","Senior","Other"))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Download]]&lt;5,"Less than 5 GB ",IF(Aggregate[[#This Row],[Avg Monthly GB Download]]&lt;10,"Between 5 and 10 GB","10 or more GB"))</f>
        <v>10 or more GB</v>
      </c>
    </row>
    <row r="1436" spans="1:23" x14ac:dyDescent="0.3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J1436" t="str">
        <f>IF(Aggregate[[#This Row],[Under 30]]="yes","Under30",IF(Aggregate[[#This Row],[Senior]]="yes","Senior","Other"))</f>
        <v>Under30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37" spans="1:23" x14ac:dyDescent="0.3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J1437" t="str">
        <f>IF(Aggregate[[#This Row],[Under 30]]="yes","Under30",IF(Aggregate[[#This Row],[Senior]]="yes","Senior","Other"))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38" spans="1:23" x14ac:dyDescent="0.3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J1438" t="str">
        <f>IF(Aggregate[[#This Row],[Under 30]]="yes","Under30",IF(Aggregate[[#This Row],[Senior]]="yes","Senior","Other"))</f>
        <v>Under30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Download]]&lt;5,"Less than 5 GB ",IF(Aggregate[[#This Row],[Avg Monthly GB Download]]&lt;10,"Between 5 and 10 GB","10 or more GB"))</f>
        <v>10 or more GB</v>
      </c>
    </row>
    <row r="1439" spans="1:23" x14ac:dyDescent="0.3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J1439" t="str">
        <f>IF(Aggregate[[#This Row],[Under 30]]="yes","Under30",IF(Aggregate[[#This Row],[Senior]]="yes","Senior","Other"))</f>
        <v>Under30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40" spans="1:23" x14ac:dyDescent="0.3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J1440" t="str">
        <f>IF(Aggregate[[#This Row],[Under 30]]="yes","Under30",IF(Aggregate[[#This Row],[Senior]]="yes","Senior","Other"))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41" spans="1:23" x14ac:dyDescent="0.3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tr">
        <f>IF(Aggregate[[#This Row],[Under 30]]="yes","Under30",IF(Aggregate[[#This Row],[Senior]]="yes","Senior","Other"))</f>
        <v>Senior</v>
      </c>
      <c r="K1441" t="s">
        <v>21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42" spans="1:23" x14ac:dyDescent="0.3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J1442" t="str">
        <f>IF(Aggregate[[#This Row],[Under 30]]="yes","Under30",IF(Aggregate[[#This Row],[Senior]]="yes","Senior","Other"))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43" spans="1:23" x14ac:dyDescent="0.3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J1443" t="str">
        <f>IF(Aggregate[[#This Row],[Under 30]]="yes","Under30",IF(Aggregate[[#This Row],[Senior]]="yes","Senior","Other"))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44" spans="1:23" x14ac:dyDescent="0.3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J1444" t="str">
        <f>IF(Aggregate[[#This Row],[Under 30]]="yes","Under30",IF(Aggregate[[#This Row],[Senior]]="yes","Senior","Other"))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45" spans="1:23" x14ac:dyDescent="0.3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tr">
        <f>IF(Aggregate[[#This Row],[Under 30]]="yes","Under30",IF(Aggregate[[#This Row],[Senior]]="yes","Senior","Other"))</f>
        <v>Senior</v>
      </c>
      <c r="K1445" t="s">
        <v>21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46" spans="1:23" x14ac:dyDescent="0.3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J1446" t="str">
        <f>IF(Aggregate[[#This Row],[Under 30]]="yes","Under30",IF(Aggregate[[#This Row],[Senior]]="yes","Senior","Other"))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47" spans="1:23" x14ac:dyDescent="0.3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J1447" t="str">
        <f>IF(Aggregate[[#This Row],[Under 30]]="yes","Under30",IF(Aggregate[[#This Row],[Senior]]="yes","Senior","Other"))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48" spans="1:23" x14ac:dyDescent="0.3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J1448" t="str">
        <f>IF(Aggregate[[#This Row],[Under 30]]="yes","Under30",IF(Aggregate[[#This Row],[Senior]]="yes","Senior","Other"))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Download]]&lt;5,"Less than 5 GB ",IF(Aggregate[[#This Row],[Avg Monthly GB Download]]&lt;10,"Between 5 and 10 GB","10 or more GB"))</f>
        <v>Between 5 and 10 GB</v>
      </c>
    </row>
    <row r="1449" spans="1:23" x14ac:dyDescent="0.3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J1449" t="str">
        <f>IF(Aggregate[[#This Row],[Under 30]]="yes","Under30",IF(Aggregate[[#This Row],[Senior]]="yes","Senior","Other"))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50" spans="1:23" x14ac:dyDescent="0.3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J1450" t="str">
        <f>IF(Aggregate[[#This Row],[Under 30]]="yes","Under30",IF(Aggregate[[#This Row],[Senior]]="yes","Senior","Other"))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51" spans="1:23" x14ac:dyDescent="0.3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J1451" t="str">
        <f>IF(Aggregate[[#This Row],[Under 30]]="yes","Under30",IF(Aggregate[[#This Row],[Senior]]="yes","Senior","Other"))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52" spans="1:23" x14ac:dyDescent="0.3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J1452" t="str">
        <f>IF(Aggregate[[#This Row],[Under 30]]="yes","Under30",IF(Aggregate[[#This Row],[Senior]]="yes","Senior","Other"))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Download]]&lt;5,"Less than 5 GB ",IF(Aggregate[[#This Row],[Avg Monthly GB Download]]&lt;10,"Between 5 and 10 GB","10 or more GB"))</f>
        <v>Between 5 and 10 GB</v>
      </c>
    </row>
    <row r="1453" spans="1:23" x14ac:dyDescent="0.3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J1453" t="str">
        <f>IF(Aggregate[[#This Row],[Under 30]]="yes","Under30",IF(Aggregate[[#This Row],[Senior]]="yes","Senior","Other"))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54" spans="1:23" x14ac:dyDescent="0.3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J1454" t="str">
        <f>IF(Aggregate[[#This Row],[Under 30]]="yes","Under30",IF(Aggregate[[#This Row],[Senior]]="yes","Senior","Other"))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55" spans="1:23" x14ac:dyDescent="0.3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J1455" t="str">
        <f>IF(Aggregate[[#This Row],[Under 30]]="yes","Under30",IF(Aggregate[[#This Row],[Senior]]="yes","Senior","Other"))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56" spans="1:23" x14ac:dyDescent="0.3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J1456" t="str">
        <f>IF(Aggregate[[#This Row],[Under 30]]="yes","Under30",IF(Aggregate[[#This Row],[Senior]]="yes","Senior","Other"))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57" spans="1:23" x14ac:dyDescent="0.3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J1457" t="str">
        <f>IF(Aggregate[[#This Row],[Under 30]]="yes","Under30",IF(Aggregate[[#This Row],[Senior]]="yes","Senior","Other"))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58" spans="1:23" x14ac:dyDescent="0.3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J1458" t="str">
        <f>IF(Aggregate[[#This Row],[Under 30]]="yes","Under30",IF(Aggregate[[#This Row],[Senior]]="yes","Senior","Other"))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59" spans="1:23" x14ac:dyDescent="0.3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J1459" t="str">
        <f>IF(Aggregate[[#This Row],[Under 30]]="yes","Under30",IF(Aggregate[[#This Row],[Senior]]="yes","Senior","Other"))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60" spans="1:23" x14ac:dyDescent="0.3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J1460" t="str">
        <f>IF(Aggregate[[#This Row],[Under 30]]="yes","Under30",IF(Aggregate[[#This Row],[Senior]]="yes","Senior","Other"))</f>
        <v>Under30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61" spans="1:23" x14ac:dyDescent="0.3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J1461" t="str">
        <f>IF(Aggregate[[#This Row],[Under 30]]="yes","Under30",IF(Aggregate[[#This Row],[Senior]]="yes","Senior","Other"))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62" spans="1:23" x14ac:dyDescent="0.3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J1462" t="str">
        <f>IF(Aggregate[[#This Row],[Under 30]]="yes","Under30",IF(Aggregate[[#This Row],[Senior]]="yes","Senior","Other"))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63" spans="1:23" x14ac:dyDescent="0.3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J1463" t="str">
        <f>IF(Aggregate[[#This Row],[Under 30]]="yes","Under30",IF(Aggregate[[#This Row],[Senior]]="yes","Senior","Other"))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Download]]&lt;5,"Less than 5 GB ",IF(Aggregate[[#This Row],[Avg Monthly GB Download]]&lt;10,"Between 5 and 10 GB","10 or more GB"))</f>
        <v>Between 5 and 10 GB</v>
      </c>
    </row>
    <row r="1464" spans="1:23" x14ac:dyDescent="0.3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tr">
        <f>IF(Aggregate[[#This Row],[Under 30]]="yes","Under30",IF(Aggregate[[#This Row],[Senior]]="yes","Senior","Other"))</f>
        <v>Senior</v>
      </c>
      <c r="K1464" t="s">
        <v>21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Download]]&lt;5,"Less than 5 GB ",IF(Aggregate[[#This Row],[Avg Monthly GB Download]]&lt;10,"Between 5 and 10 GB","10 or more GB"))</f>
        <v>Between 5 and 10 GB</v>
      </c>
    </row>
    <row r="1465" spans="1:23" x14ac:dyDescent="0.3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J1465" t="str">
        <f>IF(Aggregate[[#This Row],[Under 30]]="yes","Under30",IF(Aggregate[[#This Row],[Senior]]="yes","Senior","Other"))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66" spans="1:23" x14ac:dyDescent="0.3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J1466" t="str">
        <f>IF(Aggregate[[#This Row],[Under 30]]="yes","Under30",IF(Aggregate[[#This Row],[Senior]]="yes","Senior","Other"))</f>
        <v>Under30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67" spans="1:23" x14ac:dyDescent="0.3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J1467" t="str">
        <f>IF(Aggregate[[#This Row],[Under 30]]="yes","Under30",IF(Aggregate[[#This Row],[Senior]]="yes","Senior","Other"))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68" spans="1:23" x14ac:dyDescent="0.3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J1468" t="str">
        <f>IF(Aggregate[[#This Row],[Under 30]]="yes","Under30",IF(Aggregate[[#This Row],[Senior]]="yes","Senior","Other"))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69" spans="1:23" x14ac:dyDescent="0.3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J1469" t="str">
        <f>IF(Aggregate[[#This Row],[Under 30]]="yes","Under30",IF(Aggregate[[#This Row],[Senior]]="yes","Senior","Other"))</f>
        <v>Under30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70" spans="1:23" x14ac:dyDescent="0.3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J1470" t="str">
        <f>IF(Aggregate[[#This Row],[Under 30]]="yes","Under30",IF(Aggregate[[#This Row],[Senior]]="yes","Senior","Other"))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71" spans="1:23" x14ac:dyDescent="0.3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tr">
        <f>IF(Aggregate[[#This Row],[Under 30]]="yes","Under30",IF(Aggregate[[#This Row],[Senior]]="yes","Senior","Other"))</f>
        <v>Senior</v>
      </c>
      <c r="K1471" t="s">
        <v>25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72" spans="1:23" x14ac:dyDescent="0.3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J1472" t="str">
        <f>IF(Aggregate[[#This Row],[Under 30]]="yes","Under30",IF(Aggregate[[#This Row],[Senior]]="yes","Senior","Other"))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73" spans="1:23" x14ac:dyDescent="0.3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tr">
        <f>IF(Aggregate[[#This Row],[Under 30]]="yes","Under30",IF(Aggregate[[#This Row],[Senior]]="yes","Senior","Other"))</f>
        <v>Senior</v>
      </c>
      <c r="K1473" t="s">
        <v>21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74" spans="1:23" x14ac:dyDescent="0.3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J1474" t="str">
        <f>IF(Aggregate[[#This Row],[Under 30]]="yes","Under30",IF(Aggregate[[#This Row],[Senior]]="yes","Senior","Other"))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75" spans="1:23" x14ac:dyDescent="0.3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J1475" t="str">
        <f>IF(Aggregate[[#This Row],[Under 30]]="yes","Under30",IF(Aggregate[[#This Row],[Senior]]="yes","Senior","Other"))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76" spans="1:23" x14ac:dyDescent="0.3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J1476" t="str">
        <f>IF(Aggregate[[#This Row],[Under 30]]="yes","Under30",IF(Aggregate[[#This Row],[Senior]]="yes","Senior","Other"))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Download]]&lt;5,"Less than 5 GB ",IF(Aggregate[[#This Row],[Avg Monthly GB Download]]&lt;10,"Between 5 and 10 GB","10 or more GB"))</f>
        <v>10 or more GB</v>
      </c>
    </row>
    <row r="1477" spans="1:23" x14ac:dyDescent="0.3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J1477" t="str">
        <f>IF(Aggregate[[#This Row],[Under 30]]="yes","Under30",IF(Aggregate[[#This Row],[Senior]]="yes","Senior","Other"))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Download]]&lt;5,"Less than 5 GB ",IF(Aggregate[[#This Row],[Avg Monthly GB Download]]&lt;10,"Between 5 and 10 GB","10 or more GB"))</f>
        <v>Between 5 and 10 GB</v>
      </c>
    </row>
    <row r="1478" spans="1:23" x14ac:dyDescent="0.3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J1478" t="str">
        <f>IF(Aggregate[[#This Row],[Under 30]]="yes","Under30",IF(Aggregate[[#This Row],[Senior]]="yes","Senior","Other"))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79" spans="1:23" x14ac:dyDescent="0.3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J1479" t="str">
        <f>IF(Aggregate[[#This Row],[Under 30]]="yes","Under30",IF(Aggregate[[#This Row],[Senior]]="yes","Senior","Other"))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80" spans="1:23" x14ac:dyDescent="0.3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J1480" t="str">
        <f>IF(Aggregate[[#This Row],[Under 30]]="yes","Under30",IF(Aggregate[[#This Row],[Senior]]="yes","Senior","Other"))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81" spans="1:23" x14ac:dyDescent="0.3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J1481" t="str">
        <f>IF(Aggregate[[#This Row],[Under 30]]="yes","Under30",IF(Aggregate[[#This Row],[Senior]]="yes","Senior","Other"))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82" spans="1:23" x14ac:dyDescent="0.3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J1482" t="str">
        <f>IF(Aggregate[[#This Row],[Under 30]]="yes","Under30",IF(Aggregate[[#This Row],[Senior]]="yes","Senior","Other"))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83" spans="1:23" x14ac:dyDescent="0.3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J1483" t="str">
        <f>IF(Aggregate[[#This Row],[Under 30]]="yes","Under30",IF(Aggregate[[#This Row],[Senior]]="yes","Senior","Other"))</f>
        <v>Under30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Download]]&lt;5,"Less than 5 GB ",IF(Aggregate[[#This Row],[Avg Monthly GB Download]]&lt;10,"Between 5 and 10 GB","10 or more GB"))</f>
        <v>10 or more GB</v>
      </c>
    </row>
    <row r="1484" spans="1:23" x14ac:dyDescent="0.3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J1484" t="str">
        <f>IF(Aggregate[[#This Row],[Under 30]]="yes","Under30",IF(Aggregate[[#This Row],[Senior]]="yes","Senior","Other"))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Download]]&lt;5,"Less than 5 GB ",IF(Aggregate[[#This Row],[Avg Monthly GB Download]]&lt;10,"Between 5 and 10 GB","10 or more GB"))</f>
        <v>10 or more GB</v>
      </c>
    </row>
    <row r="1485" spans="1:23" x14ac:dyDescent="0.3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J1485" t="str">
        <f>IF(Aggregate[[#This Row],[Under 30]]="yes","Under30",IF(Aggregate[[#This Row],[Senior]]="yes","Senior","Other"))</f>
        <v>Under30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86" spans="1:23" x14ac:dyDescent="0.3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J1486" t="str">
        <f>IF(Aggregate[[#This Row],[Under 30]]="yes","Under30",IF(Aggregate[[#This Row],[Senior]]="yes","Senior","Other"))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87" spans="1:23" x14ac:dyDescent="0.3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J1487" t="str">
        <f>IF(Aggregate[[#This Row],[Under 30]]="yes","Under30",IF(Aggregate[[#This Row],[Senior]]="yes","Senior","Other"))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88" spans="1:23" x14ac:dyDescent="0.3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J1488" t="str">
        <f>IF(Aggregate[[#This Row],[Under 30]]="yes","Under30",IF(Aggregate[[#This Row],[Senior]]="yes","Senior","Other"))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89" spans="1:23" x14ac:dyDescent="0.3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J1489" t="str">
        <f>IF(Aggregate[[#This Row],[Under 30]]="yes","Under30",IF(Aggregate[[#This Row],[Senior]]="yes","Senior","Other"))</f>
        <v>Under30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90" spans="1:23" x14ac:dyDescent="0.3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J1490" t="str">
        <f>IF(Aggregate[[#This Row],[Under 30]]="yes","Under30",IF(Aggregate[[#This Row],[Senior]]="yes","Senior","Other"))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Download]]&lt;5,"Less than 5 GB ",IF(Aggregate[[#This Row],[Avg Monthly GB Download]]&lt;10,"Between 5 and 10 GB","10 or more GB"))</f>
        <v>Between 5 and 10 GB</v>
      </c>
    </row>
    <row r="1491" spans="1:23" x14ac:dyDescent="0.3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tr">
        <f>IF(Aggregate[[#This Row],[Under 30]]="yes","Under30",IF(Aggregate[[#This Row],[Senior]]="yes","Senior","Other"))</f>
        <v>Senior</v>
      </c>
      <c r="K1491" t="s">
        <v>21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Download]]&lt;5,"Less than 5 GB ",IF(Aggregate[[#This Row],[Avg Monthly GB Download]]&lt;10,"Between 5 and 10 GB","10 or more GB"))</f>
        <v>Between 5 and 10 GB</v>
      </c>
    </row>
    <row r="1492" spans="1:23" x14ac:dyDescent="0.3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J1492" t="str">
        <f>IF(Aggregate[[#This Row],[Under 30]]="yes","Under30",IF(Aggregate[[#This Row],[Senior]]="yes","Senior","Other"))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93" spans="1:23" x14ac:dyDescent="0.3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J1493" t="str">
        <f>IF(Aggregate[[#This Row],[Under 30]]="yes","Under30",IF(Aggregate[[#This Row],[Senior]]="yes","Senior","Other"))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94" spans="1:23" x14ac:dyDescent="0.3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J1494" t="str">
        <f>IF(Aggregate[[#This Row],[Under 30]]="yes","Under30",IF(Aggregate[[#This Row],[Senior]]="yes","Senior","Other"))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Download]]&lt;5,"Less than 5 GB ",IF(Aggregate[[#This Row],[Avg Monthly GB Download]]&lt;10,"Between 5 and 10 GB","10 or more GB"))</f>
        <v>Between 5 and 10 GB</v>
      </c>
    </row>
    <row r="1495" spans="1:23" x14ac:dyDescent="0.3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J1495" t="str">
        <f>IF(Aggregate[[#This Row],[Under 30]]="yes","Under30",IF(Aggregate[[#This Row],[Senior]]="yes","Senior","Other"))</f>
        <v>Under30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96" spans="1:23" x14ac:dyDescent="0.3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J1496" t="str">
        <f>IF(Aggregate[[#This Row],[Under 30]]="yes","Under30",IF(Aggregate[[#This Row],[Senior]]="yes","Senior","Other"))</f>
        <v>Under30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97" spans="1:23" x14ac:dyDescent="0.3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J1497" t="str">
        <f>IF(Aggregate[[#This Row],[Under 30]]="yes","Under30",IF(Aggregate[[#This Row],[Senior]]="yes","Senior","Other"))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98" spans="1:23" x14ac:dyDescent="0.3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J1498" t="str">
        <f>IF(Aggregate[[#This Row],[Under 30]]="yes","Under30",IF(Aggregate[[#This Row],[Senior]]="yes","Senior","Other"))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499" spans="1:23" x14ac:dyDescent="0.3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tr">
        <f>IF(Aggregate[[#This Row],[Under 30]]="yes","Under30",IF(Aggregate[[#This Row],[Senior]]="yes","Senior","Other"))</f>
        <v>Senior</v>
      </c>
      <c r="K1499" t="s">
        <v>21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00" spans="1:23" x14ac:dyDescent="0.3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J1500" t="str">
        <f>IF(Aggregate[[#This Row],[Under 30]]="yes","Under30",IF(Aggregate[[#This Row],[Senior]]="yes","Senior","Other"))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01" spans="1:23" x14ac:dyDescent="0.3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J1501" t="str">
        <f>IF(Aggregate[[#This Row],[Under 30]]="yes","Under30",IF(Aggregate[[#This Row],[Senior]]="yes","Senior","Other"))</f>
        <v>Under30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02" spans="1:23" x14ac:dyDescent="0.3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J1502" t="str">
        <f>IF(Aggregate[[#This Row],[Under 30]]="yes","Under30",IF(Aggregate[[#This Row],[Senior]]="yes","Senior","Other"))</f>
        <v>Under30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03" spans="1:23" x14ac:dyDescent="0.3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J1503" t="str">
        <f>IF(Aggregate[[#This Row],[Under 30]]="yes","Under30",IF(Aggregate[[#This Row],[Senior]]="yes","Senior","Other"))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04" spans="1:23" x14ac:dyDescent="0.3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J1504" t="str">
        <f>IF(Aggregate[[#This Row],[Under 30]]="yes","Under30",IF(Aggregate[[#This Row],[Senior]]="yes","Senior","Other"))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05" spans="1:23" x14ac:dyDescent="0.3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J1505" t="str">
        <f>IF(Aggregate[[#This Row],[Under 30]]="yes","Under30",IF(Aggregate[[#This Row],[Senior]]="yes","Senior","Other"))</f>
        <v>Under30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06" spans="1:23" x14ac:dyDescent="0.3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J1506" t="str">
        <f>IF(Aggregate[[#This Row],[Under 30]]="yes","Under30",IF(Aggregate[[#This Row],[Senior]]="yes","Senior","Other"))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Download]]&lt;5,"Less than 5 GB ",IF(Aggregate[[#This Row],[Avg Monthly GB Download]]&lt;10,"Between 5 and 10 GB","10 or more GB"))</f>
        <v>10 or more GB</v>
      </c>
    </row>
    <row r="1507" spans="1:23" x14ac:dyDescent="0.3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J1507" t="str">
        <f>IF(Aggregate[[#This Row],[Under 30]]="yes","Under30",IF(Aggregate[[#This Row],[Senior]]="yes","Senior","Other"))</f>
        <v>Under30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08" spans="1:23" x14ac:dyDescent="0.3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J1508" t="str">
        <f>IF(Aggregate[[#This Row],[Under 30]]="yes","Under30",IF(Aggregate[[#This Row],[Senior]]="yes","Senior","Other"))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09" spans="1:23" x14ac:dyDescent="0.3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J1509" t="str">
        <f>IF(Aggregate[[#This Row],[Under 30]]="yes","Under30",IF(Aggregate[[#This Row],[Senior]]="yes","Senior","Other"))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10" spans="1:23" x14ac:dyDescent="0.3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J1510" t="str">
        <f>IF(Aggregate[[#This Row],[Under 30]]="yes","Under30",IF(Aggregate[[#This Row],[Senior]]="yes","Senior","Other"))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11" spans="1:23" x14ac:dyDescent="0.3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J1511" t="str">
        <f>IF(Aggregate[[#This Row],[Under 30]]="yes","Under30",IF(Aggregate[[#This Row],[Senior]]="yes","Senior","Other"))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12" spans="1:23" x14ac:dyDescent="0.3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J1512" t="str">
        <f>IF(Aggregate[[#This Row],[Under 30]]="yes","Under30",IF(Aggregate[[#This Row],[Senior]]="yes","Senior","Other"))</f>
        <v>Under30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13" spans="1:23" x14ac:dyDescent="0.3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J1513" t="str">
        <f>IF(Aggregate[[#This Row],[Under 30]]="yes","Under30",IF(Aggregate[[#This Row],[Senior]]="yes","Senior","Other"))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14" spans="1:23" x14ac:dyDescent="0.3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tr">
        <f>IF(Aggregate[[#This Row],[Under 30]]="yes","Under30",IF(Aggregate[[#This Row],[Senior]]="yes","Senior","Other"))</f>
        <v>Senior</v>
      </c>
      <c r="K1514" t="s">
        <v>21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Download]]&lt;5,"Less than 5 GB ",IF(Aggregate[[#This Row],[Avg Monthly GB Download]]&lt;10,"Between 5 and 10 GB","10 or more GB"))</f>
        <v>10 or more GB</v>
      </c>
    </row>
    <row r="1515" spans="1:23" x14ac:dyDescent="0.3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J1515" t="str">
        <f>IF(Aggregate[[#This Row],[Under 30]]="yes","Under30",IF(Aggregate[[#This Row],[Senior]]="yes","Senior","Other"))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16" spans="1:23" x14ac:dyDescent="0.3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J1516" t="str">
        <f>IF(Aggregate[[#This Row],[Under 30]]="yes","Under30",IF(Aggregate[[#This Row],[Senior]]="yes","Senior","Other"))</f>
        <v>Under30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17" spans="1:23" x14ac:dyDescent="0.3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tr">
        <f>IF(Aggregate[[#This Row],[Under 30]]="yes","Under30",IF(Aggregate[[#This Row],[Senior]]="yes","Senior","Other"))</f>
        <v>Senior</v>
      </c>
      <c r="K1517" t="s">
        <v>25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Download]]&lt;5,"Less than 5 GB ",IF(Aggregate[[#This Row],[Avg Monthly GB Download]]&lt;10,"Between 5 and 10 GB","10 or more GB"))</f>
        <v>10 or more GB</v>
      </c>
    </row>
    <row r="1518" spans="1:23" x14ac:dyDescent="0.3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J1518" t="str">
        <f>IF(Aggregate[[#This Row],[Under 30]]="yes","Under30",IF(Aggregate[[#This Row],[Senior]]="yes","Senior","Other"))</f>
        <v>Under30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19" spans="1:23" x14ac:dyDescent="0.3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J1519" t="str">
        <f>IF(Aggregate[[#This Row],[Under 30]]="yes","Under30",IF(Aggregate[[#This Row],[Senior]]="yes","Senior","Other"))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Download]]&lt;5,"Less than 5 GB ",IF(Aggregate[[#This Row],[Avg Monthly GB Download]]&lt;10,"Between 5 and 10 GB","10 or more GB"))</f>
        <v>10 or more GB</v>
      </c>
    </row>
    <row r="1520" spans="1:23" x14ac:dyDescent="0.3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J1520" t="str">
        <f>IF(Aggregate[[#This Row],[Under 30]]="yes","Under30",IF(Aggregate[[#This Row],[Senior]]="yes","Senior","Other"))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21" spans="1:23" x14ac:dyDescent="0.3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J1521" t="str">
        <f>IF(Aggregate[[#This Row],[Under 30]]="yes","Under30",IF(Aggregate[[#This Row],[Senior]]="yes","Senior","Other"))</f>
        <v>Under30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22" spans="1:23" x14ac:dyDescent="0.3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J1522" t="str">
        <f>IF(Aggregate[[#This Row],[Under 30]]="yes","Under30",IF(Aggregate[[#This Row],[Senior]]="yes","Senior","Other"))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23" spans="1:23" x14ac:dyDescent="0.3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J1523" t="str">
        <f>IF(Aggregate[[#This Row],[Under 30]]="yes","Under30",IF(Aggregate[[#This Row],[Senior]]="yes","Senior","Other"))</f>
        <v>Under30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Download]]&lt;5,"Less than 5 GB ",IF(Aggregate[[#This Row],[Avg Monthly GB Download]]&lt;10,"Between 5 and 10 GB","10 or more GB"))</f>
        <v>10 or more GB</v>
      </c>
    </row>
    <row r="1524" spans="1:23" x14ac:dyDescent="0.3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J1524" t="str">
        <f>IF(Aggregate[[#This Row],[Under 30]]="yes","Under30",IF(Aggregate[[#This Row],[Senior]]="yes","Senior","Other"))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25" spans="1:23" x14ac:dyDescent="0.3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J1525" t="str">
        <f>IF(Aggregate[[#This Row],[Under 30]]="yes","Under30",IF(Aggregate[[#This Row],[Senior]]="yes","Senior","Other"))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26" spans="1:23" x14ac:dyDescent="0.3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J1526" t="str">
        <f>IF(Aggregate[[#This Row],[Under 30]]="yes","Under30",IF(Aggregate[[#This Row],[Senior]]="yes","Senior","Other"))</f>
        <v>Under30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27" spans="1:23" x14ac:dyDescent="0.3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J1527" t="str">
        <f>IF(Aggregate[[#This Row],[Under 30]]="yes","Under30",IF(Aggregate[[#This Row],[Senior]]="yes","Senior","Other"))</f>
        <v>Under30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Download]]&lt;5,"Less than 5 GB ",IF(Aggregate[[#This Row],[Avg Monthly GB Download]]&lt;10,"Between 5 and 10 GB","10 or more GB"))</f>
        <v>10 or more GB</v>
      </c>
    </row>
    <row r="1528" spans="1:23" x14ac:dyDescent="0.3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tr">
        <f>IF(Aggregate[[#This Row],[Under 30]]="yes","Under30",IF(Aggregate[[#This Row],[Senior]]="yes","Senior","Other"))</f>
        <v>Senior</v>
      </c>
      <c r="K1528" t="s">
        <v>21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29" spans="1:23" x14ac:dyDescent="0.3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J1529" t="str">
        <f>IF(Aggregate[[#This Row],[Under 30]]="yes","Under30",IF(Aggregate[[#This Row],[Senior]]="yes","Senior","Other"))</f>
        <v>Under30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Download]]&lt;5,"Less than 5 GB ",IF(Aggregate[[#This Row],[Avg Monthly GB Download]]&lt;10,"Between 5 and 10 GB","10 or more GB"))</f>
        <v>10 or more GB</v>
      </c>
    </row>
    <row r="1530" spans="1:23" x14ac:dyDescent="0.3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tr">
        <f>IF(Aggregate[[#This Row],[Under 30]]="yes","Under30",IF(Aggregate[[#This Row],[Senior]]="yes","Senior","Other"))</f>
        <v>Senior</v>
      </c>
      <c r="K1530" t="s">
        <v>21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31" spans="1:23" x14ac:dyDescent="0.3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J1531" t="str">
        <f>IF(Aggregate[[#This Row],[Under 30]]="yes","Under30",IF(Aggregate[[#This Row],[Senior]]="yes","Senior","Other"))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32" spans="1:23" x14ac:dyDescent="0.3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J1532" t="str">
        <f>IF(Aggregate[[#This Row],[Under 30]]="yes","Under30",IF(Aggregate[[#This Row],[Senior]]="yes","Senior","Other"))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33" spans="1:23" x14ac:dyDescent="0.3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J1533" t="str">
        <f>IF(Aggregate[[#This Row],[Under 30]]="yes","Under30",IF(Aggregate[[#This Row],[Senior]]="yes","Senior","Other"))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34" spans="1:23" x14ac:dyDescent="0.3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J1534" t="str">
        <f>IF(Aggregate[[#This Row],[Under 30]]="yes","Under30",IF(Aggregate[[#This Row],[Senior]]="yes","Senior","Other"))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35" spans="1:23" x14ac:dyDescent="0.3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J1535" t="str">
        <f>IF(Aggregate[[#This Row],[Under 30]]="yes","Under30",IF(Aggregate[[#This Row],[Senior]]="yes","Senior","Other"))</f>
        <v>Under30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36" spans="1:23" x14ac:dyDescent="0.3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tr">
        <f>IF(Aggregate[[#This Row],[Under 30]]="yes","Under30",IF(Aggregate[[#This Row],[Senior]]="yes","Senior","Other"))</f>
        <v>Senior</v>
      </c>
      <c r="K1536" t="s">
        <v>21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37" spans="1:23" x14ac:dyDescent="0.3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J1537" t="str">
        <f>IF(Aggregate[[#This Row],[Under 30]]="yes","Under30",IF(Aggregate[[#This Row],[Senior]]="yes","Senior","Other"))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Download]]&lt;5,"Less than 5 GB ",IF(Aggregate[[#This Row],[Avg Monthly GB Download]]&lt;10,"Between 5 and 10 GB","10 or more GB"))</f>
        <v>Between 5 and 10 GB</v>
      </c>
    </row>
    <row r="1538" spans="1:23" x14ac:dyDescent="0.3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J1538" t="str">
        <f>IF(Aggregate[[#This Row],[Under 30]]="yes","Under30",IF(Aggregate[[#This Row],[Senior]]="yes","Senior","Other"))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Download]]&lt;5,"Less than 5 GB ",IF(Aggregate[[#This Row],[Avg Monthly GB Download]]&lt;10,"Between 5 and 10 GB","10 or more GB"))</f>
        <v>Between 5 and 10 GB</v>
      </c>
    </row>
    <row r="1539" spans="1:23" x14ac:dyDescent="0.3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tr">
        <f>IF(Aggregate[[#This Row],[Under 30]]="yes","Under30",IF(Aggregate[[#This Row],[Senior]]="yes","Senior","Other"))</f>
        <v>Senior</v>
      </c>
      <c r="K1539" t="s">
        <v>21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40" spans="1:23" x14ac:dyDescent="0.3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J1540" t="str">
        <f>IF(Aggregate[[#This Row],[Under 30]]="yes","Under30",IF(Aggregate[[#This Row],[Senior]]="yes","Senior","Other"))</f>
        <v>Under30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Download]]&lt;5,"Less than 5 GB ",IF(Aggregate[[#This Row],[Avg Monthly GB Download]]&lt;10,"Between 5 and 10 GB","10 or more GB"))</f>
        <v>10 or more GB</v>
      </c>
    </row>
    <row r="1541" spans="1:23" x14ac:dyDescent="0.3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J1541" t="str">
        <f>IF(Aggregate[[#This Row],[Under 30]]="yes","Under30",IF(Aggregate[[#This Row],[Senior]]="yes","Senior","Other"))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42" spans="1:23" x14ac:dyDescent="0.3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J1542" t="str">
        <f>IF(Aggregate[[#This Row],[Under 30]]="yes","Under30",IF(Aggregate[[#This Row],[Senior]]="yes","Senior","Other"))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43" spans="1:23" x14ac:dyDescent="0.3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tr">
        <f>IF(Aggregate[[#This Row],[Under 30]]="yes","Under30",IF(Aggregate[[#This Row],[Senior]]="yes","Senior","Other"))</f>
        <v>Senior</v>
      </c>
      <c r="K1543" t="s">
        <v>21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44" spans="1:23" x14ac:dyDescent="0.3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J1544" t="str">
        <f>IF(Aggregate[[#This Row],[Under 30]]="yes","Under30",IF(Aggregate[[#This Row],[Senior]]="yes","Senior","Other"))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45" spans="1:23" x14ac:dyDescent="0.3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J1545" t="str">
        <f>IF(Aggregate[[#This Row],[Under 30]]="yes","Under30",IF(Aggregate[[#This Row],[Senior]]="yes","Senior","Other"))</f>
        <v>Under30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Download]]&lt;5,"Less than 5 GB ",IF(Aggregate[[#This Row],[Avg Monthly GB Download]]&lt;10,"Between 5 and 10 GB","10 or more GB"))</f>
        <v>10 or more GB</v>
      </c>
    </row>
    <row r="1546" spans="1:23" x14ac:dyDescent="0.3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J1546" t="str">
        <f>IF(Aggregate[[#This Row],[Under 30]]="yes","Under30",IF(Aggregate[[#This Row],[Senior]]="yes","Senior","Other"))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47" spans="1:23" x14ac:dyDescent="0.3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tr">
        <f>IF(Aggregate[[#This Row],[Under 30]]="yes","Under30",IF(Aggregate[[#This Row],[Senior]]="yes","Senior","Other"))</f>
        <v>Senior</v>
      </c>
      <c r="K1547" t="s">
        <v>21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Download]]&lt;5,"Less than 5 GB ",IF(Aggregate[[#This Row],[Avg Monthly GB Download]]&lt;10,"Between 5 and 10 GB","10 or more GB"))</f>
        <v>Between 5 and 10 GB</v>
      </c>
    </row>
    <row r="1548" spans="1:23" x14ac:dyDescent="0.3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J1548" t="str">
        <f>IF(Aggregate[[#This Row],[Under 30]]="yes","Under30",IF(Aggregate[[#This Row],[Senior]]="yes","Senior","Other"))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49" spans="1:23" x14ac:dyDescent="0.3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J1549" t="str">
        <f>IF(Aggregate[[#This Row],[Under 30]]="yes","Under30",IF(Aggregate[[#This Row],[Senior]]="yes","Senior","Other"))</f>
        <v>Under30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50" spans="1:23" x14ac:dyDescent="0.3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J1550" t="str">
        <f>IF(Aggregate[[#This Row],[Under 30]]="yes","Under30",IF(Aggregate[[#This Row],[Senior]]="yes","Senior","Other"))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51" spans="1:23" x14ac:dyDescent="0.3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J1551" t="str">
        <f>IF(Aggregate[[#This Row],[Under 30]]="yes","Under30",IF(Aggregate[[#This Row],[Senior]]="yes","Senior","Other"))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52" spans="1:23" x14ac:dyDescent="0.3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tr">
        <f>IF(Aggregate[[#This Row],[Under 30]]="yes","Under30",IF(Aggregate[[#This Row],[Senior]]="yes","Senior","Other"))</f>
        <v>Senior</v>
      </c>
      <c r="K1552" t="s">
        <v>21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53" spans="1:23" x14ac:dyDescent="0.3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J1553" t="str">
        <f>IF(Aggregate[[#This Row],[Under 30]]="yes","Under30",IF(Aggregate[[#This Row],[Senior]]="yes","Senior","Other"))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Download]]&lt;5,"Less than 5 GB ",IF(Aggregate[[#This Row],[Avg Monthly GB Download]]&lt;10,"Between 5 and 10 GB","10 or more GB"))</f>
        <v>10 or more GB</v>
      </c>
    </row>
    <row r="1554" spans="1:23" x14ac:dyDescent="0.3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J1554" t="str">
        <f>IF(Aggregate[[#This Row],[Under 30]]="yes","Under30",IF(Aggregate[[#This Row],[Senior]]="yes","Senior","Other"))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55" spans="1:23" x14ac:dyDescent="0.3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J1555" t="str">
        <f>IF(Aggregate[[#This Row],[Under 30]]="yes","Under30",IF(Aggregate[[#This Row],[Senior]]="yes","Senior","Other"))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56" spans="1:23" x14ac:dyDescent="0.3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J1556" t="str">
        <f>IF(Aggregate[[#This Row],[Under 30]]="yes","Under30",IF(Aggregate[[#This Row],[Senior]]="yes","Senior","Other"))</f>
        <v>Under30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Download]]&lt;5,"Less than 5 GB ",IF(Aggregate[[#This Row],[Avg Monthly GB Download]]&lt;10,"Between 5 and 10 GB","10 or more GB"))</f>
        <v>10 or more GB</v>
      </c>
    </row>
    <row r="1557" spans="1:23" x14ac:dyDescent="0.3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J1557" t="str">
        <f>IF(Aggregate[[#This Row],[Under 30]]="yes","Under30",IF(Aggregate[[#This Row],[Senior]]="yes","Senior","Other"))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58" spans="1:23" x14ac:dyDescent="0.3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J1558" t="str">
        <f>IF(Aggregate[[#This Row],[Under 30]]="yes","Under30",IF(Aggregate[[#This Row],[Senior]]="yes","Senior","Other"))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59" spans="1:23" x14ac:dyDescent="0.3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tr">
        <f>IF(Aggregate[[#This Row],[Under 30]]="yes","Under30",IF(Aggregate[[#This Row],[Senior]]="yes","Senior","Other"))</f>
        <v>Senior</v>
      </c>
      <c r="K1559" t="s">
        <v>21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60" spans="1:23" x14ac:dyDescent="0.3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tr">
        <f>IF(Aggregate[[#This Row],[Under 30]]="yes","Under30",IF(Aggregate[[#This Row],[Senior]]="yes","Senior","Other"))</f>
        <v>Senior</v>
      </c>
      <c r="K1560" t="s">
        <v>21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61" spans="1:23" x14ac:dyDescent="0.3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tr">
        <f>IF(Aggregate[[#This Row],[Under 30]]="yes","Under30",IF(Aggregate[[#This Row],[Senior]]="yes","Senior","Other"))</f>
        <v>Senior</v>
      </c>
      <c r="K1561" t="s">
        <v>21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62" spans="1:23" x14ac:dyDescent="0.3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J1562" t="str">
        <f>IF(Aggregate[[#This Row],[Under 30]]="yes","Under30",IF(Aggregate[[#This Row],[Senior]]="yes","Senior","Other"))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63" spans="1:23" x14ac:dyDescent="0.3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J1563" t="str">
        <f>IF(Aggregate[[#This Row],[Under 30]]="yes","Under30",IF(Aggregate[[#This Row],[Senior]]="yes","Senior","Other"))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64" spans="1:23" x14ac:dyDescent="0.3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J1564" t="str">
        <f>IF(Aggregate[[#This Row],[Under 30]]="yes","Under30",IF(Aggregate[[#This Row],[Senior]]="yes","Senior","Other"))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65" spans="1:23" x14ac:dyDescent="0.3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J1565" t="str">
        <f>IF(Aggregate[[#This Row],[Under 30]]="yes","Under30",IF(Aggregate[[#This Row],[Senior]]="yes","Senior","Other"))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66" spans="1:23" x14ac:dyDescent="0.3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J1566" t="str">
        <f>IF(Aggregate[[#This Row],[Under 30]]="yes","Under30",IF(Aggregate[[#This Row],[Senior]]="yes","Senior","Other"))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67" spans="1:23" x14ac:dyDescent="0.3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J1567" t="str">
        <f>IF(Aggregate[[#This Row],[Under 30]]="yes","Under30",IF(Aggregate[[#This Row],[Senior]]="yes","Senior","Other"))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68" spans="1:23" x14ac:dyDescent="0.3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J1568" t="str">
        <f>IF(Aggregate[[#This Row],[Under 30]]="yes","Under30",IF(Aggregate[[#This Row],[Senior]]="yes","Senior","Other"))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69" spans="1:23" x14ac:dyDescent="0.3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J1569" t="str">
        <f>IF(Aggregate[[#This Row],[Under 30]]="yes","Under30",IF(Aggregate[[#This Row],[Senior]]="yes","Senior","Other"))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70" spans="1:23" x14ac:dyDescent="0.3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J1570" t="str">
        <f>IF(Aggregate[[#This Row],[Under 30]]="yes","Under30",IF(Aggregate[[#This Row],[Senior]]="yes","Senior","Other"))</f>
        <v>Under30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Download]]&lt;5,"Less than 5 GB ",IF(Aggregate[[#This Row],[Avg Monthly GB Download]]&lt;10,"Between 5 and 10 GB","10 or more GB"))</f>
        <v>10 or more GB</v>
      </c>
    </row>
    <row r="1571" spans="1:23" x14ac:dyDescent="0.3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J1571" t="str">
        <f>IF(Aggregate[[#This Row],[Under 30]]="yes","Under30",IF(Aggregate[[#This Row],[Senior]]="yes","Senior","Other"))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72" spans="1:23" x14ac:dyDescent="0.3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J1572" t="str">
        <f>IF(Aggregate[[#This Row],[Under 30]]="yes","Under30",IF(Aggregate[[#This Row],[Senior]]="yes","Senior","Other"))</f>
        <v>Under30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Download]]&lt;5,"Less than 5 GB ",IF(Aggregate[[#This Row],[Avg Monthly GB Download]]&lt;10,"Between 5 and 10 GB","10 or more GB"))</f>
        <v>Between 5 and 10 GB</v>
      </c>
    </row>
    <row r="1573" spans="1:23" x14ac:dyDescent="0.3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tr">
        <f>IF(Aggregate[[#This Row],[Under 30]]="yes","Under30",IF(Aggregate[[#This Row],[Senior]]="yes","Senior","Other"))</f>
        <v>Senior</v>
      </c>
      <c r="K1573" t="s">
        <v>21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74" spans="1:23" x14ac:dyDescent="0.3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tr">
        <f>IF(Aggregate[[#This Row],[Under 30]]="yes","Under30",IF(Aggregate[[#This Row],[Senior]]="yes","Senior","Other"))</f>
        <v>Senior</v>
      </c>
      <c r="K1574" t="s">
        <v>21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75" spans="1:23" x14ac:dyDescent="0.3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J1575" t="str">
        <f>IF(Aggregate[[#This Row],[Under 30]]="yes","Under30",IF(Aggregate[[#This Row],[Senior]]="yes","Senior","Other"))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76" spans="1:23" x14ac:dyDescent="0.3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J1576" t="str">
        <f>IF(Aggregate[[#This Row],[Under 30]]="yes","Under30",IF(Aggregate[[#This Row],[Senior]]="yes","Senior","Other"))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77" spans="1:23" x14ac:dyDescent="0.3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J1577" t="str">
        <f>IF(Aggregate[[#This Row],[Under 30]]="yes","Under30",IF(Aggregate[[#This Row],[Senior]]="yes","Senior","Other"))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78" spans="1:23" x14ac:dyDescent="0.3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J1578" t="str">
        <f>IF(Aggregate[[#This Row],[Under 30]]="yes","Under30",IF(Aggregate[[#This Row],[Senior]]="yes","Senior","Other"))</f>
        <v>Under30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79" spans="1:23" x14ac:dyDescent="0.3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J1579" t="str">
        <f>IF(Aggregate[[#This Row],[Under 30]]="yes","Under30",IF(Aggregate[[#This Row],[Senior]]="yes","Senior","Other"))</f>
        <v>Under30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Download]]&lt;5,"Less than 5 GB ",IF(Aggregate[[#This Row],[Avg Monthly GB Download]]&lt;10,"Between 5 and 10 GB","10 or more GB"))</f>
        <v>10 or more GB</v>
      </c>
    </row>
    <row r="1580" spans="1:23" x14ac:dyDescent="0.3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J1580" t="str">
        <f>IF(Aggregate[[#This Row],[Under 30]]="yes","Under30",IF(Aggregate[[#This Row],[Senior]]="yes","Senior","Other"))</f>
        <v>Under30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81" spans="1:23" x14ac:dyDescent="0.3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tr">
        <f>IF(Aggregate[[#This Row],[Under 30]]="yes","Under30",IF(Aggregate[[#This Row],[Senior]]="yes","Senior","Other"))</f>
        <v>Senior</v>
      </c>
      <c r="K1581" t="s">
        <v>21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82" spans="1:23" x14ac:dyDescent="0.3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J1582" t="str">
        <f>IF(Aggregate[[#This Row],[Under 30]]="yes","Under30",IF(Aggregate[[#This Row],[Senior]]="yes","Senior","Other"))</f>
        <v>Under30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Download]]&lt;5,"Less than 5 GB ",IF(Aggregate[[#This Row],[Avg Monthly GB Download]]&lt;10,"Between 5 and 10 GB","10 or more GB"))</f>
        <v>10 or more GB</v>
      </c>
    </row>
    <row r="1583" spans="1:23" x14ac:dyDescent="0.3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J1583" t="str">
        <f>IF(Aggregate[[#This Row],[Under 30]]="yes","Under30",IF(Aggregate[[#This Row],[Senior]]="yes","Senior","Other"))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84" spans="1:23" x14ac:dyDescent="0.3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J1584" t="str">
        <f>IF(Aggregate[[#This Row],[Under 30]]="yes","Under30",IF(Aggregate[[#This Row],[Senior]]="yes","Senior","Other"))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85" spans="1:23" x14ac:dyDescent="0.3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J1585" t="str">
        <f>IF(Aggregate[[#This Row],[Under 30]]="yes","Under30",IF(Aggregate[[#This Row],[Senior]]="yes","Senior","Other"))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86" spans="1:23" x14ac:dyDescent="0.3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J1586" t="str">
        <f>IF(Aggregate[[#This Row],[Under 30]]="yes","Under30",IF(Aggregate[[#This Row],[Senior]]="yes","Senior","Other"))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87" spans="1:23" x14ac:dyDescent="0.3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J1587" t="str">
        <f>IF(Aggregate[[#This Row],[Under 30]]="yes","Under30",IF(Aggregate[[#This Row],[Senior]]="yes","Senior","Other"))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Download]]&lt;5,"Less than 5 GB ",IF(Aggregate[[#This Row],[Avg Monthly GB Download]]&lt;10,"Between 5 and 10 GB","10 or more GB"))</f>
        <v>Between 5 and 10 GB</v>
      </c>
    </row>
    <row r="1588" spans="1:23" x14ac:dyDescent="0.3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J1588" t="str">
        <f>IF(Aggregate[[#This Row],[Under 30]]="yes","Under30",IF(Aggregate[[#This Row],[Senior]]="yes","Senior","Other"))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Download]]&lt;5,"Less than 5 GB ",IF(Aggregate[[#This Row],[Avg Monthly GB Download]]&lt;10,"Between 5 and 10 GB","10 or more GB"))</f>
        <v>10 or more GB</v>
      </c>
    </row>
    <row r="1589" spans="1:23" x14ac:dyDescent="0.3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J1589" t="str">
        <f>IF(Aggregate[[#This Row],[Under 30]]="yes","Under30",IF(Aggregate[[#This Row],[Senior]]="yes","Senior","Other"))</f>
        <v>Under30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90" spans="1:23" x14ac:dyDescent="0.3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J1590" t="str">
        <f>IF(Aggregate[[#This Row],[Under 30]]="yes","Under30",IF(Aggregate[[#This Row],[Senior]]="yes","Senior","Other"))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91" spans="1:23" x14ac:dyDescent="0.3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J1591" t="str">
        <f>IF(Aggregate[[#This Row],[Under 30]]="yes","Under30",IF(Aggregate[[#This Row],[Senior]]="yes","Senior","Other"))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92" spans="1:23" x14ac:dyDescent="0.3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J1592" t="str">
        <f>IF(Aggregate[[#This Row],[Under 30]]="yes","Under30",IF(Aggregate[[#This Row],[Senior]]="yes","Senior","Other"))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93" spans="1:23" x14ac:dyDescent="0.3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J1593" t="str">
        <f>IF(Aggregate[[#This Row],[Under 30]]="yes","Under30",IF(Aggregate[[#This Row],[Senior]]="yes","Senior","Other"))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94" spans="1:23" x14ac:dyDescent="0.3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J1594" t="str">
        <f>IF(Aggregate[[#This Row],[Under 30]]="yes","Under30",IF(Aggregate[[#This Row],[Senior]]="yes","Senior","Other"))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95" spans="1:23" x14ac:dyDescent="0.3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J1595" t="str">
        <f>IF(Aggregate[[#This Row],[Under 30]]="yes","Under30",IF(Aggregate[[#This Row],[Senior]]="yes","Senior","Other"))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96" spans="1:23" x14ac:dyDescent="0.3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J1596" t="str">
        <f>IF(Aggregate[[#This Row],[Under 30]]="yes","Under30",IF(Aggregate[[#This Row],[Senior]]="yes","Senior","Other"))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97" spans="1:23" x14ac:dyDescent="0.3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J1597" t="str">
        <f>IF(Aggregate[[#This Row],[Under 30]]="yes","Under30",IF(Aggregate[[#This Row],[Senior]]="yes","Senior","Other"))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98" spans="1:23" x14ac:dyDescent="0.3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J1598" t="str">
        <f>IF(Aggregate[[#This Row],[Under 30]]="yes","Under30",IF(Aggregate[[#This Row],[Senior]]="yes","Senior","Other"))</f>
        <v>Under30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599" spans="1:23" x14ac:dyDescent="0.3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J1599" t="str">
        <f>IF(Aggregate[[#This Row],[Under 30]]="yes","Under30",IF(Aggregate[[#This Row],[Senior]]="yes","Senior","Other"))</f>
        <v>Under30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00" spans="1:23" x14ac:dyDescent="0.3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J1600" t="str">
        <f>IF(Aggregate[[#This Row],[Under 30]]="yes","Under30",IF(Aggregate[[#This Row],[Senior]]="yes","Senior","Other"))</f>
        <v>Under30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01" spans="1:23" x14ac:dyDescent="0.3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tr">
        <f>IF(Aggregate[[#This Row],[Under 30]]="yes","Under30",IF(Aggregate[[#This Row],[Senior]]="yes","Senior","Other"))</f>
        <v>Senior</v>
      </c>
      <c r="K1601" t="s">
        <v>21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Download]]&lt;5,"Less than 5 GB ",IF(Aggregate[[#This Row],[Avg Monthly GB Download]]&lt;10,"Between 5 and 10 GB","10 or more GB"))</f>
        <v>Between 5 and 10 GB</v>
      </c>
    </row>
    <row r="1602" spans="1:23" x14ac:dyDescent="0.3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J1602" t="str">
        <f>IF(Aggregate[[#This Row],[Under 30]]="yes","Under30",IF(Aggregate[[#This Row],[Senior]]="yes","Senior","Other"))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03" spans="1:23" x14ac:dyDescent="0.3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J1603" t="str">
        <f>IF(Aggregate[[#This Row],[Under 30]]="yes","Under30",IF(Aggregate[[#This Row],[Senior]]="yes","Senior","Other"))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04" spans="1:23" x14ac:dyDescent="0.3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J1604" t="str">
        <f>IF(Aggregate[[#This Row],[Under 30]]="yes","Under30",IF(Aggregate[[#This Row],[Senior]]="yes","Senior","Other"))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05" spans="1:23" x14ac:dyDescent="0.3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J1605" t="str">
        <f>IF(Aggregate[[#This Row],[Under 30]]="yes","Under30",IF(Aggregate[[#This Row],[Senior]]="yes","Senior","Other"))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Download]]&lt;5,"Less than 5 GB ",IF(Aggregate[[#This Row],[Avg Monthly GB Download]]&lt;10,"Between 5 and 10 GB","10 or more GB"))</f>
        <v>Between 5 and 10 GB</v>
      </c>
    </row>
    <row r="1606" spans="1:23" x14ac:dyDescent="0.3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J1606" t="str">
        <f>IF(Aggregate[[#This Row],[Under 30]]="yes","Under30",IF(Aggregate[[#This Row],[Senior]]="yes","Senior","Other"))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07" spans="1:23" x14ac:dyDescent="0.3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J1607" t="str">
        <f>IF(Aggregate[[#This Row],[Under 30]]="yes","Under30",IF(Aggregate[[#This Row],[Senior]]="yes","Senior","Other"))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Download]]&lt;5,"Less than 5 GB ",IF(Aggregate[[#This Row],[Avg Monthly GB Download]]&lt;10,"Between 5 and 10 GB","10 or more GB"))</f>
        <v>Between 5 and 10 GB</v>
      </c>
    </row>
    <row r="1608" spans="1:23" x14ac:dyDescent="0.3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J1608" t="str">
        <f>IF(Aggregate[[#This Row],[Under 30]]="yes","Under30",IF(Aggregate[[#This Row],[Senior]]="yes","Senior","Other"))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09" spans="1:23" x14ac:dyDescent="0.3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tr">
        <f>IF(Aggregate[[#This Row],[Under 30]]="yes","Under30",IF(Aggregate[[#This Row],[Senior]]="yes","Senior","Other"))</f>
        <v>Senior</v>
      </c>
      <c r="K1609" t="s">
        <v>25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10" spans="1:23" x14ac:dyDescent="0.3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J1610" t="str">
        <f>IF(Aggregate[[#This Row],[Under 30]]="yes","Under30",IF(Aggregate[[#This Row],[Senior]]="yes","Senior","Other"))</f>
        <v>Under30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11" spans="1:23" x14ac:dyDescent="0.3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J1611" t="str">
        <f>IF(Aggregate[[#This Row],[Under 30]]="yes","Under30",IF(Aggregate[[#This Row],[Senior]]="yes","Senior","Other"))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12" spans="1:23" x14ac:dyDescent="0.3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J1612" t="str">
        <f>IF(Aggregate[[#This Row],[Under 30]]="yes","Under30",IF(Aggregate[[#This Row],[Senior]]="yes","Senior","Other"))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13" spans="1:23" x14ac:dyDescent="0.3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tr">
        <f>IF(Aggregate[[#This Row],[Under 30]]="yes","Under30",IF(Aggregate[[#This Row],[Senior]]="yes","Senior","Other"))</f>
        <v>Senior</v>
      </c>
      <c r="K1613" t="s">
        <v>21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14" spans="1:23" x14ac:dyDescent="0.3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J1614" t="str">
        <f>IF(Aggregate[[#This Row],[Under 30]]="yes","Under30",IF(Aggregate[[#This Row],[Senior]]="yes","Senior","Other"))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15" spans="1:23" x14ac:dyDescent="0.3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J1615" t="str">
        <f>IF(Aggregate[[#This Row],[Under 30]]="yes","Under30",IF(Aggregate[[#This Row],[Senior]]="yes","Senior","Other"))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Download]]&lt;5,"Less than 5 GB ",IF(Aggregate[[#This Row],[Avg Monthly GB Download]]&lt;10,"Between 5 and 10 GB","10 or more GB"))</f>
        <v>Between 5 and 10 GB</v>
      </c>
    </row>
    <row r="1616" spans="1:23" x14ac:dyDescent="0.3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tr">
        <f>IF(Aggregate[[#This Row],[Under 30]]="yes","Under30",IF(Aggregate[[#This Row],[Senior]]="yes","Senior","Other"))</f>
        <v>Senior</v>
      </c>
      <c r="K1616" t="s">
        <v>21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17" spans="1:23" x14ac:dyDescent="0.3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J1617" t="str">
        <f>IF(Aggregate[[#This Row],[Under 30]]="yes","Under30",IF(Aggregate[[#This Row],[Senior]]="yes","Senior","Other"))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18" spans="1:23" x14ac:dyDescent="0.3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J1618" t="str">
        <f>IF(Aggregate[[#This Row],[Under 30]]="yes","Under30",IF(Aggregate[[#This Row],[Senior]]="yes","Senior","Other"))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19" spans="1:23" x14ac:dyDescent="0.3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J1619" t="str">
        <f>IF(Aggregate[[#This Row],[Under 30]]="yes","Under30",IF(Aggregate[[#This Row],[Senior]]="yes","Senior","Other"))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20" spans="1:23" x14ac:dyDescent="0.3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J1620" t="str">
        <f>IF(Aggregate[[#This Row],[Under 30]]="yes","Under30",IF(Aggregate[[#This Row],[Senior]]="yes","Senior","Other"))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21" spans="1:23" x14ac:dyDescent="0.3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J1621" t="str">
        <f>IF(Aggregate[[#This Row],[Under 30]]="yes","Under30",IF(Aggregate[[#This Row],[Senior]]="yes","Senior","Other"))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22" spans="1:23" x14ac:dyDescent="0.3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J1622" t="str">
        <f>IF(Aggregate[[#This Row],[Under 30]]="yes","Under30",IF(Aggregate[[#This Row],[Senior]]="yes","Senior","Other"))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Download]]&lt;5,"Less than 5 GB ",IF(Aggregate[[#This Row],[Avg Monthly GB Download]]&lt;10,"Between 5 and 10 GB","10 or more GB"))</f>
        <v>10 or more GB</v>
      </c>
    </row>
    <row r="1623" spans="1:23" x14ac:dyDescent="0.3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J1623" t="str">
        <f>IF(Aggregate[[#This Row],[Under 30]]="yes","Under30",IF(Aggregate[[#This Row],[Senior]]="yes","Senior","Other"))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24" spans="1:23" x14ac:dyDescent="0.3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J1624" t="str">
        <f>IF(Aggregate[[#This Row],[Under 30]]="yes","Under30",IF(Aggregate[[#This Row],[Senior]]="yes","Senior","Other"))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25" spans="1:23" x14ac:dyDescent="0.3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J1625" t="str">
        <f>IF(Aggregate[[#This Row],[Under 30]]="yes","Under30",IF(Aggregate[[#This Row],[Senior]]="yes","Senior","Other"))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26" spans="1:23" x14ac:dyDescent="0.3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J1626" t="str">
        <f>IF(Aggregate[[#This Row],[Under 30]]="yes","Under30",IF(Aggregate[[#This Row],[Senior]]="yes","Senior","Other"))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27" spans="1:23" x14ac:dyDescent="0.3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J1627" t="str">
        <f>IF(Aggregate[[#This Row],[Under 30]]="yes","Under30",IF(Aggregate[[#This Row],[Senior]]="yes","Senior","Other"))</f>
        <v>Under30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28" spans="1:23" x14ac:dyDescent="0.3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tr">
        <f>IF(Aggregate[[#This Row],[Under 30]]="yes","Under30",IF(Aggregate[[#This Row],[Senior]]="yes","Senior","Other"))</f>
        <v>Senior</v>
      </c>
      <c r="K1628" t="s">
        <v>21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29" spans="1:23" x14ac:dyDescent="0.3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J1629" t="str">
        <f>IF(Aggregate[[#This Row],[Under 30]]="yes","Under30",IF(Aggregate[[#This Row],[Senior]]="yes","Senior","Other"))</f>
        <v>Under30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Download]]&lt;5,"Less than 5 GB ",IF(Aggregate[[#This Row],[Avg Monthly GB Download]]&lt;10,"Between 5 and 10 GB","10 or more GB"))</f>
        <v>10 or more GB</v>
      </c>
    </row>
    <row r="1630" spans="1:23" x14ac:dyDescent="0.3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tr">
        <f>IF(Aggregate[[#This Row],[Under 30]]="yes","Under30",IF(Aggregate[[#This Row],[Senior]]="yes","Senior","Other"))</f>
        <v>Senior</v>
      </c>
      <c r="K1630" t="s">
        <v>21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31" spans="1:23" x14ac:dyDescent="0.3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J1631" t="str">
        <f>IF(Aggregate[[#This Row],[Under 30]]="yes","Under30",IF(Aggregate[[#This Row],[Senior]]="yes","Senior","Other"))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32" spans="1:23" x14ac:dyDescent="0.3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J1632" t="str">
        <f>IF(Aggregate[[#This Row],[Under 30]]="yes","Under30",IF(Aggregate[[#This Row],[Senior]]="yes","Senior","Other"))</f>
        <v>Under30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33" spans="1:23" x14ac:dyDescent="0.3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tr">
        <f>IF(Aggregate[[#This Row],[Under 30]]="yes","Under30",IF(Aggregate[[#This Row],[Senior]]="yes","Senior","Other"))</f>
        <v>Senior</v>
      </c>
      <c r="K1633" t="s">
        <v>21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34" spans="1:23" x14ac:dyDescent="0.3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J1634" t="str">
        <f>IF(Aggregate[[#This Row],[Under 30]]="yes","Under30",IF(Aggregate[[#This Row],[Senior]]="yes","Senior","Other"))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35" spans="1:23" x14ac:dyDescent="0.3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J1635" t="str">
        <f>IF(Aggregate[[#This Row],[Under 30]]="yes","Under30",IF(Aggregate[[#This Row],[Senior]]="yes","Senior","Other"))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36" spans="1:23" x14ac:dyDescent="0.3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J1636" t="str">
        <f>IF(Aggregate[[#This Row],[Under 30]]="yes","Under30",IF(Aggregate[[#This Row],[Senior]]="yes","Senior","Other"))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Download]]&lt;5,"Less than 5 GB ",IF(Aggregate[[#This Row],[Avg Monthly GB Download]]&lt;10,"Between 5 and 10 GB","10 or more GB"))</f>
        <v>10 or more GB</v>
      </c>
    </row>
    <row r="1637" spans="1:23" x14ac:dyDescent="0.3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J1637" t="str">
        <f>IF(Aggregate[[#This Row],[Under 30]]="yes","Under30",IF(Aggregate[[#This Row],[Senior]]="yes","Senior","Other"))</f>
        <v>Under30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38" spans="1:23" x14ac:dyDescent="0.3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J1638" t="str">
        <f>IF(Aggregate[[#This Row],[Under 30]]="yes","Under30",IF(Aggregate[[#This Row],[Senior]]="yes","Senior","Other"))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39" spans="1:23" x14ac:dyDescent="0.3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J1639" t="str">
        <f>IF(Aggregate[[#This Row],[Under 30]]="yes","Under30",IF(Aggregate[[#This Row],[Senior]]="yes","Senior","Other"))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Download]]&lt;5,"Less than 5 GB ",IF(Aggregate[[#This Row],[Avg Monthly GB Download]]&lt;10,"Between 5 and 10 GB","10 or more GB"))</f>
        <v>10 or more GB</v>
      </c>
    </row>
    <row r="1640" spans="1:23" x14ac:dyDescent="0.3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J1640" t="str">
        <f>IF(Aggregate[[#This Row],[Under 30]]="yes","Under30",IF(Aggregate[[#This Row],[Senior]]="yes","Senior","Other"))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41" spans="1:23" x14ac:dyDescent="0.3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J1641" t="str">
        <f>IF(Aggregate[[#This Row],[Under 30]]="yes","Under30",IF(Aggregate[[#This Row],[Senior]]="yes","Senior","Other"))</f>
        <v>Under30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Download]]&lt;5,"Less than 5 GB ",IF(Aggregate[[#This Row],[Avg Monthly GB Download]]&lt;10,"Between 5 and 10 GB","10 or more GB"))</f>
        <v>10 or more GB</v>
      </c>
    </row>
    <row r="1642" spans="1:23" x14ac:dyDescent="0.3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J1642" t="str">
        <f>IF(Aggregate[[#This Row],[Under 30]]="yes","Under30",IF(Aggregate[[#This Row],[Senior]]="yes","Senior","Other"))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43" spans="1:23" x14ac:dyDescent="0.3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tr">
        <f>IF(Aggregate[[#This Row],[Under 30]]="yes","Under30",IF(Aggregate[[#This Row],[Senior]]="yes","Senior","Other"))</f>
        <v>Senior</v>
      </c>
      <c r="K1643" t="s">
        <v>21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Download]]&lt;5,"Less than 5 GB ",IF(Aggregate[[#This Row],[Avg Monthly GB Download]]&lt;10,"Between 5 and 10 GB","10 or more GB"))</f>
        <v>Between 5 and 10 GB</v>
      </c>
    </row>
    <row r="1644" spans="1:23" x14ac:dyDescent="0.3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tr">
        <f>IF(Aggregate[[#This Row],[Under 30]]="yes","Under30",IF(Aggregate[[#This Row],[Senior]]="yes","Senior","Other"))</f>
        <v>Senior</v>
      </c>
      <c r="K1644" t="s">
        <v>25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45" spans="1:23" x14ac:dyDescent="0.3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J1645" t="str">
        <f>IF(Aggregate[[#This Row],[Under 30]]="yes","Under30",IF(Aggregate[[#This Row],[Senior]]="yes","Senior","Other"))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Download]]&lt;5,"Less than 5 GB ",IF(Aggregate[[#This Row],[Avg Monthly GB Download]]&lt;10,"Between 5 and 10 GB","10 or more GB"))</f>
        <v>Between 5 and 10 GB</v>
      </c>
    </row>
    <row r="1646" spans="1:23" x14ac:dyDescent="0.3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J1646" t="str">
        <f>IF(Aggregate[[#This Row],[Under 30]]="yes","Under30",IF(Aggregate[[#This Row],[Senior]]="yes","Senior","Other"))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47" spans="1:23" x14ac:dyDescent="0.3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J1647" t="str">
        <f>IF(Aggregate[[#This Row],[Under 30]]="yes","Under30",IF(Aggregate[[#This Row],[Senior]]="yes","Senior","Other"))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Download]]&lt;5,"Less than 5 GB ",IF(Aggregate[[#This Row],[Avg Monthly GB Download]]&lt;10,"Between 5 and 10 GB","10 or more GB"))</f>
        <v>10 or more GB</v>
      </c>
    </row>
    <row r="1648" spans="1:23" x14ac:dyDescent="0.3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J1648" t="str">
        <f>IF(Aggregate[[#This Row],[Under 30]]="yes","Under30",IF(Aggregate[[#This Row],[Senior]]="yes","Senior","Other"))</f>
        <v>Under30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49" spans="1:23" x14ac:dyDescent="0.3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J1649" t="str">
        <f>IF(Aggregate[[#This Row],[Under 30]]="yes","Under30",IF(Aggregate[[#This Row],[Senior]]="yes","Senior","Other"))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50" spans="1:23" x14ac:dyDescent="0.3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J1650" t="str">
        <f>IF(Aggregate[[#This Row],[Under 30]]="yes","Under30",IF(Aggregate[[#This Row],[Senior]]="yes","Senior","Other"))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51" spans="1:23" x14ac:dyDescent="0.3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J1651" t="str">
        <f>IF(Aggregate[[#This Row],[Under 30]]="yes","Under30",IF(Aggregate[[#This Row],[Senior]]="yes","Senior","Other"))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52" spans="1:23" x14ac:dyDescent="0.3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J1652" t="str">
        <f>IF(Aggregate[[#This Row],[Under 30]]="yes","Under30",IF(Aggregate[[#This Row],[Senior]]="yes","Senior","Other"))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Download]]&lt;5,"Less than 5 GB ",IF(Aggregate[[#This Row],[Avg Monthly GB Download]]&lt;10,"Between 5 and 10 GB","10 or more GB"))</f>
        <v>Between 5 and 10 GB</v>
      </c>
    </row>
    <row r="1653" spans="1:23" x14ac:dyDescent="0.3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J1653" t="str">
        <f>IF(Aggregate[[#This Row],[Under 30]]="yes","Under30",IF(Aggregate[[#This Row],[Senior]]="yes","Senior","Other"))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54" spans="1:23" x14ac:dyDescent="0.3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J1654" t="str">
        <f>IF(Aggregate[[#This Row],[Under 30]]="yes","Under30",IF(Aggregate[[#This Row],[Senior]]="yes","Senior","Other"))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Download]]&lt;5,"Less than 5 GB ",IF(Aggregate[[#This Row],[Avg Monthly GB Download]]&lt;10,"Between 5 and 10 GB","10 or more GB"))</f>
        <v>Between 5 and 10 GB</v>
      </c>
    </row>
    <row r="1655" spans="1:23" x14ac:dyDescent="0.3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J1655" t="str">
        <f>IF(Aggregate[[#This Row],[Under 30]]="yes","Under30",IF(Aggregate[[#This Row],[Senior]]="yes","Senior","Other"))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56" spans="1:23" x14ac:dyDescent="0.3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J1656" t="str">
        <f>IF(Aggregate[[#This Row],[Under 30]]="yes","Under30",IF(Aggregate[[#This Row],[Senior]]="yes","Senior","Other"))</f>
        <v>Under30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57" spans="1:23" x14ac:dyDescent="0.3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J1657" t="str">
        <f>IF(Aggregate[[#This Row],[Under 30]]="yes","Under30",IF(Aggregate[[#This Row],[Senior]]="yes","Senior","Other"))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58" spans="1:23" x14ac:dyDescent="0.3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J1658" t="str">
        <f>IF(Aggregate[[#This Row],[Under 30]]="yes","Under30",IF(Aggregate[[#This Row],[Senior]]="yes","Senior","Other"))</f>
        <v>Under30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Download]]&lt;5,"Less than 5 GB ",IF(Aggregate[[#This Row],[Avg Monthly GB Download]]&lt;10,"Between 5 and 10 GB","10 or more GB"))</f>
        <v>10 or more GB</v>
      </c>
    </row>
    <row r="1659" spans="1:23" x14ac:dyDescent="0.3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J1659" t="str">
        <f>IF(Aggregate[[#This Row],[Under 30]]="yes","Under30",IF(Aggregate[[#This Row],[Senior]]="yes","Senior","Other"))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Download]]&lt;5,"Less than 5 GB ",IF(Aggregate[[#This Row],[Avg Monthly GB Download]]&lt;10,"Between 5 and 10 GB","10 or more GB"))</f>
        <v>Between 5 and 10 GB</v>
      </c>
    </row>
    <row r="1660" spans="1:23" x14ac:dyDescent="0.3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J1660" t="str">
        <f>IF(Aggregate[[#This Row],[Under 30]]="yes","Under30",IF(Aggregate[[#This Row],[Senior]]="yes","Senior","Other"))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61" spans="1:23" x14ac:dyDescent="0.3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J1661" t="str">
        <f>IF(Aggregate[[#This Row],[Under 30]]="yes","Under30",IF(Aggregate[[#This Row],[Senior]]="yes","Senior","Other"))</f>
        <v>Under30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Download]]&lt;5,"Less than 5 GB ",IF(Aggregate[[#This Row],[Avg Monthly GB Download]]&lt;10,"Between 5 and 10 GB","10 or more GB"))</f>
        <v>10 or more GB</v>
      </c>
    </row>
    <row r="1662" spans="1:23" x14ac:dyDescent="0.3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J1662" t="str">
        <f>IF(Aggregate[[#This Row],[Under 30]]="yes","Under30",IF(Aggregate[[#This Row],[Senior]]="yes","Senior","Other"))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63" spans="1:23" x14ac:dyDescent="0.3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J1663" t="str">
        <f>IF(Aggregate[[#This Row],[Under 30]]="yes","Under30",IF(Aggregate[[#This Row],[Senior]]="yes","Senior","Other"))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64" spans="1:23" x14ac:dyDescent="0.3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J1664" t="str">
        <f>IF(Aggregate[[#This Row],[Under 30]]="yes","Under30",IF(Aggregate[[#This Row],[Senior]]="yes","Senior","Other"))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65" spans="1:23" x14ac:dyDescent="0.3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J1665" t="str">
        <f>IF(Aggregate[[#This Row],[Under 30]]="yes","Under30",IF(Aggregate[[#This Row],[Senior]]="yes","Senior","Other"))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66" spans="1:23" x14ac:dyDescent="0.3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J1666" t="str">
        <f>IF(Aggregate[[#This Row],[Under 30]]="yes","Under30",IF(Aggregate[[#This Row],[Senior]]="yes","Senior","Other"))</f>
        <v>Under30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67" spans="1:23" x14ac:dyDescent="0.3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J1667" t="str">
        <f>IF(Aggregate[[#This Row],[Under 30]]="yes","Under30",IF(Aggregate[[#This Row],[Senior]]="yes","Senior","Other"))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Download]]&lt;5,"Less than 5 GB ",IF(Aggregate[[#This Row],[Avg Monthly GB Download]]&lt;10,"Between 5 and 10 GB","10 or more GB"))</f>
        <v>10 or more GB</v>
      </c>
    </row>
    <row r="1668" spans="1:23" x14ac:dyDescent="0.3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tr">
        <f>IF(Aggregate[[#This Row],[Under 30]]="yes","Under30",IF(Aggregate[[#This Row],[Senior]]="yes","Senior","Other"))</f>
        <v>Senior</v>
      </c>
      <c r="K1668" t="s">
        <v>21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69" spans="1:23" x14ac:dyDescent="0.3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tr">
        <f>IF(Aggregate[[#This Row],[Under 30]]="yes","Under30",IF(Aggregate[[#This Row],[Senior]]="yes","Senior","Other"))</f>
        <v>Senior</v>
      </c>
      <c r="K1669" t="s">
        <v>21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70" spans="1:23" x14ac:dyDescent="0.3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J1670" t="str">
        <f>IF(Aggregate[[#This Row],[Under 30]]="yes","Under30",IF(Aggregate[[#This Row],[Senior]]="yes","Senior","Other"))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71" spans="1:23" x14ac:dyDescent="0.3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J1671" t="str">
        <f>IF(Aggregate[[#This Row],[Under 30]]="yes","Under30",IF(Aggregate[[#This Row],[Senior]]="yes","Senior","Other"))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72" spans="1:23" x14ac:dyDescent="0.3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J1672" t="str">
        <f>IF(Aggregate[[#This Row],[Under 30]]="yes","Under30",IF(Aggregate[[#This Row],[Senior]]="yes","Senior","Other"))</f>
        <v>Under30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Download]]&lt;5,"Less than 5 GB ",IF(Aggregate[[#This Row],[Avg Monthly GB Download]]&lt;10,"Between 5 and 10 GB","10 or more GB"))</f>
        <v>Between 5 and 10 GB</v>
      </c>
    </row>
    <row r="1673" spans="1:23" x14ac:dyDescent="0.3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J1673" t="str">
        <f>IF(Aggregate[[#This Row],[Under 30]]="yes","Under30",IF(Aggregate[[#This Row],[Senior]]="yes","Senior","Other"))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74" spans="1:23" x14ac:dyDescent="0.3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tr">
        <f>IF(Aggregate[[#This Row],[Under 30]]="yes","Under30",IF(Aggregate[[#This Row],[Senior]]="yes","Senior","Other"))</f>
        <v>Senior</v>
      </c>
      <c r="K1674" t="s">
        <v>21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Download]]&lt;5,"Less than 5 GB ",IF(Aggregate[[#This Row],[Avg Monthly GB Download]]&lt;10,"Between 5 and 10 GB","10 or more GB"))</f>
        <v>Between 5 and 10 GB</v>
      </c>
    </row>
    <row r="1675" spans="1:23" x14ac:dyDescent="0.3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J1675" t="str">
        <f>IF(Aggregate[[#This Row],[Under 30]]="yes","Under30",IF(Aggregate[[#This Row],[Senior]]="yes","Senior","Other"))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76" spans="1:23" x14ac:dyDescent="0.3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J1676" t="str">
        <f>IF(Aggregate[[#This Row],[Under 30]]="yes","Under30",IF(Aggregate[[#This Row],[Senior]]="yes","Senior","Other"))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77" spans="1:23" x14ac:dyDescent="0.3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J1677" t="str">
        <f>IF(Aggregate[[#This Row],[Under 30]]="yes","Under30",IF(Aggregate[[#This Row],[Senior]]="yes","Senior","Other"))</f>
        <v>Under30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78" spans="1:23" x14ac:dyDescent="0.3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J1678" t="str">
        <f>IF(Aggregate[[#This Row],[Under 30]]="yes","Under30",IF(Aggregate[[#This Row],[Senior]]="yes","Senior","Other"))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Download]]&lt;5,"Less than 5 GB ",IF(Aggregate[[#This Row],[Avg Monthly GB Download]]&lt;10,"Between 5 and 10 GB","10 or more GB"))</f>
        <v>10 or more GB</v>
      </c>
    </row>
    <row r="1679" spans="1:23" x14ac:dyDescent="0.3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J1679" t="str">
        <f>IF(Aggregate[[#This Row],[Under 30]]="yes","Under30",IF(Aggregate[[#This Row],[Senior]]="yes","Senior","Other"))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Download]]&lt;5,"Less than 5 GB ",IF(Aggregate[[#This Row],[Avg Monthly GB Download]]&lt;10,"Between 5 and 10 GB","10 or more GB"))</f>
        <v>10 or more GB</v>
      </c>
    </row>
    <row r="1680" spans="1:23" x14ac:dyDescent="0.3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J1680" t="str">
        <f>IF(Aggregate[[#This Row],[Under 30]]="yes","Under30",IF(Aggregate[[#This Row],[Senior]]="yes","Senior","Other"))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81" spans="1:23" x14ac:dyDescent="0.3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J1681" t="str">
        <f>IF(Aggregate[[#This Row],[Under 30]]="yes","Under30",IF(Aggregate[[#This Row],[Senior]]="yes","Senior","Other"))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82" spans="1:23" x14ac:dyDescent="0.3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J1682" t="str">
        <f>IF(Aggregate[[#This Row],[Under 30]]="yes","Under30",IF(Aggregate[[#This Row],[Senior]]="yes","Senior","Other"))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Download]]&lt;5,"Less than 5 GB ",IF(Aggregate[[#This Row],[Avg Monthly GB Download]]&lt;10,"Between 5 and 10 GB","10 or more GB"))</f>
        <v>Between 5 and 10 GB</v>
      </c>
    </row>
    <row r="1683" spans="1:23" x14ac:dyDescent="0.3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J1683" t="str">
        <f>IF(Aggregate[[#This Row],[Under 30]]="yes","Under30",IF(Aggregate[[#This Row],[Senior]]="yes","Senior","Other"))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84" spans="1:23" x14ac:dyDescent="0.3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J1684" t="str">
        <f>IF(Aggregate[[#This Row],[Under 30]]="yes","Under30",IF(Aggregate[[#This Row],[Senior]]="yes","Senior","Other"))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Download]]&lt;5,"Less than 5 GB ",IF(Aggregate[[#This Row],[Avg Monthly GB Download]]&lt;10,"Between 5 and 10 GB","10 or more GB"))</f>
        <v>10 or more GB</v>
      </c>
    </row>
    <row r="1685" spans="1:23" x14ac:dyDescent="0.3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tr">
        <f>IF(Aggregate[[#This Row],[Under 30]]="yes","Under30",IF(Aggregate[[#This Row],[Senior]]="yes","Senior","Other"))</f>
        <v>Senior</v>
      </c>
      <c r="K1685" t="s">
        <v>21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86" spans="1:23" x14ac:dyDescent="0.3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J1686" t="str">
        <f>IF(Aggregate[[#This Row],[Under 30]]="yes","Under30",IF(Aggregate[[#This Row],[Senior]]="yes","Senior","Other"))</f>
        <v>Under30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87" spans="1:23" x14ac:dyDescent="0.3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J1687" t="str">
        <f>IF(Aggregate[[#This Row],[Under 30]]="yes","Under30",IF(Aggregate[[#This Row],[Senior]]="yes","Senior","Other"))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88" spans="1:23" x14ac:dyDescent="0.3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J1688" t="str">
        <f>IF(Aggregate[[#This Row],[Under 30]]="yes","Under30",IF(Aggregate[[#This Row],[Senior]]="yes","Senior","Other"))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89" spans="1:23" x14ac:dyDescent="0.3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J1689" t="str">
        <f>IF(Aggregate[[#This Row],[Under 30]]="yes","Under30",IF(Aggregate[[#This Row],[Senior]]="yes","Senior","Other"))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90" spans="1:23" x14ac:dyDescent="0.3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tr">
        <f>IF(Aggregate[[#This Row],[Under 30]]="yes","Under30",IF(Aggregate[[#This Row],[Senior]]="yes","Senior","Other"))</f>
        <v>Senior</v>
      </c>
      <c r="K1690" t="s">
        <v>21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Download]]&lt;5,"Less than 5 GB ",IF(Aggregate[[#This Row],[Avg Monthly GB Download]]&lt;10,"Between 5 and 10 GB","10 or more GB"))</f>
        <v>Between 5 and 10 GB</v>
      </c>
    </row>
    <row r="1691" spans="1:23" x14ac:dyDescent="0.3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J1691" t="str">
        <f>IF(Aggregate[[#This Row],[Under 30]]="yes","Under30",IF(Aggregate[[#This Row],[Senior]]="yes","Senior","Other"))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92" spans="1:23" x14ac:dyDescent="0.3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J1692" t="str">
        <f>IF(Aggregate[[#This Row],[Under 30]]="yes","Under30",IF(Aggregate[[#This Row],[Senior]]="yes","Senior","Other"))</f>
        <v>Under30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Download]]&lt;5,"Less than 5 GB ",IF(Aggregate[[#This Row],[Avg Monthly GB Download]]&lt;10,"Between 5 and 10 GB","10 or more GB"))</f>
        <v>10 or more GB</v>
      </c>
    </row>
    <row r="1693" spans="1:23" x14ac:dyDescent="0.3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J1693" t="str">
        <f>IF(Aggregate[[#This Row],[Under 30]]="yes","Under30",IF(Aggregate[[#This Row],[Senior]]="yes","Senior","Other"))</f>
        <v>Under30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94" spans="1:23" x14ac:dyDescent="0.3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J1694" t="str">
        <f>IF(Aggregate[[#This Row],[Under 30]]="yes","Under30",IF(Aggregate[[#This Row],[Senior]]="yes","Senior","Other"))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95" spans="1:23" x14ac:dyDescent="0.3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J1695" t="str">
        <f>IF(Aggregate[[#This Row],[Under 30]]="yes","Under30",IF(Aggregate[[#This Row],[Senior]]="yes","Senior","Other"))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96" spans="1:23" x14ac:dyDescent="0.3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tr">
        <f>IF(Aggregate[[#This Row],[Under 30]]="yes","Under30",IF(Aggregate[[#This Row],[Senior]]="yes","Senior","Other"))</f>
        <v>Senior</v>
      </c>
      <c r="K1696" t="s">
        <v>25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97" spans="1:23" x14ac:dyDescent="0.3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tr">
        <f>IF(Aggregate[[#This Row],[Under 30]]="yes","Under30",IF(Aggregate[[#This Row],[Senior]]="yes","Senior","Other"))</f>
        <v>Senior</v>
      </c>
      <c r="K1697" t="s">
        <v>21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Download]]&lt;5,"Less than 5 GB ",IF(Aggregate[[#This Row],[Avg Monthly GB Download]]&lt;10,"Between 5 and 10 GB","10 or more GB"))</f>
        <v>10 or more GB</v>
      </c>
    </row>
    <row r="1698" spans="1:23" x14ac:dyDescent="0.3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J1698" t="str">
        <f>IF(Aggregate[[#This Row],[Under 30]]="yes","Under30",IF(Aggregate[[#This Row],[Senior]]="yes","Senior","Other"))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699" spans="1:23" x14ac:dyDescent="0.3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J1699" t="str">
        <f>IF(Aggregate[[#This Row],[Under 30]]="yes","Under30",IF(Aggregate[[#This Row],[Senior]]="yes","Senior","Other"))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00" spans="1:23" x14ac:dyDescent="0.3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J1700" t="str">
        <f>IF(Aggregate[[#This Row],[Under 30]]="yes","Under30",IF(Aggregate[[#This Row],[Senior]]="yes","Senior","Other"))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Download]]&lt;5,"Less than 5 GB ",IF(Aggregate[[#This Row],[Avg Monthly GB Download]]&lt;10,"Between 5 and 10 GB","10 or more GB"))</f>
        <v>Between 5 and 10 GB</v>
      </c>
    </row>
    <row r="1701" spans="1:23" x14ac:dyDescent="0.3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J1701" t="str">
        <f>IF(Aggregate[[#This Row],[Under 30]]="yes","Under30",IF(Aggregate[[#This Row],[Senior]]="yes","Senior","Other"))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02" spans="1:23" x14ac:dyDescent="0.3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tr">
        <f>IF(Aggregate[[#This Row],[Under 30]]="yes","Under30",IF(Aggregate[[#This Row],[Senior]]="yes","Senior","Other"))</f>
        <v>Senior</v>
      </c>
      <c r="K1702" t="s">
        <v>25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03" spans="1:23" x14ac:dyDescent="0.3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J1703" t="str">
        <f>IF(Aggregate[[#This Row],[Under 30]]="yes","Under30",IF(Aggregate[[#This Row],[Senior]]="yes","Senior","Other"))</f>
        <v>Under30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Download]]&lt;5,"Less than 5 GB ",IF(Aggregate[[#This Row],[Avg Monthly GB Download]]&lt;10,"Between 5 and 10 GB","10 or more GB"))</f>
        <v>10 or more GB</v>
      </c>
    </row>
    <row r="1704" spans="1:23" x14ac:dyDescent="0.3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J1704" t="str">
        <f>IF(Aggregate[[#This Row],[Under 30]]="yes","Under30",IF(Aggregate[[#This Row],[Senior]]="yes","Senior","Other"))</f>
        <v>Under30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05" spans="1:23" x14ac:dyDescent="0.3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J1705" t="str">
        <f>IF(Aggregate[[#This Row],[Under 30]]="yes","Under30",IF(Aggregate[[#This Row],[Senior]]="yes","Senior","Other"))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06" spans="1:23" x14ac:dyDescent="0.3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J1706" t="str">
        <f>IF(Aggregate[[#This Row],[Under 30]]="yes","Under30",IF(Aggregate[[#This Row],[Senior]]="yes","Senior","Other"))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07" spans="1:23" x14ac:dyDescent="0.3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tr">
        <f>IF(Aggregate[[#This Row],[Under 30]]="yes","Under30",IF(Aggregate[[#This Row],[Senior]]="yes","Senior","Other"))</f>
        <v>Senior</v>
      </c>
      <c r="K1707" t="s">
        <v>21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Download]]&lt;5,"Less than 5 GB ",IF(Aggregate[[#This Row],[Avg Monthly GB Download]]&lt;10,"Between 5 and 10 GB","10 or more GB"))</f>
        <v>10 or more GB</v>
      </c>
    </row>
    <row r="1708" spans="1:23" x14ac:dyDescent="0.3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J1708" t="str">
        <f>IF(Aggregate[[#This Row],[Under 30]]="yes","Under30",IF(Aggregate[[#This Row],[Senior]]="yes","Senior","Other"))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09" spans="1:23" x14ac:dyDescent="0.3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J1709" t="str">
        <f>IF(Aggregate[[#This Row],[Under 30]]="yes","Under30",IF(Aggregate[[#This Row],[Senior]]="yes","Senior","Other"))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10" spans="1:23" x14ac:dyDescent="0.3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J1710" t="str">
        <f>IF(Aggregate[[#This Row],[Under 30]]="yes","Under30",IF(Aggregate[[#This Row],[Senior]]="yes","Senior","Other"))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11" spans="1:23" x14ac:dyDescent="0.3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J1711" t="str">
        <f>IF(Aggregate[[#This Row],[Under 30]]="yes","Under30",IF(Aggregate[[#This Row],[Senior]]="yes","Senior","Other"))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12" spans="1:23" x14ac:dyDescent="0.3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J1712" t="str">
        <f>IF(Aggregate[[#This Row],[Under 30]]="yes","Under30",IF(Aggregate[[#This Row],[Senior]]="yes","Senior","Other"))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13" spans="1:23" x14ac:dyDescent="0.3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J1713" t="str">
        <f>IF(Aggregate[[#This Row],[Under 30]]="yes","Under30",IF(Aggregate[[#This Row],[Senior]]="yes","Senior","Other"))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14" spans="1:23" x14ac:dyDescent="0.3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J1714" t="str">
        <f>IF(Aggregate[[#This Row],[Under 30]]="yes","Under30",IF(Aggregate[[#This Row],[Senior]]="yes","Senior","Other"))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15" spans="1:23" x14ac:dyDescent="0.3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J1715" t="str">
        <f>IF(Aggregate[[#This Row],[Under 30]]="yes","Under30",IF(Aggregate[[#This Row],[Senior]]="yes","Senior","Other"))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16" spans="1:23" x14ac:dyDescent="0.3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J1716" t="str">
        <f>IF(Aggregate[[#This Row],[Under 30]]="yes","Under30",IF(Aggregate[[#This Row],[Senior]]="yes","Senior","Other"))</f>
        <v>Under30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Download]]&lt;5,"Less than 5 GB ",IF(Aggregate[[#This Row],[Avg Monthly GB Download]]&lt;10,"Between 5 and 10 GB","10 or more GB"))</f>
        <v>10 or more GB</v>
      </c>
    </row>
    <row r="1717" spans="1:23" x14ac:dyDescent="0.3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J1717" t="str">
        <f>IF(Aggregate[[#This Row],[Under 30]]="yes","Under30",IF(Aggregate[[#This Row],[Senior]]="yes","Senior","Other"))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18" spans="1:23" x14ac:dyDescent="0.3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J1718" t="str">
        <f>IF(Aggregate[[#This Row],[Under 30]]="yes","Under30",IF(Aggregate[[#This Row],[Senior]]="yes","Senior","Other"))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Download]]&lt;5,"Less than 5 GB ",IF(Aggregate[[#This Row],[Avg Monthly GB Download]]&lt;10,"Between 5 and 10 GB","10 or more GB"))</f>
        <v>Between 5 and 10 GB</v>
      </c>
    </row>
    <row r="1719" spans="1:23" x14ac:dyDescent="0.3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J1719" t="str">
        <f>IF(Aggregate[[#This Row],[Under 30]]="yes","Under30",IF(Aggregate[[#This Row],[Senior]]="yes","Senior","Other"))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20" spans="1:23" x14ac:dyDescent="0.3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tr">
        <f>IF(Aggregate[[#This Row],[Under 30]]="yes","Under30",IF(Aggregate[[#This Row],[Senior]]="yes","Senior","Other"))</f>
        <v>Senior</v>
      </c>
      <c r="K1720" t="s">
        <v>21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Download]]&lt;5,"Less than 5 GB ",IF(Aggregate[[#This Row],[Avg Monthly GB Download]]&lt;10,"Between 5 and 10 GB","10 or more GB"))</f>
        <v>10 or more GB</v>
      </c>
    </row>
    <row r="1721" spans="1:23" x14ac:dyDescent="0.3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J1721" t="str">
        <f>IF(Aggregate[[#This Row],[Under 30]]="yes","Under30",IF(Aggregate[[#This Row],[Senior]]="yes","Senior","Other"))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22" spans="1:23" x14ac:dyDescent="0.3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J1722" t="str">
        <f>IF(Aggregate[[#This Row],[Under 30]]="yes","Under30",IF(Aggregate[[#This Row],[Senior]]="yes","Senior","Other"))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Download]]&lt;5,"Less than 5 GB ",IF(Aggregate[[#This Row],[Avg Monthly GB Download]]&lt;10,"Between 5 and 10 GB","10 or more GB"))</f>
        <v>Between 5 and 10 GB</v>
      </c>
    </row>
    <row r="1723" spans="1:23" x14ac:dyDescent="0.3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J1723" t="str">
        <f>IF(Aggregate[[#This Row],[Under 30]]="yes","Under30",IF(Aggregate[[#This Row],[Senior]]="yes","Senior","Other"))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24" spans="1:23" x14ac:dyDescent="0.3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J1724" t="str">
        <f>IF(Aggregate[[#This Row],[Under 30]]="yes","Under30",IF(Aggregate[[#This Row],[Senior]]="yes","Senior","Other"))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Download]]&lt;5,"Less than 5 GB ",IF(Aggregate[[#This Row],[Avg Monthly GB Download]]&lt;10,"Between 5 and 10 GB","10 or more GB"))</f>
        <v>Between 5 and 10 GB</v>
      </c>
    </row>
    <row r="1725" spans="1:23" x14ac:dyDescent="0.3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J1725" t="str">
        <f>IF(Aggregate[[#This Row],[Under 30]]="yes","Under30",IF(Aggregate[[#This Row],[Senior]]="yes","Senior","Other"))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26" spans="1:23" x14ac:dyDescent="0.3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tr">
        <f>IF(Aggregate[[#This Row],[Under 30]]="yes","Under30",IF(Aggregate[[#This Row],[Senior]]="yes","Senior","Other"))</f>
        <v>Senior</v>
      </c>
      <c r="K1726" t="s">
        <v>25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27" spans="1:23" x14ac:dyDescent="0.3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J1727" t="str">
        <f>IF(Aggregate[[#This Row],[Under 30]]="yes","Under30",IF(Aggregate[[#This Row],[Senior]]="yes","Senior","Other"))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28" spans="1:23" x14ac:dyDescent="0.3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J1728" t="str">
        <f>IF(Aggregate[[#This Row],[Under 30]]="yes","Under30",IF(Aggregate[[#This Row],[Senior]]="yes","Senior","Other"))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29" spans="1:23" x14ac:dyDescent="0.3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J1729" t="str">
        <f>IF(Aggregate[[#This Row],[Under 30]]="yes","Under30",IF(Aggregate[[#This Row],[Senior]]="yes","Senior","Other"))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Download]]&lt;5,"Less than 5 GB ",IF(Aggregate[[#This Row],[Avg Monthly GB Download]]&lt;10,"Between 5 and 10 GB","10 or more GB"))</f>
        <v>Between 5 and 10 GB</v>
      </c>
    </row>
    <row r="1730" spans="1:23" x14ac:dyDescent="0.3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J1730" t="str">
        <f>IF(Aggregate[[#This Row],[Under 30]]="yes","Under30",IF(Aggregate[[#This Row],[Senior]]="yes","Senior","Other"))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31" spans="1:23" x14ac:dyDescent="0.3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tr">
        <f>IF(Aggregate[[#This Row],[Under 30]]="yes","Under30",IF(Aggregate[[#This Row],[Senior]]="yes","Senior","Other"))</f>
        <v>Senior</v>
      </c>
      <c r="K1731" t="s">
        <v>21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32" spans="1:23" x14ac:dyDescent="0.3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J1732" t="str">
        <f>IF(Aggregate[[#This Row],[Under 30]]="yes","Under30",IF(Aggregate[[#This Row],[Senior]]="yes","Senior","Other"))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33" spans="1:23" x14ac:dyDescent="0.3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J1733" t="str">
        <f>IF(Aggregate[[#This Row],[Under 30]]="yes","Under30",IF(Aggregate[[#This Row],[Senior]]="yes","Senior","Other"))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34" spans="1:23" x14ac:dyDescent="0.3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J1734" t="str">
        <f>IF(Aggregate[[#This Row],[Under 30]]="yes","Under30",IF(Aggregate[[#This Row],[Senior]]="yes","Senior","Other"))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35" spans="1:23" x14ac:dyDescent="0.3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J1735" t="str">
        <f>IF(Aggregate[[#This Row],[Under 30]]="yes","Under30",IF(Aggregate[[#This Row],[Senior]]="yes","Senior","Other"))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36" spans="1:23" x14ac:dyDescent="0.3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J1736" t="str">
        <f>IF(Aggregate[[#This Row],[Under 30]]="yes","Under30",IF(Aggregate[[#This Row],[Senior]]="yes","Senior","Other"))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Download]]&lt;5,"Less than 5 GB ",IF(Aggregate[[#This Row],[Avg Monthly GB Download]]&lt;10,"Between 5 and 10 GB","10 or more GB"))</f>
        <v>Between 5 and 10 GB</v>
      </c>
    </row>
    <row r="1737" spans="1:23" x14ac:dyDescent="0.3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J1737" t="str">
        <f>IF(Aggregate[[#This Row],[Under 30]]="yes","Under30",IF(Aggregate[[#This Row],[Senior]]="yes","Senior","Other"))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38" spans="1:23" x14ac:dyDescent="0.3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J1738" t="str">
        <f>IF(Aggregate[[#This Row],[Under 30]]="yes","Under30",IF(Aggregate[[#This Row],[Senior]]="yes","Senior","Other"))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39" spans="1:23" x14ac:dyDescent="0.3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J1739" t="str">
        <f>IF(Aggregate[[#This Row],[Under 30]]="yes","Under30",IF(Aggregate[[#This Row],[Senior]]="yes","Senior","Other"))</f>
        <v>Under30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40" spans="1:23" x14ac:dyDescent="0.3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J1740" t="str">
        <f>IF(Aggregate[[#This Row],[Under 30]]="yes","Under30",IF(Aggregate[[#This Row],[Senior]]="yes","Senior","Other"))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41" spans="1:23" x14ac:dyDescent="0.3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J1741" t="str">
        <f>IF(Aggregate[[#This Row],[Under 30]]="yes","Under30",IF(Aggregate[[#This Row],[Senior]]="yes","Senior","Other"))</f>
        <v>Under30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42" spans="1:23" x14ac:dyDescent="0.3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J1742" t="str">
        <f>IF(Aggregate[[#This Row],[Under 30]]="yes","Under30",IF(Aggregate[[#This Row],[Senior]]="yes","Senior","Other"))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Download]]&lt;5,"Less than 5 GB ",IF(Aggregate[[#This Row],[Avg Monthly GB Download]]&lt;10,"Between 5 and 10 GB","10 or more GB"))</f>
        <v>Between 5 and 10 GB</v>
      </c>
    </row>
    <row r="1743" spans="1:23" x14ac:dyDescent="0.3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J1743" t="str">
        <f>IF(Aggregate[[#This Row],[Under 30]]="yes","Under30",IF(Aggregate[[#This Row],[Senior]]="yes","Senior","Other"))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Download]]&lt;5,"Less than 5 GB ",IF(Aggregate[[#This Row],[Avg Monthly GB Download]]&lt;10,"Between 5 and 10 GB","10 or more GB"))</f>
        <v>Between 5 and 10 GB</v>
      </c>
    </row>
    <row r="1744" spans="1:23" x14ac:dyDescent="0.3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J1744" t="str">
        <f>IF(Aggregate[[#This Row],[Under 30]]="yes","Under30",IF(Aggregate[[#This Row],[Senior]]="yes","Senior","Other"))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Download]]&lt;5,"Less than 5 GB ",IF(Aggregate[[#This Row],[Avg Monthly GB Download]]&lt;10,"Between 5 and 10 GB","10 or more GB"))</f>
        <v>Between 5 and 10 GB</v>
      </c>
    </row>
    <row r="1745" spans="1:23" x14ac:dyDescent="0.3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J1745" t="str">
        <f>IF(Aggregate[[#This Row],[Under 30]]="yes","Under30",IF(Aggregate[[#This Row],[Senior]]="yes","Senior","Other"))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46" spans="1:23" x14ac:dyDescent="0.3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J1746" t="str">
        <f>IF(Aggregate[[#This Row],[Under 30]]="yes","Under30",IF(Aggregate[[#This Row],[Senior]]="yes","Senior","Other"))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Download]]&lt;5,"Less than 5 GB ",IF(Aggregate[[#This Row],[Avg Monthly GB Download]]&lt;10,"Between 5 and 10 GB","10 or more GB"))</f>
        <v>10 or more GB</v>
      </c>
    </row>
    <row r="1747" spans="1:23" x14ac:dyDescent="0.3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tr">
        <f>IF(Aggregate[[#This Row],[Under 30]]="yes","Under30",IF(Aggregate[[#This Row],[Senior]]="yes","Senior","Other"))</f>
        <v>Senior</v>
      </c>
      <c r="K1747" t="s">
        <v>21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Download]]&lt;5,"Less than 5 GB ",IF(Aggregate[[#This Row],[Avg Monthly GB Download]]&lt;10,"Between 5 and 10 GB","10 or more GB"))</f>
        <v>Between 5 and 10 GB</v>
      </c>
    </row>
    <row r="1748" spans="1:23" x14ac:dyDescent="0.3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J1748" t="str">
        <f>IF(Aggregate[[#This Row],[Under 30]]="yes","Under30",IF(Aggregate[[#This Row],[Senior]]="yes","Senior","Other"))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49" spans="1:23" x14ac:dyDescent="0.3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J1749" t="str">
        <f>IF(Aggregate[[#This Row],[Under 30]]="yes","Under30",IF(Aggregate[[#This Row],[Senior]]="yes","Senior","Other"))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50" spans="1:23" x14ac:dyDescent="0.3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J1750" t="str">
        <f>IF(Aggregate[[#This Row],[Under 30]]="yes","Under30",IF(Aggregate[[#This Row],[Senior]]="yes","Senior","Other"))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51" spans="1:23" x14ac:dyDescent="0.3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J1751" t="str">
        <f>IF(Aggregate[[#This Row],[Under 30]]="yes","Under30",IF(Aggregate[[#This Row],[Senior]]="yes","Senior","Other"))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52" spans="1:23" x14ac:dyDescent="0.3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J1752" t="str">
        <f>IF(Aggregate[[#This Row],[Under 30]]="yes","Under30",IF(Aggregate[[#This Row],[Senior]]="yes","Senior","Other"))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53" spans="1:23" x14ac:dyDescent="0.3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J1753" t="str">
        <f>IF(Aggregate[[#This Row],[Under 30]]="yes","Under30",IF(Aggregate[[#This Row],[Senior]]="yes","Senior","Other"))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54" spans="1:23" x14ac:dyDescent="0.3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J1754" t="str">
        <f>IF(Aggregate[[#This Row],[Under 30]]="yes","Under30",IF(Aggregate[[#This Row],[Senior]]="yes","Senior","Other"))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55" spans="1:23" x14ac:dyDescent="0.3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tr">
        <f>IF(Aggregate[[#This Row],[Under 30]]="yes","Under30",IF(Aggregate[[#This Row],[Senior]]="yes","Senior","Other"))</f>
        <v>Senior</v>
      </c>
      <c r="K1755" t="s">
        <v>21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Download]]&lt;5,"Less than 5 GB ",IF(Aggregate[[#This Row],[Avg Monthly GB Download]]&lt;10,"Between 5 and 10 GB","10 or more GB"))</f>
        <v>10 or more GB</v>
      </c>
    </row>
    <row r="1756" spans="1:23" x14ac:dyDescent="0.3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J1756" t="str">
        <f>IF(Aggregate[[#This Row],[Under 30]]="yes","Under30",IF(Aggregate[[#This Row],[Senior]]="yes","Senior","Other"))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57" spans="1:23" x14ac:dyDescent="0.3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J1757" t="str">
        <f>IF(Aggregate[[#This Row],[Under 30]]="yes","Under30",IF(Aggregate[[#This Row],[Senior]]="yes","Senior","Other"))</f>
        <v>Under30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Download]]&lt;5,"Less than 5 GB ",IF(Aggregate[[#This Row],[Avg Monthly GB Download]]&lt;10,"Between 5 and 10 GB","10 or more GB"))</f>
        <v>10 or more GB</v>
      </c>
    </row>
    <row r="1758" spans="1:23" x14ac:dyDescent="0.3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J1758" t="str">
        <f>IF(Aggregate[[#This Row],[Under 30]]="yes","Under30",IF(Aggregate[[#This Row],[Senior]]="yes","Senior","Other"))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Download]]&lt;5,"Less than 5 GB ",IF(Aggregate[[#This Row],[Avg Monthly GB Download]]&lt;10,"Between 5 and 10 GB","10 or more GB"))</f>
        <v>Between 5 and 10 GB</v>
      </c>
    </row>
    <row r="1759" spans="1:23" x14ac:dyDescent="0.3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J1759" t="str">
        <f>IF(Aggregate[[#This Row],[Under 30]]="yes","Under30",IF(Aggregate[[#This Row],[Senior]]="yes","Senior","Other"))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60" spans="1:23" x14ac:dyDescent="0.3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J1760" t="str">
        <f>IF(Aggregate[[#This Row],[Under 30]]="yes","Under30",IF(Aggregate[[#This Row],[Senior]]="yes","Senior","Other"))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Download]]&lt;5,"Less than 5 GB ",IF(Aggregate[[#This Row],[Avg Monthly GB Download]]&lt;10,"Between 5 and 10 GB","10 or more GB"))</f>
        <v>10 or more GB</v>
      </c>
    </row>
    <row r="1761" spans="1:23" x14ac:dyDescent="0.3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J1761" t="str">
        <f>IF(Aggregate[[#This Row],[Under 30]]="yes","Under30",IF(Aggregate[[#This Row],[Senior]]="yes","Senior","Other"))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62" spans="1:23" x14ac:dyDescent="0.3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J1762" t="str">
        <f>IF(Aggregate[[#This Row],[Under 30]]="yes","Under30",IF(Aggregate[[#This Row],[Senior]]="yes","Senior","Other"))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63" spans="1:23" x14ac:dyDescent="0.3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J1763" t="str">
        <f>IF(Aggregate[[#This Row],[Under 30]]="yes","Under30",IF(Aggregate[[#This Row],[Senior]]="yes","Senior","Other"))</f>
        <v>Under30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Download]]&lt;5,"Less than 5 GB ",IF(Aggregate[[#This Row],[Avg Monthly GB Download]]&lt;10,"Between 5 and 10 GB","10 or more GB"))</f>
        <v>10 or more GB</v>
      </c>
    </row>
    <row r="1764" spans="1:23" x14ac:dyDescent="0.3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J1764" t="str">
        <f>IF(Aggregate[[#This Row],[Under 30]]="yes","Under30",IF(Aggregate[[#This Row],[Senior]]="yes","Senior","Other"))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65" spans="1:23" x14ac:dyDescent="0.3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J1765" t="str">
        <f>IF(Aggregate[[#This Row],[Under 30]]="yes","Under30",IF(Aggregate[[#This Row],[Senior]]="yes","Senior","Other"))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66" spans="1:23" x14ac:dyDescent="0.3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J1766" t="str">
        <f>IF(Aggregate[[#This Row],[Under 30]]="yes","Under30",IF(Aggregate[[#This Row],[Senior]]="yes","Senior","Other"))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67" spans="1:23" x14ac:dyDescent="0.3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tr">
        <f>IF(Aggregate[[#This Row],[Under 30]]="yes","Under30",IF(Aggregate[[#This Row],[Senior]]="yes","Senior","Other"))</f>
        <v>Senior</v>
      </c>
      <c r="K1767" t="s">
        <v>21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68" spans="1:23" x14ac:dyDescent="0.3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J1768" t="str">
        <f>IF(Aggregate[[#This Row],[Under 30]]="yes","Under30",IF(Aggregate[[#This Row],[Senior]]="yes","Senior","Other"))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69" spans="1:23" x14ac:dyDescent="0.3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J1769" t="str">
        <f>IF(Aggregate[[#This Row],[Under 30]]="yes","Under30",IF(Aggregate[[#This Row],[Senior]]="yes","Senior","Other"))</f>
        <v>Under30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Download]]&lt;5,"Less than 5 GB ",IF(Aggregate[[#This Row],[Avg Monthly GB Download]]&lt;10,"Between 5 and 10 GB","10 or more GB"))</f>
        <v>10 or more GB</v>
      </c>
    </row>
    <row r="1770" spans="1:23" x14ac:dyDescent="0.3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J1770" t="str">
        <f>IF(Aggregate[[#This Row],[Under 30]]="yes","Under30",IF(Aggregate[[#This Row],[Senior]]="yes","Senior","Other"))</f>
        <v>Under30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71" spans="1:23" x14ac:dyDescent="0.3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J1771" t="str">
        <f>IF(Aggregate[[#This Row],[Under 30]]="yes","Under30",IF(Aggregate[[#This Row],[Senior]]="yes","Senior","Other"))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Download]]&lt;5,"Less than 5 GB ",IF(Aggregate[[#This Row],[Avg Monthly GB Download]]&lt;10,"Between 5 and 10 GB","10 or more GB"))</f>
        <v>Between 5 and 10 GB</v>
      </c>
    </row>
    <row r="1772" spans="1:23" x14ac:dyDescent="0.3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J1772" t="str">
        <f>IF(Aggregate[[#This Row],[Under 30]]="yes","Under30",IF(Aggregate[[#This Row],[Senior]]="yes","Senior","Other"))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73" spans="1:23" x14ac:dyDescent="0.3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J1773" t="str">
        <f>IF(Aggregate[[#This Row],[Under 30]]="yes","Under30",IF(Aggregate[[#This Row],[Senior]]="yes","Senior","Other"))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74" spans="1:23" x14ac:dyDescent="0.3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J1774" t="str">
        <f>IF(Aggregate[[#This Row],[Under 30]]="yes","Under30",IF(Aggregate[[#This Row],[Senior]]="yes","Senior","Other"))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75" spans="1:23" x14ac:dyDescent="0.3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J1775" t="str">
        <f>IF(Aggregate[[#This Row],[Under 30]]="yes","Under30",IF(Aggregate[[#This Row],[Senior]]="yes","Senior","Other"))</f>
        <v>Under30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Download]]&lt;5,"Less than 5 GB ",IF(Aggregate[[#This Row],[Avg Monthly GB Download]]&lt;10,"Between 5 and 10 GB","10 or more GB"))</f>
        <v>10 or more GB</v>
      </c>
    </row>
    <row r="1776" spans="1:23" x14ac:dyDescent="0.3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J1776" t="str">
        <f>IF(Aggregate[[#This Row],[Under 30]]="yes","Under30",IF(Aggregate[[#This Row],[Senior]]="yes","Senior","Other"))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Download]]&lt;5,"Less than 5 GB ",IF(Aggregate[[#This Row],[Avg Monthly GB Download]]&lt;10,"Between 5 and 10 GB","10 or more GB"))</f>
        <v>Between 5 and 10 GB</v>
      </c>
    </row>
    <row r="1777" spans="1:23" x14ac:dyDescent="0.3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J1777" t="str">
        <f>IF(Aggregate[[#This Row],[Under 30]]="yes","Under30",IF(Aggregate[[#This Row],[Senior]]="yes","Senior","Other"))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78" spans="1:23" x14ac:dyDescent="0.3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tr">
        <f>IF(Aggregate[[#This Row],[Under 30]]="yes","Under30",IF(Aggregate[[#This Row],[Senior]]="yes","Senior","Other"))</f>
        <v>Senior</v>
      </c>
      <c r="K1778" t="s">
        <v>21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Download]]&lt;5,"Less than 5 GB ",IF(Aggregate[[#This Row],[Avg Monthly GB Download]]&lt;10,"Between 5 and 10 GB","10 or more GB"))</f>
        <v>10 or more GB</v>
      </c>
    </row>
    <row r="1779" spans="1:23" x14ac:dyDescent="0.3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J1779" t="str">
        <f>IF(Aggregate[[#This Row],[Under 30]]="yes","Under30",IF(Aggregate[[#This Row],[Senior]]="yes","Senior","Other"))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80" spans="1:23" x14ac:dyDescent="0.3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tr">
        <f>IF(Aggregate[[#This Row],[Under 30]]="yes","Under30",IF(Aggregate[[#This Row],[Senior]]="yes","Senior","Other"))</f>
        <v>Senior</v>
      </c>
      <c r="K1780" t="s">
        <v>21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81" spans="1:23" x14ac:dyDescent="0.3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J1781" t="str">
        <f>IF(Aggregate[[#This Row],[Under 30]]="yes","Under30",IF(Aggregate[[#This Row],[Senior]]="yes","Senior","Other"))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82" spans="1:23" x14ac:dyDescent="0.3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J1782" t="str">
        <f>IF(Aggregate[[#This Row],[Under 30]]="yes","Under30",IF(Aggregate[[#This Row],[Senior]]="yes","Senior","Other"))</f>
        <v>Under30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83" spans="1:23" x14ac:dyDescent="0.3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J1783" t="str">
        <f>IF(Aggregate[[#This Row],[Under 30]]="yes","Under30",IF(Aggregate[[#This Row],[Senior]]="yes","Senior","Other"))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84" spans="1:23" x14ac:dyDescent="0.3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J1784" t="str">
        <f>IF(Aggregate[[#This Row],[Under 30]]="yes","Under30",IF(Aggregate[[#This Row],[Senior]]="yes","Senior","Other"))</f>
        <v>Under30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85" spans="1:23" x14ac:dyDescent="0.3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J1785" t="str">
        <f>IF(Aggregate[[#This Row],[Under 30]]="yes","Under30",IF(Aggregate[[#This Row],[Senior]]="yes","Senior","Other"))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86" spans="1:23" x14ac:dyDescent="0.3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J1786" t="str">
        <f>IF(Aggregate[[#This Row],[Under 30]]="yes","Under30",IF(Aggregate[[#This Row],[Senior]]="yes","Senior","Other"))</f>
        <v>Under30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Download]]&lt;5,"Less than 5 GB ",IF(Aggregate[[#This Row],[Avg Monthly GB Download]]&lt;10,"Between 5 and 10 GB","10 or more GB"))</f>
        <v>Between 5 and 10 GB</v>
      </c>
    </row>
    <row r="1787" spans="1:23" x14ac:dyDescent="0.3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J1787" t="str">
        <f>IF(Aggregate[[#This Row],[Under 30]]="yes","Under30",IF(Aggregate[[#This Row],[Senior]]="yes","Senior","Other"))</f>
        <v>Under30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Download]]&lt;5,"Less than 5 GB ",IF(Aggregate[[#This Row],[Avg Monthly GB Download]]&lt;10,"Between 5 and 10 GB","10 or more GB"))</f>
        <v>10 or more GB</v>
      </c>
    </row>
    <row r="1788" spans="1:23" x14ac:dyDescent="0.3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J1788" t="str">
        <f>IF(Aggregate[[#This Row],[Under 30]]="yes","Under30",IF(Aggregate[[#This Row],[Senior]]="yes","Senior","Other"))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89" spans="1:23" x14ac:dyDescent="0.3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J1789" t="str">
        <f>IF(Aggregate[[#This Row],[Under 30]]="yes","Under30",IF(Aggregate[[#This Row],[Senior]]="yes","Senior","Other"))</f>
        <v>Under30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90" spans="1:23" x14ac:dyDescent="0.3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J1790" t="str">
        <f>IF(Aggregate[[#This Row],[Under 30]]="yes","Under30",IF(Aggregate[[#This Row],[Senior]]="yes","Senior","Other"))</f>
        <v>Under30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91" spans="1:23" x14ac:dyDescent="0.3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J1791" t="str">
        <f>IF(Aggregate[[#This Row],[Under 30]]="yes","Under30",IF(Aggregate[[#This Row],[Senior]]="yes","Senior","Other"))</f>
        <v>Under30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92" spans="1:23" x14ac:dyDescent="0.3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J1792" t="str">
        <f>IF(Aggregate[[#This Row],[Under 30]]="yes","Under30",IF(Aggregate[[#This Row],[Senior]]="yes","Senior","Other"))</f>
        <v>Under30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Download]]&lt;5,"Less than 5 GB ",IF(Aggregate[[#This Row],[Avg Monthly GB Download]]&lt;10,"Between 5 and 10 GB","10 or more GB"))</f>
        <v>10 or more GB</v>
      </c>
    </row>
    <row r="1793" spans="1:23" x14ac:dyDescent="0.3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J1793" t="str">
        <f>IF(Aggregate[[#This Row],[Under 30]]="yes","Under30",IF(Aggregate[[#This Row],[Senior]]="yes","Senior","Other"))</f>
        <v>Under30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94" spans="1:23" x14ac:dyDescent="0.3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tr">
        <f>IF(Aggregate[[#This Row],[Under 30]]="yes","Under30",IF(Aggregate[[#This Row],[Senior]]="yes","Senior","Other"))</f>
        <v>Senior</v>
      </c>
      <c r="K1794" t="s">
        <v>21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95" spans="1:23" x14ac:dyDescent="0.3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J1795" t="str">
        <f>IF(Aggregate[[#This Row],[Under 30]]="yes","Under30",IF(Aggregate[[#This Row],[Senior]]="yes","Senior","Other"))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96" spans="1:23" x14ac:dyDescent="0.3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J1796" t="str">
        <f>IF(Aggregate[[#This Row],[Under 30]]="yes","Under30",IF(Aggregate[[#This Row],[Senior]]="yes","Senior","Other"))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97" spans="1:23" x14ac:dyDescent="0.3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J1797" t="str">
        <f>IF(Aggregate[[#This Row],[Under 30]]="yes","Under30",IF(Aggregate[[#This Row],[Senior]]="yes","Senior","Other"))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98" spans="1:23" x14ac:dyDescent="0.3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tr">
        <f>IF(Aggregate[[#This Row],[Under 30]]="yes","Under30",IF(Aggregate[[#This Row],[Senior]]="yes","Senior","Other"))</f>
        <v>Senior</v>
      </c>
      <c r="K1798" t="s">
        <v>25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799" spans="1:23" x14ac:dyDescent="0.3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tr">
        <f>IF(Aggregate[[#This Row],[Under 30]]="yes","Under30",IF(Aggregate[[#This Row],[Senior]]="yes","Senior","Other"))</f>
        <v>Senior</v>
      </c>
      <c r="K1799" t="s">
        <v>21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00" spans="1:23" x14ac:dyDescent="0.3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J1800" t="str">
        <f>IF(Aggregate[[#This Row],[Under 30]]="yes","Under30",IF(Aggregate[[#This Row],[Senior]]="yes","Senior","Other"))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01" spans="1:23" x14ac:dyDescent="0.3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J1801" t="str">
        <f>IF(Aggregate[[#This Row],[Under 30]]="yes","Under30",IF(Aggregate[[#This Row],[Senior]]="yes","Senior","Other"))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02" spans="1:23" x14ac:dyDescent="0.3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J1802" t="str">
        <f>IF(Aggregate[[#This Row],[Under 30]]="yes","Under30",IF(Aggregate[[#This Row],[Senior]]="yes","Senior","Other"))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03" spans="1:23" x14ac:dyDescent="0.3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J1803" t="str">
        <f>IF(Aggregate[[#This Row],[Under 30]]="yes","Under30",IF(Aggregate[[#This Row],[Senior]]="yes","Senior","Other"))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04" spans="1:23" x14ac:dyDescent="0.3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tr">
        <f>IF(Aggregate[[#This Row],[Under 30]]="yes","Under30",IF(Aggregate[[#This Row],[Senior]]="yes","Senior","Other"))</f>
        <v>Senior</v>
      </c>
      <c r="K1804" t="s">
        <v>21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05" spans="1:23" x14ac:dyDescent="0.3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J1805" t="str">
        <f>IF(Aggregate[[#This Row],[Under 30]]="yes","Under30",IF(Aggregate[[#This Row],[Senior]]="yes","Senior","Other"))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06" spans="1:23" x14ac:dyDescent="0.3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tr">
        <f>IF(Aggregate[[#This Row],[Under 30]]="yes","Under30",IF(Aggregate[[#This Row],[Senior]]="yes","Senior","Other"))</f>
        <v>Senior</v>
      </c>
      <c r="K1806" t="s">
        <v>21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Download]]&lt;5,"Less than 5 GB ",IF(Aggregate[[#This Row],[Avg Monthly GB Download]]&lt;10,"Between 5 and 10 GB","10 or more GB"))</f>
        <v>Between 5 and 10 GB</v>
      </c>
    </row>
    <row r="1807" spans="1:23" x14ac:dyDescent="0.3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J1807" t="str">
        <f>IF(Aggregate[[#This Row],[Under 30]]="yes","Under30",IF(Aggregate[[#This Row],[Senior]]="yes","Senior","Other"))</f>
        <v>Under30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08" spans="1:23" x14ac:dyDescent="0.3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J1808" t="str">
        <f>IF(Aggregate[[#This Row],[Under 30]]="yes","Under30",IF(Aggregate[[#This Row],[Senior]]="yes","Senior","Other"))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09" spans="1:23" x14ac:dyDescent="0.3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J1809" t="str">
        <f>IF(Aggregate[[#This Row],[Under 30]]="yes","Under30",IF(Aggregate[[#This Row],[Senior]]="yes","Senior","Other"))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10" spans="1:23" x14ac:dyDescent="0.3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J1810" t="str">
        <f>IF(Aggregate[[#This Row],[Under 30]]="yes","Under30",IF(Aggregate[[#This Row],[Senior]]="yes","Senior","Other"))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Download]]&lt;5,"Less than 5 GB ",IF(Aggregate[[#This Row],[Avg Monthly GB Download]]&lt;10,"Between 5 and 10 GB","10 or more GB"))</f>
        <v>Between 5 and 10 GB</v>
      </c>
    </row>
    <row r="1811" spans="1:23" x14ac:dyDescent="0.3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J1811" t="str">
        <f>IF(Aggregate[[#This Row],[Under 30]]="yes","Under30",IF(Aggregate[[#This Row],[Senior]]="yes","Senior","Other"))</f>
        <v>Under30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12" spans="1:23" x14ac:dyDescent="0.3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J1812" t="str">
        <f>IF(Aggregate[[#This Row],[Under 30]]="yes","Under30",IF(Aggregate[[#This Row],[Senior]]="yes","Senior","Other"))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13" spans="1:23" x14ac:dyDescent="0.3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J1813" t="str">
        <f>IF(Aggregate[[#This Row],[Under 30]]="yes","Under30",IF(Aggregate[[#This Row],[Senior]]="yes","Senior","Other"))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14" spans="1:23" x14ac:dyDescent="0.3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J1814" t="str">
        <f>IF(Aggregate[[#This Row],[Under 30]]="yes","Under30",IF(Aggregate[[#This Row],[Senior]]="yes","Senior","Other"))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15" spans="1:23" x14ac:dyDescent="0.3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J1815" t="str">
        <f>IF(Aggregate[[#This Row],[Under 30]]="yes","Under30",IF(Aggregate[[#This Row],[Senior]]="yes","Senior","Other"))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16" spans="1:23" x14ac:dyDescent="0.3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J1816" t="str">
        <f>IF(Aggregate[[#This Row],[Under 30]]="yes","Under30",IF(Aggregate[[#This Row],[Senior]]="yes","Senior","Other"))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Download]]&lt;5,"Less than 5 GB ",IF(Aggregate[[#This Row],[Avg Monthly GB Download]]&lt;10,"Between 5 and 10 GB","10 or more GB"))</f>
        <v>10 or more GB</v>
      </c>
    </row>
    <row r="1817" spans="1:23" x14ac:dyDescent="0.3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J1817" t="str">
        <f>IF(Aggregate[[#This Row],[Under 30]]="yes","Under30",IF(Aggregate[[#This Row],[Senior]]="yes","Senior","Other"))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18" spans="1:23" x14ac:dyDescent="0.3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J1818" t="str">
        <f>IF(Aggregate[[#This Row],[Under 30]]="yes","Under30",IF(Aggregate[[#This Row],[Senior]]="yes","Senior","Other"))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19" spans="1:23" x14ac:dyDescent="0.3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J1819" t="str">
        <f>IF(Aggregate[[#This Row],[Under 30]]="yes","Under30",IF(Aggregate[[#This Row],[Senior]]="yes","Senior","Other"))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20" spans="1:23" x14ac:dyDescent="0.3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J1820" t="str">
        <f>IF(Aggregate[[#This Row],[Under 30]]="yes","Under30",IF(Aggregate[[#This Row],[Senior]]="yes","Senior","Other"))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Download]]&lt;5,"Less than 5 GB ",IF(Aggregate[[#This Row],[Avg Monthly GB Download]]&lt;10,"Between 5 and 10 GB","10 or more GB"))</f>
        <v>10 or more GB</v>
      </c>
    </row>
    <row r="1821" spans="1:23" x14ac:dyDescent="0.3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J1821" t="str">
        <f>IF(Aggregate[[#This Row],[Under 30]]="yes","Under30",IF(Aggregate[[#This Row],[Senior]]="yes","Senior","Other"))</f>
        <v>Under30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22" spans="1:23" x14ac:dyDescent="0.3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J1822" t="str">
        <f>IF(Aggregate[[#This Row],[Under 30]]="yes","Under30",IF(Aggregate[[#This Row],[Senior]]="yes","Senior","Other"))</f>
        <v>Under30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23" spans="1:23" x14ac:dyDescent="0.3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J1823" t="str">
        <f>IF(Aggregate[[#This Row],[Under 30]]="yes","Under30",IF(Aggregate[[#This Row],[Senior]]="yes","Senior","Other"))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24" spans="1:23" x14ac:dyDescent="0.3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J1824" t="str">
        <f>IF(Aggregate[[#This Row],[Under 30]]="yes","Under30",IF(Aggregate[[#This Row],[Senior]]="yes","Senior","Other"))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25" spans="1:23" x14ac:dyDescent="0.3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J1825" t="str">
        <f>IF(Aggregate[[#This Row],[Under 30]]="yes","Under30",IF(Aggregate[[#This Row],[Senior]]="yes","Senior","Other"))</f>
        <v>Under30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26" spans="1:23" x14ac:dyDescent="0.3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J1826" t="str">
        <f>IF(Aggregate[[#This Row],[Under 30]]="yes","Under30",IF(Aggregate[[#This Row],[Senior]]="yes","Senior","Other"))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27" spans="1:23" x14ac:dyDescent="0.3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tr">
        <f>IF(Aggregate[[#This Row],[Under 30]]="yes","Under30",IF(Aggregate[[#This Row],[Senior]]="yes","Senior","Other"))</f>
        <v>Senior</v>
      </c>
      <c r="K1827" t="s">
        <v>25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28" spans="1:23" x14ac:dyDescent="0.3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J1828" t="str">
        <f>IF(Aggregate[[#This Row],[Under 30]]="yes","Under30",IF(Aggregate[[#This Row],[Senior]]="yes","Senior","Other"))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29" spans="1:23" x14ac:dyDescent="0.3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J1829" t="str">
        <f>IF(Aggregate[[#This Row],[Under 30]]="yes","Under30",IF(Aggregate[[#This Row],[Senior]]="yes","Senior","Other"))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30" spans="1:23" x14ac:dyDescent="0.3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J1830" t="str">
        <f>IF(Aggregate[[#This Row],[Under 30]]="yes","Under30",IF(Aggregate[[#This Row],[Senior]]="yes","Senior","Other"))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Download]]&lt;5,"Less than 5 GB ",IF(Aggregate[[#This Row],[Avg Monthly GB Download]]&lt;10,"Between 5 and 10 GB","10 or more GB"))</f>
        <v>10 or more GB</v>
      </c>
    </row>
    <row r="1831" spans="1:23" x14ac:dyDescent="0.3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J1831" t="str">
        <f>IF(Aggregate[[#This Row],[Under 30]]="yes","Under30",IF(Aggregate[[#This Row],[Senior]]="yes","Senior","Other"))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32" spans="1:23" x14ac:dyDescent="0.3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tr">
        <f>IF(Aggregate[[#This Row],[Under 30]]="yes","Under30",IF(Aggregate[[#This Row],[Senior]]="yes","Senior","Other"))</f>
        <v>Senior</v>
      </c>
      <c r="K1832" t="s">
        <v>25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33" spans="1:23" x14ac:dyDescent="0.3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J1833" t="str">
        <f>IF(Aggregate[[#This Row],[Under 30]]="yes","Under30",IF(Aggregate[[#This Row],[Senior]]="yes","Senior","Other"))</f>
        <v>Under30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34" spans="1:23" x14ac:dyDescent="0.3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J1834" t="str">
        <f>IF(Aggregate[[#This Row],[Under 30]]="yes","Under30",IF(Aggregate[[#This Row],[Senior]]="yes","Senior","Other"))</f>
        <v>Under30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35" spans="1:23" x14ac:dyDescent="0.3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J1835" t="str">
        <f>IF(Aggregate[[#This Row],[Under 30]]="yes","Under30",IF(Aggregate[[#This Row],[Senior]]="yes","Senior","Other"))</f>
        <v>Under30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36" spans="1:23" x14ac:dyDescent="0.3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J1836" t="str">
        <f>IF(Aggregate[[#This Row],[Under 30]]="yes","Under30",IF(Aggregate[[#This Row],[Senior]]="yes","Senior","Other"))</f>
        <v>Under30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Download]]&lt;5,"Less than 5 GB ",IF(Aggregate[[#This Row],[Avg Monthly GB Download]]&lt;10,"Between 5 and 10 GB","10 or more GB"))</f>
        <v>10 or more GB</v>
      </c>
    </row>
    <row r="1837" spans="1:23" x14ac:dyDescent="0.3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J1837" t="str">
        <f>IF(Aggregate[[#This Row],[Under 30]]="yes","Under30",IF(Aggregate[[#This Row],[Senior]]="yes","Senior","Other"))</f>
        <v>Under30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Download]]&lt;5,"Less than 5 GB ",IF(Aggregate[[#This Row],[Avg Monthly GB Download]]&lt;10,"Between 5 and 10 GB","10 or more GB"))</f>
        <v>10 or more GB</v>
      </c>
    </row>
    <row r="1838" spans="1:23" x14ac:dyDescent="0.3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J1838" t="str">
        <f>IF(Aggregate[[#This Row],[Under 30]]="yes","Under30",IF(Aggregate[[#This Row],[Senior]]="yes","Senior","Other"))</f>
        <v>Under30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39" spans="1:23" x14ac:dyDescent="0.3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tr">
        <f>IF(Aggregate[[#This Row],[Under 30]]="yes","Under30",IF(Aggregate[[#This Row],[Senior]]="yes","Senior","Other"))</f>
        <v>Senior</v>
      </c>
      <c r="K1839" t="s">
        <v>25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40" spans="1:23" x14ac:dyDescent="0.3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J1840" t="str">
        <f>IF(Aggregate[[#This Row],[Under 30]]="yes","Under30",IF(Aggregate[[#This Row],[Senior]]="yes","Senior","Other"))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Download]]&lt;5,"Less than 5 GB ",IF(Aggregate[[#This Row],[Avg Monthly GB Download]]&lt;10,"Between 5 and 10 GB","10 or more GB"))</f>
        <v>10 or more GB</v>
      </c>
    </row>
    <row r="1841" spans="1:23" x14ac:dyDescent="0.3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J1841" t="str">
        <f>IF(Aggregate[[#This Row],[Under 30]]="yes","Under30",IF(Aggregate[[#This Row],[Senior]]="yes","Senior","Other"))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42" spans="1:23" x14ac:dyDescent="0.3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J1842" t="str">
        <f>IF(Aggregate[[#This Row],[Under 30]]="yes","Under30",IF(Aggregate[[#This Row],[Senior]]="yes","Senior","Other"))</f>
        <v>Under30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Download]]&lt;5,"Less than 5 GB ",IF(Aggregate[[#This Row],[Avg Monthly GB Download]]&lt;10,"Between 5 and 10 GB","10 or more GB"))</f>
        <v>10 or more GB</v>
      </c>
    </row>
    <row r="1843" spans="1:23" x14ac:dyDescent="0.3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J1843" t="str">
        <f>IF(Aggregate[[#This Row],[Under 30]]="yes","Under30",IF(Aggregate[[#This Row],[Senior]]="yes","Senior","Other"))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44" spans="1:23" x14ac:dyDescent="0.3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tr">
        <f>IF(Aggregate[[#This Row],[Under 30]]="yes","Under30",IF(Aggregate[[#This Row],[Senior]]="yes","Senior","Other"))</f>
        <v>Senior</v>
      </c>
      <c r="K1844" t="s">
        <v>21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45" spans="1:23" x14ac:dyDescent="0.3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J1845" t="str">
        <f>IF(Aggregate[[#This Row],[Under 30]]="yes","Under30",IF(Aggregate[[#This Row],[Senior]]="yes","Senior","Other"))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46" spans="1:23" x14ac:dyDescent="0.3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J1846" t="str">
        <f>IF(Aggregate[[#This Row],[Under 30]]="yes","Under30",IF(Aggregate[[#This Row],[Senior]]="yes","Senior","Other"))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Download]]&lt;5,"Less than 5 GB ",IF(Aggregate[[#This Row],[Avg Monthly GB Download]]&lt;10,"Between 5 and 10 GB","10 or more GB"))</f>
        <v>Between 5 and 10 GB</v>
      </c>
    </row>
    <row r="1847" spans="1:23" x14ac:dyDescent="0.3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J1847" t="str">
        <f>IF(Aggregate[[#This Row],[Under 30]]="yes","Under30",IF(Aggregate[[#This Row],[Senior]]="yes","Senior","Other"))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48" spans="1:23" x14ac:dyDescent="0.3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J1848" t="str">
        <f>IF(Aggregate[[#This Row],[Under 30]]="yes","Under30",IF(Aggregate[[#This Row],[Senior]]="yes","Senior","Other"))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49" spans="1:23" x14ac:dyDescent="0.3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J1849" t="str">
        <f>IF(Aggregate[[#This Row],[Under 30]]="yes","Under30",IF(Aggregate[[#This Row],[Senior]]="yes","Senior","Other"))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50" spans="1:23" x14ac:dyDescent="0.3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J1850" t="str">
        <f>IF(Aggregate[[#This Row],[Under 30]]="yes","Under30",IF(Aggregate[[#This Row],[Senior]]="yes","Senior","Other"))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51" spans="1:23" x14ac:dyDescent="0.3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J1851" t="str">
        <f>IF(Aggregate[[#This Row],[Under 30]]="yes","Under30",IF(Aggregate[[#This Row],[Senior]]="yes","Senior","Other"))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52" spans="1:23" x14ac:dyDescent="0.3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J1852" t="str">
        <f>IF(Aggregate[[#This Row],[Under 30]]="yes","Under30",IF(Aggregate[[#This Row],[Senior]]="yes","Senior","Other"))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53" spans="1:23" x14ac:dyDescent="0.3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J1853" t="str">
        <f>IF(Aggregate[[#This Row],[Under 30]]="yes","Under30",IF(Aggregate[[#This Row],[Senior]]="yes","Senior","Other"))</f>
        <v>Under30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54" spans="1:23" x14ac:dyDescent="0.3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J1854" t="str">
        <f>IF(Aggregate[[#This Row],[Under 30]]="yes","Under30",IF(Aggregate[[#This Row],[Senior]]="yes","Senior","Other"))</f>
        <v>Under30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Download]]&lt;5,"Less than 5 GB ",IF(Aggregate[[#This Row],[Avg Monthly GB Download]]&lt;10,"Between 5 and 10 GB","10 or more GB"))</f>
        <v>10 or more GB</v>
      </c>
    </row>
    <row r="1855" spans="1:23" x14ac:dyDescent="0.3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J1855" t="str">
        <f>IF(Aggregate[[#This Row],[Under 30]]="yes","Under30",IF(Aggregate[[#This Row],[Senior]]="yes","Senior","Other"))</f>
        <v>Under30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56" spans="1:23" x14ac:dyDescent="0.3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tr">
        <f>IF(Aggregate[[#This Row],[Under 30]]="yes","Under30",IF(Aggregate[[#This Row],[Senior]]="yes","Senior","Other"))</f>
        <v>Senior</v>
      </c>
      <c r="K1856" t="s">
        <v>25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Download]]&lt;5,"Less than 5 GB ",IF(Aggregate[[#This Row],[Avg Monthly GB Download]]&lt;10,"Between 5 and 10 GB","10 or more GB"))</f>
        <v>Between 5 and 10 GB</v>
      </c>
    </row>
    <row r="1857" spans="1:23" x14ac:dyDescent="0.3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J1857" t="str">
        <f>IF(Aggregate[[#This Row],[Under 30]]="yes","Under30",IF(Aggregate[[#This Row],[Senior]]="yes","Senior","Other"))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58" spans="1:23" x14ac:dyDescent="0.3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J1858" t="str">
        <f>IF(Aggregate[[#This Row],[Under 30]]="yes","Under30",IF(Aggregate[[#This Row],[Senior]]="yes","Senior","Other"))</f>
        <v>Under30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Download]]&lt;5,"Less than 5 GB ",IF(Aggregate[[#This Row],[Avg Monthly GB Download]]&lt;10,"Between 5 and 10 GB","10 or more GB"))</f>
        <v>10 or more GB</v>
      </c>
    </row>
    <row r="1859" spans="1:23" x14ac:dyDescent="0.3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J1859" t="str">
        <f>IF(Aggregate[[#This Row],[Under 30]]="yes","Under30",IF(Aggregate[[#This Row],[Senior]]="yes","Senior","Other"))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Download]]&lt;5,"Less than 5 GB ",IF(Aggregate[[#This Row],[Avg Monthly GB Download]]&lt;10,"Between 5 and 10 GB","10 or more GB"))</f>
        <v>Between 5 and 10 GB</v>
      </c>
    </row>
    <row r="1860" spans="1:23" x14ac:dyDescent="0.3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tr">
        <f>IF(Aggregate[[#This Row],[Under 30]]="yes","Under30",IF(Aggregate[[#This Row],[Senior]]="yes","Senior","Other"))</f>
        <v>Senior</v>
      </c>
      <c r="K1860" t="s">
        <v>21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Download]]&lt;5,"Less than 5 GB ",IF(Aggregate[[#This Row],[Avg Monthly GB Download]]&lt;10,"Between 5 and 10 GB","10 or more GB"))</f>
        <v>Between 5 and 10 GB</v>
      </c>
    </row>
    <row r="1861" spans="1:23" x14ac:dyDescent="0.3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J1861" t="str">
        <f>IF(Aggregate[[#This Row],[Under 30]]="yes","Under30",IF(Aggregate[[#This Row],[Senior]]="yes","Senior","Other"))</f>
        <v>Under30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62" spans="1:23" x14ac:dyDescent="0.3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J1862" t="str">
        <f>IF(Aggregate[[#This Row],[Under 30]]="yes","Under30",IF(Aggregate[[#This Row],[Senior]]="yes","Senior","Other"))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63" spans="1:23" x14ac:dyDescent="0.3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J1863" t="str">
        <f>IF(Aggregate[[#This Row],[Under 30]]="yes","Under30",IF(Aggregate[[#This Row],[Senior]]="yes","Senior","Other"))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64" spans="1:23" x14ac:dyDescent="0.3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J1864" t="str">
        <f>IF(Aggregate[[#This Row],[Under 30]]="yes","Under30",IF(Aggregate[[#This Row],[Senior]]="yes","Senior","Other"))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65" spans="1:23" x14ac:dyDescent="0.3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tr">
        <f>IF(Aggregate[[#This Row],[Under 30]]="yes","Under30",IF(Aggregate[[#This Row],[Senior]]="yes","Senior","Other"))</f>
        <v>Senior</v>
      </c>
      <c r="K1865" t="s">
        <v>25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66" spans="1:23" x14ac:dyDescent="0.3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J1866" t="str">
        <f>IF(Aggregate[[#This Row],[Under 30]]="yes","Under30",IF(Aggregate[[#This Row],[Senior]]="yes","Senior","Other"))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67" spans="1:23" x14ac:dyDescent="0.3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J1867" t="str">
        <f>IF(Aggregate[[#This Row],[Under 30]]="yes","Under30",IF(Aggregate[[#This Row],[Senior]]="yes","Senior","Other"))</f>
        <v>Under30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Download]]&lt;5,"Less than 5 GB ",IF(Aggregate[[#This Row],[Avg Monthly GB Download]]&lt;10,"Between 5 and 10 GB","10 or more GB"))</f>
        <v>10 or more GB</v>
      </c>
    </row>
    <row r="1868" spans="1:23" x14ac:dyDescent="0.3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J1868" t="str">
        <f>IF(Aggregate[[#This Row],[Under 30]]="yes","Under30",IF(Aggregate[[#This Row],[Senior]]="yes","Senior","Other"))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Download]]&lt;5,"Less than 5 GB ",IF(Aggregate[[#This Row],[Avg Monthly GB Download]]&lt;10,"Between 5 and 10 GB","10 or more GB"))</f>
        <v>Between 5 and 10 GB</v>
      </c>
    </row>
    <row r="1869" spans="1:23" x14ac:dyDescent="0.3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J1869" t="str">
        <f>IF(Aggregate[[#This Row],[Under 30]]="yes","Under30",IF(Aggregate[[#This Row],[Senior]]="yes","Senior","Other"))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Download]]&lt;5,"Less than 5 GB ",IF(Aggregate[[#This Row],[Avg Monthly GB Download]]&lt;10,"Between 5 and 10 GB","10 or more GB"))</f>
        <v>Between 5 and 10 GB</v>
      </c>
    </row>
    <row r="1870" spans="1:23" x14ac:dyDescent="0.3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J1870" t="str">
        <f>IF(Aggregate[[#This Row],[Under 30]]="yes","Under30",IF(Aggregate[[#This Row],[Senior]]="yes","Senior","Other"))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71" spans="1:23" x14ac:dyDescent="0.3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J1871" t="str">
        <f>IF(Aggregate[[#This Row],[Under 30]]="yes","Under30",IF(Aggregate[[#This Row],[Senior]]="yes","Senior","Other"))</f>
        <v>Under30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72" spans="1:23" x14ac:dyDescent="0.3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J1872" t="str">
        <f>IF(Aggregate[[#This Row],[Under 30]]="yes","Under30",IF(Aggregate[[#This Row],[Senior]]="yes","Senior","Other"))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73" spans="1:23" x14ac:dyDescent="0.3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J1873" t="str">
        <f>IF(Aggregate[[#This Row],[Under 30]]="yes","Under30",IF(Aggregate[[#This Row],[Senior]]="yes","Senior","Other"))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74" spans="1:23" x14ac:dyDescent="0.3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J1874" t="str">
        <f>IF(Aggregate[[#This Row],[Under 30]]="yes","Under30",IF(Aggregate[[#This Row],[Senior]]="yes","Senior","Other"))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75" spans="1:23" x14ac:dyDescent="0.3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J1875" t="str">
        <f>IF(Aggregate[[#This Row],[Under 30]]="yes","Under30",IF(Aggregate[[#This Row],[Senior]]="yes","Senior","Other"))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76" spans="1:23" x14ac:dyDescent="0.3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J1876" t="str">
        <f>IF(Aggregate[[#This Row],[Under 30]]="yes","Under30",IF(Aggregate[[#This Row],[Senior]]="yes","Senior","Other"))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Download]]&lt;5,"Less than 5 GB ",IF(Aggregate[[#This Row],[Avg Monthly GB Download]]&lt;10,"Between 5 and 10 GB","10 or more GB"))</f>
        <v>Between 5 and 10 GB</v>
      </c>
    </row>
    <row r="1877" spans="1:23" x14ac:dyDescent="0.3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J1877" t="str">
        <f>IF(Aggregate[[#This Row],[Under 30]]="yes","Under30",IF(Aggregate[[#This Row],[Senior]]="yes","Senior","Other"))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78" spans="1:23" x14ac:dyDescent="0.3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J1878" t="str">
        <f>IF(Aggregate[[#This Row],[Under 30]]="yes","Under30",IF(Aggregate[[#This Row],[Senior]]="yes","Senior","Other"))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79" spans="1:23" x14ac:dyDescent="0.3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J1879" t="str">
        <f>IF(Aggregate[[#This Row],[Under 30]]="yes","Under30",IF(Aggregate[[#This Row],[Senior]]="yes","Senior","Other"))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80" spans="1:23" x14ac:dyDescent="0.3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J1880" t="str">
        <f>IF(Aggregate[[#This Row],[Under 30]]="yes","Under30",IF(Aggregate[[#This Row],[Senior]]="yes","Senior","Other"))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81" spans="1:23" x14ac:dyDescent="0.3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J1881" t="str">
        <f>IF(Aggregate[[#This Row],[Under 30]]="yes","Under30",IF(Aggregate[[#This Row],[Senior]]="yes","Senior","Other"))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Download]]&lt;5,"Less than 5 GB ",IF(Aggregate[[#This Row],[Avg Monthly GB Download]]&lt;10,"Between 5 and 10 GB","10 or more GB"))</f>
        <v>Between 5 and 10 GB</v>
      </c>
    </row>
    <row r="1882" spans="1:23" x14ac:dyDescent="0.3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J1882" t="str">
        <f>IF(Aggregate[[#This Row],[Under 30]]="yes","Under30",IF(Aggregate[[#This Row],[Senior]]="yes","Senior","Other"))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83" spans="1:23" x14ac:dyDescent="0.3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J1883" t="str">
        <f>IF(Aggregate[[#This Row],[Under 30]]="yes","Under30",IF(Aggregate[[#This Row],[Senior]]="yes","Senior","Other"))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84" spans="1:23" x14ac:dyDescent="0.3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J1884" t="str">
        <f>IF(Aggregate[[#This Row],[Under 30]]="yes","Under30",IF(Aggregate[[#This Row],[Senior]]="yes","Senior","Other"))</f>
        <v>Under30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85" spans="1:23" x14ac:dyDescent="0.3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J1885" t="str">
        <f>IF(Aggregate[[#This Row],[Under 30]]="yes","Under30",IF(Aggregate[[#This Row],[Senior]]="yes","Senior","Other"))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Download]]&lt;5,"Less than 5 GB ",IF(Aggregate[[#This Row],[Avg Monthly GB Download]]&lt;10,"Between 5 and 10 GB","10 or more GB"))</f>
        <v>Between 5 and 10 GB</v>
      </c>
    </row>
    <row r="1886" spans="1:23" x14ac:dyDescent="0.3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tr">
        <f>IF(Aggregate[[#This Row],[Under 30]]="yes","Under30",IF(Aggregate[[#This Row],[Senior]]="yes","Senior","Other"))</f>
        <v>Senior</v>
      </c>
      <c r="K1886" t="s">
        <v>25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Download]]&lt;5,"Less than 5 GB ",IF(Aggregate[[#This Row],[Avg Monthly GB Download]]&lt;10,"Between 5 and 10 GB","10 or more GB"))</f>
        <v>Between 5 and 10 GB</v>
      </c>
    </row>
    <row r="1887" spans="1:23" x14ac:dyDescent="0.3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J1887" t="str">
        <f>IF(Aggregate[[#This Row],[Under 30]]="yes","Under30",IF(Aggregate[[#This Row],[Senior]]="yes","Senior","Other"))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88" spans="1:23" x14ac:dyDescent="0.3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J1888" t="str">
        <f>IF(Aggregate[[#This Row],[Under 30]]="yes","Under30",IF(Aggregate[[#This Row],[Senior]]="yes","Senior","Other"))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89" spans="1:23" x14ac:dyDescent="0.3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J1889" t="str">
        <f>IF(Aggregate[[#This Row],[Under 30]]="yes","Under30",IF(Aggregate[[#This Row],[Senior]]="yes","Senior","Other"))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90" spans="1:23" x14ac:dyDescent="0.3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J1890" t="str">
        <f>IF(Aggregate[[#This Row],[Under 30]]="yes","Under30",IF(Aggregate[[#This Row],[Senior]]="yes","Senior","Other"))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91" spans="1:23" x14ac:dyDescent="0.3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J1891" t="str">
        <f>IF(Aggregate[[#This Row],[Under 30]]="yes","Under30",IF(Aggregate[[#This Row],[Senior]]="yes","Senior","Other"))</f>
        <v>Under30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92" spans="1:23" x14ac:dyDescent="0.3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J1892" t="str">
        <f>IF(Aggregate[[#This Row],[Under 30]]="yes","Under30",IF(Aggregate[[#This Row],[Senior]]="yes","Senior","Other"))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93" spans="1:23" x14ac:dyDescent="0.3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J1893" t="str">
        <f>IF(Aggregate[[#This Row],[Under 30]]="yes","Under30",IF(Aggregate[[#This Row],[Senior]]="yes","Senior","Other"))</f>
        <v>Under30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94" spans="1:23" x14ac:dyDescent="0.3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tr">
        <f>IF(Aggregate[[#This Row],[Under 30]]="yes","Under30",IF(Aggregate[[#This Row],[Senior]]="yes","Senior","Other"))</f>
        <v>Senior</v>
      </c>
      <c r="K1894" t="s">
        <v>21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Download]]&lt;5,"Less than 5 GB ",IF(Aggregate[[#This Row],[Avg Monthly GB Download]]&lt;10,"Between 5 and 10 GB","10 or more GB"))</f>
        <v>Between 5 and 10 GB</v>
      </c>
    </row>
    <row r="1895" spans="1:23" x14ac:dyDescent="0.3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J1895" t="str">
        <f>IF(Aggregate[[#This Row],[Under 30]]="yes","Under30",IF(Aggregate[[#This Row],[Senior]]="yes","Senior","Other"))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96" spans="1:23" x14ac:dyDescent="0.3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J1896" t="str">
        <f>IF(Aggregate[[#This Row],[Under 30]]="yes","Under30",IF(Aggregate[[#This Row],[Senior]]="yes","Senior","Other"))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Download]]&lt;5,"Less than 5 GB ",IF(Aggregate[[#This Row],[Avg Monthly GB Download]]&lt;10,"Between 5 and 10 GB","10 or more GB"))</f>
        <v>10 or more GB</v>
      </c>
    </row>
    <row r="1897" spans="1:23" x14ac:dyDescent="0.3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J1897" t="str">
        <f>IF(Aggregate[[#This Row],[Under 30]]="yes","Under30",IF(Aggregate[[#This Row],[Senior]]="yes","Senior","Other"))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98" spans="1:23" x14ac:dyDescent="0.3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J1898" t="str">
        <f>IF(Aggregate[[#This Row],[Under 30]]="yes","Under30",IF(Aggregate[[#This Row],[Senior]]="yes","Senior","Other"))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899" spans="1:23" x14ac:dyDescent="0.3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J1899" t="str">
        <f>IF(Aggregate[[#This Row],[Under 30]]="yes","Under30",IF(Aggregate[[#This Row],[Senior]]="yes","Senior","Other"))</f>
        <v>Under30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00" spans="1:23" x14ac:dyDescent="0.3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J1900" t="str">
        <f>IF(Aggregate[[#This Row],[Under 30]]="yes","Under30",IF(Aggregate[[#This Row],[Senior]]="yes","Senior","Other"))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01" spans="1:23" x14ac:dyDescent="0.3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J1901" t="str">
        <f>IF(Aggregate[[#This Row],[Under 30]]="yes","Under30",IF(Aggregate[[#This Row],[Senior]]="yes","Senior","Other"))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Download]]&lt;5,"Less than 5 GB ",IF(Aggregate[[#This Row],[Avg Monthly GB Download]]&lt;10,"Between 5 and 10 GB","10 or more GB"))</f>
        <v>Between 5 and 10 GB</v>
      </c>
    </row>
    <row r="1902" spans="1:23" x14ac:dyDescent="0.3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tr">
        <f>IF(Aggregate[[#This Row],[Under 30]]="yes","Under30",IF(Aggregate[[#This Row],[Senior]]="yes","Senior","Other"))</f>
        <v>Senior</v>
      </c>
      <c r="K1902" t="s">
        <v>25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03" spans="1:23" x14ac:dyDescent="0.3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J1903" t="str">
        <f>IF(Aggregate[[#This Row],[Under 30]]="yes","Under30",IF(Aggregate[[#This Row],[Senior]]="yes","Senior","Other"))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04" spans="1:23" x14ac:dyDescent="0.3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J1904" t="str">
        <f>IF(Aggregate[[#This Row],[Under 30]]="yes","Under30",IF(Aggregate[[#This Row],[Senior]]="yes","Senior","Other"))</f>
        <v>Under30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05" spans="1:23" x14ac:dyDescent="0.3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J1905" t="str">
        <f>IF(Aggregate[[#This Row],[Under 30]]="yes","Under30",IF(Aggregate[[#This Row],[Senior]]="yes","Senior","Other"))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06" spans="1:23" x14ac:dyDescent="0.3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J1906" t="str">
        <f>IF(Aggregate[[#This Row],[Under 30]]="yes","Under30",IF(Aggregate[[#This Row],[Senior]]="yes","Senior","Other"))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07" spans="1:23" x14ac:dyDescent="0.3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tr">
        <f>IF(Aggregate[[#This Row],[Under 30]]="yes","Under30",IF(Aggregate[[#This Row],[Senior]]="yes","Senior","Other"))</f>
        <v>Senior</v>
      </c>
      <c r="K1907" t="s">
        <v>25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08" spans="1:23" x14ac:dyDescent="0.3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J1908" t="str">
        <f>IF(Aggregate[[#This Row],[Under 30]]="yes","Under30",IF(Aggregate[[#This Row],[Senior]]="yes","Senior","Other"))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09" spans="1:23" x14ac:dyDescent="0.3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J1909" t="str">
        <f>IF(Aggregate[[#This Row],[Under 30]]="yes","Under30",IF(Aggregate[[#This Row],[Senior]]="yes","Senior","Other"))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10" spans="1:23" x14ac:dyDescent="0.3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J1910" t="str">
        <f>IF(Aggregate[[#This Row],[Under 30]]="yes","Under30",IF(Aggregate[[#This Row],[Senior]]="yes","Senior","Other"))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Download]]&lt;5,"Less than 5 GB ",IF(Aggregate[[#This Row],[Avg Monthly GB Download]]&lt;10,"Between 5 and 10 GB","10 or more GB"))</f>
        <v>Between 5 and 10 GB</v>
      </c>
    </row>
    <row r="1911" spans="1:23" x14ac:dyDescent="0.3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J1911" t="str">
        <f>IF(Aggregate[[#This Row],[Under 30]]="yes","Under30",IF(Aggregate[[#This Row],[Senior]]="yes","Senior","Other"))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12" spans="1:23" x14ac:dyDescent="0.3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J1912" t="str">
        <f>IF(Aggregate[[#This Row],[Under 30]]="yes","Under30",IF(Aggregate[[#This Row],[Senior]]="yes","Senior","Other"))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13" spans="1:23" x14ac:dyDescent="0.3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J1913" t="str">
        <f>IF(Aggregate[[#This Row],[Under 30]]="yes","Under30",IF(Aggregate[[#This Row],[Senior]]="yes","Senior","Other"))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14" spans="1:23" x14ac:dyDescent="0.3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tr">
        <f>IF(Aggregate[[#This Row],[Under 30]]="yes","Under30",IF(Aggregate[[#This Row],[Senior]]="yes","Senior","Other"))</f>
        <v>Senior</v>
      </c>
      <c r="K1914" t="s">
        <v>25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15" spans="1:23" x14ac:dyDescent="0.3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J1915" t="str">
        <f>IF(Aggregate[[#This Row],[Under 30]]="yes","Under30",IF(Aggregate[[#This Row],[Senior]]="yes","Senior","Other"))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16" spans="1:23" x14ac:dyDescent="0.3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tr">
        <f>IF(Aggregate[[#This Row],[Under 30]]="yes","Under30",IF(Aggregate[[#This Row],[Senior]]="yes","Senior","Other"))</f>
        <v>Senior</v>
      </c>
      <c r="K1916" t="s">
        <v>21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17" spans="1:23" x14ac:dyDescent="0.3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J1917" t="str">
        <f>IF(Aggregate[[#This Row],[Under 30]]="yes","Under30",IF(Aggregate[[#This Row],[Senior]]="yes","Senior","Other"))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18" spans="1:23" x14ac:dyDescent="0.3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J1918" t="str">
        <f>IF(Aggregate[[#This Row],[Under 30]]="yes","Under30",IF(Aggregate[[#This Row],[Senior]]="yes","Senior","Other"))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19" spans="1:23" x14ac:dyDescent="0.3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tr">
        <f>IF(Aggregate[[#This Row],[Under 30]]="yes","Under30",IF(Aggregate[[#This Row],[Senior]]="yes","Senior","Other"))</f>
        <v>Senior</v>
      </c>
      <c r="K1919" t="s">
        <v>21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20" spans="1:23" x14ac:dyDescent="0.3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J1920" t="str">
        <f>IF(Aggregate[[#This Row],[Under 30]]="yes","Under30",IF(Aggregate[[#This Row],[Senior]]="yes","Senior","Other"))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21" spans="1:23" x14ac:dyDescent="0.3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J1921" t="str">
        <f>IF(Aggregate[[#This Row],[Under 30]]="yes","Under30",IF(Aggregate[[#This Row],[Senior]]="yes","Senior","Other"))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22" spans="1:23" x14ac:dyDescent="0.3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J1922" t="str">
        <f>IF(Aggregate[[#This Row],[Under 30]]="yes","Under30",IF(Aggregate[[#This Row],[Senior]]="yes","Senior","Other"))</f>
        <v>Under30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Download]]&lt;5,"Less than 5 GB ",IF(Aggregate[[#This Row],[Avg Monthly GB Download]]&lt;10,"Between 5 and 10 GB","10 or more GB"))</f>
        <v>10 or more GB</v>
      </c>
    </row>
    <row r="1923" spans="1:23" x14ac:dyDescent="0.3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J1923" t="str">
        <f>IF(Aggregate[[#This Row],[Under 30]]="yes","Under30",IF(Aggregate[[#This Row],[Senior]]="yes","Senior","Other"))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Download]]&lt;5,"Less than 5 GB ",IF(Aggregate[[#This Row],[Avg Monthly GB Download]]&lt;10,"Between 5 and 10 GB","10 or more GB"))</f>
        <v>10 or more GB</v>
      </c>
    </row>
    <row r="1924" spans="1:23" x14ac:dyDescent="0.3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J1924" t="str">
        <f>IF(Aggregate[[#This Row],[Under 30]]="yes","Under30",IF(Aggregate[[#This Row],[Senior]]="yes","Senior","Other"))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25" spans="1:23" x14ac:dyDescent="0.3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J1925" t="str">
        <f>IF(Aggregate[[#This Row],[Under 30]]="yes","Under30",IF(Aggregate[[#This Row],[Senior]]="yes","Senior","Other"))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26" spans="1:23" x14ac:dyDescent="0.3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J1926" t="str">
        <f>IF(Aggregate[[#This Row],[Under 30]]="yes","Under30",IF(Aggregate[[#This Row],[Senior]]="yes","Senior","Other"))</f>
        <v>Under30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27" spans="1:23" x14ac:dyDescent="0.3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J1927" t="str">
        <f>IF(Aggregate[[#This Row],[Under 30]]="yes","Under30",IF(Aggregate[[#This Row],[Senior]]="yes","Senior","Other"))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28" spans="1:23" x14ac:dyDescent="0.3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J1928" t="str">
        <f>IF(Aggregate[[#This Row],[Under 30]]="yes","Under30",IF(Aggregate[[#This Row],[Senior]]="yes","Senior","Other"))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29" spans="1:23" x14ac:dyDescent="0.3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J1929" t="str">
        <f>IF(Aggregate[[#This Row],[Under 30]]="yes","Under30",IF(Aggregate[[#This Row],[Senior]]="yes","Senior","Other"))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30" spans="1:23" x14ac:dyDescent="0.3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tr">
        <f>IF(Aggregate[[#This Row],[Under 30]]="yes","Under30",IF(Aggregate[[#This Row],[Senior]]="yes","Senior","Other"))</f>
        <v>Senior</v>
      </c>
      <c r="K1930" t="s">
        <v>21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Download]]&lt;5,"Less than 5 GB ",IF(Aggregate[[#This Row],[Avg Monthly GB Download]]&lt;10,"Between 5 and 10 GB","10 or more GB"))</f>
        <v>10 or more GB</v>
      </c>
    </row>
    <row r="1931" spans="1:23" x14ac:dyDescent="0.3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J1931" t="str">
        <f>IF(Aggregate[[#This Row],[Under 30]]="yes","Under30",IF(Aggregate[[#This Row],[Senior]]="yes","Senior","Other"))</f>
        <v>Under30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32" spans="1:23" x14ac:dyDescent="0.3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J1932" t="str">
        <f>IF(Aggregate[[#This Row],[Under 30]]="yes","Under30",IF(Aggregate[[#This Row],[Senior]]="yes","Senior","Other"))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Download]]&lt;5,"Less than 5 GB ",IF(Aggregate[[#This Row],[Avg Monthly GB Download]]&lt;10,"Between 5 and 10 GB","10 or more GB"))</f>
        <v>10 or more GB</v>
      </c>
    </row>
    <row r="1933" spans="1:23" x14ac:dyDescent="0.3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tr">
        <f>IF(Aggregate[[#This Row],[Under 30]]="yes","Under30",IF(Aggregate[[#This Row],[Senior]]="yes","Senior","Other"))</f>
        <v>Senior</v>
      </c>
      <c r="K1933" t="s">
        <v>21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34" spans="1:23" x14ac:dyDescent="0.3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J1934" t="str">
        <f>IF(Aggregate[[#This Row],[Under 30]]="yes","Under30",IF(Aggregate[[#This Row],[Senior]]="yes","Senior","Other"))</f>
        <v>Under30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35" spans="1:23" x14ac:dyDescent="0.3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J1935" t="str">
        <f>IF(Aggregate[[#This Row],[Under 30]]="yes","Under30",IF(Aggregate[[#This Row],[Senior]]="yes","Senior","Other"))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36" spans="1:23" x14ac:dyDescent="0.3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J1936" t="str">
        <f>IF(Aggregate[[#This Row],[Under 30]]="yes","Under30",IF(Aggregate[[#This Row],[Senior]]="yes","Senior","Other"))</f>
        <v>Under30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Download]]&lt;5,"Less than 5 GB ",IF(Aggregate[[#This Row],[Avg Monthly GB Download]]&lt;10,"Between 5 and 10 GB","10 or more GB"))</f>
        <v>Between 5 and 10 GB</v>
      </c>
    </row>
    <row r="1937" spans="1:23" x14ac:dyDescent="0.3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J1937" t="str">
        <f>IF(Aggregate[[#This Row],[Under 30]]="yes","Under30",IF(Aggregate[[#This Row],[Senior]]="yes","Senior","Other"))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38" spans="1:23" x14ac:dyDescent="0.3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J1938" t="str">
        <f>IF(Aggregate[[#This Row],[Under 30]]="yes","Under30",IF(Aggregate[[#This Row],[Senior]]="yes","Senior","Other"))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39" spans="1:23" x14ac:dyDescent="0.3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J1939" t="str">
        <f>IF(Aggregate[[#This Row],[Under 30]]="yes","Under30",IF(Aggregate[[#This Row],[Senior]]="yes","Senior","Other"))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40" spans="1:23" x14ac:dyDescent="0.3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J1940" t="str">
        <f>IF(Aggregate[[#This Row],[Under 30]]="yes","Under30",IF(Aggregate[[#This Row],[Senior]]="yes","Senior","Other"))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41" spans="1:23" x14ac:dyDescent="0.3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J1941" t="str">
        <f>IF(Aggregate[[#This Row],[Under 30]]="yes","Under30",IF(Aggregate[[#This Row],[Senior]]="yes","Senior","Other"))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42" spans="1:23" x14ac:dyDescent="0.3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J1942" t="str">
        <f>IF(Aggregate[[#This Row],[Under 30]]="yes","Under30",IF(Aggregate[[#This Row],[Senior]]="yes","Senior","Other"))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43" spans="1:23" x14ac:dyDescent="0.3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J1943" t="str">
        <f>IF(Aggregate[[#This Row],[Under 30]]="yes","Under30",IF(Aggregate[[#This Row],[Senior]]="yes","Senior","Other"))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44" spans="1:23" x14ac:dyDescent="0.3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J1944" t="str">
        <f>IF(Aggregate[[#This Row],[Under 30]]="yes","Under30",IF(Aggregate[[#This Row],[Senior]]="yes","Senior","Other"))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45" spans="1:23" x14ac:dyDescent="0.3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tr">
        <f>IF(Aggregate[[#This Row],[Under 30]]="yes","Under30",IF(Aggregate[[#This Row],[Senior]]="yes","Senior","Other"))</f>
        <v>Senior</v>
      </c>
      <c r="K1945" t="s">
        <v>21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Download]]&lt;5,"Less than 5 GB ",IF(Aggregate[[#This Row],[Avg Monthly GB Download]]&lt;10,"Between 5 and 10 GB","10 or more GB"))</f>
        <v>Between 5 and 10 GB</v>
      </c>
    </row>
    <row r="1946" spans="1:23" x14ac:dyDescent="0.3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J1946" t="str">
        <f>IF(Aggregate[[#This Row],[Under 30]]="yes","Under30",IF(Aggregate[[#This Row],[Senior]]="yes","Senior","Other"))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47" spans="1:23" x14ac:dyDescent="0.3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J1947" t="str">
        <f>IF(Aggregate[[#This Row],[Under 30]]="yes","Under30",IF(Aggregate[[#This Row],[Senior]]="yes","Senior","Other"))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Download]]&lt;5,"Less than 5 GB ",IF(Aggregate[[#This Row],[Avg Monthly GB Download]]&lt;10,"Between 5 and 10 GB","10 or more GB"))</f>
        <v>Between 5 and 10 GB</v>
      </c>
    </row>
    <row r="1948" spans="1:23" x14ac:dyDescent="0.3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J1948" t="str">
        <f>IF(Aggregate[[#This Row],[Under 30]]="yes","Under30",IF(Aggregate[[#This Row],[Senior]]="yes","Senior","Other"))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49" spans="1:23" x14ac:dyDescent="0.3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J1949" t="str">
        <f>IF(Aggregate[[#This Row],[Under 30]]="yes","Under30",IF(Aggregate[[#This Row],[Senior]]="yes","Senior","Other"))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50" spans="1:23" x14ac:dyDescent="0.3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J1950" t="str">
        <f>IF(Aggregate[[#This Row],[Under 30]]="yes","Under30",IF(Aggregate[[#This Row],[Senior]]="yes","Senior","Other"))</f>
        <v>Under30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51" spans="1:23" x14ac:dyDescent="0.3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J1951" t="str">
        <f>IF(Aggregate[[#This Row],[Under 30]]="yes","Under30",IF(Aggregate[[#This Row],[Senior]]="yes","Senior","Other"))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52" spans="1:23" x14ac:dyDescent="0.3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tr">
        <f>IF(Aggregate[[#This Row],[Under 30]]="yes","Under30",IF(Aggregate[[#This Row],[Senior]]="yes","Senior","Other"))</f>
        <v>Senior</v>
      </c>
      <c r="K1952" t="s">
        <v>21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53" spans="1:23" x14ac:dyDescent="0.3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J1953" t="str">
        <f>IF(Aggregate[[#This Row],[Under 30]]="yes","Under30",IF(Aggregate[[#This Row],[Senior]]="yes","Senior","Other"))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54" spans="1:23" x14ac:dyDescent="0.3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J1954" t="str">
        <f>IF(Aggregate[[#This Row],[Under 30]]="yes","Under30",IF(Aggregate[[#This Row],[Senior]]="yes","Senior","Other"))</f>
        <v>Under30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55" spans="1:23" x14ac:dyDescent="0.3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J1955" t="str">
        <f>IF(Aggregate[[#This Row],[Under 30]]="yes","Under30",IF(Aggregate[[#This Row],[Senior]]="yes","Senior","Other"))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56" spans="1:23" x14ac:dyDescent="0.3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tr">
        <f>IF(Aggregate[[#This Row],[Under 30]]="yes","Under30",IF(Aggregate[[#This Row],[Senior]]="yes","Senior","Other"))</f>
        <v>Senior</v>
      </c>
      <c r="K1956" t="s">
        <v>25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57" spans="1:23" x14ac:dyDescent="0.3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J1957" t="str">
        <f>IF(Aggregate[[#This Row],[Under 30]]="yes","Under30",IF(Aggregate[[#This Row],[Senior]]="yes","Senior","Other"))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58" spans="1:23" x14ac:dyDescent="0.3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J1958" t="str">
        <f>IF(Aggregate[[#This Row],[Under 30]]="yes","Under30",IF(Aggregate[[#This Row],[Senior]]="yes","Senior","Other"))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Download]]&lt;5,"Less than 5 GB ",IF(Aggregate[[#This Row],[Avg Monthly GB Download]]&lt;10,"Between 5 and 10 GB","10 or more GB"))</f>
        <v>Between 5 and 10 GB</v>
      </c>
    </row>
    <row r="1959" spans="1:23" x14ac:dyDescent="0.3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J1959" t="str">
        <f>IF(Aggregate[[#This Row],[Under 30]]="yes","Under30",IF(Aggregate[[#This Row],[Senior]]="yes","Senior","Other"))</f>
        <v>Under30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Download]]&lt;5,"Less than 5 GB ",IF(Aggregate[[#This Row],[Avg Monthly GB Download]]&lt;10,"Between 5 and 10 GB","10 or more GB"))</f>
        <v>10 or more GB</v>
      </c>
    </row>
    <row r="1960" spans="1:23" x14ac:dyDescent="0.3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J1960" t="str">
        <f>IF(Aggregate[[#This Row],[Under 30]]="yes","Under30",IF(Aggregate[[#This Row],[Senior]]="yes","Senior","Other"))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61" spans="1:23" x14ac:dyDescent="0.3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J1961" t="str">
        <f>IF(Aggregate[[#This Row],[Under 30]]="yes","Under30",IF(Aggregate[[#This Row],[Senior]]="yes","Senior","Other"))</f>
        <v>Under30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Download]]&lt;5,"Less than 5 GB ",IF(Aggregate[[#This Row],[Avg Monthly GB Download]]&lt;10,"Between 5 and 10 GB","10 or more GB"))</f>
        <v>10 or more GB</v>
      </c>
    </row>
    <row r="1962" spans="1:23" x14ac:dyDescent="0.3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J1962" t="str">
        <f>IF(Aggregate[[#This Row],[Under 30]]="yes","Under30",IF(Aggregate[[#This Row],[Senior]]="yes","Senior","Other"))</f>
        <v>Under30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63" spans="1:23" x14ac:dyDescent="0.3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J1963" t="str">
        <f>IF(Aggregate[[#This Row],[Under 30]]="yes","Under30",IF(Aggregate[[#This Row],[Senior]]="yes","Senior","Other"))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64" spans="1:23" x14ac:dyDescent="0.3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tr">
        <f>IF(Aggregate[[#This Row],[Under 30]]="yes","Under30",IF(Aggregate[[#This Row],[Senior]]="yes","Senior","Other"))</f>
        <v>Senior</v>
      </c>
      <c r="K1964" t="s">
        <v>21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65" spans="1:23" x14ac:dyDescent="0.3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J1965" t="str">
        <f>IF(Aggregate[[#This Row],[Under 30]]="yes","Under30",IF(Aggregate[[#This Row],[Senior]]="yes","Senior","Other"))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66" spans="1:23" x14ac:dyDescent="0.3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J1966" t="str">
        <f>IF(Aggregate[[#This Row],[Under 30]]="yes","Under30",IF(Aggregate[[#This Row],[Senior]]="yes","Senior","Other"))</f>
        <v>Under30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67" spans="1:23" x14ac:dyDescent="0.3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J1967" t="str">
        <f>IF(Aggregate[[#This Row],[Under 30]]="yes","Under30",IF(Aggregate[[#This Row],[Senior]]="yes","Senior","Other"))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68" spans="1:23" x14ac:dyDescent="0.3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tr">
        <f>IF(Aggregate[[#This Row],[Under 30]]="yes","Under30",IF(Aggregate[[#This Row],[Senior]]="yes","Senior","Other"))</f>
        <v>Senior</v>
      </c>
      <c r="K1968" t="s">
        <v>21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69" spans="1:23" x14ac:dyDescent="0.3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J1969" t="str">
        <f>IF(Aggregate[[#This Row],[Under 30]]="yes","Under30",IF(Aggregate[[#This Row],[Senior]]="yes","Senior","Other"))</f>
        <v>Under30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70" spans="1:23" x14ac:dyDescent="0.3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J1970" t="str">
        <f>IF(Aggregate[[#This Row],[Under 30]]="yes","Under30",IF(Aggregate[[#This Row],[Senior]]="yes","Senior","Other"))</f>
        <v>Under30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Download]]&lt;5,"Less than 5 GB ",IF(Aggregate[[#This Row],[Avg Monthly GB Download]]&lt;10,"Between 5 and 10 GB","10 or more GB"))</f>
        <v>10 or more GB</v>
      </c>
    </row>
    <row r="1971" spans="1:23" x14ac:dyDescent="0.3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J1971" t="str">
        <f>IF(Aggregate[[#This Row],[Under 30]]="yes","Under30",IF(Aggregate[[#This Row],[Senior]]="yes","Senior","Other"))</f>
        <v>Under30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72" spans="1:23" x14ac:dyDescent="0.3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J1972" t="str">
        <f>IF(Aggregate[[#This Row],[Under 30]]="yes","Under30",IF(Aggregate[[#This Row],[Senior]]="yes","Senior","Other"))</f>
        <v>Under30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73" spans="1:23" x14ac:dyDescent="0.3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J1973" t="str">
        <f>IF(Aggregate[[#This Row],[Under 30]]="yes","Under30",IF(Aggregate[[#This Row],[Senior]]="yes","Senior","Other"))</f>
        <v>Under30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Download]]&lt;5,"Less than 5 GB ",IF(Aggregate[[#This Row],[Avg Monthly GB Download]]&lt;10,"Between 5 and 10 GB","10 or more GB"))</f>
        <v>10 or more GB</v>
      </c>
    </row>
    <row r="1974" spans="1:23" x14ac:dyDescent="0.3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J1974" t="str">
        <f>IF(Aggregate[[#This Row],[Under 30]]="yes","Under30",IF(Aggregate[[#This Row],[Senior]]="yes","Senior","Other"))</f>
        <v>Under30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Download]]&lt;5,"Less than 5 GB ",IF(Aggregate[[#This Row],[Avg Monthly GB Download]]&lt;10,"Between 5 and 10 GB","10 or more GB"))</f>
        <v>10 or more GB</v>
      </c>
    </row>
    <row r="1975" spans="1:23" x14ac:dyDescent="0.3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J1975" t="str">
        <f>IF(Aggregate[[#This Row],[Under 30]]="yes","Under30",IF(Aggregate[[#This Row],[Senior]]="yes","Senior","Other"))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76" spans="1:23" x14ac:dyDescent="0.3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J1976" t="str">
        <f>IF(Aggregate[[#This Row],[Under 30]]="yes","Under30",IF(Aggregate[[#This Row],[Senior]]="yes","Senior","Other"))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77" spans="1:23" x14ac:dyDescent="0.3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J1977" t="str">
        <f>IF(Aggregate[[#This Row],[Under 30]]="yes","Under30",IF(Aggregate[[#This Row],[Senior]]="yes","Senior","Other"))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78" spans="1:23" x14ac:dyDescent="0.3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J1978" t="str">
        <f>IF(Aggregate[[#This Row],[Under 30]]="yes","Under30",IF(Aggregate[[#This Row],[Senior]]="yes","Senior","Other"))</f>
        <v>Under30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79" spans="1:23" x14ac:dyDescent="0.3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J1979" t="str">
        <f>IF(Aggregate[[#This Row],[Under 30]]="yes","Under30",IF(Aggregate[[#This Row],[Senior]]="yes","Senior","Other"))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80" spans="1:23" x14ac:dyDescent="0.3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J1980" t="str">
        <f>IF(Aggregate[[#This Row],[Under 30]]="yes","Under30",IF(Aggregate[[#This Row],[Senior]]="yes","Senior","Other"))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Download]]&lt;5,"Less than 5 GB ",IF(Aggregate[[#This Row],[Avg Monthly GB Download]]&lt;10,"Between 5 and 10 GB","10 or more GB"))</f>
        <v>Between 5 and 10 GB</v>
      </c>
    </row>
    <row r="1981" spans="1:23" x14ac:dyDescent="0.3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J1981" t="str">
        <f>IF(Aggregate[[#This Row],[Under 30]]="yes","Under30",IF(Aggregate[[#This Row],[Senior]]="yes","Senior","Other"))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82" spans="1:23" x14ac:dyDescent="0.3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J1982" t="str">
        <f>IF(Aggregate[[#This Row],[Under 30]]="yes","Under30",IF(Aggregate[[#This Row],[Senior]]="yes","Senior","Other"))</f>
        <v>Under30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Download]]&lt;5,"Less than 5 GB ",IF(Aggregate[[#This Row],[Avg Monthly GB Download]]&lt;10,"Between 5 and 10 GB","10 or more GB"))</f>
        <v>10 or more GB</v>
      </c>
    </row>
    <row r="1983" spans="1:23" x14ac:dyDescent="0.3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J1983" t="str">
        <f>IF(Aggregate[[#This Row],[Under 30]]="yes","Under30",IF(Aggregate[[#This Row],[Senior]]="yes","Senior","Other"))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Download]]&lt;5,"Less than 5 GB ",IF(Aggregate[[#This Row],[Avg Monthly GB Download]]&lt;10,"Between 5 and 10 GB","10 or more GB"))</f>
        <v>Between 5 and 10 GB</v>
      </c>
    </row>
    <row r="1984" spans="1:23" x14ac:dyDescent="0.3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J1984" t="str">
        <f>IF(Aggregate[[#This Row],[Under 30]]="yes","Under30",IF(Aggregate[[#This Row],[Senior]]="yes","Senior","Other"))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85" spans="1:23" x14ac:dyDescent="0.3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J1985" t="str">
        <f>IF(Aggregate[[#This Row],[Under 30]]="yes","Under30",IF(Aggregate[[#This Row],[Senior]]="yes","Senior","Other"))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86" spans="1:23" x14ac:dyDescent="0.3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J1986" t="str">
        <f>IF(Aggregate[[#This Row],[Under 30]]="yes","Under30",IF(Aggregate[[#This Row],[Senior]]="yes","Senior","Other"))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87" spans="1:23" x14ac:dyDescent="0.3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J1987" t="str">
        <f>IF(Aggregate[[#This Row],[Under 30]]="yes","Under30",IF(Aggregate[[#This Row],[Senior]]="yes","Senior","Other"))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Download]]&lt;5,"Less than 5 GB ",IF(Aggregate[[#This Row],[Avg Monthly GB Download]]&lt;10,"Between 5 and 10 GB","10 or more GB"))</f>
        <v>Between 5 and 10 GB</v>
      </c>
    </row>
    <row r="1988" spans="1:23" x14ac:dyDescent="0.3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J1988" t="str">
        <f>IF(Aggregate[[#This Row],[Under 30]]="yes","Under30",IF(Aggregate[[#This Row],[Senior]]="yes","Senior","Other"))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89" spans="1:23" x14ac:dyDescent="0.3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J1989" t="str">
        <f>IF(Aggregate[[#This Row],[Under 30]]="yes","Under30",IF(Aggregate[[#This Row],[Senior]]="yes","Senior","Other"))</f>
        <v>Under30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90" spans="1:23" x14ac:dyDescent="0.3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J1990" t="str">
        <f>IF(Aggregate[[#This Row],[Under 30]]="yes","Under30",IF(Aggregate[[#This Row],[Senior]]="yes","Senior","Other"))</f>
        <v>Under30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Download]]&lt;5,"Less than 5 GB ",IF(Aggregate[[#This Row],[Avg Monthly GB Download]]&lt;10,"Between 5 and 10 GB","10 or more GB"))</f>
        <v>10 or more GB</v>
      </c>
    </row>
    <row r="1991" spans="1:23" x14ac:dyDescent="0.3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J1991" t="str">
        <f>IF(Aggregate[[#This Row],[Under 30]]="yes","Under30",IF(Aggregate[[#This Row],[Senior]]="yes","Senior","Other"))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Download]]&lt;5,"Less than 5 GB ",IF(Aggregate[[#This Row],[Avg Monthly GB Download]]&lt;10,"Between 5 and 10 GB","10 or more GB"))</f>
        <v>10 or more GB</v>
      </c>
    </row>
    <row r="1992" spans="1:23" x14ac:dyDescent="0.3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J1992" t="str">
        <f>IF(Aggregate[[#This Row],[Under 30]]="yes","Under30",IF(Aggregate[[#This Row],[Senior]]="yes","Senior","Other"))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93" spans="1:23" x14ac:dyDescent="0.3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J1993" t="str">
        <f>IF(Aggregate[[#This Row],[Under 30]]="yes","Under30",IF(Aggregate[[#This Row],[Senior]]="yes","Senior","Other"))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94" spans="1:23" x14ac:dyDescent="0.3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J1994" t="str">
        <f>IF(Aggregate[[#This Row],[Under 30]]="yes","Under30",IF(Aggregate[[#This Row],[Senior]]="yes","Senior","Other"))</f>
        <v>Under30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95" spans="1:23" x14ac:dyDescent="0.3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J1995" t="str">
        <f>IF(Aggregate[[#This Row],[Under 30]]="yes","Under30",IF(Aggregate[[#This Row],[Senior]]="yes","Senior","Other"))</f>
        <v>Under30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96" spans="1:23" x14ac:dyDescent="0.3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J1996" t="str">
        <f>IF(Aggregate[[#This Row],[Under 30]]="yes","Under30",IF(Aggregate[[#This Row],[Senior]]="yes","Senior","Other"))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97" spans="1:23" x14ac:dyDescent="0.3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J1997" t="str">
        <f>IF(Aggregate[[#This Row],[Under 30]]="yes","Under30",IF(Aggregate[[#This Row],[Senior]]="yes","Senior","Other"))</f>
        <v>Under30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Download]]&lt;5,"Less than 5 GB ",IF(Aggregate[[#This Row],[Avg Monthly GB Download]]&lt;10,"Between 5 and 10 GB","10 or more GB"))</f>
        <v>10 or more GB</v>
      </c>
    </row>
    <row r="1998" spans="1:23" x14ac:dyDescent="0.3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J1998" t="str">
        <f>IF(Aggregate[[#This Row],[Under 30]]="yes","Under30",IF(Aggregate[[#This Row],[Senior]]="yes","Senior","Other"))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1999" spans="1:23" x14ac:dyDescent="0.3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J1999" t="str">
        <f>IF(Aggregate[[#This Row],[Under 30]]="yes","Under30",IF(Aggregate[[#This Row],[Senior]]="yes","Senior","Other"))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00" spans="1:23" x14ac:dyDescent="0.3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tr">
        <f>IF(Aggregate[[#This Row],[Under 30]]="yes","Under30",IF(Aggregate[[#This Row],[Senior]]="yes","Senior","Other"))</f>
        <v>Senior</v>
      </c>
      <c r="K2000" t="s">
        <v>25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01" spans="1:23" x14ac:dyDescent="0.3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J2001" t="str">
        <f>IF(Aggregate[[#This Row],[Under 30]]="yes","Under30",IF(Aggregate[[#This Row],[Senior]]="yes","Senior","Other"))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02" spans="1:23" x14ac:dyDescent="0.3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J2002" t="str">
        <f>IF(Aggregate[[#This Row],[Under 30]]="yes","Under30",IF(Aggregate[[#This Row],[Senior]]="yes","Senior","Other"))</f>
        <v>Under30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03" spans="1:23" x14ac:dyDescent="0.3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J2003" t="str">
        <f>IF(Aggregate[[#This Row],[Under 30]]="yes","Under30",IF(Aggregate[[#This Row],[Senior]]="yes","Senior","Other"))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04" spans="1:23" x14ac:dyDescent="0.3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J2004" t="str">
        <f>IF(Aggregate[[#This Row],[Under 30]]="yes","Under30",IF(Aggregate[[#This Row],[Senior]]="yes","Senior","Other"))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05" spans="1:23" x14ac:dyDescent="0.3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J2005" t="str">
        <f>IF(Aggregate[[#This Row],[Under 30]]="yes","Under30",IF(Aggregate[[#This Row],[Senior]]="yes","Senior","Other"))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06" spans="1:23" x14ac:dyDescent="0.3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J2006" t="str">
        <f>IF(Aggregate[[#This Row],[Under 30]]="yes","Under30",IF(Aggregate[[#This Row],[Senior]]="yes","Senior","Other"))</f>
        <v>Under30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07" spans="1:23" x14ac:dyDescent="0.3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J2007" t="str">
        <f>IF(Aggregate[[#This Row],[Under 30]]="yes","Under30",IF(Aggregate[[#This Row],[Senior]]="yes","Senior","Other"))</f>
        <v>Under30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Download]]&lt;5,"Less than 5 GB ",IF(Aggregate[[#This Row],[Avg Monthly GB Download]]&lt;10,"Between 5 and 10 GB","10 or more GB"))</f>
        <v>10 or more GB</v>
      </c>
    </row>
    <row r="2008" spans="1:23" x14ac:dyDescent="0.3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J2008" t="str">
        <f>IF(Aggregate[[#This Row],[Under 30]]="yes","Under30",IF(Aggregate[[#This Row],[Senior]]="yes","Senior","Other"))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09" spans="1:23" x14ac:dyDescent="0.3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tr">
        <f>IF(Aggregate[[#This Row],[Under 30]]="yes","Under30",IF(Aggregate[[#This Row],[Senior]]="yes","Senior","Other"))</f>
        <v>Senior</v>
      </c>
      <c r="K2009" t="s">
        <v>21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10" spans="1:23" x14ac:dyDescent="0.3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J2010" t="str">
        <f>IF(Aggregate[[#This Row],[Under 30]]="yes","Under30",IF(Aggregate[[#This Row],[Senior]]="yes","Senior","Other"))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11" spans="1:23" x14ac:dyDescent="0.3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J2011" t="str">
        <f>IF(Aggregate[[#This Row],[Under 30]]="yes","Under30",IF(Aggregate[[#This Row],[Senior]]="yes","Senior","Other"))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Download]]&lt;5,"Less than 5 GB ",IF(Aggregate[[#This Row],[Avg Monthly GB Download]]&lt;10,"Between 5 and 10 GB","10 or more GB"))</f>
        <v>Between 5 and 10 GB</v>
      </c>
    </row>
    <row r="2012" spans="1:23" x14ac:dyDescent="0.3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J2012" t="str">
        <f>IF(Aggregate[[#This Row],[Under 30]]="yes","Under30",IF(Aggregate[[#This Row],[Senior]]="yes","Senior","Other"))</f>
        <v>Under30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13" spans="1:23" x14ac:dyDescent="0.3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J2013" t="str">
        <f>IF(Aggregate[[#This Row],[Under 30]]="yes","Under30",IF(Aggregate[[#This Row],[Senior]]="yes","Senior","Other"))</f>
        <v>Under30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14" spans="1:23" x14ac:dyDescent="0.3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tr">
        <f>IF(Aggregate[[#This Row],[Under 30]]="yes","Under30",IF(Aggregate[[#This Row],[Senior]]="yes","Senior","Other"))</f>
        <v>Senior</v>
      </c>
      <c r="K2014" t="s">
        <v>21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15" spans="1:23" x14ac:dyDescent="0.3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J2015" t="str">
        <f>IF(Aggregate[[#This Row],[Under 30]]="yes","Under30",IF(Aggregate[[#This Row],[Senior]]="yes","Senior","Other"))</f>
        <v>Under30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16" spans="1:23" x14ac:dyDescent="0.3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J2016" t="str">
        <f>IF(Aggregate[[#This Row],[Under 30]]="yes","Under30",IF(Aggregate[[#This Row],[Senior]]="yes","Senior","Other"))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Download]]&lt;5,"Less than 5 GB ",IF(Aggregate[[#This Row],[Avg Monthly GB Download]]&lt;10,"Between 5 and 10 GB","10 or more GB"))</f>
        <v>Between 5 and 10 GB</v>
      </c>
    </row>
    <row r="2017" spans="1:23" x14ac:dyDescent="0.3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J2017" t="str">
        <f>IF(Aggregate[[#This Row],[Under 30]]="yes","Under30",IF(Aggregate[[#This Row],[Senior]]="yes","Senior","Other"))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18" spans="1:23" x14ac:dyDescent="0.3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J2018" t="str">
        <f>IF(Aggregate[[#This Row],[Under 30]]="yes","Under30",IF(Aggregate[[#This Row],[Senior]]="yes","Senior","Other"))</f>
        <v>Under30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19" spans="1:23" x14ac:dyDescent="0.3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tr">
        <f>IF(Aggregate[[#This Row],[Under 30]]="yes","Under30",IF(Aggregate[[#This Row],[Senior]]="yes","Senior","Other"))</f>
        <v>Senior</v>
      </c>
      <c r="K2019" t="s">
        <v>21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20" spans="1:23" x14ac:dyDescent="0.3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J2020" t="str">
        <f>IF(Aggregate[[#This Row],[Under 30]]="yes","Under30",IF(Aggregate[[#This Row],[Senior]]="yes","Senior","Other"))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21" spans="1:23" x14ac:dyDescent="0.3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J2021" t="str">
        <f>IF(Aggregate[[#This Row],[Under 30]]="yes","Under30",IF(Aggregate[[#This Row],[Senior]]="yes","Senior","Other"))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22" spans="1:23" x14ac:dyDescent="0.3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J2022" t="str">
        <f>IF(Aggregate[[#This Row],[Under 30]]="yes","Under30",IF(Aggregate[[#This Row],[Senior]]="yes","Senior","Other"))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23" spans="1:23" x14ac:dyDescent="0.3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J2023" t="str">
        <f>IF(Aggregate[[#This Row],[Under 30]]="yes","Under30",IF(Aggregate[[#This Row],[Senior]]="yes","Senior","Other"))</f>
        <v>Under30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24" spans="1:23" x14ac:dyDescent="0.3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J2024" t="str">
        <f>IF(Aggregate[[#This Row],[Under 30]]="yes","Under30",IF(Aggregate[[#This Row],[Senior]]="yes","Senior","Other"))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Download]]&lt;5,"Less than 5 GB ",IF(Aggregate[[#This Row],[Avg Monthly GB Download]]&lt;10,"Between 5 and 10 GB","10 or more GB"))</f>
        <v>Between 5 and 10 GB</v>
      </c>
    </row>
    <row r="2025" spans="1:23" x14ac:dyDescent="0.3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J2025" t="str">
        <f>IF(Aggregate[[#This Row],[Under 30]]="yes","Under30",IF(Aggregate[[#This Row],[Senior]]="yes","Senior","Other"))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26" spans="1:23" x14ac:dyDescent="0.3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J2026" t="str">
        <f>IF(Aggregate[[#This Row],[Under 30]]="yes","Under30",IF(Aggregate[[#This Row],[Senior]]="yes","Senior","Other"))</f>
        <v>Under30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27" spans="1:23" x14ac:dyDescent="0.3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J2027" t="str">
        <f>IF(Aggregate[[#This Row],[Under 30]]="yes","Under30",IF(Aggregate[[#This Row],[Senior]]="yes","Senior","Other"))</f>
        <v>Under30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Download]]&lt;5,"Less than 5 GB ",IF(Aggregate[[#This Row],[Avg Monthly GB Download]]&lt;10,"Between 5 and 10 GB","10 or more GB"))</f>
        <v>10 or more GB</v>
      </c>
    </row>
    <row r="2028" spans="1:23" x14ac:dyDescent="0.3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J2028" t="str">
        <f>IF(Aggregate[[#This Row],[Under 30]]="yes","Under30",IF(Aggregate[[#This Row],[Senior]]="yes","Senior","Other"))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Download]]&lt;5,"Less than 5 GB ",IF(Aggregate[[#This Row],[Avg Monthly GB Download]]&lt;10,"Between 5 and 10 GB","10 or more GB"))</f>
        <v>Between 5 and 10 GB</v>
      </c>
    </row>
    <row r="2029" spans="1:23" x14ac:dyDescent="0.3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J2029" t="str">
        <f>IF(Aggregate[[#This Row],[Under 30]]="yes","Under30",IF(Aggregate[[#This Row],[Senior]]="yes","Senior","Other"))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30" spans="1:23" x14ac:dyDescent="0.3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J2030" t="str">
        <f>IF(Aggregate[[#This Row],[Under 30]]="yes","Under30",IF(Aggregate[[#This Row],[Senior]]="yes","Senior","Other"))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31" spans="1:23" x14ac:dyDescent="0.3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J2031" t="str">
        <f>IF(Aggregate[[#This Row],[Under 30]]="yes","Under30",IF(Aggregate[[#This Row],[Senior]]="yes","Senior","Other"))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32" spans="1:23" x14ac:dyDescent="0.3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J2032" t="str">
        <f>IF(Aggregate[[#This Row],[Under 30]]="yes","Under30",IF(Aggregate[[#This Row],[Senior]]="yes","Senior","Other"))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33" spans="1:23" x14ac:dyDescent="0.3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J2033" t="str">
        <f>IF(Aggregate[[#This Row],[Under 30]]="yes","Under30",IF(Aggregate[[#This Row],[Senior]]="yes","Senior","Other"))</f>
        <v>Under30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Download]]&lt;5,"Less than 5 GB ",IF(Aggregate[[#This Row],[Avg Monthly GB Download]]&lt;10,"Between 5 and 10 GB","10 or more GB"))</f>
        <v>10 or more GB</v>
      </c>
    </row>
    <row r="2034" spans="1:23" x14ac:dyDescent="0.3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J2034" t="str">
        <f>IF(Aggregate[[#This Row],[Under 30]]="yes","Under30",IF(Aggregate[[#This Row],[Senior]]="yes","Senior","Other"))</f>
        <v>Under30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35" spans="1:23" x14ac:dyDescent="0.3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J2035" t="str">
        <f>IF(Aggregate[[#This Row],[Under 30]]="yes","Under30",IF(Aggregate[[#This Row],[Senior]]="yes","Senior","Other"))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Download]]&lt;5,"Less than 5 GB ",IF(Aggregate[[#This Row],[Avg Monthly GB Download]]&lt;10,"Between 5 and 10 GB","10 or more GB"))</f>
        <v>10 or more GB</v>
      </c>
    </row>
    <row r="2036" spans="1:23" x14ac:dyDescent="0.3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J2036" t="str">
        <f>IF(Aggregate[[#This Row],[Under 30]]="yes","Under30",IF(Aggregate[[#This Row],[Senior]]="yes","Senior","Other"))</f>
        <v>Under30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37" spans="1:23" x14ac:dyDescent="0.3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tr">
        <f>IF(Aggregate[[#This Row],[Under 30]]="yes","Under30",IF(Aggregate[[#This Row],[Senior]]="yes","Senior","Other"))</f>
        <v>Senior</v>
      </c>
      <c r="K2037" t="s">
        <v>21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38" spans="1:23" x14ac:dyDescent="0.3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J2038" t="str">
        <f>IF(Aggregate[[#This Row],[Under 30]]="yes","Under30",IF(Aggregate[[#This Row],[Senior]]="yes","Senior","Other"))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39" spans="1:23" x14ac:dyDescent="0.3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tr">
        <f>IF(Aggregate[[#This Row],[Under 30]]="yes","Under30",IF(Aggregate[[#This Row],[Senior]]="yes","Senior","Other"))</f>
        <v>Senior</v>
      </c>
      <c r="K2039" t="s">
        <v>25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40" spans="1:23" x14ac:dyDescent="0.3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J2040" t="str">
        <f>IF(Aggregate[[#This Row],[Under 30]]="yes","Under30",IF(Aggregate[[#This Row],[Senior]]="yes","Senior","Other"))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Download]]&lt;5,"Less than 5 GB ",IF(Aggregate[[#This Row],[Avg Monthly GB Download]]&lt;10,"Between 5 and 10 GB","10 or more GB"))</f>
        <v>Between 5 and 10 GB</v>
      </c>
    </row>
    <row r="2041" spans="1:23" x14ac:dyDescent="0.3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J2041" t="str">
        <f>IF(Aggregate[[#This Row],[Under 30]]="yes","Under30",IF(Aggregate[[#This Row],[Senior]]="yes","Senior","Other"))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Download]]&lt;5,"Less than 5 GB ",IF(Aggregate[[#This Row],[Avg Monthly GB Download]]&lt;10,"Between 5 and 10 GB","10 or more GB"))</f>
        <v>Between 5 and 10 GB</v>
      </c>
    </row>
    <row r="2042" spans="1:23" x14ac:dyDescent="0.3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J2042" t="str">
        <f>IF(Aggregate[[#This Row],[Under 30]]="yes","Under30",IF(Aggregate[[#This Row],[Senior]]="yes","Senior","Other"))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43" spans="1:23" x14ac:dyDescent="0.3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J2043" t="str">
        <f>IF(Aggregate[[#This Row],[Under 30]]="yes","Under30",IF(Aggregate[[#This Row],[Senior]]="yes","Senior","Other"))</f>
        <v>Under30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44" spans="1:23" x14ac:dyDescent="0.3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J2044" t="str">
        <f>IF(Aggregate[[#This Row],[Under 30]]="yes","Under30",IF(Aggregate[[#This Row],[Senior]]="yes","Senior","Other"))</f>
        <v>Under30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Download]]&lt;5,"Less than 5 GB ",IF(Aggregate[[#This Row],[Avg Monthly GB Download]]&lt;10,"Between 5 and 10 GB","10 or more GB"))</f>
        <v>10 or more GB</v>
      </c>
    </row>
    <row r="2045" spans="1:23" x14ac:dyDescent="0.3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J2045" t="str">
        <f>IF(Aggregate[[#This Row],[Under 30]]="yes","Under30",IF(Aggregate[[#This Row],[Senior]]="yes","Senior","Other"))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46" spans="1:23" x14ac:dyDescent="0.3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tr">
        <f>IF(Aggregate[[#This Row],[Under 30]]="yes","Under30",IF(Aggregate[[#This Row],[Senior]]="yes","Senior","Other"))</f>
        <v>Senior</v>
      </c>
      <c r="K2046" t="s">
        <v>21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47" spans="1:23" x14ac:dyDescent="0.3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J2047" t="str">
        <f>IF(Aggregate[[#This Row],[Under 30]]="yes","Under30",IF(Aggregate[[#This Row],[Senior]]="yes","Senior","Other"))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48" spans="1:23" x14ac:dyDescent="0.3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J2048" t="str">
        <f>IF(Aggregate[[#This Row],[Under 30]]="yes","Under30",IF(Aggregate[[#This Row],[Senior]]="yes","Senior","Other"))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49" spans="1:23" x14ac:dyDescent="0.3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J2049" t="str">
        <f>IF(Aggregate[[#This Row],[Under 30]]="yes","Under30",IF(Aggregate[[#This Row],[Senior]]="yes","Senior","Other"))</f>
        <v>Under30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Download]]&lt;5,"Less than 5 GB ",IF(Aggregate[[#This Row],[Avg Monthly GB Download]]&lt;10,"Between 5 and 10 GB","10 or more GB"))</f>
        <v>10 or more GB</v>
      </c>
    </row>
    <row r="2050" spans="1:23" x14ac:dyDescent="0.3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J2050" t="str">
        <f>IF(Aggregate[[#This Row],[Under 30]]="yes","Under30",IF(Aggregate[[#This Row],[Senior]]="yes","Senior","Other"))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51" spans="1:23" x14ac:dyDescent="0.3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J2051" t="str">
        <f>IF(Aggregate[[#This Row],[Under 30]]="yes","Under30",IF(Aggregate[[#This Row],[Senior]]="yes","Senior","Other"))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52" spans="1:23" x14ac:dyDescent="0.3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J2052" t="str">
        <f>IF(Aggregate[[#This Row],[Under 30]]="yes","Under30",IF(Aggregate[[#This Row],[Senior]]="yes","Senior","Other"))</f>
        <v>Under30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53" spans="1:23" x14ac:dyDescent="0.3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J2053" t="str">
        <f>IF(Aggregate[[#This Row],[Under 30]]="yes","Under30",IF(Aggregate[[#This Row],[Senior]]="yes","Senior","Other"))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54" spans="1:23" x14ac:dyDescent="0.3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tr">
        <f>IF(Aggregate[[#This Row],[Under 30]]="yes","Under30",IF(Aggregate[[#This Row],[Senior]]="yes","Senior","Other"))</f>
        <v>Senior</v>
      </c>
      <c r="K2054" t="s">
        <v>25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55" spans="1:23" x14ac:dyDescent="0.3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tr">
        <f>IF(Aggregate[[#This Row],[Under 30]]="yes","Under30",IF(Aggregate[[#This Row],[Senior]]="yes","Senior","Other"))</f>
        <v>Senior</v>
      </c>
      <c r="K2055" t="s">
        <v>21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Download]]&lt;5,"Less than 5 GB ",IF(Aggregate[[#This Row],[Avg Monthly GB Download]]&lt;10,"Between 5 and 10 GB","10 or more GB"))</f>
        <v>Between 5 and 10 GB</v>
      </c>
    </row>
    <row r="2056" spans="1:23" x14ac:dyDescent="0.3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J2056" t="str">
        <f>IF(Aggregate[[#This Row],[Under 30]]="yes","Under30",IF(Aggregate[[#This Row],[Senior]]="yes","Senior","Other"))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Download]]&lt;5,"Less than 5 GB ",IF(Aggregate[[#This Row],[Avg Monthly GB Download]]&lt;10,"Between 5 and 10 GB","10 or more GB"))</f>
        <v>Between 5 and 10 GB</v>
      </c>
    </row>
    <row r="2057" spans="1:23" x14ac:dyDescent="0.3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J2057" t="str">
        <f>IF(Aggregate[[#This Row],[Under 30]]="yes","Under30",IF(Aggregate[[#This Row],[Senior]]="yes","Senior","Other"))</f>
        <v>Under30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Download]]&lt;5,"Less than 5 GB ",IF(Aggregate[[#This Row],[Avg Monthly GB Download]]&lt;10,"Between 5 and 10 GB","10 or more GB"))</f>
        <v>10 or more GB</v>
      </c>
    </row>
    <row r="2058" spans="1:23" x14ac:dyDescent="0.3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J2058" t="str">
        <f>IF(Aggregate[[#This Row],[Under 30]]="yes","Under30",IF(Aggregate[[#This Row],[Senior]]="yes","Senior","Other"))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59" spans="1:23" x14ac:dyDescent="0.3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J2059" t="str">
        <f>IF(Aggregate[[#This Row],[Under 30]]="yes","Under30",IF(Aggregate[[#This Row],[Senior]]="yes","Senior","Other"))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Download]]&lt;5,"Less than 5 GB ",IF(Aggregate[[#This Row],[Avg Monthly GB Download]]&lt;10,"Between 5 and 10 GB","10 or more GB"))</f>
        <v>10 or more GB</v>
      </c>
    </row>
    <row r="2060" spans="1:23" x14ac:dyDescent="0.3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J2060" t="str">
        <f>IF(Aggregate[[#This Row],[Under 30]]="yes","Under30",IF(Aggregate[[#This Row],[Senior]]="yes","Senior","Other"))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61" spans="1:23" x14ac:dyDescent="0.3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tr">
        <f>IF(Aggregate[[#This Row],[Under 30]]="yes","Under30",IF(Aggregate[[#This Row],[Senior]]="yes","Senior","Other"))</f>
        <v>Senior</v>
      </c>
      <c r="K2061" t="s">
        <v>21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62" spans="1:23" x14ac:dyDescent="0.3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J2062" t="str">
        <f>IF(Aggregate[[#This Row],[Under 30]]="yes","Under30",IF(Aggregate[[#This Row],[Senior]]="yes","Senior","Other"))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63" spans="1:23" x14ac:dyDescent="0.3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J2063" t="str">
        <f>IF(Aggregate[[#This Row],[Under 30]]="yes","Under30",IF(Aggregate[[#This Row],[Senior]]="yes","Senior","Other"))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Download]]&lt;5,"Less than 5 GB ",IF(Aggregate[[#This Row],[Avg Monthly GB Download]]&lt;10,"Between 5 and 10 GB","10 or more GB"))</f>
        <v>Between 5 and 10 GB</v>
      </c>
    </row>
    <row r="2064" spans="1:23" x14ac:dyDescent="0.3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J2064" t="str">
        <f>IF(Aggregate[[#This Row],[Under 30]]="yes","Under30",IF(Aggregate[[#This Row],[Senior]]="yes","Senior","Other"))</f>
        <v>Under30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65" spans="1:23" x14ac:dyDescent="0.3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J2065" t="str">
        <f>IF(Aggregate[[#This Row],[Under 30]]="yes","Under30",IF(Aggregate[[#This Row],[Senior]]="yes","Senior","Other"))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66" spans="1:23" x14ac:dyDescent="0.3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J2066" t="str">
        <f>IF(Aggregate[[#This Row],[Under 30]]="yes","Under30",IF(Aggregate[[#This Row],[Senior]]="yes","Senior","Other"))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Download]]&lt;5,"Less than 5 GB ",IF(Aggregate[[#This Row],[Avg Monthly GB Download]]&lt;10,"Between 5 and 10 GB","10 or more GB"))</f>
        <v>10 or more GB</v>
      </c>
    </row>
    <row r="2067" spans="1:23" x14ac:dyDescent="0.3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J2067" t="str">
        <f>IF(Aggregate[[#This Row],[Under 30]]="yes","Under30",IF(Aggregate[[#This Row],[Senior]]="yes","Senior","Other"))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68" spans="1:23" x14ac:dyDescent="0.3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J2068" t="str">
        <f>IF(Aggregate[[#This Row],[Under 30]]="yes","Under30",IF(Aggregate[[#This Row],[Senior]]="yes","Senior","Other"))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69" spans="1:23" x14ac:dyDescent="0.3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J2069" t="str">
        <f>IF(Aggregate[[#This Row],[Under 30]]="yes","Under30",IF(Aggregate[[#This Row],[Senior]]="yes","Senior","Other"))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70" spans="1:23" x14ac:dyDescent="0.3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J2070" t="str">
        <f>IF(Aggregate[[#This Row],[Under 30]]="yes","Under30",IF(Aggregate[[#This Row],[Senior]]="yes","Senior","Other"))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71" spans="1:23" x14ac:dyDescent="0.3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J2071" t="str">
        <f>IF(Aggregate[[#This Row],[Under 30]]="yes","Under30",IF(Aggregate[[#This Row],[Senior]]="yes","Senior","Other"))</f>
        <v>Under30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72" spans="1:23" x14ac:dyDescent="0.3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J2072" t="str">
        <f>IF(Aggregate[[#This Row],[Under 30]]="yes","Under30",IF(Aggregate[[#This Row],[Senior]]="yes","Senior","Other"))</f>
        <v>Under30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73" spans="1:23" x14ac:dyDescent="0.3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J2073" t="str">
        <f>IF(Aggregate[[#This Row],[Under 30]]="yes","Under30",IF(Aggregate[[#This Row],[Senior]]="yes","Senior","Other"))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Download]]&lt;5,"Less than 5 GB ",IF(Aggregate[[#This Row],[Avg Monthly GB Download]]&lt;10,"Between 5 and 10 GB","10 or more GB"))</f>
        <v>Between 5 and 10 GB</v>
      </c>
    </row>
    <row r="2074" spans="1:23" x14ac:dyDescent="0.3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J2074" t="str">
        <f>IF(Aggregate[[#This Row],[Under 30]]="yes","Under30",IF(Aggregate[[#This Row],[Senior]]="yes","Senior","Other"))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Download]]&lt;5,"Less than 5 GB ",IF(Aggregate[[#This Row],[Avg Monthly GB Download]]&lt;10,"Between 5 and 10 GB","10 or more GB"))</f>
        <v>10 or more GB</v>
      </c>
    </row>
    <row r="2075" spans="1:23" x14ac:dyDescent="0.3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J2075" t="str">
        <f>IF(Aggregate[[#This Row],[Under 30]]="yes","Under30",IF(Aggregate[[#This Row],[Senior]]="yes","Senior","Other"))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76" spans="1:23" x14ac:dyDescent="0.3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J2076" t="str">
        <f>IF(Aggregate[[#This Row],[Under 30]]="yes","Under30",IF(Aggregate[[#This Row],[Senior]]="yes","Senior","Other"))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77" spans="1:23" x14ac:dyDescent="0.3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J2077" t="str">
        <f>IF(Aggregate[[#This Row],[Under 30]]="yes","Under30",IF(Aggregate[[#This Row],[Senior]]="yes","Senior","Other"))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78" spans="1:23" x14ac:dyDescent="0.3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J2078" t="str">
        <f>IF(Aggregate[[#This Row],[Under 30]]="yes","Under30",IF(Aggregate[[#This Row],[Senior]]="yes","Senior","Other"))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79" spans="1:23" x14ac:dyDescent="0.3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J2079" t="str">
        <f>IF(Aggregate[[#This Row],[Under 30]]="yes","Under30",IF(Aggregate[[#This Row],[Senior]]="yes","Senior","Other"))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80" spans="1:23" x14ac:dyDescent="0.3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J2080" t="str">
        <f>IF(Aggregate[[#This Row],[Under 30]]="yes","Under30",IF(Aggregate[[#This Row],[Senior]]="yes","Senior","Other"))</f>
        <v>Under30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81" spans="1:23" x14ac:dyDescent="0.3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J2081" t="str">
        <f>IF(Aggregate[[#This Row],[Under 30]]="yes","Under30",IF(Aggregate[[#This Row],[Senior]]="yes","Senior","Other"))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82" spans="1:23" x14ac:dyDescent="0.3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J2082" t="str">
        <f>IF(Aggregate[[#This Row],[Under 30]]="yes","Under30",IF(Aggregate[[#This Row],[Senior]]="yes","Senior","Other"))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83" spans="1:23" x14ac:dyDescent="0.3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tr">
        <f>IF(Aggregate[[#This Row],[Under 30]]="yes","Under30",IF(Aggregate[[#This Row],[Senior]]="yes","Senior","Other"))</f>
        <v>Senior</v>
      </c>
      <c r="K2083" t="s">
        <v>21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84" spans="1:23" x14ac:dyDescent="0.3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J2084" t="str">
        <f>IF(Aggregate[[#This Row],[Under 30]]="yes","Under30",IF(Aggregate[[#This Row],[Senior]]="yes","Senior","Other"))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Download]]&lt;5,"Less than 5 GB ",IF(Aggregate[[#This Row],[Avg Monthly GB Download]]&lt;10,"Between 5 and 10 GB","10 or more GB"))</f>
        <v>10 or more GB</v>
      </c>
    </row>
    <row r="2085" spans="1:23" x14ac:dyDescent="0.3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J2085" t="str">
        <f>IF(Aggregate[[#This Row],[Under 30]]="yes","Under30",IF(Aggregate[[#This Row],[Senior]]="yes","Senior","Other"))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Download]]&lt;5,"Less than 5 GB ",IF(Aggregate[[#This Row],[Avg Monthly GB Download]]&lt;10,"Between 5 and 10 GB","10 or more GB"))</f>
        <v>Between 5 and 10 GB</v>
      </c>
    </row>
    <row r="2086" spans="1:23" x14ac:dyDescent="0.3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J2086" t="str">
        <f>IF(Aggregate[[#This Row],[Under 30]]="yes","Under30",IF(Aggregate[[#This Row],[Senior]]="yes","Senior","Other"))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87" spans="1:23" x14ac:dyDescent="0.3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J2087" t="str">
        <f>IF(Aggregate[[#This Row],[Under 30]]="yes","Under30",IF(Aggregate[[#This Row],[Senior]]="yes","Senior","Other"))</f>
        <v>Under30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Download]]&lt;5,"Less than 5 GB ",IF(Aggregate[[#This Row],[Avg Monthly GB Download]]&lt;10,"Between 5 and 10 GB","10 or more GB"))</f>
        <v>10 or more GB</v>
      </c>
    </row>
    <row r="2088" spans="1:23" x14ac:dyDescent="0.3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J2088" t="str">
        <f>IF(Aggregate[[#This Row],[Under 30]]="yes","Under30",IF(Aggregate[[#This Row],[Senior]]="yes","Senior","Other"))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Download]]&lt;5,"Less than 5 GB ",IF(Aggregate[[#This Row],[Avg Monthly GB Download]]&lt;10,"Between 5 and 10 GB","10 or more GB"))</f>
        <v>Between 5 and 10 GB</v>
      </c>
    </row>
    <row r="2089" spans="1:23" x14ac:dyDescent="0.3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J2089" t="str">
        <f>IF(Aggregate[[#This Row],[Under 30]]="yes","Under30",IF(Aggregate[[#This Row],[Senior]]="yes","Senior","Other"))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Download]]&lt;5,"Less than 5 GB ",IF(Aggregate[[#This Row],[Avg Monthly GB Download]]&lt;10,"Between 5 and 10 GB","10 or more GB"))</f>
        <v>Between 5 and 10 GB</v>
      </c>
    </row>
    <row r="2090" spans="1:23" x14ac:dyDescent="0.3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J2090" t="str">
        <f>IF(Aggregate[[#This Row],[Under 30]]="yes","Under30",IF(Aggregate[[#This Row],[Senior]]="yes","Senior","Other"))</f>
        <v>Under30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91" spans="1:23" x14ac:dyDescent="0.3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J2091" t="str">
        <f>IF(Aggregate[[#This Row],[Under 30]]="yes","Under30",IF(Aggregate[[#This Row],[Senior]]="yes","Senior","Other"))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92" spans="1:23" x14ac:dyDescent="0.3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J2092" t="str">
        <f>IF(Aggregate[[#This Row],[Under 30]]="yes","Under30",IF(Aggregate[[#This Row],[Senior]]="yes","Senior","Other"))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93" spans="1:23" x14ac:dyDescent="0.3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J2093" t="str">
        <f>IF(Aggregate[[#This Row],[Under 30]]="yes","Under30",IF(Aggregate[[#This Row],[Senior]]="yes","Senior","Other"))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94" spans="1:23" x14ac:dyDescent="0.3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tr">
        <f>IF(Aggregate[[#This Row],[Under 30]]="yes","Under30",IF(Aggregate[[#This Row],[Senior]]="yes","Senior","Other"))</f>
        <v>Senior</v>
      </c>
      <c r="K2094" t="s">
        <v>21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Download]]&lt;5,"Less than 5 GB ",IF(Aggregate[[#This Row],[Avg Monthly GB Download]]&lt;10,"Between 5 and 10 GB","10 or more GB"))</f>
        <v>10 or more GB</v>
      </c>
    </row>
    <row r="2095" spans="1:23" x14ac:dyDescent="0.3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J2095" t="str">
        <f>IF(Aggregate[[#This Row],[Under 30]]="yes","Under30",IF(Aggregate[[#This Row],[Senior]]="yes","Senior","Other"))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Download]]&lt;5,"Less than 5 GB ",IF(Aggregate[[#This Row],[Avg Monthly GB Download]]&lt;10,"Between 5 and 10 GB","10 or more GB"))</f>
        <v>Between 5 and 10 GB</v>
      </c>
    </row>
    <row r="2096" spans="1:23" x14ac:dyDescent="0.3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J2096" t="str">
        <f>IF(Aggregate[[#This Row],[Under 30]]="yes","Under30",IF(Aggregate[[#This Row],[Senior]]="yes","Senior","Other"))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97" spans="1:23" x14ac:dyDescent="0.3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J2097" t="str">
        <f>IF(Aggregate[[#This Row],[Under 30]]="yes","Under30",IF(Aggregate[[#This Row],[Senior]]="yes","Senior","Other"))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098" spans="1:23" x14ac:dyDescent="0.3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J2098" t="str">
        <f>IF(Aggregate[[#This Row],[Under 30]]="yes","Under30",IF(Aggregate[[#This Row],[Senior]]="yes","Senior","Other"))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Download]]&lt;5,"Less than 5 GB ",IF(Aggregate[[#This Row],[Avg Monthly GB Download]]&lt;10,"Between 5 and 10 GB","10 or more GB"))</f>
        <v>10 or more GB</v>
      </c>
    </row>
    <row r="2099" spans="1:23" x14ac:dyDescent="0.3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J2099" t="str">
        <f>IF(Aggregate[[#This Row],[Under 30]]="yes","Under30",IF(Aggregate[[#This Row],[Senior]]="yes","Senior","Other"))</f>
        <v>Under30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00" spans="1:23" x14ac:dyDescent="0.3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J2100" t="str">
        <f>IF(Aggregate[[#This Row],[Under 30]]="yes","Under30",IF(Aggregate[[#This Row],[Senior]]="yes","Senior","Other"))</f>
        <v>Under30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01" spans="1:23" x14ac:dyDescent="0.3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J2101" t="str">
        <f>IF(Aggregate[[#This Row],[Under 30]]="yes","Under30",IF(Aggregate[[#This Row],[Senior]]="yes","Senior","Other"))</f>
        <v>Under30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Download]]&lt;5,"Less than 5 GB ",IF(Aggregate[[#This Row],[Avg Monthly GB Download]]&lt;10,"Between 5 and 10 GB","10 or more GB"))</f>
        <v>10 or more GB</v>
      </c>
    </row>
    <row r="2102" spans="1:23" x14ac:dyDescent="0.3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J2102" t="str">
        <f>IF(Aggregate[[#This Row],[Under 30]]="yes","Under30",IF(Aggregate[[#This Row],[Senior]]="yes","Senior","Other"))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03" spans="1:23" x14ac:dyDescent="0.3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J2103" t="str">
        <f>IF(Aggregate[[#This Row],[Under 30]]="yes","Under30",IF(Aggregate[[#This Row],[Senior]]="yes","Senior","Other"))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04" spans="1:23" x14ac:dyDescent="0.3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J2104" t="str">
        <f>IF(Aggregate[[#This Row],[Under 30]]="yes","Under30",IF(Aggregate[[#This Row],[Senior]]="yes","Senior","Other"))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05" spans="1:23" x14ac:dyDescent="0.3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J2105" t="str">
        <f>IF(Aggregate[[#This Row],[Under 30]]="yes","Under30",IF(Aggregate[[#This Row],[Senior]]="yes","Senior","Other"))</f>
        <v>Under30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Download]]&lt;5,"Less than 5 GB ",IF(Aggregate[[#This Row],[Avg Monthly GB Download]]&lt;10,"Between 5 and 10 GB","10 or more GB"))</f>
        <v>Between 5 and 10 GB</v>
      </c>
    </row>
    <row r="2106" spans="1:23" x14ac:dyDescent="0.3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J2106" t="str">
        <f>IF(Aggregate[[#This Row],[Under 30]]="yes","Under30",IF(Aggregate[[#This Row],[Senior]]="yes","Senior","Other"))</f>
        <v>Under30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07" spans="1:23" x14ac:dyDescent="0.3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J2107" t="str">
        <f>IF(Aggregate[[#This Row],[Under 30]]="yes","Under30",IF(Aggregate[[#This Row],[Senior]]="yes","Senior","Other"))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Download]]&lt;5,"Less than 5 GB ",IF(Aggregate[[#This Row],[Avg Monthly GB Download]]&lt;10,"Between 5 and 10 GB","10 or more GB"))</f>
        <v>Between 5 and 10 GB</v>
      </c>
    </row>
    <row r="2108" spans="1:23" x14ac:dyDescent="0.3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tr">
        <f>IF(Aggregate[[#This Row],[Under 30]]="yes","Under30",IF(Aggregate[[#This Row],[Senior]]="yes","Senior","Other"))</f>
        <v>Senior</v>
      </c>
      <c r="K2108" t="s">
        <v>21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Download]]&lt;5,"Less than 5 GB ",IF(Aggregate[[#This Row],[Avg Monthly GB Download]]&lt;10,"Between 5 and 10 GB","10 or more GB"))</f>
        <v>Between 5 and 10 GB</v>
      </c>
    </row>
    <row r="2109" spans="1:23" x14ac:dyDescent="0.3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J2109" t="str">
        <f>IF(Aggregate[[#This Row],[Under 30]]="yes","Under30",IF(Aggregate[[#This Row],[Senior]]="yes","Senior","Other"))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10" spans="1:23" x14ac:dyDescent="0.3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tr">
        <f>IF(Aggregate[[#This Row],[Under 30]]="yes","Under30",IF(Aggregate[[#This Row],[Senior]]="yes","Senior","Other"))</f>
        <v>Senior</v>
      </c>
      <c r="K2110" t="s">
        <v>21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11" spans="1:23" x14ac:dyDescent="0.3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tr">
        <f>IF(Aggregate[[#This Row],[Under 30]]="yes","Under30",IF(Aggregate[[#This Row],[Senior]]="yes","Senior","Other"))</f>
        <v>Senior</v>
      </c>
      <c r="K2111" t="s">
        <v>21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Download]]&lt;5,"Less than 5 GB ",IF(Aggregate[[#This Row],[Avg Monthly GB Download]]&lt;10,"Between 5 and 10 GB","10 or more GB"))</f>
        <v>10 or more GB</v>
      </c>
    </row>
    <row r="2112" spans="1:23" x14ac:dyDescent="0.3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J2112" t="str">
        <f>IF(Aggregate[[#This Row],[Under 30]]="yes","Under30",IF(Aggregate[[#This Row],[Senior]]="yes","Senior","Other"))</f>
        <v>Under30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Download]]&lt;5,"Less than 5 GB ",IF(Aggregate[[#This Row],[Avg Monthly GB Download]]&lt;10,"Between 5 and 10 GB","10 or more GB"))</f>
        <v>10 or more GB</v>
      </c>
    </row>
    <row r="2113" spans="1:23" x14ac:dyDescent="0.3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J2113" t="str">
        <f>IF(Aggregate[[#This Row],[Under 30]]="yes","Under30",IF(Aggregate[[#This Row],[Senior]]="yes","Senior","Other"))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14" spans="1:23" x14ac:dyDescent="0.3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tr">
        <f>IF(Aggregate[[#This Row],[Under 30]]="yes","Under30",IF(Aggregate[[#This Row],[Senior]]="yes","Senior","Other"))</f>
        <v>Senior</v>
      </c>
      <c r="K2114" t="s">
        <v>21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15" spans="1:23" x14ac:dyDescent="0.3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J2115" t="str">
        <f>IF(Aggregate[[#This Row],[Under 30]]="yes","Under30",IF(Aggregate[[#This Row],[Senior]]="yes","Senior","Other"))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16" spans="1:23" x14ac:dyDescent="0.3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J2116" t="str">
        <f>IF(Aggregate[[#This Row],[Under 30]]="yes","Under30",IF(Aggregate[[#This Row],[Senior]]="yes","Senior","Other"))</f>
        <v>Under30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Download]]&lt;5,"Less than 5 GB ",IF(Aggregate[[#This Row],[Avg Monthly GB Download]]&lt;10,"Between 5 and 10 GB","10 or more GB"))</f>
        <v>10 or more GB</v>
      </c>
    </row>
    <row r="2117" spans="1:23" x14ac:dyDescent="0.3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J2117" t="str">
        <f>IF(Aggregate[[#This Row],[Under 30]]="yes","Under30",IF(Aggregate[[#This Row],[Senior]]="yes","Senior","Other"))</f>
        <v>Under30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18" spans="1:23" x14ac:dyDescent="0.3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tr">
        <f>IF(Aggregate[[#This Row],[Under 30]]="yes","Under30",IF(Aggregate[[#This Row],[Senior]]="yes","Senior","Other"))</f>
        <v>Senior</v>
      </c>
      <c r="K2118" t="s">
        <v>21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19" spans="1:23" x14ac:dyDescent="0.3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J2119" t="str">
        <f>IF(Aggregate[[#This Row],[Under 30]]="yes","Under30",IF(Aggregate[[#This Row],[Senior]]="yes","Senior","Other"))</f>
        <v>Under30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Download]]&lt;5,"Less than 5 GB ",IF(Aggregate[[#This Row],[Avg Monthly GB Download]]&lt;10,"Between 5 and 10 GB","10 or more GB"))</f>
        <v>10 or more GB</v>
      </c>
    </row>
    <row r="2120" spans="1:23" x14ac:dyDescent="0.3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J2120" t="str">
        <f>IF(Aggregate[[#This Row],[Under 30]]="yes","Under30",IF(Aggregate[[#This Row],[Senior]]="yes","Senior","Other"))</f>
        <v>Under30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21" spans="1:23" x14ac:dyDescent="0.3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J2121" t="str">
        <f>IF(Aggregate[[#This Row],[Under 30]]="yes","Under30",IF(Aggregate[[#This Row],[Senior]]="yes","Senior","Other"))</f>
        <v>Under30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Download]]&lt;5,"Less than 5 GB ",IF(Aggregate[[#This Row],[Avg Monthly GB Download]]&lt;10,"Between 5 and 10 GB","10 or more GB"))</f>
        <v>Between 5 and 10 GB</v>
      </c>
    </row>
    <row r="2122" spans="1:23" x14ac:dyDescent="0.3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J2122" t="str">
        <f>IF(Aggregate[[#This Row],[Under 30]]="yes","Under30",IF(Aggregate[[#This Row],[Senior]]="yes","Senior","Other"))</f>
        <v>Under30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23" spans="1:23" x14ac:dyDescent="0.3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tr">
        <f>IF(Aggregate[[#This Row],[Under 30]]="yes","Under30",IF(Aggregate[[#This Row],[Senior]]="yes","Senior","Other"))</f>
        <v>Senior</v>
      </c>
      <c r="K2123" t="s">
        <v>21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Download]]&lt;5,"Less than 5 GB ",IF(Aggregate[[#This Row],[Avg Monthly GB Download]]&lt;10,"Between 5 and 10 GB","10 or more GB"))</f>
        <v>Between 5 and 10 GB</v>
      </c>
    </row>
    <row r="2124" spans="1:23" x14ac:dyDescent="0.3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tr">
        <f>IF(Aggregate[[#This Row],[Under 30]]="yes","Under30",IF(Aggregate[[#This Row],[Senior]]="yes","Senior","Other"))</f>
        <v>Senior</v>
      </c>
      <c r="K2124" t="s">
        <v>21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Download]]&lt;5,"Less than 5 GB ",IF(Aggregate[[#This Row],[Avg Monthly GB Download]]&lt;10,"Between 5 and 10 GB","10 or more GB"))</f>
        <v>Between 5 and 10 GB</v>
      </c>
    </row>
    <row r="2125" spans="1:23" x14ac:dyDescent="0.3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tr">
        <f>IF(Aggregate[[#This Row],[Under 30]]="yes","Under30",IF(Aggregate[[#This Row],[Senior]]="yes","Senior","Other"))</f>
        <v>Senior</v>
      </c>
      <c r="K2125" t="s">
        <v>21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Download]]&lt;5,"Less than 5 GB ",IF(Aggregate[[#This Row],[Avg Monthly GB Download]]&lt;10,"Between 5 and 10 GB","10 or more GB"))</f>
        <v>Between 5 and 10 GB</v>
      </c>
    </row>
    <row r="2126" spans="1:23" x14ac:dyDescent="0.3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tr">
        <f>IF(Aggregate[[#This Row],[Under 30]]="yes","Under30",IF(Aggregate[[#This Row],[Senior]]="yes","Senior","Other"))</f>
        <v>Senior</v>
      </c>
      <c r="K2126" t="s">
        <v>21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27" spans="1:23" x14ac:dyDescent="0.3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J2127" t="str">
        <f>IF(Aggregate[[#This Row],[Under 30]]="yes","Under30",IF(Aggregate[[#This Row],[Senior]]="yes","Senior","Other"))</f>
        <v>Under30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Download]]&lt;5,"Less than 5 GB ",IF(Aggregate[[#This Row],[Avg Monthly GB Download]]&lt;10,"Between 5 and 10 GB","10 or more GB"))</f>
        <v>10 or more GB</v>
      </c>
    </row>
    <row r="2128" spans="1:23" x14ac:dyDescent="0.3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J2128" t="str">
        <f>IF(Aggregate[[#This Row],[Under 30]]="yes","Under30",IF(Aggregate[[#This Row],[Senior]]="yes","Senior","Other"))</f>
        <v>Under30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Download]]&lt;5,"Less than 5 GB ",IF(Aggregate[[#This Row],[Avg Monthly GB Download]]&lt;10,"Between 5 and 10 GB","10 or more GB"))</f>
        <v>10 or more GB</v>
      </c>
    </row>
    <row r="2129" spans="1:23" x14ac:dyDescent="0.3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J2129" t="str">
        <f>IF(Aggregate[[#This Row],[Under 30]]="yes","Under30",IF(Aggregate[[#This Row],[Senior]]="yes","Senior","Other"))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30" spans="1:23" x14ac:dyDescent="0.3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J2130" t="str">
        <f>IF(Aggregate[[#This Row],[Under 30]]="yes","Under30",IF(Aggregate[[#This Row],[Senior]]="yes","Senior","Other"))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31" spans="1:23" x14ac:dyDescent="0.3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J2131" t="str">
        <f>IF(Aggregate[[#This Row],[Under 30]]="yes","Under30",IF(Aggregate[[#This Row],[Senior]]="yes","Senior","Other"))</f>
        <v>Under30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32" spans="1:23" x14ac:dyDescent="0.3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J2132" t="str">
        <f>IF(Aggregate[[#This Row],[Under 30]]="yes","Under30",IF(Aggregate[[#This Row],[Senior]]="yes","Senior","Other"))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Download]]&lt;5,"Less than 5 GB ",IF(Aggregate[[#This Row],[Avg Monthly GB Download]]&lt;10,"Between 5 and 10 GB","10 or more GB"))</f>
        <v>Between 5 and 10 GB</v>
      </c>
    </row>
    <row r="2133" spans="1:23" x14ac:dyDescent="0.3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J2133" t="str">
        <f>IF(Aggregate[[#This Row],[Under 30]]="yes","Under30",IF(Aggregate[[#This Row],[Senior]]="yes","Senior","Other"))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34" spans="1:23" x14ac:dyDescent="0.3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J2134" t="str">
        <f>IF(Aggregate[[#This Row],[Under 30]]="yes","Under30",IF(Aggregate[[#This Row],[Senior]]="yes","Senior","Other"))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35" spans="1:23" x14ac:dyDescent="0.3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J2135" t="str">
        <f>IF(Aggregate[[#This Row],[Under 30]]="yes","Under30",IF(Aggregate[[#This Row],[Senior]]="yes","Senior","Other"))</f>
        <v>Under30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36" spans="1:23" x14ac:dyDescent="0.3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J2136" t="str">
        <f>IF(Aggregate[[#This Row],[Under 30]]="yes","Under30",IF(Aggregate[[#This Row],[Senior]]="yes","Senior","Other"))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37" spans="1:23" x14ac:dyDescent="0.3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J2137" t="str">
        <f>IF(Aggregate[[#This Row],[Under 30]]="yes","Under30",IF(Aggregate[[#This Row],[Senior]]="yes","Senior","Other"))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38" spans="1:23" x14ac:dyDescent="0.3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J2138" t="str">
        <f>IF(Aggregate[[#This Row],[Under 30]]="yes","Under30",IF(Aggregate[[#This Row],[Senior]]="yes","Senior","Other"))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39" spans="1:23" x14ac:dyDescent="0.3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J2139" t="str">
        <f>IF(Aggregate[[#This Row],[Under 30]]="yes","Under30",IF(Aggregate[[#This Row],[Senior]]="yes","Senior","Other"))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40" spans="1:23" x14ac:dyDescent="0.3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J2140" t="str">
        <f>IF(Aggregate[[#This Row],[Under 30]]="yes","Under30",IF(Aggregate[[#This Row],[Senior]]="yes","Senior","Other"))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41" spans="1:23" x14ac:dyDescent="0.3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J2141" t="str">
        <f>IF(Aggregate[[#This Row],[Under 30]]="yes","Under30",IF(Aggregate[[#This Row],[Senior]]="yes","Senior","Other"))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Download]]&lt;5,"Less than 5 GB ",IF(Aggregate[[#This Row],[Avg Monthly GB Download]]&lt;10,"Between 5 and 10 GB","10 or more GB"))</f>
        <v>Between 5 and 10 GB</v>
      </c>
    </row>
    <row r="2142" spans="1:23" x14ac:dyDescent="0.3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J2142" t="str">
        <f>IF(Aggregate[[#This Row],[Under 30]]="yes","Under30",IF(Aggregate[[#This Row],[Senior]]="yes","Senior","Other"))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43" spans="1:23" x14ac:dyDescent="0.3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J2143" t="str">
        <f>IF(Aggregate[[#This Row],[Under 30]]="yes","Under30",IF(Aggregate[[#This Row],[Senior]]="yes","Senior","Other"))</f>
        <v>Under30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Download]]&lt;5,"Less than 5 GB ",IF(Aggregate[[#This Row],[Avg Monthly GB Download]]&lt;10,"Between 5 and 10 GB","10 or more GB"))</f>
        <v>10 or more GB</v>
      </c>
    </row>
    <row r="2144" spans="1:23" x14ac:dyDescent="0.3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tr">
        <f>IF(Aggregate[[#This Row],[Under 30]]="yes","Under30",IF(Aggregate[[#This Row],[Senior]]="yes","Senior","Other"))</f>
        <v>Senior</v>
      </c>
      <c r="K2144" t="s">
        <v>21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Download]]&lt;5,"Less than 5 GB ",IF(Aggregate[[#This Row],[Avg Monthly GB Download]]&lt;10,"Between 5 and 10 GB","10 or more GB"))</f>
        <v>Between 5 and 10 GB</v>
      </c>
    </row>
    <row r="2145" spans="1:23" x14ac:dyDescent="0.3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J2145" t="str">
        <f>IF(Aggregate[[#This Row],[Under 30]]="yes","Under30",IF(Aggregate[[#This Row],[Senior]]="yes","Senior","Other"))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46" spans="1:23" x14ac:dyDescent="0.3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J2146" t="str">
        <f>IF(Aggregate[[#This Row],[Under 30]]="yes","Under30",IF(Aggregate[[#This Row],[Senior]]="yes","Senior","Other"))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47" spans="1:23" x14ac:dyDescent="0.3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J2147" t="str">
        <f>IF(Aggregate[[#This Row],[Under 30]]="yes","Under30",IF(Aggregate[[#This Row],[Senior]]="yes","Senior","Other"))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48" spans="1:23" x14ac:dyDescent="0.3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J2148" t="str">
        <f>IF(Aggregate[[#This Row],[Under 30]]="yes","Under30",IF(Aggregate[[#This Row],[Senior]]="yes","Senior","Other"))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Download]]&lt;5,"Less than 5 GB ",IF(Aggregate[[#This Row],[Avg Monthly GB Download]]&lt;10,"Between 5 and 10 GB","10 or more GB"))</f>
        <v>Between 5 and 10 GB</v>
      </c>
    </row>
    <row r="2149" spans="1:23" x14ac:dyDescent="0.3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tr">
        <f>IF(Aggregate[[#This Row],[Under 30]]="yes","Under30",IF(Aggregate[[#This Row],[Senior]]="yes","Senior","Other"))</f>
        <v>Senior</v>
      </c>
      <c r="K2149" t="s">
        <v>25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50" spans="1:23" x14ac:dyDescent="0.3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J2150" t="str">
        <f>IF(Aggregate[[#This Row],[Under 30]]="yes","Under30",IF(Aggregate[[#This Row],[Senior]]="yes","Senior","Other"))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Download]]&lt;5,"Less than 5 GB ",IF(Aggregate[[#This Row],[Avg Monthly GB Download]]&lt;10,"Between 5 and 10 GB","10 or more GB"))</f>
        <v>10 or more GB</v>
      </c>
    </row>
    <row r="2151" spans="1:23" x14ac:dyDescent="0.3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J2151" t="str">
        <f>IF(Aggregate[[#This Row],[Under 30]]="yes","Under30",IF(Aggregate[[#This Row],[Senior]]="yes","Senior","Other"))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52" spans="1:23" x14ac:dyDescent="0.3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J2152" t="str">
        <f>IF(Aggregate[[#This Row],[Under 30]]="yes","Under30",IF(Aggregate[[#This Row],[Senior]]="yes","Senior","Other"))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53" spans="1:23" x14ac:dyDescent="0.3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J2153" t="str">
        <f>IF(Aggregate[[#This Row],[Under 30]]="yes","Under30",IF(Aggregate[[#This Row],[Senior]]="yes","Senior","Other"))</f>
        <v>Under30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Download]]&lt;5,"Less than 5 GB ",IF(Aggregate[[#This Row],[Avg Monthly GB Download]]&lt;10,"Between 5 and 10 GB","10 or more GB"))</f>
        <v>10 or more GB</v>
      </c>
    </row>
    <row r="2154" spans="1:23" x14ac:dyDescent="0.3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J2154" t="str">
        <f>IF(Aggregate[[#This Row],[Under 30]]="yes","Under30",IF(Aggregate[[#This Row],[Senior]]="yes","Senior","Other"))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Download]]&lt;5,"Less than 5 GB ",IF(Aggregate[[#This Row],[Avg Monthly GB Download]]&lt;10,"Between 5 and 10 GB","10 or more GB"))</f>
        <v>10 or more GB</v>
      </c>
    </row>
    <row r="2155" spans="1:23" x14ac:dyDescent="0.3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J2155" t="str">
        <f>IF(Aggregate[[#This Row],[Under 30]]="yes","Under30",IF(Aggregate[[#This Row],[Senior]]="yes","Senior","Other"))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56" spans="1:23" x14ac:dyDescent="0.3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tr">
        <f>IF(Aggregate[[#This Row],[Under 30]]="yes","Under30",IF(Aggregate[[#This Row],[Senior]]="yes","Senior","Other"))</f>
        <v>Senior</v>
      </c>
      <c r="K2156" t="s">
        <v>21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57" spans="1:23" x14ac:dyDescent="0.3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J2157" t="str">
        <f>IF(Aggregate[[#This Row],[Under 30]]="yes","Under30",IF(Aggregate[[#This Row],[Senior]]="yes","Senior","Other"))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58" spans="1:23" x14ac:dyDescent="0.3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J2158" t="str">
        <f>IF(Aggregate[[#This Row],[Under 30]]="yes","Under30",IF(Aggregate[[#This Row],[Senior]]="yes","Senior","Other"))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59" spans="1:23" x14ac:dyDescent="0.3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tr">
        <f>IF(Aggregate[[#This Row],[Under 30]]="yes","Under30",IF(Aggregate[[#This Row],[Senior]]="yes","Senior","Other"))</f>
        <v>Senior</v>
      </c>
      <c r="K2159" t="s">
        <v>21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60" spans="1:23" x14ac:dyDescent="0.3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J2160" t="str">
        <f>IF(Aggregate[[#This Row],[Under 30]]="yes","Under30",IF(Aggregate[[#This Row],[Senior]]="yes","Senior","Other"))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61" spans="1:23" x14ac:dyDescent="0.3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J2161" t="str">
        <f>IF(Aggregate[[#This Row],[Under 30]]="yes","Under30",IF(Aggregate[[#This Row],[Senior]]="yes","Senior","Other"))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62" spans="1:23" x14ac:dyDescent="0.3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J2162" t="str">
        <f>IF(Aggregate[[#This Row],[Under 30]]="yes","Under30",IF(Aggregate[[#This Row],[Senior]]="yes","Senior","Other"))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Download]]&lt;5,"Less than 5 GB ",IF(Aggregate[[#This Row],[Avg Monthly GB Download]]&lt;10,"Between 5 and 10 GB","10 or more GB"))</f>
        <v>10 or more GB</v>
      </c>
    </row>
    <row r="2163" spans="1:23" x14ac:dyDescent="0.3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J2163" t="str">
        <f>IF(Aggregate[[#This Row],[Under 30]]="yes","Under30",IF(Aggregate[[#This Row],[Senior]]="yes","Senior","Other"))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64" spans="1:23" x14ac:dyDescent="0.3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J2164" t="str">
        <f>IF(Aggregate[[#This Row],[Under 30]]="yes","Under30",IF(Aggregate[[#This Row],[Senior]]="yes","Senior","Other"))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65" spans="1:23" x14ac:dyDescent="0.3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J2165" t="str">
        <f>IF(Aggregate[[#This Row],[Under 30]]="yes","Under30",IF(Aggregate[[#This Row],[Senior]]="yes","Senior","Other"))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66" spans="1:23" x14ac:dyDescent="0.3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J2166" t="str">
        <f>IF(Aggregate[[#This Row],[Under 30]]="yes","Under30",IF(Aggregate[[#This Row],[Senior]]="yes","Senior","Other"))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67" spans="1:23" x14ac:dyDescent="0.3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J2167" t="str">
        <f>IF(Aggregate[[#This Row],[Under 30]]="yes","Under30",IF(Aggregate[[#This Row],[Senior]]="yes","Senior","Other"))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68" spans="1:23" x14ac:dyDescent="0.3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J2168" t="str">
        <f>IF(Aggregate[[#This Row],[Under 30]]="yes","Under30",IF(Aggregate[[#This Row],[Senior]]="yes","Senior","Other"))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69" spans="1:23" x14ac:dyDescent="0.3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J2169" t="str">
        <f>IF(Aggregate[[#This Row],[Under 30]]="yes","Under30",IF(Aggregate[[#This Row],[Senior]]="yes","Senior","Other"))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70" spans="1:23" x14ac:dyDescent="0.3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J2170" t="str">
        <f>IF(Aggregate[[#This Row],[Under 30]]="yes","Under30",IF(Aggregate[[#This Row],[Senior]]="yes","Senior","Other"))</f>
        <v>Under30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71" spans="1:23" x14ac:dyDescent="0.3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J2171" t="str">
        <f>IF(Aggregate[[#This Row],[Under 30]]="yes","Under30",IF(Aggregate[[#This Row],[Senior]]="yes","Senior","Other"))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72" spans="1:23" x14ac:dyDescent="0.3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J2172" t="str">
        <f>IF(Aggregate[[#This Row],[Under 30]]="yes","Under30",IF(Aggregate[[#This Row],[Senior]]="yes","Senior","Other"))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73" spans="1:23" x14ac:dyDescent="0.3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J2173" t="str">
        <f>IF(Aggregate[[#This Row],[Under 30]]="yes","Under30",IF(Aggregate[[#This Row],[Senior]]="yes","Senior","Other"))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74" spans="1:23" x14ac:dyDescent="0.3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J2174" t="str">
        <f>IF(Aggregate[[#This Row],[Under 30]]="yes","Under30",IF(Aggregate[[#This Row],[Senior]]="yes","Senior","Other"))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75" spans="1:23" x14ac:dyDescent="0.3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J2175" t="str">
        <f>IF(Aggregate[[#This Row],[Under 30]]="yes","Under30",IF(Aggregate[[#This Row],[Senior]]="yes","Senior","Other"))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76" spans="1:23" x14ac:dyDescent="0.3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tr">
        <f>IF(Aggregate[[#This Row],[Under 30]]="yes","Under30",IF(Aggregate[[#This Row],[Senior]]="yes","Senior","Other"))</f>
        <v>Senior</v>
      </c>
      <c r="K2176" t="s">
        <v>21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77" spans="1:23" x14ac:dyDescent="0.3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J2177" t="str">
        <f>IF(Aggregate[[#This Row],[Under 30]]="yes","Under30",IF(Aggregate[[#This Row],[Senior]]="yes","Senior","Other"))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78" spans="1:23" x14ac:dyDescent="0.3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J2178" t="str">
        <f>IF(Aggregate[[#This Row],[Under 30]]="yes","Under30",IF(Aggregate[[#This Row],[Senior]]="yes","Senior","Other"))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79" spans="1:23" x14ac:dyDescent="0.3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J2179" t="str">
        <f>IF(Aggregate[[#This Row],[Under 30]]="yes","Under30",IF(Aggregate[[#This Row],[Senior]]="yes","Senior","Other"))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80" spans="1:23" x14ac:dyDescent="0.3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J2180" t="str">
        <f>IF(Aggregate[[#This Row],[Under 30]]="yes","Under30",IF(Aggregate[[#This Row],[Senior]]="yes","Senior","Other"))</f>
        <v>Under30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81" spans="1:23" x14ac:dyDescent="0.3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J2181" t="str">
        <f>IF(Aggregate[[#This Row],[Under 30]]="yes","Under30",IF(Aggregate[[#This Row],[Senior]]="yes","Senior","Other"))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82" spans="1:23" x14ac:dyDescent="0.3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J2182" t="str">
        <f>IF(Aggregate[[#This Row],[Under 30]]="yes","Under30",IF(Aggregate[[#This Row],[Senior]]="yes","Senior","Other"))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83" spans="1:23" x14ac:dyDescent="0.3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tr">
        <f>IF(Aggregate[[#This Row],[Under 30]]="yes","Under30",IF(Aggregate[[#This Row],[Senior]]="yes","Senior","Other"))</f>
        <v>Senior</v>
      </c>
      <c r="K2183" t="s">
        <v>21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84" spans="1:23" x14ac:dyDescent="0.3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J2184" t="str">
        <f>IF(Aggregate[[#This Row],[Under 30]]="yes","Under30",IF(Aggregate[[#This Row],[Senior]]="yes","Senior","Other"))</f>
        <v>Under30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85" spans="1:23" x14ac:dyDescent="0.3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J2185" t="str">
        <f>IF(Aggregate[[#This Row],[Under 30]]="yes","Under30",IF(Aggregate[[#This Row],[Senior]]="yes","Senior","Other"))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86" spans="1:23" x14ac:dyDescent="0.3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tr">
        <f>IF(Aggregate[[#This Row],[Under 30]]="yes","Under30",IF(Aggregate[[#This Row],[Senior]]="yes","Senior","Other"))</f>
        <v>Senior</v>
      </c>
      <c r="K2186" t="s">
        <v>21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87" spans="1:23" x14ac:dyDescent="0.3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J2187" t="str">
        <f>IF(Aggregate[[#This Row],[Under 30]]="yes","Under30",IF(Aggregate[[#This Row],[Senior]]="yes","Senior","Other"))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88" spans="1:23" x14ac:dyDescent="0.3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J2188" t="str">
        <f>IF(Aggregate[[#This Row],[Under 30]]="yes","Under30",IF(Aggregate[[#This Row],[Senior]]="yes","Senior","Other"))</f>
        <v>Under30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89" spans="1:23" x14ac:dyDescent="0.3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J2189" t="str">
        <f>IF(Aggregate[[#This Row],[Under 30]]="yes","Under30",IF(Aggregate[[#This Row],[Senior]]="yes","Senior","Other"))</f>
        <v>Under30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Download]]&lt;5,"Less than 5 GB ",IF(Aggregate[[#This Row],[Avg Monthly GB Download]]&lt;10,"Between 5 and 10 GB","10 or more GB"))</f>
        <v>10 or more GB</v>
      </c>
    </row>
    <row r="2190" spans="1:23" x14ac:dyDescent="0.3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J2190" t="str">
        <f>IF(Aggregate[[#This Row],[Under 30]]="yes","Under30",IF(Aggregate[[#This Row],[Senior]]="yes","Senior","Other"))</f>
        <v>Under30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Download]]&lt;5,"Less than 5 GB ",IF(Aggregate[[#This Row],[Avg Monthly GB Download]]&lt;10,"Between 5 and 10 GB","10 or more GB"))</f>
        <v>10 or more GB</v>
      </c>
    </row>
    <row r="2191" spans="1:23" x14ac:dyDescent="0.3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J2191" t="str">
        <f>IF(Aggregate[[#This Row],[Under 30]]="yes","Under30",IF(Aggregate[[#This Row],[Senior]]="yes","Senior","Other"))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92" spans="1:23" x14ac:dyDescent="0.3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J2192" t="str">
        <f>IF(Aggregate[[#This Row],[Under 30]]="yes","Under30",IF(Aggregate[[#This Row],[Senior]]="yes","Senior","Other"))</f>
        <v>Under30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Download]]&lt;5,"Less than 5 GB ",IF(Aggregate[[#This Row],[Avg Monthly GB Download]]&lt;10,"Between 5 and 10 GB","10 or more GB"))</f>
        <v>10 or more GB</v>
      </c>
    </row>
    <row r="2193" spans="1:23" x14ac:dyDescent="0.3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J2193" t="str">
        <f>IF(Aggregate[[#This Row],[Under 30]]="yes","Under30",IF(Aggregate[[#This Row],[Senior]]="yes","Senior","Other"))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94" spans="1:23" x14ac:dyDescent="0.3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J2194" t="str">
        <f>IF(Aggregate[[#This Row],[Under 30]]="yes","Under30",IF(Aggregate[[#This Row],[Senior]]="yes","Senior","Other"))</f>
        <v>Under30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Download]]&lt;5,"Less than 5 GB ",IF(Aggregate[[#This Row],[Avg Monthly GB Download]]&lt;10,"Between 5 and 10 GB","10 or more GB"))</f>
        <v>10 or more GB</v>
      </c>
    </row>
    <row r="2195" spans="1:23" x14ac:dyDescent="0.3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J2195" t="str">
        <f>IF(Aggregate[[#This Row],[Under 30]]="yes","Under30",IF(Aggregate[[#This Row],[Senior]]="yes","Senior","Other"))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96" spans="1:23" x14ac:dyDescent="0.3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J2196" t="str">
        <f>IF(Aggregate[[#This Row],[Under 30]]="yes","Under30",IF(Aggregate[[#This Row],[Senior]]="yes","Senior","Other"))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Download]]&lt;5,"Less than 5 GB ",IF(Aggregate[[#This Row],[Avg Monthly GB Download]]&lt;10,"Between 5 and 10 GB","10 or more GB"))</f>
        <v>Between 5 and 10 GB</v>
      </c>
    </row>
    <row r="2197" spans="1:23" x14ac:dyDescent="0.3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tr">
        <f>IF(Aggregate[[#This Row],[Under 30]]="yes","Under30",IF(Aggregate[[#This Row],[Senior]]="yes","Senior","Other"))</f>
        <v>Senior</v>
      </c>
      <c r="K2197" t="s">
        <v>21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98" spans="1:23" x14ac:dyDescent="0.3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J2198" t="str">
        <f>IF(Aggregate[[#This Row],[Under 30]]="yes","Under30",IF(Aggregate[[#This Row],[Senior]]="yes","Senior","Other"))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199" spans="1:23" x14ac:dyDescent="0.3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tr">
        <f>IF(Aggregate[[#This Row],[Under 30]]="yes","Under30",IF(Aggregate[[#This Row],[Senior]]="yes","Senior","Other"))</f>
        <v>Senior</v>
      </c>
      <c r="K2199" t="s">
        <v>21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Download]]&lt;5,"Less than 5 GB ",IF(Aggregate[[#This Row],[Avg Monthly GB Download]]&lt;10,"Between 5 and 10 GB","10 or more GB"))</f>
        <v>10 or more GB</v>
      </c>
    </row>
    <row r="2200" spans="1:23" x14ac:dyDescent="0.3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J2200" t="str">
        <f>IF(Aggregate[[#This Row],[Under 30]]="yes","Under30",IF(Aggregate[[#This Row],[Senior]]="yes","Senior","Other"))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Download]]&lt;5,"Less than 5 GB ",IF(Aggregate[[#This Row],[Avg Monthly GB Download]]&lt;10,"Between 5 and 10 GB","10 or more GB"))</f>
        <v>Between 5 and 10 GB</v>
      </c>
    </row>
    <row r="2201" spans="1:23" x14ac:dyDescent="0.3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J2201" t="str">
        <f>IF(Aggregate[[#This Row],[Under 30]]="yes","Under30",IF(Aggregate[[#This Row],[Senior]]="yes","Senior","Other"))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202" spans="1:23" x14ac:dyDescent="0.3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J2202" t="str">
        <f>IF(Aggregate[[#This Row],[Under 30]]="yes","Under30",IF(Aggregate[[#This Row],[Senior]]="yes","Senior","Other"))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Download]]&lt;5,"Less than 5 GB ",IF(Aggregate[[#This Row],[Avg Monthly GB Download]]&lt;10,"Between 5 and 10 GB","10 or more GB"))</f>
        <v>10 or more GB</v>
      </c>
    </row>
    <row r="2203" spans="1:23" x14ac:dyDescent="0.3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J2203" t="str">
        <f>IF(Aggregate[[#This Row],[Under 30]]="yes","Under30",IF(Aggregate[[#This Row],[Senior]]="yes","Senior","Other"))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Download]]&lt;5,"Less than 5 GB ",IF(Aggregate[[#This Row],[Avg Monthly GB Download]]&lt;10,"Between 5 and 10 GB","10 or more GB"))</f>
        <v>Between 5 and 10 GB</v>
      </c>
    </row>
    <row r="2204" spans="1:23" x14ac:dyDescent="0.3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J2204" t="str">
        <f>IF(Aggregate[[#This Row],[Under 30]]="yes","Under30",IF(Aggregate[[#This Row],[Senior]]="yes","Senior","Other"))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205" spans="1:23" x14ac:dyDescent="0.3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J2205" t="str">
        <f>IF(Aggregate[[#This Row],[Under 30]]="yes","Under30",IF(Aggregate[[#This Row],[Senior]]="yes","Senior","Other"))</f>
        <v>Under30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Download]]&lt;5,"Less than 5 GB ",IF(Aggregate[[#This Row],[Avg Monthly GB Download]]&lt;10,"Between 5 and 10 GB","10 or more GB"))</f>
        <v>10 or more GB</v>
      </c>
    </row>
    <row r="2206" spans="1:23" x14ac:dyDescent="0.3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tr">
        <f>IF(Aggregate[[#This Row],[Under 30]]="yes","Under30",IF(Aggregate[[#This Row],[Senior]]="yes","Senior","Other"))</f>
        <v>Senior</v>
      </c>
      <c r="K2206" t="s">
        <v>21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207" spans="1:23" x14ac:dyDescent="0.3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J2207" t="str">
        <f>IF(Aggregate[[#This Row],[Under 30]]="yes","Under30",IF(Aggregate[[#This Row],[Senior]]="yes","Senior","Other"))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Download]]&lt;5,"Less than 5 GB ",IF(Aggregate[[#This Row],[Avg Monthly GB Download]]&lt;10,"Between 5 and 10 GB","10 or more GB"))</f>
        <v>Between 5 and 10 GB</v>
      </c>
    </row>
    <row r="2208" spans="1:23" x14ac:dyDescent="0.3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J2208" t="str">
        <f>IF(Aggregate[[#This Row],[Under 30]]="yes","Under30",IF(Aggregate[[#This Row],[Senior]]="yes","Senior","Other"))</f>
        <v>Under30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Download]]&lt;5,"Less than 5 GB ",IF(Aggregate[[#This Row],[Avg Monthly GB Download]]&lt;10,"Between 5 and 10 GB","10 or more GB"))</f>
        <v>10 or more GB</v>
      </c>
    </row>
    <row r="2209" spans="1:23" x14ac:dyDescent="0.3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J2209" t="str">
        <f>IF(Aggregate[[#This Row],[Under 30]]="yes","Under30",IF(Aggregate[[#This Row],[Senior]]="yes","Senior","Other"))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210" spans="1:23" x14ac:dyDescent="0.3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J2210" t="str">
        <f>IF(Aggregate[[#This Row],[Under 30]]="yes","Under30",IF(Aggregate[[#This Row],[Senior]]="yes","Senior","Other"))</f>
        <v>Under30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Download]]&lt;5,"Less than 5 GB ",IF(Aggregate[[#This Row],[Avg Monthly GB Download]]&lt;10,"Between 5 and 10 GB","10 or more GB"))</f>
        <v>10 or more GB</v>
      </c>
    </row>
    <row r="2211" spans="1:23" x14ac:dyDescent="0.3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J2211" t="str">
        <f>IF(Aggregate[[#This Row],[Under 30]]="yes","Under30",IF(Aggregate[[#This Row],[Senior]]="yes","Senior","Other"))</f>
        <v>Under30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Download]]&lt;5,"Less than 5 GB ",IF(Aggregate[[#This Row],[Avg Monthly GB Download]]&lt;10,"Between 5 and 10 GB","10 or more GB"))</f>
        <v>10 or more GB</v>
      </c>
    </row>
    <row r="2212" spans="1:23" x14ac:dyDescent="0.3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tr">
        <f>IF(Aggregate[[#This Row],[Under 30]]="yes","Under30",IF(Aggregate[[#This Row],[Senior]]="yes","Senior","Other"))</f>
        <v>Senior</v>
      </c>
      <c r="K2212" t="s">
        <v>21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Download]]&lt;5,"Less than 5 GB ",IF(Aggregate[[#This Row],[Avg Monthly GB Download]]&lt;10,"Between 5 and 10 GB","10 or more GB"))</f>
        <v>Between 5 and 10 GB</v>
      </c>
    </row>
    <row r="2213" spans="1:23" x14ac:dyDescent="0.3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tr">
        <f>IF(Aggregate[[#This Row],[Under 30]]="yes","Under30",IF(Aggregate[[#This Row],[Senior]]="yes","Senior","Other"))</f>
        <v>Senior</v>
      </c>
      <c r="K2213" t="s">
        <v>21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Download]]&lt;5,"Less than 5 GB ",IF(Aggregate[[#This Row],[Avg Monthly GB Download]]&lt;10,"Between 5 and 10 GB","10 or more GB"))</f>
        <v>Between 5 and 10 GB</v>
      </c>
    </row>
    <row r="2214" spans="1:23" x14ac:dyDescent="0.3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J2214" t="str">
        <f>IF(Aggregate[[#This Row],[Under 30]]="yes","Under30",IF(Aggregate[[#This Row],[Senior]]="yes","Senior","Other"))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Download]]&lt;5,"Less than 5 GB ",IF(Aggregate[[#This Row],[Avg Monthly GB Download]]&lt;10,"Between 5 and 10 GB","10 or more GB"))</f>
        <v>Between 5 and 10 GB</v>
      </c>
    </row>
    <row r="2215" spans="1:23" x14ac:dyDescent="0.3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J2215" t="str">
        <f>IF(Aggregate[[#This Row],[Under 30]]="yes","Under30",IF(Aggregate[[#This Row],[Senior]]="yes","Senior","Other"))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Download]]&lt;5,"Less than 5 GB ",IF(Aggregate[[#This Row],[Avg Monthly GB Download]]&lt;10,"Between 5 and 10 GB","10 or more GB"))</f>
        <v>Between 5 and 10 GB</v>
      </c>
    </row>
    <row r="2216" spans="1:23" x14ac:dyDescent="0.3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J2216" t="str">
        <f>IF(Aggregate[[#This Row],[Under 30]]="yes","Under30",IF(Aggregate[[#This Row],[Senior]]="yes","Senior","Other"))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217" spans="1:23" x14ac:dyDescent="0.3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J2217" t="str">
        <f>IF(Aggregate[[#This Row],[Under 30]]="yes","Under30",IF(Aggregate[[#This Row],[Senior]]="yes","Senior","Other"))</f>
        <v>Under30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Download]]&lt;5,"Less than 5 GB ",IF(Aggregate[[#This Row],[Avg Monthly GB Download]]&lt;10,"Between 5 and 10 GB","10 or more GB"))</f>
        <v>10 or more GB</v>
      </c>
    </row>
    <row r="2218" spans="1:23" x14ac:dyDescent="0.3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J2218" t="str">
        <f>IF(Aggregate[[#This Row],[Under 30]]="yes","Under30",IF(Aggregate[[#This Row],[Senior]]="yes","Senior","Other"))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219" spans="1:23" x14ac:dyDescent="0.3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J2219" t="str">
        <f>IF(Aggregate[[#This Row],[Under 30]]="yes","Under30",IF(Aggregate[[#This Row],[Senior]]="yes","Senior","Other"))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Download]]&lt;5,"Less than 5 GB ",IF(Aggregate[[#This Row],[Avg Monthly GB Download]]&lt;10,"Between 5 and 10 GB","10 or more GB"))</f>
        <v>10 or more GB</v>
      </c>
    </row>
    <row r="2220" spans="1:23" x14ac:dyDescent="0.3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J2220" t="str">
        <f>IF(Aggregate[[#This Row],[Under 30]]="yes","Under30",IF(Aggregate[[#This Row],[Senior]]="yes","Senior","Other"))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Download]]&lt;5,"Less than 5 GB ",IF(Aggregate[[#This Row],[Avg Monthly GB Download]]&lt;10,"Between 5 and 10 GB","10 or more GB"))</f>
        <v>Between 5 and 10 GB</v>
      </c>
    </row>
    <row r="2221" spans="1:23" x14ac:dyDescent="0.3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tr">
        <f>IF(Aggregate[[#This Row],[Under 30]]="yes","Under30",IF(Aggregate[[#This Row],[Senior]]="yes","Senior","Other"))</f>
        <v>Senior</v>
      </c>
      <c r="K2221" t="s">
        <v>21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222" spans="1:23" x14ac:dyDescent="0.3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J2222" t="str">
        <f>IF(Aggregate[[#This Row],[Under 30]]="yes","Under30",IF(Aggregate[[#This Row],[Senior]]="yes","Senior","Other"))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223" spans="1:23" x14ac:dyDescent="0.3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tr">
        <f>IF(Aggregate[[#This Row],[Under 30]]="yes","Under30",IF(Aggregate[[#This Row],[Senior]]="yes","Senior","Other"))</f>
        <v>Senior</v>
      </c>
      <c r="K2223" t="s">
        <v>21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224" spans="1:23" x14ac:dyDescent="0.3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J2224" t="str">
        <f>IF(Aggregate[[#This Row],[Under 30]]="yes","Under30",IF(Aggregate[[#This Row],[Senior]]="yes","Senior","Other"))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Download]]&lt;5,"Less than 5 GB ",IF(Aggregate[[#This Row],[Avg Monthly GB Download]]&lt;10,"Between 5 and 10 GB","10 or more GB"))</f>
        <v>10 or more GB</v>
      </c>
    </row>
    <row r="2225" spans="1:23" x14ac:dyDescent="0.3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J2225" t="str">
        <f>IF(Aggregate[[#This Row],[Under 30]]="yes","Under30",IF(Aggregate[[#This Row],[Senior]]="yes","Senior","Other"))</f>
        <v>Under30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Download]]&lt;5,"Less than 5 GB ",IF(Aggregate[[#This Row],[Avg Monthly GB Download]]&lt;10,"Between 5 and 10 GB","10 or more GB"))</f>
        <v>10 or more GB</v>
      </c>
    </row>
    <row r="2226" spans="1:23" x14ac:dyDescent="0.3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J2226" t="str">
        <f>IF(Aggregate[[#This Row],[Under 30]]="yes","Under30",IF(Aggregate[[#This Row],[Senior]]="yes","Senior","Other"))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Download]]&lt;5,"Less than 5 GB ",IF(Aggregate[[#This Row],[Avg Monthly GB Download]]&lt;10,"Between 5 and 10 GB","10 or more GB"))</f>
        <v>Between 5 and 10 GB</v>
      </c>
    </row>
    <row r="2227" spans="1:23" x14ac:dyDescent="0.3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J2227" t="str">
        <f>IF(Aggregate[[#This Row],[Under 30]]="yes","Under30",IF(Aggregate[[#This Row],[Senior]]="yes","Senior","Other"))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Download]]&lt;5,"Less than 5 GB ",IF(Aggregate[[#This Row],[Avg Monthly GB Download]]&lt;10,"Between 5 and 10 GB","10 or more GB"))</f>
        <v>Between 5 and 10 GB</v>
      </c>
    </row>
    <row r="2228" spans="1:23" x14ac:dyDescent="0.3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J2228" t="str">
        <f>IF(Aggregate[[#This Row],[Under 30]]="yes","Under30",IF(Aggregate[[#This Row],[Senior]]="yes","Senior","Other"))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Download]]&lt;5,"Less than 5 GB ",IF(Aggregate[[#This Row],[Avg Monthly GB Download]]&lt;10,"Between 5 and 10 GB","10 or more GB"))</f>
        <v>Between 5 and 10 GB</v>
      </c>
    </row>
    <row r="2229" spans="1:23" x14ac:dyDescent="0.3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J2229" t="str">
        <f>IF(Aggregate[[#This Row],[Under 30]]="yes","Under30",IF(Aggregate[[#This Row],[Senior]]="yes","Senior","Other"))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Download]]&lt;5,"Less than 5 GB ",IF(Aggregate[[#This Row],[Avg Monthly GB Download]]&lt;10,"Between 5 and 10 GB","10 or more GB"))</f>
        <v>Between 5 and 10 GB</v>
      </c>
    </row>
    <row r="2230" spans="1:23" x14ac:dyDescent="0.3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J2230" t="str">
        <f>IF(Aggregate[[#This Row],[Under 30]]="yes","Under30",IF(Aggregate[[#This Row],[Senior]]="yes","Senior","Other"))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231" spans="1:23" x14ac:dyDescent="0.3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J2231" t="str">
        <f>IF(Aggregate[[#This Row],[Under 30]]="yes","Under30",IF(Aggregate[[#This Row],[Senior]]="yes","Senior","Other"))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Download]]&lt;5,"Less than 5 GB ",IF(Aggregate[[#This Row],[Avg Monthly GB Download]]&lt;10,"Between 5 and 10 GB","10 or more GB"))</f>
        <v>Between 5 and 10 GB</v>
      </c>
    </row>
    <row r="2232" spans="1:23" x14ac:dyDescent="0.3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J2232" t="str">
        <f>IF(Aggregate[[#This Row],[Under 30]]="yes","Under30",IF(Aggregate[[#This Row],[Senior]]="yes","Senior","Other"))</f>
        <v>Under30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Download]]&lt;5,"Less than 5 GB ",IF(Aggregate[[#This Row],[Avg Monthly GB Download]]&lt;10,"Between 5 and 10 GB","10 or more GB"))</f>
        <v>10 or more GB</v>
      </c>
    </row>
    <row r="2233" spans="1:23" x14ac:dyDescent="0.3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J2233" t="str">
        <f>IF(Aggregate[[#This Row],[Under 30]]="yes","Under30",IF(Aggregate[[#This Row],[Senior]]="yes","Senior","Other"))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234" spans="1:23" x14ac:dyDescent="0.3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J2234" t="str">
        <f>IF(Aggregate[[#This Row],[Under 30]]="yes","Under30",IF(Aggregate[[#This Row],[Senior]]="yes","Senior","Other"))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235" spans="1:23" x14ac:dyDescent="0.3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tr">
        <f>IF(Aggregate[[#This Row],[Under 30]]="yes","Under30",IF(Aggregate[[#This Row],[Senior]]="yes","Senior","Other"))</f>
        <v>Senior</v>
      </c>
      <c r="K2235" t="s">
        <v>21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Download]]&lt;5,"Less than 5 GB ",IF(Aggregate[[#This Row],[Avg Monthly GB Download]]&lt;10,"Between 5 and 10 GB","10 or more GB"))</f>
        <v>Between 5 and 10 GB</v>
      </c>
    </row>
    <row r="2236" spans="1:23" x14ac:dyDescent="0.3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J2236" t="str">
        <f>IF(Aggregate[[#This Row],[Under 30]]="yes","Under30",IF(Aggregate[[#This Row],[Senior]]="yes","Senior","Other"))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Download]]&lt;5,"Less than 5 GB ",IF(Aggregate[[#This Row],[Avg Monthly GB Download]]&lt;10,"Between 5 and 10 GB","10 or more GB"))</f>
        <v>Between 5 and 10 GB</v>
      </c>
    </row>
    <row r="2237" spans="1:23" x14ac:dyDescent="0.3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J2237" t="str">
        <f>IF(Aggregate[[#This Row],[Under 30]]="yes","Under30",IF(Aggregate[[#This Row],[Senior]]="yes","Senior","Other"))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238" spans="1:23" x14ac:dyDescent="0.3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J2238" t="str">
        <f>IF(Aggregate[[#This Row],[Under 30]]="yes","Under30",IF(Aggregate[[#This Row],[Senior]]="yes","Senior","Other"))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239" spans="1:23" x14ac:dyDescent="0.3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J2239" t="str">
        <f>IF(Aggregate[[#This Row],[Under 30]]="yes","Under30",IF(Aggregate[[#This Row],[Senior]]="yes","Senior","Other"))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Download]]&lt;5,"Less than 5 GB ",IF(Aggregate[[#This Row],[Avg Monthly GB Download]]&lt;10,"Between 5 and 10 GB","10 or more GB"))</f>
        <v>Between 5 and 10 GB</v>
      </c>
    </row>
    <row r="2240" spans="1:23" x14ac:dyDescent="0.3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tr">
        <f>IF(Aggregate[[#This Row],[Under 30]]="yes","Under30",IF(Aggregate[[#This Row],[Senior]]="yes","Senior","Other"))</f>
        <v>Senior</v>
      </c>
      <c r="K2240" t="s">
        <v>21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Download]]&lt;5,"Less than 5 GB ",IF(Aggregate[[#This Row],[Avg Monthly GB Download]]&lt;10,"Between 5 and 10 GB","10 or more GB"))</f>
        <v>Between 5 and 10 GB</v>
      </c>
    </row>
    <row r="2241" spans="1:23" x14ac:dyDescent="0.3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tr">
        <f>IF(Aggregate[[#This Row],[Under 30]]="yes","Under30",IF(Aggregate[[#This Row],[Senior]]="yes","Senior","Other"))</f>
        <v>Senior</v>
      </c>
      <c r="K2241" t="s">
        <v>21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Download]]&lt;5,"Less than 5 GB ",IF(Aggregate[[#This Row],[Avg Monthly GB Download]]&lt;10,"Between 5 and 10 GB","10 or more GB"))</f>
        <v>10 or more GB</v>
      </c>
    </row>
    <row r="2242" spans="1:23" x14ac:dyDescent="0.3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J2242" t="str">
        <f>IF(Aggregate[[#This Row],[Under 30]]="yes","Under30",IF(Aggregate[[#This Row],[Senior]]="yes","Senior","Other"))</f>
        <v>Under30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Download]]&lt;5,"Less than 5 GB ",IF(Aggregate[[#This Row],[Avg Monthly GB Download]]&lt;10,"Between 5 and 10 GB","10 or more GB"))</f>
        <v>10 or more GB</v>
      </c>
    </row>
    <row r="2243" spans="1:23" x14ac:dyDescent="0.3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tr">
        <f>IF(Aggregate[[#This Row],[Under 30]]="yes","Under30",IF(Aggregate[[#This Row],[Senior]]="yes","Senior","Other"))</f>
        <v>Senior</v>
      </c>
      <c r="K2243" t="s">
        <v>21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Download]]&lt;5,"Less than 5 GB ",IF(Aggregate[[#This Row],[Avg Monthly GB Download]]&lt;10,"Between 5 and 10 GB","10 or more GB"))</f>
        <v>10 or more GB</v>
      </c>
    </row>
    <row r="2244" spans="1:23" x14ac:dyDescent="0.3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tr">
        <f>IF(Aggregate[[#This Row],[Under 30]]="yes","Under30",IF(Aggregate[[#This Row],[Senior]]="yes","Senior","Other"))</f>
        <v>Senior</v>
      </c>
      <c r="K2244" t="s">
        <v>21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Download]]&lt;5,"Less than 5 GB ",IF(Aggregate[[#This Row],[Avg Monthly GB Download]]&lt;10,"Between 5 and 10 GB","10 or more GB"))</f>
        <v>Between 5 and 10 GB</v>
      </c>
    </row>
    <row r="2245" spans="1:23" x14ac:dyDescent="0.3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J2245" t="str">
        <f>IF(Aggregate[[#This Row],[Under 30]]="yes","Under30",IF(Aggregate[[#This Row],[Senior]]="yes","Senior","Other"))</f>
        <v>Under30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Download]]&lt;5,"Less than 5 GB ",IF(Aggregate[[#This Row],[Avg Monthly GB Download]]&lt;10,"Between 5 and 10 GB","10 or more GB"))</f>
        <v>10 or more GB</v>
      </c>
    </row>
    <row r="2246" spans="1:23" x14ac:dyDescent="0.3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J2246" t="str">
        <f>IF(Aggregate[[#This Row],[Under 30]]="yes","Under30",IF(Aggregate[[#This Row],[Senior]]="yes","Senior","Other"))</f>
        <v>Under30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Download]]&lt;5,"Less than 5 GB ",IF(Aggregate[[#This Row],[Avg Monthly GB Download]]&lt;10,"Between 5 and 10 GB","10 or more GB"))</f>
        <v>10 or more GB</v>
      </c>
    </row>
    <row r="2247" spans="1:23" x14ac:dyDescent="0.3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J2247" t="str">
        <f>IF(Aggregate[[#This Row],[Under 30]]="yes","Under30",IF(Aggregate[[#This Row],[Senior]]="yes","Senior","Other"))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Download]]&lt;5,"Less than 5 GB ",IF(Aggregate[[#This Row],[Avg Monthly GB Download]]&lt;10,"Between 5 and 10 GB","10 or more GB"))</f>
        <v>10 or more GB</v>
      </c>
    </row>
    <row r="2248" spans="1:23" x14ac:dyDescent="0.3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tr">
        <f>IF(Aggregate[[#This Row],[Under 30]]="yes","Under30",IF(Aggregate[[#This Row],[Senior]]="yes","Senior","Other"))</f>
        <v>Senior</v>
      </c>
      <c r="K2248" t="s">
        <v>21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Download]]&lt;5,"Less than 5 GB ",IF(Aggregate[[#This Row],[Avg Monthly GB Download]]&lt;10,"Between 5 and 10 GB","10 or more GB"))</f>
        <v>Between 5 and 10 GB</v>
      </c>
    </row>
    <row r="2249" spans="1:23" x14ac:dyDescent="0.3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J2249" t="str">
        <f>IF(Aggregate[[#This Row],[Under 30]]="yes","Under30",IF(Aggregate[[#This Row],[Senior]]="yes","Senior","Other"))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Download]]&lt;5,"Less than 5 GB ",IF(Aggregate[[#This Row],[Avg Monthly GB Download]]&lt;10,"Between 5 and 10 GB","10 or more GB"))</f>
        <v>10 or more GB</v>
      </c>
    </row>
    <row r="2250" spans="1:23" x14ac:dyDescent="0.3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J2250" t="str">
        <f>IF(Aggregate[[#This Row],[Under 30]]="yes","Under30",IF(Aggregate[[#This Row],[Senior]]="yes","Senior","Other"))</f>
        <v>Under30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Download]]&lt;5,"Less than 5 GB ",IF(Aggregate[[#This Row],[Avg Monthly GB Download]]&lt;10,"Between 5 and 10 GB","10 or more GB"))</f>
        <v>Between 5 and 10 GB</v>
      </c>
    </row>
    <row r="2251" spans="1:23" x14ac:dyDescent="0.3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J2251" t="str">
        <f>IF(Aggregate[[#This Row],[Under 30]]="yes","Under30",IF(Aggregate[[#This Row],[Senior]]="yes","Senior","Other"))</f>
        <v>Under30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Download]]&lt;5,"Less than 5 GB ",IF(Aggregate[[#This Row],[Avg Monthly GB Download]]&lt;10,"Between 5 and 10 GB","10 or more GB"))</f>
        <v>10 or more GB</v>
      </c>
    </row>
    <row r="2252" spans="1:23" x14ac:dyDescent="0.3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tr">
        <f>IF(Aggregate[[#This Row],[Under 30]]="yes","Under30",IF(Aggregate[[#This Row],[Senior]]="yes","Senior","Other"))</f>
        <v>Senior</v>
      </c>
      <c r="K2252" t="s">
        <v>21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253" spans="1:23" x14ac:dyDescent="0.3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J2253" t="str">
        <f>IF(Aggregate[[#This Row],[Under 30]]="yes","Under30",IF(Aggregate[[#This Row],[Senior]]="yes","Senior","Other"))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254" spans="1:23" x14ac:dyDescent="0.3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J2254" t="str">
        <f>IF(Aggregate[[#This Row],[Under 30]]="yes","Under30",IF(Aggregate[[#This Row],[Senior]]="yes","Senior","Other"))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Download]]&lt;5,"Less than 5 GB ",IF(Aggregate[[#This Row],[Avg Monthly GB Download]]&lt;10,"Between 5 and 10 GB","10 or more GB"))</f>
        <v>Between 5 and 10 GB</v>
      </c>
    </row>
    <row r="2255" spans="1:23" x14ac:dyDescent="0.3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J2255" t="str">
        <f>IF(Aggregate[[#This Row],[Under 30]]="yes","Under30",IF(Aggregate[[#This Row],[Senior]]="yes","Senior","Other"))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Download]]&lt;5,"Less than 5 GB ",IF(Aggregate[[#This Row],[Avg Monthly GB Download]]&lt;10,"Between 5 and 10 GB","10 or more GB"))</f>
        <v>10 or more GB</v>
      </c>
    </row>
    <row r="2256" spans="1:23" x14ac:dyDescent="0.3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J2256" t="str">
        <f>IF(Aggregate[[#This Row],[Under 30]]="yes","Under30",IF(Aggregate[[#This Row],[Senior]]="yes","Senior","Other"))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Download]]&lt;5,"Less than 5 GB ",IF(Aggregate[[#This Row],[Avg Monthly GB Download]]&lt;10,"Between 5 and 10 GB","10 or more GB"))</f>
        <v>Between 5 and 10 GB</v>
      </c>
    </row>
    <row r="2257" spans="1:23" x14ac:dyDescent="0.3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J2257" t="str">
        <f>IF(Aggregate[[#This Row],[Under 30]]="yes","Under30",IF(Aggregate[[#This Row],[Senior]]="yes","Senior","Other"))</f>
        <v>Under30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Download]]&lt;5,"Less than 5 GB ",IF(Aggregate[[#This Row],[Avg Monthly GB Download]]&lt;10,"Between 5 and 10 GB","10 or more GB"))</f>
        <v>10 or more GB</v>
      </c>
    </row>
    <row r="2258" spans="1:23" x14ac:dyDescent="0.3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J2258" t="str">
        <f>IF(Aggregate[[#This Row],[Under 30]]="yes","Under30",IF(Aggregate[[#This Row],[Senior]]="yes","Senior","Other"))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259" spans="1:23" x14ac:dyDescent="0.3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J2259" t="str">
        <f>IF(Aggregate[[#This Row],[Under 30]]="yes","Under30",IF(Aggregate[[#This Row],[Senior]]="yes","Senior","Other"))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260" spans="1:23" x14ac:dyDescent="0.3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J2260" t="str">
        <f>IF(Aggregate[[#This Row],[Under 30]]="yes","Under30",IF(Aggregate[[#This Row],[Senior]]="yes","Senior","Other"))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Download]]&lt;5,"Less than 5 GB ",IF(Aggregate[[#This Row],[Avg Monthly GB Download]]&lt;10,"Between 5 and 10 GB","10 or more GB"))</f>
        <v>Between 5 and 10 GB</v>
      </c>
    </row>
    <row r="2261" spans="1:23" x14ac:dyDescent="0.3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J2261" t="str">
        <f>IF(Aggregate[[#This Row],[Under 30]]="yes","Under30",IF(Aggregate[[#This Row],[Senior]]="yes","Senior","Other"))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262" spans="1:23" x14ac:dyDescent="0.3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J2262" t="str">
        <f>IF(Aggregate[[#This Row],[Under 30]]="yes","Under30",IF(Aggregate[[#This Row],[Senior]]="yes","Senior","Other"))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Download]]&lt;5,"Less than 5 GB ",IF(Aggregate[[#This Row],[Avg Monthly GB Download]]&lt;10,"Between 5 and 10 GB","10 or more GB"))</f>
        <v>10 or more GB</v>
      </c>
    </row>
    <row r="2263" spans="1:23" x14ac:dyDescent="0.3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J2263" t="str">
        <f>IF(Aggregate[[#This Row],[Under 30]]="yes","Under30",IF(Aggregate[[#This Row],[Senior]]="yes","Senior","Other"))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264" spans="1:23" x14ac:dyDescent="0.3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J2264" t="str">
        <f>IF(Aggregate[[#This Row],[Under 30]]="yes","Under30",IF(Aggregate[[#This Row],[Senior]]="yes","Senior","Other"))</f>
        <v>Under30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Download]]&lt;5,"Less than 5 GB ",IF(Aggregate[[#This Row],[Avg Monthly GB Download]]&lt;10,"Between 5 and 10 GB","10 or more GB"))</f>
        <v>10 or more GB</v>
      </c>
    </row>
    <row r="2265" spans="1:23" x14ac:dyDescent="0.3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tr">
        <f>IF(Aggregate[[#This Row],[Under 30]]="yes","Under30",IF(Aggregate[[#This Row],[Senior]]="yes","Senior","Other"))</f>
        <v>Senior</v>
      </c>
      <c r="K2265" t="s">
        <v>21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266" spans="1:23" x14ac:dyDescent="0.3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J2266" t="str">
        <f>IF(Aggregate[[#This Row],[Under 30]]="yes","Under30",IF(Aggregate[[#This Row],[Senior]]="yes","Senior","Other"))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267" spans="1:23" x14ac:dyDescent="0.3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J2267" t="str">
        <f>IF(Aggregate[[#This Row],[Under 30]]="yes","Under30",IF(Aggregate[[#This Row],[Senior]]="yes","Senior","Other"))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268" spans="1:23" x14ac:dyDescent="0.3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J2268" t="str">
        <f>IF(Aggregate[[#This Row],[Under 30]]="yes","Under30",IF(Aggregate[[#This Row],[Senior]]="yes","Senior","Other"))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269" spans="1:23" x14ac:dyDescent="0.3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J2269" t="str">
        <f>IF(Aggregate[[#This Row],[Under 30]]="yes","Under30",IF(Aggregate[[#This Row],[Senior]]="yes","Senior","Other"))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270" spans="1:23" x14ac:dyDescent="0.3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tr">
        <f>IF(Aggregate[[#This Row],[Under 30]]="yes","Under30",IF(Aggregate[[#This Row],[Senior]]="yes","Senior","Other"))</f>
        <v>Senior</v>
      </c>
      <c r="K2270" t="s">
        <v>21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Download]]&lt;5,"Less than 5 GB ",IF(Aggregate[[#This Row],[Avg Monthly GB Download]]&lt;10,"Between 5 and 10 GB","10 or more GB"))</f>
        <v>10 or more GB</v>
      </c>
    </row>
    <row r="2271" spans="1:23" x14ac:dyDescent="0.3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J2271" t="str">
        <f>IF(Aggregate[[#This Row],[Under 30]]="yes","Under30",IF(Aggregate[[#This Row],[Senior]]="yes","Senior","Other"))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Download]]&lt;5,"Less than 5 GB ",IF(Aggregate[[#This Row],[Avg Monthly GB Download]]&lt;10,"Between 5 and 10 GB","10 or more GB"))</f>
        <v>Between 5 and 10 GB</v>
      </c>
    </row>
    <row r="2272" spans="1:23" x14ac:dyDescent="0.3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tr">
        <f>IF(Aggregate[[#This Row],[Under 30]]="yes","Under30",IF(Aggregate[[#This Row],[Senior]]="yes","Senior","Other"))</f>
        <v>Senior</v>
      </c>
      <c r="K2272" t="s">
        <v>21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273" spans="1:23" x14ac:dyDescent="0.3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tr">
        <f>IF(Aggregate[[#This Row],[Under 30]]="yes","Under30",IF(Aggregate[[#This Row],[Senior]]="yes","Senior","Other"))</f>
        <v>Senior</v>
      </c>
      <c r="K2273" t="s">
        <v>21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274" spans="1:23" x14ac:dyDescent="0.3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J2274" t="str">
        <f>IF(Aggregate[[#This Row],[Under 30]]="yes","Under30",IF(Aggregate[[#This Row],[Senior]]="yes","Senior","Other"))</f>
        <v>Under30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Download]]&lt;5,"Less than 5 GB ",IF(Aggregate[[#This Row],[Avg Monthly GB Download]]&lt;10,"Between 5 and 10 GB","10 or more GB"))</f>
        <v>10 or more GB</v>
      </c>
    </row>
    <row r="2275" spans="1:23" x14ac:dyDescent="0.3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tr">
        <f>IF(Aggregate[[#This Row],[Under 30]]="yes","Under30",IF(Aggregate[[#This Row],[Senior]]="yes","Senior","Other"))</f>
        <v>Senior</v>
      </c>
      <c r="K2275" t="s">
        <v>21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276" spans="1:23" x14ac:dyDescent="0.3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J2276" t="str">
        <f>IF(Aggregate[[#This Row],[Under 30]]="yes","Under30",IF(Aggregate[[#This Row],[Senior]]="yes","Senior","Other"))</f>
        <v>Under30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Download]]&lt;5,"Less than 5 GB ",IF(Aggregate[[#This Row],[Avg Monthly GB Download]]&lt;10,"Between 5 and 10 GB","10 or more GB"))</f>
        <v>10 or more GB</v>
      </c>
    </row>
    <row r="2277" spans="1:23" x14ac:dyDescent="0.3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J2277" t="str">
        <f>IF(Aggregate[[#This Row],[Under 30]]="yes","Under30",IF(Aggregate[[#This Row],[Senior]]="yes","Senior","Other"))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278" spans="1:23" x14ac:dyDescent="0.3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J2278" t="str">
        <f>IF(Aggregate[[#This Row],[Under 30]]="yes","Under30",IF(Aggregate[[#This Row],[Senior]]="yes","Senior","Other"))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Download]]&lt;5,"Less than 5 GB ",IF(Aggregate[[#This Row],[Avg Monthly GB Download]]&lt;10,"Between 5 and 10 GB","10 or more GB"))</f>
        <v>10 or more GB</v>
      </c>
    </row>
    <row r="2279" spans="1:23" x14ac:dyDescent="0.3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tr">
        <f>IF(Aggregate[[#This Row],[Under 30]]="yes","Under30",IF(Aggregate[[#This Row],[Senior]]="yes","Senior","Other"))</f>
        <v>Senior</v>
      </c>
      <c r="K2279" t="s">
        <v>21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280" spans="1:23" x14ac:dyDescent="0.3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J2280" t="str">
        <f>IF(Aggregate[[#This Row],[Under 30]]="yes","Under30",IF(Aggregate[[#This Row],[Senior]]="yes","Senior","Other"))</f>
        <v>Under30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Download]]&lt;5,"Less than 5 GB ",IF(Aggregate[[#This Row],[Avg Monthly GB Download]]&lt;10,"Between 5 and 10 GB","10 or more GB"))</f>
        <v>Between 5 and 10 GB</v>
      </c>
    </row>
    <row r="2281" spans="1:23" x14ac:dyDescent="0.3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J2281" t="str">
        <f>IF(Aggregate[[#This Row],[Under 30]]="yes","Under30",IF(Aggregate[[#This Row],[Senior]]="yes","Senior","Other"))</f>
        <v>Under30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Download]]&lt;5,"Less than 5 GB ",IF(Aggregate[[#This Row],[Avg Monthly GB Download]]&lt;10,"Between 5 and 10 GB","10 or more GB"))</f>
        <v>10 or more GB</v>
      </c>
    </row>
    <row r="2282" spans="1:23" x14ac:dyDescent="0.3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tr">
        <f>IF(Aggregate[[#This Row],[Under 30]]="yes","Under30",IF(Aggregate[[#This Row],[Senior]]="yes","Senior","Other"))</f>
        <v>Senior</v>
      </c>
      <c r="K2282" t="s">
        <v>21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283" spans="1:23" x14ac:dyDescent="0.3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J2283" t="str">
        <f>IF(Aggregate[[#This Row],[Under 30]]="yes","Under30",IF(Aggregate[[#This Row],[Senior]]="yes","Senior","Other"))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Download]]&lt;5,"Less than 5 GB ",IF(Aggregate[[#This Row],[Avg Monthly GB Download]]&lt;10,"Between 5 and 10 GB","10 or more GB"))</f>
        <v>Between 5 and 10 GB</v>
      </c>
    </row>
    <row r="2284" spans="1:23" x14ac:dyDescent="0.3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J2284" t="str">
        <f>IF(Aggregate[[#This Row],[Under 30]]="yes","Under30",IF(Aggregate[[#This Row],[Senior]]="yes","Senior","Other"))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Download]]&lt;5,"Less than 5 GB ",IF(Aggregate[[#This Row],[Avg Monthly GB Download]]&lt;10,"Between 5 and 10 GB","10 or more GB"))</f>
        <v>Between 5 and 10 GB</v>
      </c>
    </row>
    <row r="2285" spans="1:23" x14ac:dyDescent="0.3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J2285" t="str">
        <f>IF(Aggregate[[#This Row],[Under 30]]="yes","Under30",IF(Aggregate[[#This Row],[Senior]]="yes","Senior","Other"))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286" spans="1:23" x14ac:dyDescent="0.3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J2286" t="str">
        <f>IF(Aggregate[[#This Row],[Under 30]]="yes","Under30",IF(Aggregate[[#This Row],[Senior]]="yes","Senior","Other"))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287" spans="1:23" x14ac:dyDescent="0.3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J2287" t="str">
        <f>IF(Aggregate[[#This Row],[Under 30]]="yes","Under30",IF(Aggregate[[#This Row],[Senior]]="yes","Senior","Other"))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288" spans="1:23" x14ac:dyDescent="0.3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J2288" t="str">
        <f>IF(Aggregate[[#This Row],[Under 30]]="yes","Under30",IF(Aggregate[[#This Row],[Senior]]="yes","Senior","Other"))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289" spans="1:23" x14ac:dyDescent="0.3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J2289" t="str">
        <f>IF(Aggregate[[#This Row],[Under 30]]="yes","Under30",IF(Aggregate[[#This Row],[Senior]]="yes","Senior","Other"))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290" spans="1:23" x14ac:dyDescent="0.3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J2290" t="str">
        <f>IF(Aggregate[[#This Row],[Under 30]]="yes","Under30",IF(Aggregate[[#This Row],[Senior]]="yes","Senior","Other"))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291" spans="1:23" x14ac:dyDescent="0.3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J2291" t="str">
        <f>IF(Aggregate[[#This Row],[Under 30]]="yes","Under30",IF(Aggregate[[#This Row],[Senior]]="yes","Senior","Other"))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Download]]&lt;5,"Less than 5 GB ",IF(Aggregate[[#This Row],[Avg Monthly GB Download]]&lt;10,"Between 5 and 10 GB","10 or more GB"))</f>
        <v>Between 5 and 10 GB</v>
      </c>
    </row>
    <row r="2292" spans="1:23" x14ac:dyDescent="0.3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J2292" t="str">
        <f>IF(Aggregate[[#This Row],[Under 30]]="yes","Under30",IF(Aggregate[[#This Row],[Senior]]="yes","Senior","Other"))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293" spans="1:23" x14ac:dyDescent="0.3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tr">
        <f>IF(Aggregate[[#This Row],[Under 30]]="yes","Under30",IF(Aggregate[[#This Row],[Senior]]="yes","Senior","Other"))</f>
        <v>Senior</v>
      </c>
      <c r="K2293" t="s">
        <v>21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Download]]&lt;5,"Less than 5 GB ",IF(Aggregate[[#This Row],[Avg Monthly GB Download]]&lt;10,"Between 5 and 10 GB","10 or more GB"))</f>
        <v>Between 5 and 10 GB</v>
      </c>
    </row>
    <row r="2294" spans="1:23" x14ac:dyDescent="0.3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J2294" t="str">
        <f>IF(Aggregate[[#This Row],[Under 30]]="yes","Under30",IF(Aggregate[[#This Row],[Senior]]="yes","Senior","Other"))</f>
        <v>Under30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Download]]&lt;5,"Less than 5 GB ",IF(Aggregate[[#This Row],[Avg Monthly GB Download]]&lt;10,"Between 5 and 10 GB","10 or more GB"))</f>
        <v>10 or more GB</v>
      </c>
    </row>
    <row r="2295" spans="1:23" x14ac:dyDescent="0.3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J2295" t="str">
        <f>IF(Aggregate[[#This Row],[Under 30]]="yes","Under30",IF(Aggregate[[#This Row],[Senior]]="yes","Senior","Other"))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Download]]&lt;5,"Less than 5 GB ",IF(Aggregate[[#This Row],[Avg Monthly GB Download]]&lt;10,"Between 5 and 10 GB","10 or more GB"))</f>
        <v>Between 5 and 10 GB</v>
      </c>
    </row>
    <row r="2296" spans="1:23" x14ac:dyDescent="0.3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J2296" t="str">
        <f>IF(Aggregate[[#This Row],[Under 30]]="yes","Under30",IF(Aggregate[[#This Row],[Senior]]="yes","Senior","Other"))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297" spans="1:23" x14ac:dyDescent="0.3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J2297" t="str">
        <f>IF(Aggregate[[#This Row],[Under 30]]="yes","Under30",IF(Aggregate[[#This Row],[Senior]]="yes","Senior","Other"))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Download]]&lt;5,"Less than 5 GB ",IF(Aggregate[[#This Row],[Avg Monthly GB Download]]&lt;10,"Between 5 and 10 GB","10 or more GB"))</f>
        <v>Between 5 and 10 GB</v>
      </c>
    </row>
    <row r="2298" spans="1:23" x14ac:dyDescent="0.3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J2298" t="str">
        <f>IF(Aggregate[[#This Row],[Under 30]]="yes","Under30",IF(Aggregate[[#This Row],[Senior]]="yes","Senior","Other"))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299" spans="1:23" x14ac:dyDescent="0.3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J2299" t="str">
        <f>IF(Aggregate[[#This Row],[Under 30]]="yes","Under30",IF(Aggregate[[#This Row],[Senior]]="yes","Senior","Other"))</f>
        <v>Under30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Download]]&lt;5,"Less than 5 GB ",IF(Aggregate[[#This Row],[Avg Monthly GB Download]]&lt;10,"Between 5 and 10 GB","10 or more GB"))</f>
        <v>10 or more GB</v>
      </c>
    </row>
    <row r="2300" spans="1:23" x14ac:dyDescent="0.3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J2300" t="str">
        <f>IF(Aggregate[[#This Row],[Under 30]]="yes","Under30",IF(Aggregate[[#This Row],[Senior]]="yes","Senior","Other"))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Download]]&lt;5,"Less than 5 GB ",IF(Aggregate[[#This Row],[Avg Monthly GB Download]]&lt;10,"Between 5 and 10 GB","10 or more GB"))</f>
        <v>10 or more GB</v>
      </c>
    </row>
    <row r="2301" spans="1:23" x14ac:dyDescent="0.3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J2301" t="str">
        <f>IF(Aggregate[[#This Row],[Under 30]]="yes","Under30",IF(Aggregate[[#This Row],[Senior]]="yes","Senior","Other"))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302" spans="1:23" x14ac:dyDescent="0.3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J2302" t="str">
        <f>IF(Aggregate[[#This Row],[Under 30]]="yes","Under30",IF(Aggregate[[#This Row],[Senior]]="yes","Senior","Other"))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Download]]&lt;5,"Less than 5 GB ",IF(Aggregate[[#This Row],[Avg Monthly GB Download]]&lt;10,"Between 5 and 10 GB","10 or more GB"))</f>
        <v>Between 5 and 10 GB</v>
      </c>
    </row>
    <row r="2303" spans="1:23" x14ac:dyDescent="0.3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J2303" t="str">
        <f>IF(Aggregate[[#This Row],[Under 30]]="yes","Under30",IF(Aggregate[[#This Row],[Senior]]="yes","Senior","Other"))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304" spans="1:23" x14ac:dyDescent="0.3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J2304" t="str">
        <f>IF(Aggregate[[#This Row],[Under 30]]="yes","Under30",IF(Aggregate[[#This Row],[Senior]]="yes","Senior","Other"))</f>
        <v>Under30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Download]]&lt;5,"Less than 5 GB ",IF(Aggregate[[#This Row],[Avg Monthly GB Download]]&lt;10,"Between 5 and 10 GB","10 or more GB"))</f>
        <v>10 or more GB</v>
      </c>
    </row>
    <row r="2305" spans="1:23" x14ac:dyDescent="0.3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J2305" t="str">
        <f>IF(Aggregate[[#This Row],[Under 30]]="yes","Under30",IF(Aggregate[[#This Row],[Senior]]="yes","Senior","Other"))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Download]]&lt;5,"Less than 5 GB ",IF(Aggregate[[#This Row],[Avg Monthly GB Download]]&lt;10,"Between 5 and 10 GB","10 or more GB"))</f>
        <v>Between 5 and 10 GB</v>
      </c>
    </row>
    <row r="2306" spans="1:23" x14ac:dyDescent="0.3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J2306" t="str">
        <f>IF(Aggregate[[#This Row],[Under 30]]="yes","Under30",IF(Aggregate[[#This Row],[Senior]]="yes","Senior","Other"))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Download]]&lt;5,"Less than 5 GB ",IF(Aggregate[[#This Row],[Avg Monthly GB Download]]&lt;10,"Between 5 and 10 GB","10 or more GB"))</f>
        <v>Between 5 and 10 GB</v>
      </c>
    </row>
    <row r="2307" spans="1:23" x14ac:dyDescent="0.3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tr">
        <f>IF(Aggregate[[#This Row],[Under 30]]="yes","Under30",IF(Aggregate[[#This Row],[Senior]]="yes","Senior","Other"))</f>
        <v>Senior</v>
      </c>
      <c r="K2307" t="s">
        <v>21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308" spans="1:23" x14ac:dyDescent="0.3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J2308" t="str">
        <f>IF(Aggregate[[#This Row],[Under 30]]="yes","Under30",IF(Aggregate[[#This Row],[Senior]]="yes","Senior","Other"))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Download]]&lt;5,"Less than 5 GB ",IF(Aggregate[[#This Row],[Avg Monthly GB Download]]&lt;10,"Between 5 and 10 GB","10 or more GB"))</f>
        <v>Between 5 and 10 GB</v>
      </c>
    </row>
    <row r="2309" spans="1:23" x14ac:dyDescent="0.3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J2309" t="str">
        <f>IF(Aggregate[[#This Row],[Under 30]]="yes","Under30",IF(Aggregate[[#This Row],[Senior]]="yes","Senior","Other"))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310" spans="1:23" x14ac:dyDescent="0.3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J2310" t="str">
        <f>IF(Aggregate[[#This Row],[Under 30]]="yes","Under30",IF(Aggregate[[#This Row],[Senior]]="yes","Senior","Other"))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Download]]&lt;5,"Less than 5 GB ",IF(Aggregate[[#This Row],[Avg Monthly GB Download]]&lt;10,"Between 5 and 10 GB","10 or more GB"))</f>
        <v>10 or more GB</v>
      </c>
    </row>
    <row r="2311" spans="1:23" x14ac:dyDescent="0.3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tr">
        <f>IF(Aggregate[[#This Row],[Under 30]]="yes","Under30",IF(Aggregate[[#This Row],[Senior]]="yes","Senior","Other"))</f>
        <v>Senior</v>
      </c>
      <c r="K2311" t="s">
        <v>21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Download]]&lt;5,"Less than 5 GB ",IF(Aggregate[[#This Row],[Avg Monthly GB Download]]&lt;10,"Between 5 and 10 GB","10 or more GB"))</f>
        <v>10 or more GB</v>
      </c>
    </row>
    <row r="2312" spans="1:23" x14ac:dyDescent="0.3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J2312" t="str">
        <f>IF(Aggregate[[#This Row],[Under 30]]="yes","Under30",IF(Aggregate[[#This Row],[Senior]]="yes","Senior","Other"))</f>
        <v>Under30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Download]]&lt;5,"Less than 5 GB ",IF(Aggregate[[#This Row],[Avg Monthly GB Download]]&lt;10,"Between 5 and 10 GB","10 or more GB"))</f>
        <v>10 or more GB</v>
      </c>
    </row>
    <row r="2313" spans="1:23" x14ac:dyDescent="0.3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J2313" t="str">
        <f>IF(Aggregate[[#This Row],[Under 30]]="yes","Under30",IF(Aggregate[[#This Row],[Senior]]="yes","Senior","Other"))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314" spans="1:23" x14ac:dyDescent="0.3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tr">
        <f>IF(Aggregate[[#This Row],[Under 30]]="yes","Under30",IF(Aggregate[[#This Row],[Senior]]="yes","Senior","Other"))</f>
        <v>Senior</v>
      </c>
      <c r="K2314" t="s">
        <v>21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Download]]&lt;5,"Less than 5 GB ",IF(Aggregate[[#This Row],[Avg Monthly GB Download]]&lt;10,"Between 5 and 10 GB","10 or more GB"))</f>
        <v>Between 5 and 10 GB</v>
      </c>
    </row>
    <row r="2315" spans="1:23" x14ac:dyDescent="0.3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J2315" t="str">
        <f>IF(Aggregate[[#This Row],[Under 30]]="yes","Under30",IF(Aggregate[[#This Row],[Senior]]="yes","Senior","Other"))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316" spans="1:23" x14ac:dyDescent="0.3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J2316" t="str">
        <f>IF(Aggregate[[#This Row],[Under 30]]="yes","Under30",IF(Aggregate[[#This Row],[Senior]]="yes","Senior","Other"))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Download]]&lt;5,"Less than 5 GB ",IF(Aggregate[[#This Row],[Avg Monthly GB Download]]&lt;10,"Between 5 and 10 GB","10 or more GB"))</f>
        <v>10 or more GB</v>
      </c>
    </row>
    <row r="2317" spans="1:23" x14ac:dyDescent="0.3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J2317" t="str">
        <f>IF(Aggregate[[#This Row],[Under 30]]="yes","Under30",IF(Aggregate[[#This Row],[Senior]]="yes","Senior","Other"))</f>
        <v>Under30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Download]]&lt;5,"Less than 5 GB ",IF(Aggregate[[#This Row],[Avg Monthly GB Download]]&lt;10,"Between 5 and 10 GB","10 or more GB"))</f>
        <v>10 or more GB</v>
      </c>
    </row>
    <row r="2318" spans="1:23" x14ac:dyDescent="0.3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J2318" t="str">
        <f>IF(Aggregate[[#This Row],[Under 30]]="yes","Under30",IF(Aggregate[[#This Row],[Senior]]="yes","Senior","Other"))</f>
        <v>Under30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Download]]&lt;5,"Less than 5 GB ",IF(Aggregate[[#This Row],[Avg Monthly GB Download]]&lt;10,"Between 5 and 10 GB","10 or more GB"))</f>
        <v>10 or more GB</v>
      </c>
    </row>
    <row r="2319" spans="1:23" x14ac:dyDescent="0.3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tr">
        <f>IF(Aggregate[[#This Row],[Under 30]]="yes","Under30",IF(Aggregate[[#This Row],[Senior]]="yes","Senior","Other"))</f>
        <v>Senior</v>
      </c>
      <c r="K2319" t="s">
        <v>21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320" spans="1:23" x14ac:dyDescent="0.3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J2320" t="str">
        <f>IF(Aggregate[[#This Row],[Under 30]]="yes","Under30",IF(Aggregate[[#This Row],[Senior]]="yes","Senior","Other"))</f>
        <v>Under30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Download]]&lt;5,"Less than 5 GB ",IF(Aggregate[[#This Row],[Avg Monthly GB Download]]&lt;10,"Between 5 and 10 GB","10 or more GB"))</f>
        <v>10 or more GB</v>
      </c>
    </row>
    <row r="2321" spans="1:23" x14ac:dyDescent="0.3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tr">
        <f>IF(Aggregate[[#This Row],[Under 30]]="yes","Under30",IF(Aggregate[[#This Row],[Senior]]="yes","Senior","Other"))</f>
        <v>Senior</v>
      </c>
      <c r="K2321" t="s">
        <v>21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322" spans="1:23" x14ac:dyDescent="0.3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J2322" t="str">
        <f>IF(Aggregate[[#This Row],[Under 30]]="yes","Under30",IF(Aggregate[[#This Row],[Senior]]="yes","Senior","Other"))</f>
        <v>Under30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Download]]&lt;5,"Less than 5 GB ",IF(Aggregate[[#This Row],[Avg Monthly GB Download]]&lt;10,"Between 5 and 10 GB","10 or more GB"))</f>
        <v>Between 5 and 10 GB</v>
      </c>
    </row>
    <row r="2323" spans="1:23" x14ac:dyDescent="0.3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J2323" t="str">
        <f>IF(Aggregate[[#This Row],[Under 30]]="yes","Under30",IF(Aggregate[[#This Row],[Senior]]="yes","Senior","Other"))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324" spans="1:23" x14ac:dyDescent="0.3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J2324" t="str">
        <f>IF(Aggregate[[#This Row],[Under 30]]="yes","Under30",IF(Aggregate[[#This Row],[Senior]]="yes","Senior","Other"))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325" spans="1:23" x14ac:dyDescent="0.3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J2325" t="str">
        <f>IF(Aggregate[[#This Row],[Under 30]]="yes","Under30",IF(Aggregate[[#This Row],[Senior]]="yes","Senior","Other"))</f>
        <v>Under30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Download]]&lt;5,"Less than 5 GB ",IF(Aggregate[[#This Row],[Avg Monthly GB Download]]&lt;10,"Between 5 and 10 GB","10 or more GB"))</f>
        <v>10 or more GB</v>
      </c>
    </row>
    <row r="2326" spans="1:23" x14ac:dyDescent="0.3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tr">
        <f>IF(Aggregate[[#This Row],[Under 30]]="yes","Under30",IF(Aggregate[[#This Row],[Senior]]="yes","Senior","Other"))</f>
        <v>Senior</v>
      </c>
      <c r="K2326" t="s">
        <v>21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327" spans="1:23" x14ac:dyDescent="0.3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J2327" t="str">
        <f>IF(Aggregate[[#This Row],[Under 30]]="yes","Under30",IF(Aggregate[[#This Row],[Senior]]="yes","Senior","Other"))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Download]]&lt;5,"Less than 5 GB ",IF(Aggregate[[#This Row],[Avg Monthly GB Download]]&lt;10,"Between 5 and 10 GB","10 or more GB"))</f>
        <v>10 or more GB</v>
      </c>
    </row>
    <row r="2328" spans="1:23" x14ac:dyDescent="0.3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tr">
        <f>IF(Aggregate[[#This Row],[Under 30]]="yes","Under30",IF(Aggregate[[#This Row],[Senior]]="yes","Senior","Other"))</f>
        <v>Senior</v>
      </c>
      <c r="K2328" t="s">
        <v>21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329" spans="1:23" x14ac:dyDescent="0.3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J2329" t="str">
        <f>IF(Aggregate[[#This Row],[Under 30]]="yes","Under30",IF(Aggregate[[#This Row],[Senior]]="yes","Senior","Other"))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330" spans="1:23" x14ac:dyDescent="0.3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J2330" t="str">
        <f>IF(Aggregate[[#This Row],[Under 30]]="yes","Under30",IF(Aggregate[[#This Row],[Senior]]="yes","Senior","Other"))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Download]]&lt;5,"Less than 5 GB ",IF(Aggregate[[#This Row],[Avg Monthly GB Download]]&lt;10,"Between 5 and 10 GB","10 or more GB"))</f>
        <v>10 or more GB</v>
      </c>
    </row>
    <row r="2331" spans="1:23" x14ac:dyDescent="0.3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J2331" t="str">
        <f>IF(Aggregate[[#This Row],[Under 30]]="yes","Under30",IF(Aggregate[[#This Row],[Senior]]="yes","Senior","Other"))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332" spans="1:23" x14ac:dyDescent="0.3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J2332" t="str">
        <f>IF(Aggregate[[#This Row],[Under 30]]="yes","Under30",IF(Aggregate[[#This Row],[Senior]]="yes","Senior","Other"))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333" spans="1:23" x14ac:dyDescent="0.3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J2333" t="str">
        <f>IF(Aggregate[[#This Row],[Under 30]]="yes","Under30",IF(Aggregate[[#This Row],[Senior]]="yes","Senior","Other"))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Download]]&lt;5,"Less than 5 GB ",IF(Aggregate[[#This Row],[Avg Monthly GB Download]]&lt;10,"Between 5 and 10 GB","10 or more GB"))</f>
        <v>Between 5 and 10 GB</v>
      </c>
    </row>
    <row r="2334" spans="1:23" x14ac:dyDescent="0.3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J2334" t="str">
        <f>IF(Aggregate[[#This Row],[Under 30]]="yes","Under30",IF(Aggregate[[#This Row],[Senior]]="yes","Senior","Other"))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335" spans="1:23" x14ac:dyDescent="0.3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J2335" t="str">
        <f>IF(Aggregate[[#This Row],[Under 30]]="yes","Under30",IF(Aggregate[[#This Row],[Senior]]="yes","Senior","Other"))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Download]]&lt;5,"Less than 5 GB ",IF(Aggregate[[#This Row],[Avg Monthly GB Download]]&lt;10,"Between 5 and 10 GB","10 or more GB"))</f>
        <v>10 or more GB</v>
      </c>
    </row>
    <row r="2336" spans="1:23" x14ac:dyDescent="0.3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J2336" t="str">
        <f>IF(Aggregate[[#This Row],[Under 30]]="yes","Under30",IF(Aggregate[[#This Row],[Senior]]="yes","Senior","Other"))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Download]]&lt;5,"Less than 5 GB ",IF(Aggregate[[#This Row],[Avg Monthly GB Download]]&lt;10,"Between 5 and 10 GB","10 or more GB"))</f>
        <v>Between 5 and 10 GB</v>
      </c>
    </row>
    <row r="2337" spans="1:23" x14ac:dyDescent="0.3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J2337" t="str">
        <f>IF(Aggregate[[#This Row],[Under 30]]="yes","Under30",IF(Aggregate[[#This Row],[Senior]]="yes","Senior","Other"))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338" spans="1:23" x14ac:dyDescent="0.3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tr">
        <f>IF(Aggregate[[#This Row],[Under 30]]="yes","Under30",IF(Aggregate[[#This Row],[Senior]]="yes","Senior","Other"))</f>
        <v>Senior</v>
      </c>
      <c r="K2338" t="s">
        <v>21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Download]]&lt;5,"Less than 5 GB ",IF(Aggregate[[#This Row],[Avg Monthly GB Download]]&lt;10,"Between 5 and 10 GB","10 or more GB"))</f>
        <v>Between 5 and 10 GB</v>
      </c>
    </row>
    <row r="2339" spans="1:23" x14ac:dyDescent="0.3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J2339" t="str">
        <f>IF(Aggregate[[#This Row],[Under 30]]="yes","Under30",IF(Aggregate[[#This Row],[Senior]]="yes","Senior","Other"))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340" spans="1:23" x14ac:dyDescent="0.3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tr">
        <f>IF(Aggregate[[#This Row],[Under 30]]="yes","Under30",IF(Aggregate[[#This Row],[Senior]]="yes","Senior","Other"))</f>
        <v>Senior</v>
      </c>
      <c r="K2340" t="s">
        <v>21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Download]]&lt;5,"Less than 5 GB ",IF(Aggregate[[#This Row],[Avg Monthly GB Download]]&lt;10,"Between 5 and 10 GB","10 or more GB"))</f>
        <v>10 or more GB</v>
      </c>
    </row>
    <row r="2341" spans="1:23" x14ac:dyDescent="0.3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J2341" t="str">
        <f>IF(Aggregate[[#This Row],[Under 30]]="yes","Under30",IF(Aggregate[[#This Row],[Senior]]="yes","Senior","Other"))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Download]]&lt;5,"Less than 5 GB ",IF(Aggregate[[#This Row],[Avg Monthly GB Download]]&lt;10,"Between 5 and 10 GB","10 or more GB"))</f>
        <v>10 or more GB</v>
      </c>
    </row>
    <row r="2342" spans="1:23" x14ac:dyDescent="0.3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J2342" t="str">
        <f>IF(Aggregate[[#This Row],[Under 30]]="yes","Under30",IF(Aggregate[[#This Row],[Senior]]="yes","Senior","Other"))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Download]]&lt;5,"Less than 5 GB ",IF(Aggregate[[#This Row],[Avg Monthly GB Download]]&lt;10,"Between 5 and 10 GB","10 or more GB"))</f>
        <v>Between 5 and 10 GB</v>
      </c>
    </row>
    <row r="2343" spans="1:23" x14ac:dyDescent="0.3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J2343" t="str">
        <f>IF(Aggregate[[#This Row],[Under 30]]="yes","Under30",IF(Aggregate[[#This Row],[Senior]]="yes","Senior","Other"))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344" spans="1:23" x14ac:dyDescent="0.3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J2344" t="str">
        <f>IF(Aggregate[[#This Row],[Under 30]]="yes","Under30",IF(Aggregate[[#This Row],[Senior]]="yes","Senior","Other"))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Download]]&lt;5,"Less than 5 GB ",IF(Aggregate[[#This Row],[Avg Monthly GB Download]]&lt;10,"Between 5 and 10 GB","10 or more GB"))</f>
        <v>Between 5 and 10 GB</v>
      </c>
    </row>
    <row r="2345" spans="1:23" x14ac:dyDescent="0.3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J2345" t="str">
        <f>IF(Aggregate[[#This Row],[Under 30]]="yes","Under30",IF(Aggregate[[#This Row],[Senior]]="yes","Senior","Other"))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346" spans="1:23" x14ac:dyDescent="0.3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tr">
        <f>IF(Aggregate[[#This Row],[Under 30]]="yes","Under30",IF(Aggregate[[#This Row],[Senior]]="yes","Senior","Other"))</f>
        <v>Senior</v>
      </c>
      <c r="K2346" t="s">
        <v>21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Download]]&lt;5,"Less than 5 GB ",IF(Aggregate[[#This Row],[Avg Monthly GB Download]]&lt;10,"Between 5 and 10 GB","10 or more GB"))</f>
        <v>Between 5 and 10 GB</v>
      </c>
    </row>
    <row r="2347" spans="1:23" x14ac:dyDescent="0.3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J2347" t="str">
        <f>IF(Aggregate[[#This Row],[Under 30]]="yes","Under30",IF(Aggregate[[#This Row],[Senior]]="yes","Senior","Other"))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Download]]&lt;5,"Less than 5 GB ",IF(Aggregate[[#This Row],[Avg Monthly GB Download]]&lt;10,"Between 5 and 10 GB","10 or more GB"))</f>
        <v>Between 5 and 10 GB</v>
      </c>
    </row>
    <row r="2348" spans="1:23" x14ac:dyDescent="0.3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J2348" t="str">
        <f>IF(Aggregate[[#This Row],[Under 30]]="yes","Under30",IF(Aggregate[[#This Row],[Senior]]="yes","Senior","Other"))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Download]]&lt;5,"Less than 5 GB ",IF(Aggregate[[#This Row],[Avg Monthly GB Download]]&lt;10,"Between 5 and 10 GB","10 or more GB"))</f>
        <v>10 or more GB</v>
      </c>
    </row>
    <row r="2349" spans="1:23" x14ac:dyDescent="0.3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J2349" t="str">
        <f>IF(Aggregate[[#This Row],[Under 30]]="yes","Under30",IF(Aggregate[[#This Row],[Senior]]="yes","Senior","Other"))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350" spans="1:23" x14ac:dyDescent="0.3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J2350" t="str">
        <f>IF(Aggregate[[#This Row],[Under 30]]="yes","Under30",IF(Aggregate[[#This Row],[Senior]]="yes","Senior","Other"))</f>
        <v>Under30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Download]]&lt;5,"Less than 5 GB ",IF(Aggregate[[#This Row],[Avg Monthly GB Download]]&lt;10,"Between 5 and 10 GB","10 or more GB"))</f>
        <v>10 or more GB</v>
      </c>
    </row>
    <row r="2351" spans="1:23" x14ac:dyDescent="0.3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tr">
        <f>IF(Aggregate[[#This Row],[Under 30]]="yes","Under30",IF(Aggregate[[#This Row],[Senior]]="yes","Senior","Other"))</f>
        <v>Senior</v>
      </c>
      <c r="K2351" t="s">
        <v>21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Download]]&lt;5,"Less than 5 GB ",IF(Aggregate[[#This Row],[Avg Monthly GB Download]]&lt;10,"Between 5 and 10 GB","10 or more GB"))</f>
        <v>10 or more GB</v>
      </c>
    </row>
    <row r="2352" spans="1:23" x14ac:dyDescent="0.3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tr">
        <f>IF(Aggregate[[#This Row],[Under 30]]="yes","Under30",IF(Aggregate[[#This Row],[Senior]]="yes","Senior","Other"))</f>
        <v>Senior</v>
      </c>
      <c r="K2352" t="s">
        <v>21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Download]]&lt;5,"Less than 5 GB ",IF(Aggregate[[#This Row],[Avg Monthly GB Download]]&lt;10,"Between 5 and 10 GB","10 or more GB"))</f>
        <v>Between 5 and 10 GB</v>
      </c>
    </row>
    <row r="2353" spans="1:23" x14ac:dyDescent="0.3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J2353" t="str">
        <f>IF(Aggregate[[#This Row],[Under 30]]="yes","Under30",IF(Aggregate[[#This Row],[Senior]]="yes","Senior","Other"))</f>
        <v>Under30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Download]]&lt;5,"Less than 5 GB ",IF(Aggregate[[#This Row],[Avg Monthly GB Download]]&lt;10,"Between 5 and 10 GB","10 or more GB"))</f>
        <v>10 or more GB</v>
      </c>
    </row>
    <row r="2354" spans="1:23" x14ac:dyDescent="0.3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J2354" t="str">
        <f>IF(Aggregate[[#This Row],[Under 30]]="yes","Under30",IF(Aggregate[[#This Row],[Senior]]="yes","Senior","Other"))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355" spans="1:23" x14ac:dyDescent="0.3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J2355" t="str">
        <f>IF(Aggregate[[#This Row],[Under 30]]="yes","Under30",IF(Aggregate[[#This Row],[Senior]]="yes","Senior","Other"))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Download]]&lt;5,"Less than 5 GB ",IF(Aggregate[[#This Row],[Avg Monthly GB Download]]&lt;10,"Between 5 and 10 GB","10 or more GB"))</f>
        <v>Between 5 and 10 GB</v>
      </c>
    </row>
    <row r="2356" spans="1:23" x14ac:dyDescent="0.3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J2356" t="str">
        <f>IF(Aggregate[[#This Row],[Under 30]]="yes","Under30",IF(Aggregate[[#This Row],[Senior]]="yes","Senior","Other"))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Download]]&lt;5,"Less than 5 GB ",IF(Aggregate[[#This Row],[Avg Monthly GB Download]]&lt;10,"Between 5 and 10 GB","10 or more GB"))</f>
        <v>Between 5 and 10 GB</v>
      </c>
    </row>
    <row r="2357" spans="1:23" x14ac:dyDescent="0.3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J2357" t="str">
        <f>IF(Aggregate[[#This Row],[Under 30]]="yes","Under30",IF(Aggregate[[#This Row],[Senior]]="yes","Senior","Other"))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358" spans="1:23" x14ac:dyDescent="0.3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J2358" t="str">
        <f>IF(Aggregate[[#This Row],[Under 30]]="yes","Under30",IF(Aggregate[[#This Row],[Senior]]="yes","Senior","Other"))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Download]]&lt;5,"Less than 5 GB ",IF(Aggregate[[#This Row],[Avg Monthly GB Download]]&lt;10,"Between 5 and 10 GB","10 or more GB"))</f>
        <v>10 or more GB</v>
      </c>
    </row>
    <row r="2359" spans="1:23" x14ac:dyDescent="0.3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tr">
        <f>IF(Aggregate[[#This Row],[Under 30]]="yes","Under30",IF(Aggregate[[#This Row],[Senior]]="yes","Senior","Other"))</f>
        <v>Senior</v>
      </c>
      <c r="K2359" t="s">
        <v>21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360" spans="1:23" x14ac:dyDescent="0.3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tr">
        <f>IF(Aggregate[[#This Row],[Under 30]]="yes","Under30",IF(Aggregate[[#This Row],[Senior]]="yes","Senior","Other"))</f>
        <v>Senior</v>
      </c>
      <c r="K2360" t="s">
        <v>21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Download]]&lt;5,"Less than 5 GB ",IF(Aggregate[[#This Row],[Avg Monthly GB Download]]&lt;10,"Between 5 and 10 GB","10 or more GB"))</f>
        <v>10 or more GB</v>
      </c>
    </row>
    <row r="2361" spans="1:23" x14ac:dyDescent="0.3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J2361" t="str">
        <f>IF(Aggregate[[#This Row],[Under 30]]="yes","Under30",IF(Aggregate[[#This Row],[Senior]]="yes","Senior","Other"))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362" spans="1:23" x14ac:dyDescent="0.3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tr">
        <f>IF(Aggregate[[#This Row],[Under 30]]="yes","Under30",IF(Aggregate[[#This Row],[Senior]]="yes","Senior","Other"))</f>
        <v>Senior</v>
      </c>
      <c r="K2362" t="s">
        <v>21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363" spans="1:23" x14ac:dyDescent="0.3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J2363" t="str">
        <f>IF(Aggregate[[#This Row],[Under 30]]="yes","Under30",IF(Aggregate[[#This Row],[Senior]]="yes","Senior","Other"))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364" spans="1:23" x14ac:dyDescent="0.3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J2364" t="str">
        <f>IF(Aggregate[[#This Row],[Under 30]]="yes","Under30",IF(Aggregate[[#This Row],[Senior]]="yes","Senior","Other"))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365" spans="1:23" x14ac:dyDescent="0.3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J2365" t="str">
        <f>IF(Aggregate[[#This Row],[Under 30]]="yes","Under30",IF(Aggregate[[#This Row],[Senior]]="yes","Senior","Other"))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Download]]&lt;5,"Less than 5 GB ",IF(Aggregate[[#This Row],[Avg Monthly GB Download]]&lt;10,"Between 5 and 10 GB","10 or more GB"))</f>
        <v>Between 5 and 10 GB</v>
      </c>
    </row>
    <row r="2366" spans="1:23" x14ac:dyDescent="0.3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J2366" t="str">
        <f>IF(Aggregate[[#This Row],[Under 30]]="yes","Under30",IF(Aggregate[[#This Row],[Senior]]="yes","Senior","Other"))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Download]]&lt;5,"Less than 5 GB ",IF(Aggregate[[#This Row],[Avg Monthly GB Download]]&lt;10,"Between 5 and 10 GB","10 or more GB"))</f>
        <v>Between 5 and 10 GB</v>
      </c>
    </row>
    <row r="2367" spans="1:23" x14ac:dyDescent="0.3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J2367" t="str">
        <f>IF(Aggregate[[#This Row],[Under 30]]="yes","Under30",IF(Aggregate[[#This Row],[Senior]]="yes","Senior","Other"))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368" spans="1:23" x14ac:dyDescent="0.3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J2368" t="str">
        <f>IF(Aggregate[[#This Row],[Under 30]]="yes","Under30",IF(Aggregate[[#This Row],[Senior]]="yes","Senior","Other"))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Download]]&lt;5,"Less than 5 GB ",IF(Aggregate[[#This Row],[Avg Monthly GB Download]]&lt;10,"Between 5 and 10 GB","10 or more GB"))</f>
        <v>Between 5 and 10 GB</v>
      </c>
    </row>
    <row r="2369" spans="1:23" x14ac:dyDescent="0.3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J2369" t="str">
        <f>IF(Aggregate[[#This Row],[Under 30]]="yes","Under30",IF(Aggregate[[#This Row],[Senior]]="yes","Senior","Other"))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Download]]&lt;5,"Less than 5 GB ",IF(Aggregate[[#This Row],[Avg Monthly GB Download]]&lt;10,"Between 5 and 10 GB","10 or more GB"))</f>
        <v>Between 5 and 10 GB</v>
      </c>
    </row>
    <row r="2370" spans="1:23" x14ac:dyDescent="0.3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tr">
        <f>IF(Aggregate[[#This Row],[Under 30]]="yes","Under30",IF(Aggregate[[#This Row],[Senior]]="yes","Senior","Other"))</f>
        <v>Senior</v>
      </c>
      <c r="K2370" t="s">
        <v>21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Download]]&lt;5,"Less than 5 GB ",IF(Aggregate[[#This Row],[Avg Monthly GB Download]]&lt;10,"Between 5 and 10 GB","10 or more GB"))</f>
        <v>Between 5 and 10 GB</v>
      </c>
    </row>
    <row r="2371" spans="1:23" x14ac:dyDescent="0.3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tr">
        <f>IF(Aggregate[[#This Row],[Under 30]]="yes","Under30",IF(Aggregate[[#This Row],[Senior]]="yes","Senior","Other"))</f>
        <v>Senior</v>
      </c>
      <c r="K2371" t="s">
        <v>25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Download]]&lt;5,"Less than 5 GB ",IF(Aggregate[[#This Row],[Avg Monthly GB Download]]&lt;10,"Between 5 and 10 GB","10 or more GB"))</f>
        <v>Between 5 and 10 GB</v>
      </c>
    </row>
    <row r="2372" spans="1:23" x14ac:dyDescent="0.3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J2372" t="str">
        <f>IF(Aggregate[[#This Row],[Under 30]]="yes","Under30",IF(Aggregate[[#This Row],[Senior]]="yes","Senior","Other"))</f>
        <v>Under30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Download]]&lt;5,"Less than 5 GB ",IF(Aggregate[[#This Row],[Avg Monthly GB Download]]&lt;10,"Between 5 and 10 GB","10 or more GB"))</f>
        <v>10 or more GB</v>
      </c>
    </row>
    <row r="2373" spans="1:23" x14ac:dyDescent="0.3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J2373" t="str">
        <f>IF(Aggregate[[#This Row],[Under 30]]="yes","Under30",IF(Aggregate[[#This Row],[Senior]]="yes","Senior","Other"))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374" spans="1:23" x14ac:dyDescent="0.3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tr">
        <f>IF(Aggregate[[#This Row],[Under 30]]="yes","Under30",IF(Aggregate[[#This Row],[Senior]]="yes","Senior","Other"))</f>
        <v>Senior</v>
      </c>
      <c r="K2374" t="s">
        <v>21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375" spans="1:23" x14ac:dyDescent="0.3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tr">
        <f>IF(Aggregate[[#This Row],[Under 30]]="yes","Under30",IF(Aggregate[[#This Row],[Senior]]="yes","Senior","Other"))</f>
        <v>Senior</v>
      </c>
      <c r="K2375" t="s">
        <v>21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Download]]&lt;5,"Less than 5 GB ",IF(Aggregate[[#This Row],[Avg Monthly GB Download]]&lt;10,"Between 5 and 10 GB","10 or more GB"))</f>
        <v>Between 5 and 10 GB</v>
      </c>
    </row>
    <row r="2376" spans="1:23" x14ac:dyDescent="0.3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J2376" t="str">
        <f>IF(Aggregate[[#This Row],[Under 30]]="yes","Under30",IF(Aggregate[[#This Row],[Senior]]="yes","Senior","Other"))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377" spans="1:23" x14ac:dyDescent="0.3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tr">
        <f>IF(Aggregate[[#This Row],[Under 30]]="yes","Under30",IF(Aggregate[[#This Row],[Senior]]="yes","Senior","Other"))</f>
        <v>Senior</v>
      </c>
      <c r="K2377" t="s">
        <v>21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Download]]&lt;5,"Less than 5 GB ",IF(Aggregate[[#This Row],[Avg Monthly GB Download]]&lt;10,"Between 5 and 10 GB","10 or more GB"))</f>
        <v>Between 5 and 10 GB</v>
      </c>
    </row>
    <row r="2378" spans="1:23" x14ac:dyDescent="0.3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tr">
        <f>IF(Aggregate[[#This Row],[Under 30]]="yes","Under30",IF(Aggregate[[#This Row],[Senior]]="yes","Senior","Other"))</f>
        <v>Senior</v>
      </c>
      <c r="K2378" t="s">
        <v>21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Download]]&lt;5,"Less than 5 GB ",IF(Aggregate[[#This Row],[Avg Monthly GB Download]]&lt;10,"Between 5 and 10 GB","10 or more GB"))</f>
        <v>Between 5 and 10 GB</v>
      </c>
    </row>
    <row r="2379" spans="1:23" x14ac:dyDescent="0.3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J2379" t="str">
        <f>IF(Aggregate[[#This Row],[Under 30]]="yes","Under30",IF(Aggregate[[#This Row],[Senior]]="yes","Senior","Other"))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Download]]&lt;5,"Less than 5 GB ",IF(Aggregate[[#This Row],[Avg Monthly GB Download]]&lt;10,"Between 5 and 10 GB","10 or more GB"))</f>
        <v>Between 5 and 10 GB</v>
      </c>
    </row>
    <row r="2380" spans="1:23" x14ac:dyDescent="0.3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J2380" t="str">
        <f>IF(Aggregate[[#This Row],[Under 30]]="yes","Under30",IF(Aggregate[[#This Row],[Senior]]="yes","Senior","Other"))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Download]]&lt;5,"Less than 5 GB ",IF(Aggregate[[#This Row],[Avg Monthly GB Download]]&lt;10,"Between 5 and 10 GB","10 or more GB"))</f>
        <v>Between 5 and 10 GB</v>
      </c>
    </row>
    <row r="2381" spans="1:23" x14ac:dyDescent="0.3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J2381" t="str">
        <f>IF(Aggregate[[#This Row],[Under 30]]="yes","Under30",IF(Aggregate[[#This Row],[Senior]]="yes","Senior","Other"))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Download]]&lt;5,"Less than 5 GB ",IF(Aggregate[[#This Row],[Avg Monthly GB Download]]&lt;10,"Between 5 and 10 GB","10 or more GB"))</f>
        <v>10 or more GB</v>
      </c>
    </row>
    <row r="2382" spans="1:23" x14ac:dyDescent="0.3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J2382" t="str">
        <f>IF(Aggregate[[#This Row],[Under 30]]="yes","Under30",IF(Aggregate[[#This Row],[Senior]]="yes","Senior","Other"))</f>
        <v>Under30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Download]]&lt;5,"Less than 5 GB ",IF(Aggregate[[#This Row],[Avg Monthly GB Download]]&lt;10,"Between 5 and 10 GB","10 or more GB"))</f>
        <v>10 or more GB</v>
      </c>
    </row>
    <row r="2383" spans="1:23" x14ac:dyDescent="0.3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J2383" t="str">
        <f>IF(Aggregate[[#This Row],[Under 30]]="yes","Under30",IF(Aggregate[[#This Row],[Senior]]="yes","Senior","Other"))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Download]]&lt;5,"Less than 5 GB ",IF(Aggregate[[#This Row],[Avg Monthly GB Download]]&lt;10,"Between 5 and 10 GB","10 or more GB"))</f>
        <v>Between 5 and 10 GB</v>
      </c>
    </row>
    <row r="2384" spans="1:23" x14ac:dyDescent="0.3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J2384" t="str">
        <f>IF(Aggregate[[#This Row],[Under 30]]="yes","Under30",IF(Aggregate[[#This Row],[Senior]]="yes","Senior","Other"))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385" spans="1:23" x14ac:dyDescent="0.3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J2385" t="str">
        <f>IF(Aggregate[[#This Row],[Under 30]]="yes","Under30",IF(Aggregate[[#This Row],[Senior]]="yes","Senior","Other"))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386" spans="1:23" x14ac:dyDescent="0.3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J2386" t="str">
        <f>IF(Aggregate[[#This Row],[Under 30]]="yes","Under30",IF(Aggregate[[#This Row],[Senior]]="yes","Senior","Other"))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387" spans="1:23" x14ac:dyDescent="0.3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J2387" t="str">
        <f>IF(Aggregate[[#This Row],[Under 30]]="yes","Under30",IF(Aggregate[[#This Row],[Senior]]="yes","Senior","Other"))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388" spans="1:23" x14ac:dyDescent="0.3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J2388" t="str">
        <f>IF(Aggregate[[#This Row],[Under 30]]="yes","Under30",IF(Aggregate[[#This Row],[Senior]]="yes","Senior","Other"))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389" spans="1:23" x14ac:dyDescent="0.3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J2389" t="str">
        <f>IF(Aggregate[[#This Row],[Under 30]]="yes","Under30",IF(Aggregate[[#This Row],[Senior]]="yes","Senior","Other"))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390" spans="1:23" x14ac:dyDescent="0.3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tr">
        <f>IF(Aggregate[[#This Row],[Under 30]]="yes","Under30",IF(Aggregate[[#This Row],[Senior]]="yes","Senior","Other"))</f>
        <v>Senior</v>
      </c>
      <c r="K2390" t="s">
        <v>21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Download]]&lt;5,"Less than 5 GB ",IF(Aggregate[[#This Row],[Avg Monthly GB Download]]&lt;10,"Between 5 and 10 GB","10 or more GB"))</f>
        <v>Between 5 and 10 GB</v>
      </c>
    </row>
    <row r="2391" spans="1:23" x14ac:dyDescent="0.3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tr">
        <f>IF(Aggregate[[#This Row],[Under 30]]="yes","Under30",IF(Aggregate[[#This Row],[Senior]]="yes","Senior","Other"))</f>
        <v>Senior</v>
      </c>
      <c r="K2391" t="s">
        <v>21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Download]]&lt;5,"Less than 5 GB ",IF(Aggregate[[#This Row],[Avg Monthly GB Download]]&lt;10,"Between 5 and 10 GB","10 or more GB"))</f>
        <v>Between 5 and 10 GB</v>
      </c>
    </row>
    <row r="2392" spans="1:23" x14ac:dyDescent="0.3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J2392" t="str">
        <f>IF(Aggregate[[#This Row],[Under 30]]="yes","Under30",IF(Aggregate[[#This Row],[Senior]]="yes","Senior","Other"))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Download]]&lt;5,"Less than 5 GB ",IF(Aggregate[[#This Row],[Avg Monthly GB Download]]&lt;10,"Between 5 and 10 GB","10 or more GB"))</f>
        <v>Between 5 and 10 GB</v>
      </c>
    </row>
    <row r="2393" spans="1:23" x14ac:dyDescent="0.3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J2393" t="str">
        <f>IF(Aggregate[[#This Row],[Under 30]]="yes","Under30",IF(Aggregate[[#This Row],[Senior]]="yes","Senior","Other"))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Download]]&lt;5,"Less than 5 GB ",IF(Aggregate[[#This Row],[Avg Monthly GB Download]]&lt;10,"Between 5 and 10 GB","10 or more GB"))</f>
        <v>10 or more GB</v>
      </c>
    </row>
    <row r="2394" spans="1:23" x14ac:dyDescent="0.3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J2394" t="str">
        <f>IF(Aggregate[[#This Row],[Under 30]]="yes","Under30",IF(Aggregate[[#This Row],[Senior]]="yes","Senior","Other"))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Download]]&lt;5,"Less than 5 GB ",IF(Aggregate[[#This Row],[Avg Monthly GB Download]]&lt;10,"Between 5 and 10 GB","10 or more GB"))</f>
        <v>Between 5 and 10 GB</v>
      </c>
    </row>
    <row r="2395" spans="1:23" x14ac:dyDescent="0.3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J2395" t="str">
        <f>IF(Aggregate[[#This Row],[Under 30]]="yes","Under30",IF(Aggregate[[#This Row],[Senior]]="yes","Senior","Other"))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396" spans="1:23" x14ac:dyDescent="0.3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J2396" t="str">
        <f>IF(Aggregate[[#This Row],[Under 30]]="yes","Under30",IF(Aggregate[[#This Row],[Senior]]="yes","Senior","Other"))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Download]]&lt;5,"Less than 5 GB ",IF(Aggregate[[#This Row],[Avg Monthly GB Download]]&lt;10,"Between 5 and 10 GB","10 or more GB"))</f>
        <v>10 or more GB</v>
      </c>
    </row>
    <row r="2397" spans="1:23" x14ac:dyDescent="0.3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J2397" t="str">
        <f>IF(Aggregate[[#This Row],[Under 30]]="yes","Under30",IF(Aggregate[[#This Row],[Senior]]="yes","Senior","Other"))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398" spans="1:23" x14ac:dyDescent="0.3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J2398" t="str">
        <f>IF(Aggregate[[#This Row],[Under 30]]="yes","Under30",IF(Aggregate[[#This Row],[Senior]]="yes","Senior","Other"))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Download]]&lt;5,"Less than 5 GB ",IF(Aggregate[[#This Row],[Avg Monthly GB Download]]&lt;10,"Between 5 and 10 GB","10 or more GB"))</f>
        <v>10 or more GB</v>
      </c>
    </row>
    <row r="2399" spans="1:23" x14ac:dyDescent="0.3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J2399" t="str">
        <f>IF(Aggregate[[#This Row],[Under 30]]="yes","Under30",IF(Aggregate[[#This Row],[Senior]]="yes","Senior","Other"))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400" spans="1:23" x14ac:dyDescent="0.3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J2400" t="str">
        <f>IF(Aggregate[[#This Row],[Under 30]]="yes","Under30",IF(Aggregate[[#This Row],[Senior]]="yes","Senior","Other"))</f>
        <v>Under30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Download]]&lt;5,"Less than 5 GB ",IF(Aggregate[[#This Row],[Avg Monthly GB Download]]&lt;10,"Between 5 and 10 GB","10 or more GB"))</f>
        <v>10 or more GB</v>
      </c>
    </row>
    <row r="2401" spans="1:23" x14ac:dyDescent="0.3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J2401" t="str">
        <f>IF(Aggregate[[#This Row],[Under 30]]="yes","Under30",IF(Aggregate[[#This Row],[Senior]]="yes","Senior","Other"))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402" spans="1:23" x14ac:dyDescent="0.3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J2402" t="str">
        <f>IF(Aggregate[[#This Row],[Under 30]]="yes","Under30",IF(Aggregate[[#This Row],[Senior]]="yes","Senior","Other"))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Download]]&lt;5,"Less than 5 GB ",IF(Aggregate[[#This Row],[Avg Monthly GB Download]]&lt;10,"Between 5 and 10 GB","10 or more GB"))</f>
        <v>10 or more GB</v>
      </c>
    </row>
    <row r="2403" spans="1:23" x14ac:dyDescent="0.3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J2403" t="str">
        <f>IF(Aggregate[[#This Row],[Under 30]]="yes","Under30",IF(Aggregate[[#This Row],[Senior]]="yes","Senior","Other"))</f>
        <v>Under30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Download]]&lt;5,"Less than 5 GB ",IF(Aggregate[[#This Row],[Avg Monthly GB Download]]&lt;10,"Between 5 and 10 GB","10 or more GB"))</f>
        <v>10 or more GB</v>
      </c>
    </row>
    <row r="2404" spans="1:23" x14ac:dyDescent="0.3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J2404" t="str">
        <f>IF(Aggregate[[#This Row],[Under 30]]="yes","Under30",IF(Aggregate[[#This Row],[Senior]]="yes","Senior","Other"))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Download]]&lt;5,"Less than 5 GB ",IF(Aggregate[[#This Row],[Avg Monthly GB Download]]&lt;10,"Between 5 and 10 GB","10 or more GB"))</f>
        <v>Between 5 and 10 GB</v>
      </c>
    </row>
    <row r="2405" spans="1:23" x14ac:dyDescent="0.3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J2405" t="str">
        <f>IF(Aggregate[[#This Row],[Under 30]]="yes","Under30",IF(Aggregate[[#This Row],[Senior]]="yes","Senior","Other"))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406" spans="1:23" x14ac:dyDescent="0.3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tr">
        <f>IF(Aggregate[[#This Row],[Under 30]]="yes","Under30",IF(Aggregate[[#This Row],[Senior]]="yes","Senior","Other"))</f>
        <v>Senior</v>
      </c>
      <c r="K2406" t="s">
        <v>21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407" spans="1:23" x14ac:dyDescent="0.3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J2407" t="str">
        <f>IF(Aggregate[[#This Row],[Under 30]]="yes","Under30",IF(Aggregate[[#This Row],[Senior]]="yes","Senior","Other"))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408" spans="1:23" x14ac:dyDescent="0.3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J2408" t="str">
        <f>IF(Aggregate[[#This Row],[Under 30]]="yes","Under30",IF(Aggregate[[#This Row],[Senior]]="yes","Senior","Other"))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Download]]&lt;5,"Less than 5 GB ",IF(Aggregate[[#This Row],[Avg Monthly GB Download]]&lt;10,"Between 5 and 10 GB","10 or more GB"))</f>
        <v>Between 5 and 10 GB</v>
      </c>
    </row>
    <row r="2409" spans="1:23" x14ac:dyDescent="0.3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J2409" t="str">
        <f>IF(Aggregate[[#This Row],[Under 30]]="yes","Under30",IF(Aggregate[[#This Row],[Senior]]="yes","Senior","Other"))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Download]]&lt;5,"Less than 5 GB ",IF(Aggregate[[#This Row],[Avg Monthly GB Download]]&lt;10,"Between 5 and 10 GB","10 or more GB"))</f>
        <v>Between 5 and 10 GB</v>
      </c>
    </row>
    <row r="2410" spans="1:23" x14ac:dyDescent="0.3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J2410" t="str">
        <f>IF(Aggregate[[#This Row],[Under 30]]="yes","Under30",IF(Aggregate[[#This Row],[Senior]]="yes","Senior","Other"))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411" spans="1:23" x14ac:dyDescent="0.3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J2411" t="str">
        <f>IF(Aggregate[[#This Row],[Under 30]]="yes","Under30",IF(Aggregate[[#This Row],[Senior]]="yes","Senior","Other"))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412" spans="1:23" x14ac:dyDescent="0.3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J2412" t="str">
        <f>IF(Aggregate[[#This Row],[Under 30]]="yes","Under30",IF(Aggregate[[#This Row],[Senior]]="yes","Senior","Other"))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Download]]&lt;5,"Less than 5 GB ",IF(Aggregate[[#This Row],[Avg Monthly GB Download]]&lt;10,"Between 5 and 10 GB","10 or more GB"))</f>
        <v>Between 5 and 10 GB</v>
      </c>
    </row>
    <row r="2413" spans="1:23" x14ac:dyDescent="0.3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tr">
        <f>IF(Aggregate[[#This Row],[Under 30]]="yes","Under30",IF(Aggregate[[#This Row],[Senior]]="yes","Senior","Other"))</f>
        <v>Senior</v>
      </c>
      <c r="K2413" t="s">
        <v>21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Download]]&lt;5,"Less than 5 GB ",IF(Aggregate[[#This Row],[Avg Monthly GB Download]]&lt;10,"Between 5 and 10 GB","10 or more GB"))</f>
        <v>Between 5 and 10 GB</v>
      </c>
    </row>
    <row r="2414" spans="1:23" x14ac:dyDescent="0.3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J2414" t="str">
        <f>IF(Aggregate[[#This Row],[Under 30]]="yes","Under30",IF(Aggregate[[#This Row],[Senior]]="yes","Senior","Other"))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Download]]&lt;5,"Less than 5 GB ",IF(Aggregate[[#This Row],[Avg Monthly GB Download]]&lt;10,"Between 5 and 10 GB","10 or more GB"))</f>
        <v>Between 5 and 10 GB</v>
      </c>
    </row>
    <row r="2415" spans="1:23" x14ac:dyDescent="0.3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tr">
        <f>IF(Aggregate[[#This Row],[Under 30]]="yes","Under30",IF(Aggregate[[#This Row],[Senior]]="yes","Senior","Other"))</f>
        <v>Senior</v>
      </c>
      <c r="K2415" t="s">
        <v>21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Download]]&lt;5,"Less than 5 GB ",IF(Aggregate[[#This Row],[Avg Monthly GB Download]]&lt;10,"Between 5 and 10 GB","10 or more GB"))</f>
        <v>10 or more GB</v>
      </c>
    </row>
    <row r="2416" spans="1:23" x14ac:dyDescent="0.3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tr">
        <f>IF(Aggregate[[#This Row],[Under 30]]="yes","Under30",IF(Aggregate[[#This Row],[Senior]]="yes","Senior","Other"))</f>
        <v>Senior</v>
      </c>
      <c r="K2416" t="s">
        <v>21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417" spans="1:23" x14ac:dyDescent="0.3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J2417" t="str">
        <f>IF(Aggregate[[#This Row],[Under 30]]="yes","Under30",IF(Aggregate[[#This Row],[Senior]]="yes","Senior","Other"))</f>
        <v>Under30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Download]]&lt;5,"Less than 5 GB ",IF(Aggregate[[#This Row],[Avg Monthly GB Download]]&lt;10,"Between 5 and 10 GB","10 or more GB"))</f>
        <v>10 or more GB</v>
      </c>
    </row>
    <row r="2418" spans="1:23" x14ac:dyDescent="0.3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J2418" t="str">
        <f>IF(Aggregate[[#This Row],[Under 30]]="yes","Under30",IF(Aggregate[[#This Row],[Senior]]="yes","Senior","Other"))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Download]]&lt;5,"Less than 5 GB ",IF(Aggregate[[#This Row],[Avg Monthly GB Download]]&lt;10,"Between 5 and 10 GB","10 or more GB"))</f>
        <v>10 or more GB</v>
      </c>
    </row>
    <row r="2419" spans="1:23" x14ac:dyDescent="0.3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J2419" t="str">
        <f>IF(Aggregate[[#This Row],[Under 30]]="yes","Under30",IF(Aggregate[[#This Row],[Senior]]="yes","Senior","Other"))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420" spans="1:23" x14ac:dyDescent="0.3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J2420" t="str">
        <f>IF(Aggregate[[#This Row],[Under 30]]="yes","Under30",IF(Aggregate[[#This Row],[Senior]]="yes","Senior","Other"))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Download]]&lt;5,"Less than 5 GB ",IF(Aggregate[[#This Row],[Avg Monthly GB Download]]&lt;10,"Between 5 and 10 GB","10 or more GB"))</f>
        <v>Between 5 and 10 GB</v>
      </c>
    </row>
    <row r="2421" spans="1:23" x14ac:dyDescent="0.3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J2421" t="str">
        <f>IF(Aggregate[[#This Row],[Under 30]]="yes","Under30",IF(Aggregate[[#This Row],[Senior]]="yes","Senior","Other"))</f>
        <v>Under30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Download]]&lt;5,"Less than 5 GB ",IF(Aggregate[[#This Row],[Avg Monthly GB Download]]&lt;10,"Between 5 and 10 GB","10 or more GB"))</f>
        <v>10 or more GB</v>
      </c>
    </row>
    <row r="2422" spans="1:23" x14ac:dyDescent="0.3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J2422" t="str">
        <f>IF(Aggregate[[#This Row],[Under 30]]="yes","Under30",IF(Aggregate[[#This Row],[Senior]]="yes","Senior","Other"))</f>
        <v>Under30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Download]]&lt;5,"Less than 5 GB ",IF(Aggregate[[#This Row],[Avg Monthly GB Download]]&lt;10,"Between 5 and 10 GB","10 or more GB"))</f>
        <v>10 or more GB</v>
      </c>
    </row>
    <row r="2423" spans="1:23" x14ac:dyDescent="0.3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J2423" t="str">
        <f>IF(Aggregate[[#This Row],[Under 30]]="yes","Under30",IF(Aggregate[[#This Row],[Senior]]="yes","Senior","Other"))</f>
        <v>Under30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Download]]&lt;5,"Less than 5 GB ",IF(Aggregate[[#This Row],[Avg Monthly GB Download]]&lt;10,"Between 5 and 10 GB","10 or more GB"))</f>
        <v>Between 5 and 10 GB</v>
      </c>
    </row>
    <row r="2424" spans="1:23" x14ac:dyDescent="0.3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J2424" t="str">
        <f>IF(Aggregate[[#This Row],[Under 30]]="yes","Under30",IF(Aggregate[[#This Row],[Senior]]="yes","Senior","Other"))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Download]]&lt;5,"Less than 5 GB ",IF(Aggregate[[#This Row],[Avg Monthly GB Download]]&lt;10,"Between 5 and 10 GB","10 or more GB"))</f>
        <v>Between 5 and 10 GB</v>
      </c>
    </row>
    <row r="2425" spans="1:23" x14ac:dyDescent="0.3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J2425" t="str">
        <f>IF(Aggregate[[#This Row],[Under 30]]="yes","Under30",IF(Aggregate[[#This Row],[Senior]]="yes","Senior","Other"))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426" spans="1:23" x14ac:dyDescent="0.3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tr">
        <f>IF(Aggregate[[#This Row],[Under 30]]="yes","Under30",IF(Aggregate[[#This Row],[Senior]]="yes","Senior","Other"))</f>
        <v>Senior</v>
      </c>
      <c r="K2426" t="s">
        <v>21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Download]]&lt;5,"Less than 5 GB ",IF(Aggregate[[#This Row],[Avg Monthly GB Download]]&lt;10,"Between 5 and 10 GB","10 or more GB"))</f>
        <v>Between 5 and 10 GB</v>
      </c>
    </row>
    <row r="2427" spans="1:23" x14ac:dyDescent="0.3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J2427" t="str">
        <f>IF(Aggregate[[#This Row],[Under 30]]="yes","Under30",IF(Aggregate[[#This Row],[Senior]]="yes","Senior","Other"))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428" spans="1:23" x14ac:dyDescent="0.3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tr">
        <f>IF(Aggregate[[#This Row],[Under 30]]="yes","Under30",IF(Aggregate[[#This Row],[Senior]]="yes","Senior","Other"))</f>
        <v>Senior</v>
      </c>
      <c r="K2428" t="s">
        <v>21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Download]]&lt;5,"Less than 5 GB ",IF(Aggregate[[#This Row],[Avg Monthly GB Download]]&lt;10,"Between 5 and 10 GB","10 or more GB"))</f>
        <v>Between 5 and 10 GB</v>
      </c>
    </row>
    <row r="2429" spans="1:23" x14ac:dyDescent="0.3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J2429" t="str">
        <f>IF(Aggregate[[#This Row],[Under 30]]="yes","Under30",IF(Aggregate[[#This Row],[Senior]]="yes","Senior","Other"))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Download]]&lt;5,"Less than 5 GB ",IF(Aggregate[[#This Row],[Avg Monthly GB Download]]&lt;10,"Between 5 and 10 GB","10 or more GB"))</f>
        <v>Between 5 and 10 GB</v>
      </c>
    </row>
    <row r="2430" spans="1:23" x14ac:dyDescent="0.3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J2430" t="str">
        <f>IF(Aggregate[[#This Row],[Under 30]]="yes","Under30",IF(Aggregate[[#This Row],[Senior]]="yes","Senior","Other"))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Download]]&lt;5,"Less than 5 GB ",IF(Aggregate[[#This Row],[Avg Monthly GB Download]]&lt;10,"Between 5 and 10 GB","10 or more GB"))</f>
        <v>Between 5 and 10 GB</v>
      </c>
    </row>
    <row r="2431" spans="1:23" x14ac:dyDescent="0.3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J2431" t="str">
        <f>IF(Aggregate[[#This Row],[Under 30]]="yes","Under30",IF(Aggregate[[#This Row],[Senior]]="yes","Senior","Other"))</f>
        <v>Under30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Download]]&lt;5,"Less than 5 GB ",IF(Aggregate[[#This Row],[Avg Monthly GB Download]]&lt;10,"Between 5 and 10 GB","10 or more GB"))</f>
        <v>10 or more GB</v>
      </c>
    </row>
    <row r="2432" spans="1:23" x14ac:dyDescent="0.3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J2432" t="str">
        <f>IF(Aggregate[[#This Row],[Under 30]]="yes","Under30",IF(Aggregate[[#This Row],[Senior]]="yes","Senior","Other"))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Download]]&lt;5,"Less than 5 GB ",IF(Aggregate[[#This Row],[Avg Monthly GB Download]]&lt;10,"Between 5 and 10 GB","10 or more GB"))</f>
        <v>Between 5 and 10 GB</v>
      </c>
    </row>
    <row r="2433" spans="1:23" x14ac:dyDescent="0.3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J2433" t="str">
        <f>IF(Aggregate[[#This Row],[Under 30]]="yes","Under30",IF(Aggregate[[#This Row],[Senior]]="yes","Senior","Other"))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434" spans="1:23" x14ac:dyDescent="0.3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J2434" t="str">
        <f>IF(Aggregate[[#This Row],[Under 30]]="yes","Under30",IF(Aggregate[[#This Row],[Senior]]="yes","Senior","Other"))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435" spans="1:23" x14ac:dyDescent="0.3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tr">
        <f>IF(Aggregate[[#This Row],[Under 30]]="yes","Under30",IF(Aggregate[[#This Row],[Senior]]="yes","Senior","Other"))</f>
        <v>Senior</v>
      </c>
      <c r="K2435" t="s">
        <v>21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436" spans="1:23" x14ac:dyDescent="0.3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J2436" t="str">
        <f>IF(Aggregate[[#This Row],[Under 30]]="yes","Under30",IF(Aggregate[[#This Row],[Senior]]="yes","Senior","Other"))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437" spans="1:23" x14ac:dyDescent="0.3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J2437" t="str">
        <f>IF(Aggregate[[#This Row],[Under 30]]="yes","Under30",IF(Aggregate[[#This Row],[Senior]]="yes","Senior","Other"))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438" spans="1:23" x14ac:dyDescent="0.3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J2438" t="str">
        <f>IF(Aggregate[[#This Row],[Under 30]]="yes","Under30",IF(Aggregate[[#This Row],[Senior]]="yes","Senior","Other"))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439" spans="1:23" x14ac:dyDescent="0.3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tr">
        <f>IF(Aggregate[[#This Row],[Under 30]]="yes","Under30",IF(Aggregate[[#This Row],[Senior]]="yes","Senior","Other"))</f>
        <v>Senior</v>
      </c>
      <c r="K2439" t="s">
        <v>21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440" spans="1:23" x14ac:dyDescent="0.3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J2440" t="str">
        <f>IF(Aggregate[[#This Row],[Under 30]]="yes","Under30",IF(Aggregate[[#This Row],[Senior]]="yes","Senior","Other"))</f>
        <v>Under30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Download]]&lt;5,"Less than 5 GB ",IF(Aggregate[[#This Row],[Avg Monthly GB Download]]&lt;10,"Between 5 and 10 GB","10 or more GB"))</f>
        <v>10 or more GB</v>
      </c>
    </row>
    <row r="2441" spans="1:23" x14ac:dyDescent="0.3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tr">
        <f>IF(Aggregate[[#This Row],[Under 30]]="yes","Under30",IF(Aggregate[[#This Row],[Senior]]="yes","Senior","Other"))</f>
        <v>Senior</v>
      </c>
      <c r="K2441" t="s">
        <v>21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442" spans="1:23" x14ac:dyDescent="0.3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J2442" t="str">
        <f>IF(Aggregate[[#This Row],[Under 30]]="yes","Under30",IF(Aggregate[[#This Row],[Senior]]="yes","Senior","Other"))</f>
        <v>Under30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Download]]&lt;5,"Less than 5 GB ",IF(Aggregate[[#This Row],[Avg Monthly GB Download]]&lt;10,"Between 5 and 10 GB","10 or more GB"))</f>
        <v>10 or more GB</v>
      </c>
    </row>
    <row r="2443" spans="1:23" x14ac:dyDescent="0.3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J2443" t="str">
        <f>IF(Aggregate[[#This Row],[Under 30]]="yes","Under30",IF(Aggregate[[#This Row],[Senior]]="yes","Senior","Other"))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Download]]&lt;5,"Less than 5 GB ",IF(Aggregate[[#This Row],[Avg Monthly GB Download]]&lt;10,"Between 5 and 10 GB","10 or more GB"))</f>
        <v>Between 5 and 10 GB</v>
      </c>
    </row>
    <row r="2444" spans="1:23" x14ac:dyDescent="0.3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tr">
        <f>IF(Aggregate[[#This Row],[Under 30]]="yes","Under30",IF(Aggregate[[#This Row],[Senior]]="yes","Senior","Other"))</f>
        <v>Senior</v>
      </c>
      <c r="K2444" t="s">
        <v>21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Download]]&lt;5,"Less than 5 GB ",IF(Aggregate[[#This Row],[Avg Monthly GB Download]]&lt;10,"Between 5 and 10 GB","10 or more GB"))</f>
        <v>Between 5 and 10 GB</v>
      </c>
    </row>
    <row r="2445" spans="1:23" x14ac:dyDescent="0.3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J2445" t="str">
        <f>IF(Aggregate[[#This Row],[Under 30]]="yes","Under30",IF(Aggregate[[#This Row],[Senior]]="yes","Senior","Other"))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Download]]&lt;5,"Less than 5 GB ",IF(Aggregate[[#This Row],[Avg Monthly GB Download]]&lt;10,"Between 5 and 10 GB","10 or more GB"))</f>
        <v>Between 5 and 10 GB</v>
      </c>
    </row>
    <row r="2446" spans="1:23" x14ac:dyDescent="0.3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J2446" t="str">
        <f>IF(Aggregate[[#This Row],[Under 30]]="yes","Under30",IF(Aggregate[[#This Row],[Senior]]="yes","Senior","Other"))</f>
        <v>Under30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Download]]&lt;5,"Less than 5 GB ",IF(Aggregate[[#This Row],[Avg Monthly GB Download]]&lt;10,"Between 5 and 10 GB","10 or more GB"))</f>
        <v>10 or more GB</v>
      </c>
    </row>
    <row r="2447" spans="1:23" x14ac:dyDescent="0.3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J2447" t="str">
        <f>IF(Aggregate[[#This Row],[Under 30]]="yes","Under30",IF(Aggregate[[#This Row],[Senior]]="yes","Senior","Other"))</f>
        <v>Under30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Download]]&lt;5,"Less than 5 GB ",IF(Aggregate[[#This Row],[Avg Monthly GB Download]]&lt;10,"Between 5 and 10 GB","10 or more GB"))</f>
        <v>Between 5 and 10 GB</v>
      </c>
    </row>
    <row r="2448" spans="1:23" x14ac:dyDescent="0.3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J2448" t="str">
        <f>IF(Aggregate[[#This Row],[Under 30]]="yes","Under30",IF(Aggregate[[#This Row],[Senior]]="yes","Senior","Other"))</f>
        <v>Under30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Download]]&lt;5,"Less than 5 GB ",IF(Aggregate[[#This Row],[Avg Monthly GB Download]]&lt;10,"Between 5 and 10 GB","10 or more GB"))</f>
        <v>10 or more GB</v>
      </c>
    </row>
    <row r="2449" spans="1:23" x14ac:dyDescent="0.3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J2449" t="str">
        <f>IF(Aggregate[[#This Row],[Under 30]]="yes","Under30",IF(Aggregate[[#This Row],[Senior]]="yes","Senior","Other"))</f>
        <v>Under30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Download]]&lt;5,"Less than 5 GB ",IF(Aggregate[[#This Row],[Avg Monthly GB Download]]&lt;10,"Between 5 and 10 GB","10 or more GB"))</f>
        <v>10 or more GB</v>
      </c>
    </row>
    <row r="2450" spans="1:23" x14ac:dyDescent="0.3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J2450" t="str">
        <f>IF(Aggregate[[#This Row],[Under 30]]="yes","Under30",IF(Aggregate[[#This Row],[Senior]]="yes","Senior","Other"))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Download]]&lt;5,"Less than 5 GB ",IF(Aggregate[[#This Row],[Avg Monthly GB Download]]&lt;10,"Between 5 and 10 GB","10 or more GB"))</f>
        <v>Between 5 and 10 GB</v>
      </c>
    </row>
    <row r="2451" spans="1:23" x14ac:dyDescent="0.3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J2451" t="str">
        <f>IF(Aggregate[[#This Row],[Under 30]]="yes","Under30",IF(Aggregate[[#This Row],[Senior]]="yes","Senior","Other"))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452" spans="1:23" x14ac:dyDescent="0.3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tr">
        <f>IF(Aggregate[[#This Row],[Under 30]]="yes","Under30",IF(Aggregate[[#This Row],[Senior]]="yes","Senior","Other"))</f>
        <v>Senior</v>
      </c>
      <c r="K2452" t="s">
        <v>21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453" spans="1:23" x14ac:dyDescent="0.3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J2453" t="str">
        <f>IF(Aggregate[[#This Row],[Under 30]]="yes","Under30",IF(Aggregate[[#This Row],[Senior]]="yes","Senior","Other"))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454" spans="1:23" x14ac:dyDescent="0.3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tr">
        <f>IF(Aggregate[[#This Row],[Under 30]]="yes","Under30",IF(Aggregate[[#This Row],[Senior]]="yes","Senior","Other"))</f>
        <v>Senior</v>
      </c>
      <c r="K2454" t="s">
        <v>21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455" spans="1:23" x14ac:dyDescent="0.3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tr">
        <f>IF(Aggregate[[#This Row],[Under 30]]="yes","Under30",IF(Aggregate[[#This Row],[Senior]]="yes","Senior","Other"))</f>
        <v>Senior</v>
      </c>
      <c r="K2455" t="s">
        <v>21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456" spans="1:23" x14ac:dyDescent="0.3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J2456" t="str">
        <f>IF(Aggregate[[#This Row],[Under 30]]="yes","Under30",IF(Aggregate[[#This Row],[Senior]]="yes","Senior","Other"))</f>
        <v>Under30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Download]]&lt;5,"Less than 5 GB ",IF(Aggregate[[#This Row],[Avg Monthly GB Download]]&lt;10,"Between 5 and 10 GB","10 or more GB"))</f>
        <v>10 or more GB</v>
      </c>
    </row>
    <row r="2457" spans="1:23" x14ac:dyDescent="0.3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J2457" t="str">
        <f>IF(Aggregate[[#This Row],[Under 30]]="yes","Under30",IF(Aggregate[[#This Row],[Senior]]="yes","Senior","Other"))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Download]]&lt;5,"Less than 5 GB ",IF(Aggregate[[#This Row],[Avg Monthly GB Download]]&lt;10,"Between 5 and 10 GB","10 or more GB"))</f>
        <v>10 or more GB</v>
      </c>
    </row>
    <row r="2458" spans="1:23" x14ac:dyDescent="0.3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tr">
        <f>IF(Aggregate[[#This Row],[Under 30]]="yes","Under30",IF(Aggregate[[#This Row],[Senior]]="yes","Senior","Other"))</f>
        <v>Senior</v>
      </c>
      <c r="K2458" t="s">
        <v>21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459" spans="1:23" x14ac:dyDescent="0.3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J2459" t="str">
        <f>IF(Aggregate[[#This Row],[Under 30]]="yes","Under30",IF(Aggregate[[#This Row],[Senior]]="yes","Senior","Other"))</f>
        <v>Under30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Download]]&lt;5,"Less than 5 GB ",IF(Aggregate[[#This Row],[Avg Monthly GB Download]]&lt;10,"Between 5 and 10 GB","10 or more GB"))</f>
        <v>10 or more GB</v>
      </c>
    </row>
    <row r="2460" spans="1:23" x14ac:dyDescent="0.3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J2460" t="str">
        <f>IF(Aggregate[[#This Row],[Under 30]]="yes","Under30",IF(Aggregate[[#This Row],[Senior]]="yes","Senior","Other"))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461" spans="1:23" x14ac:dyDescent="0.3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J2461" t="str">
        <f>IF(Aggregate[[#This Row],[Under 30]]="yes","Under30",IF(Aggregate[[#This Row],[Senior]]="yes","Senior","Other"))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462" spans="1:23" x14ac:dyDescent="0.3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J2462" t="str">
        <f>IF(Aggregate[[#This Row],[Under 30]]="yes","Under30",IF(Aggregate[[#This Row],[Senior]]="yes","Senior","Other"))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Download]]&lt;5,"Less than 5 GB ",IF(Aggregate[[#This Row],[Avg Monthly GB Download]]&lt;10,"Between 5 and 10 GB","10 or more GB"))</f>
        <v>Between 5 and 10 GB</v>
      </c>
    </row>
    <row r="2463" spans="1:23" x14ac:dyDescent="0.3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J2463" t="str">
        <f>IF(Aggregate[[#This Row],[Under 30]]="yes","Under30",IF(Aggregate[[#This Row],[Senior]]="yes","Senior","Other"))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Download]]&lt;5,"Less than 5 GB ",IF(Aggregate[[#This Row],[Avg Monthly GB Download]]&lt;10,"Between 5 and 10 GB","10 or more GB"))</f>
        <v>Between 5 and 10 GB</v>
      </c>
    </row>
    <row r="2464" spans="1:23" x14ac:dyDescent="0.3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J2464" t="str">
        <f>IF(Aggregate[[#This Row],[Under 30]]="yes","Under30",IF(Aggregate[[#This Row],[Senior]]="yes","Senior","Other"))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465" spans="1:23" x14ac:dyDescent="0.3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J2465" t="str">
        <f>IF(Aggregate[[#This Row],[Under 30]]="yes","Under30",IF(Aggregate[[#This Row],[Senior]]="yes","Senior","Other"))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Download]]&lt;5,"Less than 5 GB ",IF(Aggregate[[#This Row],[Avg Monthly GB Download]]&lt;10,"Between 5 and 10 GB","10 or more GB"))</f>
        <v>Between 5 and 10 GB</v>
      </c>
    </row>
    <row r="2466" spans="1:23" x14ac:dyDescent="0.3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J2466" t="str">
        <f>IF(Aggregate[[#This Row],[Under 30]]="yes","Under30",IF(Aggregate[[#This Row],[Senior]]="yes","Senior","Other"))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Download]]&lt;5,"Less than 5 GB ",IF(Aggregate[[#This Row],[Avg Monthly GB Download]]&lt;10,"Between 5 and 10 GB","10 or more GB"))</f>
        <v>Between 5 and 10 GB</v>
      </c>
    </row>
    <row r="2467" spans="1:23" x14ac:dyDescent="0.3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tr">
        <f>IF(Aggregate[[#This Row],[Under 30]]="yes","Under30",IF(Aggregate[[#This Row],[Senior]]="yes","Senior","Other"))</f>
        <v>Senior</v>
      </c>
      <c r="K2467" t="s">
        <v>21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468" spans="1:23" x14ac:dyDescent="0.3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tr">
        <f>IF(Aggregate[[#This Row],[Under 30]]="yes","Under30",IF(Aggregate[[#This Row],[Senior]]="yes","Senior","Other"))</f>
        <v>Senior</v>
      </c>
      <c r="K2468" t="s">
        <v>21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469" spans="1:23" x14ac:dyDescent="0.3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J2469" t="str">
        <f>IF(Aggregate[[#This Row],[Under 30]]="yes","Under30",IF(Aggregate[[#This Row],[Senior]]="yes","Senior","Other"))</f>
        <v>Under30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Download]]&lt;5,"Less than 5 GB ",IF(Aggregate[[#This Row],[Avg Monthly GB Download]]&lt;10,"Between 5 and 10 GB","10 or more GB"))</f>
        <v>10 or more GB</v>
      </c>
    </row>
    <row r="2470" spans="1:23" x14ac:dyDescent="0.3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J2470" t="str">
        <f>IF(Aggregate[[#This Row],[Under 30]]="yes","Under30",IF(Aggregate[[#This Row],[Senior]]="yes","Senior","Other"))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471" spans="1:23" x14ac:dyDescent="0.3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J2471" t="str">
        <f>IF(Aggregate[[#This Row],[Under 30]]="yes","Under30",IF(Aggregate[[#This Row],[Senior]]="yes","Senior","Other"))</f>
        <v>Under30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Download]]&lt;5,"Less than 5 GB ",IF(Aggregate[[#This Row],[Avg Monthly GB Download]]&lt;10,"Between 5 and 10 GB","10 or more GB"))</f>
        <v>10 or more GB</v>
      </c>
    </row>
    <row r="2472" spans="1:23" x14ac:dyDescent="0.3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J2472" t="str">
        <f>IF(Aggregate[[#This Row],[Under 30]]="yes","Under30",IF(Aggregate[[#This Row],[Senior]]="yes","Senior","Other"))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Download]]&lt;5,"Less than 5 GB ",IF(Aggregate[[#This Row],[Avg Monthly GB Download]]&lt;10,"Between 5 and 10 GB","10 or more GB"))</f>
        <v>Between 5 and 10 GB</v>
      </c>
    </row>
    <row r="2473" spans="1:23" x14ac:dyDescent="0.3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tr">
        <f>IF(Aggregate[[#This Row],[Under 30]]="yes","Under30",IF(Aggregate[[#This Row],[Senior]]="yes","Senior","Other"))</f>
        <v>Senior</v>
      </c>
      <c r="K2473" t="s">
        <v>21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Download]]&lt;5,"Less than 5 GB ",IF(Aggregate[[#This Row],[Avg Monthly GB Download]]&lt;10,"Between 5 and 10 GB","10 or more GB"))</f>
        <v>Between 5 and 10 GB</v>
      </c>
    </row>
    <row r="2474" spans="1:23" x14ac:dyDescent="0.3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J2474" t="str">
        <f>IF(Aggregate[[#This Row],[Under 30]]="yes","Under30",IF(Aggregate[[#This Row],[Senior]]="yes","Senior","Other"))</f>
        <v>Under30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Download]]&lt;5,"Less than 5 GB ",IF(Aggregate[[#This Row],[Avg Monthly GB Download]]&lt;10,"Between 5 and 10 GB","10 or more GB"))</f>
        <v>10 or more GB</v>
      </c>
    </row>
    <row r="2475" spans="1:23" x14ac:dyDescent="0.3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J2475" t="str">
        <f>IF(Aggregate[[#This Row],[Under 30]]="yes","Under30",IF(Aggregate[[#This Row],[Senior]]="yes","Senior","Other"))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476" spans="1:23" x14ac:dyDescent="0.3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J2476" t="str">
        <f>IF(Aggregate[[#This Row],[Under 30]]="yes","Under30",IF(Aggregate[[#This Row],[Senior]]="yes","Senior","Other"))</f>
        <v>Under30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Download]]&lt;5,"Less than 5 GB ",IF(Aggregate[[#This Row],[Avg Monthly GB Download]]&lt;10,"Between 5 and 10 GB","10 or more GB"))</f>
        <v>10 or more GB</v>
      </c>
    </row>
    <row r="2477" spans="1:23" x14ac:dyDescent="0.3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J2477" t="str">
        <f>IF(Aggregate[[#This Row],[Under 30]]="yes","Under30",IF(Aggregate[[#This Row],[Senior]]="yes","Senior","Other"))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Download]]&lt;5,"Less than 5 GB ",IF(Aggregate[[#This Row],[Avg Monthly GB Download]]&lt;10,"Between 5 and 10 GB","10 or more GB"))</f>
        <v>Between 5 and 10 GB</v>
      </c>
    </row>
    <row r="2478" spans="1:23" x14ac:dyDescent="0.3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J2478" t="str">
        <f>IF(Aggregate[[#This Row],[Under 30]]="yes","Under30",IF(Aggregate[[#This Row],[Senior]]="yes","Senior","Other"))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Download]]&lt;5,"Less than 5 GB ",IF(Aggregate[[#This Row],[Avg Monthly GB Download]]&lt;10,"Between 5 and 10 GB","10 or more GB"))</f>
        <v>10 or more GB</v>
      </c>
    </row>
    <row r="2479" spans="1:23" x14ac:dyDescent="0.3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J2479" t="str">
        <f>IF(Aggregate[[#This Row],[Under 30]]="yes","Under30",IF(Aggregate[[#This Row],[Senior]]="yes","Senior","Other"))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Download]]&lt;5,"Less than 5 GB ",IF(Aggregate[[#This Row],[Avg Monthly GB Download]]&lt;10,"Between 5 and 10 GB","10 or more GB"))</f>
        <v>Between 5 and 10 GB</v>
      </c>
    </row>
    <row r="2480" spans="1:23" x14ac:dyDescent="0.3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tr">
        <f>IF(Aggregate[[#This Row],[Under 30]]="yes","Under30",IF(Aggregate[[#This Row],[Senior]]="yes","Senior","Other"))</f>
        <v>Senior</v>
      </c>
      <c r="K2480" t="s">
        <v>21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481" spans="1:23" x14ac:dyDescent="0.3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tr">
        <f>IF(Aggregate[[#This Row],[Under 30]]="yes","Under30",IF(Aggregate[[#This Row],[Senior]]="yes","Senior","Other"))</f>
        <v>Senior</v>
      </c>
      <c r="K2481" t="s">
        <v>25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482" spans="1:23" x14ac:dyDescent="0.3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J2482" t="str">
        <f>IF(Aggregate[[#This Row],[Under 30]]="yes","Under30",IF(Aggregate[[#This Row],[Senior]]="yes","Senior","Other"))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Download]]&lt;5,"Less than 5 GB ",IF(Aggregate[[#This Row],[Avg Monthly GB Download]]&lt;10,"Between 5 and 10 GB","10 or more GB"))</f>
        <v>10 or more GB</v>
      </c>
    </row>
    <row r="2483" spans="1:23" x14ac:dyDescent="0.3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J2483" t="str">
        <f>IF(Aggregate[[#This Row],[Under 30]]="yes","Under30",IF(Aggregate[[#This Row],[Senior]]="yes","Senior","Other"))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Download]]&lt;5,"Less than 5 GB ",IF(Aggregate[[#This Row],[Avg Monthly GB Download]]&lt;10,"Between 5 and 10 GB","10 or more GB"))</f>
        <v>Between 5 and 10 GB</v>
      </c>
    </row>
    <row r="2484" spans="1:23" x14ac:dyDescent="0.3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J2484" t="str">
        <f>IF(Aggregate[[#This Row],[Under 30]]="yes","Under30",IF(Aggregate[[#This Row],[Senior]]="yes","Senior","Other"))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485" spans="1:23" x14ac:dyDescent="0.3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J2485" t="str">
        <f>IF(Aggregate[[#This Row],[Under 30]]="yes","Under30",IF(Aggregate[[#This Row],[Senior]]="yes","Senior","Other"))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Download]]&lt;5,"Less than 5 GB ",IF(Aggregate[[#This Row],[Avg Monthly GB Download]]&lt;10,"Between 5 and 10 GB","10 or more GB"))</f>
        <v>Between 5 and 10 GB</v>
      </c>
    </row>
    <row r="2486" spans="1:23" x14ac:dyDescent="0.3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J2486" t="str">
        <f>IF(Aggregate[[#This Row],[Under 30]]="yes","Under30",IF(Aggregate[[#This Row],[Senior]]="yes","Senior","Other"))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487" spans="1:23" x14ac:dyDescent="0.3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tr">
        <f>IF(Aggregate[[#This Row],[Under 30]]="yes","Under30",IF(Aggregate[[#This Row],[Senior]]="yes","Senior","Other"))</f>
        <v>Senior</v>
      </c>
      <c r="K2487" t="s">
        <v>25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Download]]&lt;5,"Less than 5 GB ",IF(Aggregate[[#This Row],[Avg Monthly GB Download]]&lt;10,"Between 5 and 10 GB","10 or more GB"))</f>
        <v>10 or more GB</v>
      </c>
    </row>
    <row r="2488" spans="1:23" x14ac:dyDescent="0.3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J2488" t="str">
        <f>IF(Aggregate[[#This Row],[Under 30]]="yes","Under30",IF(Aggregate[[#This Row],[Senior]]="yes","Senior","Other"))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Download]]&lt;5,"Less than 5 GB ",IF(Aggregate[[#This Row],[Avg Monthly GB Download]]&lt;10,"Between 5 and 10 GB","10 or more GB"))</f>
        <v>Between 5 and 10 GB</v>
      </c>
    </row>
    <row r="2489" spans="1:23" x14ac:dyDescent="0.3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J2489" t="str">
        <f>IF(Aggregate[[#This Row],[Under 30]]="yes","Under30",IF(Aggregate[[#This Row],[Senior]]="yes","Senior","Other"))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Download]]&lt;5,"Less than 5 GB ",IF(Aggregate[[#This Row],[Avg Monthly GB Download]]&lt;10,"Between 5 and 10 GB","10 or more GB"))</f>
        <v>Between 5 and 10 GB</v>
      </c>
    </row>
    <row r="2490" spans="1:23" x14ac:dyDescent="0.3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J2490" t="str">
        <f>IF(Aggregate[[#This Row],[Under 30]]="yes","Under30",IF(Aggregate[[#This Row],[Senior]]="yes","Senior","Other"))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491" spans="1:23" x14ac:dyDescent="0.3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J2491" t="str">
        <f>IF(Aggregate[[#This Row],[Under 30]]="yes","Under30",IF(Aggregate[[#This Row],[Senior]]="yes","Senior","Other"))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492" spans="1:23" x14ac:dyDescent="0.3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tr">
        <f>IF(Aggregate[[#This Row],[Under 30]]="yes","Under30",IF(Aggregate[[#This Row],[Senior]]="yes","Senior","Other"))</f>
        <v>Senior</v>
      </c>
      <c r="K2492" t="s">
        <v>21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493" spans="1:23" x14ac:dyDescent="0.3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J2493" t="str">
        <f>IF(Aggregate[[#This Row],[Under 30]]="yes","Under30",IF(Aggregate[[#This Row],[Senior]]="yes","Senior","Other"))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494" spans="1:23" x14ac:dyDescent="0.3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J2494" t="str">
        <f>IF(Aggregate[[#This Row],[Under 30]]="yes","Under30",IF(Aggregate[[#This Row],[Senior]]="yes","Senior","Other"))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495" spans="1:23" x14ac:dyDescent="0.3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J2495" t="str">
        <f>IF(Aggregate[[#This Row],[Under 30]]="yes","Under30",IF(Aggregate[[#This Row],[Senior]]="yes","Senior","Other"))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496" spans="1:23" x14ac:dyDescent="0.3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J2496" t="str">
        <f>IF(Aggregate[[#This Row],[Under 30]]="yes","Under30",IF(Aggregate[[#This Row],[Senior]]="yes","Senior","Other"))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497" spans="1:23" x14ac:dyDescent="0.3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tr">
        <f>IF(Aggregate[[#This Row],[Under 30]]="yes","Under30",IF(Aggregate[[#This Row],[Senior]]="yes","Senior","Other"))</f>
        <v>Senior</v>
      </c>
      <c r="K2497" t="s">
        <v>21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498" spans="1:23" x14ac:dyDescent="0.3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J2498" t="str">
        <f>IF(Aggregate[[#This Row],[Under 30]]="yes","Under30",IF(Aggregate[[#This Row],[Senior]]="yes","Senior","Other"))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499" spans="1:23" x14ac:dyDescent="0.3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J2499" t="str">
        <f>IF(Aggregate[[#This Row],[Under 30]]="yes","Under30",IF(Aggregate[[#This Row],[Senior]]="yes","Senior","Other"))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Download]]&lt;5,"Less than 5 GB ",IF(Aggregate[[#This Row],[Avg Monthly GB Download]]&lt;10,"Between 5 and 10 GB","10 or more GB"))</f>
        <v>10 or more GB</v>
      </c>
    </row>
    <row r="2500" spans="1:23" x14ac:dyDescent="0.3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J2500" t="str">
        <f>IF(Aggregate[[#This Row],[Under 30]]="yes","Under30",IF(Aggregate[[#This Row],[Senior]]="yes","Senior","Other"))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501" spans="1:23" x14ac:dyDescent="0.3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tr">
        <f>IF(Aggregate[[#This Row],[Under 30]]="yes","Under30",IF(Aggregate[[#This Row],[Senior]]="yes","Senior","Other"))</f>
        <v>Senior</v>
      </c>
      <c r="K2501" t="s">
        <v>25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Download]]&lt;5,"Less than 5 GB ",IF(Aggregate[[#This Row],[Avg Monthly GB Download]]&lt;10,"Between 5 and 10 GB","10 or more GB"))</f>
        <v>Between 5 and 10 GB</v>
      </c>
    </row>
    <row r="2502" spans="1:23" x14ac:dyDescent="0.3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J2502" t="str">
        <f>IF(Aggregate[[#This Row],[Under 30]]="yes","Under30",IF(Aggregate[[#This Row],[Senior]]="yes","Senior","Other"))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503" spans="1:23" x14ac:dyDescent="0.3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J2503" t="str">
        <f>IF(Aggregate[[#This Row],[Under 30]]="yes","Under30",IF(Aggregate[[#This Row],[Senior]]="yes","Senior","Other"))</f>
        <v>Under30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Download]]&lt;5,"Less than 5 GB ",IF(Aggregate[[#This Row],[Avg Monthly GB Download]]&lt;10,"Between 5 and 10 GB","10 or more GB"))</f>
        <v>10 or more GB</v>
      </c>
    </row>
    <row r="2504" spans="1:23" x14ac:dyDescent="0.3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J2504" t="str">
        <f>IF(Aggregate[[#This Row],[Under 30]]="yes","Under30",IF(Aggregate[[#This Row],[Senior]]="yes","Senior","Other"))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Download]]&lt;5,"Less than 5 GB ",IF(Aggregate[[#This Row],[Avg Monthly GB Download]]&lt;10,"Between 5 and 10 GB","10 or more GB"))</f>
        <v>Between 5 and 10 GB</v>
      </c>
    </row>
    <row r="2505" spans="1:23" x14ac:dyDescent="0.3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J2505" t="str">
        <f>IF(Aggregate[[#This Row],[Under 30]]="yes","Under30",IF(Aggregate[[#This Row],[Senior]]="yes","Senior","Other"))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Download]]&lt;5,"Less than 5 GB ",IF(Aggregate[[#This Row],[Avg Monthly GB Download]]&lt;10,"Between 5 and 10 GB","10 or more GB"))</f>
        <v>Between 5 and 10 GB</v>
      </c>
    </row>
    <row r="2506" spans="1:23" x14ac:dyDescent="0.3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J2506" t="str">
        <f>IF(Aggregate[[#This Row],[Under 30]]="yes","Under30",IF(Aggregate[[#This Row],[Senior]]="yes","Senior","Other"))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Download]]&lt;5,"Less than 5 GB ",IF(Aggregate[[#This Row],[Avg Monthly GB Download]]&lt;10,"Between 5 and 10 GB","10 or more GB"))</f>
        <v>Between 5 and 10 GB</v>
      </c>
    </row>
    <row r="2507" spans="1:23" x14ac:dyDescent="0.3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tr">
        <f>IF(Aggregate[[#This Row],[Under 30]]="yes","Under30",IF(Aggregate[[#This Row],[Senior]]="yes","Senior","Other"))</f>
        <v>Senior</v>
      </c>
      <c r="K2507" t="s">
        <v>21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508" spans="1:23" x14ac:dyDescent="0.3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J2508" t="str">
        <f>IF(Aggregate[[#This Row],[Under 30]]="yes","Under30",IF(Aggregate[[#This Row],[Senior]]="yes","Senior","Other"))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Download]]&lt;5,"Less than 5 GB ",IF(Aggregate[[#This Row],[Avg Monthly GB Download]]&lt;10,"Between 5 and 10 GB","10 or more GB"))</f>
        <v>Between 5 and 10 GB</v>
      </c>
    </row>
    <row r="2509" spans="1:23" x14ac:dyDescent="0.3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J2509" t="str">
        <f>IF(Aggregate[[#This Row],[Under 30]]="yes","Under30",IF(Aggregate[[#This Row],[Senior]]="yes","Senior","Other"))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Download]]&lt;5,"Less than 5 GB ",IF(Aggregate[[#This Row],[Avg Monthly GB Download]]&lt;10,"Between 5 and 10 GB","10 or more GB"))</f>
        <v>Between 5 and 10 GB</v>
      </c>
    </row>
    <row r="2510" spans="1:23" x14ac:dyDescent="0.3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tr">
        <f>IF(Aggregate[[#This Row],[Under 30]]="yes","Under30",IF(Aggregate[[#This Row],[Senior]]="yes","Senior","Other"))</f>
        <v>Senior</v>
      </c>
      <c r="K2510" t="s">
        <v>21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Download]]&lt;5,"Less than 5 GB ",IF(Aggregate[[#This Row],[Avg Monthly GB Download]]&lt;10,"Between 5 and 10 GB","10 or more GB"))</f>
        <v>Between 5 and 10 GB</v>
      </c>
    </row>
    <row r="2511" spans="1:23" x14ac:dyDescent="0.3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tr">
        <f>IF(Aggregate[[#This Row],[Under 30]]="yes","Under30",IF(Aggregate[[#This Row],[Senior]]="yes","Senior","Other"))</f>
        <v>Senior</v>
      </c>
      <c r="K2511" t="s">
        <v>21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512" spans="1:23" x14ac:dyDescent="0.3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J2512" t="str">
        <f>IF(Aggregate[[#This Row],[Under 30]]="yes","Under30",IF(Aggregate[[#This Row],[Senior]]="yes","Senior","Other"))</f>
        <v>Under30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Download]]&lt;5,"Less than 5 GB ",IF(Aggregate[[#This Row],[Avg Monthly GB Download]]&lt;10,"Between 5 and 10 GB","10 or more GB"))</f>
        <v>10 or more GB</v>
      </c>
    </row>
    <row r="2513" spans="1:23" x14ac:dyDescent="0.3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J2513" t="str">
        <f>IF(Aggregate[[#This Row],[Under 30]]="yes","Under30",IF(Aggregate[[#This Row],[Senior]]="yes","Senior","Other"))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514" spans="1:23" x14ac:dyDescent="0.3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J2514" t="str">
        <f>IF(Aggregate[[#This Row],[Under 30]]="yes","Under30",IF(Aggregate[[#This Row],[Senior]]="yes","Senior","Other"))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Download]]&lt;5,"Less than 5 GB ",IF(Aggregate[[#This Row],[Avg Monthly GB Download]]&lt;10,"Between 5 and 10 GB","10 or more GB"))</f>
        <v>10 or more GB</v>
      </c>
    </row>
    <row r="2515" spans="1:23" x14ac:dyDescent="0.3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tr">
        <f>IF(Aggregate[[#This Row],[Under 30]]="yes","Under30",IF(Aggregate[[#This Row],[Senior]]="yes","Senior","Other"))</f>
        <v>Senior</v>
      </c>
      <c r="K2515" t="s">
        <v>21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Download]]&lt;5,"Less than 5 GB ",IF(Aggregate[[#This Row],[Avg Monthly GB Download]]&lt;10,"Between 5 and 10 GB","10 or more GB"))</f>
        <v>Between 5 and 10 GB</v>
      </c>
    </row>
    <row r="2516" spans="1:23" x14ac:dyDescent="0.3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J2516" t="str">
        <f>IF(Aggregate[[#This Row],[Under 30]]="yes","Under30",IF(Aggregate[[#This Row],[Senior]]="yes","Senior","Other"))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Download]]&lt;5,"Less than 5 GB ",IF(Aggregate[[#This Row],[Avg Monthly GB Download]]&lt;10,"Between 5 and 10 GB","10 or more GB"))</f>
        <v>Between 5 and 10 GB</v>
      </c>
    </row>
    <row r="2517" spans="1:23" x14ac:dyDescent="0.3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J2517" t="str">
        <f>IF(Aggregate[[#This Row],[Under 30]]="yes","Under30",IF(Aggregate[[#This Row],[Senior]]="yes","Senior","Other"))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518" spans="1:23" x14ac:dyDescent="0.3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tr">
        <f>IF(Aggregate[[#This Row],[Under 30]]="yes","Under30",IF(Aggregate[[#This Row],[Senior]]="yes","Senior","Other"))</f>
        <v>Senior</v>
      </c>
      <c r="K2518" t="s">
        <v>21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519" spans="1:23" x14ac:dyDescent="0.3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J2519" t="str">
        <f>IF(Aggregate[[#This Row],[Under 30]]="yes","Under30",IF(Aggregate[[#This Row],[Senior]]="yes","Senior","Other"))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Download]]&lt;5,"Less than 5 GB ",IF(Aggregate[[#This Row],[Avg Monthly GB Download]]&lt;10,"Between 5 and 10 GB","10 or more GB"))</f>
        <v>Between 5 and 10 GB</v>
      </c>
    </row>
    <row r="2520" spans="1:23" x14ac:dyDescent="0.3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tr">
        <f>IF(Aggregate[[#This Row],[Under 30]]="yes","Under30",IF(Aggregate[[#This Row],[Senior]]="yes","Senior","Other"))</f>
        <v>Senior</v>
      </c>
      <c r="K2520" t="s">
        <v>21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Download]]&lt;5,"Less than 5 GB ",IF(Aggregate[[#This Row],[Avg Monthly GB Download]]&lt;10,"Between 5 and 10 GB","10 or more GB"))</f>
        <v>Between 5 and 10 GB</v>
      </c>
    </row>
    <row r="2521" spans="1:23" x14ac:dyDescent="0.3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tr">
        <f>IF(Aggregate[[#This Row],[Under 30]]="yes","Under30",IF(Aggregate[[#This Row],[Senior]]="yes","Senior","Other"))</f>
        <v>Senior</v>
      </c>
      <c r="K2521" t="s">
        <v>21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522" spans="1:23" x14ac:dyDescent="0.3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J2522" t="str">
        <f>IF(Aggregate[[#This Row],[Under 30]]="yes","Under30",IF(Aggregate[[#This Row],[Senior]]="yes","Senior","Other"))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Download]]&lt;5,"Less than 5 GB ",IF(Aggregate[[#This Row],[Avg Monthly GB Download]]&lt;10,"Between 5 and 10 GB","10 or more GB"))</f>
        <v>Between 5 and 10 GB</v>
      </c>
    </row>
    <row r="2523" spans="1:23" x14ac:dyDescent="0.3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J2523" t="str">
        <f>IF(Aggregate[[#This Row],[Under 30]]="yes","Under30",IF(Aggregate[[#This Row],[Senior]]="yes","Senior","Other"))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524" spans="1:23" x14ac:dyDescent="0.3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J2524" t="str">
        <f>IF(Aggregate[[#This Row],[Under 30]]="yes","Under30",IF(Aggregate[[#This Row],[Senior]]="yes","Senior","Other"))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525" spans="1:23" x14ac:dyDescent="0.3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J2525" t="str">
        <f>IF(Aggregate[[#This Row],[Under 30]]="yes","Under30",IF(Aggregate[[#This Row],[Senior]]="yes","Senior","Other"))</f>
        <v>Under30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Download]]&lt;5,"Less than 5 GB ",IF(Aggregate[[#This Row],[Avg Monthly GB Download]]&lt;10,"Between 5 and 10 GB","10 or more GB"))</f>
        <v>10 or more GB</v>
      </c>
    </row>
    <row r="2526" spans="1:23" x14ac:dyDescent="0.3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J2526" t="str">
        <f>IF(Aggregate[[#This Row],[Under 30]]="yes","Under30",IF(Aggregate[[#This Row],[Senior]]="yes","Senior","Other"))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Download]]&lt;5,"Less than 5 GB ",IF(Aggregate[[#This Row],[Avg Monthly GB Download]]&lt;10,"Between 5 and 10 GB","10 or more GB"))</f>
        <v>Between 5 and 10 GB</v>
      </c>
    </row>
    <row r="2527" spans="1:23" x14ac:dyDescent="0.3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tr">
        <f>IF(Aggregate[[#This Row],[Under 30]]="yes","Under30",IF(Aggregate[[#This Row],[Senior]]="yes","Senior","Other"))</f>
        <v>Senior</v>
      </c>
      <c r="K2527" t="s">
        <v>21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528" spans="1:23" x14ac:dyDescent="0.3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J2528" t="str">
        <f>IF(Aggregate[[#This Row],[Under 30]]="yes","Under30",IF(Aggregate[[#This Row],[Senior]]="yes","Senior","Other"))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529" spans="1:23" x14ac:dyDescent="0.3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J2529" t="str">
        <f>IF(Aggregate[[#This Row],[Under 30]]="yes","Under30",IF(Aggregate[[#This Row],[Senior]]="yes","Senior","Other"))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Download]]&lt;5,"Less than 5 GB ",IF(Aggregate[[#This Row],[Avg Monthly GB Download]]&lt;10,"Between 5 and 10 GB","10 or more GB"))</f>
        <v>Between 5 and 10 GB</v>
      </c>
    </row>
    <row r="2530" spans="1:23" x14ac:dyDescent="0.3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J2530" t="str">
        <f>IF(Aggregate[[#This Row],[Under 30]]="yes","Under30",IF(Aggregate[[#This Row],[Senior]]="yes","Senior","Other"))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Download]]&lt;5,"Less than 5 GB ",IF(Aggregate[[#This Row],[Avg Monthly GB Download]]&lt;10,"Between 5 and 10 GB","10 or more GB"))</f>
        <v>Between 5 and 10 GB</v>
      </c>
    </row>
    <row r="2531" spans="1:23" x14ac:dyDescent="0.3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J2531" t="str">
        <f>IF(Aggregate[[#This Row],[Under 30]]="yes","Under30",IF(Aggregate[[#This Row],[Senior]]="yes","Senior","Other"))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532" spans="1:23" x14ac:dyDescent="0.3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J2532" t="str">
        <f>IF(Aggregate[[#This Row],[Under 30]]="yes","Under30",IF(Aggregate[[#This Row],[Senior]]="yes","Senior","Other"))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Download]]&lt;5,"Less than 5 GB ",IF(Aggregate[[#This Row],[Avg Monthly GB Download]]&lt;10,"Between 5 and 10 GB","10 or more GB"))</f>
        <v>Between 5 and 10 GB</v>
      </c>
    </row>
    <row r="2533" spans="1:23" x14ac:dyDescent="0.3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J2533" t="str">
        <f>IF(Aggregate[[#This Row],[Under 30]]="yes","Under30",IF(Aggregate[[#This Row],[Senior]]="yes","Senior","Other"))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534" spans="1:23" x14ac:dyDescent="0.3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tr">
        <f>IF(Aggregate[[#This Row],[Under 30]]="yes","Under30",IF(Aggregate[[#This Row],[Senior]]="yes","Senior","Other"))</f>
        <v>Senior</v>
      </c>
      <c r="K2534" t="s">
        <v>21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Download]]&lt;5,"Less than 5 GB ",IF(Aggregate[[#This Row],[Avg Monthly GB Download]]&lt;10,"Between 5 and 10 GB","10 or more GB"))</f>
        <v>10 or more GB</v>
      </c>
    </row>
    <row r="2535" spans="1:23" x14ac:dyDescent="0.3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J2535" t="str">
        <f>IF(Aggregate[[#This Row],[Under 30]]="yes","Under30",IF(Aggregate[[#This Row],[Senior]]="yes","Senior","Other"))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536" spans="1:23" x14ac:dyDescent="0.3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J2536" t="str">
        <f>IF(Aggregate[[#This Row],[Under 30]]="yes","Under30",IF(Aggregate[[#This Row],[Senior]]="yes","Senior","Other"))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537" spans="1:23" x14ac:dyDescent="0.3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tr">
        <f>IF(Aggregate[[#This Row],[Under 30]]="yes","Under30",IF(Aggregate[[#This Row],[Senior]]="yes","Senior","Other"))</f>
        <v>Senior</v>
      </c>
      <c r="K2537" t="s">
        <v>21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Download]]&lt;5,"Less than 5 GB ",IF(Aggregate[[#This Row],[Avg Monthly GB Download]]&lt;10,"Between 5 and 10 GB","10 or more GB"))</f>
        <v>Between 5 and 10 GB</v>
      </c>
    </row>
    <row r="2538" spans="1:23" x14ac:dyDescent="0.3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J2538" t="str">
        <f>IF(Aggregate[[#This Row],[Under 30]]="yes","Under30",IF(Aggregate[[#This Row],[Senior]]="yes","Senior","Other"))</f>
        <v>Under30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Download]]&lt;5,"Less than 5 GB ",IF(Aggregate[[#This Row],[Avg Monthly GB Download]]&lt;10,"Between 5 and 10 GB","10 or more GB"))</f>
        <v>10 or more GB</v>
      </c>
    </row>
    <row r="2539" spans="1:23" x14ac:dyDescent="0.3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J2539" t="str">
        <f>IF(Aggregate[[#This Row],[Under 30]]="yes","Under30",IF(Aggregate[[#This Row],[Senior]]="yes","Senior","Other"))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Download]]&lt;5,"Less than 5 GB ",IF(Aggregate[[#This Row],[Avg Monthly GB Download]]&lt;10,"Between 5 and 10 GB","10 or more GB"))</f>
        <v>10 or more GB</v>
      </c>
    </row>
    <row r="2540" spans="1:23" x14ac:dyDescent="0.3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J2540" t="str">
        <f>IF(Aggregate[[#This Row],[Under 30]]="yes","Under30",IF(Aggregate[[#This Row],[Senior]]="yes","Senior","Other"))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Download]]&lt;5,"Less than 5 GB ",IF(Aggregate[[#This Row],[Avg Monthly GB Download]]&lt;10,"Between 5 and 10 GB","10 or more GB"))</f>
        <v>10 or more GB</v>
      </c>
    </row>
    <row r="2541" spans="1:23" x14ac:dyDescent="0.3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J2541" t="str">
        <f>IF(Aggregate[[#This Row],[Under 30]]="yes","Under30",IF(Aggregate[[#This Row],[Senior]]="yes","Senior","Other"))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542" spans="1:23" x14ac:dyDescent="0.3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tr">
        <f>IF(Aggregate[[#This Row],[Under 30]]="yes","Under30",IF(Aggregate[[#This Row],[Senior]]="yes","Senior","Other"))</f>
        <v>Senior</v>
      </c>
      <c r="K2542" t="s">
        <v>21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Download]]&lt;5,"Less than 5 GB ",IF(Aggregate[[#This Row],[Avg Monthly GB Download]]&lt;10,"Between 5 and 10 GB","10 or more GB"))</f>
        <v>Between 5 and 10 GB</v>
      </c>
    </row>
    <row r="2543" spans="1:23" x14ac:dyDescent="0.3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J2543" t="str">
        <f>IF(Aggregate[[#This Row],[Under 30]]="yes","Under30",IF(Aggregate[[#This Row],[Senior]]="yes","Senior","Other"))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544" spans="1:23" x14ac:dyDescent="0.3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J2544" t="str">
        <f>IF(Aggregate[[#This Row],[Under 30]]="yes","Under30",IF(Aggregate[[#This Row],[Senior]]="yes","Senior","Other"))</f>
        <v>Under30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Download]]&lt;5,"Less than 5 GB ",IF(Aggregate[[#This Row],[Avg Monthly GB Download]]&lt;10,"Between 5 and 10 GB","10 or more GB"))</f>
        <v>10 or more GB</v>
      </c>
    </row>
    <row r="2545" spans="1:23" x14ac:dyDescent="0.3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J2545" t="str">
        <f>IF(Aggregate[[#This Row],[Under 30]]="yes","Under30",IF(Aggregate[[#This Row],[Senior]]="yes","Senior","Other"))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546" spans="1:23" x14ac:dyDescent="0.3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J2546" t="str">
        <f>IF(Aggregate[[#This Row],[Under 30]]="yes","Under30",IF(Aggregate[[#This Row],[Senior]]="yes","Senior","Other"))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547" spans="1:23" x14ac:dyDescent="0.3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J2547" t="str">
        <f>IF(Aggregate[[#This Row],[Under 30]]="yes","Under30",IF(Aggregate[[#This Row],[Senior]]="yes","Senior","Other"))</f>
        <v>Under30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Download]]&lt;5,"Less than 5 GB ",IF(Aggregate[[#This Row],[Avg Monthly GB Download]]&lt;10,"Between 5 and 10 GB","10 or more GB"))</f>
        <v>10 or more GB</v>
      </c>
    </row>
    <row r="2548" spans="1:23" x14ac:dyDescent="0.3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J2548" t="str">
        <f>IF(Aggregate[[#This Row],[Under 30]]="yes","Under30",IF(Aggregate[[#This Row],[Senior]]="yes","Senior","Other"))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Download]]&lt;5,"Less than 5 GB ",IF(Aggregate[[#This Row],[Avg Monthly GB Download]]&lt;10,"Between 5 and 10 GB","10 or more GB"))</f>
        <v>Between 5 and 10 GB</v>
      </c>
    </row>
    <row r="2549" spans="1:23" x14ac:dyDescent="0.3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J2549" t="str">
        <f>IF(Aggregate[[#This Row],[Under 30]]="yes","Under30",IF(Aggregate[[#This Row],[Senior]]="yes","Senior","Other"))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Download]]&lt;5,"Less than 5 GB ",IF(Aggregate[[#This Row],[Avg Monthly GB Download]]&lt;10,"Between 5 and 10 GB","10 or more GB"))</f>
        <v>Between 5 and 10 GB</v>
      </c>
    </row>
    <row r="2550" spans="1:23" x14ac:dyDescent="0.3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J2550" t="str">
        <f>IF(Aggregate[[#This Row],[Under 30]]="yes","Under30",IF(Aggregate[[#This Row],[Senior]]="yes","Senior","Other"))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Download]]&lt;5,"Less than 5 GB ",IF(Aggregate[[#This Row],[Avg Monthly GB Download]]&lt;10,"Between 5 and 10 GB","10 or more GB"))</f>
        <v>Between 5 and 10 GB</v>
      </c>
    </row>
    <row r="2551" spans="1:23" x14ac:dyDescent="0.3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J2551" t="str">
        <f>IF(Aggregate[[#This Row],[Under 30]]="yes","Under30",IF(Aggregate[[#This Row],[Senior]]="yes","Senior","Other"))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552" spans="1:23" x14ac:dyDescent="0.3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J2552" t="str">
        <f>IF(Aggregate[[#This Row],[Under 30]]="yes","Under30",IF(Aggregate[[#This Row],[Senior]]="yes","Senior","Other"))</f>
        <v>Under30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Download]]&lt;5,"Less than 5 GB ",IF(Aggregate[[#This Row],[Avg Monthly GB Download]]&lt;10,"Between 5 and 10 GB","10 or more GB"))</f>
        <v>10 or more GB</v>
      </c>
    </row>
    <row r="2553" spans="1:23" x14ac:dyDescent="0.3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tr">
        <f>IF(Aggregate[[#This Row],[Under 30]]="yes","Under30",IF(Aggregate[[#This Row],[Senior]]="yes","Senior","Other"))</f>
        <v>Senior</v>
      </c>
      <c r="K2553" t="s">
        <v>21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554" spans="1:23" x14ac:dyDescent="0.3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J2554" t="str">
        <f>IF(Aggregate[[#This Row],[Under 30]]="yes","Under30",IF(Aggregate[[#This Row],[Senior]]="yes","Senior","Other"))</f>
        <v>Under30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Download]]&lt;5,"Less than 5 GB ",IF(Aggregate[[#This Row],[Avg Monthly GB Download]]&lt;10,"Between 5 and 10 GB","10 or more GB"))</f>
        <v>10 or more GB</v>
      </c>
    </row>
    <row r="2555" spans="1:23" x14ac:dyDescent="0.3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tr">
        <f>IF(Aggregate[[#This Row],[Under 30]]="yes","Under30",IF(Aggregate[[#This Row],[Senior]]="yes","Senior","Other"))</f>
        <v>Senior</v>
      </c>
      <c r="K2555" t="s">
        <v>21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Download]]&lt;5,"Less than 5 GB ",IF(Aggregate[[#This Row],[Avg Monthly GB Download]]&lt;10,"Between 5 and 10 GB","10 or more GB"))</f>
        <v>Between 5 and 10 GB</v>
      </c>
    </row>
    <row r="2556" spans="1:23" x14ac:dyDescent="0.3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J2556" t="str">
        <f>IF(Aggregate[[#This Row],[Under 30]]="yes","Under30",IF(Aggregate[[#This Row],[Senior]]="yes","Senior","Other"))</f>
        <v>Under30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Download]]&lt;5,"Less than 5 GB ",IF(Aggregate[[#This Row],[Avg Monthly GB Download]]&lt;10,"Between 5 and 10 GB","10 or more GB"))</f>
        <v>10 or more GB</v>
      </c>
    </row>
    <row r="2557" spans="1:23" x14ac:dyDescent="0.3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J2557" t="str">
        <f>IF(Aggregate[[#This Row],[Under 30]]="yes","Under30",IF(Aggregate[[#This Row],[Senior]]="yes","Senior","Other"))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Download]]&lt;5,"Less than 5 GB ",IF(Aggregate[[#This Row],[Avg Monthly GB Download]]&lt;10,"Between 5 and 10 GB","10 or more GB"))</f>
        <v>Between 5 and 10 GB</v>
      </c>
    </row>
    <row r="2558" spans="1:23" x14ac:dyDescent="0.3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J2558" t="str">
        <f>IF(Aggregate[[#This Row],[Under 30]]="yes","Under30",IF(Aggregate[[#This Row],[Senior]]="yes","Senior","Other"))</f>
        <v>Under30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Download]]&lt;5,"Less than 5 GB ",IF(Aggregate[[#This Row],[Avg Monthly GB Download]]&lt;10,"Between 5 and 10 GB","10 or more GB"))</f>
        <v>10 or more GB</v>
      </c>
    </row>
    <row r="2559" spans="1:23" x14ac:dyDescent="0.3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J2559" t="str">
        <f>IF(Aggregate[[#This Row],[Under 30]]="yes","Under30",IF(Aggregate[[#This Row],[Senior]]="yes","Senior","Other"))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Download]]&lt;5,"Less than 5 GB ",IF(Aggregate[[#This Row],[Avg Monthly GB Download]]&lt;10,"Between 5 and 10 GB","10 or more GB"))</f>
        <v>10 or more GB</v>
      </c>
    </row>
    <row r="2560" spans="1:23" x14ac:dyDescent="0.3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J2560" t="str">
        <f>IF(Aggregate[[#This Row],[Under 30]]="yes","Under30",IF(Aggregate[[#This Row],[Senior]]="yes","Senior","Other"))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Download]]&lt;5,"Less than 5 GB ",IF(Aggregate[[#This Row],[Avg Monthly GB Download]]&lt;10,"Between 5 and 10 GB","10 or more GB"))</f>
        <v>10 or more GB</v>
      </c>
    </row>
    <row r="2561" spans="1:23" x14ac:dyDescent="0.3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J2561" t="str">
        <f>IF(Aggregate[[#This Row],[Under 30]]="yes","Under30",IF(Aggregate[[#This Row],[Senior]]="yes","Senior","Other"))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562" spans="1:23" x14ac:dyDescent="0.3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tr">
        <f>IF(Aggregate[[#This Row],[Under 30]]="yes","Under30",IF(Aggregate[[#This Row],[Senior]]="yes","Senior","Other"))</f>
        <v>Senior</v>
      </c>
      <c r="K2562" t="s">
        <v>21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563" spans="1:23" x14ac:dyDescent="0.3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J2563" t="str">
        <f>IF(Aggregate[[#This Row],[Under 30]]="yes","Under30",IF(Aggregate[[#This Row],[Senior]]="yes","Senior","Other"))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564" spans="1:23" x14ac:dyDescent="0.3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tr">
        <f>IF(Aggregate[[#This Row],[Under 30]]="yes","Under30",IF(Aggregate[[#This Row],[Senior]]="yes","Senior","Other"))</f>
        <v>Senior</v>
      </c>
      <c r="K2564" t="s">
        <v>21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Download]]&lt;5,"Less than 5 GB ",IF(Aggregate[[#This Row],[Avg Monthly GB Download]]&lt;10,"Between 5 and 10 GB","10 or more GB"))</f>
        <v>Between 5 and 10 GB</v>
      </c>
    </row>
    <row r="2565" spans="1:23" x14ac:dyDescent="0.3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tr">
        <f>IF(Aggregate[[#This Row],[Under 30]]="yes","Under30",IF(Aggregate[[#This Row],[Senior]]="yes","Senior","Other"))</f>
        <v>Senior</v>
      </c>
      <c r="K2565" t="s">
        <v>21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Download]]&lt;5,"Less than 5 GB ",IF(Aggregate[[#This Row],[Avg Monthly GB Download]]&lt;10,"Between 5 and 10 GB","10 or more GB"))</f>
        <v>Between 5 and 10 GB</v>
      </c>
    </row>
    <row r="2566" spans="1:23" x14ac:dyDescent="0.3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tr">
        <f>IF(Aggregate[[#This Row],[Under 30]]="yes","Under30",IF(Aggregate[[#This Row],[Senior]]="yes","Senior","Other"))</f>
        <v>Senior</v>
      </c>
      <c r="K2566" t="s">
        <v>21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567" spans="1:23" x14ac:dyDescent="0.3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J2567" t="str">
        <f>IF(Aggregate[[#This Row],[Under 30]]="yes","Under30",IF(Aggregate[[#This Row],[Senior]]="yes","Senior","Other"))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568" spans="1:23" x14ac:dyDescent="0.3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J2568" t="str">
        <f>IF(Aggregate[[#This Row],[Under 30]]="yes","Under30",IF(Aggregate[[#This Row],[Senior]]="yes","Senior","Other"))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569" spans="1:23" x14ac:dyDescent="0.3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tr">
        <f>IF(Aggregate[[#This Row],[Under 30]]="yes","Under30",IF(Aggregate[[#This Row],[Senior]]="yes","Senior","Other"))</f>
        <v>Senior</v>
      </c>
      <c r="K2569" t="s">
        <v>21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Download]]&lt;5,"Less than 5 GB ",IF(Aggregate[[#This Row],[Avg Monthly GB Download]]&lt;10,"Between 5 and 10 GB","10 or more GB"))</f>
        <v>Between 5 and 10 GB</v>
      </c>
    </row>
    <row r="2570" spans="1:23" x14ac:dyDescent="0.3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J2570" t="str">
        <f>IF(Aggregate[[#This Row],[Under 30]]="yes","Under30",IF(Aggregate[[#This Row],[Senior]]="yes","Senior","Other"))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Download]]&lt;5,"Less than 5 GB ",IF(Aggregate[[#This Row],[Avg Monthly GB Download]]&lt;10,"Between 5 and 10 GB","10 or more GB"))</f>
        <v>Between 5 and 10 GB</v>
      </c>
    </row>
    <row r="2571" spans="1:23" x14ac:dyDescent="0.3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J2571" t="str">
        <f>IF(Aggregate[[#This Row],[Under 30]]="yes","Under30",IF(Aggregate[[#This Row],[Senior]]="yes","Senior","Other"))</f>
        <v>Under30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Download]]&lt;5,"Less than 5 GB ",IF(Aggregate[[#This Row],[Avg Monthly GB Download]]&lt;10,"Between 5 and 10 GB","10 or more GB"))</f>
        <v>10 or more GB</v>
      </c>
    </row>
    <row r="2572" spans="1:23" x14ac:dyDescent="0.3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J2572" t="str">
        <f>IF(Aggregate[[#This Row],[Under 30]]="yes","Under30",IF(Aggregate[[#This Row],[Senior]]="yes","Senior","Other"))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573" spans="1:23" x14ac:dyDescent="0.3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J2573" t="str">
        <f>IF(Aggregate[[#This Row],[Under 30]]="yes","Under30",IF(Aggregate[[#This Row],[Senior]]="yes","Senior","Other"))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574" spans="1:23" x14ac:dyDescent="0.3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J2574" t="str">
        <f>IF(Aggregate[[#This Row],[Under 30]]="yes","Under30",IF(Aggregate[[#This Row],[Senior]]="yes","Senior","Other"))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575" spans="1:23" x14ac:dyDescent="0.3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J2575" t="str">
        <f>IF(Aggregate[[#This Row],[Under 30]]="yes","Under30",IF(Aggregate[[#This Row],[Senior]]="yes","Senior","Other"))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Download]]&lt;5,"Less than 5 GB ",IF(Aggregate[[#This Row],[Avg Monthly GB Download]]&lt;10,"Between 5 and 10 GB","10 or more GB"))</f>
        <v>Between 5 and 10 GB</v>
      </c>
    </row>
    <row r="2576" spans="1:23" x14ac:dyDescent="0.3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J2576" t="str">
        <f>IF(Aggregate[[#This Row],[Under 30]]="yes","Under30",IF(Aggregate[[#This Row],[Senior]]="yes","Senior","Other"))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577" spans="1:23" x14ac:dyDescent="0.3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J2577" t="str">
        <f>IF(Aggregate[[#This Row],[Under 30]]="yes","Under30",IF(Aggregate[[#This Row],[Senior]]="yes","Senior","Other"))</f>
        <v>Under30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Download]]&lt;5,"Less than 5 GB ",IF(Aggregate[[#This Row],[Avg Monthly GB Download]]&lt;10,"Between 5 and 10 GB","10 or more GB"))</f>
        <v>Between 5 and 10 GB</v>
      </c>
    </row>
    <row r="2578" spans="1:23" x14ac:dyDescent="0.3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J2578" t="str">
        <f>IF(Aggregate[[#This Row],[Under 30]]="yes","Under30",IF(Aggregate[[#This Row],[Senior]]="yes","Senior","Other"))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Download]]&lt;5,"Less than 5 GB ",IF(Aggregate[[#This Row],[Avg Monthly GB Download]]&lt;10,"Between 5 and 10 GB","10 or more GB"))</f>
        <v>Between 5 and 10 GB</v>
      </c>
    </row>
    <row r="2579" spans="1:23" x14ac:dyDescent="0.3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J2579" t="str">
        <f>IF(Aggregate[[#This Row],[Under 30]]="yes","Under30",IF(Aggregate[[#This Row],[Senior]]="yes","Senior","Other"))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Download]]&lt;5,"Less than 5 GB ",IF(Aggregate[[#This Row],[Avg Monthly GB Download]]&lt;10,"Between 5 and 10 GB","10 or more GB"))</f>
        <v>Between 5 and 10 GB</v>
      </c>
    </row>
    <row r="2580" spans="1:23" x14ac:dyDescent="0.3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tr">
        <f>IF(Aggregate[[#This Row],[Under 30]]="yes","Under30",IF(Aggregate[[#This Row],[Senior]]="yes","Senior","Other"))</f>
        <v>Senior</v>
      </c>
      <c r="K2580" t="s">
        <v>21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Download]]&lt;5,"Less than 5 GB ",IF(Aggregate[[#This Row],[Avg Monthly GB Download]]&lt;10,"Between 5 and 10 GB","10 or more GB"))</f>
        <v>10 or more GB</v>
      </c>
    </row>
    <row r="2581" spans="1:23" x14ac:dyDescent="0.3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J2581" t="str">
        <f>IF(Aggregate[[#This Row],[Under 30]]="yes","Under30",IF(Aggregate[[#This Row],[Senior]]="yes","Senior","Other"))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Download]]&lt;5,"Less than 5 GB ",IF(Aggregate[[#This Row],[Avg Monthly GB Download]]&lt;10,"Between 5 and 10 GB","10 or more GB"))</f>
        <v>10 or more GB</v>
      </c>
    </row>
    <row r="2582" spans="1:23" x14ac:dyDescent="0.3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J2582" t="str">
        <f>IF(Aggregate[[#This Row],[Under 30]]="yes","Under30",IF(Aggregate[[#This Row],[Senior]]="yes","Senior","Other"))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Download]]&lt;5,"Less than 5 GB ",IF(Aggregate[[#This Row],[Avg Monthly GB Download]]&lt;10,"Between 5 and 10 GB","10 or more GB"))</f>
        <v>10 or more GB</v>
      </c>
    </row>
    <row r="2583" spans="1:23" x14ac:dyDescent="0.3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J2583" t="str">
        <f>IF(Aggregate[[#This Row],[Under 30]]="yes","Under30",IF(Aggregate[[#This Row],[Senior]]="yes","Senior","Other"))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584" spans="1:23" x14ac:dyDescent="0.3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J2584" t="str">
        <f>IF(Aggregate[[#This Row],[Under 30]]="yes","Under30",IF(Aggregate[[#This Row],[Senior]]="yes","Senior","Other"))</f>
        <v>Under30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Download]]&lt;5,"Less than 5 GB ",IF(Aggregate[[#This Row],[Avg Monthly GB Download]]&lt;10,"Between 5 and 10 GB","10 or more GB"))</f>
        <v>10 or more GB</v>
      </c>
    </row>
    <row r="2585" spans="1:23" x14ac:dyDescent="0.3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J2585" t="str">
        <f>IF(Aggregate[[#This Row],[Under 30]]="yes","Under30",IF(Aggregate[[#This Row],[Senior]]="yes","Senior","Other"))</f>
        <v>Under30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Download]]&lt;5,"Less than 5 GB ",IF(Aggregate[[#This Row],[Avg Monthly GB Download]]&lt;10,"Between 5 and 10 GB","10 or more GB"))</f>
        <v>10 or more GB</v>
      </c>
    </row>
    <row r="2586" spans="1:23" x14ac:dyDescent="0.3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J2586" t="str">
        <f>IF(Aggregate[[#This Row],[Under 30]]="yes","Under30",IF(Aggregate[[#This Row],[Senior]]="yes","Senior","Other"))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Download]]&lt;5,"Less than 5 GB ",IF(Aggregate[[#This Row],[Avg Monthly GB Download]]&lt;10,"Between 5 and 10 GB","10 or more GB"))</f>
        <v>10 or more GB</v>
      </c>
    </row>
    <row r="2587" spans="1:23" x14ac:dyDescent="0.3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J2587" t="str">
        <f>IF(Aggregate[[#This Row],[Under 30]]="yes","Under30",IF(Aggregate[[#This Row],[Senior]]="yes","Senior","Other"))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Download]]&lt;5,"Less than 5 GB ",IF(Aggregate[[#This Row],[Avg Monthly GB Download]]&lt;10,"Between 5 and 10 GB","10 or more GB"))</f>
        <v>10 or more GB</v>
      </c>
    </row>
    <row r="2588" spans="1:23" x14ac:dyDescent="0.3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J2588" t="str">
        <f>IF(Aggregate[[#This Row],[Under 30]]="yes","Under30",IF(Aggregate[[#This Row],[Senior]]="yes","Senior","Other"))</f>
        <v>Under30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Download]]&lt;5,"Less than 5 GB ",IF(Aggregate[[#This Row],[Avg Monthly GB Download]]&lt;10,"Between 5 and 10 GB","10 or more GB"))</f>
        <v>10 or more GB</v>
      </c>
    </row>
    <row r="2589" spans="1:23" x14ac:dyDescent="0.3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J2589" t="str">
        <f>IF(Aggregate[[#This Row],[Under 30]]="yes","Under30",IF(Aggregate[[#This Row],[Senior]]="yes","Senior","Other"))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Download]]&lt;5,"Less than 5 GB ",IF(Aggregate[[#This Row],[Avg Monthly GB Download]]&lt;10,"Between 5 and 10 GB","10 or more GB"))</f>
        <v>Between 5 and 10 GB</v>
      </c>
    </row>
    <row r="2590" spans="1:23" x14ac:dyDescent="0.3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J2590" t="str">
        <f>IF(Aggregate[[#This Row],[Under 30]]="yes","Under30",IF(Aggregate[[#This Row],[Senior]]="yes","Senior","Other"))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Download]]&lt;5,"Less than 5 GB ",IF(Aggregate[[#This Row],[Avg Monthly GB Download]]&lt;10,"Between 5 and 10 GB","10 or more GB"))</f>
        <v>10 or more GB</v>
      </c>
    </row>
    <row r="2591" spans="1:23" x14ac:dyDescent="0.3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J2591" t="str">
        <f>IF(Aggregate[[#This Row],[Under 30]]="yes","Under30",IF(Aggregate[[#This Row],[Senior]]="yes","Senior","Other"))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Download]]&lt;5,"Less than 5 GB ",IF(Aggregate[[#This Row],[Avg Monthly GB Download]]&lt;10,"Between 5 and 10 GB","10 or more GB"))</f>
        <v>Between 5 and 10 GB</v>
      </c>
    </row>
    <row r="2592" spans="1:23" x14ac:dyDescent="0.3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J2592" t="str">
        <f>IF(Aggregate[[#This Row],[Under 30]]="yes","Under30",IF(Aggregate[[#This Row],[Senior]]="yes","Senior","Other"))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593" spans="1:23" x14ac:dyDescent="0.3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tr">
        <f>IF(Aggregate[[#This Row],[Under 30]]="yes","Under30",IF(Aggregate[[#This Row],[Senior]]="yes","Senior","Other"))</f>
        <v>Senior</v>
      </c>
      <c r="K2593" t="s">
        <v>21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Download]]&lt;5,"Less than 5 GB ",IF(Aggregate[[#This Row],[Avg Monthly GB Download]]&lt;10,"Between 5 and 10 GB","10 or more GB"))</f>
        <v>Between 5 and 10 GB</v>
      </c>
    </row>
    <row r="2594" spans="1:23" x14ac:dyDescent="0.3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J2594" t="str">
        <f>IF(Aggregate[[#This Row],[Under 30]]="yes","Under30",IF(Aggregate[[#This Row],[Senior]]="yes","Senior","Other"))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Download]]&lt;5,"Less than 5 GB ",IF(Aggregate[[#This Row],[Avg Monthly GB Download]]&lt;10,"Between 5 and 10 GB","10 or more GB"))</f>
        <v>10 or more GB</v>
      </c>
    </row>
    <row r="2595" spans="1:23" x14ac:dyDescent="0.3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J2595" t="str">
        <f>IF(Aggregate[[#This Row],[Under 30]]="yes","Under30",IF(Aggregate[[#This Row],[Senior]]="yes","Senior","Other"))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Download]]&lt;5,"Less than 5 GB ",IF(Aggregate[[#This Row],[Avg Monthly GB Download]]&lt;10,"Between 5 and 10 GB","10 or more GB"))</f>
        <v>Between 5 and 10 GB</v>
      </c>
    </row>
    <row r="2596" spans="1:23" x14ac:dyDescent="0.3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J2596" t="str">
        <f>IF(Aggregate[[#This Row],[Under 30]]="yes","Under30",IF(Aggregate[[#This Row],[Senior]]="yes","Senior","Other"))</f>
        <v>Under30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Download]]&lt;5,"Less than 5 GB ",IF(Aggregate[[#This Row],[Avg Monthly GB Download]]&lt;10,"Between 5 and 10 GB","10 or more GB"))</f>
        <v>10 or more GB</v>
      </c>
    </row>
    <row r="2597" spans="1:23" x14ac:dyDescent="0.3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J2597" t="str">
        <f>IF(Aggregate[[#This Row],[Under 30]]="yes","Under30",IF(Aggregate[[#This Row],[Senior]]="yes","Senior","Other"))</f>
        <v>Under30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Download]]&lt;5,"Less than 5 GB ",IF(Aggregate[[#This Row],[Avg Monthly GB Download]]&lt;10,"Between 5 and 10 GB","10 or more GB"))</f>
        <v>10 or more GB</v>
      </c>
    </row>
    <row r="2598" spans="1:23" x14ac:dyDescent="0.3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J2598" t="str">
        <f>IF(Aggregate[[#This Row],[Under 30]]="yes","Under30",IF(Aggregate[[#This Row],[Senior]]="yes","Senior","Other"))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Download]]&lt;5,"Less than 5 GB ",IF(Aggregate[[#This Row],[Avg Monthly GB Download]]&lt;10,"Between 5 and 10 GB","10 or more GB"))</f>
        <v>Between 5 and 10 GB</v>
      </c>
    </row>
    <row r="2599" spans="1:23" x14ac:dyDescent="0.3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J2599" t="str">
        <f>IF(Aggregate[[#This Row],[Under 30]]="yes","Under30",IF(Aggregate[[#This Row],[Senior]]="yes","Senior","Other"))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Download]]&lt;5,"Less than 5 GB ",IF(Aggregate[[#This Row],[Avg Monthly GB Download]]&lt;10,"Between 5 and 10 GB","10 or more GB"))</f>
        <v>10 or more GB</v>
      </c>
    </row>
    <row r="2600" spans="1:23" x14ac:dyDescent="0.3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J2600" t="str">
        <f>IF(Aggregate[[#This Row],[Under 30]]="yes","Under30",IF(Aggregate[[#This Row],[Senior]]="yes","Senior","Other"))</f>
        <v>Under30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Download]]&lt;5,"Less than 5 GB ",IF(Aggregate[[#This Row],[Avg Monthly GB Download]]&lt;10,"Between 5 and 10 GB","10 or more GB"))</f>
        <v>10 or more GB</v>
      </c>
    </row>
    <row r="2601" spans="1:23" x14ac:dyDescent="0.3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J2601" t="str">
        <f>IF(Aggregate[[#This Row],[Under 30]]="yes","Under30",IF(Aggregate[[#This Row],[Senior]]="yes","Senior","Other"))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Download]]&lt;5,"Less than 5 GB ",IF(Aggregate[[#This Row],[Avg Monthly GB Download]]&lt;10,"Between 5 and 10 GB","10 or more GB"))</f>
        <v>Between 5 and 10 GB</v>
      </c>
    </row>
    <row r="2602" spans="1:23" x14ac:dyDescent="0.3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J2602" t="str">
        <f>IF(Aggregate[[#This Row],[Under 30]]="yes","Under30",IF(Aggregate[[#This Row],[Senior]]="yes","Senior","Other"))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603" spans="1:23" x14ac:dyDescent="0.3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tr">
        <f>IF(Aggregate[[#This Row],[Under 30]]="yes","Under30",IF(Aggregate[[#This Row],[Senior]]="yes","Senior","Other"))</f>
        <v>Senior</v>
      </c>
      <c r="K2603" t="s">
        <v>21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604" spans="1:23" x14ac:dyDescent="0.3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J2604" t="str">
        <f>IF(Aggregate[[#This Row],[Under 30]]="yes","Under30",IF(Aggregate[[#This Row],[Senior]]="yes","Senior","Other"))</f>
        <v>Under30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Download]]&lt;5,"Less than 5 GB ",IF(Aggregate[[#This Row],[Avg Monthly GB Download]]&lt;10,"Between 5 and 10 GB","10 or more GB"))</f>
        <v>10 or more GB</v>
      </c>
    </row>
    <row r="2605" spans="1:23" x14ac:dyDescent="0.3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J2605" t="str">
        <f>IF(Aggregate[[#This Row],[Under 30]]="yes","Under30",IF(Aggregate[[#This Row],[Senior]]="yes","Senior","Other"))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606" spans="1:23" x14ac:dyDescent="0.3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tr">
        <f>IF(Aggregate[[#This Row],[Under 30]]="yes","Under30",IF(Aggregate[[#This Row],[Senior]]="yes","Senior","Other"))</f>
        <v>Senior</v>
      </c>
      <c r="K2606" t="s">
        <v>21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607" spans="1:23" x14ac:dyDescent="0.3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J2607" t="str">
        <f>IF(Aggregate[[#This Row],[Under 30]]="yes","Under30",IF(Aggregate[[#This Row],[Senior]]="yes","Senior","Other"))</f>
        <v>Under30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Download]]&lt;5,"Less than 5 GB ",IF(Aggregate[[#This Row],[Avg Monthly GB Download]]&lt;10,"Between 5 and 10 GB","10 or more GB"))</f>
        <v>10 or more GB</v>
      </c>
    </row>
    <row r="2608" spans="1:23" x14ac:dyDescent="0.3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J2608" t="str">
        <f>IF(Aggregate[[#This Row],[Under 30]]="yes","Under30",IF(Aggregate[[#This Row],[Senior]]="yes","Senior","Other"))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Download]]&lt;5,"Less than 5 GB ",IF(Aggregate[[#This Row],[Avg Monthly GB Download]]&lt;10,"Between 5 and 10 GB","10 or more GB"))</f>
        <v>Between 5 and 10 GB</v>
      </c>
    </row>
    <row r="2609" spans="1:23" x14ac:dyDescent="0.3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J2609" t="str">
        <f>IF(Aggregate[[#This Row],[Under 30]]="yes","Under30",IF(Aggregate[[#This Row],[Senior]]="yes","Senior","Other"))</f>
        <v>Under30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Download]]&lt;5,"Less than 5 GB ",IF(Aggregate[[#This Row],[Avg Monthly GB Download]]&lt;10,"Between 5 and 10 GB","10 or more GB"))</f>
        <v>10 or more GB</v>
      </c>
    </row>
    <row r="2610" spans="1:23" x14ac:dyDescent="0.3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J2610" t="str">
        <f>IF(Aggregate[[#This Row],[Under 30]]="yes","Under30",IF(Aggregate[[#This Row],[Senior]]="yes","Senior","Other"))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611" spans="1:23" x14ac:dyDescent="0.3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tr">
        <f>IF(Aggregate[[#This Row],[Under 30]]="yes","Under30",IF(Aggregate[[#This Row],[Senior]]="yes","Senior","Other"))</f>
        <v>Senior</v>
      </c>
      <c r="K2611" t="s">
        <v>21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Download]]&lt;5,"Less than 5 GB ",IF(Aggregate[[#This Row],[Avg Monthly GB Download]]&lt;10,"Between 5 and 10 GB","10 or more GB"))</f>
        <v>Between 5 and 10 GB</v>
      </c>
    </row>
    <row r="2612" spans="1:23" x14ac:dyDescent="0.3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tr">
        <f>IF(Aggregate[[#This Row],[Under 30]]="yes","Under30",IF(Aggregate[[#This Row],[Senior]]="yes","Senior","Other"))</f>
        <v>Senior</v>
      </c>
      <c r="K2612" t="s">
        <v>21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Download]]&lt;5,"Less than 5 GB ",IF(Aggregate[[#This Row],[Avg Monthly GB Download]]&lt;10,"Between 5 and 10 GB","10 or more GB"))</f>
        <v>Between 5 and 10 GB</v>
      </c>
    </row>
    <row r="2613" spans="1:23" x14ac:dyDescent="0.3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tr">
        <f>IF(Aggregate[[#This Row],[Under 30]]="yes","Under30",IF(Aggregate[[#This Row],[Senior]]="yes","Senior","Other"))</f>
        <v>Senior</v>
      </c>
      <c r="K2613" t="s">
        <v>21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614" spans="1:23" x14ac:dyDescent="0.3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J2614" t="str">
        <f>IF(Aggregate[[#This Row],[Under 30]]="yes","Under30",IF(Aggregate[[#This Row],[Senior]]="yes","Senior","Other"))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Download]]&lt;5,"Less than 5 GB ",IF(Aggregate[[#This Row],[Avg Monthly GB Download]]&lt;10,"Between 5 and 10 GB","10 or more GB"))</f>
        <v>Between 5 and 10 GB</v>
      </c>
    </row>
    <row r="2615" spans="1:23" x14ac:dyDescent="0.3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tr">
        <f>IF(Aggregate[[#This Row],[Under 30]]="yes","Under30",IF(Aggregate[[#This Row],[Senior]]="yes","Senior","Other"))</f>
        <v>Senior</v>
      </c>
      <c r="K2615" t="s">
        <v>21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616" spans="1:23" x14ac:dyDescent="0.3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J2616" t="str">
        <f>IF(Aggregate[[#This Row],[Under 30]]="yes","Under30",IF(Aggregate[[#This Row],[Senior]]="yes","Senior","Other"))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Download]]&lt;5,"Less than 5 GB ",IF(Aggregate[[#This Row],[Avg Monthly GB Download]]&lt;10,"Between 5 and 10 GB","10 or more GB"))</f>
        <v>Between 5 and 10 GB</v>
      </c>
    </row>
    <row r="2617" spans="1:23" x14ac:dyDescent="0.3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J2617" t="str">
        <f>IF(Aggregate[[#This Row],[Under 30]]="yes","Under30",IF(Aggregate[[#This Row],[Senior]]="yes","Senior","Other"))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618" spans="1:23" x14ac:dyDescent="0.3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J2618" t="str">
        <f>IF(Aggregate[[#This Row],[Under 30]]="yes","Under30",IF(Aggregate[[#This Row],[Senior]]="yes","Senior","Other"))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619" spans="1:23" x14ac:dyDescent="0.3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tr">
        <f>IF(Aggregate[[#This Row],[Under 30]]="yes","Under30",IF(Aggregate[[#This Row],[Senior]]="yes","Senior","Other"))</f>
        <v>Senior</v>
      </c>
      <c r="K2619" t="s">
        <v>21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620" spans="1:23" x14ac:dyDescent="0.3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J2620" t="str">
        <f>IF(Aggregate[[#This Row],[Under 30]]="yes","Under30",IF(Aggregate[[#This Row],[Senior]]="yes","Senior","Other"))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Download]]&lt;5,"Less than 5 GB ",IF(Aggregate[[#This Row],[Avg Monthly GB Download]]&lt;10,"Between 5 and 10 GB","10 or more GB"))</f>
        <v>Between 5 and 10 GB</v>
      </c>
    </row>
    <row r="2621" spans="1:23" x14ac:dyDescent="0.3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J2621" t="str">
        <f>IF(Aggregate[[#This Row],[Under 30]]="yes","Under30",IF(Aggregate[[#This Row],[Senior]]="yes","Senior","Other"))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622" spans="1:23" x14ac:dyDescent="0.3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J2622" t="str">
        <f>IF(Aggregate[[#This Row],[Under 30]]="yes","Under30",IF(Aggregate[[#This Row],[Senior]]="yes","Senior","Other"))</f>
        <v>Under30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Download]]&lt;5,"Less than 5 GB ",IF(Aggregate[[#This Row],[Avg Monthly GB Download]]&lt;10,"Between 5 and 10 GB","10 or more GB"))</f>
        <v>10 or more GB</v>
      </c>
    </row>
    <row r="2623" spans="1:23" x14ac:dyDescent="0.3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J2623" t="str">
        <f>IF(Aggregate[[#This Row],[Under 30]]="yes","Under30",IF(Aggregate[[#This Row],[Senior]]="yes","Senior","Other"))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624" spans="1:23" x14ac:dyDescent="0.3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J2624" t="str">
        <f>IF(Aggregate[[#This Row],[Under 30]]="yes","Under30",IF(Aggregate[[#This Row],[Senior]]="yes","Senior","Other"))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Download]]&lt;5,"Less than 5 GB ",IF(Aggregate[[#This Row],[Avg Monthly GB Download]]&lt;10,"Between 5 and 10 GB","10 or more GB"))</f>
        <v>Between 5 and 10 GB</v>
      </c>
    </row>
    <row r="2625" spans="1:23" x14ac:dyDescent="0.3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tr">
        <f>IF(Aggregate[[#This Row],[Under 30]]="yes","Under30",IF(Aggregate[[#This Row],[Senior]]="yes","Senior","Other"))</f>
        <v>Senior</v>
      </c>
      <c r="K2625" t="s">
        <v>21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Download]]&lt;5,"Less than 5 GB ",IF(Aggregate[[#This Row],[Avg Monthly GB Download]]&lt;10,"Between 5 and 10 GB","10 or more GB"))</f>
        <v>Between 5 and 10 GB</v>
      </c>
    </row>
    <row r="2626" spans="1:23" x14ac:dyDescent="0.3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J2626" t="str">
        <f>IF(Aggregate[[#This Row],[Under 30]]="yes","Under30",IF(Aggregate[[#This Row],[Senior]]="yes","Senior","Other"))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Download]]&lt;5,"Less than 5 GB ",IF(Aggregate[[#This Row],[Avg Monthly GB Download]]&lt;10,"Between 5 and 10 GB","10 or more GB"))</f>
        <v>10 or more GB</v>
      </c>
    </row>
    <row r="2627" spans="1:23" x14ac:dyDescent="0.3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J2627" t="str">
        <f>IF(Aggregate[[#This Row],[Under 30]]="yes","Under30",IF(Aggregate[[#This Row],[Senior]]="yes","Senior","Other"))</f>
        <v>Under30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Download]]&lt;5,"Less than 5 GB ",IF(Aggregate[[#This Row],[Avg Monthly GB Download]]&lt;10,"Between 5 and 10 GB","10 or more GB"))</f>
        <v>Between 5 and 10 GB</v>
      </c>
    </row>
    <row r="2628" spans="1:23" x14ac:dyDescent="0.3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J2628" t="str">
        <f>IF(Aggregate[[#This Row],[Under 30]]="yes","Under30",IF(Aggregate[[#This Row],[Senior]]="yes","Senior","Other"))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629" spans="1:23" x14ac:dyDescent="0.3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J2629" t="str">
        <f>IF(Aggregate[[#This Row],[Under 30]]="yes","Under30",IF(Aggregate[[#This Row],[Senior]]="yes","Senior","Other"))</f>
        <v>Under30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Download]]&lt;5,"Less than 5 GB ",IF(Aggregate[[#This Row],[Avg Monthly GB Download]]&lt;10,"Between 5 and 10 GB","10 or more GB"))</f>
        <v>10 or more GB</v>
      </c>
    </row>
    <row r="2630" spans="1:23" x14ac:dyDescent="0.3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J2630" t="str">
        <f>IF(Aggregate[[#This Row],[Under 30]]="yes","Under30",IF(Aggregate[[#This Row],[Senior]]="yes","Senior","Other"))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Download]]&lt;5,"Less than 5 GB ",IF(Aggregate[[#This Row],[Avg Monthly GB Download]]&lt;10,"Between 5 and 10 GB","10 or more GB"))</f>
        <v>Between 5 and 10 GB</v>
      </c>
    </row>
    <row r="2631" spans="1:23" x14ac:dyDescent="0.3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J2631" t="str">
        <f>IF(Aggregate[[#This Row],[Under 30]]="yes","Under30",IF(Aggregate[[#This Row],[Senior]]="yes","Senior","Other"))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Download]]&lt;5,"Less than 5 GB ",IF(Aggregate[[#This Row],[Avg Monthly GB Download]]&lt;10,"Between 5 and 10 GB","10 or more GB"))</f>
        <v>10 or more GB</v>
      </c>
    </row>
    <row r="2632" spans="1:23" x14ac:dyDescent="0.3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J2632" t="str">
        <f>IF(Aggregate[[#This Row],[Under 30]]="yes","Under30",IF(Aggregate[[#This Row],[Senior]]="yes","Senior","Other"))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Download]]&lt;5,"Less than 5 GB ",IF(Aggregate[[#This Row],[Avg Monthly GB Download]]&lt;10,"Between 5 and 10 GB","10 or more GB"))</f>
        <v>Between 5 and 10 GB</v>
      </c>
    </row>
    <row r="2633" spans="1:23" x14ac:dyDescent="0.3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J2633" t="str">
        <f>IF(Aggregate[[#This Row],[Under 30]]="yes","Under30",IF(Aggregate[[#This Row],[Senior]]="yes","Senior","Other"))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Download]]&lt;5,"Less than 5 GB ",IF(Aggregate[[#This Row],[Avg Monthly GB Download]]&lt;10,"Between 5 and 10 GB","10 or more GB"))</f>
        <v>10 or more GB</v>
      </c>
    </row>
    <row r="2634" spans="1:23" x14ac:dyDescent="0.3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tr">
        <f>IF(Aggregate[[#This Row],[Under 30]]="yes","Under30",IF(Aggregate[[#This Row],[Senior]]="yes","Senior","Other"))</f>
        <v>Senior</v>
      </c>
      <c r="K2634" t="s">
        <v>21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Download]]&lt;5,"Less than 5 GB ",IF(Aggregate[[#This Row],[Avg Monthly GB Download]]&lt;10,"Between 5 and 10 GB","10 or more GB"))</f>
        <v>Between 5 and 10 GB</v>
      </c>
    </row>
    <row r="2635" spans="1:23" x14ac:dyDescent="0.3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J2635" t="str">
        <f>IF(Aggregate[[#This Row],[Under 30]]="yes","Under30",IF(Aggregate[[#This Row],[Senior]]="yes","Senior","Other"))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636" spans="1:23" x14ac:dyDescent="0.3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J2636" t="str">
        <f>IF(Aggregate[[#This Row],[Under 30]]="yes","Under30",IF(Aggregate[[#This Row],[Senior]]="yes","Senior","Other"))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Download]]&lt;5,"Less than 5 GB ",IF(Aggregate[[#This Row],[Avg Monthly GB Download]]&lt;10,"Between 5 and 10 GB","10 or more GB"))</f>
        <v>Between 5 and 10 GB</v>
      </c>
    </row>
    <row r="2637" spans="1:23" x14ac:dyDescent="0.3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tr">
        <f>IF(Aggregate[[#This Row],[Under 30]]="yes","Under30",IF(Aggregate[[#This Row],[Senior]]="yes","Senior","Other"))</f>
        <v>Senior</v>
      </c>
      <c r="K2637" t="s">
        <v>21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638" spans="1:23" x14ac:dyDescent="0.3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J2638" t="str">
        <f>IF(Aggregate[[#This Row],[Under 30]]="yes","Under30",IF(Aggregate[[#This Row],[Senior]]="yes","Senior","Other"))</f>
        <v>Under30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Download]]&lt;5,"Less than 5 GB ",IF(Aggregate[[#This Row],[Avg Monthly GB Download]]&lt;10,"Between 5 and 10 GB","10 or more GB"))</f>
        <v>10 or more GB</v>
      </c>
    </row>
    <row r="2639" spans="1:23" x14ac:dyDescent="0.3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J2639" t="str">
        <f>IF(Aggregate[[#This Row],[Under 30]]="yes","Under30",IF(Aggregate[[#This Row],[Senior]]="yes","Senior","Other"))</f>
        <v>Under30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Download]]&lt;5,"Less than 5 GB ",IF(Aggregate[[#This Row],[Avg Monthly GB Download]]&lt;10,"Between 5 and 10 GB","10 or more GB"))</f>
        <v>10 or more GB</v>
      </c>
    </row>
    <row r="2640" spans="1:23" x14ac:dyDescent="0.3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J2640" t="str">
        <f>IF(Aggregate[[#This Row],[Under 30]]="yes","Under30",IF(Aggregate[[#This Row],[Senior]]="yes","Senior","Other"))</f>
        <v>Under30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Download]]&lt;5,"Less than 5 GB ",IF(Aggregate[[#This Row],[Avg Monthly GB Download]]&lt;10,"Between 5 and 10 GB","10 or more GB"))</f>
        <v>Between 5 and 10 GB</v>
      </c>
    </row>
    <row r="2641" spans="1:23" x14ac:dyDescent="0.3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J2641" t="str">
        <f>IF(Aggregate[[#This Row],[Under 30]]="yes","Under30",IF(Aggregate[[#This Row],[Senior]]="yes","Senior","Other"))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Download]]&lt;5,"Less than 5 GB ",IF(Aggregate[[#This Row],[Avg Monthly GB Download]]&lt;10,"Between 5 and 10 GB","10 or more GB"))</f>
        <v>Between 5 and 10 GB</v>
      </c>
    </row>
    <row r="2642" spans="1:23" x14ac:dyDescent="0.3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J2642" t="str">
        <f>IF(Aggregate[[#This Row],[Under 30]]="yes","Under30",IF(Aggregate[[#This Row],[Senior]]="yes","Senior","Other"))</f>
        <v>Under30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Download]]&lt;5,"Less than 5 GB ",IF(Aggregate[[#This Row],[Avg Monthly GB Download]]&lt;10,"Between 5 and 10 GB","10 or more GB"))</f>
        <v>10 or more GB</v>
      </c>
    </row>
    <row r="2643" spans="1:23" x14ac:dyDescent="0.3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tr">
        <f>IF(Aggregate[[#This Row],[Under 30]]="yes","Under30",IF(Aggregate[[#This Row],[Senior]]="yes","Senior","Other"))</f>
        <v>Senior</v>
      </c>
      <c r="K2643" t="s">
        <v>21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Download]]&lt;5,"Less than 5 GB ",IF(Aggregate[[#This Row],[Avg Monthly GB Download]]&lt;10,"Between 5 and 10 GB","10 or more GB"))</f>
        <v>Between 5 and 10 GB</v>
      </c>
    </row>
    <row r="2644" spans="1:23" x14ac:dyDescent="0.3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J2644" t="str">
        <f>IF(Aggregate[[#This Row],[Under 30]]="yes","Under30",IF(Aggregate[[#This Row],[Senior]]="yes","Senior","Other"))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Download]]&lt;5,"Less than 5 GB ",IF(Aggregate[[#This Row],[Avg Monthly GB Download]]&lt;10,"Between 5 and 10 GB","10 or more GB"))</f>
        <v>10 or more GB</v>
      </c>
    </row>
    <row r="2645" spans="1:23" x14ac:dyDescent="0.3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tr">
        <f>IF(Aggregate[[#This Row],[Under 30]]="yes","Under30",IF(Aggregate[[#This Row],[Senior]]="yes","Senior","Other"))</f>
        <v>Senior</v>
      </c>
      <c r="K2645" t="s">
        <v>21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Download]]&lt;5,"Less than 5 GB ",IF(Aggregate[[#This Row],[Avg Monthly GB Download]]&lt;10,"Between 5 and 10 GB","10 or more GB"))</f>
        <v>Between 5 and 10 GB</v>
      </c>
    </row>
    <row r="2646" spans="1:23" x14ac:dyDescent="0.3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J2646" t="str">
        <f>IF(Aggregate[[#This Row],[Under 30]]="yes","Under30",IF(Aggregate[[#This Row],[Senior]]="yes","Senior","Other"))</f>
        <v>Under30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Download]]&lt;5,"Less than 5 GB ",IF(Aggregate[[#This Row],[Avg Monthly GB Download]]&lt;10,"Between 5 and 10 GB","10 or more GB"))</f>
        <v>10 or more GB</v>
      </c>
    </row>
    <row r="2647" spans="1:23" x14ac:dyDescent="0.3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J2647" t="str">
        <f>IF(Aggregate[[#This Row],[Under 30]]="yes","Under30",IF(Aggregate[[#This Row],[Senior]]="yes","Senior","Other"))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648" spans="1:23" x14ac:dyDescent="0.3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J2648" t="str">
        <f>IF(Aggregate[[#This Row],[Under 30]]="yes","Under30",IF(Aggregate[[#This Row],[Senior]]="yes","Senior","Other"))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Download]]&lt;5,"Less than 5 GB ",IF(Aggregate[[#This Row],[Avg Monthly GB Download]]&lt;10,"Between 5 and 10 GB","10 or more GB"))</f>
        <v>10 or more GB</v>
      </c>
    </row>
    <row r="2649" spans="1:23" x14ac:dyDescent="0.3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J2649" t="str">
        <f>IF(Aggregate[[#This Row],[Under 30]]="yes","Under30",IF(Aggregate[[#This Row],[Senior]]="yes","Senior","Other"))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Download]]&lt;5,"Less than 5 GB ",IF(Aggregate[[#This Row],[Avg Monthly GB Download]]&lt;10,"Between 5 and 10 GB","10 or more GB"))</f>
        <v>Between 5 and 10 GB</v>
      </c>
    </row>
    <row r="2650" spans="1:23" x14ac:dyDescent="0.3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tr">
        <f>IF(Aggregate[[#This Row],[Under 30]]="yes","Under30",IF(Aggregate[[#This Row],[Senior]]="yes","Senior","Other"))</f>
        <v>Senior</v>
      </c>
      <c r="K2650" t="s">
        <v>21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Download]]&lt;5,"Less than 5 GB ",IF(Aggregate[[#This Row],[Avg Monthly GB Download]]&lt;10,"Between 5 and 10 GB","10 or more GB"))</f>
        <v>Between 5 and 10 GB</v>
      </c>
    </row>
    <row r="2651" spans="1:23" x14ac:dyDescent="0.3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J2651" t="str">
        <f>IF(Aggregate[[#This Row],[Under 30]]="yes","Under30",IF(Aggregate[[#This Row],[Senior]]="yes","Senior","Other"))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Download]]&lt;5,"Less than 5 GB ",IF(Aggregate[[#This Row],[Avg Monthly GB Download]]&lt;10,"Between 5 and 10 GB","10 or more GB"))</f>
        <v>Between 5 and 10 GB</v>
      </c>
    </row>
    <row r="2652" spans="1:23" x14ac:dyDescent="0.3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tr">
        <f>IF(Aggregate[[#This Row],[Under 30]]="yes","Under30",IF(Aggregate[[#This Row],[Senior]]="yes","Senior","Other"))</f>
        <v>Senior</v>
      </c>
      <c r="K2652" t="s">
        <v>21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Download]]&lt;5,"Less than 5 GB ",IF(Aggregate[[#This Row],[Avg Monthly GB Download]]&lt;10,"Between 5 and 10 GB","10 or more GB"))</f>
        <v>Between 5 and 10 GB</v>
      </c>
    </row>
    <row r="2653" spans="1:23" x14ac:dyDescent="0.3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J2653" t="str">
        <f>IF(Aggregate[[#This Row],[Under 30]]="yes","Under30",IF(Aggregate[[#This Row],[Senior]]="yes","Senior","Other"))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Download]]&lt;5,"Less than 5 GB ",IF(Aggregate[[#This Row],[Avg Monthly GB Download]]&lt;10,"Between 5 and 10 GB","10 or more GB"))</f>
        <v>10 or more GB</v>
      </c>
    </row>
    <row r="2654" spans="1:23" x14ac:dyDescent="0.3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tr">
        <f>IF(Aggregate[[#This Row],[Under 30]]="yes","Under30",IF(Aggregate[[#This Row],[Senior]]="yes","Senior","Other"))</f>
        <v>Senior</v>
      </c>
      <c r="K2654" t="s">
        <v>21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Download]]&lt;5,"Less than 5 GB ",IF(Aggregate[[#This Row],[Avg Monthly GB Download]]&lt;10,"Between 5 and 10 GB","10 or more GB"))</f>
        <v>Between 5 and 10 GB</v>
      </c>
    </row>
    <row r="2655" spans="1:23" x14ac:dyDescent="0.3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J2655" t="str">
        <f>IF(Aggregate[[#This Row],[Under 30]]="yes","Under30",IF(Aggregate[[#This Row],[Senior]]="yes","Senior","Other"))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656" spans="1:23" x14ac:dyDescent="0.3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J2656" t="str">
        <f>IF(Aggregate[[#This Row],[Under 30]]="yes","Under30",IF(Aggregate[[#This Row],[Senior]]="yes","Senior","Other"))</f>
        <v>Under30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Download]]&lt;5,"Less than 5 GB ",IF(Aggregate[[#This Row],[Avg Monthly GB Download]]&lt;10,"Between 5 and 10 GB","10 or more GB"))</f>
        <v>10 or more GB</v>
      </c>
    </row>
    <row r="2657" spans="1:23" x14ac:dyDescent="0.3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J2657" t="str">
        <f>IF(Aggregate[[#This Row],[Under 30]]="yes","Under30",IF(Aggregate[[#This Row],[Senior]]="yes","Senior","Other"))</f>
        <v>Under30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Download]]&lt;5,"Less than 5 GB ",IF(Aggregate[[#This Row],[Avg Monthly GB Download]]&lt;10,"Between 5 and 10 GB","10 or more GB"))</f>
        <v>10 or more GB</v>
      </c>
    </row>
    <row r="2658" spans="1:23" x14ac:dyDescent="0.3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J2658" t="str">
        <f>IF(Aggregate[[#This Row],[Under 30]]="yes","Under30",IF(Aggregate[[#This Row],[Senior]]="yes","Senior","Other"))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659" spans="1:23" x14ac:dyDescent="0.3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J2659" t="str">
        <f>IF(Aggregate[[#This Row],[Under 30]]="yes","Under30",IF(Aggregate[[#This Row],[Senior]]="yes","Senior","Other"))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Download]]&lt;5,"Less than 5 GB ",IF(Aggregate[[#This Row],[Avg Monthly GB Download]]&lt;10,"Between 5 and 10 GB","10 or more GB"))</f>
        <v>Between 5 and 10 GB</v>
      </c>
    </row>
    <row r="2660" spans="1:23" x14ac:dyDescent="0.3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tr">
        <f>IF(Aggregate[[#This Row],[Under 30]]="yes","Under30",IF(Aggregate[[#This Row],[Senior]]="yes","Senior","Other"))</f>
        <v>Senior</v>
      </c>
      <c r="K2660" t="s">
        <v>21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661" spans="1:23" x14ac:dyDescent="0.3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tr">
        <f>IF(Aggregate[[#This Row],[Under 30]]="yes","Under30",IF(Aggregate[[#This Row],[Senior]]="yes","Senior","Other"))</f>
        <v>Senior</v>
      </c>
      <c r="K2661" t="s">
        <v>21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Download]]&lt;5,"Less than 5 GB ",IF(Aggregate[[#This Row],[Avg Monthly GB Download]]&lt;10,"Between 5 and 10 GB","10 or more GB"))</f>
        <v>10 or more GB</v>
      </c>
    </row>
    <row r="2662" spans="1:23" x14ac:dyDescent="0.3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J2662" t="str">
        <f>IF(Aggregate[[#This Row],[Under 30]]="yes","Under30",IF(Aggregate[[#This Row],[Senior]]="yes","Senior","Other"))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663" spans="1:23" x14ac:dyDescent="0.3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J2663" t="str">
        <f>IF(Aggregate[[#This Row],[Under 30]]="yes","Under30",IF(Aggregate[[#This Row],[Senior]]="yes","Senior","Other"))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Download]]&lt;5,"Less than 5 GB ",IF(Aggregate[[#This Row],[Avg Monthly GB Download]]&lt;10,"Between 5 and 10 GB","10 or more GB"))</f>
        <v>10 or more GB</v>
      </c>
    </row>
    <row r="2664" spans="1:23" x14ac:dyDescent="0.3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tr">
        <f>IF(Aggregate[[#This Row],[Under 30]]="yes","Under30",IF(Aggregate[[#This Row],[Senior]]="yes","Senior","Other"))</f>
        <v>Senior</v>
      </c>
      <c r="K2664" t="s">
        <v>21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Download]]&lt;5,"Less than 5 GB ",IF(Aggregate[[#This Row],[Avg Monthly GB Download]]&lt;10,"Between 5 and 10 GB","10 or more GB"))</f>
        <v>Between 5 and 10 GB</v>
      </c>
    </row>
    <row r="2665" spans="1:23" x14ac:dyDescent="0.3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tr">
        <f>IF(Aggregate[[#This Row],[Under 30]]="yes","Under30",IF(Aggregate[[#This Row],[Senior]]="yes","Senior","Other"))</f>
        <v>Senior</v>
      </c>
      <c r="K2665" t="s">
        <v>21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Download]]&lt;5,"Less than 5 GB ",IF(Aggregate[[#This Row],[Avg Monthly GB Download]]&lt;10,"Between 5 and 10 GB","10 or more GB"))</f>
        <v>Between 5 and 10 GB</v>
      </c>
    </row>
    <row r="2666" spans="1:23" x14ac:dyDescent="0.3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J2666" t="str">
        <f>IF(Aggregate[[#This Row],[Under 30]]="yes","Under30",IF(Aggregate[[#This Row],[Senior]]="yes","Senior","Other"))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Download]]&lt;5,"Less than 5 GB ",IF(Aggregate[[#This Row],[Avg Monthly GB Download]]&lt;10,"Between 5 and 10 GB","10 or more GB"))</f>
        <v>Between 5 and 10 GB</v>
      </c>
    </row>
    <row r="2667" spans="1:23" x14ac:dyDescent="0.3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J2667" t="str">
        <f>IF(Aggregate[[#This Row],[Under 30]]="yes","Under30",IF(Aggregate[[#This Row],[Senior]]="yes","Senior","Other"))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Download]]&lt;5,"Less than 5 GB ",IF(Aggregate[[#This Row],[Avg Monthly GB Download]]&lt;10,"Between 5 and 10 GB","10 or more GB"))</f>
        <v>10 or more GB</v>
      </c>
    </row>
    <row r="2668" spans="1:23" x14ac:dyDescent="0.3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J2668" t="str">
        <f>IF(Aggregate[[#This Row],[Under 30]]="yes","Under30",IF(Aggregate[[#This Row],[Senior]]="yes","Senior","Other"))</f>
        <v>Under30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Download]]&lt;5,"Less than 5 GB ",IF(Aggregate[[#This Row],[Avg Monthly GB Download]]&lt;10,"Between 5 and 10 GB","10 or more GB"))</f>
        <v>Between 5 and 10 GB</v>
      </c>
    </row>
    <row r="2669" spans="1:23" x14ac:dyDescent="0.3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J2669" t="str">
        <f>IF(Aggregate[[#This Row],[Under 30]]="yes","Under30",IF(Aggregate[[#This Row],[Senior]]="yes","Senior","Other"))</f>
        <v>Under30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Download]]&lt;5,"Less than 5 GB ",IF(Aggregate[[#This Row],[Avg Monthly GB Download]]&lt;10,"Between 5 and 10 GB","10 or more GB"))</f>
        <v>10 or more GB</v>
      </c>
    </row>
    <row r="2670" spans="1:23" x14ac:dyDescent="0.3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tr">
        <f>IF(Aggregate[[#This Row],[Under 30]]="yes","Under30",IF(Aggregate[[#This Row],[Senior]]="yes","Senior","Other"))</f>
        <v>Senior</v>
      </c>
      <c r="K2670" t="s">
        <v>21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671" spans="1:23" x14ac:dyDescent="0.3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J2671" t="str">
        <f>IF(Aggregate[[#This Row],[Under 30]]="yes","Under30",IF(Aggregate[[#This Row],[Senior]]="yes","Senior","Other"))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Download]]&lt;5,"Less than 5 GB ",IF(Aggregate[[#This Row],[Avg Monthly GB Download]]&lt;10,"Between 5 and 10 GB","10 or more GB"))</f>
        <v>Between 5 and 10 GB</v>
      </c>
    </row>
    <row r="2672" spans="1:23" x14ac:dyDescent="0.3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J2672" t="str">
        <f>IF(Aggregate[[#This Row],[Under 30]]="yes","Under30",IF(Aggregate[[#This Row],[Senior]]="yes","Senior","Other"))</f>
        <v>Under30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Download]]&lt;5,"Less than 5 GB ",IF(Aggregate[[#This Row],[Avg Monthly GB Download]]&lt;10,"Between 5 and 10 GB","10 or more GB"))</f>
        <v>10 or more GB</v>
      </c>
    </row>
    <row r="2673" spans="1:23" x14ac:dyDescent="0.3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J2673" t="str">
        <f>IF(Aggregate[[#This Row],[Under 30]]="yes","Under30",IF(Aggregate[[#This Row],[Senior]]="yes","Senior","Other"))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Download]]&lt;5,"Less than 5 GB ",IF(Aggregate[[#This Row],[Avg Monthly GB Download]]&lt;10,"Between 5 and 10 GB","10 or more GB"))</f>
        <v>Between 5 and 10 GB</v>
      </c>
    </row>
    <row r="2674" spans="1:23" x14ac:dyDescent="0.3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tr">
        <f>IF(Aggregate[[#This Row],[Under 30]]="yes","Under30",IF(Aggregate[[#This Row],[Senior]]="yes","Senior","Other"))</f>
        <v>Senior</v>
      </c>
      <c r="K2674" t="s">
        <v>21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675" spans="1:23" x14ac:dyDescent="0.3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J2675" t="str">
        <f>IF(Aggregate[[#This Row],[Under 30]]="yes","Under30",IF(Aggregate[[#This Row],[Senior]]="yes","Senior","Other"))</f>
        <v>Under30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Download]]&lt;5,"Less than 5 GB ",IF(Aggregate[[#This Row],[Avg Monthly GB Download]]&lt;10,"Between 5 and 10 GB","10 or more GB"))</f>
        <v>10 or more GB</v>
      </c>
    </row>
    <row r="2676" spans="1:23" x14ac:dyDescent="0.3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J2676" t="str">
        <f>IF(Aggregate[[#This Row],[Under 30]]="yes","Under30",IF(Aggregate[[#This Row],[Senior]]="yes","Senior","Other"))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Download]]&lt;5,"Less than 5 GB ",IF(Aggregate[[#This Row],[Avg Monthly GB Download]]&lt;10,"Between 5 and 10 GB","10 or more GB"))</f>
        <v>10 or more GB</v>
      </c>
    </row>
    <row r="2677" spans="1:23" x14ac:dyDescent="0.3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J2677" t="str">
        <f>IF(Aggregate[[#This Row],[Under 30]]="yes","Under30",IF(Aggregate[[#This Row],[Senior]]="yes","Senior","Other"))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Download]]&lt;5,"Less than 5 GB ",IF(Aggregate[[#This Row],[Avg Monthly GB Download]]&lt;10,"Between 5 and 10 GB","10 or more GB"))</f>
        <v>Between 5 and 10 GB</v>
      </c>
    </row>
    <row r="2678" spans="1:23" x14ac:dyDescent="0.3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J2678" t="str">
        <f>IF(Aggregate[[#This Row],[Under 30]]="yes","Under30",IF(Aggregate[[#This Row],[Senior]]="yes","Senior","Other"))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Download]]&lt;5,"Less than 5 GB ",IF(Aggregate[[#This Row],[Avg Monthly GB Download]]&lt;10,"Between 5 and 10 GB","10 or more GB"))</f>
        <v>Between 5 and 10 GB</v>
      </c>
    </row>
    <row r="2679" spans="1:23" x14ac:dyDescent="0.3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tr">
        <f>IF(Aggregate[[#This Row],[Under 30]]="yes","Under30",IF(Aggregate[[#This Row],[Senior]]="yes","Senior","Other"))</f>
        <v>Senior</v>
      </c>
      <c r="K2679" t="s">
        <v>21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Download]]&lt;5,"Less than 5 GB ",IF(Aggregate[[#This Row],[Avg Monthly GB Download]]&lt;10,"Between 5 and 10 GB","10 or more GB"))</f>
        <v>Between 5 and 10 GB</v>
      </c>
    </row>
    <row r="2680" spans="1:23" x14ac:dyDescent="0.3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J2680" t="str">
        <f>IF(Aggregate[[#This Row],[Under 30]]="yes","Under30",IF(Aggregate[[#This Row],[Senior]]="yes","Senior","Other"))</f>
        <v>Under30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Download]]&lt;5,"Less than 5 GB ",IF(Aggregate[[#This Row],[Avg Monthly GB Download]]&lt;10,"Between 5 and 10 GB","10 or more GB"))</f>
        <v>10 or more GB</v>
      </c>
    </row>
    <row r="2681" spans="1:23" x14ac:dyDescent="0.3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J2681" t="str">
        <f>IF(Aggregate[[#This Row],[Under 30]]="yes","Under30",IF(Aggregate[[#This Row],[Senior]]="yes","Senior","Other"))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Download]]&lt;5,"Less than 5 GB ",IF(Aggregate[[#This Row],[Avg Monthly GB Download]]&lt;10,"Between 5 and 10 GB","10 or more GB"))</f>
        <v>Between 5 and 10 GB</v>
      </c>
    </row>
    <row r="2682" spans="1:23" x14ac:dyDescent="0.3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J2682" t="str">
        <f>IF(Aggregate[[#This Row],[Under 30]]="yes","Under30",IF(Aggregate[[#This Row],[Senior]]="yes","Senior","Other"))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Download]]&lt;5,"Less than 5 GB ",IF(Aggregate[[#This Row],[Avg Monthly GB Download]]&lt;10,"Between 5 and 10 GB","10 or more GB"))</f>
        <v>Between 5 and 10 GB</v>
      </c>
    </row>
    <row r="2683" spans="1:23" x14ac:dyDescent="0.3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J2683" t="str">
        <f>IF(Aggregate[[#This Row],[Under 30]]="yes","Under30",IF(Aggregate[[#This Row],[Senior]]="yes","Senior","Other"))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684" spans="1:23" x14ac:dyDescent="0.3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tr">
        <f>IF(Aggregate[[#This Row],[Under 30]]="yes","Under30",IF(Aggregate[[#This Row],[Senior]]="yes","Senior","Other"))</f>
        <v>Senior</v>
      </c>
      <c r="K2684" t="s">
        <v>21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Download]]&lt;5,"Less than 5 GB ",IF(Aggregate[[#This Row],[Avg Monthly GB Download]]&lt;10,"Between 5 and 10 GB","10 or more GB"))</f>
        <v>Between 5 and 10 GB</v>
      </c>
    </row>
    <row r="2685" spans="1:23" x14ac:dyDescent="0.3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J2685" t="str">
        <f>IF(Aggregate[[#This Row],[Under 30]]="yes","Under30",IF(Aggregate[[#This Row],[Senior]]="yes","Senior","Other"))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686" spans="1:23" x14ac:dyDescent="0.3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J2686" t="str">
        <f>IF(Aggregate[[#This Row],[Under 30]]="yes","Under30",IF(Aggregate[[#This Row],[Senior]]="yes","Senior","Other"))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Download]]&lt;5,"Less than 5 GB ",IF(Aggregate[[#This Row],[Avg Monthly GB Download]]&lt;10,"Between 5 and 10 GB","10 or more GB"))</f>
        <v>Between 5 and 10 GB</v>
      </c>
    </row>
    <row r="2687" spans="1:23" x14ac:dyDescent="0.3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J2687" t="str">
        <f>IF(Aggregate[[#This Row],[Under 30]]="yes","Under30",IF(Aggregate[[#This Row],[Senior]]="yes","Senior","Other"))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Download]]&lt;5,"Less than 5 GB ",IF(Aggregate[[#This Row],[Avg Monthly GB Download]]&lt;10,"Between 5 and 10 GB","10 or more GB"))</f>
        <v>Between 5 and 10 GB</v>
      </c>
    </row>
    <row r="2688" spans="1:23" x14ac:dyDescent="0.3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J2688" t="str">
        <f>IF(Aggregate[[#This Row],[Under 30]]="yes","Under30",IF(Aggregate[[#This Row],[Senior]]="yes","Senior","Other"))</f>
        <v>Under30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Download]]&lt;5,"Less than 5 GB ",IF(Aggregate[[#This Row],[Avg Monthly GB Download]]&lt;10,"Between 5 and 10 GB","10 or more GB"))</f>
        <v>Between 5 and 10 GB</v>
      </c>
    </row>
    <row r="2689" spans="1:23" x14ac:dyDescent="0.3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tr">
        <f>IF(Aggregate[[#This Row],[Under 30]]="yes","Under30",IF(Aggregate[[#This Row],[Senior]]="yes","Senior","Other"))</f>
        <v>Senior</v>
      </c>
      <c r="K2689" t="s">
        <v>21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690" spans="1:23" x14ac:dyDescent="0.3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J2690" t="str">
        <f>IF(Aggregate[[#This Row],[Under 30]]="yes","Under30",IF(Aggregate[[#This Row],[Senior]]="yes","Senior","Other"))</f>
        <v>Under30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Download]]&lt;5,"Less than 5 GB ",IF(Aggregate[[#This Row],[Avg Monthly GB Download]]&lt;10,"Between 5 and 10 GB","10 or more GB"))</f>
        <v>10 or more GB</v>
      </c>
    </row>
    <row r="2691" spans="1:23" x14ac:dyDescent="0.3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J2691" t="str">
        <f>IF(Aggregate[[#This Row],[Under 30]]="yes","Under30",IF(Aggregate[[#This Row],[Senior]]="yes","Senior","Other"))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692" spans="1:23" x14ac:dyDescent="0.3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tr">
        <f>IF(Aggregate[[#This Row],[Under 30]]="yes","Under30",IF(Aggregate[[#This Row],[Senior]]="yes","Senior","Other"))</f>
        <v>Senior</v>
      </c>
      <c r="K2692" t="s">
        <v>21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693" spans="1:23" x14ac:dyDescent="0.3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tr">
        <f>IF(Aggregate[[#This Row],[Under 30]]="yes","Under30",IF(Aggregate[[#This Row],[Senior]]="yes","Senior","Other"))</f>
        <v>Senior</v>
      </c>
      <c r="K2693" t="s">
        <v>21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Download]]&lt;5,"Less than 5 GB ",IF(Aggregate[[#This Row],[Avg Monthly GB Download]]&lt;10,"Between 5 and 10 GB","10 or more GB"))</f>
        <v>Between 5 and 10 GB</v>
      </c>
    </row>
    <row r="2694" spans="1:23" x14ac:dyDescent="0.3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J2694" t="str">
        <f>IF(Aggregate[[#This Row],[Under 30]]="yes","Under30",IF(Aggregate[[#This Row],[Senior]]="yes","Senior","Other"))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695" spans="1:23" x14ac:dyDescent="0.3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J2695" t="str">
        <f>IF(Aggregate[[#This Row],[Under 30]]="yes","Under30",IF(Aggregate[[#This Row],[Senior]]="yes","Senior","Other"))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Download]]&lt;5,"Less than 5 GB ",IF(Aggregate[[#This Row],[Avg Monthly GB Download]]&lt;10,"Between 5 and 10 GB","10 or more GB"))</f>
        <v>10 or more GB</v>
      </c>
    </row>
    <row r="2696" spans="1:23" x14ac:dyDescent="0.3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J2696" t="str">
        <f>IF(Aggregate[[#This Row],[Under 30]]="yes","Under30",IF(Aggregate[[#This Row],[Senior]]="yes","Senior","Other"))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Download]]&lt;5,"Less than 5 GB ",IF(Aggregate[[#This Row],[Avg Monthly GB Download]]&lt;10,"Between 5 and 10 GB","10 or more GB"))</f>
        <v>10 or more GB</v>
      </c>
    </row>
    <row r="2697" spans="1:23" x14ac:dyDescent="0.3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J2697" t="str">
        <f>IF(Aggregate[[#This Row],[Under 30]]="yes","Under30",IF(Aggregate[[#This Row],[Senior]]="yes","Senior","Other"))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698" spans="1:23" x14ac:dyDescent="0.3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J2698" t="str">
        <f>IF(Aggregate[[#This Row],[Under 30]]="yes","Under30",IF(Aggregate[[#This Row],[Senior]]="yes","Senior","Other"))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Download]]&lt;5,"Less than 5 GB ",IF(Aggregate[[#This Row],[Avg Monthly GB Download]]&lt;10,"Between 5 and 10 GB","10 or more GB"))</f>
        <v>Between 5 and 10 GB</v>
      </c>
    </row>
    <row r="2699" spans="1:23" x14ac:dyDescent="0.3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J2699" t="str">
        <f>IF(Aggregate[[#This Row],[Under 30]]="yes","Under30",IF(Aggregate[[#This Row],[Senior]]="yes","Senior","Other"))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700" spans="1:23" x14ac:dyDescent="0.3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J2700" t="str">
        <f>IF(Aggregate[[#This Row],[Under 30]]="yes","Under30",IF(Aggregate[[#This Row],[Senior]]="yes","Senior","Other"))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701" spans="1:23" x14ac:dyDescent="0.3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J2701" t="str">
        <f>IF(Aggregate[[#This Row],[Under 30]]="yes","Under30",IF(Aggregate[[#This Row],[Senior]]="yes","Senior","Other"))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702" spans="1:23" x14ac:dyDescent="0.3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J2702" t="str">
        <f>IF(Aggregate[[#This Row],[Under 30]]="yes","Under30",IF(Aggregate[[#This Row],[Senior]]="yes","Senior","Other"))</f>
        <v>Under30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Download]]&lt;5,"Less than 5 GB ",IF(Aggregate[[#This Row],[Avg Monthly GB Download]]&lt;10,"Between 5 and 10 GB","10 or more GB"))</f>
        <v>10 or more GB</v>
      </c>
    </row>
    <row r="2703" spans="1:23" x14ac:dyDescent="0.3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J2703" t="str">
        <f>IF(Aggregate[[#This Row],[Under 30]]="yes","Under30",IF(Aggregate[[#This Row],[Senior]]="yes","Senior","Other"))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704" spans="1:23" x14ac:dyDescent="0.3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J2704" t="str">
        <f>IF(Aggregate[[#This Row],[Under 30]]="yes","Under30",IF(Aggregate[[#This Row],[Senior]]="yes","Senior","Other"))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Download]]&lt;5,"Less than 5 GB ",IF(Aggregate[[#This Row],[Avg Monthly GB Download]]&lt;10,"Between 5 and 10 GB","10 or more GB"))</f>
        <v>Between 5 and 10 GB</v>
      </c>
    </row>
    <row r="2705" spans="1:23" x14ac:dyDescent="0.3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J2705" t="str">
        <f>IF(Aggregate[[#This Row],[Under 30]]="yes","Under30",IF(Aggregate[[#This Row],[Senior]]="yes","Senior","Other"))</f>
        <v>Under30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Download]]&lt;5,"Less than 5 GB ",IF(Aggregate[[#This Row],[Avg Monthly GB Download]]&lt;10,"Between 5 and 10 GB","10 or more GB"))</f>
        <v>10 or more GB</v>
      </c>
    </row>
    <row r="2706" spans="1:23" x14ac:dyDescent="0.3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J2706" t="str">
        <f>IF(Aggregate[[#This Row],[Under 30]]="yes","Under30",IF(Aggregate[[#This Row],[Senior]]="yes","Senior","Other"))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707" spans="1:23" x14ac:dyDescent="0.3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J2707" t="str">
        <f>IF(Aggregate[[#This Row],[Under 30]]="yes","Under30",IF(Aggregate[[#This Row],[Senior]]="yes","Senior","Other"))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708" spans="1:23" x14ac:dyDescent="0.3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tr">
        <f>IF(Aggregate[[#This Row],[Under 30]]="yes","Under30",IF(Aggregate[[#This Row],[Senior]]="yes","Senior","Other"))</f>
        <v>Senior</v>
      </c>
      <c r="K2708" t="s">
        <v>21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Download]]&lt;5,"Less than 5 GB ",IF(Aggregate[[#This Row],[Avg Monthly GB Download]]&lt;10,"Between 5 and 10 GB","10 or more GB"))</f>
        <v>10 or more GB</v>
      </c>
    </row>
    <row r="2709" spans="1:23" x14ac:dyDescent="0.3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tr">
        <f>IF(Aggregate[[#This Row],[Under 30]]="yes","Under30",IF(Aggregate[[#This Row],[Senior]]="yes","Senior","Other"))</f>
        <v>Senior</v>
      </c>
      <c r="K2709" t="s">
        <v>21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Download]]&lt;5,"Less than 5 GB ",IF(Aggregate[[#This Row],[Avg Monthly GB Download]]&lt;10,"Between 5 and 10 GB","10 or more GB"))</f>
        <v>Between 5 and 10 GB</v>
      </c>
    </row>
    <row r="2710" spans="1:23" x14ac:dyDescent="0.3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J2710" t="str">
        <f>IF(Aggregate[[#This Row],[Under 30]]="yes","Under30",IF(Aggregate[[#This Row],[Senior]]="yes","Senior","Other"))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Download]]&lt;5,"Less than 5 GB ",IF(Aggregate[[#This Row],[Avg Monthly GB Download]]&lt;10,"Between 5 and 10 GB","10 or more GB"))</f>
        <v>Between 5 and 10 GB</v>
      </c>
    </row>
    <row r="2711" spans="1:23" x14ac:dyDescent="0.3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tr">
        <f>IF(Aggregate[[#This Row],[Under 30]]="yes","Under30",IF(Aggregate[[#This Row],[Senior]]="yes","Senior","Other"))</f>
        <v>Senior</v>
      </c>
      <c r="K2711" t="s">
        <v>21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Download]]&lt;5,"Less than 5 GB ",IF(Aggregate[[#This Row],[Avg Monthly GB Download]]&lt;10,"Between 5 and 10 GB","10 or more GB"))</f>
        <v>Between 5 and 10 GB</v>
      </c>
    </row>
    <row r="2712" spans="1:23" x14ac:dyDescent="0.3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J2712" t="str">
        <f>IF(Aggregate[[#This Row],[Under 30]]="yes","Under30",IF(Aggregate[[#This Row],[Senior]]="yes","Senior","Other"))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713" spans="1:23" x14ac:dyDescent="0.3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J2713" t="str">
        <f>IF(Aggregate[[#This Row],[Under 30]]="yes","Under30",IF(Aggregate[[#This Row],[Senior]]="yes","Senior","Other"))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Download]]&lt;5,"Less than 5 GB ",IF(Aggregate[[#This Row],[Avg Monthly GB Download]]&lt;10,"Between 5 and 10 GB","10 or more GB"))</f>
        <v>Between 5 and 10 GB</v>
      </c>
    </row>
    <row r="2714" spans="1:23" x14ac:dyDescent="0.3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J2714" t="str">
        <f>IF(Aggregate[[#This Row],[Under 30]]="yes","Under30",IF(Aggregate[[#This Row],[Senior]]="yes","Senior","Other"))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715" spans="1:23" x14ac:dyDescent="0.3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J2715" t="str">
        <f>IF(Aggregate[[#This Row],[Under 30]]="yes","Under30",IF(Aggregate[[#This Row],[Senior]]="yes","Senior","Other"))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Download]]&lt;5,"Less than 5 GB ",IF(Aggregate[[#This Row],[Avg Monthly GB Download]]&lt;10,"Between 5 and 10 GB","10 or more GB"))</f>
        <v>Between 5 and 10 GB</v>
      </c>
    </row>
    <row r="2716" spans="1:23" x14ac:dyDescent="0.3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J2716" t="str">
        <f>IF(Aggregate[[#This Row],[Under 30]]="yes","Under30",IF(Aggregate[[#This Row],[Senior]]="yes","Senior","Other"))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717" spans="1:23" x14ac:dyDescent="0.3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J2717" t="str">
        <f>IF(Aggregate[[#This Row],[Under 30]]="yes","Under30",IF(Aggregate[[#This Row],[Senior]]="yes","Senior","Other"))</f>
        <v>Under30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Download]]&lt;5,"Less than 5 GB ",IF(Aggregate[[#This Row],[Avg Monthly GB Download]]&lt;10,"Between 5 and 10 GB","10 or more GB"))</f>
        <v>10 or more GB</v>
      </c>
    </row>
    <row r="2718" spans="1:23" x14ac:dyDescent="0.3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J2718" t="str">
        <f>IF(Aggregate[[#This Row],[Under 30]]="yes","Under30",IF(Aggregate[[#This Row],[Senior]]="yes","Senior","Other"))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Download]]&lt;5,"Less than 5 GB ",IF(Aggregate[[#This Row],[Avg Monthly GB Download]]&lt;10,"Between 5 and 10 GB","10 or more GB"))</f>
        <v>Between 5 and 10 GB</v>
      </c>
    </row>
    <row r="2719" spans="1:23" x14ac:dyDescent="0.3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J2719" t="str">
        <f>IF(Aggregate[[#This Row],[Under 30]]="yes","Under30",IF(Aggregate[[#This Row],[Senior]]="yes","Senior","Other"))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720" spans="1:23" x14ac:dyDescent="0.3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J2720" t="str">
        <f>IF(Aggregate[[#This Row],[Under 30]]="yes","Under30",IF(Aggregate[[#This Row],[Senior]]="yes","Senior","Other"))</f>
        <v>Under30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Download]]&lt;5,"Less than 5 GB ",IF(Aggregate[[#This Row],[Avg Monthly GB Download]]&lt;10,"Between 5 and 10 GB","10 or more GB"))</f>
        <v>10 or more GB</v>
      </c>
    </row>
    <row r="2721" spans="1:23" x14ac:dyDescent="0.3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J2721" t="str">
        <f>IF(Aggregate[[#This Row],[Under 30]]="yes","Under30",IF(Aggregate[[#This Row],[Senior]]="yes","Senior","Other"))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Download]]&lt;5,"Less than 5 GB ",IF(Aggregate[[#This Row],[Avg Monthly GB Download]]&lt;10,"Between 5 and 10 GB","10 or more GB"))</f>
        <v>10 or more GB</v>
      </c>
    </row>
    <row r="2722" spans="1:23" x14ac:dyDescent="0.3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J2722" t="str">
        <f>IF(Aggregate[[#This Row],[Under 30]]="yes","Under30",IF(Aggregate[[#This Row],[Senior]]="yes","Senior","Other"))</f>
        <v>Under30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Download]]&lt;5,"Less than 5 GB ",IF(Aggregate[[#This Row],[Avg Monthly GB Download]]&lt;10,"Between 5 and 10 GB","10 or more GB"))</f>
        <v>Between 5 and 10 GB</v>
      </c>
    </row>
    <row r="2723" spans="1:23" x14ac:dyDescent="0.3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J2723" t="str">
        <f>IF(Aggregate[[#This Row],[Under 30]]="yes","Under30",IF(Aggregate[[#This Row],[Senior]]="yes","Senior","Other"))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Download]]&lt;5,"Less than 5 GB ",IF(Aggregate[[#This Row],[Avg Monthly GB Download]]&lt;10,"Between 5 and 10 GB","10 or more GB"))</f>
        <v>Between 5 and 10 GB</v>
      </c>
    </row>
    <row r="2724" spans="1:23" x14ac:dyDescent="0.3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J2724" t="str">
        <f>IF(Aggregate[[#This Row],[Under 30]]="yes","Under30",IF(Aggregate[[#This Row],[Senior]]="yes","Senior","Other"))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725" spans="1:23" x14ac:dyDescent="0.3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J2725" t="str">
        <f>IF(Aggregate[[#This Row],[Under 30]]="yes","Under30",IF(Aggregate[[#This Row],[Senior]]="yes","Senior","Other"))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726" spans="1:23" x14ac:dyDescent="0.3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J2726" t="str">
        <f>IF(Aggregate[[#This Row],[Under 30]]="yes","Under30",IF(Aggregate[[#This Row],[Senior]]="yes","Senior","Other"))</f>
        <v>Under30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Download]]&lt;5,"Less than 5 GB ",IF(Aggregate[[#This Row],[Avg Monthly GB Download]]&lt;10,"Between 5 and 10 GB","10 or more GB"))</f>
        <v>10 or more GB</v>
      </c>
    </row>
    <row r="2727" spans="1:23" x14ac:dyDescent="0.3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J2727" t="str">
        <f>IF(Aggregate[[#This Row],[Under 30]]="yes","Under30",IF(Aggregate[[#This Row],[Senior]]="yes","Senior","Other"))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Download]]&lt;5,"Less than 5 GB ",IF(Aggregate[[#This Row],[Avg Monthly GB Download]]&lt;10,"Between 5 and 10 GB","10 or more GB"))</f>
        <v>Between 5 and 10 GB</v>
      </c>
    </row>
    <row r="2728" spans="1:23" x14ac:dyDescent="0.3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tr">
        <f>IF(Aggregate[[#This Row],[Under 30]]="yes","Under30",IF(Aggregate[[#This Row],[Senior]]="yes","Senior","Other"))</f>
        <v>Senior</v>
      </c>
      <c r="K2728" t="s">
        <v>21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Download]]&lt;5,"Less than 5 GB ",IF(Aggregate[[#This Row],[Avg Monthly GB Download]]&lt;10,"Between 5 and 10 GB","10 or more GB"))</f>
        <v>Between 5 and 10 GB</v>
      </c>
    </row>
    <row r="2729" spans="1:23" x14ac:dyDescent="0.3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J2729" t="str">
        <f>IF(Aggregate[[#This Row],[Under 30]]="yes","Under30",IF(Aggregate[[#This Row],[Senior]]="yes","Senior","Other"))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730" spans="1:23" x14ac:dyDescent="0.3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J2730" t="str">
        <f>IF(Aggregate[[#This Row],[Under 30]]="yes","Under30",IF(Aggregate[[#This Row],[Senior]]="yes","Senior","Other"))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Download]]&lt;5,"Less than 5 GB ",IF(Aggregate[[#This Row],[Avg Monthly GB Download]]&lt;10,"Between 5 and 10 GB","10 or more GB"))</f>
        <v>10 or more GB</v>
      </c>
    </row>
    <row r="2731" spans="1:23" x14ac:dyDescent="0.3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tr">
        <f>IF(Aggregate[[#This Row],[Under 30]]="yes","Under30",IF(Aggregate[[#This Row],[Senior]]="yes","Senior","Other"))</f>
        <v>Senior</v>
      </c>
      <c r="K2731" t="s">
        <v>21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732" spans="1:23" x14ac:dyDescent="0.3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tr">
        <f>IF(Aggregate[[#This Row],[Under 30]]="yes","Under30",IF(Aggregate[[#This Row],[Senior]]="yes","Senior","Other"))</f>
        <v>Senior</v>
      </c>
      <c r="K2732" t="s">
        <v>21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Download]]&lt;5,"Less than 5 GB ",IF(Aggregate[[#This Row],[Avg Monthly GB Download]]&lt;10,"Between 5 and 10 GB","10 or more GB"))</f>
        <v>Between 5 and 10 GB</v>
      </c>
    </row>
    <row r="2733" spans="1:23" x14ac:dyDescent="0.3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J2733" t="str">
        <f>IF(Aggregate[[#This Row],[Under 30]]="yes","Under30",IF(Aggregate[[#This Row],[Senior]]="yes","Senior","Other"))</f>
        <v>Under30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Download]]&lt;5,"Less than 5 GB ",IF(Aggregate[[#This Row],[Avg Monthly GB Download]]&lt;10,"Between 5 and 10 GB","10 or more GB"))</f>
        <v>10 or more GB</v>
      </c>
    </row>
    <row r="2734" spans="1:23" x14ac:dyDescent="0.3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J2734" t="str">
        <f>IF(Aggregate[[#This Row],[Under 30]]="yes","Under30",IF(Aggregate[[#This Row],[Senior]]="yes","Senior","Other"))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Download]]&lt;5,"Less than 5 GB ",IF(Aggregate[[#This Row],[Avg Monthly GB Download]]&lt;10,"Between 5 and 10 GB","10 or more GB"))</f>
        <v>Between 5 and 10 GB</v>
      </c>
    </row>
    <row r="2735" spans="1:23" x14ac:dyDescent="0.3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tr">
        <f>IF(Aggregate[[#This Row],[Under 30]]="yes","Under30",IF(Aggregate[[#This Row],[Senior]]="yes","Senior","Other"))</f>
        <v>Senior</v>
      </c>
      <c r="K2735" t="s">
        <v>25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736" spans="1:23" x14ac:dyDescent="0.3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tr">
        <f>IF(Aggregate[[#This Row],[Under 30]]="yes","Under30",IF(Aggregate[[#This Row],[Senior]]="yes","Senior","Other"))</f>
        <v>Senior</v>
      </c>
      <c r="K2736" t="s">
        <v>21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737" spans="1:23" x14ac:dyDescent="0.3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J2737" t="str">
        <f>IF(Aggregate[[#This Row],[Under 30]]="yes","Under30",IF(Aggregate[[#This Row],[Senior]]="yes","Senior","Other"))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Download]]&lt;5,"Less than 5 GB ",IF(Aggregate[[#This Row],[Avg Monthly GB Download]]&lt;10,"Between 5 and 10 GB","10 or more GB"))</f>
        <v>Between 5 and 10 GB</v>
      </c>
    </row>
    <row r="2738" spans="1:23" x14ac:dyDescent="0.3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J2738" t="str">
        <f>IF(Aggregate[[#This Row],[Under 30]]="yes","Under30",IF(Aggregate[[#This Row],[Senior]]="yes","Senior","Other"))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Download]]&lt;5,"Less than 5 GB ",IF(Aggregate[[#This Row],[Avg Monthly GB Download]]&lt;10,"Between 5 and 10 GB","10 or more GB"))</f>
        <v>Between 5 and 10 GB</v>
      </c>
    </row>
    <row r="2739" spans="1:23" x14ac:dyDescent="0.3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J2739" t="str">
        <f>IF(Aggregate[[#This Row],[Under 30]]="yes","Under30",IF(Aggregate[[#This Row],[Senior]]="yes","Senior","Other"))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740" spans="1:23" x14ac:dyDescent="0.3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J2740" t="str">
        <f>IF(Aggregate[[#This Row],[Under 30]]="yes","Under30",IF(Aggregate[[#This Row],[Senior]]="yes","Senior","Other"))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Download]]&lt;5,"Less than 5 GB ",IF(Aggregate[[#This Row],[Avg Monthly GB Download]]&lt;10,"Between 5 and 10 GB","10 or more GB"))</f>
        <v>10 or more GB</v>
      </c>
    </row>
    <row r="2741" spans="1:23" x14ac:dyDescent="0.3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J2741" t="str">
        <f>IF(Aggregate[[#This Row],[Under 30]]="yes","Under30",IF(Aggregate[[#This Row],[Senior]]="yes","Senior","Other"))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742" spans="1:23" x14ac:dyDescent="0.3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J2742" t="str">
        <f>IF(Aggregate[[#This Row],[Under 30]]="yes","Under30",IF(Aggregate[[#This Row],[Senior]]="yes","Senior","Other"))</f>
        <v>Under30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Download]]&lt;5,"Less than 5 GB ",IF(Aggregate[[#This Row],[Avg Monthly GB Download]]&lt;10,"Between 5 and 10 GB","10 or more GB"))</f>
        <v>10 or more GB</v>
      </c>
    </row>
    <row r="2743" spans="1:23" x14ac:dyDescent="0.3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J2743" t="str">
        <f>IF(Aggregate[[#This Row],[Under 30]]="yes","Under30",IF(Aggregate[[#This Row],[Senior]]="yes","Senior","Other"))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744" spans="1:23" x14ac:dyDescent="0.3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J2744" t="str">
        <f>IF(Aggregate[[#This Row],[Under 30]]="yes","Under30",IF(Aggregate[[#This Row],[Senior]]="yes","Senior","Other"))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745" spans="1:23" x14ac:dyDescent="0.3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J2745" t="str">
        <f>IF(Aggregate[[#This Row],[Under 30]]="yes","Under30",IF(Aggregate[[#This Row],[Senior]]="yes","Senior","Other"))</f>
        <v>Under30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Download]]&lt;5,"Less than 5 GB ",IF(Aggregate[[#This Row],[Avg Monthly GB Download]]&lt;10,"Between 5 and 10 GB","10 or more GB"))</f>
        <v>10 or more GB</v>
      </c>
    </row>
    <row r="2746" spans="1:23" x14ac:dyDescent="0.3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J2746" t="str">
        <f>IF(Aggregate[[#This Row],[Under 30]]="yes","Under30",IF(Aggregate[[#This Row],[Senior]]="yes","Senior","Other"))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Download]]&lt;5,"Less than 5 GB ",IF(Aggregate[[#This Row],[Avg Monthly GB Download]]&lt;10,"Between 5 and 10 GB","10 or more GB"))</f>
        <v>10 or more GB</v>
      </c>
    </row>
    <row r="2747" spans="1:23" x14ac:dyDescent="0.3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J2747" t="str">
        <f>IF(Aggregate[[#This Row],[Under 30]]="yes","Under30",IF(Aggregate[[#This Row],[Senior]]="yes","Senior","Other"))</f>
        <v>Under30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Download]]&lt;5,"Less than 5 GB ",IF(Aggregate[[#This Row],[Avg Monthly GB Download]]&lt;10,"Between 5 and 10 GB","10 or more GB"))</f>
        <v>10 or more GB</v>
      </c>
    </row>
    <row r="2748" spans="1:23" x14ac:dyDescent="0.3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J2748" t="str">
        <f>IF(Aggregate[[#This Row],[Under 30]]="yes","Under30",IF(Aggregate[[#This Row],[Senior]]="yes","Senior","Other"))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Download]]&lt;5,"Less than 5 GB ",IF(Aggregate[[#This Row],[Avg Monthly GB Download]]&lt;10,"Between 5 and 10 GB","10 or more GB"))</f>
        <v>Between 5 and 10 GB</v>
      </c>
    </row>
    <row r="2749" spans="1:23" x14ac:dyDescent="0.3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tr">
        <f>IF(Aggregate[[#This Row],[Under 30]]="yes","Under30",IF(Aggregate[[#This Row],[Senior]]="yes","Senior","Other"))</f>
        <v>Senior</v>
      </c>
      <c r="K2749" t="s">
        <v>21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Download]]&lt;5,"Less than 5 GB ",IF(Aggregate[[#This Row],[Avg Monthly GB Download]]&lt;10,"Between 5 and 10 GB","10 or more GB"))</f>
        <v>Between 5 and 10 GB</v>
      </c>
    </row>
    <row r="2750" spans="1:23" x14ac:dyDescent="0.3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tr">
        <f>IF(Aggregate[[#This Row],[Under 30]]="yes","Under30",IF(Aggregate[[#This Row],[Senior]]="yes","Senior","Other"))</f>
        <v>Senior</v>
      </c>
      <c r="K2750" t="s">
        <v>21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Download]]&lt;5,"Less than 5 GB ",IF(Aggregate[[#This Row],[Avg Monthly GB Download]]&lt;10,"Between 5 and 10 GB","10 or more GB"))</f>
        <v>10 or more GB</v>
      </c>
    </row>
    <row r="2751" spans="1:23" x14ac:dyDescent="0.3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J2751" t="str">
        <f>IF(Aggregate[[#This Row],[Under 30]]="yes","Under30",IF(Aggregate[[#This Row],[Senior]]="yes","Senior","Other"))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Download]]&lt;5,"Less than 5 GB ",IF(Aggregate[[#This Row],[Avg Monthly GB Download]]&lt;10,"Between 5 and 10 GB","10 or more GB"))</f>
        <v>10 or more GB</v>
      </c>
    </row>
    <row r="2752" spans="1:23" x14ac:dyDescent="0.3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J2752" t="str">
        <f>IF(Aggregate[[#This Row],[Under 30]]="yes","Under30",IF(Aggregate[[#This Row],[Senior]]="yes","Senior","Other"))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753" spans="1:23" x14ac:dyDescent="0.3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J2753" t="str">
        <f>IF(Aggregate[[#This Row],[Under 30]]="yes","Under30",IF(Aggregate[[#This Row],[Senior]]="yes","Senior","Other"))</f>
        <v>Under30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Download]]&lt;5,"Less than 5 GB ",IF(Aggregate[[#This Row],[Avg Monthly GB Download]]&lt;10,"Between 5 and 10 GB","10 or more GB"))</f>
        <v>10 or more GB</v>
      </c>
    </row>
    <row r="2754" spans="1:23" x14ac:dyDescent="0.3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J2754" t="str">
        <f>IF(Aggregate[[#This Row],[Under 30]]="yes","Under30",IF(Aggregate[[#This Row],[Senior]]="yes","Senior","Other"))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755" spans="1:23" x14ac:dyDescent="0.3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J2755" t="str">
        <f>IF(Aggregate[[#This Row],[Under 30]]="yes","Under30",IF(Aggregate[[#This Row],[Senior]]="yes","Senior","Other"))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756" spans="1:23" x14ac:dyDescent="0.3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J2756" t="str">
        <f>IF(Aggregate[[#This Row],[Under 30]]="yes","Under30",IF(Aggregate[[#This Row],[Senior]]="yes","Senior","Other"))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757" spans="1:23" x14ac:dyDescent="0.3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J2757" t="str">
        <f>IF(Aggregate[[#This Row],[Under 30]]="yes","Under30",IF(Aggregate[[#This Row],[Senior]]="yes","Senior","Other"))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Download]]&lt;5,"Less than 5 GB ",IF(Aggregate[[#This Row],[Avg Monthly GB Download]]&lt;10,"Between 5 and 10 GB","10 or more GB"))</f>
        <v>Between 5 and 10 GB</v>
      </c>
    </row>
    <row r="2758" spans="1:23" x14ac:dyDescent="0.3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J2758" t="str">
        <f>IF(Aggregate[[#This Row],[Under 30]]="yes","Under30",IF(Aggregate[[#This Row],[Senior]]="yes","Senior","Other"))</f>
        <v>Under30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Download]]&lt;5,"Less than 5 GB ",IF(Aggregate[[#This Row],[Avg Monthly GB Download]]&lt;10,"Between 5 and 10 GB","10 or more GB"))</f>
        <v>10 or more GB</v>
      </c>
    </row>
    <row r="2759" spans="1:23" x14ac:dyDescent="0.3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J2759" t="str">
        <f>IF(Aggregate[[#This Row],[Under 30]]="yes","Under30",IF(Aggregate[[#This Row],[Senior]]="yes","Senior","Other"))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760" spans="1:23" x14ac:dyDescent="0.3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J2760" t="str">
        <f>IF(Aggregate[[#This Row],[Under 30]]="yes","Under30",IF(Aggregate[[#This Row],[Senior]]="yes","Senior","Other"))</f>
        <v>Under30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Download]]&lt;5,"Less than 5 GB ",IF(Aggregate[[#This Row],[Avg Monthly GB Download]]&lt;10,"Between 5 and 10 GB","10 or more GB"))</f>
        <v>10 or more GB</v>
      </c>
    </row>
    <row r="2761" spans="1:23" x14ac:dyDescent="0.3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J2761" t="str">
        <f>IF(Aggregate[[#This Row],[Under 30]]="yes","Under30",IF(Aggregate[[#This Row],[Senior]]="yes","Senior","Other"))</f>
        <v>Under30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Download]]&lt;5,"Less than 5 GB ",IF(Aggregate[[#This Row],[Avg Monthly GB Download]]&lt;10,"Between 5 and 10 GB","10 or more GB"))</f>
        <v>10 or more GB</v>
      </c>
    </row>
    <row r="2762" spans="1:23" x14ac:dyDescent="0.3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J2762" t="str">
        <f>IF(Aggregate[[#This Row],[Under 30]]="yes","Under30",IF(Aggregate[[#This Row],[Senior]]="yes","Senior","Other"))</f>
        <v>Under30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Download]]&lt;5,"Less than 5 GB ",IF(Aggregate[[#This Row],[Avg Monthly GB Download]]&lt;10,"Between 5 and 10 GB","10 or more GB"))</f>
        <v>10 or more GB</v>
      </c>
    </row>
    <row r="2763" spans="1:23" x14ac:dyDescent="0.3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J2763" t="str">
        <f>IF(Aggregate[[#This Row],[Under 30]]="yes","Under30",IF(Aggregate[[#This Row],[Senior]]="yes","Senior","Other"))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Download]]&lt;5,"Less than 5 GB ",IF(Aggregate[[#This Row],[Avg Monthly GB Download]]&lt;10,"Between 5 and 10 GB","10 or more GB"))</f>
        <v>Between 5 and 10 GB</v>
      </c>
    </row>
    <row r="2764" spans="1:23" x14ac:dyDescent="0.3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tr">
        <f>IF(Aggregate[[#This Row],[Under 30]]="yes","Under30",IF(Aggregate[[#This Row],[Senior]]="yes","Senior","Other"))</f>
        <v>Senior</v>
      </c>
      <c r="K2764" t="s">
        <v>21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Download]]&lt;5,"Less than 5 GB ",IF(Aggregate[[#This Row],[Avg Monthly GB Download]]&lt;10,"Between 5 and 10 GB","10 or more GB"))</f>
        <v>10 or more GB</v>
      </c>
    </row>
    <row r="2765" spans="1:23" x14ac:dyDescent="0.3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J2765" t="str">
        <f>IF(Aggregate[[#This Row],[Under 30]]="yes","Under30",IF(Aggregate[[#This Row],[Senior]]="yes","Senior","Other"))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Download]]&lt;5,"Less than 5 GB ",IF(Aggregate[[#This Row],[Avg Monthly GB Download]]&lt;10,"Between 5 and 10 GB","10 or more GB"))</f>
        <v>Between 5 and 10 GB</v>
      </c>
    </row>
    <row r="2766" spans="1:23" x14ac:dyDescent="0.3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J2766" t="str">
        <f>IF(Aggregate[[#This Row],[Under 30]]="yes","Under30",IF(Aggregate[[#This Row],[Senior]]="yes","Senior","Other"))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767" spans="1:23" x14ac:dyDescent="0.3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J2767" t="str">
        <f>IF(Aggregate[[#This Row],[Under 30]]="yes","Under30",IF(Aggregate[[#This Row],[Senior]]="yes","Senior","Other"))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Download]]&lt;5,"Less than 5 GB ",IF(Aggregate[[#This Row],[Avg Monthly GB Download]]&lt;10,"Between 5 and 10 GB","10 or more GB"))</f>
        <v>Between 5 and 10 GB</v>
      </c>
    </row>
    <row r="2768" spans="1:23" x14ac:dyDescent="0.3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J2768" t="str">
        <f>IF(Aggregate[[#This Row],[Under 30]]="yes","Under30",IF(Aggregate[[#This Row],[Senior]]="yes","Senior","Other"))</f>
        <v>Under30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Download]]&lt;5,"Less than 5 GB ",IF(Aggregate[[#This Row],[Avg Monthly GB Download]]&lt;10,"Between 5 and 10 GB","10 or more GB"))</f>
        <v>10 or more GB</v>
      </c>
    </row>
    <row r="2769" spans="1:23" x14ac:dyDescent="0.3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J2769" t="str">
        <f>IF(Aggregate[[#This Row],[Under 30]]="yes","Under30",IF(Aggregate[[#This Row],[Senior]]="yes","Senior","Other"))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Download]]&lt;5,"Less than 5 GB ",IF(Aggregate[[#This Row],[Avg Monthly GB Download]]&lt;10,"Between 5 and 10 GB","10 or more GB"))</f>
        <v>10 or more GB</v>
      </c>
    </row>
    <row r="2770" spans="1:23" x14ac:dyDescent="0.3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J2770" t="str">
        <f>IF(Aggregate[[#This Row],[Under 30]]="yes","Under30",IF(Aggregate[[#This Row],[Senior]]="yes","Senior","Other"))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Download]]&lt;5,"Less than 5 GB ",IF(Aggregate[[#This Row],[Avg Monthly GB Download]]&lt;10,"Between 5 and 10 GB","10 or more GB"))</f>
        <v>Between 5 and 10 GB</v>
      </c>
    </row>
    <row r="2771" spans="1:23" x14ac:dyDescent="0.3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tr">
        <f>IF(Aggregate[[#This Row],[Under 30]]="yes","Under30",IF(Aggregate[[#This Row],[Senior]]="yes","Senior","Other"))</f>
        <v>Senior</v>
      </c>
      <c r="K2771" t="s">
        <v>21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Download]]&lt;5,"Less than 5 GB ",IF(Aggregate[[#This Row],[Avg Monthly GB Download]]&lt;10,"Between 5 and 10 GB","10 or more GB"))</f>
        <v>10 or more GB</v>
      </c>
    </row>
    <row r="2772" spans="1:23" x14ac:dyDescent="0.3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J2772" t="str">
        <f>IF(Aggregate[[#This Row],[Under 30]]="yes","Under30",IF(Aggregate[[#This Row],[Senior]]="yes","Senior","Other"))</f>
        <v>Under30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Download]]&lt;5,"Less than 5 GB ",IF(Aggregate[[#This Row],[Avg Monthly GB Download]]&lt;10,"Between 5 and 10 GB","10 or more GB"))</f>
        <v>Between 5 and 10 GB</v>
      </c>
    </row>
    <row r="2773" spans="1:23" x14ac:dyDescent="0.3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J2773" t="str">
        <f>IF(Aggregate[[#This Row],[Under 30]]="yes","Under30",IF(Aggregate[[#This Row],[Senior]]="yes","Senior","Other"))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Download]]&lt;5,"Less than 5 GB ",IF(Aggregate[[#This Row],[Avg Monthly GB Download]]&lt;10,"Between 5 and 10 GB","10 or more GB"))</f>
        <v>Between 5 and 10 GB</v>
      </c>
    </row>
    <row r="2774" spans="1:23" x14ac:dyDescent="0.3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J2774" t="str">
        <f>IF(Aggregate[[#This Row],[Under 30]]="yes","Under30",IF(Aggregate[[#This Row],[Senior]]="yes","Senior","Other"))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Download]]&lt;5,"Less than 5 GB ",IF(Aggregate[[#This Row],[Avg Monthly GB Download]]&lt;10,"Between 5 and 10 GB","10 or more GB"))</f>
        <v>Between 5 and 10 GB</v>
      </c>
    </row>
    <row r="2775" spans="1:23" x14ac:dyDescent="0.3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J2775" t="str">
        <f>IF(Aggregate[[#This Row],[Under 30]]="yes","Under30",IF(Aggregate[[#This Row],[Senior]]="yes","Senior","Other"))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Download]]&lt;5,"Less than 5 GB ",IF(Aggregate[[#This Row],[Avg Monthly GB Download]]&lt;10,"Between 5 and 10 GB","10 or more GB"))</f>
        <v>10 or more GB</v>
      </c>
    </row>
    <row r="2776" spans="1:23" x14ac:dyDescent="0.3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J2776" t="str">
        <f>IF(Aggregate[[#This Row],[Under 30]]="yes","Under30",IF(Aggregate[[#This Row],[Senior]]="yes","Senior","Other"))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Download]]&lt;5,"Less than 5 GB ",IF(Aggregate[[#This Row],[Avg Monthly GB Download]]&lt;10,"Between 5 and 10 GB","10 or more GB"))</f>
        <v>Between 5 and 10 GB</v>
      </c>
    </row>
    <row r="2777" spans="1:23" x14ac:dyDescent="0.3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J2777" t="str">
        <f>IF(Aggregate[[#This Row],[Under 30]]="yes","Under30",IF(Aggregate[[#This Row],[Senior]]="yes","Senior","Other"))</f>
        <v>Under30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Download]]&lt;5,"Less than 5 GB ",IF(Aggregate[[#This Row],[Avg Monthly GB Download]]&lt;10,"Between 5 and 10 GB","10 or more GB"))</f>
        <v>10 or more GB</v>
      </c>
    </row>
    <row r="2778" spans="1:23" x14ac:dyDescent="0.3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J2778" t="str">
        <f>IF(Aggregate[[#This Row],[Under 30]]="yes","Under30",IF(Aggregate[[#This Row],[Senior]]="yes","Senior","Other"))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779" spans="1:23" x14ac:dyDescent="0.3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J2779" t="str">
        <f>IF(Aggregate[[#This Row],[Under 30]]="yes","Under30",IF(Aggregate[[#This Row],[Senior]]="yes","Senior","Other"))</f>
        <v>Under30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Download]]&lt;5,"Less than 5 GB ",IF(Aggregate[[#This Row],[Avg Monthly GB Download]]&lt;10,"Between 5 and 10 GB","10 or more GB"))</f>
        <v>Between 5 and 10 GB</v>
      </c>
    </row>
    <row r="2780" spans="1:23" x14ac:dyDescent="0.3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J2780" t="str">
        <f>IF(Aggregate[[#This Row],[Under 30]]="yes","Under30",IF(Aggregate[[#This Row],[Senior]]="yes","Senior","Other"))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781" spans="1:23" x14ac:dyDescent="0.3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tr">
        <f>IF(Aggregate[[#This Row],[Under 30]]="yes","Under30",IF(Aggregate[[#This Row],[Senior]]="yes","Senior","Other"))</f>
        <v>Senior</v>
      </c>
      <c r="K2781" t="s">
        <v>21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Download]]&lt;5,"Less than 5 GB ",IF(Aggregate[[#This Row],[Avg Monthly GB Download]]&lt;10,"Between 5 and 10 GB","10 or more GB"))</f>
        <v>Between 5 and 10 GB</v>
      </c>
    </row>
    <row r="2782" spans="1:23" x14ac:dyDescent="0.3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tr">
        <f>IF(Aggregate[[#This Row],[Under 30]]="yes","Under30",IF(Aggregate[[#This Row],[Senior]]="yes","Senior","Other"))</f>
        <v>Senior</v>
      </c>
      <c r="K2782" t="s">
        <v>21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783" spans="1:23" x14ac:dyDescent="0.3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J2783" t="str">
        <f>IF(Aggregate[[#This Row],[Under 30]]="yes","Under30",IF(Aggregate[[#This Row],[Senior]]="yes","Senior","Other"))</f>
        <v>Under30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Download]]&lt;5,"Less than 5 GB ",IF(Aggregate[[#This Row],[Avg Monthly GB Download]]&lt;10,"Between 5 and 10 GB","10 or more GB"))</f>
        <v>10 or more GB</v>
      </c>
    </row>
    <row r="2784" spans="1:23" x14ac:dyDescent="0.3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J2784" t="str">
        <f>IF(Aggregate[[#This Row],[Under 30]]="yes","Under30",IF(Aggregate[[#This Row],[Senior]]="yes","Senior","Other"))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Download]]&lt;5,"Less than 5 GB ",IF(Aggregate[[#This Row],[Avg Monthly GB Download]]&lt;10,"Between 5 and 10 GB","10 or more GB"))</f>
        <v>Between 5 and 10 GB</v>
      </c>
    </row>
    <row r="2785" spans="1:23" x14ac:dyDescent="0.3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J2785" t="str">
        <f>IF(Aggregate[[#This Row],[Under 30]]="yes","Under30",IF(Aggregate[[#This Row],[Senior]]="yes","Senior","Other"))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Download]]&lt;5,"Less than 5 GB ",IF(Aggregate[[#This Row],[Avg Monthly GB Download]]&lt;10,"Between 5 and 10 GB","10 or more GB"))</f>
        <v>Between 5 and 10 GB</v>
      </c>
    </row>
    <row r="2786" spans="1:23" x14ac:dyDescent="0.3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J2786" t="str">
        <f>IF(Aggregate[[#This Row],[Under 30]]="yes","Under30",IF(Aggregate[[#This Row],[Senior]]="yes","Senior","Other"))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787" spans="1:23" x14ac:dyDescent="0.3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J2787" t="str">
        <f>IF(Aggregate[[#This Row],[Under 30]]="yes","Under30",IF(Aggregate[[#This Row],[Senior]]="yes","Senior","Other"))</f>
        <v>Under30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Download]]&lt;5,"Less than 5 GB ",IF(Aggregate[[#This Row],[Avg Monthly GB Download]]&lt;10,"Between 5 and 10 GB","10 or more GB"))</f>
        <v>10 or more GB</v>
      </c>
    </row>
    <row r="2788" spans="1:23" x14ac:dyDescent="0.3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tr">
        <f>IF(Aggregate[[#This Row],[Under 30]]="yes","Under30",IF(Aggregate[[#This Row],[Senior]]="yes","Senior","Other"))</f>
        <v>Senior</v>
      </c>
      <c r="K2788" t="s">
        <v>21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789" spans="1:23" x14ac:dyDescent="0.3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J2789" t="str">
        <f>IF(Aggregate[[#This Row],[Under 30]]="yes","Under30",IF(Aggregate[[#This Row],[Senior]]="yes","Senior","Other"))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Download]]&lt;5,"Less than 5 GB ",IF(Aggregate[[#This Row],[Avg Monthly GB Download]]&lt;10,"Between 5 and 10 GB","10 or more GB"))</f>
        <v>10 or more GB</v>
      </c>
    </row>
    <row r="2790" spans="1:23" x14ac:dyDescent="0.3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J2790" t="str">
        <f>IF(Aggregate[[#This Row],[Under 30]]="yes","Under30",IF(Aggregate[[#This Row],[Senior]]="yes","Senior","Other"))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791" spans="1:23" x14ac:dyDescent="0.3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J2791" t="str">
        <f>IF(Aggregate[[#This Row],[Under 30]]="yes","Under30",IF(Aggregate[[#This Row],[Senior]]="yes","Senior","Other"))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Download]]&lt;5,"Less than 5 GB ",IF(Aggregate[[#This Row],[Avg Monthly GB Download]]&lt;10,"Between 5 and 10 GB","10 or more GB"))</f>
        <v>Between 5 and 10 GB</v>
      </c>
    </row>
    <row r="2792" spans="1:23" x14ac:dyDescent="0.3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J2792" t="str">
        <f>IF(Aggregate[[#This Row],[Under 30]]="yes","Under30",IF(Aggregate[[#This Row],[Senior]]="yes","Senior","Other"))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Download]]&lt;5,"Less than 5 GB ",IF(Aggregate[[#This Row],[Avg Monthly GB Download]]&lt;10,"Between 5 and 10 GB","10 or more GB"))</f>
        <v>Between 5 and 10 GB</v>
      </c>
    </row>
    <row r="2793" spans="1:23" x14ac:dyDescent="0.3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J2793" t="str">
        <f>IF(Aggregate[[#This Row],[Under 30]]="yes","Under30",IF(Aggregate[[#This Row],[Senior]]="yes","Senior","Other"))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Download]]&lt;5,"Less than 5 GB ",IF(Aggregate[[#This Row],[Avg Monthly GB Download]]&lt;10,"Between 5 and 10 GB","10 or more GB"))</f>
        <v>Between 5 and 10 GB</v>
      </c>
    </row>
    <row r="2794" spans="1:23" x14ac:dyDescent="0.3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tr">
        <f>IF(Aggregate[[#This Row],[Under 30]]="yes","Under30",IF(Aggregate[[#This Row],[Senior]]="yes","Senior","Other"))</f>
        <v>Senior</v>
      </c>
      <c r="K2794" t="s">
        <v>21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Download]]&lt;5,"Less than 5 GB ",IF(Aggregate[[#This Row],[Avg Monthly GB Download]]&lt;10,"Between 5 and 10 GB","10 or more GB"))</f>
        <v>Between 5 and 10 GB</v>
      </c>
    </row>
    <row r="2795" spans="1:23" x14ac:dyDescent="0.3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J2795" t="str">
        <f>IF(Aggregate[[#This Row],[Under 30]]="yes","Under30",IF(Aggregate[[#This Row],[Senior]]="yes","Senior","Other"))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Download]]&lt;5,"Less than 5 GB ",IF(Aggregate[[#This Row],[Avg Monthly GB Download]]&lt;10,"Between 5 and 10 GB","10 or more GB"))</f>
        <v>10 or more GB</v>
      </c>
    </row>
    <row r="2796" spans="1:23" x14ac:dyDescent="0.3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J2796" t="str">
        <f>IF(Aggregate[[#This Row],[Under 30]]="yes","Under30",IF(Aggregate[[#This Row],[Senior]]="yes","Senior","Other"))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797" spans="1:23" x14ac:dyDescent="0.3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J2797" t="str">
        <f>IF(Aggregate[[#This Row],[Under 30]]="yes","Under30",IF(Aggregate[[#This Row],[Senior]]="yes","Senior","Other"))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Download]]&lt;5,"Less than 5 GB ",IF(Aggregate[[#This Row],[Avg Monthly GB Download]]&lt;10,"Between 5 and 10 GB","10 or more GB"))</f>
        <v>Between 5 and 10 GB</v>
      </c>
    </row>
    <row r="2798" spans="1:23" x14ac:dyDescent="0.3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tr">
        <f>IF(Aggregate[[#This Row],[Under 30]]="yes","Under30",IF(Aggregate[[#This Row],[Senior]]="yes","Senior","Other"))</f>
        <v>Senior</v>
      </c>
      <c r="K2798" t="s">
        <v>21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799" spans="1:23" x14ac:dyDescent="0.3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J2799" t="str">
        <f>IF(Aggregate[[#This Row],[Under 30]]="yes","Under30",IF(Aggregate[[#This Row],[Senior]]="yes","Senior","Other"))</f>
        <v>Under30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Download]]&lt;5,"Less than 5 GB ",IF(Aggregate[[#This Row],[Avg Monthly GB Download]]&lt;10,"Between 5 and 10 GB","10 or more GB"))</f>
        <v>10 or more GB</v>
      </c>
    </row>
    <row r="2800" spans="1:23" x14ac:dyDescent="0.3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J2800" t="str">
        <f>IF(Aggregate[[#This Row],[Under 30]]="yes","Under30",IF(Aggregate[[#This Row],[Senior]]="yes","Senior","Other"))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Download]]&lt;5,"Less than 5 GB ",IF(Aggregate[[#This Row],[Avg Monthly GB Download]]&lt;10,"Between 5 and 10 GB","10 or more GB"))</f>
        <v>Between 5 and 10 GB</v>
      </c>
    </row>
    <row r="2801" spans="1:23" x14ac:dyDescent="0.3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J2801" t="str">
        <f>IF(Aggregate[[#This Row],[Under 30]]="yes","Under30",IF(Aggregate[[#This Row],[Senior]]="yes","Senior","Other"))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Download]]&lt;5,"Less than 5 GB ",IF(Aggregate[[#This Row],[Avg Monthly GB Download]]&lt;10,"Between 5 and 10 GB","10 or more GB"))</f>
        <v>Between 5 and 10 GB</v>
      </c>
    </row>
    <row r="2802" spans="1:23" x14ac:dyDescent="0.3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tr">
        <f>IF(Aggregate[[#This Row],[Under 30]]="yes","Under30",IF(Aggregate[[#This Row],[Senior]]="yes","Senior","Other"))</f>
        <v>Senior</v>
      </c>
      <c r="K2802" t="s">
        <v>21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Download]]&lt;5,"Less than 5 GB ",IF(Aggregate[[#This Row],[Avg Monthly GB Download]]&lt;10,"Between 5 and 10 GB","10 or more GB"))</f>
        <v>Between 5 and 10 GB</v>
      </c>
    </row>
    <row r="2803" spans="1:23" x14ac:dyDescent="0.3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J2803" t="str">
        <f>IF(Aggregate[[#This Row],[Under 30]]="yes","Under30",IF(Aggregate[[#This Row],[Senior]]="yes","Senior","Other"))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Download]]&lt;5,"Less than 5 GB ",IF(Aggregate[[#This Row],[Avg Monthly GB Download]]&lt;10,"Between 5 and 10 GB","10 or more GB"))</f>
        <v>Between 5 and 10 GB</v>
      </c>
    </row>
    <row r="2804" spans="1:23" x14ac:dyDescent="0.3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J2804" t="str">
        <f>IF(Aggregate[[#This Row],[Under 30]]="yes","Under30",IF(Aggregate[[#This Row],[Senior]]="yes","Senior","Other"))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Download]]&lt;5,"Less than 5 GB ",IF(Aggregate[[#This Row],[Avg Monthly GB Download]]&lt;10,"Between 5 and 10 GB","10 or more GB"))</f>
        <v>10 or more GB</v>
      </c>
    </row>
    <row r="2805" spans="1:23" x14ac:dyDescent="0.3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tr">
        <f>IF(Aggregate[[#This Row],[Under 30]]="yes","Under30",IF(Aggregate[[#This Row],[Senior]]="yes","Senior","Other"))</f>
        <v>Senior</v>
      </c>
      <c r="K2805" t="s">
        <v>21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Download]]&lt;5,"Less than 5 GB ",IF(Aggregate[[#This Row],[Avg Monthly GB Download]]&lt;10,"Between 5 and 10 GB","10 or more GB"))</f>
        <v>Between 5 and 10 GB</v>
      </c>
    </row>
    <row r="2806" spans="1:23" x14ac:dyDescent="0.3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J2806" t="str">
        <f>IF(Aggregate[[#This Row],[Under 30]]="yes","Under30",IF(Aggregate[[#This Row],[Senior]]="yes","Senior","Other"))</f>
        <v>Under30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Download]]&lt;5,"Less than 5 GB ",IF(Aggregate[[#This Row],[Avg Monthly GB Download]]&lt;10,"Between 5 and 10 GB","10 or more GB"))</f>
        <v>10 or more GB</v>
      </c>
    </row>
    <row r="2807" spans="1:23" x14ac:dyDescent="0.3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J2807" t="str">
        <f>IF(Aggregate[[#This Row],[Under 30]]="yes","Under30",IF(Aggregate[[#This Row],[Senior]]="yes","Senior","Other"))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808" spans="1:23" x14ac:dyDescent="0.3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J2808" t="str">
        <f>IF(Aggregate[[#This Row],[Under 30]]="yes","Under30",IF(Aggregate[[#This Row],[Senior]]="yes","Senior","Other"))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Download]]&lt;5,"Less than 5 GB ",IF(Aggregate[[#This Row],[Avg Monthly GB Download]]&lt;10,"Between 5 and 10 GB","10 or more GB"))</f>
        <v>Between 5 and 10 GB</v>
      </c>
    </row>
    <row r="2809" spans="1:23" x14ac:dyDescent="0.3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tr">
        <f>IF(Aggregate[[#This Row],[Under 30]]="yes","Under30",IF(Aggregate[[#This Row],[Senior]]="yes","Senior","Other"))</f>
        <v>Senior</v>
      </c>
      <c r="K2809" t="s">
        <v>21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Download]]&lt;5,"Less than 5 GB ",IF(Aggregate[[#This Row],[Avg Monthly GB Download]]&lt;10,"Between 5 and 10 GB","10 or more GB"))</f>
        <v>10 or more GB</v>
      </c>
    </row>
    <row r="2810" spans="1:23" x14ac:dyDescent="0.3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tr">
        <f>IF(Aggregate[[#This Row],[Under 30]]="yes","Under30",IF(Aggregate[[#This Row],[Senior]]="yes","Senior","Other"))</f>
        <v>Senior</v>
      </c>
      <c r="K2810" t="s">
        <v>21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811" spans="1:23" x14ac:dyDescent="0.3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J2811" t="str">
        <f>IF(Aggregate[[#This Row],[Under 30]]="yes","Under30",IF(Aggregate[[#This Row],[Senior]]="yes","Senior","Other"))</f>
        <v>Under30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Download]]&lt;5,"Less than 5 GB ",IF(Aggregate[[#This Row],[Avg Monthly GB Download]]&lt;10,"Between 5 and 10 GB","10 or more GB"))</f>
        <v>Between 5 and 10 GB</v>
      </c>
    </row>
    <row r="2812" spans="1:23" x14ac:dyDescent="0.3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J2812" t="str">
        <f>IF(Aggregate[[#This Row],[Under 30]]="yes","Under30",IF(Aggregate[[#This Row],[Senior]]="yes","Senior","Other"))</f>
        <v>Under30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Download]]&lt;5,"Less than 5 GB ",IF(Aggregate[[#This Row],[Avg Monthly GB Download]]&lt;10,"Between 5 and 10 GB","10 or more GB"))</f>
        <v>10 or more GB</v>
      </c>
    </row>
    <row r="2813" spans="1:23" x14ac:dyDescent="0.3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J2813" t="str">
        <f>IF(Aggregate[[#This Row],[Under 30]]="yes","Under30",IF(Aggregate[[#This Row],[Senior]]="yes","Senior","Other"))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Download]]&lt;5,"Less than 5 GB ",IF(Aggregate[[#This Row],[Avg Monthly GB Download]]&lt;10,"Between 5 and 10 GB","10 or more GB"))</f>
        <v>10 or more GB</v>
      </c>
    </row>
    <row r="2814" spans="1:23" x14ac:dyDescent="0.3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tr">
        <f>IF(Aggregate[[#This Row],[Under 30]]="yes","Under30",IF(Aggregate[[#This Row],[Senior]]="yes","Senior","Other"))</f>
        <v>Senior</v>
      </c>
      <c r="K2814" t="s">
        <v>21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815" spans="1:23" x14ac:dyDescent="0.3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tr">
        <f>IF(Aggregate[[#This Row],[Under 30]]="yes","Under30",IF(Aggregate[[#This Row],[Senior]]="yes","Senior","Other"))</f>
        <v>Senior</v>
      </c>
      <c r="K2815" t="s">
        <v>21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Download]]&lt;5,"Less than 5 GB ",IF(Aggregate[[#This Row],[Avg Monthly GB Download]]&lt;10,"Between 5 and 10 GB","10 or more GB"))</f>
        <v>Between 5 and 10 GB</v>
      </c>
    </row>
    <row r="2816" spans="1:23" x14ac:dyDescent="0.3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J2816" t="str">
        <f>IF(Aggregate[[#This Row],[Under 30]]="yes","Under30",IF(Aggregate[[#This Row],[Senior]]="yes","Senior","Other"))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817" spans="1:23" x14ac:dyDescent="0.3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J2817" t="str">
        <f>IF(Aggregate[[#This Row],[Under 30]]="yes","Under30",IF(Aggregate[[#This Row],[Senior]]="yes","Senior","Other"))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Download]]&lt;5,"Less than 5 GB ",IF(Aggregate[[#This Row],[Avg Monthly GB Download]]&lt;10,"Between 5 and 10 GB","10 or more GB"))</f>
        <v>Between 5 and 10 GB</v>
      </c>
    </row>
    <row r="2818" spans="1:23" x14ac:dyDescent="0.3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J2818" t="str">
        <f>IF(Aggregate[[#This Row],[Under 30]]="yes","Under30",IF(Aggregate[[#This Row],[Senior]]="yes","Senior","Other"))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819" spans="1:23" x14ac:dyDescent="0.3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J2819" t="str">
        <f>IF(Aggregate[[#This Row],[Under 30]]="yes","Under30",IF(Aggregate[[#This Row],[Senior]]="yes","Senior","Other"))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820" spans="1:23" x14ac:dyDescent="0.3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tr">
        <f>IF(Aggregate[[#This Row],[Under 30]]="yes","Under30",IF(Aggregate[[#This Row],[Senior]]="yes","Senior","Other"))</f>
        <v>Senior</v>
      </c>
      <c r="K2820" t="s">
        <v>21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821" spans="1:23" x14ac:dyDescent="0.3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J2821" t="str">
        <f>IF(Aggregate[[#This Row],[Under 30]]="yes","Under30",IF(Aggregate[[#This Row],[Senior]]="yes","Senior","Other"))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Download]]&lt;5,"Less than 5 GB ",IF(Aggregate[[#This Row],[Avg Monthly GB Download]]&lt;10,"Between 5 and 10 GB","10 or more GB"))</f>
        <v>10 or more GB</v>
      </c>
    </row>
    <row r="2822" spans="1:23" x14ac:dyDescent="0.3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J2822" t="str">
        <f>IF(Aggregate[[#This Row],[Under 30]]="yes","Under30",IF(Aggregate[[#This Row],[Senior]]="yes","Senior","Other"))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823" spans="1:23" x14ac:dyDescent="0.3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J2823" t="str">
        <f>IF(Aggregate[[#This Row],[Under 30]]="yes","Under30",IF(Aggregate[[#This Row],[Senior]]="yes","Senior","Other"))</f>
        <v>Under30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Download]]&lt;5,"Less than 5 GB ",IF(Aggregate[[#This Row],[Avg Monthly GB Download]]&lt;10,"Between 5 and 10 GB","10 or more GB"))</f>
        <v>10 or more GB</v>
      </c>
    </row>
    <row r="2824" spans="1:23" x14ac:dyDescent="0.3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J2824" t="str">
        <f>IF(Aggregate[[#This Row],[Under 30]]="yes","Under30",IF(Aggregate[[#This Row],[Senior]]="yes","Senior","Other"))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825" spans="1:23" x14ac:dyDescent="0.3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J2825" t="str">
        <f>IF(Aggregate[[#This Row],[Under 30]]="yes","Under30",IF(Aggregate[[#This Row],[Senior]]="yes","Senior","Other"))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826" spans="1:23" x14ac:dyDescent="0.3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J2826" t="str">
        <f>IF(Aggregate[[#This Row],[Under 30]]="yes","Under30",IF(Aggregate[[#This Row],[Senior]]="yes","Senior","Other"))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Download]]&lt;5,"Less than 5 GB ",IF(Aggregate[[#This Row],[Avg Monthly GB Download]]&lt;10,"Between 5 and 10 GB","10 or more GB"))</f>
        <v>Between 5 and 10 GB</v>
      </c>
    </row>
    <row r="2827" spans="1:23" x14ac:dyDescent="0.3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tr">
        <f>IF(Aggregate[[#This Row],[Under 30]]="yes","Under30",IF(Aggregate[[#This Row],[Senior]]="yes","Senior","Other"))</f>
        <v>Senior</v>
      </c>
      <c r="K2827" t="s">
        <v>21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828" spans="1:23" x14ac:dyDescent="0.3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J2828" t="str">
        <f>IF(Aggregate[[#This Row],[Under 30]]="yes","Under30",IF(Aggregate[[#This Row],[Senior]]="yes","Senior","Other"))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Download]]&lt;5,"Less than 5 GB ",IF(Aggregate[[#This Row],[Avg Monthly GB Download]]&lt;10,"Between 5 and 10 GB","10 or more GB"))</f>
        <v>Between 5 and 10 GB</v>
      </c>
    </row>
    <row r="2829" spans="1:23" x14ac:dyDescent="0.3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J2829" t="str">
        <f>IF(Aggregate[[#This Row],[Under 30]]="yes","Under30",IF(Aggregate[[#This Row],[Senior]]="yes","Senior","Other"))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Download]]&lt;5,"Less than 5 GB ",IF(Aggregate[[#This Row],[Avg Monthly GB Download]]&lt;10,"Between 5 and 10 GB","10 or more GB"))</f>
        <v>Between 5 and 10 GB</v>
      </c>
    </row>
    <row r="2830" spans="1:23" x14ac:dyDescent="0.3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J2830" t="str">
        <f>IF(Aggregate[[#This Row],[Under 30]]="yes","Under30",IF(Aggregate[[#This Row],[Senior]]="yes","Senior","Other"))</f>
        <v>Under30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Download]]&lt;5,"Less than 5 GB ",IF(Aggregate[[#This Row],[Avg Monthly GB Download]]&lt;10,"Between 5 and 10 GB","10 or more GB"))</f>
        <v>10 or more GB</v>
      </c>
    </row>
    <row r="2831" spans="1:23" x14ac:dyDescent="0.3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J2831" t="str">
        <f>IF(Aggregate[[#This Row],[Under 30]]="yes","Under30",IF(Aggregate[[#This Row],[Senior]]="yes","Senior","Other"))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Download]]&lt;5,"Less than 5 GB ",IF(Aggregate[[#This Row],[Avg Monthly GB Download]]&lt;10,"Between 5 and 10 GB","10 or more GB"))</f>
        <v>10 or more GB</v>
      </c>
    </row>
    <row r="2832" spans="1:23" x14ac:dyDescent="0.3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J2832" t="str">
        <f>IF(Aggregate[[#This Row],[Under 30]]="yes","Under30",IF(Aggregate[[#This Row],[Senior]]="yes","Senior","Other"))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Download]]&lt;5,"Less than 5 GB ",IF(Aggregate[[#This Row],[Avg Monthly GB Download]]&lt;10,"Between 5 and 10 GB","10 or more GB"))</f>
        <v>10 or more GB</v>
      </c>
    </row>
    <row r="2833" spans="1:23" x14ac:dyDescent="0.3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J2833" t="str">
        <f>IF(Aggregate[[#This Row],[Under 30]]="yes","Under30",IF(Aggregate[[#This Row],[Senior]]="yes","Senior","Other"))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834" spans="1:23" x14ac:dyDescent="0.3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J2834" t="str">
        <f>IF(Aggregate[[#This Row],[Under 30]]="yes","Under30",IF(Aggregate[[#This Row],[Senior]]="yes","Senior","Other"))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Download]]&lt;5,"Less than 5 GB ",IF(Aggregate[[#This Row],[Avg Monthly GB Download]]&lt;10,"Between 5 and 10 GB","10 or more GB"))</f>
        <v>Between 5 and 10 GB</v>
      </c>
    </row>
    <row r="2835" spans="1:23" x14ac:dyDescent="0.3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J2835" t="str">
        <f>IF(Aggregate[[#This Row],[Under 30]]="yes","Under30",IF(Aggregate[[#This Row],[Senior]]="yes","Senior","Other"))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836" spans="1:23" x14ac:dyDescent="0.3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J2836" t="str">
        <f>IF(Aggregate[[#This Row],[Under 30]]="yes","Under30",IF(Aggregate[[#This Row],[Senior]]="yes","Senior","Other"))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837" spans="1:23" x14ac:dyDescent="0.3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J2837" t="str">
        <f>IF(Aggregate[[#This Row],[Under 30]]="yes","Under30",IF(Aggregate[[#This Row],[Senior]]="yes","Senior","Other"))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838" spans="1:23" x14ac:dyDescent="0.3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J2838" t="str">
        <f>IF(Aggregate[[#This Row],[Under 30]]="yes","Under30",IF(Aggregate[[#This Row],[Senior]]="yes","Senior","Other"))</f>
        <v>Under30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Download]]&lt;5,"Less than 5 GB ",IF(Aggregate[[#This Row],[Avg Monthly GB Download]]&lt;10,"Between 5 and 10 GB","10 or more GB"))</f>
        <v>Between 5 and 10 GB</v>
      </c>
    </row>
    <row r="2839" spans="1:23" x14ac:dyDescent="0.3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tr">
        <f>IF(Aggregate[[#This Row],[Under 30]]="yes","Under30",IF(Aggregate[[#This Row],[Senior]]="yes","Senior","Other"))</f>
        <v>Senior</v>
      </c>
      <c r="K2839" t="s">
        <v>21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840" spans="1:23" x14ac:dyDescent="0.3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tr">
        <f>IF(Aggregate[[#This Row],[Under 30]]="yes","Under30",IF(Aggregate[[#This Row],[Senior]]="yes","Senior","Other"))</f>
        <v>Senior</v>
      </c>
      <c r="K2840" t="s">
        <v>21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Download]]&lt;5,"Less than 5 GB ",IF(Aggregate[[#This Row],[Avg Monthly GB Download]]&lt;10,"Between 5 and 10 GB","10 or more GB"))</f>
        <v>10 or more GB</v>
      </c>
    </row>
    <row r="2841" spans="1:23" x14ac:dyDescent="0.3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J2841" t="str">
        <f>IF(Aggregate[[#This Row],[Under 30]]="yes","Under30",IF(Aggregate[[#This Row],[Senior]]="yes","Senior","Other"))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842" spans="1:23" x14ac:dyDescent="0.3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J2842" t="str">
        <f>IF(Aggregate[[#This Row],[Under 30]]="yes","Under30",IF(Aggregate[[#This Row],[Senior]]="yes","Senior","Other"))</f>
        <v>Under30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Download]]&lt;5,"Less than 5 GB ",IF(Aggregate[[#This Row],[Avg Monthly GB Download]]&lt;10,"Between 5 and 10 GB","10 or more GB"))</f>
        <v>10 or more GB</v>
      </c>
    </row>
    <row r="2843" spans="1:23" x14ac:dyDescent="0.3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J2843" t="str">
        <f>IF(Aggregate[[#This Row],[Under 30]]="yes","Under30",IF(Aggregate[[#This Row],[Senior]]="yes","Senior","Other"))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844" spans="1:23" x14ac:dyDescent="0.3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J2844" t="str">
        <f>IF(Aggregate[[#This Row],[Under 30]]="yes","Under30",IF(Aggregate[[#This Row],[Senior]]="yes","Senior","Other"))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845" spans="1:23" x14ac:dyDescent="0.3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tr">
        <f>IF(Aggregate[[#This Row],[Under 30]]="yes","Under30",IF(Aggregate[[#This Row],[Senior]]="yes","Senior","Other"))</f>
        <v>Senior</v>
      </c>
      <c r="K2845" t="s">
        <v>21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846" spans="1:23" x14ac:dyDescent="0.3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J2846" t="str">
        <f>IF(Aggregate[[#This Row],[Under 30]]="yes","Under30",IF(Aggregate[[#This Row],[Senior]]="yes","Senior","Other"))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847" spans="1:23" x14ac:dyDescent="0.3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tr">
        <f>IF(Aggregate[[#This Row],[Under 30]]="yes","Under30",IF(Aggregate[[#This Row],[Senior]]="yes","Senior","Other"))</f>
        <v>Senior</v>
      </c>
      <c r="K2847" t="s">
        <v>21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Download]]&lt;5,"Less than 5 GB ",IF(Aggregate[[#This Row],[Avg Monthly GB Download]]&lt;10,"Between 5 and 10 GB","10 or more GB"))</f>
        <v>Between 5 and 10 GB</v>
      </c>
    </row>
    <row r="2848" spans="1:23" x14ac:dyDescent="0.3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tr">
        <f>IF(Aggregate[[#This Row],[Under 30]]="yes","Under30",IF(Aggregate[[#This Row],[Senior]]="yes","Senior","Other"))</f>
        <v>Senior</v>
      </c>
      <c r="K2848" t="s">
        <v>21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849" spans="1:23" x14ac:dyDescent="0.3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J2849" t="str">
        <f>IF(Aggregate[[#This Row],[Under 30]]="yes","Under30",IF(Aggregate[[#This Row],[Senior]]="yes","Senior","Other"))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850" spans="1:23" x14ac:dyDescent="0.3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J2850" t="str">
        <f>IF(Aggregate[[#This Row],[Under 30]]="yes","Under30",IF(Aggregate[[#This Row],[Senior]]="yes","Senior","Other"))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Download]]&lt;5,"Less than 5 GB ",IF(Aggregate[[#This Row],[Avg Monthly GB Download]]&lt;10,"Between 5 and 10 GB","10 or more GB"))</f>
        <v>10 or more GB</v>
      </c>
    </row>
    <row r="2851" spans="1:23" x14ac:dyDescent="0.3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J2851" t="str">
        <f>IF(Aggregate[[#This Row],[Under 30]]="yes","Under30",IF(Aggregate[[#This Row],[Senior]]="yes","Senior","Other"))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852" spans="1:23" x14ac:dyDescent="0.3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J2852" t="str">
        <f>IF(Aggregate[[#This Row],[Under 30]]="yes","Under30",IF(Aggregate[[#This Row],[Senior]]="yes","Senior","Other"))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853" spans="1:23" x14ac:dyDescent="0.3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J2853" t="str">
        <f>IF(Aggregate[[#This Row],[Under 30]]="yes","Under30",IF(Aggregate[[#This Row],[Senior]]="yes","Senior","Other"))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Download]]&lt;5,"Less than 5 GB ",IF(Aggregate[[#This Row],[Avg Monthly GB Download]]&lt;10,"Between 5 and 10 GB","10 or more GB"))</f>
        <v>10 or more GB</v>
      </c>
    </row>
    <row r="2854" spans="1:23" x14ac:dyDescent="0.3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J2854" t="str">
        <f>IF(Aggregate[[#This Row],[Under 30]]="yes","Under30",IF(Aggregate[[#This Row],[Senior]]="yes","Senior","Other"))</f>
        <v>Under30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Download]]&lt;5,"Less than 5 GB ",IF(Aggregate[[#This Row],[Avg Monthly GB Download]]&lt;10,"Between 5 and 10 GB","10 or more GB"))</f>
        <v>10 or more GB</v>
      </c>
    </row>
    <row r="2855" spans="1:23" x14ac:dyDescent="0.3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J2855" t="str">
        <f>IF(Aggregate[[#This Row],[Under 30]]="yes","Under30",IF(Aggregate[[#This Row],[Senior]]="yes","Senior","Other"))</f>
        <v>Under30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Download]]&lt;5,"Less than 5 GB ",IF(Aggregate[[#This Row],[Avg Monthly GB Download]]&lt;10,"Between 5 and 10 GB","10 or more GB"))</f>
        <v>10 or more GB</v>
      </c>
    </row>
    <row r="2856" spans="1:23" x14ac:dyDescent="0.3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J2856" t="str">
        <f>IF(Aggregate[[#This Row],[Under 30]]="yes","Under30",IF(Aggregate[[#This Row],[Senior]]="yes","Senior","Other"))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857" spans="1:23" x14ac:dyDescent="0.3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J2857" t="str">
        <f>IF(Aggregate[[#This Row],[Under 30]]="yes","Under30",IF(Aggregate[[#This Row],[Senior]]="yes","Senior","Other"))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Download]]&lt;5,"Less than 5 GB ",IF(Aggregate[[#This Row],[Avg Monthly GB Download]]&lt;10,"Between 5 and 10 GB","10 or more GB"))</f>
        <v>10 or more GB</v>
      </c>
    </row>
    <row r="2858" spans="1:23" x14ac:dyDescent="0.3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J2858" t="str">
        <f>IF(Aggregate[[#This Row],[Under 30]]="yes","Under30",IF(Aggregate[[#This Row],[Senior]]="yes","Senior","Other"))</f>
        <v>Under30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Download]]&lt;5,"Less than 5 GB ",IF(Aggregate[[#This Row],[Avg Monthly GB Download]]&lt;10,"Between 5 and 10 GB","10 or more GB"))</f>
        <v>10 or more GB</v>
      </c>
    </row>
    <row r="2859" spans="1:23" x14ac:dyDescent="0.3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J2859" t="str">
        <f>IF(Aggregate[[#This Row],[Under 30]]="yes","Under30",IF(Aggregate[[#This Row],[Senior]]="yes","Senior","Other"))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Download]]&lt;5,"Less than 5 GB ",IF(Aggregate[[#This Row],[Avg Monthly GB Download]]&lt;10,"Between 5 and 10 GB","10 or more GB"))</f>
        <v>10 or more GB</v>
      </c>
    </row>
    <row r="2860" spans="1:23" x14ac:dyDescent="0.3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J2860" t="str">
        <f>IF(Aggregate[[#This Row],[Under 30]]="yes","Under30",IF(Aggregate[[#This Row],[Senior]]="yes","Senior","Other"))</f>
        <v>Under30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Download]]&lt;5,"Less than 5 GB ",IF(Aggregate[[#This Row],[Avg Monthly GB Download]]&lt;10,"Between 5 and 10 GB","10 or more GB"))</f>
        <v>10 or more GB</v>
      </c>
    </row>
    <row r="2861" spans="1:23" x14ac:dyDescent="0.3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tr">
        <f>IF(Aggregate[[#This Row],[Under 30]]="yes","Under30",IF(Aggregate[[#This Row],[Senior]]="yes","Senior","Other"))</f>
        <v>Senior</v>
      </c>
      <c r="K2861" t="s">
        <v>21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Download]]&lt;5,"Less than 5 GB ",IF(Aggregate[[#This Row],[Avg Monthly GB Download]]&lt;10,"Between 5 and 10 GB","10 or more GB"))</f>
        <v>Between 5 and 10 GB</v>
      </c>
    </row>
    <row r="2862" spans="1:23" x14ac:dyDescent="0.3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J2862" t="str">
        <f>IF(Aggregate[[#This Row],[Under 30]]="yes","Under30",IF(Aggregate[[#This Row],[Senior]]="yes","Senior","Other"))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Download]]&lt;5,"Less than 5 GB ",IF(Aggregate[[#This Row],[Avg Monthly GB Download]]&lt;10,"Between 5 and 10 GB","10 or more GB"))</f>
        <v>Between 5 and 10 GB</v>
      </c>
    </row>
    <row r="2863" spans="1:23" x14ac:dyDescent="0.3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J2863" t="str">
        <f>IF(Aggregate[[#This Row],[Under 30]]="yes","Under30",IF(Aggregate[[#This Row],[Senior]]="yes","Senior","Other"))</f>
        <v>Under30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Download]]&lt;5,"Less than 5 GB ",IF(Aggregate[[#This Row],[Avg Monthly GB Download]]&lt;10,"Between 5 and 10 GB","10 or more GB"))</f>
        <v>10 or more GB</v>
      </c>
    </row>
    <row r="2864" spans="1:23" x14ac:dyDescent="0.3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J2864" t="str">
        <f>IF(Aggregate[[#This Row],[Under 30]]="yes","Under30",IF(Aggregate[[#This Row],[Senior]]="yes","Senior","Other"))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865" spans="1:23" x14ac:dyDescent="0.3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J2865" t="str">
        <f>IF(Aggregate[[#This Row],[Under 30]]="yes","Under30",IF(Aggregate[[#This Row],[Senior]]="yes","Senior","Other"))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Download]]&lt;5,"Less than 5 GB ",IF(Aggregate[[#This Row],[Avg Monthly GB Download]]&lt;10,"Between 5 and 10 GB","10 or more GB"))</f>
        <v>10 or more GB</v>
      </c>
    </row>
    <row r="2866" spans="1:23" x14ac:dyDescent="0.3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tr">
        <f>IF(Aggregate[[#This Row],[Under 30]]="yes","Under30",IF(Aggregate[[#This Row],[Senior]]="yes","Senior","Other"))</f>
        <v>Senior</v>
      </c>
      <c r="K2866" t="s">
        <v>21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Download]]&lt;5,"Less than 5 GB ",IF(Aggregate[[#This Row],[Avg Monthly GB Download]]&lt;10,"Between 5 and 10 GB","10 or more GB"))</f>
        <v>Between 5 and 10 GB</v>
      </c>
    </row>
    <row r="2867" spans="1:23" x14ac:dyDescent="0.3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J2867" t="str">
        <f>IF(Aggregate[[#This Row],[Under 30]]="yes","Under30",IF(Aggregate[[#This Row],[Senior]]="yes","Senior","Other"))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868" spans="1:23" x14ac:dyDescent="0.3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J2868" t="str">
        <f>IF(Aggregate[[#This Row],[Under 30]]="yes","Under30",IF(Aggregate[[#This Row],[Senior]]="yes","Senior","Other"))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869" spans="1:23" x14ac:dyDescent="0.3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J2869" t="str">
        <f>IF(Aggregate[[#This Row],[Under 30]]="yes","Under30",IF(Aggregate[[#This Row],[Senior]]="yes","Senior","Other"))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Download]]&lt;5,"Less than 5 GB ",IF(Aggregate[[#This Row],[Avg Monthly GB Download]]&lt;10,"Between 5 and 10 GB","10 or more GB"))</f>
        <v>10 or more GB</v>
      </c>
    </row>
    <row r="2870" spans="1:23" x14ac:dyDescent="0.3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tr">
        <f>IF(Aggregate[[#This Row],[Under 30]]="yes","Under30",IF(Aggregate[[#This Row],[Senior]]="yes","Senior","Other"))</f>
        <v>Senior</v>
      </c>
      <c r="K2870" t="s">
        <v>21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Download]]&lt;5,"Less than 5 GB ",IF(Aggregate[[#This Row],[Avg Monthly GB Download]]&lt;10,"Between 5 and 10 GB","10 or more GB"))</f>
        <v>Between 5 and 10 GB</v>
      </c>
    </row>
    <row r="2871" spans="1:23" x14ac:dyDescent="0.3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J2871" t="str">
        <f>IF(Aggregate[[#This Row],[Under 30]]="yes","Under30",IF(Aggregate[[#This Row],[Senior]]="yes","Senior","Other"))</f>
        <v>Under30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Download]]&lt;5,"Less than 5 GB ",IF(Aggregate[[#This Row],[Avg Monthly GB Download]]&lt;10,"Between 5 and 10 GB","10 or more GB"))</f>
        <v>10 or more GB</v>
      </c>
    </row>
    <row r="2872" spans="1:23" x14ac:dyDescent="0.3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J2872" t="str">
        <f>IF(Aggregate[[#This Row],[Under 30]]="yes","Under30",IF(Aggregate[[#This Row],[Senior]]="yes","Senior","Other"))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873" spans="1:23" x14ac:dyDescent="0.3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J2873" t="str">
        <f>IF(Aggregate[[#This Row],[Under 30]]="yes","Under30",IF(Aggregate[[#This Row],[Senior]]="yes","Senior","Other"))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Download]]&lt;5,"Less than 5 GB ",IF(Aggregate[[#This Row],[Avg Monthly GB Download]]&lt;10,"Between 5 and 10 GB","10 or more GB"))</f>
        <v>Between 5 and 10 GB</v>
      </c>
    </row>
    <row r="2874" spans="1:23" x14ac:dyDescent="0.3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J2874" t="str">
        <f>IF(Aggregate[[#This Row],[Under 30]]="yes","Under30",IF(Aggregate[[#This Row],[Senior]]="yes","Senior","Other"))</f>
        <v>Under30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Download]]&lt;5,"Less than 5 GB ",IF(Aggregate[[#This Row],[Avg Monthly GB Download]]&lt;10,"Between 5 and 10 GB","10 or more GB"))</f>
        <v>10 or more GB</v>
      </c>
    </row>
    <row r="2875" spans="1:23" x14ac:dyDescent="0.3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tr">
        <f>IF(Aggregate[[#This Row],[Under 30]]="yes","Under30",IF(Aggregate[[#This Row],[Senior]]="yes","Senior","Other"))</f>
        <v>Senior</v>
      </c>
      <c r="K2875" t="s">
        <v>21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876" spans="1:23" x14ac:dyDescent="0.3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J2876" t="str">
        <f>IF(Aggregate[[#This Row],[Under 30]]="yes","Under30",IF(Aggregate[[#This Row],[Senior]]="yes","Senior","Other"))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Download]]&lt;5,"Less than 5 GB ",IF(Aggregate[[#This Row],[Avg Monthly GB Download]]&lt;10,"Between 5 and 10 GB","10 or more GB"))</f>
        <v>10 or more GB</v>
      </c>
    </row>
    <row r="2877" spans="1:23" x14ac:dyDescent="0.3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J2877" t="str">
        <f>IF(Aggregate[[#This Row],[Under 30]]="yes","Under30",IF(Aggregate[[#This Row],[Senior]]="yes","Senior","Other"))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878" spans="1:23" x14ac:dyDescent="0.3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tr">
        <f>IF(Aggregate[[#This Row],[Under 30]]="yes","Under30",IF(Aggregate[[#This Row],[Senior]]="yes","Senior","Other"))</f>
        <v>Senior</v>
      </c>
      <c r="K2878" t="s">
        <v>21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Download]]&lt;5,"Less than 5 GB ",IF(Aggregate[[#This Row],[Avg Monthly GB Download]]&lt;10,"Between 5 and 10 GB","10 or more GB"))</f>
        <v>Between 5 and 10 GB</v>
      </c>
    </row>
    <row r="2879" spans="1:23" x14ac:dyDescent="0.3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tr">
        <f>IF(Aggregate[[#This Row],[Under 30]]="yes","Under30",IF(Aggregate[[#This Row],[Senior]]="yes","Senior","Other"))</f>
        <v>Senior</v>
      </c>
      <c r="K2879" t="s">
        <v>21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Download]]&lt;5,"Less than 5 GB ",IF(Aggregate[[#This Row],[Avg Monthly GB Download]]&lt;10,"Between 5 and 10 GB","10 or more GB"))</f>
        <v>Between 5 and 10 GB</v>
      </c>
    </row>
    <row r="2880" spans="1:23" x14ac:dyDescent="0.3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J2880" t="str">
        <f>IF(Aggregate[[#This Row],[Under 30]]="yes","Under30",IF(Aggregate[[#This Row],[Senior]]="yes","Senior","Other"))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881" spans="1:23" x14ac:dyDescent="0.3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J2881" t="str">
        <f>IF(Aggregate[[#This Row],[Under 30]]="yes","Under30",IF(Aggregate[[#This Row],[Senior]]="yes","Senior","Other"))</f>
        <v>Under30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Download]]&lt;5,"Less than 5 GB ",IF(Aggregate[[#This Row],[Avg Monthly GB Download]]&lt;10,"Between 5 and 10 GB","10 or more GB"))</f>
        <v>10 or more GB</v>
      </c>
    </row>
    <row r="2882" spans="1:23" x14ac:dyDescent="0.3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J2882" t="str">
        <f>IF(Aggregate[[#This Row],[Under 30]]="yes","Under30",IF(Aggregate[[#This Row],[Senior]]="yes","Senior","Other"))</f>
        <v>Under30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Download]]&lt;5,"Less than 5 GB ",IF(Aggregate[[#This Row],[Avg Monthly GB Download]]&lt;10,"Between 5 and 10 GB","10 or more GB"))</f>
        <v>10 or more GB</v>
      </c>
    </row>
    <row r="2883" spans="1:23" x14ac:dyDescent="0.3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J2883" t="str">
        <f>IF(Aggregate[[#This Row],[Under 30]]="yes","Under30",IF(Aggregate[[#This Row],[Senior]]="yes","Senior","Other"))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Download]]&lt;5,"Less than 5 GB ",IF(Aggregate[[#This Row],[Avg Monthly GB Download]]&lt;10,"Between 5 and 10 GB","10 or more GB"))</f>
        <v>Between 5 and 10 GB</v>
      </c>
    </row>
    <row r="2884" spans="1:23" x14ac:dyDescent="0.3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J2884" t="str">
        <f>IF(Aggregate[[#This Row],[Under 30]]="yes","Under30",IF(Aggregate[[#This Row],[Senior]]="yes","Senior","Other"))</f>
        <v>Under30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Download]]&lt;5,"Less than 5 GB ",IF(Aggregate[[#This Row],[Avg Monthly GB Download]]&lt;10,"Between 5 and 10 GB","10 or more GB"))</f>
        <v>10 or more GB</v>
      </c>
    </row>
    <row r="2885" spans="1:23" x14ac:dyDescent="0.3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tr">
        <f>IF(Aggregate[[#This Row],[Under 30]]="yes","Under30",IF(Aggregate[[#This Row],[Senior]]="yes","Senior","Other"))</f>
        <v>Senior</v>
      </c>
      <c r="K2885" t="s">
        <v>21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Download]]&lt;5,"Less than 5 GB ",IF(Aggregate[[#This Row],[Avg Monthly GB Download]]&lt;10,"Between 5 and 10 GB","10 or more GB"))</f>
        <v>Between 5 and 10 GB</v>
      </c>
    </row>
    <row r="2886" spans="1:23" x14ac:dyDescent="0.3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J2886" t="str">
        <f>IF(Aggregate[[#This Row],[Under 30]]="yes","Under30",IF(Aggregate[[#This Row],[Senior]]="yes","Senior","Other"))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Download]]&lt;5,"Less than 5 GB ",IF(Aggregate[[#This Row],[Avg Monthly GB Download]]&lt;10,"Between 5 and 10 GB","10 or more GB"))</f>
        <v>Between 5 and 10 GB</v>
      </c>
    </row>
    <row r="2887" spans="1:23" x14ac:dyDescent="0.3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J2887" t="str">
        <f>IF(Aggregate[[#This Row],[Under 30]]="yes","Under30",IF(Aggregate[[#This Row],[Senior]]="yes","Senior","Other"))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888" spans="1:23" x14ac:dyDescent="0.3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J2888" t="str">
        <f>IF(Aggregate[[#This Row],[Under 30]]="yes","Under30",IF(Aggregate[[#This Row],[Senior]]="yes","Senior","Other"))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889" spans="1:23" x14ac:dyDescent="0.3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tr">
        <f>IF(Aggregate[[#This Row],[Under 30]]="yes","Under30",IF(Aggregate[[#This Row],[Senior]]="yes","Senior","Other"))</f>
        <v>Senior</v>
      </c>
      <c r="K2889" t="s">
        <v>21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890" spans="1:23" x14ac:dyDescent="0.3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J2890" t="str">
        <f>IF(Aggregate[[#This Row],[Under 30]]="yes","Under30",IF(Aggregate[[#This Row],[Senior]]="yes","Senior","Other"))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Download]]&lt;5,"Less than 5 GB ",IF(Aggregate[[#This Row],[Avg Monthly GB Download]]&lt;10,"Between 5 and 10 GB","10 or more GB"))</f>
        <v>Between 5 and 10 GB</v>
      </c>
    </row>
    <row r="2891" spans="1:23" x14ac:dyDescent="0.3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tr">
        <f>IF(Aggregate[[#This Row],[Under 30]]="yes","Under30",IF(Aggregate[[#This Row],[Senior]]="yes","Senior","Other"))</f>
        <v>Senior</v>
      </c>
      <c r="K2891" t="s">
        <v>21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Download]]&lt;5,"Less than 5 GB ",IF(Aggregate[[#This Row],[Avg Monthly GB Download]]&lt;10,"Between 5 and 10 GB","10 or more GB"))</f>
        <v>Between 5 and 10 GB</v>
      </c>
    </row>
    <row r="2892" spans="1:23" x14ac:dyDescent="0.3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J2892" t="str">
        <f>IF(Aggregate[[#This Row],[Under 30]]="yes","Under30",IF(Aggregate[[#This Row],[Senior]]="yes","Senior","Other"))</f>
        <v>Under30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Download]]&lt;5,"Less than 5 GB ",IF(Aggregate[[#This Row],[Avg Monthly GB Download]]&lt;10,"Between 5 and 10 GB","10 or more GB"))</f>
        <v>10 or more GB</v>
      </c>
    </row>
    <row r="2893" spans="1:23" x14ac:dyDescent="0.3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J2893" t="str">
        <f>IF(Aggregate[[#This Row],[Under 30]]="yes","Under30",IF(Aggregate[[#This Row],[Senior]]="yes","Senior","Other"))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894" spans="1:23" x14ac:dyDescent="0.3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J2894" t="str">
        <f>IF(Aggregate[[#This Row],[Under 30]]="yes","Under30",IF(Aggregate[[#This Row],[Senior]]="yes","Senior","Other"))</f>
        <v>Under30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Download]]&lt;5,"Less than 5 GB ",IF(Aggregate[[#This Row],[Avg Monthly GB Download]]&lt;10,"Between 5 and 10 GB","10 or more GB"))</f>
        <v>10 or more GB</v>
      </c>
    </row>
    <row r="2895" spans="1:23" x14ac:dyDescent="0.3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J2895" t="str">
        <f>IF(Aggregate[[#This Row],[Under 30]]="yes","Under30",IF(Aggregate[[#This Row],[Senior]]="yes","Senior","Other"))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896" spans="1:23" x14ac:dyDescent="0.3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J2896" t="str">
        <f>IF(Aggregate[[#This Row],[Under 30]]="yes","Under30",IF(Aggregate[[#This Row],[Senior]]="yes","Senior","Other"))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Download]]&lt;5,"Less than 5 GB ",IF(Aggregate[[#This Row],[Avg Monthly GB Download]]&lt;10,"Between 5 and 10 GB","10 or more GB"))</f>
        <v>10 or more GB</v>
      </c>
    </row>
    <row r="2897" spans="1:23" x14ac:dyDescent="0.3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J2897" t="str">
        <f>IF(Aggregate[[#This Row],[Under 30]]="yes","Under30",IF(Aggregate[[#This Row],[Senior]]="yes","Senior","Other"))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Download]]&lt;5,"Less than 5 GB ",IF(Aggregate[[#This Row],[Avg Monthly GB Download]]&lt;10,"Between 5 and 10 GB","10 or more GB"))</f>
        <v>Between 5 and 10 GB</v>
      </c>
    </row>
    <row r="2898" spans="1:23" x14ac:dyDescent="0.3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tr">
        <f>IF(Aggregate[[#This Row],[Under 30]]="yes","Under30",IF(Aggregate[[#This Row],[Senior]]="yes","Senior","Other"))</f>
        <v>Senior</v>
      </c>
      <c r="K2898" t="s">
        <v>21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899" spans="1:23" x14ac:dyDescent="0.3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J2899" t="str">
        <f>IF(Aggregate[[#This Row],[Under 30]]="yes","Under30",IF(Aggregate[[#This Row],[Senior]]="yes","Senior","Other"))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Download]]&lt;5,"Less than 5 GB ",IF(Aggregate[[#This Row],[Avg Monthly GB Download]]&lt;10,"Between 5 and 10 GB","10 or more GB"))</f>
        <v>Between 5 and 10 GB</v>
      </c>
    </row>
    <row r="2900" spans="1:23" x14ac:dyDescent="0.3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J2900" t="str">
        <f>IF(Aggregate[[#This Row],[Under 30]]="yes","Under30",IF(Aggregate[[#This Row],[Senior]]="yes","Senior","Other"))</f>
        <v>Under30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Download]]&lt;5,"Less than 5 GB ",IF(Aggregate[[#This Row],[Avg Monthly GB Download]]&lt;10,"Between 5 and 10 GB","10 or more GB"))</f>
        <v>10 or more GB</v>
      </c>
    </row>
    <row r="2901" spans="1:23" x14ac:dyDescent="0.3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J2901" t="str">
        <f>IF(Aggregate[[#This Row],[Under 30]]="yes","Under30",IF(Aggregate[[#This Row],[Senior]]="yes","Senior","Other"))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902" spans="1:23" x14ac:dyDescent="0.3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J2902" t="str">
        <f>IF(Aggregate[[#This Row],[Under 30]]="yes","Under30",IF(Aggregate[[#This Row],[Senior]]="yes","Senior","Other"))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Download]]&lt;5,"Less than 5 GB ",IF(Aggregate[[#This Row],[Avg Monthly GB Download]]&lt;10,"Between 5 and 10 GB","10 or more GB"))</f>
        <v>Between 5 and 10 GB</v>
      </c>
    </row>
    <row r="2903" spans="1:23" x14ac:dyDescent="0.3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J2903" t="str">
        <f>IF(Aggregate[[#This Row],[Under 30]]="yes","Under30",IF(Aggregate[[#This Row],[Senior]]="yes","Senior","Other"))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Download]]&lt;5,"Less than 5 GB ",IF(Aggregate[[#This Row],[Avg Monthly GB Download]]&lt;10,"Between 5 and 10 GB","10 or more GB"))</f>
        <v>Between 5 and 10 GB</v>
      </c>
    </row>
    <row r="2904" spans="1:23" x14ac:dyDescent="0.3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tr">
        <f>IF(Aggregate[[#This Row],[Under 30]]="yes","Under30",IF(Aggregate[[#This Row],[Senior]]="yes","Senior","Other"))</f>
        <v>Senior</v>
      </c>
      <c r="K2904" t="s">
        <v>21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905" spans="1:23" x14ac:dyDescent="0.3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J2905" t="str">
        <f>IF(Aggregate[[#This Row],[Under 30]]="yes","Under30",IF(Aggregate[[#This Row],[Senior]]="yes","Senior","Other"))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906" spans="1:23" x14ac:dyDescent="0.3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tr">
        <f>IF(Aggregate[[#This Row],[Under 30]]="yes","Under30",IF(Aggregate[[#This Row],[Senior]]="yes","Senior","Other"))</f>
        <v>Senior</v>
      </c>
      <c r="K2906" t="s">
        <v>21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Download]]&lt;5,"Less than 5 GB ",IF(Aggregate[[#This Row],[Avg Monthly GB Download]]&lt;10,"Between 5 and 10 GB","10 or more GB"))</f>
        <v>10 or more GB</v>
      </c>
    </row>
    <row r="2907" spans="1:23" x14ac:dyDescent="0.3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tr">
        <f>IF(Aggregate[[#This Row],[Under 30]]="yes","Under30",IF(Aggregate[[#This Row],[Senior]]="yes","Senior","Other"))</f>
        <v>Senior</v>
      </c>
      <c r="K2907" t="s">
        <v>21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Download]]&lt;5,"Less than 5 GB ",IF(Aggregate[[#This Row],[Avg Monthly GB Download]]&lt;10,"Between 5 and 10 GB","10 or more GB"))</f>
        <v>Between 5 and 10 GB</v>
      </c>
    </row>
    <row r="2908" spans="1:23" x14ac:dyDescent="0.3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J2908" t="str">
        <f>IF(Aggregate[[#This Row],[Under 30]]="yes","Under30",IF(Aggregate[[#This Row],[Senior]]="yes","Senior","Other"))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Download]]&lt;5,"Less than 5 GB ",IF(Aggregate[[#This Row],[Avg Monthly GB Download]]&lt;10,"Between 5 and 10 GB","10 or more GB"))</f>
        <v>Between 5 and 10 GB</v>
      </c>
    </row>
    <row r="2909" spans="1:23" x14ac:dyDescent="0.3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J2909" t="str">
        <f>IF(Aggregate[[#This Row],[Under 30]]="yes","Under30",IF(Aggregate[[#This Row],[Senior]]="yes","Senior","Other"))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Download]]&lt;5,"Less than 5 GB ",IF(Aggregate[[#This Row],[Avg Monthly GB Download]]&lt;10,"Between 5 and 10 GB","10 or more GB"))</f>
        <v>Between 5 and 10 GB</v>
      </c>
    </row>
    <row r="2910" spans="1:23" x14ac:dyDescent="0.3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J2910" t="str">
        <f>IF(Aggregate[[#This Row],[Under 30]]="yes","Under30",IF(Aggregate[[#This Row],[Senior]]="yes","Senior","Other"))</f>
        <v>Under30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Download]]&lt;5,"Less than 5 GB ",IF(Aggregate[[#This Row],[Avg Monthly GB Download]]&lt;10,"Between 5 and 10 GB","10 or more GB"))</f>
        <v>10 or more GB</v>
      </c>
    </row>
    <row r="2911" spans="1:23" x14ac:dyDescent="0.3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tr">
        <f>IF(Aggregate[[#This Row],[Under 30]]="yes","Under30",IF(Aggregate[[#This Row],[Senior]]="yes","Senior","Other"))</f>
        <v>Senior</v>
      </c>
      <c r="K2911" t="s">
        <v>25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Download]]&lt;5,"Less than 5 GB ",IF(Aggregate[[#This Row],[Avg Monthly GB Download]]&lt;10,"Between 5 and 10 GB","10 or more GB"))</f>
        <v>10 or more GB</v>
      </c>
    </row>
    <row r="2912" spans="1:23" x14ac:dyDescent="0.3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tr">
        <f>IF(Aggregate[[#This Row],[Under 30]]="yes","Under30",IF(Aggregate[[#This Row],[Senior]]="yes","Senior","Other"))</f>
        <v>Senior</v>
      </c>
      <c r="K2912" t="s">
        <v>21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Download]]&lt;5,"Less than 5 GB ",IF(Aggregate[[#This Row],[Avg Monthly GB Download]]&lt;10,"Between 5 and 10 GB","10 or more GB"))</f>
        <v>Between 5 and 10 GB</v>
      </c>
    </row>
    <row r="2913" spans="1:23" x14ac:dyDescent="0.3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J2913" t="str">
        <f>IF(Aggregate[[#This Row],[Under 30]]="yes","Under30",IF(Aggregate[[#This Row],[Senior]]="yes","Senior","Other"))</f>
        <v>Under30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Download]]&lt;5,"Less than 5 GB ",IF(Aggregate[[#This Row],[Avg Monthly GB Download]]&lt;10,"Between 5 and 10 GB","10 or more GB"))</f>
        <v>10 or more GB</v>
      </c>
    </row>
    <row r="2914" spans="1:23" x14ac:dyDescent="0.3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J2914" t="str">
        <f>IF(Aggregate[[#This Row],[Under 30]]="yes","Under30",IF(Aggregate[[#This Row],[Senior]]="yes","Senior","Other"))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915" spans="1:23" x14ac:dyDescent="0.3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J2915" t="str">
        <f>IF(Aggregate[[#This Row],[Under 30]]="yes","Under30",IF(Aggregate[[#This Row],[Senior]]="yes","Senior","Other"))</f>
        <v>Under30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Download]]&lt;5,"Less than 5 GB ",IF(Aggregate[[#This Row],[Avg Monthly GB Download]]&lt;10,"Between 5 and 10 GB","10 or more GB"))</f>
        <v>Between 5 and 10 GB</v>
      </c>
    </row>
    <row r="2916" spans="1:23" x14ac:dyDescent="0.3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J2916" t="str">
        <f>IF(Aggregate[[#This Row],[Under 30]]="yes","Under30",IF(Aggregate[[#This Row],[Senior]]="yes","Senior","Other"))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Download]]&lt;5,"Less than 5 GB ",IF(Aggregate[[#This Row],[Avg Monthly GB Download]]&lt;10,"Between 5 and 10 GB","10 or more GB"))</f>
        <v>Between 5 and 10 GB</v>
      </c>
    </row>
    <row r="2917" spans="1:23" x14ac:dyDescent="0.3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J2917" t="str">
        <f>IF(Aggregate[[#This Row],[Under 30]]="yes","Under30",IF(Aggregate[[#This Row],[Senior]]="yes","Senior","Other"))</f>
        <v>Under30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Download]]&lt;5,"Less than 5 GB ",IF(Aggregate[[#This Row],[Avg Monthly GB Download]]&lt;10,"Between 5 and 10 GB","10 or more GB"))</f>
        <v>10 or more GB</v>
      </c>
    </row>
    <row r="2918" spans="1:23" x14ac:dyDescent="0.3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J2918" t="str">
        <f>IF(Aggregate[[#This Row],[Under 30]]="yes","Under30",IF(Aggregate[[#This Row],[Senior]]="yes","Senior","Other"))</f>
        <v>Under30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Download]]&lt;5,"Less than 5 GB ",IF(Aggregate[[#This Row],[Avg Monthly GB Download]]&lt;10,"Between 5 and 10 GB","10 or more GB"))</f>
        <v>10 or more GB</v>
      </c>
    </row>
    <row r="2919" spans="1:23" x14ac:dyDescent="0.3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J2919" t="str">
        <f>IF(Aggregate[[#This Row],[Under 30]]="yes","Under30",IF(Aggregate[[#This Row],[Senior]]="yes","Senior","Other"))</f>
        <v>Under30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Download]]&lt;5,"Less than 5 GB ",IF(Aggregate[[#This Row],[Avg Monthly GB Download]]&lt;10,"Between 5 and 10 GB","10 or more GB"))</f>
        <v>10 or more GB</v>
      </c>
    </row>
    <row r="2920" spans="1:23" x14ac:dyDescent="0.3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J2920" t="str">
        <f>IF(Aggregate[[#This Row],[Under 30]]="yes","Under30",IF(Aggregate[[#This Row],[Senior]]="yes","Senior","Other"))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921" spans="1:23" x14ac:dyDescent="0.3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tr">
        <f>IF(Aggregate[[#This Row],[Under 30]]="yes","Under30",IF(Aggregate[[#This Row],[Senior]]="yes","Senior","Other"))</f>
        <v>Senior</v>
      </c>
      <c r="K2921" t="s">
        <v>21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Download]]&lt;5,"Less than 5 GB ",IF(Aggregate[[#This Row],[Avg Monthly GB Download]]&lt;10,"Between 5 and 10 GB","10 or more GB"))</f>
        <v>Between 5 and 10 GB</v>
      </c>
    </row>
    <row r="2922" spans="1:23" x14ac:dyDescent="0.3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J2922" t="str">
        <f>IF(Aggregate[[#This Row],[Under 30]]="yes","Under30",IF(Aggregate[[#This Row],[Senior]]="yes","Senior","Other"))</f>
        <v>Under30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Download]]&lt;5,"Less than 5 GB ",IF(Aggregate[[#This Row],[Avg Monthly GB Download]]&lt;10,"Between 5 and 10 GB","10 or more GB"))</f>
        <v>10 or more GB</v>
      </c>
    </row>
    <row r="2923" spans="1:23" x14ac:dyDescent="0.3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J2923" t="str">
        <f>IF(Aggregate[[#This Row],[Under 30]]="yes","Under30",IF(Aggregate[[#This Row],[Senior]]="yes","Senior","Other"))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Download]]&lt;5,"Less than 5 GB ",IF(Aggregate[[#This Row],[Avg Monthly GB Download]]&lt;10,"Between 5 and 10 GB","10 or more GB"))</f>
        <v>10 or more GB</v>
      </c>
    </row>
    <row r="2924" spans="1:23" x14ac:dyDescent="0.3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J2924" t="str">
        <f>IF(Aggregate[[#This Row],[Under 30]]="yes","Under30",IF(Aggregate[[#This Row],[Senior]]="yes","Senior","Other"))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Download]]&lt;5,"Less than 5 GB ",IF(Aggregate[[#This Row],[Avg Monthly GB Download]]&lt;10,"Between 5 and 10 GB","10 or more GB"))</f>
        <v>10 or more GB</v>
      </c>
    </row>
    <row r="2925" spans="1:23" x14ac:dyDescent="0.3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J2925" t="str">
        <f>IF(Aggregate[[#This Row],[Under 30]]="yes","Under30",IF(Aggregate[[#This Row],[Senior]]="yes","Senior","Other"))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Download]]&lt;5,"Less than 5 GB ",IF(Aggregate[[#This Row],[Avg Monthly GB Download]]&lt;10,"Between 5 and 10 GB","10 or more GB"))</f>
        <v>Between 5 and 10 GB</v>
      </c>
    </row>
    <row r="2926" spans="1:23" x14ac:dyDescent="0.3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J2926" t="str">
        <f>IF(Aggregate[[#This Row],[Under 30]]="yes","Under30",IF(Aggregate[[#This Row],[Senior]]="yes","Senior","Other"))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Download]]&lt;5,"Less than 5 GB ",IF(Aggregate[[#This Row],[Avg Monthly GB Download]]&lt;10,"Between 5 and 10 GB","10 or more GB"))</f>
        <v>10 or more GB</v>
      </c>
    </row>
    <row r="2927" spans="1:23" x14ac:dyDescent="0.3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J2927" t="str">
        <f>IF(Aggregate[[#This Row],[Under 30]]="yes","Under30",IF(Aggregate[[#This Row],[Senior]]="yes","Senior","Other"))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928" spans="1:23" x14ac:dyDescent="0.3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J2928" t="str">
        <f>IF(Aggregate[[#This Row],[Under 30]]="yes","Under30",IF(Aggregate[[#This Row],[Senior]]="yes","Senior","Other"))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929" spans="1:23" x14ac:dyDescent="0.3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J2929" t="str">
        <f>IF(Aggregate[[#This Row],[Under 30]]="yes","Under30",IF(Aggregate[[#This Row],[Senior]]="yes","Senior","Other"))</f>
        <v>Under30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Download]]&lt;5,"Less than 5 GB ",IF(Aggregate[[#This Row],[Avg Monthly GB Download]]&lt;10,"Between 5 and 10 GB","10 or more GB"))</f>
        <v>10 or more GB</v>
      </c>
    </row>
    <row r="2930" spans="1:23" x14ac:dyDescent="0.3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J2930" t="str">
        <f>IF(Aggregate[[#This Row],[Under 30]]="yes","Under30",IF(Aggregate[[#This Row],[Senior]]="yes","Senior","Other"))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Download]]&lt;5,"Less than 5 GB ",IF(Aggregate[[#This Row],[Avg Monthly GB Download]]&lt;10,"Between 5 and 10 GB","10 or more GB"))</f>
        <v>10 or more GB</v>
      </c>
    </row>
    <row r="2931" spans="1:23" x14ac:dyDescent="0.3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J2931" t="str">
        <f>IF(Aggregate[[#This Row],[Under 30]]="yes","Under30",IF(Aggregate[[#This Row],[Senior]]="yes","Senior","Other"))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Download]]&lt;5,"Less than 5 GB ",IF(Aggregate[[#This Row],[Avg Monthly GB Download]]&lt;10,"Between 5 and 10 GB","10 or more GB"))</f>
        <v>Between 5 and 10 GB</v>
      </c>
    </row>
    <row r="2932" spans="1:23" x14ac:dyDescent="0.3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J2932" t="str">
        <f>IF(Aggregate[[#This Row],[Under 30]]="yes","Under30",IF(Aggregate[[#This Row],[Senior]]="yes","Senior","Other"))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Download]]&lt;5,"Less than 5 GB ",IF(Aggregate[[#This Row],[Avg Monthly GB Download]]&lt;10,"Between 5 and 10 GB","10 or more GB"))</f>
        <v>10 or more GB</v>
      </c>
    </row>
    <row r="2933" spans="1:23" x14ac:dyDescent="0.3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J2933" t="str">
        <f>IF(Aggregate[[#This Row],[Under 30]]="yes","Under30",IF(Aggregate[[#This Row],[Senior]]="yes","Senior","Other"))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Download]]&lt;5,"Less than 5 GB ",IF(Aggregate[[#This Row],[Avg Monthly GB Download]]&lt;10,"Between 5 and 10 GB","10 or more GB"))</f>
        <v>10 or more GB</v>
      </c>
    </row>
    <row r="2934" spans="1:23" x14ac:dyDescent="0.3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J2934" t="str">
        <f>IF(Aggregate[[#This Row],[Under 30]]="yes","Under30",IF(Aggregate[[#This Row],[Senior]]="yes","Senior","Other"))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Download]]&lt;5,"Less than 5 GB ",IF(Aggregate[[#This Row],[Avg Monthly GB Download]]&lt;10,"Between 5 and 10 GB","10 or more GB"))</f>
        <v>Between 5 and 10 GB</v>
      </c>
    </row>
    <row r="2935" spans="1:23" x14ac:dyDescent="0.3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J2935" t="str">
        <f>IF(Aggregate[[#This Row],[Under 30]]="yes","Under30",IF(Aggregate[[#This Row],[Senior]]="yes","Senior","Other"))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Download]]&lt;5,"Less than 5 GB ",IF(Aggregate[[#This Row],[Avg Monthly GB Download]]&lt;10,"Between 5 and 10 GB","10 or more GB"))</f>
        <v>Between 5 and 10 GB</v>
      </c>
    </row>
    <row r="2936" spans="1:23" x14ac:dyDescent="0.3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J2936" t="str">
        <f>IF(Aggregate[[#This Row],[Under 30]]="yes","Under30",IF(Aggregate[[#This Row],[Senior]]="yes","Senior","Other"))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Download]]&lt;5,"Less than 5 GB ",IF(Aggregate[[#This Row],[Avg Monthly GB Download]]&lt;10,"Between 5 and 10 GB","10 or more GB"))</f>
        <v>Between 5 and 10 GB</v>
      </c>
    </row>
    <row r="2937" spans="1:23" x14ac:dyDescent="0.3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J2937" t="str">
        <f>IF(Aggregate[[#This Row],[Under 30]]="yes","Under30",IF(Aggregate[[#This Row],[Senior]]="yes","Senior","Other"))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Download]]&lt;5,"Less than 5 GB ",IF(Aggregate[[#This Row],[Avg Monthly GB Download]]&lt;10,"Between 5 and 10 GB","10 or more GB"))</f>
        <v>Between 5 and 10 GB</v>
      </c>
    </row>
    <row r="2938" spans="1:23" x14ac:dyDescent="0.3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J2938" t="str">
        <f>IF(Aggregate[[#This Row],[Under 30]]="yes","Under30",IF(Aggregate[[#This Row],[Senior]]="yes","Senior","Other"))</f>
        <v>Under30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Download]]&lt;5,"Less than 5 GB ",IF(Aggregate[[#This Row],[Avg Monthly GB Download]]&lt;10,"Between 5 and 10 GB","10 or more GB"))</f>
        <v>10 or more GB</v>
      </c>
    </row>
    <row r="2939" spans="1:23" x14ac:dyDescent="0.3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J2939" t="str">
        <f>IF(Aggregate[[#This Row],[Under 30]]="yes","Under30",IF(Aggregate[[#This Row],[Senior]]="yes","Senior","Other"))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Download]]&lt;5,"Less than 5 GB ",IF(Aggregate[[#This Row],[Avg Monthly GB Download]]&lt;10,"Between 5 and 10 GB","10 or more GB"))</f>
        <v>10 or more GB</v>
      </c>
    </row>
    <row r="2940" spans="1:23" x14ac:dyDescent="0.3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tr">
        <f>IF(Aggregate[[#This Row],[Under 30]]="yes","Under30",IF(Aggregate[[#This Row],[Senior]]="yes","Senior","Other"))</f>
        <v>Senior</v>
      </c>
      <c r="K2940" t="s">
        <v>21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941" spans="1:23" x14ac:dyDescent="0.3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J2941" t="str">
        <f>IF(Aggregate[[#This Row],[Under 30]]="yes","Under30",IF(Aggregate[[#This Row],[Senior]]="yes","Senior","Other"))</f>
        <v>Under30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Download]]&lt;5,"Less than 5 GB ",IF(Aggregate[[#This Row],[Avg Monthly GB Download]]&lt;10,"Between 5 and 10 GB","10 or more GB"))</f>
        <v>Between 5 and 10 GB</v>
      </c>
    </row>
    <row r="2942" spans="1:23" x14ac:dyDescent="0.3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J2942" t="str">
        <f>IF(Aggregate[[#This Row],[Under 30]]="yes","Under30",IF(Aggregate[[#This Row],[Senior]]="yes","Senior","Other"))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Download]]&lt;5,"Less than 5 GB ",IF(Aggregate[[#This Row],[Avg Monthly GB Download]]&lt;10,"Between 5 and 10 GB","10 or more GB"))</f>
        <v>10 or more GB</v>
      </c>
    </row>
    <row r="2943" spans="1:23" x14ac:dyDescent="0.3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J2943" t="str">
        <f>IF(Aggregate[[#This Row],[Under 30]]="yes","Under30",IF(Aggregate[[#This Row],[Senior]]="yes","Senior","Other"))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944" spans="1:23" x14ac:dyDescent="0.3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J2944" t="str">
        <f>IF(Aggregate[[#This Row],[Under 30]]="yes","Under30",IF(Aggregate[[#This Row],[Senior]]="yes","Senior","Other"))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945" spans="1:23" x14ac:dyDescent="0.3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J2945" t="str">
        <f>IF(Aggregate[[#This Row],[Under 30]]="yes","Under30",IF(Aggregate[[#This Row],[Senior]]="yes","Senior","Other"))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Download]]&lt;5,"Less than 5 GB ",IF(Aggregate[[#This Row],[Avg Monthly GB Download]]&lt;10,"Between 5 and 10 GB","10 or more GB"))</f>
        <v>Between 5 and 10 GB</v>
      </c>
    </row>
    <row r="2946" spans="1:23" x14ac:dyDescent="0.3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J2946" t="str">
        <f>IF(Aggregate[[#This Row],[Under 30]]="yes","Under30",IF(Aggregate[[#This Row],[Senior]]="yes","Senior","Other"))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Download]]&lt;5,"Less than 5 GB ",IF(Aggregate[[#This Row],[Avg Monthly GB Download]]&lt;10,"Between 5 and 10 GB","10 or more GB"))</f>
        <v>Between 5 and 10 GB</v>
      </c>
    </row>
    <row r="2947" spans="1:23" x14ac:dyDescent="0.3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tr">
        <f>IF(Aggregate[[#This Row],[Under 30]]="yes","Under30",IF(Aggregate[[#This Row],[Senior]]="yes","Senior","Other"))</f>
        <v>Senior</v>
      </c>
      <c r="K2947" t="s">
        <v>21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948" spans="1:23" x14ac:dyDescent="0.3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J2948" t="str">
        <f>IF(Aggregate[[#This Row],[Under 30]]="yes","Under30",IF(Aggregate[[#This Row],[Senior]]="yes","Senior","Other"))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Download]]&lt;5,"Less than 5 GB ",IF(Aggregate[[#This Row],[Avg Monthly GB Download]]&lt;10,"Between 5 and 10 GB","10 or more GB"))</f>
        <v>10 or more GB</v>
      </c>
    </row>
    <row r="2949" spans="1:23" x14ac:dyDescent="0.3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tr">
        <f>IF(Aggregate[[#This Row],[Under 30]]="yes","Under30",IF(Aggregate[[#This Row],[Senior]]="yes","Senior","Other"))</f>
        <v>Senior</v>
      </c>
      <c r="K2949" t="s">
        <v>25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950" spans="1:23" x14ac:dyDescent="0.3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tr">
        <f>IF(Aggregate[[#This Row],[Under 30]]="yes","Under30",IF(Aggregate[[#This Row],[Senior]]="yes","Senior","Other"))</f>
        <v>Senior</v>
      </c>
      <c r="K2950" t="s">
        <v>21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951" spans="1:23" x14ac:dyDescent="0.3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J2951" t="str">
        <f>IF(Aggregate[[#This Row],[Under 30]]="yes","Under30",IF(Aggregate[[#This Row],[Senior]]="yes","Senior","Other"))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Download]]&lt;5,"Less than 5 GB ",IF(Aggregate[[#This Row],[Avg Monthly GB Download]]&lt;10,"Between 5 and 10 GB","10 or more GB"))</f>
        <v>Between 5 and 10 GB</v>
      </c>
    </row>
    <row r="2952" spans="1:23" x14ac:dyDescent="0.3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J2952" t="str">
        <f>IF(Aggregate[[#This Row],[Under 30]]="yes","Under30",IF(Aggregate[[#This Row],[Senior]]="yes","Senior","Other"))</f>
        <v>Under30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Download]]&lt;5,"Less than 5 GB ",IF(Aggregate[[#This Row],[Avg Monthly GB Download]]&lt;10,"Between 5 and 10 GB","10 or more GB"))</f>
        <v>10 or more GB</v>
      </c>
    </row>
    <row r="2953" spans="1:23" x14ac:dyDescent="0.3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tr">
        <f>IF(Aggregate[[#This Row],[Under 30]]="yes","Under30",IF(Aggregate[[#This Row],[Senior]]="yes","Senior","Other"))</f>
        <v>Senior</v>
      </c>
      <c r="K2953" t="s">
        <v>21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954" spans="1:23" x14ac:dyDescent="0.3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J2954" t="str">
        <f>IF(Aggregate[[#This Row],[Under 30]]="yes","Under30",IF(Aggregate[[#This Row],[Senior]]="yes","Senior","Other"))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955" spans="1:23" x14ac:dyDescent="0.3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J2955" t="str">
        <f>IF(Aggregate[[#This Row],[Under 30]]="yes","Under30",IF(Aggregate[[#This Row],[Senior]]="yes","Senior","Other"))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Download]]&lt;5,"Less than 5 GB ",IF(Aggregate[[#This Row],[Avg Monthly GB Download]]&lt;10,"Between 5 and 10 GB","10 or more GB"))</f>
        <v>10 or more GB</v>
      </c>
    </row>
    <row r="2956" spans="1:23" x14ac:dyDescent="0.3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J2956" t="str">
        <f>IF(Aggregate[[#This Row],[Under 30]]="yes","Under30",IF(Aggregate[[#This Row],[Senior]]="yes","Senior","Other"))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Download]]&lt;5,"Less than 5 GB ",IF(Aggregate[[#This Row],[Avg Monthly GB Download]]&lt;10,"Between 5 and 10 GB","10 or more GB"))</f>
        <v>Between 5 and 10 GB</v>
      </c>
    </row>
    <row r="2957" spans="1:23" x14ac:dyDescent="0.3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J2957" t="str">
        <f>IF(Aggregate[[#This Row],[Under 30]]="yes","Under30",IF(Aggregate[[#This Row],[Senior]]="yes","Senior","Other"))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958" spans="1:23" x14ac:dyDescent="0.3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J2958" t="str">
        <f>IF(Aggregate[[#This Row],[Under 30]]="yes","Under30",IF(Aggregate[[#This Row],[Senior]]="yes","Senior","Other"))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Download]]&lt;5,"Less than 5 GB ",IF(Aggregate[[#This Row],[Avg Monthly GB Download]]&lt;10,"Between 5 and 10 GB","10 or more GB"))</f>
        <v>Between 5 and 10 GB</v>
      </c>
    </row>
    <row r="2959" spans="1:23" x14ac:dyDescent="0.3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J2959" t="str">
        <f>IF(Aggregate[[#This Row],[Under 30]]="yes","Under30",IF(Aggregate[[#This Row],[Senior]]="yes","Senior","Other"))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960" spans="1:23" x14ac:dyDescent="0.3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J2960" t="str">
        <f>IF(Aggregate[[#This Row],[Under 30]]="yes","Under30",IF(Aggregate[[#This Row],[Senior]]="yes","Senior","Other"))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961" spans="1:23" x14ac:dyDescent="0.3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J2961" t="str">
        <f>IF(Aggregate[[#This Row],[Under 30]]="yes","Under30",IF(Aggregate[[#This Row],[Senior]]="yes","Senior","Other"))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Download]]&lt;5,"Less than 5 GB ",IF(Aggregate[[#This Row],[Avg Monthly GB Download]]&lt;10,"Between 5 and 10 GB","10 or more GB"))</f>
        <v>10 or more GB</v>
      </c>
    </row>
    <row r="2962" spans="1:23" x14ac:dyDescent="0.3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J2962" t="str">
        <f>IF(Aggregate[[#This Row],[Under 30]]="yes","Under30",IF(Aggregate[[#This Row],[Senior]]="yes","Senior","Other"))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Download]]&lt;5,"Less than 5 GB ",IF(Aggregate[[#This Row],[Avg Monthly GB Download]]&lt;10,"Between 5 and 10 GB","10 or more GB"))</f>
        <v>Between 5 and 10 GB</v>
      </c>
    </row>
    <row r="2963" spans="1:23" x14ac:dyDescent="0.3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tr">
        <f>IF(Aggregate[[#This Row],[Under 30]]="yes","Under30",IF(Aggregate[[#This Row],[Senior]]="yes","Senior","Other"))</f>
        <v>Senior</v>
      </c>
      <c r="K2963" t="s">
        <v>21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964" spans="1:23" x14ac:dyDescent="0.3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tr">
        <f>IF(Aggregate[[#This Row],[Under 30]]="yes","Under30",IF(Aggregate[[#This Row],[Senior]]="yes","Senior","Other"))</f>
        <v>Senior</v>
      </c>
      <c r="K2964" t="s">
        <v>21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965" spans="1:23" x14ac:dyDescent="0.3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J2965" t="str">
        <f>IF(Aggregate[[#This Row],[Under 30]]="yes","Under30",IF(Aggregate[[#This Row],[Senior]]="yes","Senior","Other"))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Download]]&lt;5,"Less than 5 GB ",IF(Aggregate[[#This Row],[Avg Monthly GB Download]]&lt;10,"Between 5 and 10 GB","10 or more GB"))</f>
        <v>10 or more GB</v>
      </c>
    </row>
    <row r="2966" spans="1:23" x14ac:dyDescent="0.3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J2966" t="str">
        <f>IF(Aggregate[[#This Row],[Under 30]]="yes","Under30",IF(Aggregate[[#This Row],[Senior]]="yes","Senior","Other"))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967" spans="1:23" x14ac:dyDescent="0.3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J2967" t="str">
        <f>IF(Aggregate[[#This Row],[Under 30]]="yes","Under30",IF(Aggregate[[#This Row],[Senior]]="yes","Senior","Other"))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Download]]&lt;5,"Less than 5 GB ",IF(Aggregate[[#This Row],[Avg Monthly GB Download]]&lt;10,"Between 5 and 10 GB","10 or more GB"))</f>
        <v>Between 5 and 10 GB</v>
      </c>
    </row>
    <row r="2968" spans="1:23" x14ac:dyDescent="0.3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J2968" t="str">
        <f>IF(Aggregate[[#This Row],[Under 30]]="yes","Under30",IF(Aggregate[[#This Row],[Senior]]="yes","Senior","Other"))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Download]]&lt;5,"Less than 5 GB ",IF(Aggregate[[#This Row],[Avg Monthly GB Download]]&lt;10,"Between 5 and 10 GB","10 or more GB"))</f>
        <v>Between 5 and 10 GB</v>
      </c>
    </row>
    <row r="2969" spans="1:23" x14ac:dyDescent="0.3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J2969" t="str">
        <f>IF(Aggregate[[#This Row],[Under 30]]="yes","Under30",IF(Aggregate[[#This Row],[Senior]]="yes","Senior","Other"))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Download]]&lt;5,"Less than 5 GB ",IF(Aggregate[[#This Row],[Avg Monthly GB Download]]&lt;10,"Between 5 and 10 GB","10 or more GB"))</f>
        <v>Between 5 and 10 GB</v>
      </c>
    </row>
    <row r="2970" spans="1:23" x14ac:dyDescent="0.3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J2970" t="str">
        <f>IF(Aggregate[[#This Row],[Under 30]]="yes","Under30",IF(Aggregate[[#This Row],[Senior]]="yes","Senior","Other"))</f>
        <v>Under30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Download]]&lt;5,"Less than 5 GB ",IF(Aggregate[[#This Row],[Avg Monthly GB Download]]&lt;10,"Between 5 and 10 GB","10 or more GB"))</f>
        <v>10 or more GB</v>
      </c>
    </row>
    <row r="2971" spans="1:23" x14ac:dyDescent="0.3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tr">
        <f>IF(Aggregate[[#This Row],[Under 30]]="yes","Under30",IF(Aggregate[[#This Row],[Senior]]="yes","Senior","Other"))</f>
        <v>Senior</v>
      </c>
      <c r="K2971" t="s">
        <v>21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Download]]&lt;5,"Less than 5 GB ",IF(Aggregate[[#This Row],[Avg Monthly GB Download]]&lt;10,"Between 5 and 10 GB","10 or more GB"))</f>
        <v>Between 5 and 10 GB</v>
      </c>
    </row>
    <row r="2972" spans="1:23" x14ac:dyDescent="0.3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J2972" t="str">
        <f>IF(Aggregate[[#This Row],[Under 30]]="yes","Under30",IF(Aggregate[[#This Row],[Senior]]="yes","Senior","Other"))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973" spans="1:23" x14ac:dyDescent="0.3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J2973" t="str">
        <f>IF(Aggregate[[#This Row],[Under 30]]="yes","Under30",IF(Aggregate[[#This Row],[Senior]]="yes","Senior","Other"))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974" spans="1:23" x14ac:dyDescent="0.3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J2974" t="str">
        <f>IF(Aggregate[[#This Row],[Under 30]]="yes","Under30",IF(Aggregate[[#This Row],[Senior]]="yes","Senior","Other"))</f>
        <v>Under30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Download]]&lt;5,"Less than 5 GB ",IF(Aggregate[[#This Row],[Avg Monthly GB Download]]&lt;10,"Between 5 and 10 GB","10 or more GB"))</f>
        <v>10 or more GB</v>
      </c>
    </row>
    <row r="2975" spans="1:23" x14ac:dyDescent="0.3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J2975" t="str">
        <f>IF(Aggregate[[#This Row],[Under 30]]="yes","Under30",IF(Aggregate[[#This Row],[Senior]]="yes","Senior","Other"))</f>
        <v>Under30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Download]]&lt;5,"Less than 5 GB ",IF(Aggregate[[#This Row],[Avg Monthly GB Download]]&lt;10,"Between 5 and 10 GB","10 or more GB"))</f>
        <v>10 or more GB</v>
      </c>
    </row>
    <row r="2976" spans="1:23" x14ac:dyDescent="0.3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J2976" t="str">
        <f>IF(Aggregate[[#This Row],[Under 30]]="yes","Under30",IF(Aggregate[[#This Row],[Senior]]="yes","Senior","Other"))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Download]]&lt;5,"Less than 5 GB ",IF(Aggregate[[#This Row],[Avg Monthly GB Download]]&lt;10,"Between 5 and 10 GB","10 or more GB"))</f>
        <v>Between 5 and 10 GB</v>
      </c>
    </row>
    <row r="2977" spans="1:23" x14ac:dyDescent="0.3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J2977" t="str">
        <f>IF(Aggregate[[#This Row],[Under 30]]="yes","Under30",IF(Aggregate[[#This Row],[Senior]]="yes","Senior","Other"))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Download]]&lt;5,"Less than 5 GB ",IF(Aggregate[[#This Row],[Avg Monthly GB Download]]&lt;10,"Between 5 and 10 GB","10 or more GB"))</f>
        <v>Between 5 and 10 GB</v>
      </c>
    </row>
    <row r="2978" spans="1:23" x14ac:dyDescent="0.3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J2978" t="str">
        <f>IF(Aggregate[[#This Row],[Under 30]]="yes","Under30",IF(Aggregate[[#This Row],[Senior]]="yes","Senior","Other"))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Download]]&lt;5,"Less than 5 GB ",IF(Aggregate[[#This Row],[Avg Monthly GB Download]]&lt;10,"Between 5 and 10 GB","10 or more GB"))</f>
        <v>10 or more GB</v>
      </c>
    </row>
    <row r="2979" spans="1:23" x14ac:dyDescent="0.3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J2979" t="str">
        <f>IF(Aggregate[[#This Row],[Under 30]]="yes","Under30",IF(Aggregate[[#This Row],[Senior]]="yes","Senior","Other"))</f>
        <v>Under30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Download]]&lt;5,"Less than 5 GB ",IF(Aggregate[[#This Row],[Avg Monthly GB Download]]&lt;10,"Between 5 and 10 GB","10 or more GB"))</f>
        <v>10 or more GB</v>
      </c>
    </row>
    <row r="2980" spans="1:23" x14ac:dyDescent="0.3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J2980" t="str">
        <f>IF(Aggregate[[#This Row],[Under 30]]="yes","Under30",IF(Aggregate[[#This Row],[Senior]]="yes","Senior","Other"))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981" spans="1:23" x14ac:dyDescent="0.3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J2981" t="str">
        <f>IF(Aggregate[[#This Row],[Under 30]]="yes","Under30",IF(Aggregate[[#This Row],[Senior]]="yes","Senior","Other"))</f>
        <v>Under30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Download]]&lt;5,"Less than 5 GB ",IF(Aggregate[[#This Row],[Avg Monthly GB Download]]&lt;10,"Between 5 and 10 GB","10 or more GB"))</f>
        <v>10 or more GB</v>
      </c>
    </row>
    <row r="2982" spans="1:23" x14ac:dyDescent="0.3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J2982" t="str">
        <f>IF(Aggregate[[#This Row],[Under 30]]="yes","Under30",IF(Aggregate[[#This Row],[Senior]]="yes","Senior","Other"))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Download]]&lt;5,"Less than 5 GB ",IF(Aggregate[[#This Row],[Avg Monthly GB Download]]&lt;10,"Between 5 and 10 GB","10 or more GB"))</f>
        <v>10 or more GB</v>
      </c>
    </row>
    <row r="2983" spans="1:23" x14ac:dyDescent="0.3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J2983" t="str">
        <f>IF(Aggregate[[#This Row],[Under 30]]="yes","Under30",IF(Aggregate[[#This Row],[Senior]]="yes","Senior","Other"))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Download]]&lt;5,"Less than 5 GB ",IF(Aggregate[[#This Row],[Avg Monthly GB Download]]&lt;10,"Between 5 and 10 GB","10 or more GB"))</f>
        <v>Between 5 and 10 GB</v>
      </c>
    </row>
    <row r="2984" spans="1:23" x14ac:dyDescent="0.3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J2984" t="str">
        <f>IF(Aggregate[[#This Row],[Under 30]]="yes","Under30",IF(Aggregate[[#This Row],[Senior]]="yes","Senior","Other"))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Download]]&lt;5,"Less than 5 GB ",IF(Aggregate[[#This Row],[Avg Monthly GB Download]]&lt;10,"Between 5 and 10 GB","10 or more GB"))</f>
        <v>Between 5 and 10 GB</v>
      </c>
    </row>
    <row r="2985" spans="1:23" x14ac:dyDescent="0.3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tr">
        <f>IF(Aggregate[[#This Row],[Under 30]]="yes","Under30",IF(Aggregate[[#This Row],[Senior]]="yes","Senior","Other"))</f>
        <v>Senior</v>
      </c>
      <c r="K2985" t="s">
        <v>21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Download]]&lt;5,"Less than 5 GB ",IF(Aggregate[[#This Row],[Avg Monthly GB Download]]&lt;10,"Between 5 and 10 GB","10 or more GB"))</f>
        <v>10 or more GB</v>
      </c>
    </row>
    <row r="2986" spans="1:23" x14ac:dyDescent="0.3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J2986" t="str">
        <f>IF(Aggregate[[#This Row],[Under 30]]="yes","Under30",IF(Aggregate[[#This Row],[Senior]]="yes","Senior","Other"))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Download]]&lt;5,"Less than 5 GB ",IF(Aggregate[[#This Row],[Avg Monthly GB Download]]&lt;10,"Between 5 and 10 GB","10 or more GB"))</f>
        <v>Between 5 and 10 GB</v>
      </c>
    </row>
    <row r="2987" spans="1:23" x14ac:dyDescent="0.3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J2987" t="str">
        <f>IF(Aggregate[[#This Row],[Under 30]]="yes","Under30",IF(Aggregate[[#This Row],[Senior]]="yes","Senior","Other"))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Download]]&lt;5,"Less than 5 GB ",IF(Aggregate[[#This Row],[Avg Monthly GB Download]]&lt;10,"Between 5 and 10 GB","10 or more GB"))</f>
        <v>10 or more GB</v>
      </c>
    </row>
    <row r="2988" spans="1:23" x14ac:dyDescent="0.3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J2988" t="str">
        <f>IF(Aggregate[[#This Row],[Under 30]]="yes","Under30",IF(Aggregate[[#This Row],[Senior]]="yes","Senior","Other"))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989" spans="1:23" x14ac:dyDescent="0.3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tr">
        <f>IF(Aggregate[[#This Row],[Under 30]]="yes","Under30",IF(Aggregate[[#This Row],[Senior]]="yes","Senior","Other"))</f>
        <v>Senior</v>
      </c>
      <c r="K2989" t="s">
        <v>21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Download]]&lt;5,"Less than 5 GB ",IF(Aggregate[[#This Row],[Avg Monthly GB Download]]&lt;10,"Between 5 and 10 GB","10 or more GB"))</f>
        <v>Between 5 and 10 GB</v>
      </c>
    </row>
    <row r="2990" spans="1:23" x14ac:dyDescent="0.3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tr">
        <f>IF(Aggregate[[#This Row],[Under 30]]="yes","Under30",IF(Aggregate[[#This Row],[Senior]]="yes","Senior","Other"))</f>
        <v>Senior</v>
      </c>
      <c r="K2990" t="s">
        <v>21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Download]]&lt;5,"Less than 5 GB ",IF(Aggregate[[#This Row],[Avg Monthly GB Download]]&lt;10,"Between 5 and 10 GB","10 or more GB"))</f>
        <v>10 or more GB</v>
      </c>
    </row>
    <row r="2991" spans="1:23" x14ac:dyDescent="0.3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J2991" t="str">
        <f>IF(Aggregate[[#This Row],[Under 30]]="yes","Under30",IF(Aggregate[[#This Row],[Senior]]="yes","Senior","Other"))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Download]]&lt;5,"Less than 5 GB ",IF(Aggregate[[#This Row],[Avg Monthly GB Download]]&lt;10,"Between 5 and 10 GB","10 or more GB"))</f>
        <v>Between 5 and 10 GB</v>
      </c>
    </row>
    <row r="2992" spans="1:23" x14ac:dyDescent="0.3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J2992" t="str">
        <f>IF(Aggregate[[#This Row],[Under 30]]="yes","Under30",IF(Aggregate[[#This Row],[Senior]]="yes","Senior","Other"))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Download]]&lt;5,"Less than 5 GB ",IF(Aggregate[[#This Row],[Avg Monthly GB Download]]&lt;10,"Between 5 and 10 GB","10 or more GB"))</f>
        <v>10 or more GB</v>
      </c>
    </row>
    <row r="2993" spans="1:23" x14ac:dyDescent="0.3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J2993" t="str">
        <f>IF(Aggregate[[#This Row],[Under 30]]="yes","Under30",IF(Aggregate[[#This Row],[Senior]]="yes","Senior","Other"))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Download]]&lt;5,"Less than 5 GB ",IF(Aggregate[[#This Row],[Avg Monthly GB Download]]&lt;10,"Between 5 and 10 GB","10 or more GB"))</f>
        <v>10 or more GB</v>
      </c>
    </row>
    <row r="2994" spans="1:23" x14ac:dyDescent="0.3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J2994" t="str">
        <f>IF(Aggregate[[#This Row],[Under 30]]="yes","Under30",IF(Aggregate[[#This Row],[Senior]]="yes","Senior","Other"))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995" spans="1:23" x14ac:dyDescent="0.3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tr">
        <f>IF(Aggregate[[#This Row],[Under 30]]="yes","Under30",IF(Aggregate[[#This Row],[Senior]]="yes","Senior","Other"))</f>
        <v>Senior</v>
      </c>
      <c r="K2995" t="s">
        <v>21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996" spans="1:23" x14ac:dyDescent="0.3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tr">
        <f>IF(Aggregate[[#This Row],[Under 30]]="yes","Under30",IF(Aggregate[[#This Row],[Senior]]="yes","Senior","Other"))</f>
        <v>Senior</v>
      </c>
      <c r="K2996" t="s">
        <v>21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2997" spans="1:23" x14ac:dyDescent="0.3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J2997" t="str">
        <f>IF(Aggregate[[#This Row],[Under 30]]="yes","Under30",IF(Aggregate[[#This Row],[Senior]]="yes","Senior","Other"))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Download]]&lt;5,"Less than 5 GB ",IF(Aggregate[[#This Row],[Avg Monthly GB Download]]&lt;10,"Between 5 and 10 GB","10 or more GB"))</f>
        <v>Between 5 and 10 GB</v>
      </c>
    </row>
    <row r="2998" spans="1:23" x14ac:dyDescent="0.3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J2998" t="str">
        <f>IF(Aggregate[[#This Row],[Under 30]]="yes","Under30",IF(Aggregate[[#This Row],[Senior]]="yes","Senior","Other"))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Download]]&lt;5,"Less than 5 GB ",IF(Aggregate[[#This Row],[Avg Monthly GB Download]]&lt;10,"Between 5 and 10 GB","10 or more GB"))</f>
        <v>10 or more GB</v>
      </c>
    </row>
    <row r="2999" spans="1:23" x14ac:dyDescent="0.3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J2999" t="str">
        <f>IF(Aggregate[[#This Row],[Under 30]]="yes","Under30",IF(Aggregate[[#This Row],[Senior]]="yes","Senior","Other"))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Download]]&lt;5,"Less than 5 GB ",IF(Aggregate[[#This Row],[Avg Monthly GB Download]]&lt;10,"Between 5 and 10 GB","10 or more GB"))</f>
        <v>Between 5 and 10 GB</v>
      </c>
    </row>
    <row r="3000" spans="1:23" x14ac:dyDescent="0.3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J3000" t="str">
        <f>IF(Aggregate[[#This Row],[Under 30]]="yes","Under30",IF(Aggregate[[#This Row],[Senior]]="yes","Senior","Other"))</f>
        <v>Under30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Download]]&lt;5,"Less than 5 GB ",IF(Aggregate[[#This Row],[Avg Monthly GB Download]]&lt;10,"Between 5 and 10 GB","10 or more GB"))</f>
        <v>10 or more GB</v>
      </c>
    </row>
    <row r="3001" spans="1:23" x14ac:dyDescent="0.3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J3001" t="str">
        <f>IF(Aggregate[[#This Row],[Under 30]]="yes","Under30",IF(Aggregate[[#This Row],[Senior]]="yes","Senior","Other"))</f>
        <v>Under30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Download]]&lt;5,"Less than 5 GB ",IF(Aggregate[[#This Row],[Avg Monthly GB Download]]&lt;10,"Between 5 and 10 GB","10 or more GB"))</f>
        <v>10 or more GB</v>
      </c>
    </row>
    <row r="3002" spans="1:23" x14ac:dyDescent="0.3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J3002" t="str">
        <f>IF(Aggregate[[#This Row],[Under 30]]="yes","Under30",IF(Aggregate[[#This Row],[Senior]]="yes","Senior","Other"))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Download]]&lt;5,"Less than 5 GB ",IF(Aggregate[[#This Row],[Avg Monthly GB Download]]&lt;10,"Between 5 and 10 GB","10 or more GB"))</f>
        <v>Between 5 and 10 GB</v>
      </c>
    </row>
    <row r="3003" spans="1:23" x14ac:dyDescent="0.3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J3003" t="str">
        <f>IF(Aggregate[[#This Row],[Under 30]]="yes","Under30",IF(Aggregate[[#This Row],[Senior]]="yes","Senior","Other"))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Download]]&lt;5,"Less than 5 GB ",IF(Aggregate[[#This Row],[Avg Monthly GB Download]]&lt;10,"Between 5 and 10 GB","10 or more GB"))</f>
        <v>Between 5 and 10 GB</v>
      </c>
    </row>
    <row r="3004" spans="1:23" x14ac:dyDescent="0.3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tr">
        <f>IF(Aggregate[[#This Row],[Under 30]]="yes","Under30",IF(Aggregate[[#This Row],[Senior]]="yes","Senior","Other"))</f>
        <v>Senior</v>
      </c>
      <c r="K3004" t="s">
        <v>21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005" spans="1:23" x14ac:dyDescent="0.3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J3005" t="str">
        <f>IF(Aggregate[[#This Row],[Under 30]]="yes","Under30",IF(Aggregate[[#This Row],[Senior]]="yes","Senior","Other"))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Download]]&lt;5,"Less than 5 GB ",IF(Aggregate[[#This Row],[Avg Monthly GB Download]]&lt;10,"Between 5 and 10 GB","10 or more GB"))</f>
        <v>Between 5 and 10 GB</v>
      </c>
    </row>
    <row r="3006" spans="1:23" x14ac:dyDescent="0.3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tr">
        <f>IF(Aggregate[[#This Row],[Under 30]]="yes","Under30",IF(Aggregate[[#This Row],[Senior]]="yes","Senior","Other"))</f>
        <v>Senior</v>
      </c>
      <c r="K3006" t="s">
        <v>21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Download]]&lt;5,"Less than 5 GB ",IF(Aggregate[[#This Row],[Avg Monthly GB Download]]&lt;10,"Between 5 and 10 GB","10 or more GB"))</f>
        <v>10 or more GB</v>
      </c>
    </row>
    <row r="3007" spans="1:23" x14ac:dyDescent="0.3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J3007" t="str">
        <f>IF(Aggregate[[#This Row],[Under 30]]="yes","Under30",IF(Aggregate[[#This Row],[Senior]]="yes","Senior","Other"))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Download]]&lt;5,"Less than 5 GB ",IF(Aggregate[[#This Row],[Avg Monthly GB Download]]&lt;10,"Between 5 and 10 GB","10 or more GB"))</f>
        <v>10 or more GB</v>
      </c>
    </row>
    <row r="3008" spans="1:23" x14ac:dyDescent="0.3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J3008" t="str">
        <f>IF(Aggregate[[#This Row],[Under 30]]="yes","Under30",IF(Aggregate[[#This Row],[Senior]]="yes","Senior","Other"))</f>
        <v>Under30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Download]]&lt;5,"Less than 5 GB ",IF(Aggregate[[#This Row],[Avg Monthly GB Download]]&lt;10,"Between 5 and 10 GB","10 or more GB"))</f>
        <v>Between 5 and 10 GB</v>
      </c>
    </row>
    <row r="3009" spans="1:23" x14ac:dyDescent="0.3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J3009" t="str">
        <f>IF(Aggregate[[#This Row],[Under 30]]="yes","Under30",IF(Aggregate[[#This Row],[Senior]]="yes","Senior","Other"))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010" spans="1:23" x14ac:dyDescent="0.3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tr">
        <f>IF(Aggregate[[#This Row],[Under 30]]="yes","Under30",IF(Aggregate[[#This Row],[Senior]]="yes","Senior","Other"))</f>
        <v>Senior</v>
      </c>
      <c r="K3010" t="s">
        <v>21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Download]]&lt;5,"Less than 5 GB ",IF(Aggregate[[#This Row],[Avg Monthly GB Download]]&lt;10,"Between 5 and 10 GB","10 or more GB"))</f>
        <v>Between 5 and 10 GB</v>
      </c>
    </row>
    <row r="3011" spans="1:23" x14ac:dyDescent="0.3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tr">
        <f>IF(Aggregate[[#This Row],[Under 30]]="yes","Under30",IF(Aggregate[[#This Row],[Senior]]="yes","Senior","Other"))</f>
        <v>Senior</v>
      </c>
      <c r="K3011" t="s">
        <v>21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012" spans="1:23" x14ac:dyDescent="0.3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J3012" t="str">
        <f>IF(Aggregate[[#This Row],[Under 30]]="yes","Under30",IF(Aggregate[[#This Row],[Senior]]="yes","Senior","Other"))</f>
        <v>Under30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Download]]&lt;5,"Less than 5 GB ",IF(Aggregate[[#This Row],[Avg Monthly GB Download]]&lt;10,"Between 5 and 10 GB","10 or more GB"))</f>
        <v>10 or more GB</v>
      </c>
    </row>
    <row r="3013" spans="1:23" x14ac:dyDescent="0.3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J3013" t="str">
        <f>IF(Aggregate[[#This Row],[Under 30]]="yes","Under30",IF(Aggregate[[#This Row],[Senior]]="yes","Senior","Other"))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Download]]&lt;5,"Less than 5 GB ",IF(Aggregate[[#This Row],[Avg Monthly GB Download]]&lt;10,"Between 5 and 10 GB","10 or more GB"))</f>
        <v>Between 5 and 10 GB</v>
      </c>
    </row>
    <row r="3014" spans="1:23" x14ac:dyDescent="0.3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J3014" t="str">
        <f>IF(Aggregate[[#This Row],[Under 30]]="yes","Under30",IF(Aggregate[[#This Row],[Senior]]="yes","Senior","Other"))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Download]]&lt;5,"Less than 5 GB ",IF(Aggregate[[#This Row],[Avg Monthly GB Download]]&lt;10,"Between 5 and 10 GB","10 or more GB"))</f>
        <v>Between 5 and 10 GB</v>
      </c>
    </row>
    <row r="3015" spans="1:23" x14ac:dyDescent="0.3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J3015" t="str">
        <f>IF(Aggregate[[#This Row],[Under 30]]="yes","Under30",IF(Aggregate[[#This Row],[Senior]]="yes","Senior","Other"))</f>
        <v>Under30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Download]]&lt;5,"Less than 5 GB ",IF(Aggregate[[#This Row],[Avg Monthly GB Download]]&lt;10,"Between 5 and 10 GB","10 or more GB"))</f>
        <v>10 or more GB</v>
      </c>
    </row>
    <row r="3016" spans="1:23" x14ac:dyDescent="0.3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J3016" t="str">
        <f>IF(Aggregate[[#This Row],[Under 30]]="yes","Under30",IF(Aggregate[[#This Row],[Senior]]="yes","Senior","Other"))</f>
        <v>Under30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Download]]&lt;5,"Less than 5 GB ",IF(Aggregate[[#This Row],[Avg Monthly GB Download]]&lt;10,"Between 5 and 10 GB","10 or more GB"))</f>
        <v>10 or more GB</v>
      </c>
    </row>
    <row r="3017" spans="1:23" x14ac:dyDescent="0.3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J3017" t="str">
        <f>IF(Aggregate[[#This Row],[Under 30]]="yes","Under30",IF(Aggregate[[#This Row],[Senior]]="yes","Senior","Other"))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Download]]&lt;5,"Less than 5 GB ",IF(Aggregate[[#This Row],[Avg Monthly GB Download]]&lt;10,"Between 5 and 10 GB","10 or more GB"))</f>
        <v>10 or more GB</v>
      </c>
    </row>
    <row r="3018" spans="1:23" x14ac:dyDescent="0.3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J3018" t="str">
        <f>IF(Aggregate[[#This Row],[Under 30]]="yes","Under30",IF(Aggregate[[#This Row],[Senior]]="yes","Senior","Other"))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019" spans="1:23" x14ac:dyDescent="0.3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tr">
        <f>IF(Aggregate[[#This Row],[Under 30]]="yes","Under30",IF(Aggregate[[#This Row],[Senior]]="yes","Senior","Other"))</f>
        <v>Senior</v>
      </c>
      <c r="K3019" t="s">
        <v>21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020" spans="1:23" x14ac:dyDescent="0.3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J3020" t="str">
        <f>IF(Aggregate[[#This Row],[Under 30]]="yes","Under30",IF(Aggregate[[#This Row],[Senior]]="yes","Senior","Other"))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Download]]&lt;5,"Less than 5 GB ",IF(Aggregate[[#This Row],[Avg Monthly GB Download]]&lt;10,"Between 5 and 10 GB","10 or more GB"))</f>
        <v>Between 5 and 10 GB</v>
      </c>
    </row>
    <row r="3021" spans="1:23" x14ac:dyDescent="0.3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tr">
        <f>IF(Aggregate[[#This Row],[Under 30]]="yes","Under30",IF(Aggregate[[#This Row],[Senior]]="yes","Senior","Other"))</f>
        <v>Senior</v>
      </c>
      <c r="K3021" t="s">
        <v>21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022" spans="1:23" x14ac:dyDescent="0.3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J3022" t="str">
        <f>IF(Aggregate[[#This Row],[Under 30]]="yes","Under30",IF(Aggregate[[#This Row],[Senior]]="yes","Senior","Other"))</f>
        <v>Under30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Download]]&lt;5,"Less than 5 GB ",IF(Aggregate[[#This Row],[Avg Monthly GB Download]]&lt;10,"Between 5 and 10 GB","10 or more GB"))</f>
        <v>10 or more GB</v>
      </c>
    </row>
    <row r="3023" spans="1:23" x14ac:dyDescent="0.3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J3023" t="str">
        <f>IF(Aggregate[[#This Row],[Under 30]]="yes","Under30",IF(Aggregate[[#This Row],[Senior]]="yes","Senior","Other"))</f>
        <v>Under30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Download]]&lt;5,"Less than 5 GB ",IF(Aggregate[[#This Row],[Avg Monthly GB Download]]&lt;10,"Between 5 and 10 GB","10 or more GB"))</f>
        <v>10 or more GB</v>
      </c>
    </row>
    <row r="3024" spans="1:23" x14ac:dyDescent="0.3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J3024" t="str">
        <f>IF(Aggregate[[#This Row],[Under 30]]="yes","Under30",IF(Aggregate[[#This Row],[Senior]]="yes","Senior","Other"))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Download]]&lt;5,"Less than 5 GB ",IF(Aggregate[[#This Row],[Avg Monthly GB Download]]&lt;10,"Between 5 and 10 GB","10 or more GB"))</f>
        <v>10 or more GB</v>
      </c>
    </row>
    <row r="3025" spans="1:23" x14ac:dyDescent="0.3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tr">
        <f>IF(Aggregate[[#This Row],[Under 30]]="yes","Under30",IF(Aggregate[[#This Row],[Senior]]="yes","Senior","Other"))</f>
        <v>Senior</v>
      </c>
      <c r="K3025" t="s">
        <v>21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Download]]&lt;5,"Less than 5 GB ",IF(Aggregate[[#This Row],[Avg Monthly GB Download]]&lt;10,"Between 5 and 10 GB","10 or more GB"))</f>
        <v>Between 5 and 10 GB</v>
      </c>
    </row>
    <row r="3026" spans="1:23" x14ac:dyDescent="0.3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tr">
        <f>IF(Aggregate[[#This Row],[Under 30]]="yes","Under30",IF(Aggregate[[#This Row],[Senior]]="yes","Senior","Other"))</f>
        <v>Senior</v>
      </c>
      <c r="K3026" t="s">
        <v>21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027" spans="1:23" x14ac:dyDescent="0.3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tr">
        <f>IF(Aggregate[[#This Row],[Under 30]]="yes","Under30",IF(Aggregate[[#This Row],[Senior]]="yes","Senior","Other"))</f>
        <v>Senior</v>
      </c>
      <c r="K3027" t="s">
        <v>21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028" spans="1:23" x14ac:dyDescent="0.3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J3028" t="str">
        <f>IF(Aggregate[[#This Row],[Under 30]]="yes","Under30",IF(Aggregate[[#This Row],[Senior]]="yes","Senior","Other"))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029" spans="1:23" x14ac:dyDescent="0.3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J3029" t="str">
        <f>IF(Aggregate[[#This Row],[Under 30]]="yes","Under30",IF(Aggregate[[#This Row],[Senior]]="yes","Senior","Other"))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Download]]&lt;5,"Less than 5 GB ",IF(Aggregate[[#This Row],[Avg Monthly GB Download]]&lt;10,"Between 5 and 10 GB","10 or more GB"))</f>
        <v>10 or more GB</v>
      </c>
    </row>
    <row r="3030" spans="1:23" x14ac:dyDescent="0.3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tr">
        <f>IF(Aggregate[[#This Row],[Under 30]]="yes","Under30",IF(Aggregate[[#This Row],[Senior]]="yes","Senior","Other"))</f>
        <v>Senior</v>
      </c>
      <c r="K3030" t="s">
        <v>21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Download]]&lt;5,"Less than 5 GB ",IF(Aggregate[[#This Row],[Avg Monthly GB Download]]&lt;10,"Between 5 and 10 GB","10 or more GB"))</f>
        <v>Between 5 and 10 GB</v>
      </c>
    </row>
    <row r="3031" spans="1:23" x14ac:dyDescent="0.3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J3031" t="str">
        <f>IF(Aggregate[[#This Row],[Under 30]]="yes","Under30",IF(Aggregate[[#This Row],[Senior]]="yes","Senior","Other"))</f>
        <v>Under30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Download]]&lt;5,"Less than 5 GB ",IF(Aggregate[[#This Row],[Avg Monthly GB Download]]&lt;10,"Between 5 and 10 GB","10 or more GB"))</f>
        <v>10 or more GB</v>
      </c>
    </row>
    <row r="3032" spans="1:23" x14ac:dyDescent="0.3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tr">
        <f>IF(Aggregate[[#This Row],[Under 30]]="yes","Under30",IF(Aggregate[[#This Row],[Senior]]="yes","Senior","Other"))</f>
        <v>Senior</v>
      </c>
      <c r="K3032" t="s">
        <v>21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033" spans="1:23" x14ac:dyDescent="0.3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J3033" t="str">
        <f>IF(Aggregate[[#This Row],[Under 30]]="yes","Under30",IF(Aggregate[[#This Row],[Senior]]="yes","Senior","Other"))</f>
        <v>Under30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Download]]&lt;5,"Less than 5 GB ",IF(Aggregate[[#This Row],[Avg Monthly GB Download]]&lt;10,"Between 5 and 10 GB","10 or more GB"))</f>
        <v>10 or more GB</v>
      </c>
    </row>
    <row r="3034" spans="1:23" x14ac:dyDescent="0.3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J3034" t="str">
        <f>IF(Aggregate[[#This Row],[Under 30]]="yes","Under30",IF(Aggregate[[#This Row],[Senior]]="yes","Senior","Other"))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Download]]&lt;5,"Less than 5 GB ",IF(Aggregate[[#This Row],[Avg Monthly GB Download]]&lt;10,"Between 5 and 10 GB","10 or more GB"))</f>
        <v>Between 5 and 10 GB</v>
      </c>
    </row>
    <row r="3035" spans="1:23" x14ac:dyDescent="0.3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J3035" t="str">
        <f>IF(Aggregate[[#This Row],[Under 30]]="yes","Under30",IF(Aggregate[[#This Row],[Senior]]="yes","Senior","Other"))</f>
        <v>Under30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Download]]&lt;5,"Less than 5 GB ",IF(Aggregate[[#This Row],[Avg Monthly GB Download]]&lt;10,"Between 5 and 10 GB","10 or more GB"))</f>
        <v>10 or more GB</v>
      </c>
    </row>
    <row r="3036" spans="1:23" x14ac:dyDescent="0.3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J3036" t="str">
        <f>IF(Aggregate[[#This Row],[Under 30]]="yes","Under30",IF(Aggregate[[#This Row],[Senior]]="yes","Senior","Other"))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Download]]&lt;5,"Less than 5 GB ",IF(Aggregate[[#This Row],[Avg Monthly GB Download]]&lt;10,"Between 5 and 10 GB","10 or more GB"))</f>
        <v>Between 5 and 10 GB</v>
      </c>
    </row>
    <row r="3037" spans="1:23" x14ac:dyDescent="0.3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tr">
        <f>IF(Aggregate[[#This Row],[Under 30]]="yes","Under30",IF(Aggregate[[#This Row],[Senior]]="yes","Senior","Other"))</f>
        <v>Senior</v>
      </c>
      <c r="K3037" t="s">
        <v>21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Download]]&lt;5,"Less than 5 GB ",IF(Aggregate[[#This Row],[Avg Monthly GB Download]]&lt;10,"Between 5 and 10 GB","10 or more GB"))</f>
        <v>Between 5 and 10 GB</v>
      </c>
    </row>
    <row r="3038" spans="1:23" x14ac:dyDescent="0.3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tr">
        <f>IF(Aggregate[[#This Row],[Under 30]]="yes","Under30",IF(Aggregate[[#This Row],[Senior]]="yes","Senior","Other"))</f>
        <v>Senior</v>
      </c>
      <c r="K3038" t="s">
        <v>21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Download]]&lt;5,"Less than 5 GB ",IF(Aggregate[[#This Row],[Avg Monthly GB Download]]&lt;10,"Between 5 and 10 GB","10 or more GB"))</f>
        <v>Between 5 and 10 GB</v>
      </c>
    </row>
    <row r="3039" spans="1:23" x14ac:dyDescent="0.3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J3039" t="str">
        <f>IF(Aggregate[[#This Row],[Under 30]]="yes","Under30",IF(Aggregate[[#This Row],[Senior]]="yes","Senior","Other"))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040" spans="1:23" x14ac:dyDescent="0.3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J3040" t="str">
        <f>IF(Aggregate[[#This Row],[Under 30]]="yes","Under30",IF(Aggregate[[#This Row],[Senior]]="yes","Senior","Other"))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041" spans="1:23" x14ac:dyDescent="0.3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J3041" t="str">
        <f>IF(Aggregate[[#This Row],[Under 30]]="yes","Under30",IF(Aggregate[[#This Row],[Senior]]="yes","Senior","Other"))</f>
        <v>Under30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Download]]&lt;5,"Less than 5 GB ",IF(Aggregate[[#This Row],[Avg Monthly GB Download]]&lt;10,"Between 5 and 10 GB","10 or more GB"))</f>
        <v>10 or more GB</v>
      </c>
    </row>
    <row r="3042" spans="1:23" x14ac:dyDescent="0.3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tr">
        <f>IF(Aggregate[[#This Row],[Under 30]]="yes","Under30",IF(Aggregate[[#This Row],[Senior]]="yes","Senior","Other"))</f>
        <v>Senior</v>
      </c>
      <c r="K3042" t="s">
        <v>21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Download]]&lt;5,"Less than 5 GB ",IF(Aggregate[[#This Row],[Avg Monthly GB Download]]&lt;10,"Between 5 and 10 GB","10 or more GB"))</f>
        <v>10 or more GB</v>
      </c>
    </row>
    <row r="3043" spans="1:23" x14ac:dyDescent="0.3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J3043" t="str">
        <f>IF(Aggregate[[#This Row],[Under 30]]="yes","Under30",IF(Aggregate[[#This Row],[Senior]]="yes","Senior","Other"))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Download]]&lt;5,"Less than 5 GB ",IF(Aggregate[[#This Row],[Avg Monthly GB Download]]&lt;10,"Between 5 and 10 GB","10 or more GB"))</f>
        <v>10 or more GB</v>
      </c>
    </row>
    <row r="3044" spans="1:23" x14ac:dyDescent="0.3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J3044" t="str">
        <f>IF(Aggregate[[#This Row],[Under 30]]="yes","Under30",IF(Aggregate[[#This Row],[Senior]]="yes","Senior","Other"))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Download]]&lt;5,"Less than 5 GB ",IF(Aggregate[[#This Row],[Avg Monthly GB Download]]&lt;10,"Between 5 and 10 GB","10 or more GB"))</f>
        <v>Between 5 and 10 GB</v>
      </c>
    </row>
    <row r="3045" spans="1:23" x14ac:dyDescent="0.3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J3045" t="str">
        <f>IF(Aggregate[[#This Row],[Under 30]]="yes","Under30",IF(Aggregate[[#This Row],[Senior]]="yes","Senior","Other"))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Download]]&lt;5,"Less than 5 GB ",IF(Aggregate[[#This Row],[Avg Monthly GB Download]]&lt;10,"Between 5 and 10 GB","10 or more GB"))</f>
        <v>Between 5 and 10 GB</v>
      </c>
    </row>
    <row r="3046" spans="1:23" x14ac:dyDescent="0.3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J3046" t="str">
        <f>IF(Aggregate[[#This Row],[Under 30]]="yes","Under30",IF(Aggregate[[#This Row],[Senior]]="yes","Senior","Other"))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Download]]&lt;5,"Less than 5 GB ",IF(Aggregate[[#This Row],[Avg Monthly GB Download]]&lt;10,"Between 5 and 10 GB","10 or more GB"))</f>
        <v>Between 5 and 10 GB</v>
      </c>
    </row>
    <row r="3047" spans="1:23" x14ac:dyDescent="0.3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tr">
        <f>IF(Aggregate[[#This Row],[Under 30]]="yes","Under30",IF(Aggregate[[#This Row],[Senior]]="yes","Senior","Other"))</f>
        <v>Senior</v>
      </c>
      <c r="K3047" t="s">
        <v>21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048" spans="1:23" x14ac:dyDescent="0.3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J3048" t="str">
        <f>IF(Aggregate[[#This Row],[Under 30]]="yes","Under30",IF(Aggregate[[#This Row],[Senior]]="yes","Senior","Other"))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049" spans="1:23" x14ac:dyDescent="0.3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J3049" t="str">
        <f>IF(Aggregate[[#This Row],[Under 30]]="yes","Under30",IF(Aggregate[[#This Row],[Senior]]="yes","Senior","Other"))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050" spans="1:23" x14ac:dyDescent="0.3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J3050" t="str">
        <f>IF(Aggregate[[#This Row],[Under 30]]="yes","Under30",IF(Aggregate[[#This Row],[Senior]]="yes","Senior","Other"))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Download]]&lt;5,"Less than 5 GB ",IF(Aggregate[[#This Row],[Avg Monthly GB Download]]&lt;10,"Between 5 and 10 GB","10 or more GB"))</f>
        <v>10 or more GB</v>
      </c>
    </row>
    <row r="3051" spans="1:23" x14ac:dyDescent="0.3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J3051" t="str">
        <f>IF(Aggregate[[#This Row],[Under 30]]="yes","Under30",IF(Aggregate[[#This Row],[Senior]]="yes","Senior","Other"))</f>
        <v>Under30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Download]]&lt;5,"Less than 5 GB ",IF(Aggregate[[#This Row],[Avg Monthly GB Download]]&lt;10,"Between 5 and 10 GB","10 or more GB"))</f>
        <v>10 or more GB</v>
      </c>
    </row>
    <row r="3052" spans="1:23" x14ac:dyDescent="0.3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J3052" t="str">
        <f>IF(Aggregate[[#This Row],[Under 30]]="yes","Under30",IF(Aggregate[[#This Row],[Senior]]="yes","Senior","Other"))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Download]]&lt;5,"Less than 5 GB ",IF(Aggregate[[#This Row],[Avg Monthly GB Download]]&lt;10,"Between 5 and 10 GB","10 or more GB"))</f>
        <v>10 or more GB</v>
      </c>
    </row>
    <row r="3053" spans="1:23" x14ac:dyDescent="0.3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J3053" t="str">
        <f>IF(Aggregate[[#This Row],[Under 30]]="yes","Under30",IF(Aggregate[[#This Row],[Senior]]="yes","Senior","Other"))</f>
        <v>Under30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Download]]&lt;5,"Less than 5 GB ",IF(Aggregate[[#This Row],[Avg Monthly GB Download]]&lt;10,"Between 5 and 10 GB","10 or more GB"))</f>
        <v>10 or more GB</v>
      </c>
    </row>
    <row r="3054" spans="1:23" x14ac:dyDescent="0.3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J3054" t="str">
        <f>IF(Aggregate[[#This Row],[Under 30]]="yes","Under30",IF(Aggregate[[#This Row],[Senior]]="yes","Senior","Other"))</f>
        <v>Under30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Download]]&lt;5,"Less than 5 GB ",IF(Aggregate[[#This Row],[Avg Monthly GB Download]]&lt;10,"Between 5 and 10 GB","10 or more GB"))</f>
        <v>10 or more GB</v>
      </c>
    </row>
    <row r="3055" spans="1:23" x14ac:dyDescent="0.3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J3055" t="str">
        <f>IF(Aggregate[[#This Row],[Under 30]]="yes","Under30",IF(Aggregate[[#This Row],[Senior]]="yes","Senior","Other"))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056" spans="1:23" x14ac:dyDescent="0.3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J3056" t="str">
        <f>IF(Aggregate[[#This Row],[Under 30]]="yes","Under30",IF(Aggregate[[#This Row],[Senior]]="yes","Senior","Other"))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Download]]&lt;5,"Less than 5 GB ",IF(Aggregate[[#This Row],[Avg Monthly GB Download]]&lt;10,"Between 5 and 10 GB","10 or more GB"))</f>
        <v>10 or more GB</v>
      </c>
    </row>
    <row r="3057" spans="1:23" x14ac:dyDescent="0.3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J3057" t="str">
        <f>IF(Aggregate[[#This Row],[Under 30]]="yes","Under30",IF(Aggregate[[#This Row],[Senior]]="yes","Senior","Other"))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058" spans="1:23" x14ac:dyDescent="0.3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J3058" t="str">
        <f>IF(Aggregate[[#This Row],[Under 30]]="yes","Under30",IF(Aggregate[[#This Row],[Senior]]="yes","Senior","Other"))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Download]]&lt;5,"Less than 5 GB ",IF(Aggregate[[#This Row],[Avg Monthly GB Download]]&lt;10,"Between 5 and 10 GB","10 or more GB"))</f>
        <v>Between 5 and 10 GB</v>
      </c>
    </row>
    <row r="3059" spans="1:23" x14ac:dyDescent="0.3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J3059" t="str">
        <f>IF(Aggregate[[#This Row],[Under 30]]="yes","Under30",IF(Aggregate[[#This Row],[Senior]]="yes","Senior","Other"))</f>
        <v>Under30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Download]]&lt;5,"Less than 5 GB ",IF(Aggregate[[#This Row],[Avg Monthly GB Download]]&lt;10,"Between 5 and 10 GB","10 or more GB"))</f>
        <v>10 or more GB</v>
      </c>
    </row>
    <row r="3060" spans="1:23" x14ac:dyDescent="0.3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J3060" t="str">
        <f>IF(Aggregate[[#This Row],[Under 30]]="yes","Under30",IF(Aggregate[[#This Row],[Senior]]="yes","Senior","Other"))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Download]]&lt;5,"Less than 5 GB ",IF(Aggregate[[#This Row],[Avg Monthly GB Download]]&lt;10,"Between 5 and 10 GB","10 or more GB"))</f>
        <v>Between 5 and 10 GB</v>
      </c>
    </row>
    <row r="3061" spans="1:23" x14ac:dyDescent="0.3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J3061" t="str">
        <f>IF(Aggregate[[#This Row],[Under 30]]="yes","Under30",IF(Aggregate[[#This Row],[Senior]]="yes","Senior","Other"))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Download]]&lt;5,"Less than 5 GB ",IF(Aggregate[[#This Row],[Avg Monthly GB Download]]&lt;10,"Between 5 and 10 GB","10 or more GB"))</f>
        <v>10 or more GB</v>
      </c>
    </row>
    <row r="3062" spans="1:23" x14ac:dyDescent="0.3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J3062" t="str">
        <f>IF(Aggregate[[#This Row],[Under 30]]="yes","Under30",IF(Aggregate[[#This Row],[Senior]]="yes","Senior","Other"))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063" spans="1:23" x14ac:dyDescent="0.3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J3063" t="str">
        <f>IF(Aggregate[[#This Row],[Under 30]]="yes","Under30",IF(Aggregate[[#This Row],[Senior]]="yes","Senior","Other"))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064" spans="1:23" x14ac:dyDescent="0.3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J3064" t="str">
        <f>IF(Aggregate[[#This Row],[Under 30]]="yes","Under30",IF(Aggregate[[#This Row],[Senior]]="yes","Senior","Other"))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Download]]&lt;5,"Less than 5 GB ",IF(Aggregate[[#This Row],[Avg Monthly GB Download]]&lt;10,"Between 5 and 10 GB","10 or more GB"))</f>
        <v>10 or more GB</v>
      </c>
    </row>
    <row r="3065" spans="1:23" x14ac:dyDescent="0.3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J3065" t="str">
        <f>IF(Aggregate[[#This Row],[Under 30]]="yes","Under30",IF(Aggregate[[#This Row],[Senior]]="yes","Senior","Other"))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066" spans="1:23" x14ac:dyDescent="0.3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J3066" t="str">
        <f>IF(Aggregate[[#This Row],[Under 30]]="yes","Under30",IF(Aggregate[[#This Row],[Senior]]="yes","Senior","Other"))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Download]]&lt;5,"Less than 5 GB ",IF(Aggregate[[#This Row],[Avg Monthly GB Download]]&lt;10,"Between 5 and 10 GB","10 or more GB"))</f>
        <v>Between 5 and 10 GB</v>
      </c>
    </row>
    <row r="3067" spans="1:23" x14ac:dyDescent="0.3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J3067" t="str">
        <f>IF(Aggregate[[#This Row],[Under 30]]="yes","Under30",IF(Aggregate[[#This Row],[Senior]]="yes","Senior","Other"))</f>
        <v>Under30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Download]]&lt;5,"Less than 5 GB ",IF(Aggregate[[#This Row],[Avg Monthly GB Download]]&lt;10,"Between 5 and 10 GB","10 or more GB"))</f>
        <v>10 or more GB</v>
      </c>
    </row>
    <row r="3068" spans="1:23" x14ac:dyDescent="0.3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J3068" t="str">
        <f>IF(Aggregate[[#This Row],[Under 30]]="yes","Under30",IF(Aggregate[[#This Row],[Senior]]="yes","Senior","Other"))</f>
        <v>Under30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Download]]&lt;5,"Less than 5 GB ",IF(Aggregate[[#This Row],[Avg Monthly GB Download]]&lt;10,"Between 5 and 10 GB","10 or more GB"))</f>
        <v>10 or more GB</v>
      </c>
    </row>
    <row r="3069" spans="1:23" x14ac:dyDescent="0.3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J3069" t="str">
        <f>IF(Aggregate[[#This Row],[Under 30]]="yes","Under30",IF(Aggregate[[#This Row],[Senior]]="yes","Senior","Other"))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Download]]&lt;5,"Less than 5 GB ",IF(Aggregate[[#This Row],[Avg Monthly GB Download]]&lt;10,"Between 5 and 10 GB","10 or more GB"))</f>
        <v>Between 5 and 10 GB</v>
      </c>
    </row>
    <row r="3070" spans="1:23" x14ac:dyDescent="0.3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J3070" t="str">
        <f>IF(Aggregate[[#This Row],[Under 30]]="yes","Under30",IF(Aggregate[[#This Row],[Senior]]="yes","Senior","Other"))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Download]]&lt;5,"Less than 5 GB ",IF(Aggregate[[#This Row],[Avg Monthly GB Download]]&lt;10,"Between 5 and 10 GB","10 or more GB"))</f>
        <v>10 or more GB</v>
      </c>
    </row>
    <row r="3071" spans="1:23" x14ac:dyDescent="0.3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J3071" t="str">
        <f>IF(Aggregate[[#This Row],[Under 30]]="yes","Under30",IF(Aggregate[[#This Row],[Senior]]="yes","Senior","Other"))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072" spans="1:23" x14ac:dyDescent="0.3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J3072" t="str">
        <f>IF(Aggregate[[#This Row],[Under 30]]="yes","Under30",IF(Aggregate[[#This Row],[Senior]]="yes","Senior","Other"))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Download]]&lt;5,"Less than 5 GB ",IF(Aggregate[[#This Row],[Avg Monthly GB Download]]&lt;10,"Between 5 and 10 GB","10 or more GB"))</f>
        <v>10 or more GB</v>
      </c>
    </row>
    <row r="3073" spans="1:23" x14ac:dyDescent="0.3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tr">
        <f>IF(Aggregate[[#This Row],[Under 30]]="yes","Under30",IF(Aggregate[[#This Row],[Senior]]="yes","Senior","Other"))</f>
        <v>Senior</v>
      </c>
      <c r="K3073" t="s">
        <v>21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Download]]&lt;5,"Less than 5 GB ",IF(Aggregate[[#This Row],[Avg Monthly GB Download]]&lt;10,"Between 5 and 10 GB","10 or more GB"))</f>
        <v>10 or more GB</v>
      </c>
    </row>
    <row r="3074" spans="1:23" x14ac:dyDescent="0.3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tr">
        <f>IF(Aggregate[[#This Row],[Under 30]]="yes","Under30",IF(Aggregate[[#This Row],[Senior]]="yes","Senior","Other"))</f>
        <v>Senior</v>
      </c>
      <c r="K3074" t="s">
        <v>21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Download]]&lt;5,"Less than 5 GB ",IF(Aggregate[[#This Row],[Avg Monthly GB Download]]&lt;10,"Between 5 and 10 GB","10 or more GB"))</f>
        <v>Between 5 and 10 GB</v>
      </c>
    </row>
    <row r="3075" spans="1:23" x14ac:dyDescent="0.3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tr">
        <f>IF(Aggregate[[#This Row],[Under 30]]="yes","Under30",IF(Aggregate[[#This Row],[Senior]]="yes","Senior","Other"))</f>
        <v>Senior</v>
      </c>
      <c r="K3075" t="s">
        <v>21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Download]]&lt;5,"Less than 5 GB ",IF(Aggregate[[#This Row],[Avg Monthly GB Download]]&lt;10,"Between 5 and 10 GB","10 or more GB"))</f>
        <v>Between 5 and 10 GB</v>
      </c>
    </row>
    <row r="3076" spans="1:23" x14ac:dyDescent="0.3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J3076" t="str">
        <f>IF(Aggregate[[#This Row],[Under 30]]="yes","Under30",IF(Aggregate[[#This Row],[Senior]]="yes","Senior","Other"))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077" spans="1:23" x14ac:dyDescent="0.3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J3077" t="str">
        <f>IF(Aggregate[[#This Row],[Under 30]]="yes","Under30",IF(Aggregate[[#This Row],[Senior]]="yes","Senior","Other"))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078" spans="1:23" x14ac:dyDescent="0.3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J3078" t="str">
        <f>IF(Aggregate[[#This Row],[Under 30]]="yes","Under30",IF(Aggregate[[#This Row],[Senior]]="yes","Senior","Other"))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079" spans="1:23" x14ac:dyDescent="0.3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J3079" t="str">
        <f>IF(Aggregate[[#This Row],[Under 30]]="yes","Under30",IF(Aggregate[[#This Row],[Senior]]="yes","Senior","Other"))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080" spans="1:23" x14ac:dyDescent="0.3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J3080" t="str">
        <f>IF(Aggregate[[#This Row],[Under 30]]="yes","Under30",IF(Aggregate[[#This Row],[Senior]]="yes","Senior","Other"))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Download]]&lt;5,"Less than 5 GB ",IF(Aggregate[[#This Row],[Avg Monthly GB Download]]&lt;10,"Between 5 and 10 GB","10 or more GB"))</f>
        <v>Between 5 and 10 GB</v>
      </c>
    </row>
    <row r="3081" spans="1:23" x14ac:dyDescent="0.3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J3081" t="str">
        <f>IF(Aggregate[[#This Row],[Under 30]]="yes","Under30",IF(Aggregate[[#This Row],[Senior]]="yes","Senior","Other"))</f>
        <v>Under30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Download]]&lt;5,"Less than 5 GB ",IF(Aggregate[[#This Row],[Avg Monthly GB Download]]&lt;10,"Between 5 and 10 GB","10 or more GB"))</f>
        <v>10 or more GB</v>
      </c>
    </row>
    <row r="3082" spans="1:23" x14ac:dyDescent="0.3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J3082" t="str">
        <f>IF(Aggregate[[#This Row],[Under 30]]="yes","Under30",IF(Aggregate[[#This Row],[Senior]]="yes","Senior","Other"))</f>
        <v>Under30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Download]]&lt;5,"Less than 5 GB ",IF(Aggregate[[#This Row],[Avg Monthly GB Download]]&lt;10,"Between 5 and 10 GB","10 or more GB"))</f>
        <v>10 or more GB</v>
      </c>
    </row>
    <row r="3083" spans="1:23" x14ac:dyDescent="0.3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J3083" t="str">
        <f>IF(Aggregate[[#This Row],[Under 30]]="yes","Under30",IF(Aggregate[[#This Row],[Senior]]="yes","Senior","Other"))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084" spans="1:23" x14ac:dyDescent="0.3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tr">
        <f>IF(Aggregate[[#This Row],[Under 30]]="yes","Under30",IF(Aggregate[[#This Row],[Senior]]="yes","Senior","Other"))</f>
        <v>Senior</v>
      </c>
      <c r="K3084" t="s">
        <v>21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085" spans="1:23" x14ac:dyDescent="0.3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J3085" t="str">
        <f>IF(Aggregate[[#This Row],[Under 30]]="yes","Under30",IF(Aggregate[[#This Row],[Senior]]="yes","Senior","Other"))</f>
        <v>Under30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Download]]&lt;5,"Less than 5 GB ",IF(Aggregate[[#This Row],[Avg Monthly GB Download]]&lt;10,"Between 5 and 10 GB","10 or more GB"))</f>
        <v>10 or more GB</v>
      </c>
    </row>
    <row r="3086" spans="1:23" x14ac:dyDescent="0.3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J3086" t="str">
        <f>IF(Aggregate[[#This Row],[Under 30]]="yes","Under30",IF(Aggregate[[#This Row],[Senior]]="yes","Senior","Other"))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Download]]&lt;5,"Less than 5 GB ",IF(Aggregate[[#This Row],[Avg Monthly GB Download]]&lt;10,"Between 5 and 10 GB","10 or more GB"))</f>
        <v>Between 5 and 10 GB</v>
      </c>
    </row>
    <row r="3087" spans="1:23" x14ac:dyDescent="0.3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J3087" t="str">
        <f>IF(Aggregate[[#This Row],[Under 30]]="yes","Under30",IF(Aggregate[[#This Row],[Senior]]="yes","Senior","Other"))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088" spans="1:23" x14ac:dyDescent="0.3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J3088" t="str">
        <f>IF(Aggregate[[#This Row],[Under 30]]="yes","Under30",IF(Aggregate[[#This Row],[Senior]]="yes","Senior","Other"))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Download]]&lt;5,"Less than 5 GB ",IF(Aggregate[[#This Row],[Avg Monthly GB Download]]&lt;10,"Between 5 and 10 GB","10 or more GB"))</f>
        <v>Between 5 and 10 GB</v>
      </c>
    </row>
    <row r="3089" spans="1:23" x14ac:dyDescent="0.3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J3089" t="str">
        <f>IF(Aggregate[[#This Row],[Under 30]]="yes","Under30",IF(Aggregate[[#This Row],[Senior]]="yes","Senior","Other"))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Download]]&lt;5,"Less than 5 GB ",IF(Aggregate[[#This Row],[Avg Monthly GB Download]]&lt;10,"Between 5 and 10 GB","10 or more GB"))</f>
        <v>Between 5 and 10 GB</v>
      </c>
    </row>
    <row r="3090" spans="1:23" x14ac:dyDescent="0.3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J3090" t="str">
        <f>IF(Aggregate[[#This Row],[Under 30]]="yes","Under30",IF(Aggregate[[#This Row],[Senior]]="yes","Senior","Other"))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Download]]&lt;5,"Less than 5 GB ",IF(Aggregate[[#This Row],[Avg Monthly GB Download]]&lt;10,"Between 5 and 10 GB","10 or more GB"))</f>
        <v>Between 5 and 10 GB</v>
      </c>
    </row>
    <row r="3091" spans="1:23" x14ac:dyDescent="0.3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tr">
        <f>IF(Aggregate[[#This Row],[Under 30]]="yes","Under30",IF(Aggregate[[#This Row],[Senior]]="yes","Senior","Other"))</f>
        <v>Senior</v>
      </c>
      <c r="K3091" t="s">
        <v>21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092" spans="1:23" x14ac:dyDescent="0.3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tr">
        <f>IF(Aggregate[[#This Row],[Under 30]]="yes","Under30",IF(Aggregate[[#This Row],[Senior]]="yes","Senior","Other"))</f>
        <v>Senior</v>
      </c>
      <c r="K3092" t="s">
        <v>21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Download]]&lt;5,"Less than 5 GB ",IF(Aggregate[[#This Row],[Avg Monthly GB Download]]&lt;10,"Between 5 and 10 GB","10 or more GB"))</f>
        <v>10 or more GB</v>
      </c>
    </row>
    <row r="3093" spans="1:23" x14ac:dyDescent="0.3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J3093" t="str">
        <f>IF(Aggregate[[#This Row],[Under 30]]="yes","Under30",IF(Aggregate[[#This Row],[Senior]]="yes","Senior","Other"))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Download]]&lt;5,"Less than 5 GB ",IF(Aggregate[[#This Row],[Avg Monthly GB Download]]&lt;10,"Between 5 and 10 GB","10 or more GB"))</f>
        <v>Between 5 and 10 GB</v>
      </c>
    </row>
    <row r="3094" spans="1:23" x14ac:dyDescent="0.3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J3094" t="str">
        <f>IF(Aggregate[[#This Row],[Under 30]]="yes","Under30",IF(Aggregate[[#This Row],[Senior]]="yes","Senior","Other"))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Download]]&lt;5,"Less than 5 GB ",IF(Aggregate[[#This Row],[Avg Monthly GB Download]]&lt;10,"Between 5 and 10 GB","10 or more GB"))</f>
        <v>10 or more GB</v>
      </c>
    </row>
    <row r="3095" spans="1:23" x14ac:dyDescent="0.3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J3095" t="str">
        <f>IF(Aggregate[[#This Row],[Under 30]]="yes","Under30",IF(Aggregate[[#This Row],[Senior]]="yes","Senior","Other"))</f>
        <v>Under30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Download]]&lt;5,"Less than 5 GB ",IF(Aggregate[[#This Row],[Avg Monthly GB Download]]&lt;10,"Between 5 and 10 GB","10 or more GB"))</f>
        <v>10 or more GB</v>
      </c>
    </row>
    <row r="3096" spans="1:23" x14ac:dyDescent="0.3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J3096" t="str">
        <f>IF(Aggregate[[#This Row],[Under 30]]="yes","Under30",IF(Aggregate[[#This Row],[Senior]]="yes","Senior","Other"))</f>
        <v>Under30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Download]]&lt;5,"Less than 5 GB ",IF(Aggregate[[#This Row],[Avg Monthly GB Download]]&lt;10,"Between 5 and 10 GB","10 or more GB"))</f>
        <v>10 or more GB</v>
      </c>
    </row>
    <row r="3097" spans="1:23" x14ac:dyDescent="0.3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J3097" t="str">
        <f>IF(Aggregate[[#This Row],[Under 30]]="yes","Under30",IF(Aggregate[[#This Row],[Senior]]="yes","Senior","Other"))</f>
        <v>Under30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Download]]&lt;5,"Less than 5 GB ",IF(Aggregate[[#This Row],[Avg Monthly GB Download]]&lt;10,"Between 5 and 10 GB","10 or more GB"))</f>
        <v>10 or more GB</v>
      </c>
    </row>
    <row r="3098" spans="1:23" x14ac:dyDescent="0.3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tr">
        <f>IF(Aggregate[[#This Row],[Under 30]]="yes","Under30",IF(Aggregate[[#This Row],[Senior]]="yes","Senior","Other"))</f>
        <v>Senior</v>
      </c>
      <c r="K3098" t="s">
        <v>21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Download]]&lt;5,"Less than 5 GB ",IF(Aggregate[[#This Row],[Avg Monthly GB Download]]&lt;10,"Between 5 and 10 GB","10 or more GB"))</f>
        <v>Between 5 and 10 GB</v>
      </c>
    </row>
    <row r="3099" spans="1:23" x14ac:dyDescent="0.3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J3099" t="str">
        <f>IF(Aggregate[[#This Row],[Under 30]]="yes","Under30",IF(Aggregate[[#This Row],[Senior]]="yes","Senior","Other"))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100" spans="1:23" x14ac:dyDescent="0.3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J3100" t="str">
        <f>IF(Aggregate[[#This Row],[Under 30]]="yes","Under30",IF(Aggregate[[#This Row],[Senior]]="yes","Senior","Other"))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101" spans="1:23" x14ac:dyDescent="0.3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J3101" t="str">
        <f>IF(Aggregate[[#This Row],[Under 30]]="yes","Under30",IF(Aggregate[[#This Row],[Senior]]="yes","Senior","Other"))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Download]]&lt;5,"Less than 5 GB ",IF(Aggregate[[#This Row],[Avg Monthly GB Download]]&lt;10,"Between 5 and 10 GB","10 or more GB"))</f>
        <v>10 or more GB</v>
      </c>
    </row>
    <row r="3102" spans="1:23" x14ac:dyDescent="0.3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J3102" t="str">
        <f>IF(Aggregate[[#This Row],[Under 30]]="yes","Under30",IF(Aggregate[[#This Row],[Senior]]="yes","Senior","Other"))</f>
        <v>Under30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Download]]&lt;5,"Less than 5 GB ",IF(Aggregate[[#This Row],[Avg Monthly GB Download]]&lt;10,"Between 5 and 10 GB","10 or more GB"))</f>
        <v>10 or more GB</v>
      </c>
    </row>
    <row r="3103" spans="1:23" x14ac:dyDescent="0.3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J3103" t="str">
        <f>IF(Aggregate[[#This Row],[Under 30]]="yes","Under30",IF(Aggregate[[#This Row],[Senior]]="yes","Senior","Other"))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104" spans="1:23" x14ac:dyDescent="0.3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J3104" t="str">
        <f>IF(Aggregate[[#This Row],[Under 30]]="yes","Under30",IF(Aggregate[[#This Row],[Senior]]="yes","Senior","Other"))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Download]]&lt;5,"Less than 5 GB ",IF(Aggregate[[#This Row],[Avg Monthly GB Download]]&lt;10,"Between 5 and 10 GB","10 or more GB"))</f>
        <v>Between 5 and 10 GB</v>
      </c>
    </row>
    <row r="3105" spans="1:23" x14ac:dyDescent="0.3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J3105" t="str">
        <f>IF(Aggregate[[#This Row],[Under 30]]="yes","Under30",IF(Aggregate[[#This Row],[Senior]]="yes","Senior","Other"))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Download]]&lt;5,"Less than 5 GB ",IF(Aggregate[[#This Row],[Avg Monthly GB Download]]&lt;10,"Between 5 and 10 GB","10 or more GB"))</f>
        <v>Between 5 and 10 GB</v>
      </c>
    </row>
    <row r="3106" spans="1:23" x14ac:dyDescent="0.3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J3106" t="str">
        <f>IF(Aggregate[[#This Row],[Under 30]]="yes","Under30",IF(Aggregate[[#This Row],[Senior]]="yes","Senior","Other"))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107" spans="1:23" x14ac:dyDescent="0.3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J3107" t="str">
        <f>IF(Aggregate[[#This Row],[Under 30]]="yes","Under30",IF(Aggregate[[#This Row],[Senior]]="yes","Senior","Other"))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Download]]&lt;5,"Less than 5 GB ",IF(Aggregate[[#This Row],[Avg Monthly GB Download]]&lt;10,"Between 5 and 10 GB","10 or more GB"))</f>
        <v>10 or more GB</v>
      </c>
    </row>
    <row r="3108" spans="1:23" x14ac:dyDescent="0.3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J3108" t="str">
        <f>IF(Aggregate[[#This Row],[Under 30]]="yes","Under30",IF(Aggregate[[#This Row],[Senior]]="yes","Senior","Other"))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Download]]&lt;5,"Less than 5 GB ",IF(Aggregate[[#This Row],[Avg Monthly GB Download]]&lt;10,"Between 5 and 10 GB","10 or more GB"))</f>
        <v>10 or more GB</v>
      </c>
    </row>
    <row r="3109" spans="1:23" x14ac:dyDescent="0.3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tr">
        <f>IF(Aggregate[[#This Row],[Under 30]]="yes","Under30",IF(Aggregate[[#This Row],[Senior]]="yes","Senior","Other"))</f>
        <v>Senior</v>
      </c>
      <c r="K3109" t="s">
        <v>21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Download]]&lt;5,"Less than 5 GB ",IF(Aggregate[[#This Row],[Avg Monthly GB Download]]&lt;10,"Between 5 and 10 GB","10 or more GB"))</f>
        <v>10 or more GB</v>
      </c>
    </row>
    <row r="3110" spans="1:23" x14ac:dyDescent="0.3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tr">
        <f>IF(Aggregate[[#This Row],[Under 30]]="yes","Under30",IF(Aggregate[[#This Row],[Senior]]="yes","Senior","Other"))</f>
        <v>Senior</v>
      </c>
      <c r="K3110" t="s">
        <v>21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Download]]&lt;5,"Less than 5 GB ",IF(Aggregate[[#This Row],[Avg Monthly GB Download]]&lt;10,"Between 5 and 10 GB","10 or more GB"))</f>
        <v>10 or more GB</v>
      </c>
    </row>
    <row r="3111" spans="1:23" x14ac:dyDescent="0.3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tr">
        <f>IF(Aggregate[[#This Row],[Under 30]]="yes","Under30",IF(Aggregate[[#This Row],[Senior]]="yes","Senior","Other"))</f>
        <v>Senior</v>
      </c>
      <c r="K3111" t="s">
        <v>21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112" spans="1:23" x14ac:dyDescent="0.3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J3112" t="str">
        <f>IF(Aggregate[[#This Row],[Under 30]]="yes","Under30",IF(Aggregate[[#This Row],[Senior]]="yes","Senior","Other"))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Download]]&lt;5,"Less than 5 GB ",IF(Aggregate[[#This Row],[Avg Monthly GB Download]]&lt;10,"Between 5 and 10 GB","10 or more GB"))</f>
        <v>10 or more GB</v>
      </c>
    </row>
    <row r="3113" spans="1:23" x14ac:dyDescent="0.3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J3113" t="str">
        <f>IF(Aggregate[[#This Row],[Under 30]]="yes","Under30",IF(Aggregate[[#This Row],[Senior]]="yes","Senior","Other"))</f>
        <v>Under30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Download]]&lt;5,"Less than 5 GB ",IF(Aggregate[[#This Row],[Avg Monthly GB Download]]&lt;10,"Between 5 and 10 GB","10 or more GB"))</f>
        <v>10 or more GB</v>
      </c>
    </row>
    <row r="3114" spans="1:23" x14ac:dyDescent="0.3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J3114" t="str">
        <f>IF(Aggregate[[#This Row],[Under 30]]="yes","Under30",IF(Aggregate[[#This Row],[Senior]]="yes","Senior","Other"))</f>
        <v>Under30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Download]]&lt;5,"Less than 5 GB ",IF(Aggregate[[#This Row],[Avg Monthly GB Download]]&lt;10,"Between 5 and 10 GB","10 or more GB"))</f>
        <v>10 or more GB</v>
      </c>
    </row>
    <row r="3115" spans="1:23" x14ac:dyDescent="0.3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J3115" t="str">
        <f>IF(Aggregate[[#This Row],[Under 30]]="yes","Under30",IF(Aggregate[[#This Row],[Senior]]="yes","Senior","Other"))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Download]]&lt;5,"Less than 5 GB ",IF(Aggregate[[#This Row],[Avg Monthly GB Download]]&lt;10,"Between 5 and 10 GB","10 or more GB"))</f>
        <v>Between 5 and 10 GB</v>
      </c>
    </row>
    <row r="3116" spans="1:23" x14ac:dyDescent="0.3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J3116" t="str">
        <f>IF(Aggregate[[#This Row],[Under 30]]="yes","Under30",IF(Aggregate[[#This Row],[Senior]]="yes","Senior","Other"))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Download]]&lt;5,"Less than 5 GB ",IF(Aggregate[[#This Row],[Avg Monthly GB Download]]&lt;10,"Between 5 and 10 GB","10 or more GB"))</f>
        <v>Between 5 and 10 GB</v>
      </c>
    </row>
    <row r="3117" spans="1:23" x14ac:dyDescent="0.3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J3117" t="str">
        <f>IF(Aggregate[[#This Row],[Under 30]]="yes","Under30",IF(Aggregate[[#This Row],[Senior]]="yes","Senior","Other"))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118" spans="1:23" x14ac:dyDescent="0.3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J3118" t="str">
        <f>IF(Aggregate[[#This Row],[Under 30]]="yes","Under30",IF(Aggregate[[#This Row],[Senior]]="yes","Senior","Other"))</f>
        <v>Under30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Download]]&lt;5,"Less than 5 GB ",IF(Aggregate[[#This Row],[Avg Monthly GB Download]]&lt;10,"Between 5 and 10 GB","10 or more GB"))</f>
        <v>10 or more GB</v>
      </c>
    </row>
    <row r="3119" spans="1:23" x14ac:dyDescent="0.3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J3119" t="str">
        <f>IF(Aggregate[[#This Row],[Under 30]]="yes","Under30",IF(Aggregate[[#This Row],[Senior]]="yes","Senior","Other"))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120" spans="1:23" x14ac:dyDescent="0.3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J3120" t="str">
        <f>IF(Aggregate[[#This Row],[Under 30]]="yes","Under30",IF(Aggregate[[#This Row],[Senior]]="yes","Senior","Other"))</f>
        <v>Under30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Download]]&lt;5,"Less than 5 GB ",IF(Aggregate[[#This Row],[Avg Monthly GB Download]]&lt;10,"Between 5 and 10 GB","10 or more GB"))</f>
        <v>10 or more GB</v>
      </c>
    </row>
    <row r="3121" spans="1:23" x14ac:dyDescent="0.3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J3121" t="str">
        <f>IF(Aggregate[[#This Row],[Under 30]]="yes","Under30",IF(Aggregate[[#This Row],[Senior]]="yes","Senior","Other"))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Download]]&lt;5,"Less than 5 GB ",IF(Aggregate[[#This Row],[Avg Monthly GB Download]]&lt;10,"Between 5 and 10 GB","10 or more GB"))</f>
        <v>Between 5 and 10 GB</v>
      </c>
    </row>
    <row r="3122" spans="1:23" x14ac:dyDescent="0.3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J3122" t="str">
        <f>IF(Aggregate[[#This Row],[Under 30]]="yes","Under30",IF(Aggregate[[#This Row],[Senior]]="yes","Senior","Other"))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123" spans="1:23" x14ac:dyDescent="0.3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J3123" t="str">
        <f>IF(Aggregate[[#This Row],[Under 30]]="yes","Under30",IF(Aggregate[[#This Row],[Senior]]="yes","Senior","Other"))</f>
        <v>Under30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Download]]&lt;5,"Less than 5 GB ",IF(Aggregate[[#This Row],[Avg Monthly GB Download]]&lt;10,"Between 5 and 10 GB","10 or more GB"))</f>
        <v>Between 5 and 10 GB</v>
      </c>
    </row>
    <row r="3124" spans="1:23" x14ac:dyDescent="0.3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J3124" t="str">
        <f>IF(Aggregate[[#This Row],[Under 30]]="yes","Under30",IF(Aggregate[[#This Row],[Senior]]="yes","Senior","Other"))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Download]]&lt;5,"Less than 5 GB ",IF(Aggregate[[#This Row],[Avg Monthly GB Download]]&lt;10,"Between 5 and 10 GB","10 or more GB"))</f>
        <v>Between 5 and 10 GB</v>
      </c>
    </row>
    <row r="3125" spans="1:23" x14ac:dyDescent="0.3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J3125" t="str">
        <f>IF(Aggregate[[#This Row],[Under 30]]="yes","Under30",IF(Aggregate[[#This Row],[Senior]]="yes","Senior","Other"))</f>
        <v>Under30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Download]]&lt;5,"Less than 5 GB ",IF(Aggregate[[#This Row],[Avg Monthly GB Download]]&lt;10,"Between 5 and 10 GB","10 or more GB"))</f>
        <v>10 or more GB</v>
      </c>
    </row>
    <row r="3126" spans="1:23" x14ac:dyDescent="0.3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J3126" t="str">
        <f>IF(Aggregate[[#This Row],[Under 30]]="yes","Under30",IF(Aggregate[[#This Row],[Senior]]="yes","Senior","Other"))</f>
        <v>Under30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Download]]&lt;5,"Less than 5 GB ",IF(Aggregate[[#This Row],[Avg Monthly GB Download]]&lt;10,"Between 5 and 10 GB","10 or more GB"))</f>
        <v>10 or more GB</v>
      </c>
    </row>
    <row r="3127" spans="1:23" x14ac:dyDescent="0.3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J3127" t="str">
        <f>IF(Aggregate[[#This Row],[Under 30]]="yes","Under30",IF(Aggregate[[#This Row],[Senior]]="yes","Senior","Other"))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128" spans="1:23" x14ac:dyDescent="0.3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J3128" t="str">
        <f>IF(Aggregate[[#This Row],[Under 30]]="yes","Under30",IF(Aggregate[[#This Row],[Senior]]="yes","Senior","Other"))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Download]]&lt;5,"Less than 5 GB ",IF(Aggregate[[#This Row],[Avg Monthly GB Download]]&lt;10,"Between 5 and 10 GB","10 or more GB"))</f>
        <v>10 or more GB</v>
      </c>
    </row>
    <row r="3129" spans="1:23" x14ac:dyDescent="0.3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tr">
        <f>IF(Aggregate[[#This Row],[Under 30]]="yes","Under30",IF(Aggregate[[#This Row],[Senior]]="yes","Senior","Other"))</f>
        <v>Senior</v>
      </c>
      <c r="K3129" t="s">
        <v>21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130" spans="1:23" x14ac:dyDescent="0.3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J3130" t="str">
        <f>IF(Aggregate[[#This Row],[Under 30]]="yes","Under30",IF(Aggregate[[#This Row],[Senior]]="yes","Senior","Other"))</f>
        <v>Under30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Download]]&lt;5,"Less than 5 GB ",IF(Aggregate[[#This Row],[Avg Monthly GB Download]]&lt;10,"Between 5 and 10 GB","10 or more GB"))</f>
        <v>10 or more GB</v>
      </c>
    </row>
    <row r="3131" spans="1:23" x14ac:dyDescent="0.3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J3131" t="str">
        <f>IF(Aggregate[[#This Row],[Under 30]]="yes","Under30",IF(Aggregate[[#This Row],[Senior]]="yes","Senior","Other"))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Download]]&lt;5,"Less than 5 GB ",IF(Aggregate[[#This Row],[Avg Monthly GB Download]]&lt;10,"Between 5 and 10 GB","10 or more GB"))</f>
        <v>Between 5 and 10 GB</v>
      </c>
    </row>
    <row r="3132" spans="1:23" x14ac:dyDescent="0.3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tr">
        <f>IF(Aggregate[[#This Row],[Under 30]]="yes","Under30",IF(Aggregate[[#This Row],[Senior]]="yes","Senior","Other"))</f>
        <v>Senior</v>
      </c>
      <c r="K3132" t="s">
        <v>21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Download]]&lt;5,"Less than 5 GB ",IF(Aggregate[[#This Row],[Avg Monthly GB Download]]&lt;10,"Between 5 and 10 GB","10 or more GB"))</f>
        <v>Between 5 and 10 GB</v>
      </c>
    </row>
    <row r="3133" spans="1:23" x14ac:dyDescent="0.3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J3133" t="str">
        <f>IF(Aggregate[[#This Row],[Under 30]]="yes","Under30",IF(Aggregate[[#This Row],[Senior]]="yes","Senior","Other"))</f>
        <v>Under30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Download]]&lt;5,"Less than 5 GB ",IF(Aggregate[[#This Row],[Avg Monthly GB Download]]&lt;10,"Between 5 and 10 GB","10 or more GB"))</f>
        <v>10 or more GB</v>
      </c>
    </row>
    <row r="3134" spans="1:23" x14ac:dyDescent="0.3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J3134" t="str">
        <f>IF(Aggregate[[#This Row],[Under 30]]="yes","Under30",IF(Aggregate[[#This Row],[Senior]]="yes","Senior","Other"))</f>
        <v>Under30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Download]]&lt;5,"Less than 5 GB ",IF(Aggregate[[#This Row],[Avg Monthly GB Download]]&lt;10,"Between 5 and 10 GB","10 or more GB"))</f>
        <v>10 or more GB</v>
      </c>
    </row>
    <row r="3135" spans="1:23" x14ac:dyDescent="0.3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tr">
        <f>IF(Aggregate[[#This Row],[Under 30]]="yes","Under30",IF(Aggregate[[#This Row],[Senior]]="yes","Senior","Other"))</f>
        <v>Senior</v>
      </c>
      <c r="K3135" t="s">
        <v>21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Download]]&lt;5,"Less than 5 GB ",IF(Aggregate[[#This Row],[Avg Monthly GB Download]]&lt;10,"Between 5 and 10 GB","10 or more GB"))</f>
        <v>Between 5 and 10 GB</v>
      </c>
    </row>
    <row r="3136" spans="1:23" x14ac:dyDescent="0.3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J3136" t="str">
        <f>IF(Aggregate[[#This Row],[Under 30]]="yes","Under30",IF(Aggregate[[#This Row],[Senior]]="yes","Senior","Other"))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Download]]&lt;5,"Less than 5 GB ",IF(Aggregate[[#This Row],[Avg Monthly GB Download]]&lt;10,"Between 5 and 10 GB","10 or more GB"))</f>
        <v>Between 5 and 10 GB</v>
      </c>
    </row>
    <row r="3137" spans="1:23" x14ac:dyDescent="0.3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tr">
        <f>IF(Aggregate[[#This Row],[Under 30]]="yes","Under30",IF(Aggregate[[#This Row],[Senior]]="yes","Senior","Other"))</f>
        <v>Senior</v>
      </c>
      <c r="K3137" t="s">
        <v>21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138" spans="1:23" x14ac:dyDescent="0.3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tr">
        <f>IF(Aggregate[[#This Row],[Under 30]]="yes","Under30",IF(Aggregate[[#This Row],[Senior]]="yes","Senior","Other"))</f>
        <v>Senior</v>
      </c>
      <c r="K3138" t="s">
        <v>21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139" spans="1:23" x14ac:dyDescent="0.3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J3139" t="str">
        <f>IF(Aggregate[[#This Row],[Under 30]]="yes","Under30",IF(Aggregate[[#This Row],[Senior]]="yes","Senior","Other"))</f>
        <v>Under30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Download]]&lt;5,"Less than 5 GB ",IF(Aggregate[[#This Row],[Avg Monthly GB Download]]&lt;10,"Between 5 and 10 GB","10 or more GB"))</f>
        <v>10 or more GB</v>
      </c>
    </row>
    <row r="3140" spans="1:23" x14ac:dyDescent="0.3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tr">
        <f>IF(Aggregate[[#This Row],[Under 30]]="yes","Under30",IF(Aggregate[[#This Row],[Senior]]="yes","Senior","Other"))</f>
        <v>Senior</v>
      </c>
      <c r="K3140" t="s">
        <v>21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141" spans="1:23" x14ac:dyDescent="0.3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J3141" t="str">
        <f>IF(Aggregate[[#This Row],[Under 30]]="yes","Under30",IF(Aggregate[[#This Row],[Senior]]="yes","Senior","Other"))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142" spans="1:23" x14ac:dyDescent="0.3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tr">
        <f>IF(Aggregate[[#This Row],[Under 30]]="yes","Under30",IF(Aggregate[[#This Row],[Senior]]="yes","Senior","Other"))</f>
        <v>Senior</v>
      </c>
      <c r="K3142" t="s">
        <v>21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Download]]&lt;5,"Less than 5 GB ",IF(Aggregate[[#This Row],[Avg Monthly GB Download]]&lt;10,"Between 5 and 10 GB","10 or more GB"))</f>
        <v>Between 5 and 10 GB</v>
      </c>
    </row>
    <row r="3143" spans="1:23" x14ac:dyDescent="0.3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J3143" t="str">
        <f>IF(Aggregate[[#This Row],[Under 30]]="yes","Under30",IF(Aggregate[[#This Row],[Senior]]="yes","Senior","Other"))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144" spans="1:23" x14ac:dyDescent="0.3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tr">
        <f>IF(Aggregate[[#This Row],[Under 30]]="yes","Under30",IF(Aggregate[[#This Row],[Senior]]="yes","Senior","Other"))</f>
        <v>Senior</v>
      </c>
      <c r="K3144" t="s">
        <v>21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145" spans="1:23" x14ac:dyDescent="0.3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J3145" t="str">
        <f>IF(Aggregate[[#This Row],[Under 30]]="yes","Under30",IF(Aggregate[[#This Row],[Senior]]="yes","Senior","Other"))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Download]]&lt;5,"Less than 5 GB ",IF(Aggregate[[#This Row],[Avg Monthly GB Download]]&lt;10,"Between 5 and 10 GB","10 or more GB"))</f>
        <v>Between 5 and 10 GB</v>
      </c>
    </row>
    <row r="3146" spans="1:23" x14ac:dyDescent="0.3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J3146" t="str">
        <f>IF(Aggregate[[#This Row],[Under 30]]="yes","Under30",IF(Aggregate[[#This Row],[Senior]]="yes","Senior","Other"))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Download]]&lt;5,"Less than 5 GB ",IF(Aggregate[[#This Row],[Avg Monthly GB Download]]&lt;10,"Between 5 and 10 GB","10 or more GB"))</f>
        <v>10 or more GB</v>
      </c>
    </row>
    <row r="3147" spans="1:23" x14ac:dyDescent="0.3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J3147" t="str">
        <f>IF(Aggregate[[#This Row],[Under 30]]="yes","Under30",IF(Aggregate[[#This Row],[Senior]]="yes","Senior","Other"))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Download]]&lt;5,"Less than 5 GB ",IF(Aggregate[[#This Row],[Avg Monthly GB Download]]&lt;10,"Between 5 and 10 GB","10 or more GB"))</f>
        <v>Between 5 and 10 GB</v>
      </c>
    </row>
    <row r="3148" spans="1:23" x14ac:dyDescent="0.3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J3148" t="str">
        <f>IF(Aggregate[[#This Row],[Under 30]]="yes","Under30",IF(Aggregate[[#This Row],[Senior]]="yes","Senior","Other"))</f>
        <v>Under30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Download]]&lt;5,"Less than 5 GB ",IF(Aggregate[[#This Row],[Avg Monthly GB Download]]&lt;10,"Between 5 and 10 GB","10 or more GB"))</f>
        <v>10 or more GB</v>
      </c>
    </row>
    <row r="3149" spans="1:23" x14ac:dyDescent="0.3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J3149" t="str">
        <f>IF(Aggregate[[#This Row],[Under 30]]="yes","Under30",IF(Aggregate[[#This Row],[Senior]]="yes","Senior","Other"))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Download]]&lt;5,"Less than 5 GB ",IF(Aggregate[[#This Row],[Avg Monthly GB Download]]&lt;10,"Between 5 and 10 GB","10 or more GB"))</f>
        <v>Between 5 and 10 GB</v>
      </c>
    </row>
    <row r="3150" spans="1:23" x14ac:dyDescent="0.3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J3150" t="str">
        <f>IF(Aggregate[[#This Row],[Under 30]]="yes","Under30",IF(Aggregate[[#This Row],[Senior]]="yes","Senior","Other"))</f>
        <v>Under30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Download]]&lt;5,"Less than 5 GB ",IF(Aggregate[[#This Row],[Avg Monthly GB Download]]&lt;10,"Between 5 and 10 GB","10 or more GB"))</f>
        <v>10 or more GB</v>
      </c>
    </row>
    <row r="3151" spans="1:23" x14ac:dyDescent="0.3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J3151" t="str">
        <f>IF(Aggregate[[#This Row],[Under 30]]="yes","Under30",IF(Aggregate[[#This Row],[Senior]]="yes","Senior","Other"))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Download]]&lt;5,"Less than 5 GB ",IF(Aggregate[[#This Row],[Avg Monthly GB Download]]&lt;10,"Between 5 and 10 GB","10 or more GB"))</f>
        <v>10 or more GB</v>
      </c>
    </row>
    <row r="3152" spans="1:23" x14ac:dyDescent="0.3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J3152" t="str">
        <f>IF(Aggregate[[#This Row],[Under 30]]="yes","Under30",IF(Aggregate[[#This Row],[Senior]]="yes","Senior","Other"))</f>
        <v>Under30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Download]]&lt;5,"Less than 5 GB ",IF(Aggregate[[#This Row],[Avg Monthly GB Download]]&lt;10,"Between 5 and 10 GB","10 or more GB"))</f>
        <v>10 or more GB</v>
      </c>
    </row>
    <row r="3153" spans="1:23" x14ac:dyDescent="0.3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J3153" t="str">
        <f>IF(Aggregate[[#This Row],[Under 30]]="yes","Under30",IF(Aggregate[[#This Row],[Senior]]="yes","Senior","Other"))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Download]]&lt;5,"Less than 5 GB ",IF(Aggregate[[#This Row],[Avg Monthly GB Download]]&lt;10,"Between 5 and 10 GB","10 or more GB"))</f>
        <v>Between 5 and 10 GB</v>
      </c>
    </row>
    <row r="3154" spans="1:23" x14ac:dyDescent="0.3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tr">
        <f>IF(Aggregate[[#This Row],[Under 30]]="yes","Under30",IF(Aggregate[[#This Row],[Senior]]="yes","Senior","Other"))</f>
        <v>Senior</v>
      </c>
      <c r="K3154" t="s">
        <v>21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155" spans="1:23" x14ac:dyDescent="0.3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J3155" t="str">
        <f>IF(Aggregate[[#This Row],[Under 30]]="yes","Under30",IF(Aggregate[[#This Row],[Senior]]="yes","Senior","Other"))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156" spans="1:23" x14ac:dyDescent="0.3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J3156" t="str">
        <f>IF(Aggregate[[#This Row],[Under 30]]="yes","Under30",IF(Aggregate[[#This Row],[Senior]]="yes","Senior","Other"))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157" spans="1:23" x14ac:dyDescent="0.3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tr">
        <f>IF(Aggregate[[#This Row],[Under 30]]="yes","Under30",IF(Aggregate[[#This Row],[Senior]]="yes","Senior","Other"))</f>
        <v>Senior</v>
      </c>
      <c r="K3157" t="s">
        <v>21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Download]]&lt;5,"Less than 5 GB ",IF(Aggregate[[#This Row],[Avg Monthly GB Download]]&lt;10,"Between 5 and 10 GB","10 or more GB"))</f>
        <v>Between 5 and 10 GB</v>
      </c>
    </row>
    <row r="3158" spans="1:23" x14ac:dyDescent="0.3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tr">
        <f>IF(Aggregate[[#This Row],[Under 30]]="yes","Under30",IF(Aggregate[[#This Row],[Senior]]="yes","Senior","Other"))</f>
        <v>Senior</v>
      </c>
      <c r="K3158" t="s">
        <v>21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159" spans="1:23" x14ac:dyDescent="0.3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J3159" t="str">
        <f>IF(Aggregate[[#This Row],[Under 30]]="yes","Under30",IF(Aggregate[[#This Row],[Senior]]="yes","Senior","Other"))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Download]]&lt;5,"Less than 5 GB ",IF(Aggregate[[#This Row],[Avg Monthly GB Download]]&lt;10,"Between 5 and 10 GB","10 or more GB"))</f>
        <v>10 or more GB</v>
      </c>
    </row>
    <row r="3160" spans="1:23" x14ac:dyDescent="0.3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J3160" t="str">
        <f>IF(Aggregate[[#This Row],[Under 30]]="yes","Under30",IF(Aggregate[[#This Row],[Senior]]="yes","Senior","Other"))</f>
        <v>Under30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Download]]&lt;5,"Less than 5 GB ",IF(Aggregate[[#This Row],[Avg Monthly GB Download]]&lt;10,"Between 5 and 10 GB","10 or more GB"))</f>
        <v>10 or more GB</v>
      </c>
    </row>
    <row r="3161" spans="1:23" x14ac:dyDescent="0.3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J3161" t="str">
        <f>IF(Aggregate[[#This Row],[Under 30]]="yes","Under30",IF(Aggregate[[#This Row],[Senior]]="yes","Senior","Other"))</f>
        <v>Under30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Download]]&lt;5,"Less than 5 GB ",IF(Aggregate[[#This Row],[Avg Monthly GB Download]]&lt;10,"Between 5 and 10 GB","10 or more GB"))</f>
        <v>10 or more GB</v>
      </c>
    </row>
    <row r="3162" spans="1:23" x14ac:dyDescent="0.3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J3162" t="str">
        <f>IF(Aggregate[[#This Row],[Under 30]]="yes","Under30",IF(Aggregate[[#This Row],[Senior]]="yes","Senior","Other"))</f>
        <v>Under30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Download]]&lt;5,"Less than 5 GB ",IF(Aggregate[[#This Row],[Avg Monthly GB Download]]&lt;10,"Between 5 and 10 GB","10 or more GB"))</f>
        <v>10 or more GB</v>
      </c>
    </row>
    <row r="3163" spans="1:23" x14ac:dyDescent="0.3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J3163" t="str">
        <f>IF(Aggregate[[#This Row],[Under 30]]="yes","Under30",IF(Aggregate[[#This Row],[Senior]]="yes","Senior","Other"))</f>
        <v>Under30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Download]]&lt;5,"Less than 5 GB ",IF(Aggregate[[#This Row],[Avg Monthly GB Download]]&lt;10,"Between 5 and 10 GB","10 or more GB"))</f>
        <v>10 or more GB</v>
      </c>
    </row>
    <row r="3164" spans="1:23" x14ac:dyDescent="0.3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J3164" t="str">
        <f>IF(Aggregate[[#This Row],[Under 30]]="yes","Under30",IF(Aggregate[[#This Row],[Senior]]="yes","Senior","Other"))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165" spans="1:23" x14ac:dyDescent="0.3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J3165" t="str">
        <f>IF(Aggregate[[#This Row],[Under 30]]="yes","Under30",IF(Aggregate[[#This Row],[Senior]]="yes","Senior","Other"))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Download]]&lt;5,"Less than 5 GB ",IF(Aggregate[[#This Row],[Avg Monthly GB Download]]&lt;10,"Between 5 and 10 GB","10 or more GB"))</f>
        <v>10 or more GB</v>
      </c>
    </row>
    <row r="3166" spans="1:23" x14ac:dyDescent="0.3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J3166" t="str">
        <f>IF(Aggregate[[#This Row],[Under 30]]="yes","Under30",IF(Aggregate[[#This Row],[Senior]]="yes","Senior","Other"))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167" spans="1:23" x14ac:dyDescent="0.3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J3167" t="str">
        <f>IF(Aggregate[[#This Row],[Under 30]]="yes","Under30",IF(Aggregate[[#This Row],[Senior]]="yes","Senior","Other"))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Download]]&lt;5,"Less than 5 GB ",IF(Aggregate[[#This Row],[Avg Monthly GB Download]]&lt;10,"Between 5 and 10 GB","10 or more GB"))</f>
        <v>Between 5 and 10 GB</v>
      </c>
    </row>
    <row r="3168" spans="1:23" x14ac:dyDescent="0.3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J3168" t="str">
        <f>IF(Aggregate[[#This Row],[Under 30]]="yes","Under30",IF(Aggregate[[#This Row],[Senior]]="yes","Senior","Other"))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Download]]&lt;5,"Less than 5 GB ",IF(Aggregate[[#This Row],[Avg Monthly GB Download]]&lt;10,"Between 5 and 10 GB","10 or more GB"))</f>
        <v>Between 5 and 10 GB</v>
      </c>
    </row>
    <row r="3169" spans="1:23" x14ac:dyDescent="0.3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tr">
        <f>IF(Aggregate[[#This Row],[Under 30]]="yes","Under30",IF(Aggregate[[#This Row],[Senior]]="yes","Senior","Other"))</f>
        <v>Senior</v>
      </c>
      <c r="K3169" t="s">
        <v>21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Download]]&lt;5,"Less than 5 GB ",IF(Aggregate[[#This Row],[Avg Monthly GB Download]]&lt;10,"Between 5 and 10 GB","10 or more GB"))</f>
        <v>10 or more GB</v>
      </c>
    </row>
    <row r="3170" spans="1:23" x14ac:dyDescent="0.3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J3170" t="str">
        <f>IF(Aggregate[[#This Row],[Under 30]]="yes","Under30",IF(Aggregate[[#This Row],[Senior]]="yes","Senior","Other"))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Download]]&lt;5,"Less than 5 GB ",IF(Aggregate[[#This Row],[Avg Monthly GB Download]]&lt;10,"Between 5 and 10 GB","10 or more GB"))</f>
        <v>Between 5 and 10 GB</v>
      </c>
    </row>
    <row r="3171" spans="1:23" x14ac:dyDescent="0.3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J3171" t="str">
        <f>IF(Aggregate[[#This Row],[Under 30]]="yes","Under30",IF(Aggregate[[#This Row],[Senior]]="yes","Senior","Other"))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172" spans="1:23" x14ac:dyDescent="0.3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J3172" t="str">
        <f>IF(Aggregate[[#This Row],[Under 30]]="yes","Under30",IF(Aggregate[[#This Row],[Senior]]="yes","Senior","Other"))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Download]]&lt;5,"Less than 5 GB ",IF(Aggregate[[#This Row],[Avg Monthly GB Download]]&lt;10,"Between 5 and 10 GB","10 or more GB"))</f>
        <v>Between 5 and 10 GB</v>
      </c>
    </row>
    <row r="3173" spans="1:23" x14ac:dyDescent="0.3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tr">
        <f>IF(Aggregate[[#This Row],[Under 30]]="yes","Under30",IF(Aggregate[[#This Row],[Senior]]="yes","Senior","Other"))</f>
        <v>Senior</v>
      </c>
      <c r="K3173" t="s">
        <v>25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Download]]&lt;5,"Less than 5 GB ",IF(Aggregate[[#This Row],[Avg Monthly GB Download]]&lt;10,"Between 5 and 10 GB","10 or more GB"))</f>
        <v>10 or more GB</v>
      </c>
    </row>
    <row r="3174" spans="1:23" x14ac:dyDescent="0.3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J3174" t="str">
        <f>IF(Aggregate[[#This Row],[Under 30]]="yes","Under30",IF(Aggregate[[#This Row],[Senior]]="yes","Senior","Other"))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Download]]&lt;5,"Less than 5 GB ",IF(Aggregate[[#This Row],[Avg Monthly GB Download]]&lt;10,"Between 5 and 10 GB","10 or more GB"))</f>
        <v>10 or more GB</v>
      </c>
    </row>
    <row r="3175" spans="1:23" x14ac:dyDescent="0.3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J3175" t="str">
        <f>IF(Aggregate[[#This Row],[Under 30]]="yes","Under30",IF(Aggregate[[#This Row],[Senior]]="yes","Senior","Other"))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Download]]&lt;5,"Less than 5 GB ",IF(Aggregate[[#This Row],[Avg Monthly GB Download]]&lt;10,"Between 5 and 10 GB","10 or more GB"))</f>
        <v>Between 5 and 10 GB</v>
      </c>
    </row>
    <row r="3176" spans="1:23" x14ac:dyDescent="0.3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J3176" t="str">
        <f>IF(Aggregate[[#This Row],[Under 30]]="yes","Under30",IF(Aggregate[[#This Row],[Senior]]="yes","Senior","Other"))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Download]]&lt;5,"Less than 5 GB ",IF(Aggregate[[#This Row],[Avg Monthly GB Download]]&lt;10,"Between 5 and 10 GB","10 or more GB"))</f>
        <v>Between 5 and 10 GB</v>
      </c>
    </row>
    <row r="3177" spans="1:23" x14ac:dyDescent="0.3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tr">
        <f>IF(Aggregate[[#This Row],[Under 30]]="yes","Under30",IF(Aggregate[[#This Row],[Senior]]="yes","Senior","Other"))</f>
        <v>Senior</v>
      </c>
      <c r="K3177" t="s">
        <v>21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178" spans="1:23" x14ac:dyDescent="0.3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tr">
        <f>IF(Aggregate[[#This Row],[Under 30]]="yes","Under30",IF(Aggregate[[#This Row],[Senior]]="yes","Senior","Other"))</f>
        <v>Senior</v>
      </c>
      <c r="K3178" t="s">
        <v>21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Download]]&lt;5,"Less than 5 GB ",IF(Aggregate[[#This Row],[Avg Monthly GB Download]]&lt;10,"Between 5 and 10 GB","10 or more GB"))</f>
        <v>Between 5 and 10 GB</v>
      </c>
    </row>
    <row r="3179" spans="1:23" x14ac:dyDescent="0.3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J3179" t="str">
        <f>IF(Aggregate[[#This Row],[Under 30]]="yes","Under30",IF(Aggregate[[#This Row],[Senior]]="yes","Senior","Other"))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180" spans="1:23" x14ac:dyDescent="0.3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J3180" t="str">
        <f>IF(Aggregate[[#This Row],[Under 30]]="yes","Under30",IF(Aggregate[[#This Row],[Senior]]="yes","Senior","Other"))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Download]]&lt;5,"Less than 5 GB ",IF(Aggregate[[#This Row],[Avg Monthly GB Download]]&lt;10,"Between 5 and 10 GB","10 or more GB"))</f>
        <v>10 or more GB</v>
      </c>
    </row>
    <row r="3181" spans="1:23" x14ac:dyDescent="0.3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J3181" t="str">
        <f>IF(Aggregate[[#This Row],[Under 30]]="yes","Under30",IF(Aggregate[[#This Row],[Senior]]="yes","Senior","Other"))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182" spans="1:23" x14ac:dyDescent="0.3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J3182" t="str">
        <f>IF(Aggregate[[#This Row],[Under 30]]="yes","Under30",IF(Aggregate[[#This Row],[Senior]]="yes","Senior","Other"))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Download]]&lt;5,"Less than 5 GB ",IF(Aggregate[[#This Row],[Avg Monthly GB Download]]&lt;10,"Between 5 and 10 GB","10 or more GB"))</f>
        <v>Between 5 and 10 GB</v>
      </c>
    </row>
    <row r="3183" spans="1:23" x14ac:dyDescent="0.3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J3183" t="str">
        <f>IF(Aggregate[[#This Row],[Under 30]]="yes","Under30",IF(Aggregate[[#This Row],[Senior]]="yes","Senior","Other"))</f>
        <v>Under30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Download]]&lt;5,"Less than 5 GB ",IF(Aggregate[[#This Row],[Avg Monthly GB Download]]&lt;10,"Between 5 and 10 GB","10 or more GB"))</f>
        <v>10 or more GB</v>
      </c>
    </row>
    <row r="3184" spans="1:23" x14ac:dyDescent="0.3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J3184" t="str">
        <f>IF(Aggregate[[#This Row],[Under 30]]="yes","Under30",IF(Aggregate[[#This Row],[Senior]]="yes","Senior","Other"))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185" spans="1:23" x14ac:dyDescent="0.3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tr">
        <f>IF(Aggregate[[#This Row],[Under 30]]="yes","Under30",IF(Aggregate[[#This Row],[Senior]]="yes","Senior","Other"))</f>
        <v>Senior</v>
      </c>
      <c r="K3185" t="s">
        <v>21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186" spans="1:23" x14ac:dyDescent="0.3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tr">
        <f>IF(Aggregate[[#This Row],[Under 30]]="yes","Under30",IF(Aggregate[[#This Row],[Senior]]="yes","Senior","Other"))</f>
        <v>Senior</v>
      </c>
      <c r="K3186" t="s">
        <v>21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Download]]&lt;5,"Less than 5 GB ",IF(Aggregate[[#This Row],[Avg Monthly GB Download]]&lt;10,"Between 5 and 10 GB","10 or more GB"))</f>
        <v>Between 5 and 10 GB</v>
      </c>
    </row>
    <row r="3187" spans="1:23" x14ac:dyDescent="0.3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tr">
        <f>IF(Aggregate[[#This Row],[Under 30]]="yes","Under30",IF(Aggregate[[#This Row],[Senior]]="yes","Senior","Other"))</f>
        <v>Senior</v>
      </c>
      <c r="K3187" t="s">
        <v>21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188" spans="1:23" x14ac:dyDescent="0.3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tr">
        <f>IF(Aggregate[[#This Row],[Under 30]]="yes","Under30",IF(Aggregate[[#This Row],[Senior]]="yes","Senior","Other"))</f>
        <v>Senior</v>
      </c>
      <c r="K3188" t="s">
        <v>21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Download]]&lt;5,"Less than 5 GB ",IF(Aggregate[[#This Row],[Avg Monthly GB Download]]&lt;10,"Between 5 and 10 GB","10 or more GB"))</f>
        <v>Between 5 and 10 GB</v>
      </c>
    </row>
    <row r="3189" spans="1:23" x14ac:dyDescent="0.3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J3189" t="str">
        <f>IF(Aggregate[[#This Row],[Under 30]]="yes","Under30",IF(Aggregate[[#This Row],[Senior]]="yes","Senior","Other"))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Download]]&lt;5,"Less than 5 GB ",IF(Aggregate[[#This Row],[Avg Monthly GB Download]]&lt;10,"Between 5 and 10 GB","10 or more GB"))</f>
        <v>Between 5 and 10 GB</v>
      </c>
    </row>
    <row r="3190" spans="1:23" x14ac:dyDescent="0.3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J3190" t="str">
        <f>IF(Aggregate[[#This Row],[Under 30]]="yes","Under30",IF(Aggregate[[#This Row],[Senior]]="yes","Senior","Other"))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Download]]&lt;5,"Less than 5 GB ",IF(Aggregate[[#This Row],[Avg Monthly GB Download]]&lt;10,"Between 5 and 10 GB","10 or more GB"))</f>
        <v>Between 5 and 10 GB</v>
      </c>
    </row>
    <row r="3191" spans="1:23" x14ac:dyDescent="0.3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J3191" t="str">
        <f>IF(Aggregate[[#This Row],[Under 30]]="yes","Under30",IF(Aggregate[[#This Row],[Senior]]="yes","Senior","Other"))</f>
        <v>Under30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Download]]&lt;5,"Less than 5 GB ",IF(Aggregate[[#This Row],[Avg Monthly GB Download]]&lt;10,"Between 5 and 10 GB","10 or more GB"))</f>
        <v>10 or more GB</v>
      </c>
    </row>
    <row r="3192" spans="1:23" x14ac:dyDescent="0.3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J3192" t="str">
        <f>IF(Aggregate[[#This Row],[Under 30]]="yes","Under30",IF(Aggregate[[#This Row],[Senior]]="yes","Senior","Other"))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193" spans="1:23" x14ac:dyDescent="0.3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J3193" t="str">
        <f>IF(Aggregate[[#This Row],[Under 30]]="yes","Under30",IF(Aggregate[[#This Row],[Senior]]="yes","Senior","Other"))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Download]]&lt;5,"Less than 5 GB ",IF(Aggregate[[#This Row],[Avg Monthly GB Download]]&lt;10,"Between 5 and 10 GB","10 or more GB"))</f>
        <v>Between 5 and 10 GB</v>
      </c>
    </row>
    <row r="3194" spans="1:23" x14ac:dyDescent="0.3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J3194" t="str">
        <f>IF(Aggregate[[#This Row],[Under 30]]="yes","Under30",IF(Aggregate[[#This Row],[Senior]]="yes","Senior","Other"))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195" spans="1:23" x14ac:dyDescent="0.3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J3195" t="str">
        <f>IF(Aggregate[[#This Row],[Under 30]]="yes","Under30",IF(Aggregate[[#This Row],[Senior]]="yes","Senior","Other"))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Download]]&lt;5,"Less than 5 GB ",IF(Aggregate[[#This Row],[Avg Monthly GB Download]]&lt;10,"Between 5 and 10 GB","10 or more GB"))</f>
        <v>10 or more GB</v>
      </c>
    </row>
    <row r="3196" spans="1:23" x14ac:dyDescent="0.3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J3196" t="str">
        <f>IF(Aggregate[[#This Row],[Under 30]]="yes","Under30",IF(Aggregate[[#This Row],[Senior]]="yes","Senior","Other"))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197" spans="1:23" x14ac:dyDescent="0.3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tr">
        <f>IF(Aggregate[[#This Row],[Under 30]]="yes","Under30",IF(Aggregate[[#This Row],[Senior]]="yes","Senior","Other"))</f>
        <v>Senior</v>
      </c>
      <c r="K3197" t="s">
        <v>21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198" spans="1:23" x14ac:dyDescent="0.3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tr">
        <f>IF(Aggregate[[#This Row],[Under 30]]="yes","Under30",IF(Aggregate[[#This Row],[Senior]]="yes","Senior","Other"))</f>
        <v>Senior</v>
      </c>
      <c r="K3198" t="s">
        <v>21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199" spans="1:23" x14ac:dyDescent="0.3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tr">
        <f>IF(Aggregate[[#This Row],[Under 30]]="yes","Under30",IF(Aggregate[[#This Row],[Senior]]="yes","Senior","Other"))</f>
        <v>Senior</v>
      </c>
      <c r="K3199" t="s">
        <v>25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Download]]&lt;5,"Less than 5 GB ",IF(Aggregate[[#This Row],[Avg Monthly GB Download]]&lt;10,"Between 5 and 10 GB","10 or more GB"))</f>
        <v>10 or more GB</v>
      </c>
    </row>
    <row r="3200" spans="1:23" x14ac:dyDescent="0.3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J3200" t="str">
        <f>IF(Aggregate[[#This Row],[Under 30]]="yes","Under30",IF(Aggregate[[#This Row],[Senior]]="yes","Senior","Other"))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Download]]&lt;5,"Less than 5 GB ",IF(Aggregate[[#This Row],[Avg Monthly GB Download]]&lt;10,"Between 5 and 10 GB","10 or more GB"))</f>
        <v>10 or more GB</v>
      </c>
    </row>
    <row r="3201" spans="1:23" x14ac:dyDescent="0.3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J3201" t="str">
        <f>IF(Aggregate[[#This Row],[Under 30]]="yes","Under30",IF(Aggregate[[#This Row],[Senior]]="yes","Senior","Other"))</f>
        <v>Under30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Download]]&lt;5,"Less than 5 GB ",IF(Aggregate[[#This Row],[Avg Monthly GB Download]]&lt;10,"Between 5 and 10 GB","10 or more GB"))</f>
        <v>10 or more GB</v>
      </c>
    </row>
    <row r="3202" spans="1:23" x14ac:dyDescent="0.3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J3202" t="str">
        <f>IF(Aggregate[[#This Row],[Under 30]]="yes","Under30",IF(Aggregate[[#This Row],[Senior]]="yes","Senior","Other"))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203" spans="1:23" x14ac:dyDescent="0.3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J3203" t="str">
        <f>IF(Aggregate[[#This Row],[Under 30]]="yes","Under30",IF(Aggregate[[#This Row],[Senior]]="yes","Senior","Other"))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Download]]&lt;5,"Less than 5 GB ",IF(Aggregate[[#This Row],[Avg Monthly GB Download]]&lt;10,"Between 5 and 10 GB","10 or more GB"))</f>
        <v>Between 5 and 10 GB</v>
      </c>
    </row>
    <row r="3204" spans="1:23" x14ac:dyDescent="0.3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tr">
        <f>IF(Aggregate[[#This Row],[Under 30]]="yes","Under30",IF(Aggregate[[#This Row],[Senior]]="yes","Senior","Other"))</f>
        <v>Senior</v>
      </c>
      <c r="K3204" t="s">
        <v>21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Download]]&lt;5,"Less than 5 GB ",IF(Aggregate[[#This Row],[Avg Monthly GB Download]]&lt;10,"Between 5 and 10 GB","10 or more GB"))</f>
        <v>10 or more GB</v>
      </c>
    </row>
    <row r="3205" spans="1:23" x14ac:dyDescent="0.3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J3205" t="str">
        <f>IF(Aggregate[[#This Row],[Under 30]]="yes","Under30",IF(Aggregate[[#This Row],[Senior]]="yes","Senior","Other"))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206" spans="1:23" x14ac:dyDescent="0.3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J3206" t="str">
        <f>IF(Aggregate[[#This Row],[Under 30]]="yes","Under30",IF(Aggregate[[#This Row],[Senior]]="yes","Senior","Other"))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Download]]&lt;5,"Less than 5 GB ",IF(Aggregate[[#This Row],[Avg Monthly GB Download]]&lt;10,"Between 5 and 10 GB","10 or more GB"))</f>
        <v>10 or more GB</v>
      </c>
    </row>
    <row r="3207" spans="1:23" x14ac:dyDescent="0.3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J3207" t="str">
        <f>IF(Aggregate[[#This Row],[Under 30]]="yes","Under30",IF(Aggregate[[#This Row],[Senior]]="yes","Senior","Other"))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208" spans="1:23" x14ac:dyDescent="0.3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J3208" t="str">
        <f>IF(Aggregate[[#This Row],[Under 30]]="yes","Under30",IF(Aggregate[[#This Row],[Senior]]="yes","Senior","Other"))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209" spans="1:23" x14ac:dyDescent="0.3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J3209" t="str">
        <f>IF(Aggregate[[#This Row],[Under 30]]="yes","Under30",IF(Aggregate[[#This Row],[Senior]]="yes","Senior","Other"))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210" spans="1:23" x14ac:dyDescent="0.3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J3210" t="str">
        <f>IF(Aggregate[[#This Row],[Under 30]]="yes","Under30",IF(Aggregate[[#This Row],[Senior]]="yes","Senior","Other"))</f>
        <v>Under30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Download]]&lt;5,"Less than 5 GB ",IF(Aggregate[[#This Row],[Avg Monthly GB Download]]&lt;10,"Between 5 and 10 GB","10 or more GB"))</f>
        <v>10 or more GB</v>
      </c>
    </row>
    <row r="3211" spans="1:23" x14ac:dyDescent="0.3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J3211" t="str">
        <f>IF(Aggregate[[#This Row],[Under 30]]="yes","Under30",IF(Aggregate[[#This Row],[Senior]]="yes","Senior","Other"))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212" spans="1:23" x14ac:dyDescent="0.3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J3212" t="str">
        <f>IF(Aggregate[[#This Row],[Under 30]]="yes","Under30",IF(Aggregate[[#This Row],[Senior]]="yes","Senior","Other"))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213" spans="1:23" x14ac:dyDescent="0.3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tr">
        <f>IF(Aggregate[[#This Row],[Under 30]]="yes","Under30",IF(Aggregate[[#This Row],[Senior]]="yes","Senior","Other"))</f>
        <v>Senior</v>
      </c>
      <c r="K3213" t="s">
        <v>25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Download]]&lt;5,"Less than 5 GB ",IF(Aggregate[[#This Row],[Avg Monthly GB Download]]&lt;10,"Between 5 and 10 GB","10 or more GB"))</f>
        <v>Between 5 and 10 GB</v>
      </c>
    </row>
    <row r="3214" spans="1:23" x14ac:dyDescent="0.3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J3214" t="str">
        <f>IF(Aggregate[[#This Row],[Under 30]]="yes","Under30",IF(Aggregate[[#This Row],[Senior]]="yes","Senior","Other"))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215" spans="1:23" x14ac:dyDescent="0.3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J3215" t="str">
        <f>IF(Aggregate[[#This Row],[Under 30]]="yes","Under30",IF(Aggregate[[#This Row],[Senior]]="yes","Senior","Other"))</f>
        <v>Under30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Download]]&lt;5,"Less than 5 GB ",IF(Aggregate[[#This Row],[Avg Monthly GB Download]]&lt;10,"Between 5 and 10 GB","10 or more GB"))</f>
        <v>10 or more GB</v>
      </c>
    </row>
    <row r="3216" spans="1:23" x14ac:dyDescent="0.3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J3216" t="str">
        <f>IF(Aggregate[[#This Row],[Under 30]]="yes","Under30",IF(Aggregate[[#This Row],[Senior]]="yes","Senior","Other"))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217" spans="1:23" x14ac:dyDescent="0.3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J3217" t="str">
        <f>IF(Aggregate[[#This Row],[Under 30]]="yes","Under30",IF(Aggregate[[#This Row],[Senior]]="yes","Senior","Other"))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Download]]&lt;5,"Less than 5 GB ",IF(Aggregate[[#This Row],[Avg Monthly GB Download]]&lt;10,"Between 5 and 10 GB","10 or more GB"))</f>
        <v>10 or more GB</v>
      </c>
    </row>
    <row r="3218" spans="1:23" x14ac:dyDescent="0.3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J3218" t="str">
        <f>IF(Aggregate[[#This Row],[Under 30]]="yes","Under30",IF(Aggregate[[#This Row],[Senior]]="yes","Senior","Other"))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Download]]&lt;5,"Less than 5 GB ",IF(Aggregate[[#This Row],[Avg Monthly GB Download]]&lt;10,"Between 5 and 10 GB","10 or more GB"))</f>
        <v>10 or more GB</v>
      </c>
    </row>
    <row r="3219" spans="1:23" x14ac:dyDescent="0.3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J3219" t="str">
        <f>IF(Aggregate[[#This Row],[Under 30]]="yes","Under30",IF(Aggregate[[#This Row],[Senior]]="yes","Senior","Other"))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Download]]&lt;5,"Less than 5 GB ",IF(Aggregate[[#This Row],[Avg Monthly GB Download]]&lt;10,"Between 5 and 10 GB","10 or more GB"))</f>
        <v>Between 5 and 10 GB</v>
      </c>
    </row>
    <row r="3220" spans="1:23" x14ac:dyDescent="0.3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J3220" t="str">
        <f>IF(Aggregate[[#This Row],[Under 30]]="yes","Under30",IF(Aggregate[[#This Row],[Senior]]="yes","Senior","Other"))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221" spans="1:23" x14ac:dyDescent="0.3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J3221" t="str">
        <f>IF(Aggregate[[#This Row],[Under 30]]="yes","Under30",IF(Aggregate[[#This Row],[Senior]]="yes","Senior","Other"))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222" spans="1:23" x14ac:dyDescent="0.3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tr">
        <f>IF(Aggregate[[#This Row],[Under 30]]="yes","Under30",IF(Aggregate[[#This Row],[Senior]]="yes","Senior","Other"))</f>
        <v>Senior</v>
      </c>
      <c r="K3222" t="s">
        <v>21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Download]]&lt;5,"Less than 5 GB ",IF(Aggregate[[#This Row],[Avg Monthly GB Download]]&lt;10,"Between 5 and 10 GB","10 or more GB"))</f>
        <v>Between 5 and 10 GB</v>
      </c>
    </row>
    <row r="3223" spans="1:23" x14ac:dyDescent="0.3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tr">
        <f>IF(Aggregate[[#This Row],[Under 30]]="yes","Under30",IF(Aggregate[[#This Row],[Senior]]="yes","Senior","Other"))</f>
        <v>Senior</v>
      </c>
      <c r="K3223" t="s">
        <v>21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224" spans="1:23" x14ac:dyDescent="0.3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J3224" t="str">
        <f>IF(Aggregate[[#This Row],[Under 30]]="yes","Under30",IF(Aggregate[[#This Row],[Senior]]="yes","Senior","Other"))</f>
        <v>Under30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Download]]&lt;5,"Less than 5 GB ",IF(Aggregate[[#This Row],[Avg Monthly GB Download]]&lt;10,"Between 5 and 10 GB","10 or more GB"))</f>
        <v>10 or more GB</v>
      </c>
    </row>
    <row r="3225" spans="1:23" x14ac:dyDescent="0.3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J3225" t="str">
        <f>IF(Aggregate[[#This Row],[Under 30]]="yes","Under30",IF(Aggregate[[#This Row],[Senior]]="yes","Senior","Other"))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Download]]&lt;5,"Less than 5 GB ",IF(Aggregate[[#This Row],[Avg Monthly GB Download]]&lt;10,"Between 5 and 10 GB","10 or more GB"))</f>
        <v>Between 5 and 10 GB</v>
      </c>
    </row>
    <row r="3226" spans="1:23" x14ac:dyDescent="0.3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tr">
        <f>IF(Aggregate[[#This Row],[Under 30]]="yes","Under30",IF(Aggregate[[#This Row],[Senior]]="yes","Senior","Other"))</f>
        <v>Senior</v>
      </c>
      <c r="K3226" t="s">
        <v>21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Download]]&lt;5,"Less than 5 GB ",IF(Aggregate[[#This Row],[Avg Monthly GB Download]]&lt;10,"Between 5 and 10 GB","10 or more GB"))</f>
        <v>10 or more GB</v>
      </c>
    </row>
    <row r="3227" spans="1:23" x14ac:dyDescent="0.3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J3227" t="str">
        <f>IF(Aggregate[[#This Row],[Under 30]]="yes","Under30",IF(Aggregate[[#This Row],[Senior]]="yes","Senior","Other"))</f>
        <v>Under30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Download]]&lt;5,"Less than 5 GB ",IF(Aggregate[[#This Row],[Avg Monthly GB Download]]&lt;10,"Between 5 and 10 GB","10 or more GB"))</f>
        <v>10 or more GB</v>
      </c>
    </row>
    <row r="3228" spans="1:23" x14ac:dyDescent="0.3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J3228" t="str">
        <f>IF(Aggregate[[#This Row],[Under 30]]="yes","Under30",IF(Aggregate[[#This Row],[Senior]]="yes","Senior","Other"))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Download]]&lt;5,"Less than 5 GB ",IF(Aggregate[[#This Row],[Avg Monthly GB Download]]&lt;10,"Between 5 and 10 GB","10 or more GB"))</f>
        <v>Between 5 and 10 GB</v>
      </c>
    </row>
    <row r="3229" spans="1:23" x14ac:dyDescent="0.3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J3229" t="str">
        <f>IF(Aggregate[[#This Row],[Under 30]]="yes","Under30",IF(Aggregate[[#This Row],[Senior]]="yes","Senior","Other"))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Download]]&lt;5,"Less than 5 GB ",IF(Aggregate[[#This Row],[Avg Monthly GB Download]]&lt;10,"Between 5 and 10 GB","10 or more GB"))</f>
        <v>Between 5 and 10 GB</v>
      </c>
    </row>
    <row r="3230" spans="1:23" x14ac:dyDescent="0.3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J3230" t="str">
        <f>IF(Aggregate[[#This Row],[Under 30]]="yes","Under30",IF(Aggregate[[#This Row],[Senior]]="yes","Senior","Other"))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231" spans="1:23" x14ac:dyDescent="0.3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tr">
        <f>IF(Aggregate[[#This Row],[Under 30]]="yes","Under30",IF(Aggregate[[#This Row],[Senior]]="yes","Senior","Other"))</f>
        <v>Senior</v>
      </c>
      <c r="K3231" t="s">
        <v>21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Download]]&lt;5,"Less than 5 GB ",IF(Aggregate[[#This Row],[Avg Monthly GB Download]]&lt;10,"Between 5 and 10 GB","10 or more GB"))</f>
        <v>Between 5 and 10 GB</v>
      </c>
    </row>
    <row r="3232" spans="1:23" x14ac:dyDescent="0.3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tr">
        <f>IF(Aggregate[[#This Row],[Under 30]]="yes","Under30",IF(Aggregate[[#This Row],[Senior]]="yes","Senior","Other"))</f>
        <v>Senior</v>
      </c>
      <c r="K3232" t="s">
        <v>21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233" spans="1:23" x14ac:dyDescent="0.3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J3233" t="str">
        <f>IF(Aggregate[[#This Row],[Under 30]]="yes","Under30",IF(Aggregate[[#This Row],[Senior]]="yes","Senior","Other"))</f>
        <v>Under30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Download]]&lt;5,"Less than 5 GB ",IF(Aggregate[[#This Row],[Avg Monthly GB Download]]&lt;10,"Between 5 and 10 GB","10 or more GB"))</f>
        <v>Between 5 and 10 GB</v>
      </c>
    </row>
    <row r="3234" spans="1:23" x14ac:dyDescent="0.3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J3234" t="str">
        <f>IF(Aggregate[[#This Row],[Under 30]]="yes","Under30",IF(Aggregate[[#This Row],[Senior]]="yes","Senior","Other"))</f>
        <v>Under30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Download]]&lt;5,"Less than 5 GB ",IF(Aggregate[[#This Row],[Avg Monthly GB Download]]&lt;10,"Between 5 and 10 GB","10 or more GB"))</f>
        <v>10 or more GB</v>
      </c>
    </row>
    <row r="3235" spans="1:23" x14ac:dyDescent="0.3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J3235" t="str">
        <f>IF(Aggregate[[#This Row],[Under 30]]="yes","Under30",IF(Aggregate[[#This Row],[Senior]]="yes","Senior","Other"))</f>
        <v>Under30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Download]]&lt;5,"Less than 5 GB ",IF(Aggregate[[#This Row],[Avg Monthly GB Download]]&lt;10,"Between 5 and 10 GB","10 or more GB"))</f>
        <v>10 or more GB</v>
      </c>
    </row>
    <row r="3236" spans="1:23" x14ac:dyDescent="0.3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J3236" t="str">
        <f>IF(Aggregate[[#This Row],[Under 30]]="yes","Under30",IF(Aggregate[[#This Row],[Senior]]="yes","Senior","Other"))</f>
        <v>Under30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Download]]&lt;5,"Less than 5 GB ",IF(Aggregate[[#This Row],[Avg Monthly GB Download]]&lt;10,"Between 5 and 10 GB","10 or more GB"))</f>
        <v>10 or more GB</v>
      </c>
    </row>
    <row r="3237" spans="1:23" x14ac:dyDescent="0.3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J3237" t="str">
        <f>IF(Aggregate[[#This Row],[Under 30]]="yes","Under30",IF(Aggregate[[#This Row],[Senior]]="yes","Senior","Other"))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Download]]&lt;5,"Less than 5 GB ",IF(Aggregate[[#This Row],[Avg Monthly GB Download]]&lt;10,"Between 5 and 10 GB","10 or more GB"))</f>
        <v>Between 5 and 10 GB</v>
      </c>
    </row>
    <row r="3238" spans="1:23" x14ac:dyDescent="0.3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J3238" t="str">
        <f>IF(Aggregate[[#This Row],[Under 30]]="yes","Under30",IF(Aggregate[[#This Row],[Senior]]="yes","Senior","Other"))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Download]]&lt;5,"Less than 5 GB ",IF(Aggregate[[#This Row],[Avg Monthly GB Download]]&lt;10,"Between 5 and 10 GB","10 or more GB"))</f>
        <v>Between 5 and 10 GB</v>
      </c>
    </row>
    <row r="3239" spans="1:23" x14ac:dyDescent="0.3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J3239" t="str">
        <f>IF(Aggregate[[#This Row],[Under 30]]="yes","Under30",IF(Aggregate[[#This Row],[Senior]]="yes","Senior","Other"))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240" spans="1:23" x14ac:dyDescent="0.3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J3240" t="str">
        <f>IF(Aggregate[[#This Row],[Under 30]]="yes","Under30",IF(Aggregate[[#This Row],[Senior]]="yes","Senior","Other"))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241" spans="1:23" x14ac:dyDescent="0.3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tr">
        <f>IF(Aggregate[[#This Row],[Under 30]]="yes","Under30",IF(Aggregate[[#This Row],[Senior]]="yes","Senior","Other"))</f>
        <v>Senior</v>
      </c>
      <c r="K3241" t="s">
        <v>21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Download]]&lt;5,"Less than 5 GB ",IF(Aggregate[[#This Row],[Avg Monthly GB Download]]&lt;10,"Between 5 and 10 GB","10 or more GB"))</f>
        <v>10 or more GB</v>
      </c>
    </row>
    <row r="3242" spans="1:23" x14ac:dyDescent="0.3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tr">
        <f>IF(Aggregate[[#This Row],[Under 30]]="yes","Under30",IF(Aggregate[[#This Row],[Senior]]="yes","Senior","Other"))</f>
        <v>Senior</v>
      </c>
      <c r="K3242" t="s">
        <v>21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243" spans="1:23" x14ac:dyDescent="0.3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tr">
        <f>IF(Aggregate[[#This Row],[Under 30]]="yes","Under30",IF(Aggregate[[#This Row],[Senior]]="yes","Senior","Other"))</f>
        <v>Senior</v>
      </c>
      <c r="K3243" t="s">
        <v>21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244" spans="1:23" x14ac:dyDescent="0.3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tr">
        <f>IF(Aggregate[[#This Row],[Under 30]]="yes","Under30",IF(Aggregate[[#This Row],[Senior]]="yes","Senior","Other"))</f>
        <v>Senior</v>
      </c>
      <c r="K3244" t="s">
        <v>21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Download]]&lt;5,"Less than 5 GB ",IF(Aggregate[[#This Row],[Avg Monthly GB Download]]&lt;10,"Between 5 and 10 GB","10 or more GB"))</f>
        <v>Between 5 and 10 GB</v>
      </c>
    </row>
    <row r="3245" spans="1:23" x14ac:dyDescent="0.3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J3245" t="str">
        <f>IF(Aggregate[[#This Row],[Under 30]]="yes","Under30",IF(Aggregate[[#This Row],[Senior]]="yes","Senior","Other"))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Download]]&lt;5,"Less than 5 GB ",IF(Aggregate[[#This Row],[Avg Monthly GB Download]]&lt;10,"Between 5 and 10 GB","10 or more GB"))</f>
        <v>Between 5 and 10 GB</v>
      </c>
    </row>
    <row r="3246" spans="1:23" x14ac:dyDescent="0.3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tr">
        <f>IF(Aggregate[[#This Row],[Under 30]]="yes","Under30",IF(Aggregate[[#This Row],[Senior]]="yes","Senior","Other"))</f>
        <v>Senior</v>
      </c>
      <c r="K3246" t="s">
        <v>21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247" spans="1:23" x14ac:dyDescent="0.3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J3247" t="str">
        <f>IF(Aggregate[[#This Row],[Under 30]]="yes","Under30",IF(Aggregate[[#This Row],[Senior]]="yes","Senior","Other"))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Download]]&lt;5,"Less than 5 GB ",IF(Aggregate[[#This Row],[Avg Monthly GB Download]]&lt;10,"Between 5 and 10 GB","10 or more GB"))</f>
        <v>Between 5 and 10 GB</v>
      </c>
    </row>
    <row r="3248" spans="1:23" x14ac:dyDescent="0.3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J3248" t="str">
        <f>IF(Aggregate[[#This Row],[Under 30]]="yes","Under30",IF(Aggregate[[#This Row],[Senior]]="yes","Senior","Other"))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Download]]&lt;5,"Less than 5 GB ",IF(Aggregate[[#This Row],[Avg Monthly GB Download]]&lt;10,"Between 5 and 10 GB","10 or more GB"))</f>
        <v>Between 5 and 10 GB</v>
      </c>
    </row>
    <row r="3249" spans="1:23" x14ac:dyDescent="0.3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J3249" t="str">
        <f>IF(Aggregate[[#This Row],[Under 30]]="yes","Under30",IF(Aggregate[[#This Row],[Senior]]="yes","Senior","Other"))</f>
        <v>Under30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Download]]&lt;5,"Less than 5 GB ",IF(Aggregate[[#This Row],[Avg Monthly GB Download]]&lt;10,"Between 5 and 10 GB","10 or more GB"))</f>
        <v>10 or more GB</v>
      </c>
    </row>
    <row r="3250" spans="1:23" x14ac:dyDescent="0.3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tr">
        <f>IF(Aggregate[[#This Row],[Under 30]]="yes","Under30",IF(Aggregate[[#This Row],[Senior]]="yes","Senior","Other"))</f>
        <v>Senior</v>
      </c>
      <c r="K3250" t="s">
        <v>21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251" spans="1:23" x14ac:dyDescent="0.3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tr">
        <f>IF(Aggregate[[#This Row],[Under 30]]="yes","Under30",IF(Aggregate[[#This Row],[Senior]]="yes","Senior","Other"))</f>
        <v>Senior</v>
      </c>
      <c r="K3251" t="s">
        <v>21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Download]]&lt;5,"Less than 5 GB ",IF(Aggregate[[#This Row],[Avg Monthly GB Download]]&lt;10,"Between 5 and 10 GB","10 or more GB"))</f>
        <v>Between 5 and 10 GB</v>
      </c>
    </row>
    <row r="3252" spans="1:23" x14ac:dyDescent="0.3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tr">
        <f>IF(Aggregate[[#This Row],[Under 30]]="yes","Under30",IF(Aggregate[[#This Row],[Senior]]="yes","Senior","Other"))</f>
        <v>Senior</v>
      </c>
      <c r="K3252" t="s">
        <v>25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Download]]&lt;5,"Less than 5 GB ",IF(Aggregate[[#This Row],[Avg Monthly GB Download]]&lt;10,"Between 5 and 10 GB","10 or more GB"))</f>
        <v>Between 5 and 10 GB</v>
      </c>
    </row>
    <row r="3253" spans="1:23" x14ac:dyDescent="0.3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J3253" t="str">
        <f>IF(Aggregate[[#This Row],[Under 30]]="yes","Under30",IF(Aggregate[[#This Row],[Senior]]="yes","Senior","Other"))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Download]]&lt;5,"Less than 5 GB ",IF(Aggregate[[#This Row],[Avg Monthly GB Download]]&lt;10,"Between 5 and 10 GB","10 or more GB"))</f>
        <v>Between 5 and 10 GB</v>
      </c>
    </row>
    <row r="3254" spans="1:23" x14ac:dyDescent="0.3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J3254" t="str">
        <f>IF(Aggregate[[#This Row],[Under 30]]="yes","Under30",IF(Aggregate[[#This Row],[Senior]]="yes","Senior","Other"))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Download]]&lt;5,"Less than 5 GB ",IF(Aggregate[[#This Row],[Avg Monthly GB Download]]&lt;10,"Between 5 and 10 GB","10 or more GB"))</f>
        <v>Between 5 and 10 GB</v>
      </c>
    </row>
    <row r="3255" spans="1:23" x14ac:dyDescent="0.3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J3255" t="str">
        <f>IF(Aggregate[[#This Row],[Under 30]]="yes","Under30",IF(Aggregate[[#This Row],[Senior]]="yes","Senior","Other"))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Download]]&lt;5,"Less than 5 GB ",IF(Aggregate[[#This Row],[Avg Monthly GB Download]]&lt;10,"Between 5 and 10 GB","10 or more GB"))</f>
        <v>10 or more GB</v>
      </c>
    </row>
    <row r="3256" spans="1:23" x14ac:dyDescent="0.3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J3256" t="str">
        <f>IF(Aggregate[[#This Row],[Under 30]]="yes","Under30",IF(Aggregate[[#This Row],[Senior]]="yes","Senior","Other"))</f>
        <v>Under30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Download]]&lt;5,"Less than 5 GB ",IF(Aggregate[[#This Row],[Avg Monthly GB Download]]&lt;10,"Between 5 and 10 GB","10 or more GB"))</f>
        <v>10 or more GB</v>
      </c>
    </row>
    <row r="3257" spans="1:23" x14ac:dyDescent="0.3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J3257" t="str">
        <f>IF(Aggregate[[#This Row],[Under 30]]="yes","Under30",IF(Aggregate[[#This Row],[Senior]]="yes","Senior","Other"))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258" spans="1:23" x14ac:dyDescent="0.3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J3258" t="str">
        <f>IF(Aggregate[[#This Row],[Under 30]]="yes","Under30",IF(Aggregate[[#This Row],[Senior]]="yes","Senior","Other"))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Download]]&lt;5,"Less than 5 GB ",IF(Aggregate[[#This Row],[Avg Monthly GB Download]]&lt;10,"Between 5 and 10 GB","10 or more GB"))</f>
        <v>Between 5 and 10 GB</v>
      </c>
    </row>
    <row r="3259" spans="1:23" x14ac:dyDescent="0.3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tr">
        <f>IF(Aggregate[[#This Row],[Under 30]]="yes","Under30",IF(Aggregate[[#This Row],[Senior]]="yes","Senior","Other"))</f>
        <v>Senior</v>
      </c>
      <c r="K3259" t="s">
        <v>21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Download]]&lt;5,"Less than 5 GB ",IF(Aggregate[[#This Row],[Avg Monthly GB Download]]&lt;10,"Between 5 and 10 GB","10 or more GB"))</f>
        <v>Between 5 and 10 GB</v>
      </c>
    </row>
    <row r="3260" spans="1:23" x14ac:dyDescent="0.3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J3260" t="str">
        <f>IF(Aggregate[[#This Row],[Under 30]]="yes","Under30",IF(Aggregate[[#This Row],[Senior]]="yes","Senior","Other"))</f>
        <v>Under30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Download]]&lt;5,"Less than 5 GB ",IF(Aggregate[[#This Row],[Avg Monthly GB Download]]&lt;10,"Between 5 and 10 GB","10 or more GB"))</f>
        <v>10 or more GB</v>
      </c>
    </row>
    <row r="3261" spans="1:23" x14ac:dyDescent="0.3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J3261" t="str">
        <f>IF(Aggregate[[#This Row],[Under 30]]="yes","Under30",IF(Aggregate[[#This Row],[Senior]]="yes","Senior","Other"))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Download]]&lt;5,"Less than 5 GB ",IF(Aggregate[[#This Row],[Avg Monthly GB Download]]&lt;10,"Between 5 and 10 GB","10 or more GB"))</f>
        <v>Between 5 and 10 GB</v>
      </c>
    </row>
    <row r="3262" spans="1:23" x14ac:dyDescent="0.3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J3262" t="str">
        <f>IF(Aggregate[[#This Row],[Under 30]]="yes","Under30",IF(Aggregate[[#This Row],[Senior]]="yes","Senior","Other"))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Download]]&lt;5,"Less than 5 GB ",IF(Aggregate[[#This Row],[Avg Monthly GB Download]]&lt;10,"Between 5 and 10 GB","10 or more GB"))</f>
        <v>Between 5 and 10 GB</v>
      </c>
    </row>
    <row r="3263" spans="1:23" x14ac:dyDescent="0.3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J3263" t="str">
        <f>IF(Aggregate[[#This Row],[Under 30]]="yes","Under30",IF(Aggregate[[#This Row],[Senior]]="yes","Senior","Other"))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Download]]&lt;5,"Less than 5 GB ",IF(Aggregate[[#This Row],[Avg Monthly GB Download]]&lt;10,"Between 5 and 10 GB","10 or more GB"))</f>
        <v>Between 5 and 10 GB</v>
      </c>
    </row>
    <row r="3264" spans="1:23" x14ac:dyDescent="0.3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J3264" t="str">
        <f>IF(Aggregate[[#This Row],[Under 30]]="yes","Under30",IF(Aggregate[[#This Row],[Senior]]="yes","Senior","Other"))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265" spans="1:23" x14ac:dyDescent="0.3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J3265" t="str">
        <f>IF(Aggregate[[#This Row],[Under 30]]="yes","Under30",IF(Aggregate[[#This Row],[Senior]]="yes","Senior","Other"))</f>
        <v>Under30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Download]]&lt;5,"Less than 5 GB ",IF(Aggregate[[#This Row],[Avg Monthly GB Download]]&lt;10,"Between 5 and 10 GB","10 or more GB"))</f>
        <v>10 or more GB</v>
      </c>
    </row>
    <row r="3266" spans="1:23" x14ac:dyDescent="0.3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J3266" t="str">
        <f>IF(Aggregate[[#This Row],[Under 30]]="yes","Under30",IF(Aggregate[[#This Row],[Senior]]="yes","Senior","Other"))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267" spans="1:23" x14ac:dyDescent="0.3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J3267" t="str">
        <f>IF(Aggregate[[#This Row],[Under 30]]="yes","Under30",IF(Aggregate[[#This Row],[Senior]]="yes","Senior","Other"))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Download]]&lt;5,"Less than 5 GB ",IF(Aggregate[[#This Row],[Avg Monthly GB Download]]&lt;10,"Between 5 and 10 GB","10 or more GB"))</f>
        <v>10 or more GB</v>
      </c>
    </row>
    <row r="3268" spans="1:23" x14ac:dyDescent="0.3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J3268" t="str">
        <f>IF(Aggregate[[#This Row],[Under 30]]="yes","Under30",IF(Aggregate[[#This Row],[Senior]]="yes","Senior","Other"))</f>
        <v>Under30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Download]]&lt;5,"Less than 5 GB ",IF(Aggregate[[#This Row],[Avg Monthly GB Download]]&lt;10,"Between 5 and 10 GB","10 or more GB"))</f>
        <v>10 or more GB</v>
      </c>
    </row>
    <row r="3269" spans="1:23" x14ac:dyDescent="0.3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J3269" t="str">
        <f>IF(Aggregate[[#This Row],[Under 30]]="yes","Under30",IF(Aggregate[[#This Row],[Senior]]="yes","Senior","Other"))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270" spans="1:23" x14ac:dyDescent="0.3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J3270" t="str">
        <f>IF(Aggregate[[#This Row],[Under 30]]="yes","Under30",IF(Aggregate[[#This Row],[Senior]]="yes","Senior","Other"))</f>
        <v>Under30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Download]]&lt;5,"Less than 5 GB ",IF(Aggregate[[#This Row],[Avg Monthly GB Download]]&lt;10,"Between 5 and 10 GB","10 or more GB"))</f>
        <v>10 or more GB</v>
      </c>
    </row>
    <row r="3271" spans="1:23" x14ac:dyDescent="0.3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J3271" t="str">
        <f>IF(Aggregate[[#This Row],[Under 30]]="yes","Under30",IF(Aggregate[[#This Row],[Senior]]="yes","Senior","Other"))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Download]]&lt;5,"Less than 5 GB ",IF(Aggregate[[#This Row],[Avg Monthly GB Download]]&lt;10,"Between 5 and 10 GB","10 or more GB"))</f>
        <v>Between 5 and 10 GB</v>
      </c>
    </row>
    <row r="3272" spans="1:23" x14ac:dyDescent="0.3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J3272" t="str">
        <f>IF(Aggregate[[#This Row],[Under 30]]="yes","Under30",IF(Aggregate[[#This Row],[Senior]]="yes","Senior","Other"))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Download]]&lt;5,"Less than 5 GB ",IF(Aggregate[[#This Row],[Avg Monthly GB Download]]&lt;10,"Between 5 and 10 GB","10 or more GB"))</f>
        <v>10 or more GB</v>
      </c>
    </row>
    <row r="3273" spans="1:23" x14ac:dyDescent="0.3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J3273" t="str">
        <f>IF(Aggregate[[#This Row],[Under 30]]="yes","Under30",IF(Aggregate[[#This Row],[Senior]]="yes","Senior","Other"))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Download]]&lt;5,"Less than 5 GB ",IF(Aggregate[[#This Row],[Avg Monthly GB Download]]&lt;10,"Between 5 and 10 GB","10 or more GB"))</f>
        <v>10 or more GB</v>
      </c>
    </row>
    <row r="3274" spans="1:23" x14ac:dyDescent="0.3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J3274" t="str">
        <f>IF(Aggregate[[#This Row],[Under 30]]="yes","Under30",IF(Aggregate[[#This Row],[Senior]]="yes","Senior","Other"))</f>
        <v>Under30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Download]]&lt;5,"Less than 5 GB ",IF(Aggregate[[#This Row],[Avg Monthly GB Download]]&lt;10,"Between 5 and 10 GB","10 or more GB"))</f>
        <v>10 or more GB</v>
      </c>
    </row>
    <row r="3275" spans="1:23" x14ac:dyDescent="0.3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tr">
        <f>IF(Aggregate[[#This Row],[Under 30]]="yes","Under30",IF(Aggregate[[#This Row],[Senior]]="yes","Senior","Other"))</f>
        <v>Senior</v>
      </c>
      <c r="K3275" t="s">
        <v>21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276" spans="1:23" x14ac:dyDescent="0.3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J3276" t="str">
        <f>IF(Aggregate[[#This Row],[Under 30]]="yes","Under30",IF(Aggregate[[#This Row],[Senior]]="yes","Senior","Other"))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Download]]&lt;5,"Less than 5 GB ",IF(Aggregate[[#This Row],[Avg Monthly GB Download]]&lt;10,"Between 5 and 10 GB","10 or more GB"))</f>
        <v>Between 5 and 10 GB</v>
      </c>
    </row>
    <row r="3277" spans="1:23" x14ac:dyDescent="0.3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tr">
        <f>IF(Aggregate[[#This Row],[Under 30]]="yes","Under30",IF(Aggregate[[#This Row],[Senior]]="yes","Senior","Other"))</f>
        <v>Senior</v>
      </c>
      <c r="K3277" t="s">
        <v>21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Download]]&lt;5,"Less than 5 GB ",IF(Aggregate[[#This Row],[Avg Monthly GB Download]]&lt;10,"Between 5 and 10 GB","10 or more GB"))</f>
        <v>Between 5 and 10 GB</v>
      </c>
    </row>
    <row r="3278" spans="1:23" x14ac:dyDescent="0.3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J3278" t="str">
        <f>IF(Aggregate[[#This Row],[Under 30]]="yes","Under30",IF(Aggregate[[#This Row],[Senior]]="yes","Senior","Other"))</f>
        <v>Under30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Download]]&lt;5,"Less than 5 GB ",IF(Aggregate[[#This Row],[Avg Monthly GB Download]]&lt;10,"Between 5 and 10 GB","10 or more GB"))</f>
        <v>10 or more GB</v>
      </c>
    </row>
    <row r="3279" spans="1:23" x14ac:dyDescent="0.3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J3279" t="str">
        <f>IF(Aggregate[[#This Row],[Under 30]]="yes","Under30",IF(Aggregate[[#This Row],[Senior]]="yes","Senior","Other"))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280" spans="1:23" x14ac:dyDescent="0.3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J3280" t="str">
        <f>IF(Aggregate[[#This Row],[Under 30]]="yes","Under30",IF(Aggregate[[#This Row],[Senior]]="yes","Senior","Other"))</f>
        <v>Under30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Download]]&lt;5,"Less than 5 GB ",IF(Aggregate[[#This Row],[Avg Monthly GB Download]]&lt;10,"Between 5 and 10 GB","10 or more GB"))</f>
        <v>10 or more GB</v>
      </c>
    </row>
    <row r="3281" spans="1:23" x14ac:dyDescent="0.3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tr">
        <f>IF(Aggregate[[#This Row],[Under 30]]="yes","Under30",IF(Aggregate[[#This Row],[Senior]]="yes","Senior","Other"))</f>
        <v>Senior</v>
      </c>
      <c r="K3281" t="s">
        <v>21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Download]]&lt;5,"Less than 5 GB ",IF(Aggregate[[#This Row],[Avg Monthly GB Download]]&lt;10,"Between 5 and 10 GB","10 or more GB"))</f>
        <v>Between 5 and 10 GB</v>
      </c>
    </row>
    <row r="3282" spans="1:23" x14ac:dyDescent="0.3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J3282" t="str">
        <f>IF(Aggregate[[#This Row],[Under 30]]="yes","Under30",IF(Aggregate[[#This Row],[Senior]]="yes","Senior","Other"))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283" spans="1:23" x14ac:dyDescent="0.3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J3283" t="str">
        <f>IF(Aggregate[[#This Row],[Under 30]]="yes","Under30",IF(Aggregate[[#This Row],[Senior]]="yes","Senior","Other"))</f>
        <v>Under30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Download]]&lt;5,"Less than 5 GB ",IF(Aggregate[[#This Row],[Avg Monthly GB Download]]&lt;10,"Between 5 and 10 GB","10 or more GB"))</f>
        <v>10 or more GB</v>
      </c>
    </row>
    <row r="3284" spans="1:23" x14ac:dyDescent="0.3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J3284" t="str">
        <f>IF(Aggregate[[#This Row],[Under 30]]="yes","Under30",IF(Aggregate[[#This Row],[Senior]]="yes","Senior","Other"))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285" spans="1:23" x14ac:dyDescent="0.3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tr">
        <f>IF(Aggregate[[#This Row],[Under 30]]="yes","Under30",IF(Aggregate[[#This Row],[Senior]]="yes","Senior","Other"))</f>
        <v>Senior</v>
      </c>
      <c r="K3285" t="s">
        <v>21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286" spans="1:23" x14ac:dyDescent="0.3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J3286" t="str">
        <f>IF(Aggregate[[#This Row],[Under 30]]="yes","Under30",IF(Aggregate[[#This Row],[Senior]]="yes","Senior","Other"))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287" spans="1:23" x14ac:dyDescent="0.3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J3287" t="str">
        <f>IF(Aggregate[[#This Row],[Under 30]]="yes","Under30",IF(Aggregate[[#This Row],[Senior]]="yes","Senior","Other"))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288" spans="1:23" x14ac:dyDescent="0.3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J3288" t="str">
        <f>IF(Aggregate[[#This Row],[Under 30]]="yes","Under30",IF(Aggregate[[#This Row],[Senior]]="yes","Senior","Other"))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Download]]&lt;5,"Less than 5 GB ",IF(Aggregate[[#This Row],[Avg Monthly GB Download]]&lt;10,"Between 5 and 10 GB","10 or more GB"))</f>
        <v>10 or more GB</v>
      </c>
    </row>
    <row r="3289" spans="1:23" x14ac:dyDescent="0.3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J3289" t="str">
        <f>IF(Aggregate[[#This Row],[Under 30]]="yes","Under30",IF(Aggregate[[#This Row],[Senior]]="yes","Senior","Other"))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Download]]&lt;5,"Less than 5 GB ",IF(Aggregate[[#This Row],[Avg Monthly GB Download]]&lt;10,"Between 5 and 10 GB","10 or more GB"))</f>
        <v>Between 5 and 10 GB</v>
      </c>
    </row>
    <row r="3290" spans="1:23" x14ac:dyDescent="0.3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J3290" t="str">
        <f>IF(Aggregate[[#This Row],[Under 30]]="yes","Under30",IF(Aggregate[[#This Row],[Senior]]="yes","Senior","Other"))</f>
        <v>Under30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Download]]&lt;5,"Less than 5 GB ",IF(Aggregate[[#This Row],[Avg Monthly GB Download]]&lt;10,"Between 5 and 10 GB","10 or more GB"))</f>
        <v>10 or more GB</v>
      </c>
    </row>
    <row r="3291" spans="1:23" x14ac:dyDescent="0.3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J3291" t="str">
        <f>IF(Aggregate[[#This Row],[Under 30]]="yes","Under30",IF(Aggregate[[#This Row],[Senior]]="yes","Senior","Other"))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Download]]&lt;5,"Less than 5 GB ",IF(Aggregate[[#This Row],[Avg Monthly GB Download]]&lt;10,"Between 5 and 10 GB","10 or more GB"))</f>
        <v>Between 5 and 10 GB</v>
      </c>
    </row>
    <row r="3292" spans="1:23" x14ac:dyDescent="0.3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J3292" t="str">
        <f>IF(Aggregate[[#This Row],[Under 30]]="yes","Under30",IF(Aggregate[[#This Row],[Senior]]="yes","Senior","Other"))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Download]]&lt;5,"Less than 5 GB ",IF(Aggregate[[#This Row],[Avg Monthly GB Download]]&lt;10,"Between 5 and 10 GB","10 or more GB"))</f>
        <v>10 or more GB</v>
      </c>
    </row>
    <row r="3293" spans="1:23" x14ac:dyDescent="0.3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J3293" t="str">
        <f>IF(Aggregate[[#This Row],[Under 30]]="yes","Under30",IF(Aggregate[[#This Row],[Senior]]="yes","Senior","Other"))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Download]]&lt;5,"Less than 5 GB ",IF(Aggregate[[#This Row],[Avg Monthly GB Download]]&lt;10,"Between 5 and 10 GB","10 or more GB"))</f>
        <v>Between 5 and 10 GB</v>
      </c>
    </row>
    <row r="3294" spans="1:23" x14ac:dyDescent="0.3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J3294" t="str">
        <f>IF(Aggregate[[#This Row],[Under 30]]="yes","Under30",IF(Aggregate[[#This Row],[Senior]]="yes","Senior","Other"))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Download]]&lt;5,"Less than 5 GB ",IF(Aggregate[[#This Row],[Avg Monthly GB Download]]&lt;10,"Between 5 and 10 GB","10 or more GB"))</f>
        <v>10 or more GB</v>
      </c>
    </row>
    <row r="3295" spans="1:23" x14ac:dyDescent="0.3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J3295" t="str">
        <f>IF(Aggregate[[#This Row],[Under 30]]="yes","Under30",IF(Aggregate[[#This Row],[Senior]]="yes","Senior","Other"))</f>
        <v>Under30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Download]]&lt;5,"Less than 5 GB ",IF(Aggregate[[#This Row],[Avg Monthly GB Download]]&lt;10,"Between 5 and 10 GB","10 or more GB"))</f>
        <v>10 or more GB</v>
      </c>
    </row>
    <row r="3296" spans="1:23" x14ac:dyDescent="0.3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J3296" t="str">
        <f>IF(Aggregate[[#This Row],[Under 30]]="yes","Under30",IF(Aggregate[[#This Row],[Senior]]="yes","Senior","Other"))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297" spans="1:23" x14ac:dyDescent="0.3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J3297" t="str">
        <f>IF(Aggregate[[#This Row],[Under 30]]="yes","Under30",IF(Aggregate[[#This Row],[Senior]]="yes","Senior","Other"))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298" spans="1:23" x14ac:dyDescent="0.3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J3298" t="str">
        <f>IF(Aggregate[[#This Row],[Under 30]]="yes","Under30",IF(Aggregate[[#This Row],[Senior]]="yes","Senior","Other"))</f>
        <v>Under30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Download]]&lt;5,"Less than 5 GB ",IF(Aggregate[[#This Row],[Avg Monthly GB Download]]&lt;10,"Between 5 and 10 GB","10 or more GB"))</f>
        <v>10 or more GB</v>
      </c>
    </row>
    <row r="3299" spans="1:23" x14ac:dyDescent="0.3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J3299" t="str">
        <f>IF(Aggregate[[#This Row],[Under 30]]="yes","Under30",IF(Aggregate[[#This Row],[Senior]]="yes","Senior","Other"))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Download]]&lt;5,"Less than 5 GB ",IF(Aggregate[[#This Row],[Avg Monthly GB Download]]&lt;10,"Between 5 and 10 GB","10 or more GB"))</f>
        <v>Between 5 and 10 GB</v>
      </c>
    </row>
    <row r="3300" spans="1:23" x14ac:dyDescent="0.3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J3300" t="str">
        <f>IF(Aggregate[[#This Row],[Under 30]]="yes","Under30",IF(Aggregate[[#This Row],[Senior]]="yes","Senior","Other"))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Download]]&lt;5,"Less than 5 GB ",IF(Aggregate[[#This Row],[Avg Monthly GB Download]]&lt;10,"Between 5 and 10 GB","10 or more GB"))</f>
        <v>Between 5 and 10 GB</v>
      </c>
    </row>
    <row r="3301" spans="1:23" x14ac:dyDescent="0.3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tr">
        <f>IF(Aggregate[[#This Row],[Under 30]]="yes","Under30",IF(Aggregate[[#This Row],[Senior]]="yes","Senior","Other"))</f>
        <v>Senior</v>
      </c>
      <c r="K3301" t="s">
        <v>21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Download]]&lt;5,"Less than 5 GB ",IF(Aggregate[[#This Row],[Avg Monthly GB Download]]&lt;10,"Between 5 and 10 GB","10 or more GB"))</f>
        <v>Between 5 and 10 GB</v>
      </c>
    </row>
    <row r="3302" spans="1:23" x14ac:dyDescent="0.3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J3302" t="str">
        <f>IF(Aggregate[[#This Row],[Under 30]]="yes","Under30",IF(Aggregate[[#This Row],[Senior]]="yes","Senior","Other"))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303" spans="1:23" x14ac:dyDescent="0.3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tr">
        <f>IF(Aggregate[[#This Row],[Under 30]]="yes","Under30",IF(Aggregate[[#This Row],[Senior]]="yes","Senior","Other"))</f>
        <v>Senior</v>
      </c>
      <c r="K3303" t="s">
        <v>21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Download]]&lt;5,"Less than 5 GB ",IF(Aggregate[[#This Row],[Avg Monthly GB Download]]&lt;10,"Between 5 and 10 GB","10 or more GB"))</f>
        <v>Between 5 and 10 GB</v>
      </c>
    </row>
    <row r="3304" spans="1:23" x14ac:dyDescent="0.3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J3304" t="str">
        <f>IF(Aggregate[[#This Row],[Under 30]]="yes","Under30",IF(Aggregate[[#This Row],[Senior]]="yes","Senior","Other"))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305" spans="1:23" x14ac:dyDescent="0.3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J3305" t="str">
        <f>IF(Aggregate[[#This Row],[Under 30]]="yes","Under30",IF(Aggregate[[#This Row],[Senior]]="yes","Senior","Other"))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Download]]&lt;5,"Less than 5 GB ",IF(Aggregate[[#This Row],[Avg Monthly GB Download]]&lt;10,"Between 5 and 10 GB","10 or more GB"))</f>
        <v>Between 5 and 10 GB</v>
      </c>
    </row>
    <row r="3306" spans="1:23" x14ac:dyDescent="0.3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J3306" t="str">
        <f>IF(Aggregate[[#This Row],[Under 30]]="yes","Under30",IF(Aggregate[[#This Row],[Senior]]="yes","Senior","Other"))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307" spans="1:23" x14ac:dyDescent="0.3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J3307" t="str">
        <f>IF(Aggregate[[#This Row],[Under 30]]="yes","Under30",IF(Aggregate[[#This Row],[Senior]]="yes","Senior","Other"))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308" spans="1:23" x14ac:dyDescent="0.3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J3308" t="str">
        <f>IF(Aggregate[[#This Row],[Under 30]]="yes","Under30",IF(Aggregate[[#This Row],[Senior]]="yes","Senior","Other"))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309" spans="1:23" x14ac:dyDescent="0.3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J3309" t="str">
        <f>IF(Aggregate[[#This Row],[Under 30]]="yes","Under30",IF(Aggregate[[#This Row],[Senior]]="yes","Senior","Other"))</f>
        <v>Under30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Download]]&lt;5,"Less than 5 GB ",IF(Aggregate[[#This Row],[Avg Monthly GB Download]]&lt;10,"Between 5 and 10 GB","10 or more GB"))</f>
        <v>10 or more GB</v>
      </c>
    </row>
    <row r="3310" spans="1:23" x14ac:dyDescent="0.3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J3310" t="str">
        <f>IF(Aggregate[[#This Row],[Under 30]]="yes","Under30",IF(Aggregate[[#This Row],[Senior]]="yes","Senior","Other"))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Download]]&lt;5,"Less than 5 GB ",IF(Aggregate[[#This Row],[Avg Monthly GB Download]]&lt;10,"Between 5 and 10 GB","10 or more GB"))</f>
        <v>Between 5 and 10 GB</v>
      </c>
    </row>
    <row r="3311" spans="1:23" x14ac:dyDescent="0.3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J3311" t="str">
        <f>IF(Aggregate[[#This Row],[Under 30]]="yes","Under30",IF(Aggregate[[#This Row],[Senior]]="yes","Senior","Other"))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Download]]&lt;5,"Less than 5 GB ",IF(Aggregate[[#This Row],[Avg Monthly GB Download]]&lt;10,"Between 5 and 10 GB","10 or more GB"))</f>
        <v>Between 5 and 10 GB</v>
      </c>
    </row>
    <row r="3312" spans="1:23" x14ac:dyDescent="0.3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J3312" t="str">
        <f>IF(Aggregate[[#This Row],[Under 30]]="yes","Under30",IF(Aggregate[[#This Row],[Senior]]="yes","Senior","Other"))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313" spans="1:23" x14ac:dyDescent="0.3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J3313" t="str">
        <f>IF(Aggregate[[#This Row],[Under 30]]="yes","Under30",IF(Aggregate[[#This Row],[Senior]]="yes","Senior","Other"))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314" spans="1:23" x14ac:dyDescent="0.3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tr">
        <f>IF(Aggregate[[#This Row],[Under 30]]="yes","Under30",IF(Aggregate[[#This Row],[Senior]]="yes","Senior","Other"))</f>
        <v>Senior</v>
      </c>
      <c r="K3314" t="s">
        <v>21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Download]]&lt;5,"Less than 5 GB ",IF(Aggregate[[#This Row],[Avg Monthly GB Download]]&lt;10,"Between 5 and 10 GB","10 or more GB"))</f>
        <v>Between 5 and 10 GB</v>
      </c>
    </row>
    <row r="3315" spans="1:23" x14ac:dyDescent="0.3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J3315" t="str">
        <f>IF(Aggregate[[#This Row],[Under 30]]="yes","Under30",IF(Aggregate[[#This Row],[Senior]]="yes","Senior","Other"))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Download]]&lt;5,"Less than 5 GB ",IF(Aggregate[[#This Row],[Avg Monthly GB Download]]&lt;10,"Between 5 and 10 GB","10 or more GB"))</f>
        <v>Between 5 and 10 GB</v>
      </c>
    </row>
    <row r="3316" spans="1:23" x14ac:dyDescent="0.3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tr">
        <f>IF(Aggregate[[#This Row],[Under 30]]="yes","Under30",IF(Aggregate[[#This Row],[Senior]]="yes","Senior","Other"))</f>
        <v>Senior</v>
      </c>
      <c r="K3316" t="s">
        <v>21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Download]]&lt;5,"Less than 5 GB ",IF(Aggregate[[#This Row],[Avg Monthly GB Download]]&lt;10,"Between 5 and 10 GB","10 or more GB"))</f>
        <v>Between 5 and 10 GB</v>
      </c>
    </row>
    <row r="3317" spans="1:23" x14ac:dyDescent="0.3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tr">
        <f>IF(Aggregate[[#This Row],[Under 30]]="yes","Under30",IF(Aggregate[[#This Row],[Senior]]="yes","Senior","Other"))</f>
        <v>Senior</v>
      </c>
      <c r="K3317" t="s">
        <v>21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318" spans="1:23" x14ac:dyDescent="0.3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J3318" t="str">
        <f>IF(Aggregate[[#This Row],[Under 30]]="yes","Under30",IF(Aggregate[[#This Row],[Senior]]="yes","Senior","Other"))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Download]]&lt;5,"Less than 5 GB ",IF(Aggregate[[#This Row],[Avg Monthly GB Download]]&lt;10,"Between 5 and 10 GB","10 or more GB"))</f>
        <v>Between 5 and 10 GB</v>
      </c>
    </row>
    <row r="3319" spans="1:23" x14ac:dyDescent="0.3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J3319" t="str">
        <f>IF(Aggregate[[#This Row],[Under 30]]="yes","Under30",IF(Aggregate[[#This Row],[Senior]]="yes","Senior","Other"))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Download]]&lt;5,"Less than 5 GB ",IF(Aggregate[[#This Row],[Avg Monthly GB Download]]&lt;10,"Between 5 and 10 GB","10 or more GB"))</f>
        <v>Between 5 and 10 GB</v>
      </c>
    </row>
    <row r="3320" spans="1:23" x14ac:dyDescent="0.3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tr">
        <f>IF(Aggregate[[#This Row],[Under 30]]="yes","Under30",IF(Aggregate[[#This Row],[Senior]]="yes","Senior","Other"))</f>
        <v>Senior</v>
      </c>
      <c r="K3320" t="s">
        <v>21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Download]]&lt;5,"Less than 5 GB ",IF(Aggregate[[#This Row],[Avg Monthly GB Download]]&lt;10,"Between 5 and 10 GB","10 or more GB"))</f>
        <v>Between 5 and 10 GB</v>
      </c>
    </row>
    <row r="3321" spans="1:23" x14ac:dyDescent="0.3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J3321" t="str">
        <f>IF(Aggregate[[#This Row],[Under 30]]="yes","Under30",IF(Aggregate[[#This Row],[Senior]]="yes","Senior","Other"))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Download]]&lt;5,"Less than 5 GB ",IF(Aggregate[[#This Row],[Avg Monthly GB Download]]&lt;10,"Between 5 and 10 GB","10 or more GB"))</f>
        <v>Between 5 and 10 GB</v>
      </c>
    </row>
    <row r="3322" spans="1:23" x14ac:dyDescent="0.3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J3322" t="str">
        <f>IF(Aggregate[[#This Row],[Under 30]]="yes","Under30",IF(Aggregate[[#This Row],[Senior]]="yes","Senior","Other"))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Download]]&lt;5,"Less than 5 GB ",IF(Aggregate[[#This Row],[Avg Monthly GB Download]]&lt;10,"Between 5 and 10 GB","10 or more GB"))</f>
        <v>Between 5 and 10 GB</v>
      </c>
    </row>
    <row r="3323" spans="1:23" x14ac:dyDescent="0.3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J3323" t="str">
        <f>IF(Aggregate[[#This Row],[Under 30]]="yes","Under30",IF(Aggregate[[#This Row],[Senior]]="yes","Senior","Other"))</f>
        <v>Under30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Download]]&lt;5,"Less than 5 GB ",IF(Aggregate[[#This Row],[Avg Monthly GB Download]]&lt;10,"Between 5 and 10 GB","10 or more GB"))</f>
        <v>10 or more GB</v>
      </c>
    </row>
    <row r="3324" spans="1:23" x14ac:dyDescent="0.3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J3324" t="str">
        <f>IF(Aggregate[[#This Row],[Under 30]]="yes","Under30",IF(Aggregate[[#This Row],[Senior]]="yes","Senior","Other"))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Download]]&lt;5,"Less than 5 GB ",IF(Aggregate[[#This Row],[Avg Monthly GB Download]]&lt;10,"Between 5 and 10 GB","10 or more GB"))</f>
        <v>Between 5 and 10 GB</v>
      </c>
    </row>
    <row r="3325" spans="1:23" x14ac:dyDescent="0.3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J3325" t="str">
        <f>IF(Aggregate[[#This Row],[Under 30]]="yes","Under30",IF(Aggregate[[#This Row],[Senior]]="yes","Senior","Other"))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326" spans="1:23" x14ac:dyDescent="0.3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J3326" t="str">
        <f>IF(Aggregate[[#This Row],[Under 30]]="yes","Under30",IF(Aggregate[[#This Row],[Senior]]="yes","Senior","Other"))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Download]]&lt;5,"Less than 5 GB ",IF(Aggregate[[#This Row],[Avg Monthly GB Download]]&lt;10,"Between 5 and 10 GB","10 or more GB"))</f>
        <v>Between 5 and 10 GB</v>
      </c>
    </row>
    <row r="3327" spans="1:23" x14ac:dyDescent="0.3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tr">
        <f>IF(Aggregate[[#This Row],[Under 30]]="yes","Under30",IF(Aggregate[[#This Row],[Senior]]="yes","Senior","Other"))</f>
        <v>Senior</v>
      </c>
      <c r="K3327" t="s">
        <v>21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328" spans="1:23" x14ac:dyDescent="0.3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tr">
        <f>IF(Aggregate[[#This Row],[Under 30]]="yes","Under30",IF(Aggregate[[#This Row],[Senior]]="yes","Senior","Other"))</f>
        <v>Senior</v>
      </c>
      <c r="K3328" t="s">
        <v>21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Download]]&lt;5,"Less than 5 GB ",IF(Aggregate[[#This Row],[Avg Monthly GB Download]]&lt;10,"Between 5 and 10 GB","10 or more GB"))</f>
        <v>Between 5 and 10 GB</v>
      </c>
    </row>
    <row r="3329" spans="1:23" x14ac:dyDescent="0.3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tr">
        <f>IF(Aggregate[[#This Row],[Under 30]]="yes","Under30",IF(Aggregate[[#This Row],[Senior]]="yes","Senior","Other"))</f>
        <v>Senior</v>
      </c>
      <c r="K3329" t="s">
        <v>21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Download]]&lt;5,"Less than 5 GB ",IF(Aggregate[[#This Row],[Avg Monthly GB Download]]&lt;10,"Between 5 and 10 GB","10 or more GB"))</f>
        <v>Between 5 and 10 GB</v>
      </c>
    </row>
    <row r="3330" spans="1:23" x14ac:dyDescent="0.3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J3330" t="str">
        <f>IF(Aggregate[[#This Row],[Under 30]]="yes","Under30",IF(Aggregate[[#This Row],[Senior]]="yes","Senior","Other"))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331" spans="1:23" x14ac:dyDescent="0.3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J3331" t="str">
        <f>IF(Aggregate[[#This Row],[Under 30]]="yes","Under30",IF(Aggregate[[#This Row],[Senior]]="yes","Senior","Other"))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332" spans="1:23" x14ac:dyDescent="0.3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J3332" t="str">
        <f>IF(Aggregate[[#This Row],[Under 30]]="yes","Under30",IF(Aggregate[[#This Row],[Senior]]="yes","Senior","Other"))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333" spans="1:23" x14ac:dyDescent="0.3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tr">
        <f>IF(Aggregate[[#This Row],[Under 30]]="yes","Under30",IF(Aggregate[[#This Row],[Senior]]="yes","Senior","Other"))</f>
        <v>Senior</v>
      </c>
      <c r="K3333" t="s">
        <v>21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334" spans="1:23" x14ac:dyDescent="0.3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J3334" t="str">
        <f>IF(Aggregate[[#This Row],[Under 30]]="yes","Under30",IF(Aggregate[[#This Row],[Senior]]="yes","Senior","Other"))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335" spans="1:23" x14ac:dyDescent="0.3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J3335" t="str">
        <f>IF(Aggregate[[#This Row],[Under 30]]="yes","Under30",IF(Aggregate[[#This Row],[Senior]]="yes","Senior","Other"))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Download]]&lt;5,"Less than 5 GB ",IF(Aggregate[[#This Row],[Avg Monthly GB Download]]&lt;10,"Between 5 and 10 GB","10 or more GB"))</f>
        <v>10 or more GB</v>
      </c>
    </row>
    <row r="3336" spans="1:23" x14ac:dyDescent="0.3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J3336" t="str">
        <f>IF(Aggregate[[#This Row],[Under 30]]="yes","Under30",IF(Aggregate[[#This Row],[Senior]]="yes","Senior","Other"))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Download]]&lt;5,"Less than 5 GB ",IF(Aggregate[[#This Row],[Avg Monthly GB Download]]&lt;10,"Between 5 and 10 GB","10 or more GB"))</f>
        <v>10 or more GB</v>
      </c>
    </row>
    <row r="3337" spans="1:23" x14ac:dyDescent="0.3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J3337" t="str">
        <f>IF(Aggregate[[#This Row],[Under 30]]="yes","Under30",IF(Aggregate[[#This Row],[Senior]]="yes","Senior","Other"))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Download]]&lt;5,"Less than 5 GB ",IF(Aggregate[[#This Row],[Avg Monthly GB Download]]&lt;10,"Between 5 and 10 GB","10 or more GB"))</f>
        <v>10 or more GB</v>
      </c>
    </row>
    <row r="3338" spans="1:23" x14ac:dyDescent="0.3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J3338" t="str">
        <f>IF(Aggregate[[#This Row],[Under 30]]="yes","Under30",IF(Aggregate[[#This Row],[Senior]]="yes","Senior","Other"))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Download]]&lt;5,"Less than 5 GB ",IF(Aggregate[[#This Row],[Avg Monthly GB Download]]&lt;10,"Between 5 and 10 GB","10 or more GB"))</f>
        <v>Between 5 and 10 GB</v>
      </c>
    </row>
    <row r="3339" spans="1:23" x14ac:dyDescent="0.3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J3339" t="str">
        <f>IF(Aggregate[[#This Row],[Under 30]]="yes","Under30",IF(Aggregate[[#This Row],[Senior]]="yes","Senior","Other"))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340" spans="1:23" x14ac:dyDescent="0.3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tr">
        <f>IF(Aggregate[[#This Row],[Under 30]]="yes","Under30",IF(Aggregate[[#This Row],[Senior]]="yes","Senior","Other"))</f>
        <v>Senior</v>
      </c>
      <c r="K3340" t="s">
        <v>21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341" spans="1:23" x14ac:dyDescent="0.3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J3341" t="str">
        <f>IF(Aggregate[[#This Row],[Under 30]]="yes","Under30",IF(Aggregate[[#This Row],[Senior]]="yes","Senior","Other"))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342" spans="1:23" x14ac:dyDescent="0.3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tr">
        <f>IF(Aggregate[[#This Row],[Under 30]]="yes","Under30",IF(Aggregate[[#This Row],[Senior]]="yes","Senior","Other"))</f>
        <v>Senior</v>
      </c>
      <c r="K3342" t="s">
        <v>21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Download]]&lt;5,"Less than 5 GB ",IF(Aggregate[[#This Row],[Avg Monthly GB Download]]&lt;10,"Between 5 and 10 GB","10 or more GB"))</f>
        <v>Between 5 and 10 GB</v>
      </c>
    </row>
    <row r="3343" spans="1:23" x14ac:dyDescent="0.3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J3343" t="str">
        <f>IF(Aggregate[[#This Row],[Under 30]]="yes","Under30",IF(Aggregate[[#This Row],[Senior]]="yes","Senior","Other"))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Download]]&lt;5,"Less than 5 GB ",IF(Aggregate[[#This Row],[Avg Monthly GB Download]]&lt;10,"Between 5 and 10 GB","10 or more GB"))</f>
        <v>Between 5 and 10 GB</v>
      </c>
    </row>
    <row r="3344" spans="1:23" x14ac:dyDescent="0.3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J3344" t="str">
        <f>IF(Aggregate[[#This Row],[Under 30]]="yes","Under30",IF(Aggregate[[#This Row],[Senior]]="yes","Senior","Other"))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Download]]&lt;5,"Less than 5 GB ",IF(Aggregate[[#This Row],[Avg Monthly GB Download]]&lt;10,"Between 5 and 10 GB","10 or more GB"))</f>
        <v>Between 5 and 10 GB</v>
      </c>
    </row>
    <row r="3345" spans="1:23" x14ac:dyDescent="0.3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J3345" t="str">
        <f>IF(Aggregate[[#This Row],[Under 30]]="yes","Under30",IF(Aggregate[[#This Row],[Senior]]="yes","Senior","Other"))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Download]]&lt;5,"Less than 5 GB ",IF(Aggregate[[#This Row],[Avg Monthly GB Download]]&lt;10,"Between 5 and 10 GB","10 or more GB"))</f>
        <v>Between 5 and 10 GB</v>
      </c>
    </row>
    <row r="3346" spans="1:23" x14ac:dyDescent="0.3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J3346" t="str">
        <f>IF(Aggregate[[#This Row],[Under 30]]="yes","Under30",IF(Aggregate[[#This Row],[Senior]]="yes","Senior","Other"))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Download]]&lt;5,"Less than 5 GB ",IF(Aggregate[[#This Row],[Avg Monthly GB Download]]&lt;10,"Between 5 and 10 GB","10 or more GB"))</f>
        <v>Between 5 and 10 GB</v>
      </c>
    </row>
    <row r="3347" spans="1:23" x14ac:dyDescent="0.3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J3347" t="str">
        <f>IF(Aggregate[[#This Row],[Under 30]]="yes","Under30",IF(Aggregate[[#This Row],[Senior]]="yes","Senior","Other"))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348" spans="1:23" x14ac:dyDescent="0.3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tr">
        <f>IF(Aggregate[[#This Row],[Under 30]]="yes","Under30",IF(Aggregate[[#This Row],[Senior]]="yes","Senior","Other"))</f>
        <v>Senior</v>
      </c>
      <c r="K3348" t="s">
        <v>21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349" spans="1:23" x14ac:dyDescent="0.3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J3349" t="str">
        <f>IF(Aggregate[[#This Row],[Under 30]]="yes","Under30",IF(Aggregate[[#This Row],[Senior]]="yes","Senior","Other"))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350" spans="1:23" x14ac:dyDescent="0.3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tr">
        <f>IF(Aggregate[[#This Row],[Under 30]]="yes","Under30",IF(Aggregate[[#This Row],[Senior]]="yes","Senior","Other"))</f>
        <v>Senior</v>
      </c>
      <c r="K3350" t="s">
        <v>21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Download]]&lt;5,"Less than 5 GB ",IF(Aggregate[[#This Row],[Avg Monthly GB Download]]&lt;10,"Between 5 and 10 GB","10 or more GB"))</f>
        <v>Between 5 and 10 GB</v>
      </c>
    </row>
    <row r="3351" spans="1:23" x14ac:dyDescent="0.3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J3351" t="str">
        <f>IF(Aggregate[[#This Row],[Under 30]]="yes","Under30",IF(Aggregate[[#This Row],[Senior]]="yes","Senior","Other"))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Download]]&lt;5,"Less than 5 GB ",IF(Aggregate[[#This Row],[Avg Monthly GB Download]]&lt;10,"Between 5 and 10 GB","10 or more GB"))</f>
        <v>10 or more GB</v>
      </c>
    </row>
    <row r="3352" spans="1:23" x14ac:dyDescent="0.3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J3352" t="str">
        <f>IF(Aggregate[[#This Row],[Under 30]]="yes","Under30",IF(Aggregate[[#This Row],[Senior]]="yes","Senior","Other"))</f>
        <v>Under30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Download]]&lt;5,"Less than 5 GB ",IF(Aggregate[[#This Row],[Avg Monthly GB Download]]&lt;10,"Between 5 and 10 GB","10 or more GB"))</f>
        <v>10 or more GB</v>
      </c>
    </row>
    <row r="3353" spans="1:23" x14ac:dyDescent="0.3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J3353" t="str">
        <f>IF(Aggregate[[#This Row],[Under 30]]="yes","Under30",IF(Aggregate[[#This Row],[Senior]]="yes","Senior","Other"))</f>
        <v>Under30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Download]]&lt;5,"Less than 5 GB ",IF(Aggregate[[#This Row],[Avg Monthly GB Download]]&lt;10,"Between 5 and 10 GB","10 or more GB"))</f>
        <v>Between 5 and 10 GB</v>
      </c>
    </row>
    <row r="3354" spans="1:23" x14ac:dyDescent="0.3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J3354" t="str">
        <f>IF(Aggregate[[#This Row],[Under 30]]="yes","Under30",IF(Aggregate[[#This Row],[Senior]]="yes","Senior","Other"))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355" spans="1:23" x14ac:dyDescent="0.3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J3355" t="str">
        <f>IF(Aggregate[[#This Row],[Under 30]]="yes","Under30",IF(Aggregate[[#This Row],[Senior]]="yes","Senior","Other"))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Download]]&lt;5,"Less than 5 GB ",IF(Aggregate[[#This Row],[Avg Monthly GB Download]]&lt;10,"Between 5 and 10 GB","10 or more GB"))</f>
        <v>Between 5 and 10 GB</v>
      </c>
    </row>
    <row r="3356" spans="1:23" x14ac:dyDescent="0.3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J3356" t="str">
        <f>IF(Aggregate[[#This Row],[Under 30]]="yes","Under30",IF(Aggregate[[#This Row],[Senior]]="yes","Senior","Other"))</f>
        <v>Under30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Download]]&lt;5,"Less than 5 GB ",IF(Aggregate[[#This Row],[Avg Monthly GB Download]]&lt;10,"Between 5 and 10 GB","10 or more GB"))</f>
        <v>Between 5 and 10 GB</v>
      </c>
    </row>
    <row r="3357" spans="1:23" x14ac:dyDescent="0.3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J3357" t="str">
        <f>IF(Aggregate[[#This Row],[Under 30]]="yes","Under30",IF(Aggregate[[#This Row],[Senior]]="yes","Senior","Other"))</f>
        <v>Under30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Download]]&lt;5,"Less than 5 GB ",IF(Aggregate[[#This Row],[Avg Monthly GB Download]]&lt;10,"Between 5 and 10 GB","10 or more GB"))</f>
        <v>10 or more GB</v>
      </c>
    </row>
    <row r="3358" spans="1:23" x14ac:dyDescent="0.3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J3358" t="str">
        <f>IF(Aggregate[[#This Row],[Under 30]]="yes","Under30",IF(Aggregate[[#This Row],[Senior]]="yes","Senior","Other"))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359" spans="1:23" x14ac:dyDescent="0.3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J3359" t="str">
        <f>IF(Aggregate[[#This Row],[Under 30]]="yes","Under30",IF(Aggregate[[#This Row],[Senior]]="yes","Senior","Other"))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Download]]&lt;5,"Less than 5 GB ",IF(Aggregate[[#This Row],[Avg Monthly GB Download]]&lt;10,"Between 5 and 10 GB","10 or more GB"))</f>
        <v>Between 5 and 10 GB</v>
      </c>
    </row>
    <row r="3360" spans="1:23" x14ac:dyDescent="0.3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J3360" t="str">
        <f>IF(Aggregate[[#This Row],[Under 30]]="yes","Under30",IF(Aggregate[[#This Row],[Senior]]="yes","Senior","Other"))</f>
        <v>Under30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Download]]&lt;5,"Less than 5 GB ",IF(Aggregate[[#This Row],[Avg Monthly GB Download]]&lt;10,"Between 5 and 10 GB","10 or more GB"))</f>
        <v>10 or more GB</v>
      </c>
    </row>
    <row r="3361" spans="1:23" x14ac:dyDescent="0.3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J3361" t="str">
        <f>IF(Aggregate[[#This Row],[Under 30]]="yes","Under30",IF(Aggregate[[#This Row],[Senior]]="yes","Senior","Other"))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362" spans="1:23" x14ac:dyDescent="0.3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tr">
        <f>IF(Aggregate[[#This Row],[Under 30]]="yes","Under30",IF(Aggregate[[#This Row],[Senior]]="yes","Senior","Other"))</f>
        <v>Senior</v>
      </c>
      <c r="K3362" t="s">
        <v>21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Download]]&lt;5,"Less than 5 GB ",IF(Aggregate[[#This Row],[Avg Monthly GB Download]]&lt;10,"Between 5 and 10 GB","10 or more GB"))</f>
        <v>Between 5 and 10 GB</v>
      </c>
    </row>
    <row r="3363" spans="1:23" x14ac:dyDescent="0.3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J3363" t="str">
        <f>IF(Aggregate[[#This Row],[Under 30]]="yes","Under30",IF(Aggregate[[#This Row],[Senior]]="yes","Senior","Other"))</f>
        <v>Under30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Download]]&lt;5,"Less than 5 GB ",IF(Aggregate[[#This Row],[Avg Monthly GB Download]]&lt;10,"Between 5 and 10 GB","10 or more GB"))</f>
        <v>10 or more GB</v>
      </c>
    </row>
    <row r="3364" spans="1:23" x14ac:dyDescent="0.3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J3364" t="str">
        <f>IF(Aggregate[[#This Row],[Under 30]]="yes","Under30",IF(Aggregate[[#This Row],[Senior]]="yes","Senior","Other"))</f>
        <v>Under30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Download]]&lt;5,"Less than 5 GB ",IF(Aggregate[[#This Row],[Avg Monthly GB Download]]&lt;10,"Between 5 and 10 GB","10 or more GB"))</f>
        <v>10 or more GB</v>
      </c>
    </row>
    <row r="3365" spans="1:23" x14ac:dyDescent="0.3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J3365" t="str">
        <f>IF(Aggregate[[#This Row],[Under 30]]="yes","Under30",IF(Aggregate[[#This Row],[Senior]]="yes","Senior","Other"))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Download]]&lt;5,"Less than 5 GB ",IF(Aggregate[[#This Row],[Avg Monthly GB Download]]&lt;10,"Between 5 and 10 GB","10 or more GB"))</f>
        <v>Between 5 and 10 GB</v>
      </c>
    </row>
    <row r="3366" spans="1:23" x14ac:dyDescent="0.3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J3366" t="str">
        <f>IF(Aggregate[[#This Row],[Under 30]]="yes","Under30",IF(Aggregate[[#This Row],[Senior]]="yes","Senior","Other"))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367" spans="1:23" x14ac:dyDescent="0.3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J3367" t="str">
        <f>IF(Aggregate[[#This Row],[Under 30]]="yes","Under30",IF(Aggregate[[#This Row],[Senior]]="yes","Senior","Other"))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Download]]&lt;5,"Less than 5 GB ",IF(Aggregate[[#This Row],[Avg Monthly GB Download]]&lt;10,"Between 5 and 10 GB","10 or more GB"))</f>
        <v>Between 5 and 10 GB</v>
      </c>
    </row>
    <row r="3368" spans="1:23" x14ac:dyDescent="0.3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J3368" t="str">
        <f>IF(Aggregate[[#This Row],[Under 30]]="yes","Under30",IF(Aggregate[[#This Row],[Senior]]="yes","Senior","Other"))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Download]]&lt;5,"Less than 5 GB ",IF(Aggregate[[#This Row],[Avg Monthly GB Download]]&lt;10,"Between 5 and 10 GB","10 or more GB"))</f>
        <v>10 or more GB</v>
      </c>
    </row>
    <row r="3369" spans="1:23" x14ac:dyDescent="0.3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J3369" t="str">
        <f>IF(Aggregate[[#This Row],[Under 30]]="yes","Under30",IF(Aggregate[[#This Row],[Senior]]="yes","Senior","Other"))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370" spans="1:23" x14ac:dyDescent="0.3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J3370" t="str">
        <f>IF(Aggregate[[#This Row],[Under 30]]="yes","Under30",IF(Aggregate[[#This Row],[Senior]]="yes","Senior","Other"))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371" spans="1:23" x14ac:dyDescent="0.3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J3371" t="str">
        <f>IF(Aggregate[[#This Row],[Under 30]]="yes","Under30",IF(Aggregate[[#This Row],[Senior]]="yes","Senior","Other"))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Download]]&lt;5,"Less than 5 GB ",IF(Aggregate[[#This Row],[Avg Monthly GB Download]]&lt;10,"Between 5 and 10 GB","10 or more GB"))</f>
        <v>10 or more GB</v>
      </c>
    </row>
    <row r="3372" spans="1:23" x14ac:dyDescent="0.3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J3372" t="str">
        <f>IF(Aggregate[[#This Row],[Under 30]]="yes","Under30",IF(Aggregate[[#This Row],[Senior]]="yes","Senior","Other"))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Download]]&lt;5,"Less than 5 GB ",IF(Aggregate[[#This Row],[Avg Monthly GB Download]]&lt;10,"Between 5 and 10 GB","10 or more GB"))</f>
        <v>Between 5 and 10 GB</v>
      </c>
    </row>
    <row r="3373" spans="1:23" x14ac:dyDescent="0.3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J3373" t="str">
        <f>IF(Aggregate[[#This Row],[Under 30]]="yes","Under30",IF(Aggregate[[#This Row],[Senior]]="yes","Senior","Other"))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374" spans="1:23" x14ac:dyDescent="0.3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J3374" t="str">
        <f>IF(Aggregate[[#This Row],[Under 30]]="yes","Under30",IF(Aggregate[[#This Row],[Senior]]="yes","Senior","Other"))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375" spans="1:23" x14ac:dyDescent="0.3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J3375" t="str">
        <f>IF(Aggregate[[#This Row],[Under 30]]="yes","Under30",IF(Aggregate[[#This Row],[Senior]]="yes","Senior","Other"))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Download]]&lt;5,"Less than 5 GB ",IF(Aggregate[[#This Row],[Avg Monthly GB Download]]&lt;10,"Between 5 and 10 GB","10 or more GB"))</f>
        <v>Between 5 and 10 GB</v>
      </c>
    </row>
    <row r="3376" spans="1:23" x14ac:dyDescent="0.3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tr">
        <f>IF(Aggregate[[#This Row],[Under 30]]="yes","Under30",IF(Aggregate[[#This Row],[Senior]]="yes","Senior","Other"))</f>
        <v>Senior</v>
      </c>
      <c r="K3376" t="s">
        <v>25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Download]]&lt;5,"Less than 5 GB ",IF(Aggregate[[#This Row],[Avg Monthly GB Download]]&lt;10,"Between 5 and 10 GB","10 or more GB"))</f>
        <v>Between 5 and 10 GB</v>
      </c>
    </row>
    <row r="3377" spans="1:23" x14ac:dyDescent="0.3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J3377" t="str">
        <f>IF(Aggregate[[#This Row],[Under 30]]="yes","Under30",IF(Aggregate[[#This Row],[Senior]]="yes","Senior","Other"))</f>
        <v>Under30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Download]]&lt;5,"Less than 5 GB ",IF(Aggregate[[#This Row],[Avg Monthly GB Download]]&lt;10,"Between 5 and 10 GB","10 or more GB"))</f>
        <v>10 or more GB</v>
      </c>
    </row>
    <row r="3378" spans="1:23" x14ac:dyDescent="0.3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J3378" t="str">
        <f>IF(Aggregate[[#This Row],[Under 30]]="yes","Under30",IF(Aggregate[[#This Row],[Senior]]="yes","Senior","Other"))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Download]]&lt;5,"Less than 5 GB ",IF(Aggregate[[#This Row],[Avg Monthly GB Download]]&lt;10,"Between 5 and 10 GB","10 or more GB"))</f>
        <v>Between 5 and 10 GB</v>
      </c>
    </row>
    <row r="3379" spans="1:23" x14ac:dyDescent="0.3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J3379" t="str">
        <f>IF(Aggregate[[#This Row],[Under 30]]="yes","Under30",IF(Aggregate[[#This Row],[Senior]]="yes","Senior","Other"))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Download]]&lt;5,"Less than 5 GB ",IF(Aggregate[[#This Row],[Avg Monthly GB Download]]&lt;10,"Between 5 and 10 GB","10 or more GB"))</f>
        <v>Between 5 and 10 GB</v>
      </c>
    </row>
    <row r="3380" spans="1:23" x14ac:dyDescent="0.3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J3380" t="str">
        <f>IF(Aggregate[[#This Row],[Under 30]]="yes","Under30",IF(Aggregate[[#This Row],[Senior]]="yes","Senior","Other"))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Download]]&lt;5,"Less than 5 GB ",IF(Aggregate[[#This Row],[Avg Monthly GB Download]]&lt;10,"Between 5 and 10 GB","10 or more GB"))</f>
        <v>Between 5 and 10 GB</v>
      </c>
    </row>
    <row r="3381" spans="1:23" x14ac:dyDescent="0.3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tr">
        <f>IF(Aggregate[[#This Row],[Under 30]]="yes","Under30",IF(Aggregate[[#This Row],[Senior]]="yes","Senior","Other"))</f>
        <v>Senior</v>
      </c>
      <c r="K3381" t="s">
        <v>21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382" spans="1:23" x14ac:dyDescent="0.3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tr">
        <f>IF(Aggregate[[#This Row],[Under 30]]="yes","Under30",IF(Aggregate[[#This Row],[Senior]]="yes","Senior","Other"))</f>
        <v>Senior</v>
      </c>
      <c r="K3382" t="s">
        <v>21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Download]]&lt;5,"Less than 5 GB ",IF(Aggregate[[#This Row],[Avg Monthly GB Download]]&lt;10,"Between 5 and 10 GB","10 or more GB"))</f>
        <v>Between 5 and 10 GB</v>
      </c>
    </row>
    <row r="3383" spans="1:23" x14ac:dyDescent="0.3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J3383" t="str">
        <f>IF(Aggregate[[#This Row],[Under 30]]="yes","Under30",IF(Aggregate[[#This Row],[Senior]]="yes","Senior","Other"))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Download]]&lt;5,"Less than 5 GB ",IF(Aggregate[[#This Row],[Avg Monthly GB Download]]&lt;10,"Between 5 and 10 GB","10 or more GB"))</f>
        <v>Between 5 and 10 GB</v>
      </c>
    </row>
    <row r="3384" spans="1:23" x14ac:dyDescent="0.3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J3384" t="str">
        <f>IF(Aggregate[[#This Row],[Under 30]]="yes","Under30",IF(Aggregate[[#This Row],[Senior]]="yes","Senior","Other"))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385" spans="1:23" x14ac:dyDescent="0.3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J3385" t="str">
        <f>IF(Aggregate[[#This Row],[Under 30]]="yes","Under30",IF(Aggregate[[#This Row],[Senior]]="yes","Senior","Other"))</f>
        <v>Under30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Download]]&lt;5,"Less than 5 GB ",IF(Aggregate[[#This Row],[Avg Monthly GB Download]]&lt;10,"Between 5 and 10 GB","10 or more GB"))</f>
        <v>10 or more GB</v>
      </c>
    </row>
    <row r="3386" spans="1:23" x14ac:dyDescent="0.3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J3386" t="str">
        <f>IF(Aggregate[[#This Row],[Under 30]]="yes","Under30",IF(Aggregate[[#This Row],[Senior]]="yes","Senior","Other"))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Download]]&lt;5,"Less than 5 GB ",IF(Aggregate[[#This Row],[Avg Monthly GB Download]]&lt;10,"Between 5 and 10 GB","10 or more GB"))</f>
        <v>Between 5 and 10 GB</v>
      </c>
    </row>
    <row r="3387" spans="1:23" x14ac:dyDescent="0.3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J3387" t="str">
        <f>IF(Aggregate[[#This Row],[Under 30]]="yes","Under30",IF(Aggregate[[#This Row],[Senior]]="yes","Senior","Other"))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Download]]&lt;5,"Less than 5 GB ",IF(Aggregate[[#This Row],[Avg Monthly GB Download]]&lt;10,"Between 5 and 10 GB","10 or more GB"))</f>
        <v>10 or more GB</v>
      </c>
    </row>
    <row r="3388" spans="1:23" x14ac:dyDescent="0.3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J3388" t="str">
        <f>IF(Aggregate[[#This Row],[Under 30]]="yes","Under30",IF(Aggregate[[#This Row],[Senior]]="yes","Senior","Other"))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389" spans="1:23" x14ac:dyDescent="0.3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tr">
        <f>IF(Aggregate[[#This Row],[Under 30]]="yes","Under30",IF(Aggregate[[#This Row],[Senior]]="yes","Senior","Other"))</f>
        <v>Senior</v>
      </c>
      <c r="K3389" t="s">
        <v>25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Download]]&lt;5,"Less than 5 GB ",IF(Aggregate[[#This Row],[Avg Monthly GB Download]]&lt;10,"Between 5 and 10 GB","10 or more GB"))</f>
        <v>10 or more GB</v>
      </c>
    </row>
    <row r="3390" spans="1:23" x14ac:dyDescent="0.3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J3390" t="str">
        <f>IF(Aggregate[[#This Row],[Under 30]]="yes","Under30",IF(Aggregate[[#This Row],[Senior]]="yes","Senior","Other"))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391" spans="1:23" x14ac:dyDescent="0.3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J3391" t="str">
        <f>IF(Aggregate[[#This Row],[Under 30]]="yes","Under30",IF(Aggregate[[#This Row],[Senior]]="yes","Senior","Other"))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392" spans="1:23" x14ac:dyDescent="0.3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tr">
        <f>IF(Aggregate[[#This Row],[Under 30]]="yes","Under30",IF(Aggregate[[#This Row],[Senior]]="yes","Senior","Other"))</f>
        <v>Senior</v>
      </c>
      <c r="K3392" t="s">
        <v>21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393" spans="1:23" x14ac:dyDescent="0.3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J3393" t="str">
        <f>IF(Aggregate[[#This Row],[Under 30]]="yes","Under30",IF(Aggregate[[#This Row],[Senior]]="yes","Senior","Other"))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394" spans="1:23" x14ac:dyDescent="0.3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tr">
        <f>IF(Aggregate[[#This Row],[Under 30]]="yes","Under30",IF(Aggregate[[#This Row],[Senior]]="yes","Senior","Other"))</f>
        <v>Senior</v>
      </c>
      <c r="K3394" t="s">
        <v>21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395" spans="1:23" x14ac:dyDescent="0.3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J3395" t="str">
        <f>IF(Aggregate[[#This Row],[Under 30]]="yes","Under30",IF(Aggregate[[#This Row],[Senior]]="yes","Senior","Other"))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Download]]&lt;5,"Less than 5 GB ",IF(Aggregate[[#This Row],[Avg Monthly GB Download]]&lt;10,"Between 5 and 10 GB","10 or more GB"))</f>
        <v>Between 5 and 10 GB</v>
      </c>
    </row>
    <row r="3396" spans="1:23" x14ac:dyDescent="0.3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tr">
        <f>IF(Aggregate[[#This Row],[Under 30]]="yes","Under30",IF(Aggregate[[#This Row],[Senior]]="yes","Senior","Other"))</f>
        <v>Senior</v>
      </c>
      <c r="K3396" t="s">
        <v>21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Download]]&lt;5,"Less than 5 GB ",IF(Aggregate[[#This Row],[Avg Monthly GB Download]]&lt;10,"Between 5 and 10 GB","10 or more GB"))</f>
        <v>Between 5 and 10 GB</v>
      </c>
    </row>
    <row r="3397" spans="1:23" x14ac:dyDescent="0.3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tr">
        <f>IF(Aggregate[[#This Row],[Under 30]]="yes","Under30",IF(Aggregate[[#This Row],[Senior]]="yes","Senior","Other"))</f>
        <v>Senior</v>
      </c>
      <c r="K3397" t="s">
        <v>21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398" spans="1:23" x14ac:dyDescent="0.3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J3398" t="str">
        <f>IF(Aggregate[[#This Row],[Under 30]]="yes","Under30",IF(Aggregate[[#This Row],[Senior]]="yes","Senior","Other"))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Download]]&lt;5,"Less than 5 GB ",IF(Aggregate[[#This Row],[Avg Monthly GB Download]]&lt;10,"Between 5 and 10 GB","10 or more GB"))</f>
        <v>Between 5 and 10 GB</v>
      </c>
    </row>
    <row r="3399" spans="1:23" x14ac:dyDescent="0.3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tr">
        <f>IF(Aggregate[[#This Row],[Under 30]]="yes","Under30",IF(Aggregate[[#This Row],[Senior]]="yes","Senior","Other"))</f>
        <v>Senior</v>
      </c>
      <c r="K3399" t="s">
        <v>21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Download]]&lt;5,"Less than 5 GB ",IF(Aggregate[[#This Row],[Avg Monthly GB Download]]&lt;10,"Between 5 and 10 GB","10 or more GB"))</f>
        <v>Between 5 and 10 GB</v>
      </c>
    </row>
    <row r="3400" spans="1:23" x14ac:dyDescent="0.3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J3400" t="str">
        <f>IF(Aggregate[[#This Row],[Under 30]]="yes","Under30",IF(Aggregate[[#This Row],[Senior]]="yes","Senior","Other"))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Download]]&lt;5,"Less than 5 GB ",IF(Aggregate[[#This Row],[Avg Monthly GB Download]]&lt;10,"Between 5 and 10 GB","10 or more GB"))</f>
        <v>Between 5 and 10 GB</v>
      </c>
    </row>
    <row r="3401" spans="1:23" x14ac:dyDescent="0.3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J3401" t="str">
        <f>IF(Aggregate[[#This Row],[Under 30]]="yes","Under30",IF(Aggregate[[#This Row],[Senior]]="yes","Senior","Other"))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Download]]&lt;5,"Less than 5 GB ",IF(Aggregate[[#This Row],[Avg Monthly GB Download]]&lt;10,"Between 5 and 10 GB","10 or more GB"))</f>
        <v>Between 5 and 10 GB</v>
      </c>
    </row>
    <row r="3402" spans="1:23" x14ac:dyDescent="0.3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J3402" t="str">
        <f>IF(Aggregate[[#This Row],[Under 30]]="yes","Under30",IF(Aggregate[[#This Row],[Senior]]="yes","Senior","Other"))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Download]]&lt;5,"Less than 5 GB ",IF(Aggregate[[#This Row],[Avg Monthly GB Download]]&lt;10,"Between 5 and 10 GB","10 or more GB"))</f>
        <v>10 or more GB</v>
      </c>
    </row>
    <row r="3403" spans="1:23" x14ac:dyDescent="0.3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J3403" t="str">
        <f>IF(Aggregate[[#This Row],[Under 30]]="yes","Under30",IF(Aggregate[[#This Row],[Senior]]="yes","Senior","Other"))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404" spans="1:23" x14ac:dyDescent="0.3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J3404" t="str">
        <f>IF(Aggregate[[#This Row],[Under 30]]="yes","Under30",IF(Aggregate[[#This Row],[Senior]]="yes","Senior","Other"))</f>
        <v>Under30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Download]]&lt;5,"Less than 5 GB ",IF(Aggregate[[#This Row],[Avg Monthly GB Download]]&lt;10,"Between 5 and 10 GB","10 or more GB"))</f>
        <v>10 or more GB</v>
      </c>
    </row>
    <row r="3405" spans="1:23" x14ac:dyDescent="0.3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J3405" t="str">
        <f>IF(Aggregate[[#This Row],[Under 30]]="yes","Under30",IF(Aggregate[[#This Row],[Senior]]="yes","Senior","Other"))</f>
        <v>Under30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Download]]&lt;5,"Less than 5 GB ",IF(Aggregate[[#This Row],[Avg Monthly GB Download]]&lt;10,"Between 5 and 10 GB","10 or more GB"))</f>
        <v>10 or more GB</v>
      </c>
    </row>
    <row r="3406" spans="1:23" x14ac:dyDescent="0.3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J3406" t="str">
        <f>IF(Aggregate[[#This Row],[Under 30]]="yes","Under30",IF(Aggregate[[#This Row],[Senior]]="yes","Senior","Other"))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Download]]&lt;5,"Less than 5 GB ",IF(Aggregate[[#This Row],[Avg Monthly GB Download]]&lt;10,"Between 5 and 10 GB","10 or more GB"))</f>
        <v>Between 5 and 10 GB</v>
      </c>
    </row>
    <row r="3407" spans="1:23" x14ac:dyDescent="0.3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tr">
        <f>IF(Aggregate[[#This Row],[Under 30]]="yes","Under30",IF(Aggregate[[#This Row],[Senior]]="yes","Senior","Other"))</f>
        <v>Senior</v>
      </c>
      <c r="K3407" t="s">
        <v>21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408" spans="1:23" x14ac:dyDescent="0.3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J3408" t="str">
        <f>IF(Aggregate[[#This Row],[Under 30]]="yes","Under30",IF(Aggregate[[#This Row],[Senior]]="yes","Senior","Other"))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Download]]&lt;5,"Less than 5 GB ",IF(Aggregate[[#This Row],[Avg Monthly GB Download]]&lt;10,"Between 5 and 10 GB","10 or more GB"))</f>
        <v>Between 5 and 10 GB</v>
      </c>
    </row>
    <row r="3409" spans="1:23" x14ac:dyDescent="0.3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J3409" t="str">
        <f>IF(Aggregate[[#This Row],[Under 30]]="yes","Under30",IF(Aggregate[[#This Row],[Senior]]="yes","Senior","Other"))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410" spans="1:23" x14ac:dyDescent="0.3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J3410" t="str">
        <f>IF(Aggregate[[#This Row],[Under 30]]="yes","Under30",IF(Aggregate[[#This Row],[Senior]]="yes","Senior","Other"))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411" spans="1:23" x14ac:dyDescent="0.3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J3411" t="str">
        <f>IF(Aggregate[[#This Row],[Under 30]]="yes","Under30",IF(Aggregate[[#This Row],[Senior]]="yes","Senior","Other"))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Download]]&lt;5,"Less than 5 GB ",IF(Aggregate[[#This Row],[Avg Monthly GB Download]]&lt;10,"Between 5 and 10 GB","10 or more GB"))</f>
        <v>Between 5 and 10 GB</v>
      </c>
    </row>
    <row r="3412" spans="1:23" x14ac:dyDescent="0.3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J3412" t="str">
        <f>IF(Aggregate[[#This Row],[Under 30]]="yes","Under30",IF(Aggregate[[#This Row],[Senior]]="yes","Senior","Other"))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Download]]&lt;5,"Less than 5 GB ",IF(Aggregate[[#This Row],[Avg Monthly GB Download]]&lt;10,"Between 5 and 10 GB","10 or more GB"))</f>
        <v>Between 5 and 10 GB</v>
      </c>
    </row>
    <row r="3413" spans="1:23" x14ac:dyDescent="0.3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J3413" t="str">
        <f>IF(Aggregate[[#This Row],[Under 30]]="yes","Under30",IF(Aggregate[[#This Row],[Senior]]="yes","Senior","Other"))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414" spans="1:23" x14ac:dyDescent="0.3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J3414" t="str">
        <f>IF(Aggregate[[#This Row],[Under 30]]="yes","Under30",IF(Aggregate[[#This Row],[Senior]]="yes","Senior","Other"))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415" spans="1:23" x14ac:dyDescent="0.3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J3415" t="str">
        <f>IF(Aggregate[[#This Row],[Under 30]]="yes","Under30",IF(Aggregate[[#This Row],[Senior]]="yes","Senior","Other"))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Download]]&lt;5,"Less than 5 GB ",IF(Aggregate[[#This Row],[Avg Monthly GB Download]]&lt;10,"Between 5 and 10 GB","10 or more GB"))</f>
        <v>10 or more GB</v>
      </c>
    </row>
    <row r="3416" spans="1:23" x14ac:dyDescent="0.3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J3416" t="str">
        <f>IF(Aggregate[[#This Row],[Under 30]]="yes","Under30",IF(Aggregate[[#This Row],[Senior]]="yes","Senior","Other"))</f>
        <v>Under30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Download]]&lt;5,"Less than 5 GB ",IF(Aggregate[[#This Row],[Avg Monthly GB Download]]&lt;10,"Between 5 and 10 GB","10 or more GB"))</f>
        <v>Between 5 and 10 GB</v>
      </c>
    </row>
    <row r="3417" spans="1:23" x14ac:dyDescent="0.3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tr">
        <f>IF(Aggregate[[#This Row],[Under 30]]="yes","Under30",IF(Aggregate[[#This Row],[Senior]]="yes","Senior","Other"))</f>
        <v>Senior</v>
      </c>
      <c r="K3417" t="s">
        <v>21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Download]]&lt;5,"Less than 5 GB ",IF(Aggregate[[#This Row],[Avg Monthly GB Download]]&lt;10,"Between 5 and 10 GB","10 or more GB"))</f>
        <v>Between 5 and 10 GB</v>
      </c>
    </row>
    <row r="3418" spans="1:23" x14ac:dyDescent="0.3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J3418" t="str">
        <f>IF(Aggregate[[#This Row],[Under 30]]="yes","Under30",IF(Aggregate[[#This Row],[Senior]]="yes","Senior","Other"))</f>
        <v>Under30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Download]]&lt;5,"Less than 5 GB ",IF(Aggregate[[#This Row],[Avg Monthly GB Download]]&lt;10,"Between 5 and 10 GB","10 or more GB"))</f>
        <v>10 or more GB</v>
      </c>
    </row>
    <row r="3419" spans="1:23" x14ac:dyDescent="0.3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J3419" t="str">
        <f>IF(Aggregate[[#This Row],[Under 30]]="yes","Under30",IF(Aggregate[[#This Row],[Senior]]="yes","Senior","Other"))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420" spans="1:23" x14ac:dyDescent="0.3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J3420" t="str">
        <f>IF(Aggregate[[#This Row],[Under 30]]="yes","Under30",IF(Aggregate[[#This Row],[Senior]]="yes","Senior","Other"))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Download]]&lt;5,"Less than 5 GB ",IF(Aggregate[[#This Row],[Avg Monthly GB Download]]&lt;10,"Between 5 and 10 GB","10 or more GB"))</f>
        <v>10 or more GB</v>
      </c>
    </row>
    <row r="3421" spans="1:23" x14ac:dyDescent="0.3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J3421" t="str">
        <f>IF(Aggregate[[#This Row],[Under 30]]="yes","Under30",IF(Aggregate[[#This Row],[Senior]]="yes","Senior","Other"))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422" spans="1:23" x14ac:dyDescent="0.3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J3422" t="str">
        <f>IF(Aggregate[[#This Row],[Under 30]]="yes","Under30",IF(Aggregate[[#This Row],[Senior]]="yes","Senior","Other"))</f>
        <v>Under30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Download]]&lt;5,"Less than 5 GB ",IF(Aggregate[[#This Row],[Avg Monthly GB Download]]&lt;10,"Between 5 and 10 GB","10 or more GB"))</f>
        <v>10 or more GB</v>
      </c>
    </row>
    <row r="3423" spans="1:23" x14ac:dyDescent="0.3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J3423" t="str">
        <f>IF(Aggregate[[#This Row],[Under 30]]="yes","Under30",IF(Aggregate[[#This Row],[Senior]]="yes","Senior","Other"))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Download]]&lt;5,"Less than 5 GB ",IF(Aggregate[[#This Row],[Avg Monthly GB Download]]&lt;10,"Between 5 and 10 GB","10 or more GB"))</f>
        <v>10 or more GB</v>
      </c>
    </row>
    <row r="3424" spans="1:23" x14ac:dyDescent="0.3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J3424" t="str">
        <f>IF(Aggregate[[#This Row],[Under 30]]="yes","Under30",IF(Aggregate[[#This Row],[Senior]]="yes","Senior","Other"))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Download]]&lt;5,"Less than 5 GB ",IF(Aggregate[[#This Row],[Avg Monthly GB Download]]&lt;10,"Between 5 and 10 GB","10 or more GB"))</f>
        <v>10 or more GB</v>
      </c>
    </row>
    <row r="3425" spans="1:23" x14ac:dyDescent="0.3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J3425" t="str">
        <f>IF(Aggregate[[#This Row],[Under 30]]="yes","Under30",IF(Aggregate[[#This Row],[Senior]]="yes","Senior","Other"))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426" spans="1:23" x14ac:dyDescent="0.3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tr">
        <f>IF(Aggregate[[#This Row],[Under 30]]="yes","Under30",IF(Aggregate[[#This Row],[Senior]]="yes","Senior","Other"))</f>
        <v>Senior</v>
      </c>
      <c r="K3426" t="s">
        <v>21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Download]]&lt;5,"Less than 5 GB ",IF(Aggregate[[#This Row],[Avg Monthly GB Download]]&lt;10,"Between 5 and 10 GB","10 or more GB"))</f>
        <v>Between 5 and 10 GB</v>
      </c>
    </row>
    <row r="3427" spans="1:23" x14ac:dyDescent="0.3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J3427" t="str">
        <f>IF(Aggregate[[#This Row],[Under 30]]="yes","Under30",IF(Aggregate[[#This Row],[Senior]]="yes","Senior","Other"))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428" spans="1:23" x14ac:dyDescent="0.3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J3428" t="str">
        <f>IF(Aggregate[[#This Row],[Under 30]]="yes","Under30",IF(Aggregate[[#This Row],[Senior]]="yes","Senior","Other"))</f>
        <v>Under30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Download]]&lt;5,"Less than 5 GB ",IF(Aggregate[[#This Row],[Avg Monthly GB Download]]&lt;10,"Between 5 and 10 GB","10 or more GB"))</f>
        <v>10 or more GB</v>
      </c>
    </row>
    <row r="3429" spans="1:23" x14ac:dyDescent="0.3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J3429" t="str">
        <f>IF(Aggregate[[#This Row],[Under 30]]="yes","Under30",IF(Aggregate[[#This Row],[Senior]]="yes","Senior","Other"))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Download]]&lt;5,"Less than 5 GB ",IF(Aggregate[[#This Row],[Avg Monthly GB Download]]&lt;10,"Between 5 and 10 GB","10 or more GB"))</f>
        <v>10 or more GB</v>
      </c>
    </row>
    <row r="3430" spans="1:23" x14ac:dyDescent="0.3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J3430" t="str">
        <f>IF(Aggregate[[#This Row],[Under 30]]="yes","Under30",IF(Aggregate[[#This Row],[Senior]]="yes","Senior","Other"))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Download]]&lt;5,"Less than 5 GB ",IF(Aggregate[[#This Row],[Avg Monthly GB Download]]&lt;10,"Between 5 and 10 GB","10 or more GB"))</f>
        <v>Between 5 and 10 GB</v>
      </c>
    </row>
    <row r="3431" spans="1:23" x14ac:dyDescent="0.3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J3431" t="str">
        <f>IF(Aggregate[[#This Row],[Under 30]]="yes","Under30",IF(Aggregate[[#This Row],[Senior]]="yes","Senior","Other"))</f>
        <v>Under30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Download]]&lt;5,"Less than 5 GB ",IF(Aggregate[[#This Row],[Avg Monthly GB Download]]&lt;10,"Between 5 and 10 GB","10 or more GB"))</f>
        <v>Between 5 and 10 GB</v>
      </c>
    </row>
    <row r="3432" spans="1:23" x14ac:dyDescent="0.3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J3432" t="str">
        <f>IF(Aggregate[[#This Row],[Under 30]]="yes","Under30",IF(Aggregate[[#This Row],[Senior]]="yes","Senior","Other"))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Download]]&lt;5,"Less than 5 GB ",IF(Aggregate[[#This Row],[Avg Monthly GB Download]]&lt;10,"Between 5 and 10 GB","10 or more GB"))</f>
        <v>Between 5 and 10 GB</v>
      </c>
    </row>
    <row r="3433" spans="1:23" x14ac:dyDescent="0.3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J3433" t="str">
        <f>IF(Aggregate[[#This Row],[Under 30]]="yes","Under30",IF(Aggregate[[#This Row],[Senior]]="yes","Senior","Other"))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Download]]&lt;5,"Less than 5 GB ",IF(Aggregate[[#This Row],[Avg Monthly GB Download]]&lt;10,"Between 5 and 10 GB","10 or more GB"))</f>
        <v>Between 5 and 10 GB</v>
      </c>
    </row>
    <row r="3434" spans="1:23" x14ac:dyDescent="0.3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J3434" t="str">
        <f>IF(Aggregate[[#This Row],[Under 30]]="yes","Under30",IF(Aggregate[[#This Row],[Senior]]="yes","Senior","Other"))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Download]]&lt;5,"Less than 5 GB ",IF(Aggregate[[#This Row],[Avg Monthly GB Download]]&lt;10,"Between 5 and 10 GB","10 or more GB"))</f>
        <v>10 or more GB</v>
      </c>
    </row>
    <row r="3435" spans="1:23" x14ac:dyDescent="0.3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J3435" t="str">
        <f>IF(Aggregate[[#This Row],[Under 30]]="yes","Under30",IF(Aggregate[[#This Row],[Senior]]="yes","Senior","Other"))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436" spans="1:23" x14ac:dyDescent="0.3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J3436" t="str">
        <f>IF(Aggregate[[#This Row],[Under 30]]="yes","Under30",IF(Aggregate[[#This Row],[Senior]]="yes","Senior","Other"))</f>
        <v>Under30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Download]]&lt;5,"Less than 5 GB ",IF(Aggregate[[#This Row],[Avg Monthly GB Download]]&lt;10,"Between 5 and 10 GB","10 or more GB"))</f>
        <v>10 or more GB</v>
      </c>
    </row>
    <row r="3437" spans="1:23" x14ac:dyDescent="0.3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J3437" t="str">
        <f>IF(Aggregate[[#This Row],[Under 30]]="yes","Under30",IF(Aggregate[[#This Row],[Senior]]="yes","Senior","Other"))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Download]]&lt;5,"Less than 5 GB ",IF(Aggregate[[#This Row],[Avg Monthly GB Download]]&lt;10,"Between 5 and 10 GB","10 or more GB"))</f>
        <v>Between 5 and 10 GB</v>
      </c>
    </row>
    <row r="3438" spans="1:23" x14ac:dyDescent="0.3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J3438" t="str">
        <f>IF(Aggregate[[#This Row],[Under 30]]="yes","Under30",IF(Aggregate[[#This Row],[Senior]]="yes","Senior","Other"))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Download]]&lt;5,"Less than 5 GB ",IF(Aggregate[[#This Row],[Avg Monthly GB Download]]&lt;10,"Between 5 and 10 GB","10 or more GB"))</f>
        <v>Between 5 and 10 GB</v>
      </c>
    </row>
    <row r="3439" spans="1:23" x14ac:dyDescent="0.3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J3439" t="str">
        <f>IF(Aggregate[[#This Row],[Under 30]]="yes","Under30",IF(Aggregate[[#This Row],[Senior]]="yes","Senior","Other"))</f>
        <v>Under30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Download]]&lt;5,"Less than 5 GB ",IF(Aggregate[[#This Row],[Avg Monthly GB Download]]&lt;10,"Between 5 and 10 GB","10 or more GB"))</f>
        <v>10 or more GB</v>
      </c>
    </row>
    <row r="3440" spans="1:23" x14ac:dyDescent="0.3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J3440" t="str">
        <f>IF(Aggregate[[#This Row],[Under 30]]="yes","Under30",IF(Aggregate[[#This Row],[Senior]]="yes","Senior","Other"))</f>
        <v>Under30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Download]]&lt;5,"Less than 5 GB ",IF(Aggregate[[#This Row],[Avg Monthly GB Download]]&lt;10,"Between 5 and 10 GB","10 or more GB"))</f>
        <v>Between 5 and 10 GB</v>
      </c>
    </row>
    <row r="3441" spans="1:23" x14ac:dyDescent="0.3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tr">
        <f>IF(Aggregate[[#This Row],[Under 30]]="yes","Under30",IF(Aggregate[[#This Row],[Senior]]="yes","Senior","Other"))</f>
        <v>Senior</v>
      </c>
      <c r="K3441" t="s">
        <v>21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442" spans="1:23" x14ac:dyDescent="0.3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J3442" t="str">
        <f>IF(Aggregate[[#This Row],[Under 30]]="yes","Under30",IF(Aggregate[[#This Row],[Senior]]="yes","Senior","Other"))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Download]]&lt;5,"Less than 5 GB ",IF(Aggregate[[#This Row],[Avg Monthly GB Download]]&lt;10,"Between 5 and 10 GB","10 or more GB"))</f>
        <v>10 or more GB</v>
      </c>
    </row>
    <row r="3443" spans="1:23" x14ac:dyDescent="0.3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J3443" t="str">
        <f>IF(Aggregate[[#This Row],[Under 30]]="yes","Under30",IF(Aggregate[[#This Row],[Senior]]="yes","Senior","Other"))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Download]]&lt;5,"Less than 5 GB ",IF(Aggregate[[#This Row],[Avg Monthly GB Download]]&lt;10,"Between 5 and 10 GB","10 or more GB"))</f>
        <v>Between 5 and 10 GB</v>
      </c>
    </row>
    <row r="3444" spans="1:23" x14ac:dyDescent="0.3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J3444" t="str">
        <f>IF(Aggregate[[#This Row],[Under 30]]="yes","Under30",IF(Aggregate[[#This Row],[Senior]]="yes","Senior","Other"))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445" spans="1:23" x14ac:dyDescent="0.3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tr">
        <f>IF(Aggregate[[#This Row],[Under 30]]="yes","Under30",IF(Aggregate[[#This Row],[Senior]]="yes","Senior","Other"))</f>
        <v>Senior</v>
      </c>
      <c r="K3445" t="s">
        <v>21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Download]]&lt;5,"Less than 5 GB ",IF(Aggregate[[#This Row],[Avg Monthly GB Download]]&lt;10,"Between 5 and 10 GB","10 or more GB"))</f>
        <v>Between 5 and 10 GB</v>
      </c>
    </row>
    <row r="3446" spans="1:23" x14ac:dyDescent="0.3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J3446" t="str">
        <f>IF(Aggregate[[#This Row],[Under 30]]="yes","Under30",IF(Aggregate[[#This Row],[Senior]]="yes","Senior","Other"))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447" spans="1:23" x14ac:dyDescent="0.3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J3447" t="str">
        <f>IF(Aggregate[[#This Row],[Under 30]]="yes","Under30",IF(Aggregate[[#This Row],[Senior]]="yes","Senior","Other"))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Download]]&lt;5,"Less than 5 GB ",IF(Aggregate[[#This Row],[Avg Monthly GB Download]]&lt;10,"Between 5 and 10 GB","10 or more GB"))</f>
        <v>10 or more GB</v>
      </c>
    </row>
    <row r="3448" spans="1:23" x14ac:dyDescent="0.3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J3448" t="str">
        <f>IF(Aggregate[[#This Row],[Under 30]]="yes","Under30",IF(Aggregate[[#This Row],[Senior]]="yes","Senior","Other"))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449" spans="1:23" x14ac:dyDescent="0.3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J3449" t="str">
        <f>IF(Aggregate[[#This Row],[Under 30]]="yes","Under30",IF(Aggregate[[#This Row],[Senior]]="yes","Senior","Other"))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450" spans="1:23" x14ac:dyDescent="0.3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J3450" t="str">
        <f>IF(Aggregate[[#This Row],[Under 30]]="yes","Under30",IF(Aggregate[[#This Row],[Senior]]="yes","Senior","Other"))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451" spans="1:23" x14ac:dyDescent="0.3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J3451" t="str">
        <f>IF(Aggregate[[#This Row],[Under 30]]="yes","Under30",IF(Aggregate[[#This Row],[Senior]]="yes","Senior","Other"))</f>
        <v>Under30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Download]]&lt;5,"Less than 5 GB ",IF(Aggregate[[#This Row],[Avg Monthly GB Download]]&lt;10,"Between 5 and 10 GB","10 or more GB"))</f>
        <v>10 or more GB</v>
      </c>
    </row>
    <row r="3452" spans="1:23" x14ac:dyDescent="0.3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J3452" t="str">
        <f>IF(Aggregate[[#This Row],[Under 30]]="yes","Under30",IF(Aggregate[[#This Row],[Senior]]="yes","Senior","Other"))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Download]]&lt;5,"Less than 5 GB ",IF(Aggregate[[#This Row],[Avg Monthly GB Download]]&lt;10,"Between 5 and 10 GB","10 or more GB"))</f>
        <v>Between 5 and 10 GB</v>
      </c>
    </row>
    <row r="3453" spans="1:23" x14ac:dyDescent="0.3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J3453" t="str">
        <f>IF(Aggregate[[#This Row],[Under 30]]="yes","Under30",IF(Aggregate[[#This Row],[Senior]]="yes","Senior","Other"))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454" spans="1:23" x14ac:dyDescent="0.3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J3454" t="str">
        <f>IF(Aggregate[[#This Row],[Under 30]]="yes","Under30",IF(Aggregate[[#This Row],[Senior]]="yes","Senior","Other"))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Download]]&lt;5,"Less than 5 GB ",IF(Aggregate[[#This Row],[Avg Monthly GB Download]]&lt;10,"Between 5 and 10 GB","10 or more GB"))</f>
        <v>Between 5 and 10 GB</v>
      </c>
    </row>
    <row r="3455" spans="1:23" x14ac:dyDescent="0.3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J3455" t="str">
        <f>IF(Aggregate[[#This Row],[Under 30]]="yes","Under30",IF(Aggregate[[#This Row],[Senior]]="yes","Senior","Other"))</f>
        <v>Under30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Download]]&lt;5,"Less than 5 GB ",IF(Aggregate[[#This Row],[Avg Monthly GB Download]]&lt;10,"Between 5 and 10 GB","10 or more GB"))</f>
        <v>10 or more GB</v>
      </c>
    </row>
    <row r="3456" spans="1:23" x14ac:dyDescent="0.3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J3456" t="str">
        <f>IF(Aggregate[[#This Row],[Under 30]]="yes","Under30",IF(Aggregate[[#This Row],[Senior]]="yes","Senior","Other"))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Download]]&lt;5,"Less than 5 GB ",IF(Aggregate[[#This Row],[Avg Monthly GB Download]]&lt;10,"Between 5 and 10 GB","10 or more GB"))</f>
        <v>10 or more GB</v>
      </c>
    </row>
    <row r="3457" spans="1:23" x14ac:dyDescent="0.3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J3457" t="str">
        <f>IF(Aggregate[[#This Row],[Under 30]]="yes","Under30",IF(Aggregate[[#This Row],[Senior]]="yes","Senior","Other"))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Download]]&lt;5,"Less than 5 GB ",IF(Aggregate[[#This Row],[Avg Monthly GB Download]]&lt;10,"Between 5 and 10 GB","10 or more GB"))</f>
        <v>Between 5 and 10 GB</v>
      </c>
    </row>
    <row r="3458" spans="1:23" x14ac:dyDescent="0.3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J3458" t="str">
        <f>IF(Aggregate[[#This Row],[Under 30]]="yes","Under30",IF(Aggregate[[#This Row],[Senior]]="yes","Senior","Other"))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Download]]&lt;5,"Less than 5 GB ",IF(Aggregate[[#This Row],[Avg Monthly GB Download]]&lt;10,"Between 5 and 10 GB","10 or more GB"))</f>
        <v>Between 5 and 10 GB</v>
      </c>
    </row>
    <row r="3459" spans="1:23" x14ac:dyDescent="0.3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J3459" t="str">
        <f>IF(Aggregate[[#This Row],[Under 30]]="yes","Under30",IF(Aggregate[[#This Row],[Senior]]="yes","Senior","Other"))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Download]]&lt;5,"Less than 5 GB ",IF(Aggregate[[#This Row],[Avg Monthly GB Download]]&lt;10,"Between 5 and 10 GB","10 or more GB"))</f>
        <v>Between 5 and 10 GB</v>
      </c>
    </row>
    <row r="3460" spans="1:23" x14ac:dyDescent="0.3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tr">
        <f>IF(Aggregate[[#This Row],[Under 30]]="yes","Under30",IF(Aggregate[[#This Row],[Senior]]="yes","Senior","Other"))</f>
        <v>Senior</v>
      </c>
      <c r="K3460" t="s">
        <v>21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461" spans="1:23" x14ac:dyDescent="0.3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J3461" t="str">
        <f>IF(Aggregate[[#This Row],[Under 30]]="yes","Under30",IF(Aggregate[[#This Row],[Senior]]="yes","Senior","Other"))</f>
        <v>Under30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Download]]&lt;5,"Less than 5 GB ",IF(Aggregate[[#This Row],[Avg Monthly GB Download]]&lt;10,"Between 5 and 10 GB","10 or more GB"))</f>
        <v>10 or more GB</v>
      </c>
    </row>
    <row r="3462" spans="1:23" x14ac:dyDescent="0.3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J3462" t="str">
        <f>IF(Aggregate[[#This Row],[Under 30]]="yes","Under30",IF(Aggregate[[#This Row],[Senior]]="yes","Senior","Other"))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Download]]&lt;5,"Less than 5 GB ",IF(Aggregate[[#This Row],[Avg Monthly GB Download]]&lt;10,"Between 5 and 10 GB","10 or more GB"))</f>
        <v>10 or more GB</v>
      </c>
    </row>
    <row r="3463" spans="1:23" x14ac:dyDescent="0.3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J3463" t="str">
        <f>IF(Aggregate[[#This Row],[Under 30]]="yes","Under30",IF(Aggregate[[#This Row],[Senior]]="yes","Senior","Other"))</f>
        <v>Under30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Download]]&lt;5,"Less than 5 GB ",IF(Aggregate[[#This Row],[Avg Monthly GB Download]]&lt;10,"Between 5 and 10 GB","10 or more GB"))</f>
        <v>10 or more GB</v>
      </c>
    </row>
    <row r="3464" spans="1:23" x14ac:dyDescent="0.3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J3464" t="str">
        <f>IF(Aggregate[[#This Row],[Under 30]]="yes","Under30",IF(Aggregate[[#This Row],[Senior]]="yes","Senior","Other"))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Download]]&lt;5,"Less than 5 GB ",IF(Aggregate[[#This Row],[Avg Monthly GB Download]]&lt;10,"Between 5 and 10 GB","10 or more GB"))</f>
        <v>Between 5 and 10 GB</v>
      </c>
    </row>
    <row r="3465" spans="1:23" x14ac:dyDescent="0.3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J3465" t="str">
        <f>IF(Aggregate[[#This Row],[Under 30]]="yes","Under30",IF(Aggregate[[#This Row],[Senior]]="yes","Senior","Other"))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466" spans="1:23" x14ac:dyDescent="0.3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J3466" t="str">
        <f>IF(Aggregate[[#This Row],[Under 30]]="yes","Under30",IF(Aggregate[[#This Row],[Senior]]="yes","Senior","Other"))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Download]]&lt;5,"Less than 5 GB ",IF(Aggregate[[#This Row],[Avg Monthly GB Download]]&lt;10,"Between 5 and 10 GB","10 or more GB"))</f>
        <v>10 or more GB</v>
      </c>
    </row>
    <row r="3467" spans="1:23" x14ac:dyDescent="0.3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J3467" t="str">
        <f>IF(Aggregate[[#This Row],[Under 30]]="yes","Under30",IF(Aggregate[[#This Row],[Senior]]="yes","Senior","Other"))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Download]]&lt;5,"Less than 5 GB ",IF(Aggregate[[#This Row],[Avg Monthly GB Download]]&lt;10,"Between 5 and 10 GB","10 or more GB"))</f>
        <v>Between 5 and 10 GB</v>
      </c>
    </row>
    <row r="3468" spans="1:23" x14ac:dyDescent="0.3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J3468" t="str">
        <f>IF(Aggregate[[#This Row],[Under 30]]="yes","Under30",IF(Aggregate[[#This Row],[Senior]]="yes","Senior","Other"))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Download]]&lt;5,"Less than 5 GB ",IF(Aggregate[[#This Row],[Avg Monthly GB Download]]&lt;10,"Between 5 and 10 GB","10 or more GB"))</f>
        <v>Between 5 and 10 GB</v>
      </c>
    </row>
    <row r="3469" spans="1:23" x14ac:dyDescent="0.3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J3469" t="str">
        <f>IF(Aggregate[[#This Row],[Under 30]]="yes","Under30",IF(Aggregate[[#This Row],[Senior]]="yes","Senior","Other"))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Download]]&lt;5,"Less than 5 GB ",IF(Aggregate[[#This Row],[Avg Monthly GB Download]]&lt;10,"Between 5 and 10 GB","10 or more GB"))</f>
        <v>Between 5 and 10 GB</v>
      </c>
    </row>
    <row r="3470" spans="1:23" x14ac:dyDescent="0.3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tr">
        <f>IF(Aggregate[[#This Row],[Under 30]]="yes","Under30",IF(Aggregate[[#This Row],[Senior]]="yes","Senior","Other"))</f>
        <v>Senior</v>
      </c>
      <c r="K3470" t="s">
        <v>25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Download]]&lt;5,"Less than 5 GB ",IF(Aggregate[[#This Row],[Avg Monthly GB Download]]&lt;10,"Between 5 and 10 GB","10 or more GB"))</f>
        <v>Between 5 and 10 GB</v>
      </c>
    </row>
    <row r="3471" spans="1:23" x14ac:dyDescent="0.3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tr">
        <f>IF(Aggregate[[#This Row],[Under 30]]="yes","Under30",IF(Aggregate[[#This Row],[Senior]]="yes","Senior","Other"))</f>
        <v>Senior</v>
      </c>
      <c r="K3471" t="s">
        <v>25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Download]]&lt;5,"Less than 5 GB ",IF(Aggregate[[#This Row],[Avg Monthly GB Download]]&lt;10,"Between 5 and 10 GB","10 or more GB"))</f>
        <v>Between 5 and 10 GB</v>
      </c>
    </row>
    <row r="3472" spans="1:23" x14ac:dyDescent="0.3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tr">
        <f>IF(Aggregate[[#This Row],[Under 30]]="yes","Under30",IF(Aggregate[[#This Row],[Senior]]="yes","Senior","Other"))</f>
        <v>Senior</v>
      </c>
      <c r="K3472" t="s">
        <v>25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473" spans="1:23" x14ac:dyDescent="0.3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J3473" t="str">
        <f>IF(Aggregate[[#This Row],[Under 30]]="yes","Under30",IF(Aggregate[[#This Row],[Senior]]="yes","Senior","Other"))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Download]]&lt;5,"Less than 5 GB ",IF(Aggregate[[#This Row],[Avg Monthly GB Download]]&lt;10,"Between 5 and 10 GB","10 or more GB"))</f>
        <v>10 or more GB</v>
      </c>
    </row>
    <row r="3474" spans="1:23" x14ac:dyDescent="0.3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tr">
        <f>IF(Aggregate[[#This Row],[Under 30]]="yes","Under30",IF(Aggregate[[#This Row],[Senior]]="yes","Senior","Other"))</f>
        <v>Senior</v>
      </c>
      <c r="K3474" t="s">
        <v>21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475" spans="1:23" x14ac:dyDescent="0.3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J3475" t="str">
        <f>IF(Aggregate[[#This Row],[Under 30]]="yes","Under30",IF(Aggregate[[#This Row],[Senior]]="yes","Senior","Other"))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Download]]&lt;5,"Less than 5 GB ",IF(Aggregate[[#This Row],[Avg Monthly GB Download]]&lt;10,"Between 5 and 10 GB","10 or more GB"))</f>
        <v>10 or more GB</v>
      </c>
    </row>
    <row r="3476" spans="1:23" x14ac:dyDescent="0.3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J3476" t="str">
        <f>IF(Aggregate[[#This Row],[Under 30]]="yes","Under30",IF(Aggregate[[#This Row],[Senior]]="yes","Senior","Other"))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477" spans="1:23" x14ac:dyDescent="0.3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J3477" t="str">
        <f>IF(Aggregate[[#This Row],[Under 30]]="yes","Under30",IF(Aggregate[[#This Row],[Senior]]="yes","Senior","Other"))</f>
        <v>Under30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Download]]&lt;5,"Less than 5 GB ",IF(Aggregate[[#This Row],[Avg Monthly GB Download]]&lt;10,"Between 5 and 10 GB","10 or more GB"))</f>
        <v>Between 5 and 10 GB</v>
      </c>
    </row>
    <row r="3478" spans="1:23" x14ac:dyDescent="0.3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tr">
        <f>IF(Aggregate[[#This Row],[Under 30]]="yes","Under30",IF(Aggregate[[#This Row],[Senior]]="yes","Senior","Other"))</f>
        <v>Senior</v>
      </c>
      <c r="K3478" t="s">
        <v>21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Download]]&lt;5,"Less than 5 GB ",IF(Aggregate[[#This Row],[Avg Monthly GB Download]]&lt;10,"Between 5 and 10 GB","10 or more GB"))</f>
        <v>Between 5 and 10 GB</v>
      </c>
    </row>
    <row r="3479" spans="1:23" x14ac:dyDescent="0.3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J3479" t="str">
        <f>IF(Aggregate[[#This Row],[Under 30]]="yes","Under30",IF(Aggregate[[#This Row],[Senior]]="yes","Senior","Other"))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480" spans="1:23" x14ac:dyDescent="0.3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J3480" t="str">
        <f>IF(Aggregate[[#This Row],[Under 30]]="yes","Under30",IF(Aggregate[[#This Row],[Senior]]="yes","Senior","Other"))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Download]]&lt;5,"Less than 5 GB ",IF(Aggregate[[#This Row],[Avg Monthly GB Download]]&lt;10,"Between 5 and 10 GB","10 or more GB"))</f>
        <v>Between 5 and 10 GB</v>
      </c>
    </row>
    <row r="3481" spans="1:23" x14ac:dyDescent="0.3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tr">
        <f>IF(Aggregate[[#This Row],[Under 30]]="yes","Under30",IF(Aggregate[[#This Row],[Senior]]="yes","Senior","Other"))</f>
        <v>Senior</v>
      </c>
      <c r="K3481" t="s">
        <v>25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Download]]&lt;5,"Less than 5 GB ",IF(Aggregate[[#This Row],[Avg Monthly GB Download]]&lt;10,"Between 5 and 10 GB","10 or more GB"))</f>
        <v>Between 5 and 10 GB</v>
      </c>
    </row>
    <row r="3482" spans="1:23" x14ac:dyDescent="0.3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tr">
        <f>IF(Aggregate[[#This Row],[Under 30]]="yes","Under30",IF(Aggregate[[#This Row],[Senior]]="yes","Senior","Other"))</f>
        <v>Senior</v>
      </c>
      <c r="K3482" t="s">
        <v>21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483" spans="1:23" x14ac:dyDescent="0.3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J3483" t="str">
        <f>IF(Aggregate[[#This Row],[Under 30]]="yes","Under30",IF(Aggregate[[#This Row],[Senior]]="yes","Senior","Other"))</f>
        <v>Under30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Download]]&lt;5,"Less than 5 GB ",IF(Aggregate[[#This Row],[Avg Monthly GB Download]]&lt;10,"Between 5 and 10 GB","10 or more GB"))</f>
        <v>Between 5 and 10 GB</v>
      </c>
    </row>
    <row r="3484" spans="1:23" x14ac:dyDescent="0.3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J3484" t="str">
        <f>IF(Aggregate[[#This Row],[Under 30]]="yes","Under30",IF(Aggregate[[#This Row],[Senior]]="yes","Senior","Other"))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485" spans="1:23" x14ac:dyDescent="0.3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J3485" t="str">
        <f>IF(Aggregate[[#This Row],[Under 30]]="yes","Under30",IF(Aggregate[[#This Row],[Senior]]="yes","Senior","Other"))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Download]]&lt;5,"Less than 5 GB ",IF(Aggregate[[#This Row],[Avg Monthly GB Download]]&lt;10,"Between 5 and 10 GB","10 or more GB"))</f>
        <v>Between 5 and 10 GB</v>
      </c>
    </row>
    <row r="3486" spans="1:23" x14ac:dyDescent="0.3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J3486" t="str">
        <f>IF(Aggregate[[#This Row],[Under 30]]="yes","Under30",IF(Aggregate[[#This Row],[Senior]]="yes","Senior","Other"))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Download]]&lt;5,"Less than 5 GB ",IF(Aggregate[[#This Row],[Avg Monthly GB Download]]&lt;10,"Between 5 and 10 GB","10 or more GB"))</f>
        <v>10 or more GB</v>
      </c>
    </row>
    <row r="3487" spans="1:23" x14ac:dyDescent="0.3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J3487" t="str">
        <f>IF(Aggregate[[#This Row],[Under 30]]="yes","Under30",IF(Aggregate[[#This Row],[Senior]]="yes","Senior","Other"))</f>
        <v>Under30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Download]]&lt;5,"Less than 5 GB ",IF(Aggregate[[#This Row],[Avg Monthly GB Download]]&lt;10,"Between 5 and 10 GB","10 or more GB"))</f>
        <v>10 or more GB</v>
      </c>
    </row>
    <row r="3488" spans="1:23" x14ac:dyDescent="0.3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tr">
        <f>IF(Aggregate[[#This Row],[Under 30]]="yes","Under30",IF(Aggregate[[#This Row],[Senior]]="yes","Senior","Other"))</f>
        <v>Senior</v>
      </c>
      <c r="K3488" t="s">
        <v>21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489" spans="1:23" x14ac:dyDescent="0.3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J3489" t="str">
        <f>IF(Aggregate[[#This Row],[Under 30]]="yes","Under30",IF(Aggregate[[#This Row],[Senior]]="yes","Senior","Other"))</f>
        <v>Under30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Download]]&lt;5,"Less than 5 GB ",IF(Aggregate[[#This Row],[Avg Monthly GB Download]]&lt;10,"Between 5 and 10 GB","10 or more GB"))</f>
        <v>10 or more GB</v>
      </c>
    </row>
    <row r="3490" spans="1:23" x14ac:dyDescent="0.3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J3490" t="str">
        <f>IF(Aggregate[[#This Row],[Under 30]]="yes","Under30",IF(Aggregate[[#This Row],[Senior]]="yes","Senior","Other"))</f>
        <v>Under30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Download]]&lt;5,"Less than 5 GB ",IF(Aggregate[[#This Row],[Avg Monthly GB Download]]&lt;10,"Between 5 and 10 GB","10 or more GB"))</f>
        <v>10 or more GB</v>
      </c>
    </row>
    <row r="3491" spans="1:23" x14ac:dyDescent="0.3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J3491" t="str">
        <f>IF(Aggregate[[#This Row],[Under 30]]="yes","Under30",IF(Aggregate[[#This Row],[Senior]]="yes","Senior","Other"))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492" spans="1:23" x14ac:dyDescent="0.3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J3492" t="str">
        <f>IF(Aggregate[[#This Row],[Under 30]]="yes","Under30",IF(Aggregate[[#This Row],[Senior]]="yes","Senior","Other"))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Download]]&lt;5,"Less than 5 GB ",IF(Aggregate[[#This Row],[Avg Monthly GB Download]]&lt;10,"Between 5 and 10 GB","10 or more GB"))</f>
        <v>Between 5 and 10 GB</v>
      </c>
    </row>
    <row r="3493" spans="1:23" x14ac:dyDescent="0.3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J3493" t="str">
        <f>IF(Aggregate[[#This Row],[Under 30]]="yes","Under30",IF(Aggregate[[#This Row],[Senior]]="yes","Senior","Other"))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Download]]&lt;5,"Less than 5 GB ",IF(Aggregate[[#This Row],[Avg Monthly GB Download]]&lt;10,"Between 5 and 10 GB","10 or more GB"))</f>
        <v>Between 5 and 10 GB</v>
      </c>
    </row>
    <row r="3494" spans="1:23" x14ac:dyDescent="0.3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J3494" t="str">
        <f>IF(Aggregate[[#This Row],[Under 30]]="yes","Under30",IF(Aggregate[[#This Row],[Senior]]="yes","Senior","Other"))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Download]]&lt;5,"Less than 5 GB ",IF(Aggregate[[#This Row],[Avg Monthly GB Download]]&lt;10,"Between 5 and 10 GB","10 or more GB"))</f>
        <v>10 or more GB</v>
      </c>
    </row>
    <row r="3495" spans="1:23" x14ac:dyDescent="0.3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J3495" t="str">
        <f>IF(Aggregate[[#This Row],[Under 30]]="yes","Under30",IF(Aggregate[[#This Row],[Senior]]="yes","Senior","Other"))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496" spans="1:23" x14ac:dyDescent="0.3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J3496" t="str">
        <f>IF(Aggregate[[#This Row],[Under 30]]="yes","Under30",IF(Aggregate[[#This Row],[Senior]]="yes","Senior","Other"))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497" spans="1:23" x14ac:dyDescent="0.3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J3497" t="str">
        <f>IF(Aggregate[[#This Row],[Under 30]]="yes","Under30",IF(Aggregate[[#This Row],[Senior]]="yes","Senior","Other"))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498" spans="1:23" x14ac:dyDescent="0.3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J3498" t="str">
        <f>IF(Aggregate[[#This Row],[Under 30]]="yes","Under30",IF(Aggregate[[#This Row],[Senior]]="yes","Senior","Other"))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Download]]&lt;5,"Less than 5 GB ",IF(Aggregate[[#This Row],[Avg Monthly GB Download]]&lt;10,"Between 5 and 10 GB","10 or more GB"))</f>
        <v>Between 5 and 10 GB</v>
      </c>
    </row>
    <row r="3499" spans="1:23" x14ac:dyDescent="0.3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J3499" t="str">
        <f>IF(Aggregate[[#This Row],[Under 30]]="yes","Under30",IF(Aggregate[[#This Row],[Senior]]="yes","Senior","Other"))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Download]]&lt;5,"Less than 5 GB ",IF(Aggregate[[#This Row],[Avg Monthly GB Download]]&lt;10,"Between 5 and 10 GB","10 or more GB"))</f>
        <v>Between 5 and 10 GB</v>
      </c>
    </row>
    <row r="3500" spans="1:23" x14ac:dyDescent="0.3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J3500" t="str">
        <f>IF(Aggregate[[#This Row],[Under 30]]="yes","Under30",IF(Aggregate[[#This Row],[Senior]]="yes","Senior","Other"))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501" spans="1:23" x14ac:dyDescent="0.3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J3501" t="str">
        <f>IF(Aggregate[[#This Row],[Under 30]]="yes","Under30",IF(Aggregate[[#This Row],[Senior]]="yes","Senior","Other"))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502" spans="1:23" x14ac:dyDescent="0.3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tr">
        <f>IF(Aggregate[[#This Row],[Under 30]]="yes","Under30",IF(Aggregate[[#This Row],[Senior]]="yes","Senior","Other"))</f>
        <v>Senior</v>
      </c>
      <c r="K3502" t="s">
        <v>25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Download]]&lt;5,"Less than 5 GB ",IF(Aggregate[[#This Row],[Avg Monthly GB Download]]&lt;10,"Between 5 and 10 GB","10 or more GB"))</f>
        <v>Between 5 and 10 GB</v>
      </c>
    </row>
    <row r="3503" spans="1:23" x14ac:dyDescent="0.3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J3503" t="str">
        <f>IF(Aggregate[[#This Row],[Under 30]]="yes","Under30",IF(Aggregate[[#This Row],[Senior]]="yes","Senior","Other"))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504" spans="1:23" x14ac:dyDescent="0.3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tr">
        <f>IF(Aggregate[[#This Row],[Under 30]]="yes","Under30",IF(Aggregate[[#This Row],[Senior]]="yes","Senior","Other"))</f>
        <v>Senior</v>
      </c>
      <c r="K3504" t="s">
        <v>21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505" spans="1:23" x14ac:dyDescent="0.3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J3505" t="str">
        <f>IF(Aggregate[[#This Row],[Under 30]]="yes","Under30",IF(Aggregate[[#This Row],[Senior]]="yes","Senior","Other"))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Download]]&lt;5,"Less than 5 GB ",IF(Aggregate[[#This Row],[Avg Monthly GB Download]]&lt;10,"Between 5 and 10 GB","10 or more GB"))</f>
        <v>10 or more GB</v>
      </c>
    </row>
    <row r="3506" spans="1:23" x14ac:dyDescent="0.3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J3506" t="str">
        <f>IF(Aggregate[[#This Row],[Under 30]]="yes","Under30",IF(Aggregate[[#This Row],[Senior]]="yes","Senior","Other"))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507" spans="1:23" x14ac:dyDescent="0.3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J3507" t="str">
        <f>IF(Aggregate[[#This Row],[Under 30]]="yes","Under30",IF(Aggregate[[#This Row],[Senior]]="yes","Senior","Other"))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Download]]&lt;5,"Less than 5 GB ",IF(Aggregate[[#This Row],[Avg Monthly GB Download]]&lt;10,"Between 5 and 10 GB","10 or more GB"))</f>
        <v>10 or more GB</v>
      </c>
    </row>
    <row r="3508" spans="1:23" x14ac:dyDescent="0.3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J3508" t="str">
        <f>IF(Aggregate[[#This Row],[Under 30]]="yes","Under30",IF(Aggregate[[#This Row],[Senior]]="yes","Senior","Other"))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Download]]&lt;5,"Less than 5 GB ",IF(Aggregate[[#This Row],[Avg Monthly GB Download]]&lt;10,"Between 5 and 10 GB","10 or more GB"))</f>
        <v>Between 5 and 10 GB</v>
      </c>
    </row>
    <row r="3509" spans="1:23" x14ac:dyDescent="0.3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tr">
        <f>IF(Aggregate[[#This Row],[Under 30]]="yes","Under30",IF(Aggregate[[#This Row],[Senior]]="yes","Senior","Other"))</f>
        <v>Senior</v>
      </c>
      <c r="K3509" t="s">
        <v>21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Download]]&lt;5,"Less than 5 GB ",IF(Aggregate[[#This Row],[Avg Monthly GB Download]]&lt;10,"Between 5 and 10 GB","10 or more GB"))</f>
        <v>Between 5 and 10 GB</v>
      </c>
    </row>
    <row r="3510" spans="1:23" x14ac:dyDescent="0.3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tr">
        <f>IF(Aggregate[[#This Row],[Under 30]]="yes","Under30",IF(Aggregate[[#This Row],[Senior]]="yes","Senior","Other"))</f>
        <v>Senior</v>
      </c>
      <c r="K3510" t="s">
        <v>21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Download]]&lt;5,"Less than 5 GB ",IF(Aggregate[[#This Row],[Avg Monthly GB Download]]&lt;10,"Between 5 and 10 GB","10 or more GB"))</f>
        <v>Between 5 and 10 GB</v>
      </c>
    </row>
    <row r="3511" spans="1:23" x14ac:dyDescent="0.3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J3511" t="str">
        <f>IF(Aggregate[[#This Row],[Under 30]]="yes","Under30",IF(Aggregate[[#This Row],[Senior]]="yes","Senior","Other"))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Download]]&lt;5,"Less than 5 GB ",IF(Aggregate[[#This Row],[Avg Monthly GB Download]]&lt;10,"Between 5 and 10 GB","10 or more GB"))</f>
        <v>Between 5 and 10 GB</v>
      </c>
    </row>
    <row r="3512" spans="1:23" x14ac:dyDescent="0.3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J3512" t="str">
        <f>IF(Aggregate[[#This Row],[Under 30]]="yes","Under30",IF(Aggregate[[#This Row],[Senior]]="yes","Senior","Other"))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Download]]&lt;5,"Less than 5 GB ",IF(Aggregate[[#This Row],[Avg Monthly GB Download]]&lt;10,"Between 5 and 10 GB","10 or more GB"))</f>
        <v>Between 5 and 10 GB</v>
      </c>
    </row>
    <row r="3513" spans="1:23" x14ac:dyDescent="0.3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tr">
        <f>IF(Aggregate[[#This Row],[Under 30]]="yes","Under30",IF(Aggregate[[#This Row],[Senior]]="yes","Senior","Other"))</f>
        <v>Senior</v>
      </c>
      <c r="K3513" t="s">
        <v>21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Download]]&lt;5,"Less than 5 GB ",IF(Aggregate[[#This Row],[Avg Monthly GB Download]]&lt;10,"Between 5 and 10 GB","10 or more GB"))</f>
        <v>Between 5 and 10 GB</v>
      </c>
    </row>
    <row r="3514" spans="1:23" x14ac:dyDescent="0.3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J3514" t="str">
        <f>IF(Aggregate[[#This Row],[Under 30]]="yes","Under30",IF(Aggregate[[#This Row],[Senior]]="yes","Senior","Other"))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515" spans="1:23" x14ac:dyDescent="0.3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J3515" t="str">
        <f>IF(Aggregate[[#This Row],[Under 30]]="yes","Under30",IF(Aggregate[[#This Row],[Senior]]="yes","Senior","Other"))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516" spans="1:23" x14ac:dyDescent="0.3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J3516" t="str">
        <f>IF(Aggregate[[#This Row],[Under 30]]="yes","Under30",IF(Aggregate[[#This Row],[Senior]]="yes","Senior","Other"))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Download]]&lt;5,"Less than 5 GB ",IF(Aggregate[[#This Row],[Avg Monthly GB Download]]&lt;10,"Between 5 and 10 GB","10 or more GB"))</f>
        <v>Between 5 and 10 GB</v>
      </c>
    </row>
    <row r="3517" spans="1:23" x14ac:dyDescent="0.3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J3517" t="str">
        <f>IF(Aggregate[[#This Row],[Under 30]]="yes","Under30",IF(Aggregate[[#This Row],[Senior]]="yes","Senior","Other"))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Download]]&lt;5,"Less than 5 GB ",IF(Aggregate[[#This Row],[Avg Monthly GB Download]]&lt;10,"Between 5 and 10 GB","10 or more GB"))</f>
        <v>Between 5 and 10 GB</v>
      </c>
    </row>
    <row r="3518" spans="1:23" x14ac:dyDescent="0.3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J3518" t="str">
        <f>IF(Aggregate[[#This Row],[Under 30]]="yes","Under30",IF(Aggregate[[#This Row],[Senior]]="yes","Senior","Other"))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Download]]&lt;5,"Less than 5 GB ",IF(Aggregate[[#This Row],[Avg Monthly GB Download]]&lt;10,"Between 5 and 10 GB","10 or more GB"))</f>
        <v>10 or more GB</v>
      </c>
    </row>
    <row r="3519" spans="1:23" x14ac:dyDescent="0.3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J3519" t="str">
        <f>IF(Aggregate[[#This Row],[Under 30]]="yes","Under30",IF(Aggregate[[#This Row],[Senior]]="yes","Senior","Other"))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Download]]&lt;5,"Less than 5 GB ",IF(Aggregate[[#This Row],[Avg Monthly GB Download]]&lt;10,"Between 5 and 10 GB","10 or more GB"))</f>
        <v>10 or more GB</v>
      </c>
    </row>
    <row r="3520" spans="1:23" x14ac:dyDescent="0.3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J3520" t="str">
        <f>IF(Aggregate[[#This Row],[Under 30]]="yes","Under30",IF(Aggregate[[#This Row],[Senior]]="yes","Senior","Other"))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521" spans="1:23" x14ac:dyDescent="0.3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J3521" t="str">
        <f>IF(Aggregate[[#This Row],[Under 30]]="yes","Under30",IF(Aggregate[[#This Row],[Senior]]="yes","Senior","Other"))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522" spans="1:23" x14ac:dyDescent="0.3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J3522" t="str">
        <f>IF(Aggregate[[#This Row],[Under 30]]="yes","Under30",IF(Aggregate[[#This Row],[Senior]]="yes","Senior","Other"))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523" spans="1:23" x14ac:dyDescent="0.3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J3523" t="str">
        <f>IF(Aggregate[[#This Row],[Under 30]]="yes","Under30",IF(Aggregate[[#This Row],[Senior]]="yes","Senior","Other"))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524" spans="1:23" x14ac:dyDescent="0.3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J3524" t="str">
        <f>IF(Aggregate[[#This Row],[Under 30]]="yes","Under30",IF(Aggregate[[#This Row],[Senior]]="yes","Senior","Other"))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Download]]&lt;5,"Less than 5 GB ",IF(Aggregate[[#This Row],[Avg Monthly GB Download]]&lt;10,"Between 5 and 10 GB","10 or more GB"))</f>
        <v>10 or more GB</v>
      </c>
    </row>
    <row r="3525" spans="1:23" x14ac:dyDescent="0.3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J3525" t="str">
        <f>IF(Aggregate[[#This Row],[Under 30]]="yes","Under30",IF(Aggregate[[#This Row],[Senior]]="yes","Senior","Other"))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Download]]&lt;5,"Less than 5 GB ",IF(Aggregate[[#This Row],[Avg Monthly GB Download]]&lt;10,"Between 5 and 10 GB","10 or more GB"))</f>
        <v>Between 5 and 10 GB</v>
      </c>
    </row>
    <row r="3526" spans="1:23" x14ac:dyDescent="0.3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J3526" t="str">
        <f>IF(Aggregate[[#This Row],[Under 30]]="yes","Under30",IF(Aggregate[[#This Row],[Senior]]="yes","Senior","Other"))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Download]]&lt;5,"Less than 5 GB ",IF(Aggregate[[#This Row],[Avg Monthly GB Download]]&lt;10,"Between 5 and 10 GB","10 or more GB"))</f>
        <v>Between 5 and 10 GB</v>
      </c>
    </row>
    <row r="3527" spans="1:23" x14ac:dyDescent="0.3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J3527" t="str">
        <f>IF(Aggregate[[#This Row],[Under 30]]="yes","Under30",IF(Aggregate[[#This Row],[Senior]]="yes","Senior","Other"))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528" spans="1:23" x14ac:dyDescent="0.3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J3528" t="str">
        <f>IF(Aggregate[[#This Row],[Under 30]]="yes","Under30",IF(Aggregate[[#This Row],[Senior]]="yes","Senior","Other"))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Download]]&lt;5,"Less than 5 GB ",IF(Aggregate[[#This Row],[Avg Monthly GB Download]]&lt;10,"Between 5 and 10 GB","10 or more GB"))</f>
        <v>Between 5 and 10 GB</v>
      </c>
    </row>
    <row r="3529" spans="1:23" x14ac:dyDescent="0.3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tr">
        <f>IF(Aggregate[[#This Row],[Under 30]]="yes","Under30",IF(Aggregate[[#This Row],[Senior]]="yes","Senior","Other"))</f>
        <v>Senior</v>
      </c>
      <c r="K3529" t="s">
        <v>21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530" spans="1:23" x14ac:dyDescent="0.3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tr">
        <f>IF(Aggregate[[#This Row],[Under 30]]="yes","Under30",IF(Aggregate[[#This Row],[Senior]]="yes","Senior","Other"))</f>
        <v>Senior</v>
      </c>
      <c r="K3530" t="s">
        <v>21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Download]]&lt;5,"Less than 5 GB ",IF(Aggregate[[#This Row],[Avg Monthly GB Download]]&lt;10,"Between 5 and 10 GB","10 or more GB"))</f>
        <v>Between 5 and 10 GB</v>
      </c>
    </row>
    <row r="3531" spans="1:23" x14ac:dyDescent="0.3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J3531" t="str">
        <f>IF(Aggregate[[#This Row],[Under 30]]="yes","Under30",IF(Aggregate[[#This Row],[Senior]]="yes","Senior","Other"))</f>
        <v>Under30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Download]]&lt;5,"Less than 5 GB ",IF(Aggregate[[#This Row],[Avg Monthly GB Download]]&lt;10,"Between 5 and 10 GB","10 or more GB"))</f>
        <v>Between 5 and 10 GB</v>
      </c>
    </row>
    <row r="3532" spans="1:23" x14ac:dyDescent="0.3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J3532" t="str">
        <f>IF(Aggregate[[#This Row],[Under 30]]="yes","Under30",IF(Aggregate[[#This Row],[Senior]]="yes","Senior","Other"))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533" spans="1:23" x14ac:dyDescent="0.3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J3533" t="str">
        <f>IF(Aggregate[[#This Row],[Under 30]]="yes","Under30",IF(Aggregate[[#This Row],[Senior]]="yes","Senior","Other"))</f>
        <v>Under30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Download]]&lt;5,"Less than 5 GB ",IF(Aggregate[[#This Row],[Avg Monthly GB Download]]&lt;10,"Between 5 and 10 GB","10 or more GB"))</f>
        <v>10 or more GB</v>
      </c>
    </row>
    <row r="3534" spans="1:23" x14ac:dyDescent="0.3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J3534" t="str">
        <f>IF(Aggregate[[#This Row],[Under 30]]="yes","Under30",IF(Aggregate[[#This Row],[Senior]]="yes","Senior","Other"))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Download]]&lt;5,"Less than 5 GB ",IF(Aggregate[[#This Row],[Avg Monthly GB Download]]&lt;10,"Between 5 and 10 GB","10 or more GB"))</f>
        <v>Between 5 and 10 GB</v>
      </c>
    </row>
    <row r="3535" spans="1:23" x14ac:dyDescent="0.3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J3535" t="str">
        <f>IF(Aggregate[[#This Row],[Under 30]]="yes","Under30",IF(Aggregate[[#This Row],[Senior]]="yes","Senior","Other"))</f>
        <v>Under30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Download]]&lt;5,"Less than 5 GB ",IF(Aggregate[[#This Row],[Avg Monthly GB Download]]&lt;10,"Between 5 and 10 GB","10 or more GB"))</f>
        <v>10 or more GB</v>
      </c>
    </row>
    <row r="3536" spans="1:23" x14ac:dyDescent="0.3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J3536" t="str">
        <f>IF(Aggregate[[#This Row],[Under 30]]="yes","Under30",IF(Aggregate[[#This Row],[Senior]]="yes","Senior","Other"))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Download]]&lt;5,"Less than 5 GB ",IF(Aggregate[[#This Row],[Avg Monthly GB Download]]&lt;10,"Between 5 and 10 GB","10 or more GB"))</f>
        <v>Between 5 and 10 GB</v>
      </c>
    </row>
    <row r="3537" spans="1:23" x14ac:dyDescent="0.3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J3537" t="str">
        <f>IF(Aggregate[[#This Row],[Under 30]]="yes","Under30",IF(Aggregate[[#This Row],[Senior]]="yes","Senior","Other"))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538" spans="1:23" x14ac:dyDescent="0.3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J3538" t="str">
        <f>IF(Aggregate[[#This Row],[Under 30]]="yes","Under30",IF(Aggregate[[#This Row],[Senior]]="yes","Senior","Other"))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Download]]&lt;5,"Less than 5 GB ",IF(Aggregate[[#This Row],[Avg Monthly GB Download]]&lt;10,"Between 5 and 10 GB","10 or more GB"))</f>
        <v>Between 5 and 10 GB</v>
      </c>
    </row>
    <row r="3539" spans="1:23" x14ac:dyDescent="0.3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J3539" t="str">
        <f>IF(Aggregate[[#This Row],[Under 30]]="yes","Under30",IF(Aggregate[[#This Row],[Senior]]="yes","Senior","Other"))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540" spans="1:23" x14ac:dyDescent="0.3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J3540" t="str">
        <f>IF(Aggregate[[#This Row],[Under 30]]="yes","Under30",IF(Aggregate[[#This Row],[Senior]]="yes","Senior","Other"))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541" spans="1:23" x14ac:dyDescent="0.3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J3541" t="str">
        <f>IF(Aggregate[[#This Row],[Under 30]]="yes","Under30",IF(Aggregate[[#This Row],[Senior]]="yes","Senior","Other"))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542" spans="1:23" x14ac:dyDescent="0.3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tr">
        <f>IF(Aggregate[[#This Row],[Under 30]]="yes","Under30",IF(Aggregate[[#This Row],[Senior]]="yes","Senior","Other"))</f>
        <v>Senior</v>
      </c>
      <c r="K3542" t="s">
        <v>21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Download]]&lt;5,"Less than 5 GB ",IF(Aggregate[[#This Row],[Avg Monthly GB Download]]&lt;10,"Between 5 and 10 GB","10 or more GB"))</f>
        <v>Between 5 and 10 GB</v>
      </c>
    </row>
    <row r="3543" spans="1:23" x14ac:dyDescent="0.3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J3543" t="str">
        <f>IF(Aggregate[[#This Row],[Under 30]]="yes","Under30",IF(Aggregate[[#This Row],[Senior]]="yes","Senior","Other"))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Download]]&lt;5,"Less than 5 GB ",IF(Aggregate[[#This Row],[Avg Monthly GB Download]]&lt;10,"Between 5 and 10 GB","10 or more GB"))</f>
        <v>Between 5 and 10 GB</v>
      </c>
    </row>
    <row r="3544" spans="1:23" x14ac:dyDescent="0.3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J3544" t="str">
        <f>IF(Aggregate[[#This Row],[Under 30]]="yes","Under30",IF(Aggregate[[#This Row],[Senior]]="yes","Senior","Other"))</f>
        <v>Under30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Download]]&lt;5,"Less than 5 GB ",IF(Aggregate[[#This Row],[Avg Monthly GB Download]]&lt;10,"Between 5 and 10 GB","10 or more GB"))</f>
        <v>Between 5 and 10 GB</v>
      </c>
    </row>
    <row r="3545" spans="1:23" x14ac:dyDescent="0.3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J3545" t="str">
        <f>IF(Aggregate[[#This Row],[Under 30]]="yes","Under30",IF(Aggregate[[#This Row],[Senior]]="yes","Senior","Other"))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546" spans="1:23" x14ac:dyDescent="0.3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J3546" t="str">
        <f>IF(Aggregate[[#This Row],[Under 30]]="yes","Under30",IF(Aggregate[[#This Row],[Senior]]="yes","Senior","Other"))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547" spans="1:23" x14ac:dyDescent="0.3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tr">
        <f>IF(Aggregate[[#This Row],[Under 30]]="yes","Under30",IF(Aggregate[[#This Row],[Senior]]="yes","Senior","Other"))</f>
        <v>Senior</v>
      </c>
      <c r="K3547" t="s">
        <v>21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548" spans="1:23" x14ac:dyDescent="0.3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J3548" t="str">
        <f>IF(Aggregate[[#This Row],[Under 30]]="yes","Under30",IF(Aggregate[[#This Row],[Senior]]="yes","Senior","Other"))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549" spans="1:23" x14ac:dyDescent="0.3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tr">
        <f>IF(Aggregate[[#This Row],[Under 30]]="yes","Under30",IF(Aggregate[[#This Row],[Senior]]="yes","Senior","Other"))</f>
        <v>Senior</v>
      </c>
      <c r="K3549" t="s">
        <v>21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550" spans="1:23" x14ac:dyDescent="0.3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tr">
        <f>IF(Aggregate[[#This Row],[Under 30]]="yes","Under30",IF(Aggregate[[#This Row],[Senior]]="yes","Senior","Other"))</f>
        <v>Senior</v>
      </c>
      <c r="K3550" t="s">
        <v>21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551" spans="1:23" x14ac:dyDescent="0.3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tr">
        <f>IF(Aggregate[[#This Row],[Under 30]]="yes","Under30",IF(Aggregate[[#This Row],[Senior]]="yes","Senior","Other"))</f>
        <v>Senior</v>
      </c>
      <c r="K3551" t="s">
        <v>21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552" spans="1:23" x14ac:dyDescent="0.3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J3552" t="str">
        <f>IF(Aggregate[[#This Row],[Under 30]]="yes","Under30",IF(Aggregate[[#This Row],[Senior]]="yes","Senior","Other"))</f>
        <v>Under30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Download]]&lt;5,"Less than 5 GB ",IF(Aggregate[[#This Row],[Avg Monthly GB Download]]&lt;10,"Between 5 and 10 GB","10 or more GB"))</f>
        <v>Between 5 and 10 GB</v>
      </c>
    </row>
    <row r="3553" spans="1:23" x14ac:dyDescent="0.3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J3553" t="str">
        <f>IF(Aggregate[[#This Row],[Under 30]]="yes","Under30",IF(Aggregate[[#This Row],[Senior]]="yes","Senior","Other"))</f>
        <v>Under30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Download]]&lt;5,"Less than 5 GB ",IF(Aggregate[[#This Row],[Avg Monthly GB Download]]&lt;10,"Between 5 and 10 GB","10 or more GB"))</f>
        <v>10 or more GB</v>
      </c>
    </row>
    <row r="3554" spans="1:23" x14ac:dyDescent="0.3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J3554" t="str">
        <f>IF(Aggregate[[#This Row],[Under 30]]="yes","Under30",IF(Aggregate[[#This Row],[Senior]]="yes","Senior","Other"))</f>
        <v>Under30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Download]]&lt;5,"Less than 5 GB ",IF(Aggregate[[#This Row],[Avg Monthly GB Download]]&lt;10,"Between 5 and 10 GB","10 or more GB"))</f>
        <v>10 or more GB</v>
      </c>
    </row>
    <row r="3555" spans="1:23" x14ac:dyDescent="0.3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J3555" t="str">
        <f>IF(Aggregate[[#This Row],[Under 30]]="yes","Under30",IF(Aggregate[[#This Row],[Senior]]="yes","Senior","Other"))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Download]]&lt;5,"Less than 5 GB ",IF(Aggregate[[#This Row],[Avg Monthly GB Download]]&lt;10,"Between 5 and 10 GB","10 or more GB"))</f>
        <v>10 or more GB</v>
      </c>
    </row>
    <row r="3556" spans="1:23" x14ac:dyDescent="0.3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J3556" t="str">
        <f>IF(Aggregate[[#This Row],[Under 30]]="yes","Under30",IF(Aggregate[[#This Row],[Senior]]="yes","Senior","Other"))</f>
        <v>Under30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Download]]&lt;5,"Less than 5 GB ",IF(Aggregate[[#This Row],[Avg Monthly GB Download]]&lt;10,"Between 5 and 10 GB","10 or more GB"))</f>
        <v>10 or more GB</v>
      </c>
    </row>
    <row r="3557" spans="1:23" x14ac:dyDescent="0.3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J3557" t="str">
        <f>IF(Aggregate[[#This Row],[Under 30]]="yes","Under30",IF(Aggregate[[#This Row],[Senior]]="yes","Senior","Other"))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Download]]&lt;5,"Less than 5 GB ",IF(Aggregate[[#This Row],[Avg Monthly GB Download]]&lt;10,"Between 5 and 10 GB","10 or more GB"))</f>
        <v>Between 5 and 10 GB</v>
      </c>
    </row>
    <row r="3558" spans="1:23" x14ac:dyDescent="0.3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J3558" t="str">
        <f>IF(Aggregate[[#This Row],[Under 30]]="yes","Under30",IF(Aggregate[[#This Row],[Senior]]="yes","Senior","Other"))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Download]]&lt;5,"Less than 5 GB ",IF(Aggregate[[#This Row],[Avg Monthly GB Download]]&lt;10,"Between 5 and 10 GB","10 or more GB"))</f>
        <v>Between 5 and 10 GB</v>
      </c>
    </row>
    <row r="3559" spans="1:23" x14ac:dyDescent="0.3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J3559" t="str">
        <f>IF(Aggregate[[#This Row],[Under 30]]="yes","Under30",IF(Aggregate[[#This Row],[Senior]]="yes","Senior","Other"))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560" spans="1:23" x14ac:dyDescent="0.3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tr">
        <f>IF(Aggregate[[#This Row],[Under 30]]="yes","Under30",IF(Aggregate[[#This Row],[Senior]]="yes","Senior","Other"))</f>
        <v>Senior</v>
      </c>
      <c r="K3560" t="s">
        <v>21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561" spans="1:23" x14ac:dyDescent="0.3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J3561" t="str">
        <f>IF(Aggregate[[#This Row],[Under 30]]="yes","Under30",IF(Aggregate[[#This Row],[Senior]]="yes","Senior","Other"))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562" spans="1:23" x14ac:dyDescent="0.3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J3562" t="str">
        <f>IF(Aggregate[[#This Row],[Under 30]]="yes","Under30",IF(Aggregate[[#This Row],[Senior]]="yes","Senior","Other"))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Download]]&lt;5,"Less than 5 GB ",IF(Aggregate[[#This Row],[Avg Monthly GB Download]]&lt;10,"Between 5 and 10 GB","10 or more GB"))</f>
        <v>Between 5 and 10 GB</v>
      </c>
    </row>
    <row r="3563" spans="1:23" x14ac:dyDescent="0.3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tr">
        <f>IF(Aggregate[[#This Row],[Under 30]]="yes","Under30",IF(Aggregate[[#This Row],[Senior]]="yes","Senior","Other"))</f>
        <v>Senior</v>
      </c>
      <c r="K3563" t="s">
        <v>21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564" spans="1:23" x14ac:dyDescent="0.3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J3564" t="str">
        <f>IF(Aggregate[[#This Row],[Under 30]]="yes","Under30",IF(Aggregate[[#This Row],[Senior]]="yes","Senior","Other"))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565" spans="1:23" x14ac:dyDescent="0.3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tr">
        <f>IF(Aggregate[[#This Row],[Under 30]]="yes","Under30",IF(Aggregate[[#This Row],[Senior]]="yes","Senior","Other"))</f>
        <v>Senior</v>
      </c>
      <c r="K3565" t="s">
        <v>21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566" spans="1:23" x14ac:dyDescent="0.3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J3566" t="str">
        <f>IF(Aggregate[[#This Row],[Under 30]]="yes","Under30",IF(Aggregate[[#This Row],[Senior]]="yes","Senior","Other"))</f>
        <v>Under30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Download]]&lt;5,"Less than 5 GB ",IF(Aggregate[[#This Row],[Avg Monthly GB Download]]&lt;10,"Between 5 and 10 GB","10 or more GB"))</f>
        <v>10 or more GB</v>
      </c>
    </row>
    <row r="3567" spans="1:23" x14ac:dyDescent="0.3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J3567" t="str">
        <f>IF(Aggregate[[#This Row],[Under 30]]="yes","Under30",IF(Aggregate[[#This Row],[Senior]]="yes","Senior","Other"))</f>
        <v>Under30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Download]]&lt;5,"Less than 5 GB ",IF(Aggregate[[#This Row],[Avg Monthly GB Download]]&lt;10,"Between 5 and 10 GB","10 or more GB"))</f>
        <v>10 or more GB</v>
      </c>
    </row>
    <row r="3568" spans="1:23" x14ac:dyDescent="0.3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J3568" t="str">
        <f>IF(Aggregate[[#This Row],[Under 30]]="yes","Under30",IF(Aggregate[[#This Row],[Senior]]="yes","Senior","Other"))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Download]]&lt;5,"Less than 5 GB ",IF(Aggregate[[#This Row],[Avg Monthly GB Download]]&lt;10,"Between 5 and 10 GB","10 or more GB"))</f>
        <v>Between 5 and 10 GB</v>
      </c>
    </row>
    <row r="3569" spans="1:23" x14ac:dyDescent="0.3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tr">
        <f>IF(Aggregate[[#This Row],[Under 30]]="yes","Under30",IF(Aggregate[[#This Row],[Senior]]="yes","Senior","Other"))</f>
        <v>Senior</v>
      </c>
      <c r="K3569" t="s">
        <v>21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Download]]&lt;5,"Less than 5 GB ",IF(Aggregate[[#This Row],[Avg Monthly GB Download]]&lt;10,"Between 5 and 10 GB","10 or more GB"))</f>
        <v>Between 5 and 10 GB</v>
      </c>
    </row>
    <row r="3570" spans="1:23" x14ac:dyDescent="0.3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J3570" t="str">
        <f>IF(Aggregate[[#This Row],[Under 30]]="yes","Under30",IF(Aggregate[[#This Row],[Senior]]="yes","Senior","Other"))</f>
        <v>Under30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Download]]&lt;5,"Less than 5 GB ",IF(Aggregate[[#This Row],[Avg Monthly GB Download]]&lt;10,"Between 5 and 10 GB","10 or more GB"))</f>
        <v>10 or more GB</v>
      </c>
    </row>
    <row r="3571" spans="1:23" x14ac:dyDescent="0.3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J3571" t="str">
        <f>IF(Aggregate[[#This Row],[Under 30]]="yes","Under30",IF(Aggregate[[#This Row],[Senior]]="yes","Senior","Other"))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Download]]&lt;5,"Less than 5 GB ",IF(Aggregate[[#This Row],[Avg Monthly GB Download]]&lt;10,"Between 5 and 10 GB","10 or more GB"))</f>
        <v>10 or more GB</v>
      </c>
    </row>
    <row r="3572" spans="1:23" x14ac:dyDescent="0.3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J3572" t="str">
        <f>IF(Aggregate[[#This Row],[Under 30]]="yes","Under30",IF(Aggregate[[#This Row],[Senior]]="yes","Senior","Other"))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Download]]&lt;5,"Less than 5 GB ",IF(Aggregate[[#This Row],[Avg Monthly GB Download]]&lt;10,"Between 5 and 10 GB","10 or more GB"))</f>
        <v>Between 5 and 10 GB</v>
      </c>
    </row>
    <row r="3573" spans="1:23" x14ac:dyDescent="0.3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J3573" t="str">
        <f>IF(Aggregate[[#This Row],[Under 30]]="yes","Under30",IF(Aggregate[[#This Row],[Senior]]="yes","Senior","Other"))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574" spans="1:23" x14ac:dyDescent="0.3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tr">
        <f>IF(Aggregate[[#This Row],[Under 30]]="yes","Under30",IF(Aggregate[[#This Row],[Senior]]="yes","Senior","Other"))</f>
        <v>Senior</v>
      </c>
      <c r="K3574" t="s">
        <v>21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575" spans="1:23" x14ac:dyDescent="0.3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tr">
        <f>IF(Aggregate[[#This Row],[Under 30]]="yes","Under30",IF(Aggregate[[#This Row],[Senior]]="yes","Senior","Other"))</f>
        <v>Senior</v>
      </c>
      <c r="K3575" t="s">
        <v>21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576" spans="1:23" x14ac:dyDescent="0.3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tr">
        <f>IF(Aggregate[[#This Row],[Under 30]]="yes","Under30",IF(Aggregate[[#This Row],[Senior]]="yes","Senior","Other"))</f>
        <v>Senior</v>
      </c>
      <c r="K3576" t="s">
        <v>21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Download]]&lt;5,"Less than 5 GB ",IF(Aggregate[[#This Row],[Avg Monthly GB Download]]&lt;10,"Between 5 and 10 GB","10 or more GB"))</f>
        <v>Between 5 and 10 GB</v>
      </c>
    </row>
    <row r="3577" spans="1:23" x14ac:dyDescent="0.3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J3577" t="str">
        <f>IF(Aggregate[[#This Row],[Under 30]]="yes","Under30",IF(Aggregate[[#This Row],[Senior]]="yes","Senior","Other"))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Download]]&lt;5,"Less than 5 GB ",IF(Aggregate[[#This Row],[Avg Monthly GB Download]]&lt;10,"Between 5 and 10 GB","10 or more GB"))</f>
        <v>Between 5 and 10 GB</v>
      </c>
    </row>
    <row r="3578" spans="1:23" x14ac:dyDescent="0.3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J3578" t="str">
        <f>IF(Aggregate[[#This Row],[Under 30]]="yes","Under30",IF(Aggregate[[#This Row],[Senior]]="yes","Senior","Other"))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Download]]&lt;5,"Less than 5 GB ",IF(Aggregate[[#This Row],[Avg Monthly GB Download]]&lt;10,"Between 5 and 10 GB","10 or more GB"))</f>
        <v>10 or more GB</v>
      </c>
    </row>
    <row r="3579" spans="1:23" x14ac:dyDescent="0.3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J3579" t="str">
        <f>IF(Aggregate[[#This Row],[Under 30]]="yes","Under30",IF(Aggregate[[#This Row],[Senior]]="yes","Senior","Other"))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Download]]&lt;5,"Less than 5 GB ",IF(Aggregate[[#This Row],[Avg Monthly GB Download]]&lt;10,"Between 5 and 10 GB","10 or more GB"))</f>
        <v>Between 5 and 10 GB</v>
      </c>
    </row>
    <row r="3580" spans="1:23" x14ac:dyDescent="0.3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J3580" t="str">
        <f>IF(Aggregate[[#This Row],[Under 30]]="yes","Under30",IF(Aggregate[[#This Row],[Senior]]="yes","Senior","Other"))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Download]]&lt;5,"Less than 5 GB ",IF(Aggregate[[#This Row],[Avg Monthly GB Download]]&lt;10,"Between 5 and 10 GB","10 or more GB"))</f>
        <v>Between 5 and 10 GB</v>
      </c>
    </row>
    <row r="3581" spans="1:23" x14ac:dyDescent="0.3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J3581" t="str">
        <f>IF(Aggregate[[#This Row],[Under 30]]="yes","Under30",IF(Aggregate[[#This Row],[Senior]]="yes","Senior","Other"))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582" spans="1:23" x14ac:dyDescent="0.3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J3582" t="str">
        <f>IF(Aggregate[[#This Row],[Under 30]]="yes","Under30",IF(Aggregate[[#This Row],[Senior]]="yes","Senior","Other"))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Download]]&lt;5,"Less than 5 GB ",IF(Aggregate[[#This Row],[Avg Monthly GB Download]]&lt;10,"Between 5 and 10 GB","10 or more GB"))</f>
        <v>Between 5 and 10 GB</v>
      </c>
    </row>
    <row r="3583" spans="1:23" x14ac:dyDescent="0.3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J3583" t="str">
        <f>IF(Aggregate[[#This Row],[Under 30]]="yes","Under30",IF(Aggregate[[#This Row],[Senior]]="yes","Senior","Other"))</f>
        <v>Under30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Download]]&lt;5,"Less than 5 GB ",IF(Aggregate[[#This Row],[Avg Monthly GB Download]]&lt;10,"Between 5 and 10 GB","10 or more GB"))</f>
        <v>10 or more GB</v>
      </c>
    </row>
    <row r="3584" spans="1:23" x14ac:dyDescent="0.3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J3584" t="str">
        <f>IF(Aggregate[[#This Row],[Under 30]]="yes","Under30",IF(Aggregate[[#This Row],[Senior]]="yes","Senior","Other"))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585" spans="1:23" x14ac:dyDescent="0.3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J3585" t="str">
        <f>IF(Aggregate[[#This Row],[Under 30]]="yes","Under30",IF(Aggregate[[#This Row],[Senior]]="yes","Senior","Other"))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Download]]&lt;5,"Less than 5 GB ",IF(Aggregate[[#This Row],[Avg Monthly GB Download]]&lt;10,"Between 5 and 10 GB","10 or more GB"))</f>
        <v>Between 5 and 10 GB</v>
      </c>
    </row>
    <row r="3586" spans="1:23" x14ac:dyDescent="0.3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J3586" t="str">
        <f>IF(Aggregate[[#This Row],[Under 30]]="yes","Under30",IF(Aggregate[[#This Row],[Senior]]="yes","Senior","Other"))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Download]]&lt;5,"Less than 5 GB ",IF(Aggregate[[#This Row],[Avg Monthly GB Download]]&lt;10,"Between 5 and 10 GB","10 or more GB"))</f>
        <v>10 or more GB</v>
      </c>
    </row>
    <row r="3587" spans="1:23" x14ac:dyDescent="0.3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J3587" t="str">
        <f>IF(Aggregate[[#This Row],[Under 30]]="yes","Under30",IF(Aggregate[[#This Row],[Senior]]="yes","Senior","Other"))</f>
        <v>Under30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Download]]&lt;5,"Less than 5 GB ",IF(Aggregate[[#This Row],[Avg Monthly GB Download]]&lt;10,"Between 5 and 10 GB","10 or more GB"))</f>
        <v>10 or more GB</v>
      </c>
    </row>
    <row r="3588" spans="1:23" x14ac:dyDescent="0.3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tr">
        <f>IF(Aggregate[[#This Row],[Under 30]]="yes","Under30",IF(Aggregate[[#This Row],[Senior]]="yes","Senior","Other"))</f>
        <v>Senior</v>
      </c>
      <c r="K3588" t="s">
        <v>21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Download]]&lt;5,"Less than 5 GB ",IF(Aggregate[[#This Row],[Avg Monthly GB Download]]&lt;10,"Between 5 and 10 GB","10 or more GB"))</f>
        <v>Between 5 and 10 GB</v>
      </c>
    </row>
    <row r="3589" spans="1:23" x14ac:dyDescent="0.3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J3589" t="str">
        <f>IF(Aggregate[[#This Row],[Under 30]]="yes","Under30",IF(Aggregate[[#This Row],[Senior]]="yes","Senior","Other"))</f>
        <v>Under30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Download]]&lt;5,"Less than 5 GB ",IF(Aggregate[[#This Row],[Avg Monthly GB Download]]&lt;10,"Between 5 and 10 GB","10 or more GB"))</f>
        <v>10 or more GB</v>
      </c>
    </row>
    <row r="3590" spans="1:23" x14ac:dyDescent="0.3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J3590" t="str">
        <f>IF(Aggregate[[#This Row],[Under 30]]="yes","Under30",IF(Aggregate[[#This Row],[Senior]]="yes","Senior","Other"))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Download]]&lt;5,"Less than 5 GB ",IF(Aggregate[[#This Row],[Avg Monthly GB Download]]&lt;10,"Between 5 and 10 GB","10 or more GB"))</f>
        <v>Between 5 and 10 GB</v>
      </c>
    </row>
    <row r="3591" spans="1:23" x14ac:dyDescent="0.3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J3591" t="str">
        <f>IF(Aggregate[[#This Row],[Under 30]]="yes","Under30",IF(Aggregate[[#This Row],[Senior]]="yes","Senior","Other"))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Download]]&lt;5,"Less than 5 GB ",IF(Aggregate[[#This Row],[Avg Monthly GB Download]]&lt;10,"Between 5 and 10 GB","10 or more GB"))</f>
        <v>10 or more GB</v>
      </c>
    </row>
    <row r="3592" spans="1:23" x14ac:dyDescent="0.3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J3592" t="str">
        <f>IF(Aggregate[[#This Row],[Under 30]]="yes","Under30",IF(Aggregate[[#This Row],[Senior]]="yes","Senior","Other"))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Download]]&lt;5,"Less than 5 GB ",IF(Aggregate[[#This Row],[Avg Monthly GB Download]]&lt;10,"Between 5 and 10 GB","10 or more GB"))</f>
        <v>Between 5 and 10 GB</v>
      </c>
    </row>
    <row r="3593" spans="1:23" x14ac:dyDescent="0.3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J3593" t="str">
        <f>IF(Aggregate[[#This Row],[Under 30]]="yes","Under30",IF(Aggregate[[#This Row],[Senior]]="yes","Senior","Other"))</f>
        <v>Under30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Download]]&lt;5,"Less than 5 GB ",IF(Aggregate[[#This Row],[Avg Monthly GB Download]]&lt;10,"Between 5 and 10 GB","10 or more GB"))</f>
        <v>10 or more GB</v>
      </c>
    </row>
    <row r="3594" spans="1:23" x14ac:dyDescent="0.3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J3594" t="str">
        <f>IF(Aggregate[[#This Row],[Under 30]]="yes","Under30",IF(Aggregate[[#This Row],[Senior]]="yes","Senior","Other"))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Download]]&lt;5,"Less than 5 GB ",IF(Aggregate[[#This Row],[Avg Monthly GB Download]]&lt;10,"Between 5 and 10 GB","10 or more GB"))</f>
        <v>Between 5 and 10 GB</v>
      </c>
    </row>
    <row r="3595" spans="1:23" x14ac:dyDescent="0.3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J3595" t="str">
        <f>IF(Aggregate[[#This Row],[Under 30]]="yes","Under30",IF(Aggregate[[#This Row],[Senior]]="yes","Senior","Other"))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Download]]&lt;5,"Less than 5 GB ",IF(Aggregate[[#This Row],[Avg Monthly GB Download]]&lt;10,"Between 5 and 10 GB","10 or more GB"))</f>
        <v>Between 5 and 10 GB</v>
      </c>
    </row>
    <row r="3596" spans="1:23" x14ac:dyDescent="0.3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J3596" t="str">
        <f>IF(Aggregate[[#This Row],[Under 30]]="yes","Under30",IF(Aggregate[[#This Row],[Senior]]="yes","Senior","Other"))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Download]]&lt;5,"Less than 5 GB ",IF(Aggregate[[#This Row],[Avg Monthly GB Download]]&lt;10,"Between 5 and 10 GB","10 or more GB"))</f>
        <v>10 or more GB</v>
      </c>
    </row>
    <row r="3597" spans="1:23" x14ac:dyDescent="0.3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J3597" t="str">
        <f>IF(Aggregate[[#This Row],[Under 30]]="yes","Under30",IF(Aggregate[[#This Row],[Senior]]="yes","Senior","Other"))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Download]]&lt;5,"Less than 5 GB ",IF(Aggregate[[#This Row],[Avg Monthly GB Download]]&lt;10,"Between 5 and 10 GB","10 or more GB"))</f>
        <v>Between 5 and 10 GB</v>
      </c>
    </row>
    <row r="3598" spans="1:23" x14ac:dyDescent="0.3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J3598" t="str">
        <f>IF(Aggregate[[#This Row],[Under 30]]="yes","Under30",IF(Aggregate[[#This Row],[Senior]]="yes","Senior","Other"))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Download]]&lt;5,"Less than 5 GB ",IF(Aggregate[[#This Row],[Avg Monthly GB Download]]&lt;10,"Between 5 and 10 GB","10 or more GB"))</f>
        <v>Between 5 and 10 GB</v>
      </c>
    </row>
    <row r="3599" spans="1:23" x14ac:dyDescent="0.3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J3599" t="str">
        <f>IF(Aggregate[[#This Row],[Under 30]]="yes","Under30",IF(Aggregate[[#This Row],[Senior]]="yes","Senior","Other"))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600" spans="1:23" x14ac:dyDescent="0.3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J3600" t="str">
        <f>IF(Aggregate[[#This Row],[Under 30]]="yes","Under30",IF(Aggregate[[#This Row],[Senior]]="yes","Senior","Other"))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601" spans="1:23" x14ac:dyDescent="0.3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J3601" t="str">
        <f>IF(Aggregate[[#This Row],[Under 30]]="yes","Under30",IF(Aggregate[[#This Row],[Senior]]="yes","Senior","Other"))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602" spans="1:23" x14ac:dyDescent="0.3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J3602" t="str">
        <f>IF(Aggregate[[#This Row],[Under 30]]="yes","Under30",IF(Aggregate[[#This Row],[Senior]]="yes","Senior","Other"))</f>
        <v>Under30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Download]]&lt;5,"Less than 5 GB ",IF(Aggregate[[#This Row],[Avg Monthly GB Download]]&lt;10,"Between 5 and 10 GB","10 or more GB"))</f>
        <v>10 or more GB</v>
      </c>
    </row>
    <row r="3603" spans="1:23" x14ac:dyDescent="0.3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J3603" t="str">
        <f>IF(Aggregate[[#This Row],[Under 30]]="yes","Under30",IF(Aggregate[[#This Row],[Senior]]="yes","Senior","Other"))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604" spans="1:23" x14ac:dyDescent="0.3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J3604" t="str">
        <f>IF(Aggregate[[#This Row],[Under 30]]="yes","Under30",IF(Aggregate[[#This Row],[Senior]]="yes","Senior","Other"))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Download]]&lt;5,"Less than 5 GB ",IF(Aggregate[[#This Row],[Avg Monthly GB Download]]&lt;10,"Between 5 and 10 GB","10 or more GB"))</f>
        <v>10 or more GB</v>
      </c>
    </row>
    <row r="3605" spans="1:23" x14ac:dyDescent="0.3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J3605" t="str">
        <f>IF(Aggregate[[#This Row],[Under 30]]="yes","Under30",IF(Aggregate[[#This Row],[Senior]]="yes","Senior","Other"))</f>
        <v>Under30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Download]]&lt;5,"Less than 5 GB ",IF(Aggregate[[#This Row],[Avg Monthly GB Download]]&lt;10,"Between 5 and 10 GB","10 or more GB"))</f>
        <v>10 or more GB</v>
      </c>
    </row>
    <row r="3606" spans="1:23" x14ac:dyDescent="0.3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J3606" t="str">
        <f>IF(Aggregate[[#This Row],[Under 30]]="yes","Under30",IF(Aggregate[[#This Row],[Senior]]="yes","Senior","Other"))</f>
        <v>Under30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Download]]&lt;5,"Less than 5 GB ",IF(Aggregate[[#This Row],[Avg Monthly GB Download]]&lt;10,"Between 5 and 10 GB","10 or more GB"))</f>
        <v>10 or more GB</v>
      </c>
    </row>
    <row r="3607" spans="1:23" x14ac:dyDescent="0.3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J3607" t="str">
        <f>IF(Aggregate[[#This Row],[Under 30]]="yes","Under30",IF(Aggregate[[#This Row],[Senior]]="yes","Senior","Other"))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608" spans="1:23" x14ac:dyDescent="0.3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tr">
        <f>IF(Aggregate[[#This Row],[Under 30]]="yes","Under30",IF(Aggregate[[#This Row],[Senior]]="yes","Senior","Other"))</f>
        <v>Senior</v>
      </c>
      <c r="K3608" t="s">
        <v>21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Download]]&lt;5,"Less than 5 GB ",IF(Aggregate[[#This Row],[Avg Monthly GB Download]]&lt;10,"Between 5 and 10 GB","10 or more GB"))</f>
        <v>Between 5 and 10 GB</v>
      </c>
    </row>
    <row r="3609" spans="1:23" x14ac:dyDescent="0.3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J3609" t="str">
        <f>IF(Aggregate[[#This Row],[Under 30]]="yes","Under30",IF(Aggregate[[#This Row],[Senior]]="yes","Senior","Other"))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610" spans="1:23" x14ac:dyDescent="0.3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J3610" t="str">
        <f>IF(Aggregate[[#This Row],[Under 30]]="yes","Under30",IF(Aggregate[[#This Row],[Senior]]="yes","Senior","Other"))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611" spans="1:23" x14ac:dyDescent="0.3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J3611" t="str">
        <f>IF(Aggregate[[#This Row],[Under 30]]="yes","Under30",IF(Aggregate[[#This Row],[Senior]]="yes","Senior","Other"))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Download]]&lt;5,"Less than 5 GB ",IF(Aggregate[[#This Row],[Avg Monthly GB Download]]&lt;10,"Between 5 and 10 GB","10 or more GB"))</f>
        <v>Between 5 and 10 GB</v>
      </c>
    </row>
    <row r="3612" spans="1:23" x14ac:dyDescent="0.3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J3612" t="str">
        <f>IF(Aggregate[[#This Row],[Under 30]]="yes","Under30",IF(Aggregate[[#This Row],[Senior]]="yes","Senior","Other"))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Download]]&lt;5,"Less than 5 GB ",IF(Aggregate[[#This Row],[Avg Monthly GB Download]]&lt;10,"Between 5 and 10 GB","10 or more GB"))</f>
        <v>Between 5 and 10 GB</v>
      </c>
    </row>
    <row r="3613" spans="1:23" x14ac:dyDescent="0.3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J3613" t="str">
        <f>IF(Aggregate[[#This Row],[Under 30]]="yes","Under30",IF(Aggregate[[#This Row],[Senior]]="yes","Senior","Other"))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614" spans="1:23" x14ac:dyDescent="0.3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tr">
        <f>IF(Aggregate[[#This Row],[Under 30]]="yes","Under30",IF(Aggregate[[#This Row],[Senior]]="yes","Senior","Other"))</f>
        <v>Senior</v>
      </c>
      <c r="K3614" t="s">
        <v>21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Download]]&lt;5,"Less than 5 GB ",IF(Aggregate[[#This Row],[Avg Monthly GB Download]]&lt;10,"Between 5 and 10 GB","10 or more GB"))</f>
        <v>Between 5 and 10 GB</v>
      </c>
    </row>
    <row r="3615" spans="1:23" x14ac:dyDescent="0.3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J3615" t="str">
        <f>IF(Aggregate[[#This Row],[Under 30]]="yes","Under30",IF(Aggregate[[#This Row],[Senior]]="yes","Senior","Other"))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616" spans="1:23" x14ac:dyDescent="0.3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J3616" t="str">
        <f>IF(Aggregate[[#This Row],[Under 30]]="yes","Under30",IF(Aggregate[[#This Row],[Senior]]="yes","Senior","Other"))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Download]]&lt;5,"Less than 5 GB ",IF(Aggregate[[#This Row],[Avg Monthly GB Download]]&lt;10,"Between 5 and 10 GB","10 or more GB"))</f>
        <v>10 or more GB</v>
      </c>
    </row>
    <row r="3617" spans="1:23" x14ac:dyDescent="0.3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J3617" t="str">
        <f>IF(Aggregate[[#This Row],[Under 30]]="yes","Under30",IF(Aggregate[[#This Row],[Senior]]="yes","Senior","Other"))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Download]]&lt;5,"Less than 5 GB ",IF(Aggregate[[#This Row],[Avg Monthly GB Download]]&lt;10,"Between 5 and 10 GB","10 or more GB"))</f>
        <v>Between 5 and 10 GB</v>
      </c>
    </row>
    <row r="3618" spans="1:23" x14ac:dyDescent="0.3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tr">
        <f>IF(Aggregate[[#This Row],[Under 30]]="yes","Under30",IF(Aggregate[[#This Row],[Senior]]="yes","Senior","Other"))</f>
        <v>Senior</v>
      </c>
      <c r="K3618" t="s">
        <v>21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Download]]&lt;5,"Less than 5 GB ",IF(Aggregate[[#This Row],[Avg Monthly GB Download]]&lt;10,"Between 5 and 10 GB","10 or more GB"))</f>
        <v>10 or more GB</v>
      </c>
    </row>
    <row r="3619" spans="1:23" x14ac:dyDescent="0.3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J3619" t="str">
        <f>IF(Aggregate[[#This Row],[Under 30]]="yes","Under30",IF(Aggregate[[#This Row],[Senior]]="yes","Senior","Other"))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620" spans="1:23" x14ac:dyDescent="0.3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J3620" t="str">
        <f>IF(Aggregate[[#This Row],[Under 30]]="yes","Under30",IF(Aggregate[[#This Row],[Senior]]="yes","Senior","Other"))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Download]]&lt;5,"Less than 5 GB ",IF(Aggregate[[#This Row],[Avg Monthly GB Download]]&lt;10,"Between 5 and 10 GB","10 or more GB"))</f>
        <v>10 or more GB</v>
      </c>
    </row>
    <row r="3621" spans="1:23" x14ac:dyDescent="0.3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J3621" t="str">
        <f>IF(Aggregate[[#This Row],[Under 30]]="yes","Under30",IF(Aggregate[[#This Row],[Senior]]="yes","Senior","Other"))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Download]]&lt;5,"Less than 5 GB ",IF(Aggregate[[#This Row],[Avg Monthly GB Download]]&lt;10,"Between 5 and 10 GB","10 or more GB"))</f>
        <v>10 or more GB</v>
      </c>
    </row>
    <row r="3622" spans="1:23" x14ac:dyDescent="0.3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J3622" t="str">
        <f>IF(Aggregate[[#This Row],[Under 30]]="yes","Under30",IF(Aggregate[[#This Row],[Senior]]="yes","Senior","Other"))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Download]]&lt;5,"Less than 5 GB ",IF(Aggregate[[#This Row],[Avg Monthly GB Download]]&lt;10,"Between 5 and 10 GB","10 or more GB"))</f>
        <v>10 or more GB</v>
      </c>
    </row>
    <row r="3623" spans="1:23" x14ac:dyDescent="0.3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J3623" t="str">
        <f>IF(Aggregate[[#This Row],[Under 30]]="yes","Under30",IF(Aggregate[[#This Row],[Senior]]="yes","Senior","Other"))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624" spans="1:23" x14ac:dyDescent="0.3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J3624" t="str">
        <f>IF(Aggregate[[#This Row],[Under 30]]="yes","Under30",IF(Aggregate[[#This Row],[Senior]]="yes","Senior","Other"))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Download]]&lt;5,"Less than 5 GB ",IF(Aggregate[[#This Row],[Avg Monthly GB Download]]&lt;10,"Between 5 and 10 GB","10 or more GB"))</f>
        <v>Between 5 and 10 GB</v>
      </c>
    </row>
    <row r="3625" spans="1:23" x14ac:dyDescent="0.3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J3625" t="str">
        <f>IF(Aggregate[[#This Row],[Under 30]]="yes","Under30",IF(Aggregate[[#This Row],[Senior]]="yes","Senior","Other"))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Download]]&lt;5,"Less than 5 GB ",IF(Aggregate[[#This Row],[Avg Monthly GB Download]]&lt;10,"Between 5 and 10 GB","10 or more GB"))</f>
        <v>10 or more GB</v>
      </c>
    </row>
    <row r="3626" spans="1:23" x14ac:dyDescent="0.3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J3626" t="str">
        <f>IF(Aggregate[[#This Row],[Under 30]]="yes","Under30",IF(Aggregate[[#This Row],[Senior]]="yes","Senior","Other"))</f>
        <v>Under30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Download]]&lt;5,"Less than 5 GB ",IF(Aggregate[[#This Row],[Avg Monthly GB Download]]&lt;10,"Between 5 and 10 GB","10 or more GB"))</f>
        <v>10 or more GB</v>
      </c>
    </row>
    <row r="3627" spans="1:23" x14ac:dyDescent="0.3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J3627" t="str">
        <f>IF(Aggregate[[#This Row],[Under 30]]="yes","Under30",IF(Aggregate[[#This Row],[Senior]]="yes","Senior","Other"))</f>
        <v>Under30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Download]]&lt;5,"Less than 5 GB ",IF(Aggregate[[#This Row],[Avg Monthly GB Download]]&lt;10,"Between 5 and 10 GB","10 or more GB"))</f>
        <v>10 or more GB</v>
      </c>
    </row>
    <row r="3628" spans="1:23" x14ac:dyDescent="0.3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tr">
        <f>IF(Aggregate[[#This Row],[Under 30]]="yes","Under30",IF(Aggregate[[#This Row],[Senior]]="yes","Senior","Other"))</f>
        <v>Senior</v>
      </c>
      <c r="K3628" t="s">
        <v>25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Download]]&lt;5,"Less than 5 GB ",IF(Aggregate[[#This Row],[Avg Monthly GB Download]]&lt;10,"Between 5 and 10 GB","10 or more GB"))</f>
        <v>10 or more GB</v>
      </c>
    </row>
    <row r="3629" spans="1:23" x14ac:dyDescent="0.3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tr">
        <f>IF(Aggregate[[#This Row],[Under 30]]="yes","Under30",IF(Aggregate[[#This Row],[Senior]]="yes","Senior","Other"))</f>
        <v>Senior</v>
      </c>
      <c r="K3629" t="s">
        <v>21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Download]]&lt;5,"Less than 5 GB ",IF(Aggregate[[#This Row],[Avg Monthly GB Download]]&lt;10,"Between 5 and 10 GB","10 or more GB"))</f>
        <v>Between 5 and 10 GB</v>
      </c>
    </row>
    <row r="3630" spans="1:23" x14ac:dyDescent="0.3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J3630" t="str">
        <f>IF(Aggregate[[#This Row],[Under 30]]="yes","Under30",IF(Aggregate[[#This Row],[Senior]]="yes","Senior","Other"))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631" spans="1:23" x14ac:dyDescent="0.3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J3631" t="str">
        <f>IF(Aggregate[[#This Row],[Under 30]]="yes","Under30",IF(Aggregate[[#This Row],[Senior]]="yes","Senior","Other"))</f>
        <v>Under30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Download]]&lt;5,"Less than 5 GB ",IF(Aggregate[[#This Row],[Avg Monthly GB Download]]&lt;10,"Between 5 and 10 GB","10 or more GB"))</f>
        <v>Between 5 and 10 GB</v>
      </c>
    </row>
    <row r="3632" spans="1:23" x14ac:dyDescent="0.3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J3632" t="str">
        <f>IF(Aggregate[[#This Row],[Under 30]]="yes","Under30",IF(Aggregate[[#This Row],[Senior]]="yes","Senior","Other"))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Download]]&lt;5,"Less than 5 GB ",IF(Aggregate[[#This Row],[Avg Monthly GB Download]]&lt;10,"Between 5 and 10 GB","10 or more GB"))</f>
        <v>Between 5 and 10 GB</v>
      </c>
    </row>
    <row r="3633" spans="1:23" x14ac:dyDescent="0.3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J3633" t="str">
        <f>IF(Aggregate[[#This Row],[Under 30]]="yes","Under30",IF(Aggregate[[#This Row],[Senior]]="yes","Senior","Other"))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Download]]&lt;5,"Less than 5 GB ",IF(Aggregate[[#This Row],[Avg Monthly GB Download]]&lt;10,"Between 5 and 10 GB","10 or more GB"))</f>
        <v>10 or more GB</v>
      </c>
    </row>
    <row r="3634" spans="1:23" x14ac:dyDescent="0.3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J3634" t="str">
        <f>IF(Aggregate[[#This Row],[Under 30]]="yes","Under30",IF(Aggregate[[#This Row],[Senior]]="yes","Senior","Other"))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Download]]&lt;5,"Less than 5 GB ",IF(Aggregate[[#This Row],[Avg Monthly GB Download]]&lt;10,"Between 5 and 10 GB","10 or more GB"))</f>
        <v>Between 5 and 10 GB</v>
      </c>
    </row>
    <row r="3635" spans="1:23" x14ac:dyDescent="0.3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J3635" t="str">
        <f>IF(Aggregate[[#This Row],[Under 30]]="yes","Under30",IF(Aggregate[[#This Row],[Senior]]="yes","Senior","Other"))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636" spans="1:23" x14ac:dyDescent="0.3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J3636" t="str">
        <f>IF(Aggregate[[#This Row],[Under 30]]="yes","Under30",IF(Aggregate[[#This Row],[Senior]]="yes","Senior","Other"))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Download]]&lt;5,"Less than 5 GB ",IF(Aggregate[[#This Row],[Avg Monthly GB Download]]&lt;10,"Between 5 and 10 GB","10 or more GB"))</f>
        <v>Between 5 and 10 GB</v>
      </c>
    </row>
    <row r="3637" spans="1:23" x14ac:dyDescent="0.3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J3637" t="str">
        <f>IF(Aggregate[[#This Row],[Under 30]]="yes","Under30",IF(Aggregate[[#This Row],[Senior]]="yes","Senior","Other"))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638" spans="1:23" x14ac:dyDescent="0.3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tr">
        <f>IF(Aggregate[[#This Row],[Under 30]]="yes","Under30",IF(Aggregate[[#This Row],[Senior]]="yes","Senior","Other"))</f>
        <v>Senior</v>
      </c>
      <c r="K3638" t="s">
        <v>25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639" spans="1:23" x14ac:dyDescent="0.3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J3639" t="str">
        <f>IF(Aggregate[[#This Row],[Under 30]]="yes","Under30",IF(Aggregate[[#This Row],[Senior]]="yes","Senior","Other"))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640" spans="1:23" x14ac:dyDescent="0.3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J3640" t="str">
        <f>IF(Aggregate[[#This Row],[Under 30]]="yes","Under30",IF(Aggregate[[#This Row],[Senior]]="yes","Senior","Other"))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Download]]&lt;5,"Less than 5 GB ",IF(Aggregate[[#This Row],[Avg Monthly GB Download]]&lt;10,"Between 5 and 10 GB","10 or more GB"))</f>
        <v>10 or more GB</v>
      </c>
    </row>
    <row r="3641" spans="1:23" x14ac:dyDescent="0.3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tr">
        <f>IF(Aggregate[[#This Row],[Under 30]]="yes","Under30",IF(Aggregate[[#This Row],[Senior]]="yes","Senior","Other"))</f>
        <v>Senior</v>
      </c>
      <c r="K3641" t="s">
        <v>21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642" spans="1:23" x14ac:dyDescent="0.3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J3642" t="str">
        <f>IF(Aggregate[[#This Row],[Under 30]]="yes","Under30",IF(Aggregate[[#This Row],[Senior]]="yes","Senior","Other"))</f>
        <v>Under30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Download]]&lt;5,"Less than 5 GB ",IF(Aggregate[[#This Row],[Avg Monthly GB Download]]&lt;10,"Between 5 and 10 GB","10 or more GB"))</f>
        <v>10 or more GB</v>
      </c>
    </row>
    <row r="3643" spans="1:23" x14ac:dyDescent="0.3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tr">
        <f>IF(Aggregate[[#This Row],[Under 30]]="yes","Under30",IF(Aggregate[[#This Row],[Senior]]="yes","Senior","Other"))</f>
        <v>Senior</v>
      </c>
      <c r="K3643" t="s">
        <v>21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644" spans="1:23" x14ac:dyDescent="0.3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J3644" t="str">
        <f>IF(Aggregate[[#This Row],[Under 30]]="yes","Under30",IF(Aggregate[[#This Row],[Senior]]="yes","Senior","Other"))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Download]]&lt;5,"Less than 5 GB ",IF(Aggregate[[#This Row],[Avg Monthly GB Download]]&lt;10,"Between 5 and 10 GB","10 or more GB"))</f>
        <v>Between 5 and 10 GB</v>
      </c>
    </row>
    <row r="3645" spans="1:23" x14ac:dyDescent="0.3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J3645" t="str">
        <f>IF(Aggregate[[#This Row],[Under 30]]="yes","Under30",IF(Aggregate[[#This Row],[Senior]]="yes","Senior","Other"))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Download]]&lt;5,"Less than 5 GB ",IF(Aggregate[[#This Row],[Avg Monthly GB Download]]&lt;10,"Between 5 and 10 GB","10 or more GB"))</f>
        <v>Between 5 and 10 GB</v>
      </c>
    </row>
    <row r="3646" spans="1:23" x14ac:dyDescent="0.3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J3646" t="str">
        <f>IF(Aggregate[[#This Row],[Under 30]]="yes","Under30",IF(Aggregate[[#This Row],[Senior]]="yes","Senior","Other"))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Download]]&lt;5,"Less than 5 GB ",IF(Aggregate[[#This Row],[Avg Monthly GB Download]]&lt;10,"Between 5 and 10 GB","10 or more GB"))</f>
        <v>10 or more GB</v>
      </c>
    </row>
    <row r="3647" spans="1:23" x14ac:dyDescent="0.3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J3647" t="str">
        <f>IF(Aggregate[[#This Row],[Under 30]]="yes","Under30",IF(Aggregate[[#This Row],[Senior]]="yes","Senior","Other"))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Download]]&lt;5,"Less than 5 GB ",IF(Aggregate[[#This Row],[Avg Monthly GB Download]]&lt;10,"Between 5 and 10 GB","10 or more GB"))</f>
        <v>Between 5 and 10 GB</v>
      </c>
    </row>
    <row r="3648" spans="1:23" x14ac:dyDescent="0.3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tr">
        <f>IF(Aggregate[[#This Row],[Under 30]]="yes","Under30",IF(Aggregate[[#This Row],[Senior]]="yes","Senior","Other"))</f>
        <v>Senior</v>
      </c>
      <c r="K3648" t="s">
        <v>21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Download]]&lt;5,"Less than 5 GB ",IF(Aggregate[[#This Row],[Avg Monthly GB Download]]&lt;10,"Between 5 and 10 GB","10 or more GB"))</f>
        <v>Between 5 and 10 GB</v>
      </c>
    </row>
    <row r="3649" spans="1:23" x14ac:dyDescent="0.3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J3649" t="str">
        <f>IF(Aggregate[[#This Row],[Under 30]]="yes","Under30",IF(Aggregate[[#This Row],[Senior]]="yes","Senior","Other"))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650" spans="1:23" x14ac:dyDescent="0.3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J3650" t="str">
        <f>IF(Aggregate[[#This Row],[Under 30]]="yes","Under30",IF(Aggregate[[#This Row],[Senior]]="yes","Senior","Other"))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651" spans="1:23" x14ac:dyDescent="0.3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J3651" t="str">
        <f>IF(Aggregate[[#This Row],[Under 30]]="yes","Under30",IF(Aggregate[[#This Row],[Senior]]="yes","Senior","Other"))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Download]]&lt;5,"Less than 5 GB ",IF(Aggregate[[#This Row],[Avg Monthly GB Download]]&lt;10,"Between 5 and 10 GB","10 or more GB"))</f>
        <v>Between 5 and 10 GB</v>
      </c>
    </row>
    <row r="3652" spans="1:23" x14ac:dyDescent="0.3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tr">
        <f>IF(Aggregate[[#This Row],[Under 30]]="yes","Under30",IF(Aggregate[[#This Row],[Senior]]="yes","Senior","Other"))</f>
        <v>Senior</v>
      </c>
      <c r="K3652" t="s">
        <v>21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Download]]&lt;5,"Less than 5 GB ",IF(Aggregate[[#This Row],[Avg Monthly GB Download]]&lt;10,"Between 5 and 10 GB","10 or more GB"))</f>
        <v>Between 5 and 10 GB</v>
      </c>
    </row>
    <row r="3653" spans="1:23" x14ac:dyDescent="0.3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J3653" t="str">
        <f>IF(Aggregate[[#This Row],[Under 30]]="yes","Under30",IF(Aggregate[[#This Row],[Senior]]="yes","Senior","Other"))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Download]]&lt;5,"Less than 5 GB ",IF(Aggregate[[#This Row],[Avg Monthly GB Download]]&lt;10,"Between 5 and 10 GB","10 or more GB"))</f>
        <v>Between 5 and 10 GB</v>
      </c>
    </row>
    <row r="3654" spans="1:23" x14ac:dyDescent="0.3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J3654" t="str">
        <f>IF(Aggregate[[#This Row],[Under 30]]="yes","Under30",IF(Aggregate[[#This Row],[Senior]]="yes","Senior","Other"))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Download]]&lt;5,"Less than 5 GB ",IF(Aggregate[[#This Row],[Avg Monthly GB Download]]&lt;10,"Between 5 and 10 GB","10 or more GB"))</f>
        <v>Between 5 and 10 GB</v>
      </c>
    </row>
    <row r="3655" spans="1:23" x14ac:dyDescent="0.3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J3655" t="str">
        <f>IF(Aggregate[[#This Row],[Under 30]]="yes","Under30",IF(Aggregate[[#This Row],[Senior]]="yes","Senior","Other"))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Download]]&lt;5,"Less than 5 GB ",IF(Aggregate[[#This Row],[Avg Monthly GB Download]]&lt;10,"Between 5 and 10 GB","10 or more GB"))</f>
        <v>Between 5 and 10 GB</v>
      </c>
    </row>
    <row r="3656" spans="1:23" x14ac:dyDescent="0.3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tr">
        <f>IF(Aggregate[[#This Row],[Under 30]]="yes","Under30",IF(Aggregate[[#This Row],[Senior]]="yes","Senior","Other"))</f>
        <v>Senior</v>
      </c>
      <c r="K3656" t="s">
        <v>21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Download]]&lt;5,"Less than 5 GB ",IF(Aggregate[[#This Row],[Avg Monthly GB Download]]&lt;10,"Between 5 and 10 GB","10 or more GB"))</f>
        <v>Between 5 and 10 GB</v>
      </c>
    </row>
    <row r="3657" spans="1:23" x14ac:dyDescent="0.3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J3657" t="str">
        <f>IF(Aggregate[[#This Row],[Under 30]]="yes","Under30",IF(Aggregate[[#This Row],[Senior]]="yes","Senior","Other"))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Download]]&lt;5,"Less than 5 GB ",IF(Aggregate[[#This Row],[Avg Monthly GB Download]]&lt;10,"Between 5 and 10 GB","10 or more GB"))</f>
        <v>Between 5 and 10 GB</v>
      </c>
    </row>
    <row r="3658" spans="1:23" x14ac:dyDescent="0.3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tr">
        <f>IF(Aggregate[[#This Row],[Under 30]]="yes","Under30",IF(Aggregate[[#This Row],[Senior]]="yes","Senior","Other"))</f>
        <v>Senior</v>
      </c>
      <c r="K3658" t="s">
        <v>21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Download]]&lt;5,"Less than 5 GB ",IF(Aggregate[[#This Row],[Avg Monthly GB Download]]&lt;10,"Between 5 and 10 GB","10 or more GB"))</f>
        <v>Between 5 and 10 GB</v>
      </c>
    </row>
    <row r="3659" spans="1:23" x14ac:dyDescent="0.3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J3659" t="str">
        <f>IF(Aggregate[[#This Row],[Under 30]]="yes","Under30",IF(Aggregate[[#This Row],[Senior]]="yes","Senior","Other"))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Download]]&lt;5,"Less than 5 GB ",IF(Aggregate[[#This Row],[Avg Monthly GB Download]]&lt;10,"Between 5 and 10 GB","10 or more GB"))</f>
        <v>Between 5 and 10 GB</v>
      </c>
    </row>
    <row r="3660" spans="1:23" x14ac:dyDescent="0.3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J3660" t="str">
        <f>IF(Aggregate[[#This Row],[Under 30]]="yes","Under30",IF(Aggregate[[#This Row],[Senior]]="yes","Senior","Other"))</f>
        <v>Under30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Download]]&lt;5,"Less than 5 GB ",IF(Aggregate[[#This Row],[Avg Monthly GB Download]]&lt;10,"Between 5 and 10 GB","10 or more GB"))</f>
        <v>Between 5 and 10 GB</v>
      </c>
    </row>
    <row r="3661" spans="1:23" x14ac:dyDescent="0.3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J3661" t="str">
        <f>IF(Aggregate[[#This Row],[Under 30]]="yes","Under30",IF(Aggregate[[#This Row],[Senior]]="yes","Senior","Other"))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Download]]&lt;5,"Less than 5 GB ",IF(Aggregate[[#This Row],[Avg Monthly GB Download]]&lt;10,"Between 5 and 10 GB","10 or more GB"))</f>
        <v>Between 5 and 10 GB</v>
      </c>
    </row>
    <row r="3662" spans="1:23" x14ac:dyDescent="0.3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J3662" t="str">
        <f>IF(Aggregate[[#This Row],[Under 30]]="yes","Under30",IF(Aggregate[[#This Row],[Senior]]="yes","Senior","Other"))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Download]]&lt;5,"Less than 5 GB ",IF(Aggregate[[#This Row],[Avg Monthly GB Download]]&lt;10,"Between 5 and 10 GB","10 or more GB"))</f>
        <v>10 or more GB</v>
      </c>
    </row>
    <row r="3663" spans="1:23" x14ac:dyDescent="0.3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J3663" t="str">
        <f>IF(Aggregate[[#This Row],[Under 30]]="yes","Under30",IF(Aggregate[[#This Row],[Senior]]="yes","Senior","Other"))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664" spans="1:23" x14ac:dyDescent="0.3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J3664" t="str">
        <f>IF(Aggregate[[#This Row],[Under 30]]="yes","Under30",IF(Aggregate[[#This Row],[Senior]]="yes","Senior","Other"))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Download]]&lt;5,"Less than 5 GB ",IF(Aggregate[[#This Row],[Avg Monthly GB Download]]&lt;10,"Between 5 and 10 GB","10 or more GB"))</f>
        <v>10 or more GB</v>
      </c>
    </row>
    <row r="3665" spans="1:23" x14ac:dyDescent="0.3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J3665" t="str">
        <f>IF(Aggregate[[#This Row],[Under 30]]="yes","Under30",IF(Aggregate[[#This Row],[Senior]]="yes","Senior","Other"))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Download]]&lt;5,"Less than 5 GB ",IF(Aggregate[[#This Row],[Avg Monthly GB Download]]&lt;10,"Between 5 and 10 GB","10 or more GB"))</f>
        <v>Between 5 and 10 GB</v>
      </c>
    </row>
    <row r="3666" spans="1:23" x14ac:dyDescent="0.3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J3666" t="str">
        <f>IF(Aggregate[[#This Row],[Under 30]]="yes","Under30",IF(Aggregate[[#This Row],[Senior]]="yes","Senior","Other"))</f>
        <v>Under30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Download]]&lt;5,"Less than 5 GB ",IF(Aggregate[[#This Row],[Avg Monthly GB Download]]&lt;10,"Between 5 and 10 GB","10 or more GB"))</f>
        <v>10 or more GB</v>
      </c>
    </row>
    <row r="3667" spans="1:23" x14ac:dyDescent="0.3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tr">
        <f>IF(Aggregate[[#This Row],[Under 30]]="yes","Under30",IF(Aggregate[[#This Row],[Senior]]="yes","Senior","Other"))</f>
        <v>Senior</v>
      </c>
      <c r="K3667" t="s">
        <v>21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Download]]&lt;5,"Less than 5 GB ",IF(Aggregate[[#This Row],[Avg Monthly GB Download]]&lt;10,"Between 5 and 10 GB","10 or more GB"))</f>
        <v>10 or more GB</v>
      </c>
    </row>
    <row r="3668" spans="1:23" x14ac:dyDescent="0.3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J3668" t="str">
        <f>IF(Aggregate[[#This Row],[Under 30]]="yes","Under30",IF(Aggregate[[#This Row],[Senior]]="yes","Senior","Other"))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669" spans="1:23" x14ac:dyDescent="0.3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J3669" t="str">
        <f>IF(Aggregate[[#This Row],[Under 30]]="yes","Under30",IF(Aggregate[[#This Row],[Senior]]="yes","Senior","Other"))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670" spans="1:23" x14ac:dyDescent="0.3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J3670" t="str">
        <f>IF(Aggregate[[#This Row],[Under 30]]="yes","Under30",IF(Aggregate[[#This Row],[Senior]]="yes","Senior","Other"))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671" spans="1:23" x14ac:dyDescent="0.3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J3671" t="str">
        <f>IF(Aggregate[[#This Row],[Under 30]]="yes","Under30",IF(Aggregate[[#This Row],[Senior]]="yes","Senior","Other"))</f>
        <v>Under30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Download]]&lt;5,"Less than 5 GB ",IF(Aggregate[[#This Row],[Avg Monthly GB Download]]&lt;10,"Between 5 and 10 GB","10 or more GB"))</f>
        <v>10 or more GB</v>
      </c>
    </row>
    <row r="3672" spans="1:23" x14ac:dyDescent="0.3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J3672" t="str">
        <f>IF(Aggregate[[#This Row],[Under 30]]="yes","Under30",IF(Aggregate[[#This Row],[Senior]]="yes","Senior","Other"))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Download]]&lt;5,"Less than 5 GB ",IF(Aggregate[[#This Row],[Avg Monthly GB Download]]&lt;10,"Between 5 and 10 GB","10 or more GB"))</f>
        <v>Between 5 and 10 GB</v>
      </c>
    </row>
    <row r="3673" spans="1:23" x14ac:dyDescent="0.3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J3673" t="str">
        <f>IF(Aggregate[[#This Row],[Under 30]]="yes","Under30",IF(Aggregate[[#This Row],[Senior]]="yes","Senior","Other"))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Download]]&lt;5,"Less than 5 GB ",IF(Aggregate[[#This Row],[Avg Monthly GB Download]]&lt;10,"Between 5 and 10 GB","10 or more GB"))</f>
        <v>Between 5 and 10 GB</v>
      </c>
    </row>
    <row r="3674" spans="1:23" x14ac:dyDescent="0.3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J3674" t="str">
        <f>IF(Aggregate[[#This Row],[Under 30]]="yes","Under30",IF(Aggregate[[#This Row],[Senior]]="yes","Senior","Other"))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Download]]&lt;5,"Less than 5 GB ",IF(Aggregate[[#This Row],[Avg Monthly GB Download]]&lt;10,"Between 5 and 10 GB","10 or more GB"))</f>
        <v>10 or more GB</v>
      </c>
    </row>
    <row r="3675" spans="1:23" x14ac:dyDescent="0.3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J3675" t="str">
        <f>IF(Aggregate[[#This Row],[Under 30]]="yes","Under30",IF(Aggregate[[#This Row],[Senior]]="yes","Senior","Other"))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Download]]&lt;5,"Less than 5 GB ",IF(Aggregate[[#This Row],[Avg Monthly GB Download]]&lt;10,"Between 5 and 10 GB","10 or more GB"))</f>
        <v>Between 5 and 10 GB</v>
      </c>
    </row>
    <row r="3676" spans="1:23" x14ac:dyDescent="0.3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J3676" t="str">
        <f>IF(Aggregate[[#This Row],[Under 30]]="yes","Under30",IF(Aggregate[[#This Row],[Senior]]="yes","Senior","Other"))</f>
        <v>Under30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Download]]&lt;5,"Less than 5 GB ",IF(Aggregate[[#This Row],[Avg Monthly GB Download]]&lt;10,"Between 5 and 10 GB","10 or more GB"))</f>
        <v>Between 5 and 10 GB</v>
      </c>
    </row>
    <row r="3677" spans="1:23" x14ac:dyDescent="0.3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tr">
        <f>IF(Aggregate[[#This Row],[Under 30]]="yes","Under30",IF(Aggregate[[#This Row],[Senior]]="yes","Senior","Other"))</f>
        <v>Senior</v>
      </c>
      <c r="K3677" t="s">
        <v>21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Download]]&lt;5,"Less than 5 GB ",IF(Aggregate[[#This Row],[Avg Monthly GB Download]]&lt;10,"Between 5 and 10 GB","10 or more GB"))</f>
        <v>Between 5 and 10 GB</v>
      </c>
    </row>
    <row r="3678" spans="1:23" x14ac:dyDescent="0.3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J3678" t="str">
        <f>IF(Aggregate[[#This Row],[Under 30]]="yes","Under30",IF(Aggregate[[#This Row],[Senior]]="yes","Senior","Other"))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Download]]&lt;5,"Less than 5 GB ",IF(Aggregate[[#This Row],[Avg Monthly GB Download]]&lt;10,"Between 5 and 10 GB","10 or more GB"))</f>
        <v>Between 5 and 10 GB</v>
      </c>
    </row>
    <row r="3679" spans="1:23" x14ac:dyDescent="0.3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J3679" t="str">
        <f>IF(Aggregate[[#This Row],[Under 30]]="yes","Under30",IF(Aggregate[[#This Row],[Senior]]="yes","Senior","Other"))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Download]]&lt;5,"Less than 5 GB ",IF(Aggregate[[#This Row],[Avg Monthly GB Download]]&lt;10,"Between 5 and 10 GB","10 or more GB"))</f>
        <v>Between 5 and 10 GB</v>
      </c>
    </row>
    <row r="3680" spans="1:23" x14ac:dyDescent="0.3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J3680" t="str">
        <f>IF(Aggregate[[#This Row],[Under 30]]="yes","Under30",IF(Aggregate[[#This Row],[Senior]]="yes","Senior","Other"))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Download]]&lt;5,"Less than 5 GB ",IF(Aggregate[[#This Row],[Avg Monthly GB Download]]&lt;10,"Between 5 and 10 GB","10 or more GB"))</f>
        <v>Between 5 and 10 GB</v>
      </c>
    </row>
    <row r="3681" spans="1:23" x14ac:dyDescent="0.3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tr">
        <f>IF(Aggregate[[#This Row],[Under 30]]="yes","Under30",IF(Aggregate[[#This Row],[Senior]]="yes","Senior","Other"))</f>
        <v>Senior</v>
      </c>
      <c r="K3681" t="s">
        <v>21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682" spans="1:23" x14ac:dyDescent="0.3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tr">
        <f>IF(Aggregate[[#This Row],[Under 30]]="yes","Under30",IF(Aggregate[[#This Row],[Senior]]="yes","Senior","Other"))</f>
        <v>Senior</v>
      </c>
      <c r="K3682" t="s">
        <v>25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Download]]&lt;5,"Less than 5 GB ",IF(Aggregate[[#This Row],[Avg Monthly GB Download]]&lt;10,"Between 5 and 10 GB","10 or more GB"))</f>
        <v>10 or more GB</v>
      </c>
    </row>
    <row r="3683" spans="1:23" x14ac:dyDescent="0.3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J3683" t="str">
        <f>IF(Aggregate[[#This Row],[Under 30]]="yes","Under30",IF(Aggregate[[#This Row],[Senior]]="yes","Senior","Other"))</f>
        <v>Under30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Download]]&lt;5,"Less than 5 GB ",IF(Aggregate[[#This Row],[Avg Monthly GB Download]]&lt;10,"Between 5 and 10 GB","10 or more GB"))</f>
        <v>10 or more GB</v>
      </c>
    </row>
    <row r="3684" spans="1:23" x14ac:dyDescent="0.3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tr">
        <f>IF(Aggregate[[#This Row],[Under 30]]="yes","Under30",IF(Aggregate[[#This Row],[Senior]]="yes","Senior","Other"))</f>
        <v>Senior</v>
      </c>
      <c r="K3684" t="s">
        <v>21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685" spans="1:23" x14ac:dyDescent="0.3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J3685" t="str">
        <f>IF(Aggregate[[#This Row],[Under 30]]="yes","Under30",IF(Aggregate[[#This Row],[Senior]]="yes","Senior","Other"))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Download]]&lt;5,"Less than 5 GB ",IF(Aggregate[[#This Row],[Avg Monthly GB Download]]&lt;10,"Between 5 and 10 GB","10 or more GB"))</f>
        <v>Between 5 and 10 GB</v>
      </c>
    </row>
    <row r="3686" spans="1:23" x14ac:dyDescent="0.3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J3686" t="str">
        <f>IF(Aggregate[[#This Row],[Under 30]]="yes","Under30",IF(Aggregate[[#This Row],[Senior]]="yes","Senior","Other"))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687" spans="1:23" x14ac:dyDescent="0.3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tr">
        <f>IF(Aggregate[[#This Row],[Under 30]]="yes","Under30",IF(Aggregate[[#This Row],[Senior]]="yes","Senior","Other"))</f>
        <v>Senior</v>
      </c>
      <c r="K3687" t="s">
        <v>21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Download]]&lt;5,"Less than 5 GB ",IF(Aggregate[[#This Row],[Avg Monthly GB Download]]&lt;10,"Between 5 and 10 GB","10 or more GB"))</f>
        <v>Between 5 and 10 GB</v>
      </c>
    </row>
    <row r="3688" spans="1:23" x14ac:dyDescent="0.3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J3688" t="str">
        <f>IF(Aggregate[[#This Row],[Under 30]]="yes","Under30",IF(Aggregate[[#This Row],[Senior]]="yes","Senior","Other"))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Download]]&lt;5,"Less than 5 GB ",IF(Aggregate[[#This Row],[Avg Monthly GB Download]]&lt;10,"Between 5 and 10 GB","10 or more GB"))</f>
        <v>Between 5 and 10 GB</v>
      </c>
    </row>
    <row r="3689" spans="1:23" x14ac:dyDescent="0.3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J3689" t="str">
        <f>IF(Aggregate[[#This Row],[Under 30]]="yes","Under30",IF(Aggregate[[#This Row],[Senior]]="yes","Senior","Other"))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Download]]&lt;5,"Less than 5 GB ",IF(Aggregate[[#This Row],[Avg Monthly GB Download]]&lt;10,"Between 5 and 10 GB","10 or more GB"))</f>
        <v>10 or more GB</v>
      </c>
    </row>
    <row r="3690" spans="1:23" x14ac:dyDescent="0.3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tr">
        <f>IF(Aggregate[[#This Row],[Under 30]]="yes","Under30",IF(Aggregate[[#This Row],[Senior]]="yes","Senior","Other"))</f>
        <v>Senior</v>
      </c>
      <c r="K3690" t="s">
        <v>21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691" spans="1:23" x14ac:dyDescent="0.3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J3691" t="str">
        <f>IF(Aggregate[[#This Row],[Under 30]]="yes","Under30",IF(Aggregate[[#This Row],[Senior]]="yes","Senior","Other"))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Download]]&lt;5,"Less than 5 GB ",IF(Aggregate[[#This Row],[Avg Monthly GB Download]]&lt;10,"Between 5 and 10 GB","10 or more GB"))</f>
        <v>10 or more GB</v>
      </c>
    </row>
    <row r="3692" spans="1:23" x14ac:dyDescent="0.3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J3692" t="str">
        <f>IF(Aggregate[[#This Row],[Under 30]]="yes","Under30",IF(Aggregate[[#This Row],[Senior]]="yes","Senior","Other"))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693" spans="1:23" x14ac:dyDescent="0.3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J3693" t="str">
        <f>IF(Aggregate[[#This Row],[Under 30]]="yes","Under30",IF(Aggregate[[#This Row],[Senior]]="yes","Senior","Other"))</f>
        <v>Under30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Download]]&lt;5,"Less than 5 GB ",IF(Aggregate[[#This Row],[Avg Monthly GB Download]]&lt;10,"Between 5 and 10 GB","10 or more GB"))</f>
        <v>10 or more GB</v>
      </c>
    </row>
    <row r="3694" spans="1:23" x14ac:dyDescent="0.3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J3694" t="str">
        <f>IF(Aggregate[[#This Row],[Under 30]]="yes","Under30",IF(Aggregate[[#This Row],[Senior]]="yes","Senior","Other"))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Download]]&lt;5,"Less than 5 GB ",IF(Aggregate[[#This Row],[Avg Monthly GB Download]]&lt;10,"Between 5 and 10 GB","10 or more GB"))</f>
        <v>10 or more GB</v>
      </c>
    </row>
    <row r="3695" spans="1:23" x14ac:dyDescent="0.3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tr">
        <f>IF(Aggregate[[#This Row],[Under 30]]="yes","Under30",IF(Aggregate[[#This Row],[Senior]]="yes","Senior","Other"))</f>
        <v>Senior</v>
      </c>
      <c r="K3695" t="s">
        <v>21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696" spans="1:23" x14ac:dyDescent="0.3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J3696" t="str">
        <f>IF(Aggregate[[#This Row],[Under 30]]="yes","Under30",IF(Aggregate[[#This Row],[Senior]]="yes","Senior","Other"))</f>
        <v>Under30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Download]]&lt;5,"Less than 5 GB ",IF(Aggregate[[#This Row],[Avg Monthly GB Download]]&lt;10,"Between 5 and 10 GB","10 or more GB"))</f>
        <v>10 or more GB</v>
      </c>
    </row>
    <row r="3697" spans="1:23" x14ac:dyDescent="0.3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J3697" t="str">
        <f>IF(Aggregate[[#This Row],[Under 30]]="yes","Under30",IF(Aggregate[[#This Row],[Senior]]="yes","Senior","Other"))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Download]]&lt;5,"Less than 5 GB ",IF(Aggregate[[#This Row],[Avg Monthly GB Download]]&lt;10,"Between 5 and 10 GB","10 or more GB"))</f>
        <v>Between 5 and 10 GB</v>
      </c>
    </row>
    <row r="3698" spans="1:23" x14ac:dyDescent="0.3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J3698" t="str">
        <f>IF(Aggregate[[#This Row],[Under 30]]="yes","Under30",IF(Aggregate[[#This Row],[Senior]]="yes","Senior","Other"))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Download]]&lt;5,"Less than 5 GB ",IF(Aggregate[[#This Row],[Avg Monthly GB Download]]&lt;10,"Between 5 and 10 GB","10 or more GB"))</f>
        <v>10 or more GB</v>
      </c>
    </row>
    <row r="3699" spans="1:23" x14ac:dyDescent="0.3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J3699" t="str">
        <f>IF(Aggregate[[#This Row],[Under 30]]="yes","Under30",IF(Aggregate[[#This Row],[Senior]]="yes","Senior","Other"))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700" spans="1:23" x14ac:dyDescent="0.3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J3700" t="str">
        <f>IF(Aggregate[[#This Row],[Under 30]]="yes","Under30",IF(Aggregate[[#This Row],[Senior]]="yes","Senior","Other"))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Download]]&lt;5,"Less than 5 GB ",IF(Aggregate[[#This Row],[Avg Monthly GB Download]]&lt;10,"Between 5 and 10 GB","10 or more GB"))</f>
        <v>Between 5 and 10 GB</v>
      </c>
    </row>
    <row r="3701" spans="1:23" x14ac:dyDescent="0.3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J3701" t="str">
        <f>IF(Aggregate[[#This Row],[Under 30]]="yes","Under30",IF(Aggregate[[#This Row],[Senior]]="yes","Senior","Other"))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Download]]&lt;5,"Less than 5 GB ",IF(Aggregate[[#This Row],[Avg Monthly GB Download]]&lt;10,"Between 5 and 10 GB","10 or more GB"))</f>
        <v>Between 5 and 10 GB</v>
      </c>
    </row>
    <row r="3702" spans="1:23" x14ac:dyDescent="0.3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J3702" t="str">
        <f>IF(Aggregate[[#This Row],[Under 30]]="yes","Under30",IF(Aggregate[[#This Row],[Senior]]="yes","Senior","Other"))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Download]]&lt;5,"Less than 5 GB ",IF(Aggregate[[#This Row],[Avg Monthly GB Download]]&lt;10,"Between 5 and 10 GB","10 or more GB"))</f>
        <v>Between 5 and 10 GB</v>
      </c>
    </row>
    <row r="3703" spans="1:23" x14ac:dyDescent="0.3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J3703" t="str">
        <f>IF(Aggregate[[#This Row],[Under 30]]="yes","Under30",IF(Aggregate[[#This Row],[Senior]]="yes","Senior","Other"))</f>
        <v>Under30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Download]]&lt;5,"Less than 5 GB ",IF(Aggregate[[#This Row],[Avg Monthly GB Download]]&lt;10,"Between 5 and 10 GB","10 or more GB"))</f>
        <v>10 or more GB</v>
      </c>
    </row>
    <row r="3704" spans="1:23" x14ac:dyDescent="0.3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J3704" t="str">
        <f>IF(Aggregate[[#This Row],[Under 30]]="yes","Under30",IF(Aggregate[[#This Row],[Senior]]="yes","Senior","Other"))</f>
        <v>Under30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Download]]&lt;5,"Less than 5 GB ",IF(Aggregate[[#This Row],[Avg Monthly GB Download]]&lt;10,"Between 5 and 10 GB","10 or more GB"))</f>
        <v>10 or more GB</v>
      </c>
    </row>
    <row r="3705" spans="1:23" x14ac:dyDescent="0.3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J3705" t="str">
        <f>IF(Aggregate[[#This Row],[Under 30]]="yes","Under30",IF(Aggregate[[#This Row],[Senior]]="yes","Senior","Other"))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Download]]&lt;5,"Less than 5 GB ",IF(Aggregate[[#This Row],[Avg Monthly GB Download]]&lt;10,"Between 5 and 10 GB","10 or more GB"))</f>
        <v>Between 5 and 10 GB</v>
      </c>
    </row>
    <row r="3706" spans="1:23" x14ac:dyDescent="0.3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J3706" t="str">
        <f>IF(Aggregate[[#This Row],[Under 30]]="yes","Under30",IF(Aggregate[[#This Row],[Senior]]="yes","Senior","Other"))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Download]]&lt;5,"Less than 5 GB ",IF(Aggregate[[#This Row],[Avg Monthly GB Download]]&lt;10,"Between 5 and 10 GB","10 or more GB"))</f>
        <v>10 or more GB</v>
      </c>
    </row>
    <row r="3707" spans="1:23" x14ac:dyDescent="0.3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tr">
        <f>IF(Aggregate[[#This Row],[Under 30]]="yes","Under30",IF(Aggregate[[#This Row],[Senior]]="yes","Senior","Other"))</f>
        <v>Senior</v>
      </c>
      <c r="K3707" t="s">
        <v>21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Download]]&lt;5,"Less than 5 GB ",IF(Aggregate[[#This Row],[Avg Monthly GB Download]]&lt;10,"Between 5 and 10 GB","10 or more GB"))</f>
        <v>Between 5 and 10 GB</v>
      </c>
    </row>
    <row r="3708" spans="1:23" x14ac:dyDescent="0.3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tr">
        <f>IF(Aggregate[[#This Row],[Under 30]]="yes","Under30",IF(Aggregate[[#This Row],[Senior]]="yes","Senior","Other"))</f>
        <v>Senior</v>
      </c>
      <c r="K3708" t="s">
        <v>21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709" spans="1:23" x14ac:dyDescent="0.3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J3709" t="str">
        <f>IF(Aggregate[[#This Row],[Under 30]]="yes","Under30",IF(Aggregate[[#This Row],[Senior]]="yes","Senior","Other"))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Download]]&lt;5,"Less than 5 GB ",IF(Aggregate[[#This Row],[Avg Monthly GB Download]]&lt;10,"Between 5 and 10 GB","10 or more GB"))</f>
        <v>Between 5 and 10 GB</v>
      </c>
    </row>
    <row r="3710" spans="1:23" x14ac:dyDescent="0.3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tr">
        <f>IF(Aggregate[[#This Row],[Under 30]]="yes","Under30",IF(Aggregate[[#This Row],[Senior]]="yes","Senior","Other"))</f>
        <v>Senior</v>
      </c>
      <c r="K3710" t="s">
        <v>21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711" spans="1:23" x14ac:dyDescent="0.3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tr">
        <f>IF(Aggregate[[#This Row],[Under 30]]="yes","Under30",IF(Aggregate[[#This Row],[Senior]]="yes","Senior","Other"))</f>
        <v>Senior</v>
      </c>
      <c r="K3711" t="s">
        <v>21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712" spans="1:23" x14ac:dyDescent="0.3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J3712" t="str">
        <f>IF(Aggregate[[#This Row],[Under 30]]="yes","Under30",IF(Aggregate[[#This Row],[Senior]]="yes","Senior","Other"))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713" spans="1:23" x14ac:dyDescent="0.3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J3713" t="str">
        <f>IF(Aggregate[[#This Row],[Under 30]]="yes","Under30",IF(Aggregate[[#This Row],[Senior]]="yes","Senior","Other"))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714" spans="1:23" x14ac:dyDescent="0.3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J3714" t="str">
        <f>IF(Aggregate[[#This Row],[Under 30]]="yes","Under30",IF(Aggregate[[#This Row],[Senior]]="yes","Senior","Other"))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715" spans="1:23" x14ac:dyDescent="0.3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J3715" t="str">
        <f>IF(Aggregate[[#This Row],[Under 30]]="yes","Under30",IF(Aggregate[[#This Row],[Senior]]="yes","Senior","Other"))</f>
        <v>Under30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Download]]&lt;5,"Less than 5 GB ",IF(Aggregate[[#This Row],[Avg Monthly GB Download]]&lt;10,"Between 5 and 10 GB","10 or more GB"))</f>
        <v>10 or more GB</v>
      </c>
    </row>
    <row r="3716" spans="1:23" x14ac:dyDescent="0.3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J3716" t="str">
        <f>IF(Aggregate[[#This Row],[Under 30]]="yes","Under30",IF(Aggregate[[#This Row],[Senior]]="yes","Senior","Other"))</f>
        <v>Under30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Download]]&lt;5,"Less than 5 GB ",IF(Aggregate[[#This Row],[Avg Monthly GB Download]]&lt;10,"Between 5 and 10 GB","10 or more GB"))</f>
        <v>10 or more GB</v>
      </c>
    </row>
    <row r="3717" spans="1:23" x14ac:dyDescent="0.3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J3717" t="str">
        <f>IF(Aggregate[[#This Row],[Under 30]]="yes","Under30",IF(Aggregate[[#This Row],[Senior]]="yes","Senior","Other"))</f>
        <v>Under30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Download]]&lt;5,"Less than 5 GB ",IF(Aggregate[[#This Row],[Avg Monthly GB Download]]&lt;10,"Between 5 and 10 GB","10 or more GB"))</f>
        <v>Between 5 and 10 GB</v>
      </c>
    </row>
    <row r="3718" spans="1:23" x14ac:dyDescent="0.3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J3718" t="str">
        <f>IF(Aggregate[[#This Row],[Under 30]]="yes","Under30",IF(Aggregate[[#This Row],[Senior]]="yes","Senior","Other"))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719" spans="1:23" x14ac:dyDescent="0.3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J3719" t="str">
        <f>IF(Aggregate[[#This Row],[Under 30]]="yes","Under30",IF(Aggregate[[#This Row],[Senior]]="yes","Senior","Other"))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Download]]&lt;5,"Less than 5 GB ",IF(Aggregate[[#This Row],[Avg Monthly GB Download]]&lt;10,"Between 5 and 10 GB","10 or more GB"))</f>
        <v>10 or more GB</v>
      </c>
    </row>
    <row r="3720" spans="1:23" x14ac:dyDescent="0.3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J3720" t="str">
        <f>IF(Aggregate[[#This Row],[Under 30]]="yes","Under30",IF(Aggregate[[#This Row],[Senior]]="yes","Senior","Other"))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721" spans="1:23" x14ac:dyDescent="0.3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tr">
        <f>IF(Aggregate[[#This Row],[Under 30]]="yes","Under30",IF(Aggregate[[#This Row],[Senior]]="yes","Senior","Other"))</f>
        <v>Senior</v>
      </c>
      <c r="K3721" t="s">
        <v>21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722" spans="1:23" x14ac:dyDescent="0.3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J3722" t="str">
        <f>IF(Aggregate[[#This Row],[Under 30]]="yes","Under30",IF(Aggregate[[#This Row],[Senior]]="yes","Senior","Other"))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Download]]&lt;5,"Less than 5 GB ",IF(Aggregate[[#This Row],[Avg Monthly GB Download]]&lt;10,"Between 5 and 10 GB","10 or more GB"))</f>
        <v>Between 5 and 10 GB</v>
      </c>
    </row>
    <row r="3723" spans="1:23" x14ac:dyDescent="0.3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J3723" t="str">
        <f>IF(Aggregate[[#This Row],[Under 30]]="yes","Under30",IF(Aggregate[[#This Row],[Senior]]="yes","Senior","Other"))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Download]]&lt;5,"Less than 5 GB ",IF(Aggregate[[#This Row],[Avg Monthly GB Download]]&lt;10,"Between 5 and 10 GB","10 or more GB"))</f>
        <v>10 or more GB</v>
      </c>
    </row>
    <row r="3724" spans="1:23" x14ac:dyDescent="0.3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tr">
        <f>IF(Aggregate[[#This Row],[Under 30]]="yes","Under30",IF(Aggregate[[#This Row],[Senior]]="yes","Senior","Other"))</f>
        <v>Senior</v>
      </c>
      <c r="K3724" t="s">
        <v>21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725" spans="1:23" x14ac:dyDescent="0.3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J3725" t="str">
        <f>IF(Aggregate[[#This Row],[Under 30]]="yes","Under30",IF(Aggregate[[#This Row],[Senior]]="yes","Senior","Other"))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726" spans="1:23" x14ac:dyDescent="0.3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J3726" t="str">
        <f>IF(Aggregate[[#This Row],[Under 30]]="yes","Under30",IF(Aggregate[[#This Row],[Senior]]="yes","Senior","Other"))</f>
        <v>Under30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Download]]&lt;5,"Less than 5 GB ",IF(Aggregate[[#This Row],[Avg Monthly GB Download]]&lt;10,"Between 5 and 10 GB","10 or more GB"))</f>
        <v>10 or more GB</v>
      </c>
    </row>
    <row r="3727" spans="1:23" x14ac:dyDescent="0.3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tr">
        <f>IF(Aggregate[[#This Row],[Under 30]]="yes","Under30",IF(Aggregate[[#This Row],[Senior]]="yes","Senior","Other"))</f>
        <v>Senior</v>
      </c>
      <c r="K3727" t="s">
        <v>21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728" spans="1:23" x14ac:dyDescent="0.3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J3728" t="str">
        <f>IF(Aggregate[[#This Row],[Under 30]]="yes","Under30",IF(Aggregate[[#This Row],[Senior]]="yes","Senior","Other"))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Download]]&lt;5,"Less than 5 GB ",IF(Aggregate[[#This Row],[Avg Monthly GB Download]]&lt;10,"Between 5 and 10 GB","10 or more GB"))</f>
        <v>Between 5 and 10 GB</v>
      </c>
    </row>
    <row r="3729" spans="1:23" x14ac:dyDescent="0.3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tr">
        <f>IF(Aggregate[[#This Row],[Under 30]]="yes","Under30",IF(Aggregate[[#This Row],[Senior]]="yes","Senior","Other"))</f>
        <v>Senior</v>
      </c>
      <c r="K3729" t="s">
        <v>21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730" spans="1:23" x14ac:dyDescent="0.3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J3730" t="str">
        <f>IF(Aggregate[[#This Row],[Under 30]]="yes","Under30",IF(Aggregate[[#This Row],[Senior]]="yes","Senior","Other"))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731" spans="1:23" x14ac:dyDescent="0.3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J3731" t="str">
        <f>IF(Aggregate[[#This Row],[Under 30]]="yes","Under30",IF(Aggregate[[#This Row],[Senior]]="yes","Senior","Other"))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Download]]&lt;5,"Less than 5 GB ",IF(Aggregate[[#This Row],[Avg Monthly GB Download]]&lt;10,"Between 5 and 10 GB","10 or more GB"))</f>
        <v>10 or more GB</v>
      </c>
    </row>
    <row r="3732" spans="1:23" x14ac:dyDescent="0.3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J3732" t="str">
        <f>IF(Aggregate[[#This Row],[Under 30]]="yes","Under30",IF(Aggregate[[#This Row],[Senior]]="yes","Senior","Other"))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Download]]&lt;5,"Less than 5 GB ",IF(Aggregate[[#This Row],[Avg Monthly GB Download]]&lt;10,"Between 5 and 10 GB","10 or more GB"))</f>
        <v>Between 5 and 10 GB</v>
      </c>
    </row>
    <row r="3733" spans="1:23" x14ac:dyDescent="0.3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J3733" t="str">
        <f>IF(Aggregate[[#This Row],[Under 30]]="yes","Under30",IF(Aggregate[[#This Row],[Senior]]="yes","Senior","Other"))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Download]]&lt;5,"Less than 5 GB ",IF(Aggregate[[#This Row],[Avg Monthly GB Download]]&lt;10,"Between 5 and 10 GB","10 or more GB"))</f>
        <v>Between 5 and 10 GB</v>
      </c>
    </row>
    <row r="3734" spans="1:23" x14ac:dyDescent="0.3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J3734" t="str">
        <f>IF(Aggregate[[#This Row],[Under 30]]="yes","Under30",IF(Aggregate[[#This Row],[Senior]]="yes","Senior","Other"))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Download]]&lt;5,"Less than 5 GB ",IF(Aggregate[[#This Row],[Avg Monthly GB Download]]&lt;10,"Between 5 and 10 GB","10 or more GB"))</f>
        <v>Between 5 and 10 GB</v>
      </c>
    </row>
    <row r="3735" spans="1:23" x14ac:dyDescent="0.3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J3735" t="str">
        <f>IF(Aggregate[[#This Row],[Under 30]]="yes","Under30",IF(Aggregate[[#This Row],[Senior]]="yes","Senior","Other"))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Download]]&lt;5,"Less than 5 GB ",IF(Aggregate[[#This Row],[Avg Monthly GB Download]]&lt;10,"Between 5 and 10 GB","10 or more GB"))</f>
        <v>10 or more GB</v>
      </c>
    </row>
    <row r="3736" spans="1:23" x14ac:dyDescent="0.3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J3736" t="str">
        <f>IF(Aggregate[[#This Row],[Under 30]]="yes","Under30",IF(Aggregate[[#This Row],[Senior]]="yes","Senior","Other"))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Download]]&lt;5,"Less than 5 GB ",IF(Aggregate[[#This Row],[Avg Monthly GB Download]]&lt;10,"Between 5 and 10 GB","10 or more GB"))</f>
        <v>Between 5 and 10 GB</v>
      </c>
    </row>
    <row r="3737" spans="1:23" x14ac:dyDescent="0.3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J3737" t="str">
        <f>IF(Aggregate[[#This Row],[Under 30]]="yes","Under30",IF(Aggregate[[#This Row],[Senior]]="yes","Senior","Other"))</f>
        <v>Under30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Download]]&lt;5,"Less than 5 GB ",IF(Aggregate[[#This Row],[Avg Monthly GB Download]]&lt;10,"Between 5 and 10 GB","10 or more GB"))</f>
        <v>10 or more GB</v>
      </c>
    </row>
    <row r="3738" spans="1:23" x14ac:dyDescent="0.3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J3738" t="str">
        <f>IF(Aggregate[[#This Row],[Under 30]]="yes","Under30",IF(Aggregate[[#This Row],[Senior]]="yes","Senior","Other"))</f>
        <v>Under30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Download]]&lt;5,"Less than 5 GB ",IF(Aggregate[[#This Row],[Avg Monthly GB Download]]&lt;10,"Between 5 and 10 GB","10 or more GB"))</f>
        <v>10 or more GB</v>
      </c>
    </row>
    <row r="3739" spans="1:23" x14ac:dyDescent="0.3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J3739" t="str">
        <f>IF(Aggregate[[#This Row],[Under 30]]="yes","Under30",IF(Aggregate[[#This Row],[Senior]]="yes","Senior","Other"))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Download]]&lt;5,"Less than 5 GB ",IF(Aggregate[[#This Row],[Avg Monthly GB Download]]&lt;10,"Between 5 and 10 GB","10 or more GB"))</f>
        <v>Between 5 and 10 GB</v>
      </c>
    </row>
    <row r="3740" spans="1:23" x14ac:dyDescent="0.3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tr">
        <f>IF(Aggregate[[#This Row],[Under 30]]="yes","Under30",IF(Aggregate[[#This Row],[Senior]]="yes","Senior","Other"))</f>
        <v>Senior</v>
      </c>
      <c r="K3740" t="s">
        <v>21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Download]]&lt;5,"Less than 5 GB ",IF(Aggregate[[#This Row],[Avg Monthly GB Download]]&lt;10,"Between 5 and 10 GB","10 or more GB"))</f>
        <v>Between 5 and 10 GB</v>
      </c>
    </row>
    <row r="3741" spans="1:23" x14ac:dyDescent="0.3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J3741" t="str">
        <f>IF(Aggregate[[#This Row],[Under 30]]="yes","Under30",IF(Aggregate[[#This Row],[Senior]]="yes","Senior","Other"))</f>
        <v>Under30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Download]]&lt;5,"Less than 5 GB ",IF(Aggregate[[#This Row],[Avg Monthly GB Download]]&lt;10,"Between 5 and 10 GB","10 or more GB"))</f>
        <v>10 or more GB</v>
      </c>
    </row>
    <row r="3742" spans="1:23" x14ac:dyDescent="0.3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J3742" t="str">
        <f>IF(Aggregate[[#This Row],[Under 30]]="yes","Under30",IF(Aggregate[[#This Row],[Senior]]="yes","Senior","Other"))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743" spans="1:23" x14ac:dyDescent="0.3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J3743" t="str">
        <f>IF(Aggregate[[#This Row],[Under 30]]="yes","Under30",IF(Aggregate[[#This Row],[Senior]]="yes","Senior","Other"))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Download]]&lt;5,"Less than 5 GB ",IF(Aggregate[[#This Row],[Avg Monthly GB Download]]&lt;10,"Between 5 and 10 GB","10 or more GB"))</f>
        <v>10 or more GB</v>
      </c>
    </row>
    <row r="3744" spans="1:23" x14ac:dyDescent="0.3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J3744" t="str">
        <f>IF(Aggregate[[#This Row],[Under 30]]="yes","Under30",IF(Aggregate[[#This Row],[Senior]]="yes","Senior","Other"))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Download]]&lt;5,"Less than 5 GB ",IF(Aggregate[[#This Row],[Avg Monthly GB Download]]&lt;10,"Between 5 and 10 GB","10 or more GB"))</f>
        <v>10 or more GB</v>
      </c>
    </row>
    <row r="3745" spans="1:23" x14ac:dyDescent="0.3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J3745" t="str">
        <f>IF(Aggregate[[#This Row],[Under 30]]="yes","Under30",IF(Aggregate[[#This Row],[Senior]]="yes","Senior","Other"))</f>
        <v>Under30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Download]]&lt;5,"Less than 5 GB ",IF(Aggregate[[#This Row],[Avg Monthly GB Download]]&lt;10,"Between 5 and 10 GB","10 or more GB"))</f>
        <v>10 or more GB</v>
      </c>
    </row>
    <row r="3746" spans="1:23" x14ac:dyDescent="0.3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J3746" t="str">
        <f>IF(Aggregate[[#This Row],[Under 30]]="yes","Under30",IF(Aggregate[[#This Row],[Senior]]="yes","Senior","Other"))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747" spans="1:23" x14ac:dyDescent="0.3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tr">
        <f>IF(Aggregate[[#This Row],[Under 30]]="yes","Under30",IF(Aggregate[[#This Row],[Senior]]="yes","Senior","Other"))</f>
        <v>Senior</v>
      </c>
      <c r="K3747" t="s">
        <v>21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748" spans="1:23" x14ac:dyDescent="0.3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J3748" t="str">
        <f>IF(Aggregate[[#This Row],[Under 30]]="yes","Under30",IF(Aggregate[[#This Row],[Senior]]="yes","Senior","Other"))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749" spans="1:23" x14ac:dyDescent="0.3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J3749" t="str">
        <f>IF(Aggregate[[#This Row],[Under 30]]="yes","Under30",IF(Aggregate[[#This Row],[Senior]]="yes","Senior","Other"))</f>
        <v>Under30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Download]]&lt;5,"Less than 5 GB ",IF(Aggregate[[#This Row],[Avg Monthly GB Download]]&lt;10,"Between 5 and 10 GB","10 or more GB"))</f>
        <v>10 or more GB</v>
      </c>
    </row>
    <row r="3750" spans="1:23" x14ac:dyDescent="0.3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J3750" t="str">
        <f>IF(Aggregate[[#This Row],[Under 30]]="yes","Under30",IF(Aggregate[[#This Row],[Senior]]="yes","Senior","Other"))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Download]]&lt;5,"Less than 5 GB ",IF(Aggregate[[#This Row],[Avg Monthly GB Download]]&lt;10,"Between 5 and 10 GB","10 or more GB"))</f>
        <v>Between 5 and 10 GB</v>
      </c>
    </row>
    <row r="3751" spans="1:23" x14ac:dyDescent="0.3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J3751" t="str">
        <f>IF(Aggregate[[#This Row],[Under 30]]="yes","Under30",IF(Aggregate[[#This Row],[Senior]]="yes","Senior","Other"))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752" spans="1:23" x14ac:dyDescent="0.3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tr">
        <f>IF(Aggregate[[#This Row],[Under 30]]="yes","Under30",IF(Aggregate[[#This Row],[Senior]]="yes","Senior","Other"))</f>
        <v>Senior</v>
      </c>
      <c r="K3752" t="s">
        <v>21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753" spans="1:23" x14ac:dyDescent="0.3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tr">
        <f>IF(Aggregate[[#This Row],[Under 30]]="yes","Under30",IF(Aggregate[[#This Row],[Senior]]="yes","Senior","Other"))</f>
        <v>Senior</v>
      </c>
      <c r="K3753" t="s">
        <v>21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Download]]&lt;5,"Less than 5 GB ",IF(Aggregate[[#This Row],[Avg Monthly GB Download]]&lt;10,"Between 5 and 10 GB","10 or more GB"))</f>
        <v>Between 5 and 10 GB</v>
      </c>
    </row>
    <row r="3754" spans="1:23" x14ac:dyDescent="0.3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J3754" t="str">
        <f>IF(Aggregate[[#This Row],[Under 30]]="yes","Under30",IF(Aggregate[[#This Row],[Senior]]="yes","Senior","Other"))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Download]]&lt;5,"Less than 5 GB ",IF(Aggregate[[#This Row],[Avg Monthly GB Download]]&lt;10,"Between 5 and 10 GB","10 or more GB"))</f>
        <v>Between 5 and 10 GB</v>
      </c>
    </row>
    <row r="3755" spans="1:23" x14ac:dyDescent="0.3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tr">
        <f>IF(Aggregate[[#This Row],[Under 30]]="yes","Under30",IF(Aggregate[[#This Row],[Senior]]="yes","Senior","Other"))</f>
        <v>Senior</v>
      </c>
      <c r="K3755" t="s">
        <v>21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Download]]&lt;5,"Less than 5 GB ",IF(Aggregate[[#This Row],[Avg Monthly GB Download]]&lt;10,"Between 5 and 10 GB","10 or more GB"))</f>
        <v>Between 5 and 10 GB</v>
      </c>
    </row>
    <row r="3756" spans="1:23" x14ac:dyDescent="0.3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tr">
        <f>IF(Aggregate[[#This Row],[Under 30]]="yes","Under30",IF(Aggregate[[#This Row],[Senior]]="yes","Senior","Other"))</f>
        <v>Senior</v>
      </c>
      <c r="K3756" t="s">
        <v>21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757" spans="1:23" x14ac:dyDescent="0.3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J3757" t="str">
        <f>IF(Aggregate[[#This Row],[Under 30]]="yes","Under30",IF(Aggregate[[#This Row],[Senior]]="yes","Senior","Other"))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Download]]&lt;5,"Less than 5 GB ",IF(Aggregate[[#This Row],[Avg Monthly GB Download]]&lt;10,"Between 5 and 10 GB","10 or more GB"))</f>
        <v>10 or more GB</v>
      </c>
    </row>
    <row r="3758" spans="1:23" x14ac:dyDescent="0.3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tr">
        <f>IF(Aggregate[[#This Row],[Under 30]]="yes","Under30",IF(Aggregate[[#This Row],[Senior]]="yes","Senior","Other"))</f>
        <v>Senior</v>
      </c>
      <c r="K3758" t="s">
        <v>21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Download]]&lt;5,"Less than 5 GB ",IF(Aggregate[[#This Row],[Avg Monthly GB Download]]&lt;10,"Between 5 and 10 GB","10 or more GB"))</f>
        <v>Between 5 and 10 GB</v>
      </c>
    </row>
    <row r="3759" spans="1:23" x14ac:dyDescent="0.3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J3759" t="str">
        <f>IF(Aggregate[[#This Row],[Under 30]]="yes","Under30",IF(Aggregate[[#This Row],[Senior]]="yes","Senior","Other"))</f>
        <v>Under30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Download]]&lt;5,"Less than 5 GB ",IF(Aggregate[[#This Row],[Avg Monthly GB Download]]&lt;10,"Between 5 and 10 GB","10 or more GB"))</f>
        <v>10 or more GB</v>
      </c>
    </row>
    <row r="3760" spans="1:23" x14ac:dyDescent="0.3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J3760" t="str">
        <f>IF(Aggregate[[#This Row],[Under 30]]="yes","Under30",IF(Aggregate[[#This Row],[Senior]]="yes","Senior","Other"))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Download]]&lt;5,"Less than 5 GB ",IF(Aggregate[[#This Row],[Avg Monthly GB Download]]&lt;10,"Between 5 and 10 GB","10 or more GB"))</f>
        <v>10 or more GB</v>
      </c>
    </row>
    <row r="3761" spans="1:23" x14ac:dyDescent="0.3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J3761" t="str">
        <f>IF(Aggregate[[#This Row],[Under 30]]="yes","Under30",IF(Aggregate[[#This Row],[Senior]]="yes","Senior","Other"))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762" spans="1:23" x14ac:dyDescent="0.3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J3762" t="str">
        <f>IF(Aggregate[[#This Row],[Under 30]]="yes","Under30",IF(Aggregate[[#This Row],[Senior]]="yes","Senior","Other"))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Download]]&lt;5,"Less than 5 GB ",IF(Aggregate[[#This Row],[Avg Monthly GB Download]]&lt;10,"Between 5 and 10 GB","10 or more GB"))</f>
        <v>Between 5 and 10 GB</v>
      </c>
    </row>
    <row r="3763" spans="1:23" x14ac:dyDescent="0.3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J3763" t="str">
        <f>IF(Aggregate[[#This Row],[Under 30]]="yes","Under30",IF(Aggregate[[#This Row],[Senior]]="yes","Senior","Other"))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764" spans="1:23" x14ac:dyDescent="0.3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J3764" t="str">
        <f>IF(Aggregate[[#This Row],[Under 30]]="yes","Under30",IF(Aggregate[[#This Row],[Senior]]="yes","Senior","Other"))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Download]]&lt;5,"Less than 5 GB ",IF(Aggregate[[#This Row],[Avg Monthly GB Download]]&lt;10,"Between 5 and 10 GB","10 or more GB"))</f>
        <v>Between 5 and 10 GB</v>
      </c>
    </row>
    <row r="3765" spans="1:23" x14ac:dyDescent="0.3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J3765" t="str">
        <f>IF(Aggregate[[#This Row],[Under 30]]="yes","Under30",IF(Aggregate[[#This Row],[Senior]]="yes","Senior","Other"))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Download]]&lt;5,"Less than 5 GB ",IF(Aggregate[[#This Row],[Avg Monthly GB Download]]&lt;10,"Between 5 and 10 GB","10 or more GB"))</f>
        <v>Between 5 and 10 GB</v>
      </c>
    </row>
    <row r="3766" spans="1:23" x14ac:dyDescent="0.3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J3766" t="str">
        <f>IF(Aggregate[[#This Row],[Under 30]]="yes","Under30",IF(Aggregate[[#This Row],[Senior]]="yes","Senior","Other"))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767" spans="1:23" x14ac:dyDescent="0.3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J3767" t="str">
        <f>IF(Aggregate[[#This Row],[Under 30]]="yes","Under30",IF(Aggregate[[#This Row],[Senior]]="yes","Senior","Other"))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Download]]&lt;5,"Less than 5 GB ",IF(Aggregate[[#This Row],[Avg Monthly GB Download]]&lt;10,"Between 5 and 10 GB","10 or more GB"))</f>
        <v>Between 5 and 10 GB</v>
      </c>
    </row>
    <row r="3768" spans="1:23" x14ac:dyDescent="0.3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tr">
        <f>IF(Aggregate[[#This Row],[Under 30]]="yes","Under30",IF(Aggregate[[#This Row],[Senior]]="yes","Senior","Other"))</f>
        <v>Senior</v>
      </c>
      <c r="K3768" t="s">
        <v>21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769" spans="1:23" x14ac:dyDescent="0.3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J3769" t="str">
        <f>IF(Aggregate[[#This Row],[Under 30]]="yes","Under30",IF(Aggregate[[#This Row],[Senior]]="yes","Senior","Other"))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Download]]&lt;5,"Less than 5 GB ",IF(Aggregate[[#This Row],[Avg Monthly GB Download]]&lt;10,"Between 5 and 10 GB","10 or more GB"))</f>
        <v>Between 5 and 10 GB</v>
      </c>
    </row>
    <row r="3770" spans="1:23" x14ac:dyDescent="0.3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J3770" t="str">
        <f>IF(Aggregate[[#This Row],[Under 30]]="yes","Under30",IF(Aggregate[[#This Row],[Senior]]="yes","Senior","Other"))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771" spans="1:23" x14ac:dyDescent="0.3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J3771" t="str">
        <f>IF(Aggregate[[#This Row],[Under 30]]="yes","Under30",IF(Aggregate[[#This Row],[Senior]]="yes","Senior","Other"))</f>
        <v>Under30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Download]]&lt;5,"Less than 5 GB ",IF(Aggregate[[#This Row],[Avg Monthly GB Download]]&lt;10,"Between 5 and 10 GB","10 or more GB"))</f>
        <v>10 or more GB</v>
      </c>
    </row>
    <row r="3772" spans="1:23" x14ac:dyDescent="0.3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J3772" t="str">
        <f>IF(Aggregate[[#This Row],[Under 30]]="yes","Under30",IF(Aggregate[[#This Row],[Senior]]="yes","Senior","Other"))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773" spans="1:23" x14ac:dyDescent="0.3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tr">
        <f>IF(Aggregate[[#This Row],[Under 30]]="yes","Under30",IF(Aggregate[[#This Row],[Senior]]="yes","Senior","Other"))</f>
        <v>Senior</v>
      </c>
      <c r="K3773" t="s">
        <v>21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Download]]&lt;5,"Less than 5 GB ",IF(Aggregate[[#This Row],[Avg Monthly GB Download]]&lt;10,"Between 5 and 10 GB","10 or more GB"))</f>
        <v>Between 5 and 10 GB</v>
      </c>
    </row>
    <row r="3774" spans="1:23" x14ac:dyDescent="0.3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J3774" t="str">
        <f>IF(Aggregate[[#This Row],[Under 30]]="yes","Under30",IF(Aggregate[[#This Row],[Senior]]="yes","Senior","Other"))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775" spans="1:23" x14ac:dyDescent="0.3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J3775" t="str">
        <f>IF(Aggregate[[#This Row],[Under 30]]="yes","Under30",IF(Aggregate[[#This Row],[Senior]]="yes","Senior","Other"))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Download]]&lt;5,"Less than 5 GB ",IF(Aggregate[[#This Row],[Avg Monthly GB Download]]&lt;10,"Between 5 and 10 GB","10 or more GB"))</f>
        <v>10 or more GB</v>
      </c>
    </row>
    <row r="3776" spans="1:23" x14ac:dyDescent="0.3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tr">
        <f>IF(Aggregate[[#This Row],[Under 30]]="yes","Under30",IF(Aggregate[[#This Row],[Senior]]="yes","Senior","Other"))</f>
        <v>Senior</v>
      </c>
      <c r="K3776" t="s">
        <v>21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777" spans="1:23" x14ac:dyDescent="0.3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tr">
        <f>IF(Aggregate[[#This Row],[Under 30]]="yes","Under30",IF(Aggregate[[#This Row],[Senior]]="yes","Senior","Other"))</f>
        <v>Senior</v>
      </c>
      <c r="K3777" t="s">
        <v>21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Download]]&lt;5,"Less than 5 GB ",IF(Aggregate[[#This Row],[Avg Monthly GB Download]]&lt;10,"Between 5 and 10 GB","10 or more GB"))</f>
        <v>Between 5 and 10 GB</v>
      </c>
    </row>
    <row r="3778" spans="1:23" x14ac:dyDescent="0.3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J3778" t="str">
        <f>IF(Aggregate[[#This Row],[Under 30]]="yes","Under30",IF(Aggregate[[#This Row],[Senior]]="yes","Senior","Other"))</f>
        <v>Under30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Download]]&lt;5,"Less than 5 GB ",IF(Aggregate[[#This Row],[Avg Monthly GB Download]]&lt;10,"Between 5 and 10 GB","10 or more GB"))</f>
        <v>10 or more GB</v>
      </c>
    </row>
    <row r="3779" spans="1:23" x14ac:dyDescent="0.3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J3779" t="str">
        <f>IF(Aggregate[[#This Row],[Under 30]]="yes","Under30",IF(Aggregate[[#This Row],[Senior]]="yes","Senior","Other"))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780" spans="1:23" x14ac:dyDescent="0.3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tr">
        <f>IF(Aggregate[[#This Row],[Under 30]]="yes","Under30",IF(Aggregate[[#This Row],[Senior]]="yes","Senior","Other"))</f>
        <v>Senior</v>
      </c>
      <c r="K3780" t="s">
        <v>21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781" spans="1:23" x14ac:dyDescent="0.3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J3781" t="str">
        <f>IF(Aggregate[[#This Row],[Under 30]]="yes","Under30",IF(Aggregate[[#This Row],[Senior]]="yes","Senior","Other"))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Download]]&lt;5,"Less than 5 GB ",IF(Aggregate[[#This Row],[Avg Monthly GB Download]]&lt;10,"Between 5 and 10 GB","10 or more GB"))</f>
        <v>10 or more GB</v>
      </c>
    </row>
    <row r="3782" spans="1:23" x14ac:dyDescent="0.3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J3782" t="str">
        <f>IF(Aggregate[[#This Row],[Under 30]]="yes","Under30",IF(Aggregate[[#This Row],[Senior]]="yes","Senior","Other"))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783" spans="1:23" x14ac:dyDescent="0.3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J3783" t="str">
        <f>IF(Aggregate[[#This Row],[Under 30]]="yes","Under30",IF(Aggregate[[#This Row],[Senior]]="yes","Senior","Other"))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Download]]&lt;5,"Less than 5 GB ",IF(Aggregate[[#This Row],[Avg Monthly GB Download]]&lt;10,"Between 5 and 10 GB","10 or more GB"))</f>
        <v>Between 5 and 10 GB</v>
      </c>
    </row>
    <row r="3784" spans="1:23" x14ac:dyDescent="0.3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J3784" t="str">
        <f>IF(Aggregate[[#This Row],[Under 30]]="yes","Under30",IF(Aggregate[[#This Row],[Senior]]="yes","Senior","Other"))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785" spans="1:23" x14ac:dyDescent="0.3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J3785" t="str">
        <f>IF(Aggregate[[#This Row],[Under 30]]="yes","Under30",IF(Aggregate[[#This Row],[Senior]]="yes","Senior","Other"))</f>
        <v>Under30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Download]]&lt;5,"Less than 5 GB ",IF(Aggregate[[#This Row],[Avg Monthly GB Download]]&lt;10,"Between 5 and 10 GB","10 or more GB"))</f>
        <v>10 or more GB</v>
      </c>
    </row>
    <row r="3786" spans="1:23" x14ac:dyDescent="0.3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J3786" t="str">
        <f>IF(Aggregate[[#This Row],[Under 30]]="yes","Under30",IF(Aggregate[[#This Row],[Senior]]="yes","Senior","Other"))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Download]]&lt;5,"Less than 5 GB ",IF(Aggregate[[#This Row],[Avg Monthly GB Download]]&lt;10,"Between 5 and 10 GB","10 or more GB"))</f>
        <v>Between 5 and 10 GB</v>
      </c>
    </row>
    <row r="3787" spans="1:23" x14ac:dyDescent="0.3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J3787" t="str">
        <f>IF(Aggregate[[#This Row],[Under 30]]="yes","Under30",IF(Aggregate[[#This Row],[Senior]]="yes","Senior","Other"))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Download]]&lt;5,"Less than 5 GB ",IF(Aggregate[[#This Row],[Avg Monthly GB Download]]&lt;10,"Between 5 and 10 GB","10 or more GB"))</f>
        <v>10 or more GB</v>
      </c>
    </row>
    <row r="3788" spans="1:23" x14ac:dyDescent="0.3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J3788" t="str">
        <f>IF(Aggregate[[#This Row],[Under 30]]="yes","Under30",IF(Aggregate[[#This Row],[Senior]]="yes","Senior","Other"))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Download]]&lt;5,"Less than 5 GB ",IF(Aggregate[[#This Row],[Avg Monthly GB Download]]&lt;10,"Between 5 and 10 GB","10 or more GB"))</f>
        <v>Between 5 and 10 GB</v>
      </c>
    </row>
    <row r="3789" spans="1:23" x14ac:dyDescent="0.3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J3789" t="str">
        <f>IF(Aggregate[[#This Row],[Under 30]]="yes","Under30",IF(Aggregate[[#This Row],[Senior]]="yes","Senior","Other"))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790" spans="1:23" x14ac:dyDescent="0.3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J3790" t="str">
        <f>IF(Aggregate[[#This Row],[Under 30]]="yes","Under30",IF(Aggregate[[#This Row],[Senior]]="yes","Senior","Other"))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Download]]&lt;5,"Less than 5 GB ",IF(Aggregate[[#This Row],[Avg Monthly GB Download]]&lt;10,"Between 5 and 10 GB","10 or more GB"))</f>
        <v>10 or more GB</v>
      </c>
    </row>
    <row r="3791" spans="1:23" x14ac:dyDescent="0.3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J3791" t="str">
        <f>IF(Aggregate[[#This Row],[Under 30]]="yes","Under30",IF(Aggregate[[#This Row],[Senior]]="yes","Senior","Other"))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Download]]&lt;5,"Less than 5 GB ",IF(Aggregate[[#This Row],[Avg Monthly GB Download]]&lt;10,"Between 5 and 10 GB","10 or more GB"))</f>
        <v>Between 5 and 10 GB</v>
      </c>
    </row>
    <row r="3792" spans="1:23" x14ac:dyDescent="0.3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J3792" t="str">
        <f>IF(Aggregate[[#This Row],[Under 30]]="yes","Under30",IF(Aggregate[[#This Row],[Senior]]="yes","Senior","Other"))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Download]]&lt;5,"Less than 5 GB ",IF(Aggregate[[#This Row],[Avg Monthly GB Download]]&lt;10,"Between 5 and 10 GB","10 or more GB"))</f>
        <v>10 or more GB</v>
      </c>
    </row>
    <row r="3793" spans="1:23" x14ac:dyDescent="0.3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J3793" t="str">
        <f>IF(Aggregate[[#This Row],[Under 30]]="yes","Under30",IF(Aggregate[[#This Row],[Senior]]="yes","Senior","Other"))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Download]]&lt;5,"Less than 5 GB ",IF(Aggregate[[#This Row],[Avg Monthly GB Download]]&lt;10,"Between 5 and 10 GB","10 or more GB"))</f>
        <v>Between 5 and 10 GB</v>
      </c>
    </row>
    <row r="3794" spans="1:23" x14ac:dyDescent="0.3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J3794" t="str">
        <f>IF(Aggregate[[#This Row],[Under 30]]="yes","Under30",IF(Aggregate[[#This Row],[Senior]]="yes","Senior","Other"))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Download]]&lt;5,"Less than 5 GB ",IF(Aggregate[[#This Row],[Avg Monthly GB Download]]&lt;10,"Between 5 and 10 GB","10 or more GB"))</f>
        <v>10 or more GB</v>
      </c>
    </row>
    <row r="3795" spans="1:23" x14ac:dyDescent="0.3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tr">
        <f>IF(Aggregate[[#This Row],[Under 30]]="yes","Under30",IF(Aggregate[[#This Row],[Senior]]="yes","Senior","Other"))</f>
        <v>Senior</v>
      </c>
      <c r="K3795" t="s">
        <v>21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796" spans="1:23" x14ac:dyDescent="0.3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J3796" t="str">
        <f>IF(Aggregate[[#This Row],[Under 30]]="yes","Under30",IF(Aggregate[[#This Row],[Senior]]="yes","Senior","Other"))</f>
        <v>Under30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Download]]&lt;5,"Less than 5 GB ",IF(Aggregate[[#This Row],[Avg Monthly GB Download]]&lt;10,"Between 5 and 10 GB","10 or more GB"))</f>
        <v>10 or more GB</v>
      </c>
    </row>
    <row r="3797" spans="1:23" x14ac:dyDescent="0.3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J3797" t="str">
        <f>IF(Aggregate[[#This Row],[Under 30]]="yes","Under30",IF(Aggregate[[#This Row],[Senior]]="yes","Senior","Other"))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798" spans="1:23" x14ac:dyDescent="0.3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tr">
        <f>IF(Aggregate[[#This Row],[Under 30]]="yes","Under30",IF(Aggregate[[#This Row],[Senior]]="yes","Senior","Other"))</f>
        <v>Senior</v>
      </c>
      <c r="K3798" t="s">
        <v>21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799" spans="1:23" x14ac:dyDescent="0.3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J3799" t="str">
        <f>IF(Aggregate[[#This Row],[Under 30]]="yes","Under30",IF(Aggregate[[#This Row],[Senior]]="yes","Senior","Other"))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Download]]&lt;5,"Less than 5 GB ",IF(Aggregate[[#This Row],[Avg Monthly GB Download]]&lt;10,"Between 5 and 10 GB","10 or more GB"))</f>
        <v>Between 5 and 10 GB</v>
      </c>
    </row>
    <row r="3800" spans="1:23" x14ac:dyDescent="0.3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J3800" t="str">
        <f>IF(Aggregate[[#This Row],[Under 30]]="yes","Under30",IF(Aggregate[[#This Row],[Senior]]="yes","Senior","Other"))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801" spans="1:23" x14ac:dyDescent="0.3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tr">
        <f>IF(Aggregate[[#This Row],[Under 30]]="yes","Under30",IF(Aggregate[[#This Row],[Senior]]="yes","Senior","Other"))</f>
        <v>Senior</v>
      </c>
      <c r="K3801" t="s">
        <v>21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802" spans="1:23" x14ac:dyDescent="0.3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J3802" t="str">
        <f>IF(Aggregate[[#This Row],[Under 30]]="yes","Under30",IF(Aggregate[[#This Row],[Senior]]="yes","Senior","Other"))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803" spans="1:23" x14ac:dyDescent="0.3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J3803" t="str">
        <f>IF(Aggregate[[#This Row],[Under 30]]="yes","Under30",IF(Aggregate[[#This Row],[Senior]]="yes","Senior","Other"))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804" spans="1:23" x14ac:dyDescent="0.3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J3804" t="str">
        <f>IF(Aggregate[[#This Row],[Under 30]]="yes","Under30",IF(Aggregate[[#This Row],[Senior]]="yes","Senior","Other"))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805" spans="1:23" x14ac:dyDescent="0.3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J3805" t="str">
        <f>IF(Aggregate[[#This Row],[Under 30]]="yes","Under30",IF(Aggregate[[#This Row],[Senior]]="yes","Senior","Other"))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Download]]&lt;5,"Less than 5 GB ",IF(Aggregate[[#This Row],[Avg Monthly GB Download]]&lt;10,"Between 5 and 10 GB","10 or more GB"))</f>
        <v>Between 5 and 10 GB</v>
      </c>
    </row>
    <row r="3806" spans="1:23" x14ac:dyDescent="0.3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J3806" t="str">
        <f>IF(Aggregate[[#This Row],[Under 30]]="yes","Under30",IF(Aggregate[[#This Row],[Senior]]="yes","Senior","Other"))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807" spans="1:23" x14ac:dyDescent="0.3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J3807" t="str">
        <f>IF(Aggregate[[#This Row],[Under 30]]="yes","Under30",IF(Aggregate[[#This Row],[Senior]]="yes","Senior","Other"))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Download]]&lt;5,"Less than 5 GB ",IF(Aggregate[[#This Row],[Avg Monthly GB Download]]&lt;10,"Between 5 and 10 GB","10 or more GB"))</f>
        <v>10 or more GB</v>
      </c>
    </row>
    <row r="3808" spans="1:23" x14ac:dyDescent="0.3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J3808" t="str">
        <f>IF(Aggregate[[#This Row],[Under 30]]="yes","Under30",IF(Aggregate[[#This Row],[Senior]]="yes","Senior","Other"))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809" spans="1:23" x14ac:dyDescent="0.3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J3809" t="str">
        <f>IF(Aggregate[[#This Row],[Under 30]]="yes","Under30",IF(Aggregate[[#This Row],[Senior]]="yes","Senior","Other"))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810" spans="1:23" x14ac:dyDescent="0.3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J3810" t="str">
        <f>IF(Aggregate[[#This Row],[Under 30]]="yes","Under30",IF(Aggregate[[#This Row],[Senior]]="yes","Senior","Other"))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811" spans="1:23" x14ac:dyDescent="0.3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J3811" t="str">
        <f>IF(Aggregate[[#This Row],[Under 30]]="yes","Under30",IF(Aggregate[[#This Row],[Senior]]="yes","Senior","Other"))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812" spans="1:23" x14ac:dyDescent="0.3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J3812" t="str">
        <f>IF(Aggregate[[#This Row],[Under 30]]="yes","Under30",IF(Aggregate[[#This Row],[Senior]]="yes","Senior","Other"))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Download]]&lt;5,"Less than 5 GB ",IF(Aggregate[[#This Row],[Avg Monthly GB Download]]&lt;10,"Between 5 and 10 GB","10 or more GB"))</f>
        <v>Between 5 and 10 GB</v>
      </c>
    </row>
    <row r="3813" spans="1:23" x14ac:dyDescent="0.3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tr">
        <f>IF(Aggregate[[#This Row],[Under 30]]="yes","Under30",IF(Aggregate[[#This Row],[Senior]]="yes","Senior","Other"))</f>
        <v>Senior</v>
      </c>
      <c r="K3813" t="s">
        <v>21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814" spans="1:23" x14ac:dyDescent="0.3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J3814" t="str">
        <f>IF(Aggregate[[#This Row],[Under 30]]="yes","Under30",IF(Aggregate[[#This Row],[Senior]]="yes","Senior","Other"))</f>
        <v>Under30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Download]]&lt;5,"Less than 5 GB ",IF(Aggregate[[#This Row],[Avg Monthly GB Download]]&lt;10,"Between 5 and 10 GB","10 or more GB"))</f>
        <v>10 or more GB</v>
      </c>
    </row>
    <row r="3815" spans="1:23" x14ac:dyDescent="0.3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J3815" t="str">
        <f>IF(Aggregate[[#This Row],[Under 30]]="yes","Under30",IF(Aggregate[[#This Row],[Senior]]="yes","Senior","Other"))</f>
        <v>Under30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Download]]&lt;5,"Less than 5 GB ",IF(Aggregate[[#This Row],[Avg Monthly GB Download]]&lt;10,"Between 5 and 10 GB","10 or more GB"))</f>
        <v>10 or more GB</v>
      </c>
    </row>
    <row r="3816" spans="1:23" x14ac:dyDescent="0.3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J3816" t="str">
        <f>IF(Aggregate[[#This Row],[Under 30]]="yes","Under30",IF(Aggregate[[#This Row],[Senior]]="yes","Senior","Other"))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817" spans="1:23" x14ac:dyDescent="0.3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J3817" t="str">
        <f>IF(Aggregate[[#This Row],[Under 30]]="yes","Under30",IF(Aggregate[[#This Row],[Senior]]="yes","Senior","Other"))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818" spans="1:23" x14ac:dyDescent="0.3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J3818" t="str">
        <f>IF(Aggregate[[#This Row],[Under 30]]="yes","Under30",IF(Aggregate[[#This Row],[Senior]]="yes","Senior","Other"))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Download]]&lt;5,"Less than 5 GB ",IF(Aggregate[[#This Row],[Avg Monthly GB Download]]&lt;10,"Between 5 and 10 GB","10 or more GB"))</f>
        <v>Between 5 and 10 GB</v>
      </c>
    </row>
    <row r="3819" spans="1:23" x14ac:dyDescent="0.3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J3819" t="str">
        <f>IF(Aggregate[[#This Row],[Under 30]]="yes","Under30",IF(Aggregate[[#This Row],[Senior]]="yes","Senior","Other"))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820" spans="1:23" x14ac:dyDescent="0.3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J3820" t="str">
        <f>IF(Aggregate[[#This Row],[Under 30]]="yes","Under30",IF(Aggregate[[#This Row],[Senior]]="yes","Senior","Other"))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821" spans="1:23" x14ac:dyDescent="0.3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J3821" t="str">
        <f>IF(Aggregate[[#This Row],[Under 30]]="yes","Under30",IF(Aggregate[[#This Row],[Senior]]="yes","Senior","Other"))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Download]]&lt;5,"Less than 5 GB ",IF(Aggregate[[#This Row],[Avg Monthly GB Download]]&lt;10,"Between 5 and 10 GB","10 or more GB"))</f>
        <v>Between 5 and 10 GB</v>
      </c>
    </row>
    <row r="3822" spans="1:23" x14ac:dyDescent="0.3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J3822" t="str">
        <f>IF(Aggregate[[#This Row],[Under 30]]="yes","Under30",IF(Aggregate[[#This Row],[Senior]]="yes","Senior","Other"))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Download]]&lt;5,"Less than 5 GB ",IF(Aggregate[[#This Row],[Avg Monthly GB Download]]&lt;10,"Between 5 and 10 GB","10 or more GB"))</f>
        <v>Between 5 and 10 GB</v>
      </c>
    </row>
    <row r="3823" spans="1:23" x14ac:dyDescent="0.3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tr">
        <f>IF(Aggregate[[#This Row],[Under 30]]="yes","Under30",IF(Aggregate[[#This Row],[Senior]]="yes","Senior","Other"))</f>
        <v>Senior</v>
      </c>
      <c r="K3823" t="s">
        <v>21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Download]]&lt;5,"Less than 5 GB ",IF(Aggregate[[#This Row],[Avg Monthly GB Download]]&lt;10,"Between 5 and 10 GB","10 or more GB"))</f>
        <v>10 or more GB</v>
      </c>
    </row>
    <row r="3824" spans="1:23" x14ac:dyDescent="0.3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tr">
        <f>IF(Aggregate[[#This Row],[Under 30]]="yes","Under30",IF(Aggregate[[#This Row],[Senior]]="yes","Senior","Other"))</f>
        <v>Senior</v>
      </c>
      <c r="K3824" t="s">
        <v>21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Download]]&lt;5,"Less than 5 GB ",IF(Aggregate[[#This Row],[Avg Monthly GB Download]]&lt;10,"Between 5 and 10 GB","10 or more GB"))</f>
        <v>Between 5 and 10 GB</v>
      </c>
    </row>
    <row r="3825" spans="1:23" x14ac:dyDescent="0.3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J3825" t="str">
        <f>IF(Aggregate[[#This Row],[Under 30]]="yes","Under30",IF(Aggregate[[#This Row],[Senior]]="yes","Senior","Other"))</f>
        <v>Under30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Download]]&lt;5,"Less than 5 GB ",IF(Aggregate[[#This Row],[Avg Monthly GB Download]]&lt;10,"Between 5 and 10 GB","10 or more GB"))</f>
        <v>10 or more GB</v>
      </c>
    </row>
    <row r="3826" spans="1:23" x14ac:dyDescent="0.3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tr">
        <f>IF(Aggregate[[#This Row],[Under 30]]="yes","Under30",IF(Aggregate[[#This Row],[Senior]]="yes","Senior","Other"))</f>
        <v>Senior</v>
      </c>
      <c r="K3826" t="s">
        <v>21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827" spans="1:23" x14ac:dyDescent="0.3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tr">
        <f>IF(Aggregate[[#This Row],[Under 30]]="yes","Under30",IF(Aggregate[[#This Row],[Senior]]="yes","Senior","Other"))</f>
        <v>Senior</v>
      </c>
      <c r="K3827" t="s">
        <v>21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Download]]&lt;5,"Less than 5 GB ",IF(Aggregate[[#This Row],[Avg Monthly GB Download]]&lt;10,"Between 5 and 10 GB","10 or more GB"))</f>
        <v>Between 5 and 10 GB</v>
      </c>
    </row>
    <row r="3828" spans="1:23" x14ac:dyDescent="0.3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J3828" t="str">
        <f>IF(Aggregate[[#This Row],[Under 30]]="yes","Under30",IF(Aggregate[[#This Row],[Senior]]="yes","Senior","Other"))</f>
        <v>Under30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Download]]&lt;5,"Less than 5 GB ",IF(Aggregate[[#This Row],[Avg Monthly GB Download]]&lt;10,"Between 5 and 10 GB","10 or more GB"))</f>
        <v>10 or more GB</v>
      </c>
    </row>
    <row r="3829" spans="1:23" x14ac:dyDescent="0.3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J3829" t="str">
        <f>IF(Aggregate[[#This Row],[Under 30]]="yes","Under30",IF(Aggregate[[#This Row],[Senior]]="yes","Senior","Other"))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830" spans="1:23" x14ac:dyDescent="0.3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tr">
        <f>IF(Aggregate[[#This Row],[Under 30]]="yes","Under30",IF(Aggregate[[#This Row],[Senior]]="yes","Senior","Other"))</f>
        <v>Senior</v>
      </c>
      <c r="K3830" t="s">
        <v>21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831" spans="1:23" x14ac:dyDescent="0.3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J3831" t="str">
        <f>IF(Aggregate[[#This Row],[Under 30]]="yes","Under30",IF(Aggregate[[#This Row],[Senior]]="yes","Senior","Other"))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832" spans="1:23" x14ac:dyDescent="0.3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J3832" t="str">
        <f>IF(Aggregate[[#This Row],[Under 30]]="yes","Under30",IF(Aggregate[[#This Row],[Senior]]="yes","Senior","Other"))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Download]]&lt;5,"Less than 5 GB ",IF(Aggregate[[#This Row],[Avg Monthly GB Download]]&lt;10,"Between 5 and 10 GB","10 or more GB"))</f>
        <v>Between 5 and 10 GB</v>
      </c>
    </row>
    <row r="3833" spans="1:23" x14ac:dyDescent="0.3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J3833" t="str">
        <f>IF(Aggregate[[#This Row],[Under 30]]="yes","Under30",IF(Aggregate[[#This Row],[Senior]]="yes","Senior","Other"))</f>
        <v>Under30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Download]]&lt;5,"Less than 5 GB ",IF(Aggregate[[#This Row],[Avg Monthly GB Download]]&lt;10,"Between 5 and 10 GB","10 or more GB"))</f>
        <v>10 or more GB</v>
      </c>
    </row>
    <row r="3834" spans="1:23" x14ac:dyDescent="0.3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J3834" t="str">
        <f>IF(Aggregate[[#This Row],[Under 30]]="yes","Under30",IF(Aggregate[[#This Row],[Senior]]="yes","Senior","Other"))</f>
        <v>Under30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Download]]&lt;5,"Less than 5 GB ",IF(Aggregate[[#This Row],[Avg Monthly GB Download]]&lt;10,"Between 5 and 10 GB","10 or more GB"))</f>
        <v>10 or more GB</v>
      </c>
    </row>
    <row r="3835" spans="1:23" x14ac:dyDescent="0.3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J3835" t="str">
        <f>IF(Aggregate[[#This Row],[Under 30]]="yes","Under30",IF(Aggregate[[#This Row],[Senior]]="yes","Senior","Other"))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Download]]&lt;5,"Less than 5 GB ",IF(Aggregate[[#This Row],[Avg Monthly GB Download]]&lt;10,"Between 5 and 10 GB","10 or more GB"))</f>
        <v>10 or more GB</v>
      </c>
    </row>
    <row r="3836" spans="1:23" x14ac:dyDescent="0.3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tr">
        <f>IF(Aggregate[[#This Row],[Under 30]]="yes","Under30",IF(Aggregate[[#This Row],[Senior]]="yes","Senior","Other"))</f>
        <v>Senior</v>
      </c>
      <c r="K3836" t="s">
        <v>21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837" spans="1:23" x14ac:dyDescent="0.3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J3837" t="str">
        <f>IF(Aggregate[[#This Row],[Under 30]]="yes","Under30",IF(Aggregate[[#This Row],[Senior]]="yes","Senior","Other"))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838" spans="1:23" x14ac:dyDescent="0.3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J3838" t="str">
        <f>IF(Aggregate[[#This Row],[Under 30]]="yes","Under30",IF(Aggregate[[#This Row],[Senior]]="yes","Senior","Other"))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Download]]&lt;5,"Less than 5 GB ",IF(Aggregate[[#This Row],[Avg Monthly GB Download]]&lt;10,"Between 5 and 10 GB","10 or more GB"))</f>
        <v>10 or more GB</v>
      </c>
    </row>
    <row r="3839" spans="1:23" x14ac:dyDescent="0.3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tr">
        <f>IF(Aggregate[[#This Row],[Under 30]]="yes","Under30",IF(Aggregate[[#This Row],[Senior]]="yes","Senior","Other"))</f>
        <v>Senior</v>
      </c>
      <c r="K3839" t="s">
        <v>21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Download]]&lt;5,"Less than 5 GB ",IF(Aggregate[[#This Row],[Avg Monthly GB Download]]&lt;10,"Between 5 and 10 GB","10 or more GB"))</f>
        <v>Between 5 and 10 GB</v>
      </c>
    </row>
    <row r="3840" spans="1:23" x14ac:dyDescent="0.3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J3840" t="str">
        <f>IF(Aggregate[[#This Row],[Under 30]]="yes","Under30",IF(Aggregate[[#This Row],[Senior]]="yes","Senior","Other"))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Download]]&lt;5,"Less than 5 GB ",IF(Aggregate[[#This Row],[Avg Monthly GB Download]]&lt;10,"Between 5 and 10 GB","10 or more GB"))</f>
        <v>10 or more GB</v>
      </c>
    </row>
    <row r="3841" spans="1:23" x14ac:dyDescent="0.3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J3841" t="str">
        <f>IF(Aggregate[[#This Row],[Under 30]]="yes","Under30",IF(Aggregate[[#This Row],[Senior]]="yes","Senior","Other"))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842" spans="1:23" x14ac:dyDescent="0.3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tr">
        <f>IF(Aggregate[[#This Row],[Under 30]]="yes","Under30",IF(Aggregate[[#This Row],[Senior]]="yes","Senior","Other"))</f>
        <v>Senior</v>
      </c>
      <c r="K3842" t="s">
        <v>21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843" spans="1:23" x14ac:dyDescent="0.3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J3843" t="str">
        <f>IF(Aggregate[[#This Row],[Under 30]]="yes","Under30",IF(Aggregate[[#This Row],[Senior]]="yes","Senior","Other"))</f>
        <v>Under30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Download]]&lt;5,"Less than 5 GB ",IF(Aggregate[[#This Row],[Avg Monthly GB Download]]&lt;10,"Between 5 and 10 GB","10 or more GB"))</f>
        <v>10 or more GB</v>
      </c>
    </row>
    <row r="3844" spans="1:23" x14ac:dyDescent="0.3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J3844" t="str">
        <f>IF(Aggregate[[#This Row],[Under 30]]="yes","Under30",IF(Aggregate[[#This Row],[Senior]]="yes","Senior","Other"))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845" spans="1:23" x14ac:dyDescent="0.3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tr">
        <f>IF(Aggregate[[#This Row],[Under 30]]="yes","Under30",IF(Aggregate[[#This Row],[Senior]]="yes","Senior","Other"))</f>
        <v>Senior</v>
      </c>
      <c r="K3845" t="s">
        <v>21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Download]]&lt;5,"Less than 5 GB ",IF(Aggregate[[#This Row],[Avg Monthly GB Download]]&lt;10,"Between 5 and 10 GB","10 or more GB"))</f>
        <v>10 or more GB</v>
      </c>
    </row>
    <row r="3846" spans="1:23" x14ac:dyDescent="0.3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J3846" t="str">
        <f>IF(Aggregate[[#This Row],[Under 30]]="yes","Under30",IF(Aggregate[[#This Row],[Senior]]="yes","Senior","Other"))</f>
        <v>Under30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Download]]&lt;5,"Less than 5 GB ",IF(Aggregate[[#This Row],[Avg Monthly GB Download]]&lt;10,"Between 5 and 10 GB","10 or more GB"))</f>
        <v>10 or more GB</v>
      </c>
    </row>
    <row r="3847" spans="1:23" x14ac:dyDescent="0.3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tr">
        <f>IF(Aggregate[[#This Row],[Under 30]]="yes","Under30",IF(Aggregate[[#This Row],[Senior]]="yes","Senior","Other"))</f>
        <v>Senior</v>
      </c>
      <c r="K3847" t="s">
        <v>21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Download]]&lt;5,"Less than 5 GB ",IF(Aggregate[[#This Row],[Avg Monthly GB Download]]&lt;10,"Between 5 and 10 GB","10 or more GB"))</f>
        <v>Between 5 and 10 GB</v>
      </c>
    </row>
    <row r="3848" spans="1:23" x14ac:dyDescent="0.3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J3848" t="str">
        <f>IF(Aggregate[[#This Row],[Under 30]]="yes","Under30",IF(Aggregate[[#This Row],[Senior]]="yes","Senior","Other"))</f>
        <v>Under30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Download]]&lt;5,"Less than 5 GB ",IF(Aggregate[[#This Row],[Avg Monthly GB Download]]&lt;10,"Between 5 and 10 GB","10 or more GB"))</f>
        <v>Between 5 and 10 GB</v>
      </c>
    </row>
    <row r="3849" spans="1:23" x14ac:dyDescent="0.3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J3849" t="str">
        <f>IF(Aggregate[[#This Row],[Under 30]]="yes","Under30",IF(Aggregate[[#This Row],[Senior]]="yes","Senior","Other"))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Download]]&lt;5,"Less than 5 GB ",IF(Aggregate[[#This Row],[Avg Monthly GB Download]]&lt;10,"Between 5 and 10 GB","10 or more GB"))</f>
        <v>10 or more GB</v>
      </c>
    </row>
    <row r="3850" spans="1:23" x14ac:dyDescent="0.3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J3850" t="str">
        <f>IF(Aggregate[[#This Row],[Under 30]]="yes","Under30",IF(Aggregate[[#This Row],[Senior]]="yes","Senior","Other"))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Download]]&lt;5,"Less than 5 GB ",IF(Aggregate[[#This Row],[Avg Monthly GB Download]]&lt;10,"Between 5 and 10 GB","10 or more GB"))</f>
        <v>10 or more GB</v>
      </c>
    </row>
    <row r="3851" spans="1:23" x14ac:dyDescent="0.3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J3851" t="str">
        <f>IF(Aggregate[[#This Row],[Under 30]]="yes","Under30",IF(Aggregate[[#This Row],[Senior]]="yes","Senior","Other"))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852" spans="1:23" x14ac:dyDescent="0.3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J3852" t="str">
        <f>IF(Aggregate[[#This Row],[Under 30]]="yes","Under30",IF(Aggregate[[#This Row],[Senior]]="yes","Senior","Other"))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Download]]&lt;5,"Less than 5 GB ",IF(Aggregate[[#This Row],[Avg Monthly GB Download]]&lt;10,"Between 5 and 10 GB","10 or more GB"))</f>
        <v>10 or more GB</v>
      </c>
    </row>
    <row r="3853" spans="1:23" x14ac:dyDescent="0.3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J3853" t="str">
        <f>IF(Aggregate[[#This Row],[Under 30]]="yes","Under30",IF(Aggregate[[#This Row],[Senior]]="yes","Senior","Other"))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854" spans="1:23" x14ac:dyDescent="0.3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J3854" t="str">
        <f>IF(Aggregate[[#This Row],[Under 30]]="yes","Under30",IF(Aggregate[[#This Row],[Senior]]="yes","Senior","Other"))</f>
        <v>Under30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Download]]&lt;5,"Less than 5 GB ",IF(Aggregate[[#This Row],[Avg Monthly GB Download]]&lt;10,"Between 5 and 10 GB","10 or more GB"))</f>
        <v>Between 5 and 10 GB</v>
      </c>
    </row>
    <row r="3855" spans="1:23" x14ac:dyDescent="0.3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J3855" t="str">
        <f>IF(Aggregate[[#This Row],[Under 30]]="yes","Under30",IF(Aggregate[[#This Row],[Senior]]="yes","Senior","Other"))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Download]]&lt;5,"Less than 5 GB ",IF(Aggregate[[#This Row],[Avg Monthly GB Download]]&lt;10,"Between 5 and 10 GB","10 or more GB"))</f>
        <v>10 or more GB</v>
      </c>
    </row>
    <row r="3856" spans="1:23" x14ac:dyDescent="0.3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J3856" t="str">
        <f>IF(Aggregate[[#This Row],[Under 30]]="yes","Under30",IF(Aggregate[[#This Row],[Senior]]="yes","Senior","Other"))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Download]]&lt;5,"Less than 5 GB ",IF(Aggregate[[#This Row],[Avg Monthly GB Download]]&lt;10,"Between 5 and 10 GB","10 or more GB"))</f>
        <v>Between 5 and 10 GB</v>
      </c>
    </row>
    <row r="3857" spans="1:23" x14ac:dyDescent="0.3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J3857" t="str">
        <f>IF(Aggregate[[#This Row],[Under 30]]="yes","Under30",IF(Aggregate[[#This Row],[Senior]]="yes","Senior","Other"))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858" spans="1:23" x14ac:dyDescent="0.3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J3858" t="str">
        <f>IF(Aggregate[[#This Row],[Under 30]]="yes","Under30",IF(Aggregate[[#This Row],[Senior]]="yes","Senior","Other"))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Download]]&lt;5,"Less than 5 GB ",IF(Aggregate[[#This Row],[Avg Monthly GB Download]]&lt;10,"Between 5 and 10 GB","10 or more GB"))</f>
        <v>Between 5 and 10 GB</v>
      </c>
    </row>
    <row r="3859" spans="1:23" x14ac:dyDescent="0.3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tr">
        <f>IF(Aggregate[[#This Row],[Under 30]]="yes","Under30",IF(Aggregate[[#This Row],[Senior]]="yes","Senior","Other"))</f>
        <v>Senior</v>
      </c>
      <c r="K3859" t="s">
        <v>21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Download]]&lt;5,"Less than 5 GB ",IF(Aggregate[[#This Row],[Avg Monthly GB Download]]&lt;10,"Between 5 and 10 GB","10 or more GB"))</f>
        <v>Between 5 and 10 GB</v>
      </c>
    </row>
    <row r="3860" spans="1:23" x14ac:dyDescent="0.3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J3860" t="str">
        <f>IF(Aggregate[[#This Row],[Under 30]]="yes","Under30",IF(Aggregate[[#This Row],[Senior]]="yes","Senior","Other"))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Download]]&lt;5,"Less than 5 GB ",IF(Aggregate[[#This Row],[Avg Monthly GB Download]]&lt;10,"Between 5 and 10 GB","10 or more GB"))</f>
        <v>10 or more GB</v>
      </c>
    </row>
    <row r="3861" spans="1:23" x14ac:dyDescent="0.3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J3861" t="str">
        <f>IF(Aggregate[[#This Row],[Under 30]]="yes","Under30",IF(Aggregate[[#This Row],[Senior]]="yes","Senior","Other"))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862" spans="1:23" x14ac:dyDescent="0.3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J3862" t="str">
        <f>IF(Aggregate[[#This Row],[Under 30]]="yes","Under30",IF(Aggregate[[#This Row],[Senior]]="yes","Senior","Other"))</f>
        <v>Under30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Download]]&lt;5,"Less than 5 GB ",IF(Aggregate[[#This Row],[Avg Monthly GB Download]]&lt;10,"Between 5 and 10 GB","10 or more GB"))</f>
        <v>10 or more GB</v>
      </c>
    </row>
    <row r="3863" spans="1:23" x14ac:dyDescent="0.3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tr">
        <f>IF(Aggregate[[#This Row],[Under 30]]="yes","Under30",IF(Aggregate[[#This Row],[Senior]]="yes","Senior","Other"))</f>
        <v>Senior</v>
      </c>
      <c r="K3863" t="s">
        <v>21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864" spans="1:23" x14ac:dyDescent="0.3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J3864" t="str">
        <f>IF(Aggregate[[#This Row],[Under 30]]="yes","Under30",IF(Aggregate[[#This Row],[Senior]]="yes","Senior","Other"))</f>
        <v>Under30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Download]]&lt;5,"Less than 5 GB ",IF(Aggregate[[#This Row],[Avg Monthly GB Download]]&lt;10,"Between 5 and 10 GB","10 or more GB"))</f>
        <v>10 or more GB</v>
      </c>
    </row>
    <row r="3865" spans="1:23" x14ac:dyDescent="0.3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J3865" t="str">
        <f>IF(Aggregate[[#This Row],[Under 30]]="yes","Under30",IF(Aggregate[[#This Row],[Senior]]="yes","Senior","Other"))</f>
        <v>Under30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Download]]&lt;5,"Less than 5 GB ",IF(Aggregate[[#This Row],[Avg Monthly GB Download]]&lt;10,"Between 5 and 10 GB","10 or more GB"))</f>
        <v>10 or more GB</v>
      </c>
    </row>
    <row r="3866" spans="1:23" x14ac:dyDescent="0.3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J3866" t="str">
        <f>IF(Aggregate[[#This Row],[Under 30]]="yes","Under30",IF(Aggregate[[#This Row],[Senior]]="yes","Senior","Other"))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867" spans="1:23" x14ac:dyDescent="0.3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J3867" t="str">
        <f>IF(Aggregate[[#This Row],[Under 30]]="yes","Under30",IF(Aggregate[[#This Row],[Senior]]="yes","Senior","Other"))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Download]]&lt;5,"Less than 5 GB ",IF(Aggregate[[#This Row],[Avg Monthly GB Download]]&lt;10,"Between 5 and 10 GB","10 or more GB"))</f>
        <v>10 or more GB</v>
      </c>
    </row>
    <row r="3868" spans="1:23" x14ac:dyDescent="0.3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J3868" t="str">
        <f>IF(Aggregate[[#This Row],[Under 30]]="yes","Under30",IF(Aggregate[[#This Row],[Senior]]="yes","Senior","Other"))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869" spans="1:23" x14ac:dyDescent="0.3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J3869" t="str">
        <f>IF(Aggregate[[#This Row],[Under 30]]="yes","Under30",IF(Aggregate[[#This Row],[Senior]]="yes","Senior","Other"))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Download]]&lt;5,"Less than 5 GB ",IF(Aggregate[[#This Row],[Avg Monthly GB Download]]&lt;10,"Between 5 and 10 GB","10 or more GB"))</f>
        <v>Between 5 and 10 GB</v>
      </c>
    </row>
    <row r="3870" spans="1:23" x14ac:dyDescent="0.3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J3870" t="str">
        <f>IF(Aggregate[[#This Row],[Under 30]]="yes","Under30",IF(Aggregate[[#This Row],[Senior]]="yes","Senior","Other"))</f>
        <v>Under30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Download]]&lt;5,"Less than 5 GB ",IF(Aggregate[[#This Row],[Avg Monthly GB Download]]&lt;10,"Between 5 and 10 GB","10 or more GB"))</f>
        <v>10 or more GB</v>
      </c>
    </row>
    <row r="3871" spans="1:23" x14ac:dyDescent="0.3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J3871" t="str">
        <f>IF(Aggregate[[#This Row],[Under 30]]="yes","Under30",IF(Aggregate[[#This Row],[Senior]]="yes","Senior","Other"))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Download]]&lt;5,"Less than 5 GB ",IF(Aggregate[[#This Row],[Avg Monthly GB Download]]&lt;10,"Between 5 and 10 GB","10 or more GB"))</f>
        <v>Between 5 and 10 GB</v>
      </c>
    </row>
    <row r="3872" spans="1:23" x14ac:dyDescent="0.3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tr">
        <f>IF(Aggregate[[#This Row],[Under 30]]="yes","Under30",IF(Aggregate[[#This Row],[Senior]]="yes","Senior","Other"))</f>
        <v>Senior</v>
      </c>
      <c r="K3872" t="s">
        <v>21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Download]]&lt;5,"Less than 5 GB ",IF(Aggregate[[#This Row],[Avg Monthly GB Download]]&lt;10,"Between 5 and 10 GB","10 or more GB"))</f>
        <v>10 or more GB</v>
      </c>
    </row>
    <row r="3873" spans="1:23" x14ac:dyDescent="0.3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tr">
        <f>IF(Aggregate[[#This Row],[Under 30]]="yes","Under30",IF(Aggregate[[#This Row],[Senior]]="yes","Senior","Other"))</f>
        <v>Senior</v>
      </c>
      <c r="K3873" t="s">
        <v>21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Download]]&lt;5,"Less than 5 GB ",IF(Aggregate[[#This Row],[Avg Monthly GB Download]]&lt;10,"Between 5 and 10 GB","10 or more GB"))</f>
        <v>Between 5 and 10 GB</v>
      </c>
    </row>
    <row r="3874" spans="1:23" x14ac:dyDescent="0.3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J3874" t="str">
        <f>IF(Aggregate[[#This Row],[Under 30]]="yes","Under30",IF(Aggregate[[#This Row],[Senior]]="yes","Senior","Other"))</f>
        <v>Under30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Download]]&lt;5,"Less than 5 GB ",IF(Aggregate[[#This Row],[Avg Monthly GB Download]]&lt;10,"Between 5 and 10 GB","10 or more GB"))</f>
        <v>10 or more GB</v>
      </c>
    </row>
    <row r="3875" spans="1:23" x14ac:dyDescent="0.3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J3875" t="str">
        <f>IF(Aggregate[[#This Row],[Under 30]]="yes","Under30",IF(Aggregate[[#This Row],[Senior]]="yes","Senior","Other"))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876" spans="1:23" x14ac:dyDescent="0.3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J3876" t="str">
        <f>IF(Aggregate[[#This Row],[Under 30]]="yes","Under30",IF(Aggregate[[#This Row],[Senior]]="yes","Senior","Other"))</f>
        <v>Under30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Download]]&lt;5,"Less than 5 GB ",IF(Aggregate[[#This Row],[Avg Monthly GB Download]]&lt;10,"Between 5 and 10 GB","10 or more GB"))</f>
        <v>Between 5 and 10 GB</v>
      </c>
    </row>
    <row r="3877" spans="1:23" x14ac:dyDescent="0.3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J3877" t="str">
        <f>IF(Aggregate[[#This Row],[Under 30]]="yes","Under30",IF(Aggregate[[#This Row],[Senior]]="yes","Senior","Other"))</f>
        <v>Under30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Download]]&lt;5,"Less than 5 GB ",IF(Aggregate[[#This Row],[Avg Monthly GB Download]]&lt;10,"Between 5 and 10 GB","10 or more GB"))</f>
        <v>10 or more GB</v>
      </c>
    </row>
    <row r="3878" spans="1:23" x14ac:dyDescent="0.3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J3878" t="str">
        <f>IF(Aggregate[[#This Row],[Under 30]]="yes","Under30",IF(Aggregate[[#This Row],[Senior]]="yes","Senior","Other"))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Download]]&lt;5,"Less than 5 GB ",IF(Aggregate[[#This Row],[Avg Monthly GB Download]]&lt;10,"Between 5 and 10 GB","10 or more GB"))</f>
        <v>Between 5 and 10 GB</v>
      </c>
    </row>
    <row r="3879" spans="1:23" x14ac:dyDescent="0.3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tr">
        <f>IF(Aggregate[[#This Row],[Under 30]]="yes","Under30",IF(Aggregate[[#This Row],[Senior]]="yes","Senior","Other"))</f>
        <v>Senior</v>
      </c>
      <c r="K3879" t="s">
        <v>21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Download]]&lt;5,"Less than 5 GB ",IF(Aggregate[[#This Row],[Avg Monthly GB Download]]&lt;10,"Between 5 and 10 GB","10 or more GB"))</f>
        <v>Between 5 and 10 GB</v>
      </c>
    </row>
    <row r="3880" spans="1:23" x14ac:dyDescent="0.3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J3880" t="str">
        <f>IF(Aggregate[[#This Row],[Under 30]]="yes","Under30",IF(Aggregate[[#This Row],[Senior]]="yes","Senior","Other"))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Download]]&lt;5,"Less than 5 GB ",IF(Aggregate[[#This Row],[Avg Monthly GB Download]]&lt;10,"Between 5 and 10 GB","10 or more GB"))</f>
        <v>Between 5 and 10 GB</v>
      </c>
    </row>
    <row r="3881" spans="1:23" x14ac:dyDescent="0.3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J3881" t="str">
        <f>IF(Aggregate[[#This Row],[Under 30]]="yes","Under30",IF(Aggregate[[#This Row],[Senior]]="yes","Senior","Other"))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882" spans="1:23" x14ac:dyDescent="0.3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J3882" t="str">
        <f>IF(Aggregate[[#This Row],[Under 30]]="yes","Under30",IF(Aggregate[[#This Row],[Senior]]="yes","Senior","Other"))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883" spans="1:23" x14ac:dyDescent="0.3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J3883" t="str">
        <f>IF(Aggregate[[#This Row],[Under 30]]="yes","Under30",IF(Aggregate[[#This Row],[Senior]]="yes","Senior","Other"))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884" spans="1:23" x14ac:dyDescent="0.3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tr">
        <f>IF(Aggregate[[#This Row],[Under 30]]="yes","Under30",IF(Aggregate[[#This Row],[Senior]]="yes","Senior","Other"))</f>
        <v>Senior</v>
      </c>
      <c r="K3884" t="s">
        <v>25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Download]]&lt;5,"Less than 5 GB ",IF(Aggregate[[#This Row],[Avg Monthly GB Download]]&lt;10,"Between 5 and 10 GB","10 or more GB"))</f>
        <v>10 or more GB</v>
      </c>
    </row>
    <row r="3885" spans="1:23" x14ac:dyDescent="0.3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J3885" t="str">
        <f>IF(Aggregate[[#This Row],[Under 30]]="yes","Under30",IF(Aggregate[[#This Row],[Senior]]="yes","Senior","Other"))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Download]]&lt;5,"Less than 5 GB ",IF(Aggregate[[#This Row],[Avg Monthly GB Download]]&lt;10,"Between 5 and 10 GB","10 or more GB"))</f>
        <v>Between 5 and 10 GB</v>
      </c>
    </row>
    <row r="3886" spans="1:23" x14ac:dyDescent="0.3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J3886" t="str">
        <f>IF(Aggregate[[#This Row],[Under 30]]="yes","Under30",IF(Aggregate[[#This Row],[Senior]]="yes","Senior","Other"))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887" spans="1:23" x14ac:dyDescent="0.3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J3887" t="str">
        <f>IF(Aggregate[[#This Row],[Under 30]]="yes","Under30",IF(Aggregate[[#This Row],[Senior]]="yes","Senior","Other"))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888" spans="1:23" x14ac:dyDescent="0.3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J3888" t="str">
        <f>IF(Aggregate[[#This Row],[Under 30]]="yes","Under30",IF(Aggregate[[#This Row],[Senior]]="yes","Senior","Other"))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Download]]&lt;5,"Less than 5 GB ",IF(Aggregate[[#This Row],[Avg Monthly GB Download]]&lt;10,"Between 5 and 10 GB","10 or more GB"))</f>
        <v>Between 5 and 10 GB</v>
      </c>
    </row>
    <row r="3889" spans="1:23" x14ac:dyDescent="0.3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tr">
        <f>IF(Aggregate[[#This Row],[Under 30]]="yes","Under30",IF(Aggregate[[#This Row],[Senior]]="yes","Senior","Other"))</f>
        <v>Senior</v>
      </c>
      <c r="K3889" t="s">
        <v>21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Download]]&lt;5,"Less than 5 GB ",IF(Aggregate[[#This Row],[Avg Monthly GB Download]]&lt;10,"Between 5 and 10 GB","10 or more GB"))</f>
        <v>10 or more GB</v>
      </c>
    </row>
    <row r="3890" spans="1:23" x14ac:dyDescent="0.3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tr">
        <f>IF(Aggregate[[#This Row],[Under 30]]="yes","Under30",IF(Aggregate[[#This Row],[Senior]]="yes","Senior","Other"))</f>
        <v>Senior</v>
      </c>
      <c r="K3890" t="s">
        <v>21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Download]]&lt;5,"Less than 5 GB ",IF(Aggregate[[#This Row],[Avg Monthly GB Download]]&lt;10,"Between 5 and 10 GB","10 or more GB"))</f>
        <v>Between 5 and 10 GB</v>
      </c>
    </row>
    <row r="3891" spans="1:23" x14ac:dyDescent="0.3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J3891" t="str">
        <f>IF(Aggregate[[#This Row],[Under 30]]="yes","Under30",IF(Aggregate[[#This Row],[Senior]]="yes","Senior","Other"))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Download]]&lt;5,"Less than 5 GB ",IF(Aggregate[[#This Row],[Avg Monthly GB Download]]&lt;10,"Between 5 and 10 GB","10 or more GB"))</f>
        <v>10 or more GB</v>
      </c>
    </row>
    <row r="3892" spans="1:23" x14ac:dyDescent="0.3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J3892" t="str">
        <f>IF(Aggregate[[#This Row],[Under 30]]="yes","Under30",IF(Aggregate[[#This Row],[Senior]]="yes","Senior","Other"))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Download]]&lt;5,"Less than 5 GB ",IF(Aggregate[[#This Row],[Avg Monthly GB Download]]&lt;10,"Between 5 and 10 GB","10 or more GB"))</f>
        <v>Between 5 and 10 GB</v>
      </c>
    </row>
    <row r="3893" spans="1:23" x14ac:dyDescent="0.3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J3893" t="str">
        <f>IF(Aggregate[[#This Row],[Under 30]]="yes","Under30",IF(Aggregate[[#This Row],[Senior]]="yes","Senior","Other"))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Download]]&lt;5,"Less than 5 GB ",IF(Aggregate[[#This Row],[Avg Monthly GB Download]]&lt;10,"Between 5 and 10 GB","10 or more GB"))</f>
        <v>Between 5 and 10 GB</v>
      </c>
    </row>
    <row r="3894" spans="1:23" x14ac:dyDescent="0.3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J3894" t="str">
        <f>IF(Aggregate[[#This Row],[Under 30]]="yes","Under30",IF(Aggregate[[#This Row],[Senior]]="yes","Senior","Other"))</f>
        <v>Under30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Download]]&lt;5,"Less than 5 GB ",IF(Aggregate[[#This Row],[Avg Monthly GB Download]]&lt;10,"Between 5 and 10 GB","10 or more GB"))</f>
        <v>10 or more GB</v>
      </c>
    </row>
    <row r="3895" spans="1:23" x14ac:dyDescent="0.3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J3895" t="str">
        <f>IF(Aggregate[[#This Row],[Under 30]]="yes","Under30",IF(Aggregate[[#This Row],[Senior]]="yes","Senior","Other"))</f>
        <v>Under30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Download]]&lt;5,"Less than 5 GB ",IF(Aggregate[[#This Row],[Avg Monthly GB Download]]&lt;10,"Between 5 and 10 GB","10 or more GB"))</f>
        <v>10 or more GB</v>
      </c>
    </row>
    <row r="3896" spans="1:23" x14ac:dyDescent="0.3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J3896" t="str">
        <f>IF(Aggregate[[#This Row],[Under 30]]="yes","Under30",IF(Aggregate[[#This Row],[Senior]]="yes","Senior","Other"))</f>
        <v>Under30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Download]]&lt;5,"Less than 5 GB ",IF(Aggregate[[#This Row],[Avg Monthly GB Download]]&lt;10,"Between 5 and 10 GB","10 or more GB"))</f>
        <v>10 or more GB</v>
      </c>
    </row>
    <row r="3897" spans="1:23" x14ac:dyDescent="0.3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J3897" t="str">
        <f>IF(Aggregate[[#This Row],[Under 30]]="yes","Under30",IF(Aggregate[[#This Row],[Senior]]="yes","Senior","Other"))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Download]]&lt;5,"Less than 5 GB ",IF(Aggregate[[#This Row],[Avg Monthly GB Download]]&lt;10,"Between 5 and 10 GB","10 or more GB"))</f>
        <v>Between 5 and 10 GB</v>
      </c>
    </row>
    <row r="3898" spans="1:23" x14ac:dyDescent="0.3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tr">
        <f>IF(Aggregate[[#This Row],[Under 30]]="yes","Under30",IF(Aggregate[[#This Row],[Senior]]="yes","Senior","Other"))</f>
        <v>Senior</v>
      </c>
      <c r="K3898" t="s">
        <v>21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899" spans="1:23" x14ac:dyDescent="0.3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J3899" t="str">
        <f>IF(Aggregate[[#This Row],[Under 30]]="yes","Under30",IF(Aggregate[[#This Row],[Senior]]="yes","Senior","Other"))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Download]]&lt;5,"Less than 5 GB ",IF(Aggregate[[#This Row],[Avg Monthly GB Download]]&lt;10,"Between 5 and 10 GB","10 or more GB"))</f>
        <v>Between 5 and 10 GB</v>
      </c>
    </row>
    <row r="3900" spans="1:23" x14ac:dyDescent="0.3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J3900" t="str">
        <f>IF(Aggregate[[#This Row],[Under 30]]="yes","Under30",IF(Aggregate[[#This Row],[Senior]]="yes","Senior","Other"))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Download]]&lt;5,"Less than 5 GB ",IF(Aggregate[[#This Row],[Avg Monthly GB Download]]&lt;10,"Between 5 and 10 GB","10 or more GB"))</f>
        <v>Between 5 and 10 GB</v>
      </c>
    </row>
    <row r="3901" spans="1:23" x14ac:dyDescent="0.3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J3901" t="str">
        <f>IF(Aggregate[[#This Row],[Under 30]]="yes","Under30",IF(Aggregate[[#This Row],[Senior]]="yes","Senior","Other"))</f>
        <v>Under30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Download]]&lt;5,"Less than 5 GB ",IF(Aggregate[[#This Row],[Avg Monthly GB Download]]&lt;10,"Between 5 and 10 GB","10 or more GB"))</f>
        <v>Between 5 and 10 GB</v>
      </c>
    </row>
    <row r="3902" spans="1:23" x14ac:dyDescent="0.3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J3902" t="str">
        <f>IF(Aggregate[[#This Row],[Under 30]]="yes","Under30",IF(Aggregate[[#This Row],[Senior]]="yes","Senior","Other"))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903" spans="1:23" x14ac:dyDescent="0.3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J3903" t="str">
        <f>IF(Aggregate[[#This Row],[Under 30]]="yes","Under30",IF(Aggregate[[#This Row],[Senior]]="yes","Senior","Other"))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Download]]&lt;5,"Less than 5 GB ",IF(Aggregate[[#This Row],[Avg Monthly GB Download]]&lt;10,"Between 5 and 10 GB","10 or more GB"))</f>
        <v>Between 5 and 10 GB</v>
      </c>
    </row>
    <row r="3904" spans="1:23" x14ac:dyDescent="0.3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J3904" t="str">
        <f>IF(Aggregate[[#This Row],[Under 30]]="yes","Under30",IF(Aggregate[[#This Row],[Senior]]="yes","Senior","Other"))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Download]]&lt;5,"Less than 5 GB ",IF(Aggregate[[#This Row],[Avg Monthly GB Download]]&lt;10,"Between 5 and 10 GB","10 or more GB"))</f>
        <v>Between 5 and 10 GB</v>
      </c>
    </row>
    <row r="3905" spans="1:23" x14ac:dyDescent="0.3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J3905" t="str">
        <f>IF(Aggregate[[#This Row],[Under 30]]="yes","Under30",IF(Aggregate[[#This Row],[Senior]]="yes","Senior","Other"))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Download]]&lt;5,"Less than 5 GB ",IF(Aggregate[[#This Row],[Avg Monthly GB Download]]&lt;10,"Between 5 and 10 GB","10 or more GB"))</f>
        <v>10 or more GB</v>
      </c>
    </row>
    <row r="3906" spans="1:23" x14ac:dyDescent="0.3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J3906" t="str">
        <f>IF(Aggregate[[#This Row],[Under 30]]="yes","Under30",IF(Aggregate[[#This Row],[Senior]]="yes","Senior","Other"))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907" spans="1:23" x14ac:dyDescent="0.3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J3907" t="str">
        <f>IF(Aggregate[[#This Row],[Under 30]]="yes","Under30",IF(Aggregate[[#This Row],[Senior]]="yes","Senior","Other"))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Download]]&lt;5,"Less than 5 GB ",IF(Aggregate[[#This Row],[Avg Monthly GB Download]]&lt;10,"Between 5 and 10 GB","10 or more GB"))</f>
        <v>Between 5 and 10 GB</v>
      </c>
    </row>
    <row r="3908" spans="1:23" x14ac:dyDescent="0.3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J3908" t="str">
        <f>IF(Aggregate[[#This Row],[Under 30]]="yes","Under30",IF(Aggregate[[#This Row],[Senior]]="yes","Senior","Other"))</f>
        <v>Under30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Download]]&lt;5,"Less than 5 GB ",IF(Aggregate[[#This Row],[Avg Monthly GB Download]]&lt;10,"Between 5 and 10 GB","10 or more GB"))</f>
        <v>10 or more GB</v>
      </c>
    </row>
    <row r="3909" spans="1:23" x14ac:dyDescent="0.3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tr">
        <f>IF(Aggregate[[#This Row],[Under 30]]="yes","Under30",IF(Aggregate[[#This Row],[Senior]]="yes","Senior","Other"))</f>
        <v>Senior</v>
      </c>
      <c r="K3909" t="s">
        <v>21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910" spans="1:23" x14ac:dyDescent="0.3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J3910" t="str">
        <f>IF(Aggregate[[#This Row],[Under 30]]="yes","Under30",IF(Aggregate[[#This Row],[Senior]]="yes","Senior","Other"))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911" spans="1:23" x14ac:dyDescent="0.3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tr">
        <f>IF(Aggregate[[#This Row],[Under 30]]="yes","Under30",IF(Aggregate[[#This Row],[Senior]]="yes","Senior","Other"))</f>
        <v>Senior</v>
      </c>
      <c r="K3911" t="s">
        <v>21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Download]]&lt;5,"Less than 5 GB ",IF(Aggregate[[#This Row],[Avg Monthly GB Download]]&lt;10,"Between 5 and 10 GB","10 or more GB"))</f>
        <v>Between 5 and 10 GB</v>
      </c>
    </row>
    <row r="3912" spans="1:23" x14ac:dyDescent="0.3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J3912" t="str">
        <f>IF(Aggregate[[#This Row],[Under 30]]="yes","Under30",IF(Aggregate[[#This Row],[Senior]]="yes","Senior","Other"))</f>
        <v>Under30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Download]]&lt;5,"Less than 5 GB ",IF(Aggregate[[#This Row],[Avg Monthly GB Download]]&lt;10,"Between 5 and 10 GB","10 or more GB"))</f>
        <v>10 or more GB</v>
      </c>
    </row>
    <row r="3913" spans="1:23" x14ac:dyDescent="0.3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J3913" t="str">
        <f>IF(Aggregate[[#This Row],[Under 30]]="yes","Under30",IF(Aggregate[[#This Row],[Senior]]="yes","Senior","Other"))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Download]]&lt;5,"Less than 5 GB ",IF(Aggregate[[#This Row],[Avg Monthly GB Download]]&lt;10,"Between 5 and 10 GB","10 or more GB"))</f>
        <v>Between 5 and 10 GB</v>
      </c>
    </row>
    <row r="3914" spans="1:23" x14ac:dyDescent="0.3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J3914" t="str">
        <f>IF(Aggregate[[#This Row],[Under 30]]="yes","Under30",IF(Aggregate[[#This Row],[Senior]]="yes","Senior","Other"))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915" spans="1:23" x14ac:dyDescent="0.3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J3915" t="str">
        <f>IF(Aggregate[[#This Row],[Under 30]]="yes","Under30",IF(Aggregate[[#This Row],[Senior]]="yes","Senior","Other"))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916" spans="1:23" x14ac:dyDescent="0.3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tr">
        <f>IF(Aggregate[[#This Row],[Under 30]]="yes","Under30",IF(Aggregate[[#This Row],[Senior]]="yes","Senior","Other"))</f>
        <v>Senior</v>
      </c>
      <c r="K3916" t="s">
        <v>21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Download]]&lt;5,"Less than 5 GB ",IF(Aggregate[[#This Row],[Avg Monthly GB Download]]&lt;10,"Between 5 and 10 GB","10 or more GB"))</f>
        <v>10 or more GB</v>
      </c>
    </row>
    <row r="3917" spans="1:23" x14ac:dyDescent="0.3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J3917" t="str">
        <f>IF(Aggregate[[#This Row],[Under 30]]="yes","Under30",IF(Aggregate[[#This Row],[Senior]]="yes","Senior","Other"))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Download]]&lt;5,"Less than 5 GB ",IF(Aggregate[[#This Row],[Avg Monthly GB Download]]&lt;10,"Between 5 and 10 GB","10 or more GB"))</f>
        <v>Between 5 and 10 GB</v>
      </c>
    </row>
    <row r="3918" spans="1:23" x14ac:dyDescent="0.3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J3918" t="str">
        <f>IF(Aggregate[[#This Row],[Under 30]]="yes","Under30",IF(Aggregate[[#This Row],[Senior]]="yes","Senior","Other"))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Download]]&lt;5,"Less than 5 GB ",IF(Aggregate[[#This Row],[Avg Monthly GB Download]]&lt;10,"Between 5 and 10 GB","10 or more GB"))</f>
        <v>Between 5 and 10 GB</v>
      </c>
    </row>
    <row r="3919" spans="1:23" x14ac:dyDescent="0.3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tr">
        <f>IF(Aggregate[[#This Row],[Under 30]]="yes","Under30",IF(Aggregate[[#This Row],[Senior]]="yes","Senior","Other"))</f>
        <v>Senior</v>
      </c>
      <c r="K3919" t="s">
        <v>21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Download]]&lt;5,"Less than 5 GB ",IF(Aggregate[[#This Row],[Avg Monthly GB Download]]&lt;10,"Between 5 and 10 GB","10 or more GB"))</f>
        <v>Between 5 and 10 GB</v>
      </c>
    </row>
    <row r="3920" spans="1:23" x14ac:dyDescent="0.3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J3920" t="str">
        <f>IF(Aggregate[[#This Row],[Under 30]]="yes","Under30",IF(Aggregate[[#This Row],[Senior]]="yes","Senior","Other"))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Download]]&lt;5,"Less than 5 GB ",IF(Aggregate[[#This Row],[Avg Monthly GB Download]]&lt;10,"Between 5 and 10 GB","10 or more GB"))</f>
        <v>10 or more GB</v>
      </c>
    </row>
    <row r="3921" spans="1:23" x14ac:dyDescent="0.3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tr">
        <f>IF(Aggregate[[#This Row],[Under 30]]="yes","Under30",IF(Aggregate[[#This Row],[Senior]]="yes","Senior","Other"))</f>
        <v>Senior</v>
      </c>
      <c r="K3921" t="s">
        <v>21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922" spans="1:23" x14ac:dyDescent="0.3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J3922" t="str">
        <f>IF(Aggregate[[#This Row],[Under 30]]="yes","Under30",IF(Aggregate[[#This Row],[Senior]]="yes","Senior","Other"))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Download]]&lt;5,"Less than 5 GB ",IF(Aggregate[[#This Row],[Avg Monthly GB Download]]&lt;10,"Between 5 and 10 GB","10 or more GB"))</f>
        <v>Between 5 and 10 GB</v>
      </c>
    </row>
    <row r="3923" spans="1:23" x14ac:dyDescent="0.3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J3923" t="str">
        <f>IF(Aggregate[[#This Row],[Under 30]]="yes","Under30",IF(Aggregate[[#This Row],[Senior]]="yes","Senior","Other"))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Download]]&lt;5,"Less than 5 GB ",IF(Aggregate[[#This Row],[Avg Monthly GB Download]]&lt;10,"Between 5 and 10 GB","10 or more GB"))</f>
        <v>Between 5 and 10 GB</v>
      </c>
    </row>
    <row r="3924" spans="1:23" x14ac:dyDescent="0.3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J3924" t="str">
        <f>IF(Aggregate[[#This Row],[Under 30]]="yes","Under30",IF(Aggregate[[#This Row],[Senior]]="yes","Senior","Other"))</f>
        <v>Under30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Download]]&lt;5,"Less than 5 GB ",IF(Aggregate[[#This Row],[Avg Monthly GB Download]]&lt;10,"Between 5 and 10 GB","10 or more GB"))</f>
        <v>Between 5 and 10 GB</v>
      </c>
    </row>
    <row r="3925" spans="1:23" x14ac:dyDescent="0.3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J3925" t="str">
        <f>IF(Aggregate[[#This Row],[Under 30]]="yes","Under30",IF(Aggregate[[#This Row],[Senior]]="yes","Senior","Other"))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Download]]&lt;5,"Less than 5 GB ",IF(Aggregate[[#This Row],[Avg Monthly GB Download]]&lt;10,"Between 5 and 10 GB","10 or more GB"))</f>
        <v>Between 5 and 10 GB</v>
      </c>
    </row>
    <row r="3926" spans="1:23" x14ac:dyDescent="0.3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J3926" t="str">
        <f>IF(Aggregate[[#This Row],[Under 30]]="yes","Under30",IF(Aggregate[[#This Row],[Senior]]="yes","Senior","Other"))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927" spans="1:23" x14ac:dyDescent="0.3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J3927" t="str">
        <f>IF(Aggregate[[#This Row],[Under 30]]="yes","Under30",IF(Aggregate[[#This Row],[Senior]]="yes","Senior","Other"))</f>
        <v>Under30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Download]]&lt;5,"Less than 5 GB ",IF(Aggregate[[#This Row],[Avg Monthly GB Download]]&lt;10,"Between 5 and 10 GB","10 or more GB"))</f>
        <v>10 or more GB</v>
      </c>
    </row>
    <row r="3928" spans="1:23" x14ac:dyDescent="0.3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tr">
        <f>IF(Aggregate[[#This Row],[Under 30]]="yes","Under30",IF(Aggregate[[#This Row],[Senior]]="yes","Senior","Other"))</f>
        <v>Senior</v>
      </c>
      <c r="K3928" t="s">
        <v>21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Download]]&lt;5,"Less than 5 GB ",IF(Aggregate[[#This Row],[Avg Monthly GB Download]]&lt;10,"Between 5 and 10 GB","10 or more GB"))</f>
        <v>Between 5 and 10 GB</v>
      </c>
    </row>
    <row r="3929" spans="1:23" x14ac:dyDescent="0.3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J3929" t="str">
        <f>IF(Aggregate[[#This Row],[Under 30]]="yes","Under30",IF(Aggregate[[#This Row],[Senior]]="yes","Senior","Other"))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Download]]&lt;5,"Less than 5 GB ",IF(Aggregate[[#This Row],[Avg Monthly GB Download]]&lt;10,"Between 5 and 10 GB","10 or more GB"))</f>
        <v>Between 5 and 10 GB</v>
      </c>
    </row>
    <row r="3930" spans="1:23" x14ac:dyDescent="0.3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tr">
        <f>IF(Aggregate[[#This Row],[Under 30]]="yes","Under30",IF(Aggregate[[#This Row],[Senior]]="yes","Senior","Other"))</f>
        <v>Senior</v>
      </c>
      <c r="K3930" t="s">
        <v>21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931" spans="1:23" x14ac:dyDescent="0.3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J3931" t="str">
        <f>IF(Aggregate[[#This Row],[Under 30]]="yes","Under30",IF(Aggregate[[#This Row],[Senior]]="yes","Senior","Other"))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Download]]&lt;5,"Less than 5 GB ",IF(Aggregate[[#This Row],[Avg Monthly GB Download]]&lt;10,"Between 5 and 10 GB","10 or more GB"))</f>
        <v>10 or more GB</v>
      </c>
    </row>
    <row r="3932" spans="1:23" x14ac:dyDescent="0.3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J3932" t="str">
        <f>IF(Aggregate[[#This Row],[Under 30]]="yes","Under30",IF(Aggregate[[#This Row],[Senior]]="yes","Senior","Other"))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Download]]&lt;5,"Less than 5 GB ",IF(Aggregate[[#This Row],[Avg Monthly GB Download]]&lt;10,"Between 5 and 10 GB","10 or more GB"))</f>
        <v>10 or more GB</v>
      </c>
    </row>
    <row r="3933" spans="1:23" x14ac:dyDescent="0.3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J3933" t="str">
        <f>IF(Aggregate[[#This Row],[Under 30]]="yes","Under30",IF(Aggregate[[#This Row],[Senior]]="yes","Senior","Other"))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934" spans="1:23" x14ac:dyDescent="0.3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tr">
        <f>IF(Aggregate[[#This Row],[Under 30]]="yes","Under30",IF(Aggregate[[#This Row],[Senior]]="yes","Senior","Other"))</f>
        <v>Senior</v>
      </c>
      <c r="K3934" t="s">
        <v>21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Download]]&lt;5,"Less than 5 GB ",IF(Aggregate[[#This Row],[Avg Monthly GB Download]]&lt;10,"Between 5 and 10 GB","10 or more GB"))</f>
        <v>Between 5 and 10 GB</v>
      </c>
    </row>
    <row r="3935" spans="1:23" x14ac:dyDescent="0.3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J3935" t="str">
        <f>IF(Aggregate[[#This Row],[Under 30]]="yes","Under30",IF(Aggregate[[#This Row],[Senior]]="yes","Senior","Other"))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936" spans="1:23" x14ac:dyDescent="0.3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tr">
        <f>IF(Aggregate[[#This Row],[Under 30]]="yes","Under30",IF(Aggregate[[#This Row],[Senior]]="yes","Senior","Other"))</f>
        <v>Senior</v>
      </c>
      <c r="K3936" t="s">
        <v>21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Download]]&lt;5,"Less than 5 GB ",IF(Aggregate[[#This Row],[Avg Monthly GB Download]]&lt;10,"Between 5 and 10 GB","10 or more GB"))</f>
        <v>Between 5 and 10 GB</v>
      </c>
    </row>
    <row r="3937" spans="1:23" x14ac:dyDescent="0.3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J3937" t="str">
        <f>IF(Aggregate[[#This Row],[Under 30]]="yes","Under30",IF(Aggregate[[#This Row],[Senior]]="yes","Senior","Other"))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Download]]&lt;5,"Less than 5 GB ",IF(Aggregate[[#This Row],[Avg Monthly GB Download]]&lt;10,"Between 5 and 10 GB","10 or more GB"))</f>
        <v>10 or more GB</v>
      </c>
    </row>
    <row r="3938" spans="1:23" x14ac:dyDescent="0.3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J3938" t="str">
        <f>IF(Aggregate[[#This Row],[Under 30]]="yes","Under30",IF(Aggregate[[#This Row],[Senior]]="yes","Senior","Other"))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939" spans="1:23" x14ac:dyDescent="0.3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J3939" t="str">
        <f>IF(Aggregate[[#This Row],[Under 30]]="yes","Under30",IF(Aggregate[[#This Row],[Senior]]="yes","Senior","Other"))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Download]]&lt;5,"Less than 5 GB ",IF(Aggregate[[#This Row],[Avg Monthly GB Download]]&lt;10,"Between 5 and 10 GB","10 or more GB"))</f>
        <v>Between 5 and 10 GB</v>
      </c>
    </row>
    <row r="3940" spans="1:23" x14ac:dyDescent="0.3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tr">
        <f>IF(Aggregate[[#This Row],[Under 30]]="yes","Under30",IF(Aggregate[[#This Row],[Senior]]="yes","Senior","Other"))</f>
        <v>Senior</v>
      </c>
      <c r="K3940" t="s">
        <v>21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941" spans="1:23" x14ac:dyDescent="0.3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J3941" t="str">
        <f>IF(Aggregate[[#This Row],[Under 30]]="yes","Under30",IF(Aggregate[[#This Row],[Senior]]="yes","Senior","Other"))</f>
        <v>Under30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Download]]&lt;5,"Less than 5 GB ",IF(Aggregate[[#This Row],[Avg Monthly GB Download]]&lt;10,"Between 5 and 10 GB","10 or more GB"))</f>
        <v>10 or more GB</v>
      </c>
    </row>
    <row r="3942" spans="1:23" x14ac:dyDescent="0.3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J3942" t="str">
        <f>IF(Aggregate[[#This Row],[Under 30]]="yes","Under30",IF(Aggregate[[#This Row],[Senior]]="yes","Senior","Other"))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Download]]&lt;5,"Less than 5 GB ",IF(Aggregate[[#This Row],[Avg Monthly GB Download]]&lt;10,"Between 5 and 10 GB","10 or more GB"))</f>
        <v>Between 5 and 10 GB</v>
      </c>
    </row>
    <row r="3943" spans="1:23" x14ac:dyDescent="0.3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J3943" t="str">
        <f>IF(Aggregate[[#This Row],[Under 30]]="yes","Under30",IF(Aggregate[[#This Row],[Senior]]="yes","Senior","Other"))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Download]]&lt;5,"Less than 5 GB ",IF(Aggregate[[#This Row],[Avg Monthly GB Download]]&lt;10,"Between 5 and 10 GB","10 or more GB"))</f>
        <v>Between 5 and 10 GB</v>
      </c>
    </row>
    <row r="3944" spans="1:23" x14ac:dyDescent="0.3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tr">
        <f>IF(Aggregate[[#This Row],[Under 30]]="yes","Under30",IF(Aggregate[[#This Row],[Senior]]="yes","Senior","Other"))</f>
        <v>Senior</v>
      </c>
      <c r="K3944" t="s">
        <v>21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945" spans="1:23" x14ac:dyDescent="0.3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J3945" t="str">
        <f>IF(Aggregate[[#This Row],[Under 30]]="yes","Under30",IF(Aggregate[[#This Row],[Senior]]="yes","Senior","Other"))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Download]]&lt;5,"Less than 5 GB ",IF(Aggregate[[#This Row],[Avg Monthly GB Download]]&lt;10,"Between 5 and 10 GB","10 or more GB"))</f>
        <v>10 or more GB</v>
      </c>
    </row>
    <row r="3946" spans="1:23" x14ac:dyDescent="0.3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J3946" t="str">
        <f>IF(Aggregate[[#This Row],[Under 30]]="yes","Under30",IF(Aggregate[[#This Row],[Senior]]="yes","Senior","Other"))</f>
        <v>Under30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Download]]&lt;5,"Less than 5 GB ",IF(Aggregate[[#This Row],[Avg Monthly GB Download]]&lt;10,"Between 5 and 10 GB","10 or more GB"))</f>
        <v>10 or more GB</v>
      </c>
    </row>
    <row r="3947" spans="1:23" x14ac:dyDescent="0.3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J3947" t="str">
        <f>IF(Aggregate[[#This Row],[Under 30]]="yes","Under30",IF(Aggregate[[#This Row],[Senior]]="yes","Senior","Other"))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948" spans="1:23" x14ac:dyDescent="0.3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tr">
        <f>IF(Aggregate[[#This Row],[Under 30]]="yes","Under30",IF(Aggregate[[#This Row],[Senior]]="yes","Senior","Other"))</f>
        <v>Senior</v>
      </c>
      <c r="K3948" t="s">
        <v>21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949" spans="1:23" x14ac:dyDescent="0.3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J3949" t="str">
        <f>IF(Aggregate[[#This Row],[Under 30]]="yes","Under30",IF(Aggregate[[#This Row],[Senior]]="yes","Senior","Other"))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Download]]&lt;5,"Less than 5 GB ",IF(Aggregate[[#This Row],[Avg Monthly GB Download]]&lt;10,"Between 5 and 10 GB","10 or more GB"))</f>
        <v>Between 5 and 10 GB</v>
      </c>
    </row>
    <row r="3950" spans="1:23" x14ac:dyDescent="0.3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J3950" t="str">
        <f>IF(Aggregate[[#This Row],[Under 30]]="yes","Under30",IF(Aggregate[[#This Row],[Senior]]="yes","Senior","Other"))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951" spans="1:23" x14ac:dyDescent="0.3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J3951" t="str">
        <f>IF(Aggregate[[#This Row],[Under 30]]="yes","Under30",IF(Aggregate[[#This Row],[Senior]]="yes","Senior","Other"))</f>
        <v>Under30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Download]]&lt;5,"Less than 5 GB ",IF(Aggregate[[#This Row],[Avg Monthly GB Download]]&lt;10,"Between 5 and 10 GB","10 or more GB"))</f>
        <v>10 or more GB</v>
      </c>
    </row>
    <row r="3952" spans="1:23" x14ac:dyDescent="0.3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tr">
        <f>IF(Aggregate[[#This Row],[Under 30]]="yes","Under30",IF(Aggregate[[#This Row],[Senior]]="yes","Senior","Other"))</f>
        <v>Senior</v>
      </c>
      <c r="K3952" t="s">
        <v>21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953" spans="1:23" x14ac:dyDescent="0.3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tr">
        <f>IF(Aggregate[[#This Row],[Under 30]]="yes","Under30",IF(Aggregate[[#This Row],[Senior]]="yes","Senior","Other"))</f>
        <v>Senior</v>
      </c>
      <c r="K3953" t="s">
        <v>21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954" spans="1:23" x14ac:dyDescent="0.3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J3954" t="str">
        <f>IF(Aggregate[[#This Row],[Under 30]]="yes","Under30",IF(Aggregate[[#This Row],[Senior]]="yes","Senior","Other"))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955" spans="1:23" x14ac:dyDescent="0.3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J3955" t="str">
        <f>IF(Aggregate[[#This Row],[Under 30]]="yes","Under30",IF(Aggregate[[#This Row],[Senior]]="yes","Senior","Other"))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956" spans="1:23" x14ac:dyDescent="0.3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J3956" t="str">
        <f>IF(Aggregate[[#This Row],[Under 30]]="yes","Under30",IF(Aggregate[[#This Row],[Senior]]="yes","Senior","Other"))</f>
        <v>Under30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Download]]&lt;5,"Less than 5 GB ",IF(Aggregate[[#This Row],[Avg Monthly GB Download]]&lt;10,"Between 5 and 10 GB","10 or more GB"))</f>
        <v>10 or more GB</v>
      </c>
    </row>
    <row r="3957" spans="1:23" x14ac:dyDescent="0.3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J3957" t="str">
        <f>IF(Aggregate[[#This Row],[Under 30]]="yes","Under30",IF(Aggregate[[#This Row],[Senior]]="yes","Senior","Other"))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Download]]&lt;5,"Less than 5 GB ",IF(Aggregate[[#This Row],[Avg Monthly GB Download]]&lt;10,"Between 5 and 10 GB","10 or more GB"))</f>
        <v>Between 5 and 10 GB</v>
      </c>
    </row>
    <row r="3958" spans="1:23" x14ac:dyDescent="0.3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J3958" t="str">
        <f>IF(Aggregate[[#This Row],[Under 30]]="yes","Under30",IF(Aggregate[[#This Row],[Senior]]="yes","Senior","Other"))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Download]]&lt;5,"Less than 5 GB ",IF(Aggregate[[#This Row],[Avg Monthly GB Download]]&lt;10,"Between 5 and 10 GB","10 or more GB"))</f>
        <v>Between 5 and 10 GB</v>
      </c>
    </row>
    <row r="3959" spans="1:23" x14ac:dyDescent="0.3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J3959" t="str">
        <f>IF(Aggregate[[#This Row],[Under 30]]="yes","Under30",IF(Aggregate[[#This Row],[Senior]]="yes","Senior","Other"))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960" spans="1:23" x14ac:dyDescent="0.3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J3960" t="str">
        <f>IF(Aggregate[[#This Row],[Under 30]]="yes","Under30",IF(Aggregate[[#This Row],[Senior]]="yes","Senior","Other"))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961" spans="1:23" x14ac:dyDescent="0.3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tr">
        <f>IF(Aggregate[[#This Row],[Under 30]]="yes","Under30",IF(Aggregate[[#This Row],[Senior]]="yes","Senior","Other"))</f>
        <v>Senior</v>
      </c>
      <c r="K3961" t="s">
        <v>21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Download]]&lt;5,"Less than 5 GB ",IF(Aggregate[[#This Row],[Avg Monthly GB Download]]&lt;10,"Between 5 and 10 GB","10 or more GB"))</f>
        <v>Between 5 and 10 GB</v>
      </c>
    </row>
    <row r="3962" spans="1:23" x14ac:dyDescent="0.3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J3962" t="str">
        <f>IF(Aggregate[[#This Row],[Under 30]]="yes","Under30",IF(Aggregate[[#This Row],[Senior]]="yes","Senior","Other"))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963" spans="1:23" x14ac:dyDescent="0.3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J3963" t="str">
        <f>IF(Aggregate[[#This Row],[Under 30]]="yes","Under30",IF(Aggregate[[#This Row],[Senior]]="yes","Senior","Other"))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Download]]&lt;5,"Less than 5 GB ",IF(Aggregate[[#This Row],[Avg Monthly GB Download]]&lt;10,"Between 5 and 10 GB","10 or more GB"))</f>
        <v>Between 5 and 10 GB</v>
      </c>
    </row>
    <row r="3964" spans="1:23" x14ac:dyDescent="0.3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J3964" t="str">
        <f>IF(Aggregate[[#This Row],[Under 30]]="yes","Under30",IF(Aggregate[[#This Row],[Senior]]="yes","Senior","Other"))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965" spans="1:23" x14ac:dyDescent="0.3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J3965" t="str">
        <f>IF(Aggregate[[#This Row],[Under 30]]="yes","Under30",IF(Aggregate[[#This Row],[Senior]]="yes","Senior","Other"))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966" spans="1:23" x14ac:dyDescent="0.3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J3966" t="str">
        <f>IF(Aggregate[[#This Row],[Under 30]]="yes","Under30",IF(Aggregate[[#This Row],[Senior]]="yes","Senior","Other"))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Download]]&lt;5,"Less than 5 GB ",IF(Aggregate[[#This Row],[Avg Monthly GB Download]]&lt;10,"Between 5 and 10 GB","10 or more GB"))</f>
        <v>Between 5 and 10 GB</v>
      </c>
    </row>
    <row r="3967" spans="1:23" x14ac:dyDescent="0.3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J3967" t="str">
        <f>IF(Aggregate[[#This Row],[Under 30]]="yes","Under30",IF(Aggregate[[#This Row],[Senior]]="yes","Senior","Other"))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Download]]&lt;5,"Less than 5 GB ",IF(Aggregate[[#This Row],[Avg Monthly GB Download]]&lt;10,"Between 5 and 10 GB","10 or more GB"))</f>
        <v>Between 5 and 10 GB</v>
      </c>
    </row>
    <row r="3968" spans="1:23" x14ac:dyDescent="0.3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J3968" t="str">
        <f>IF(Aggregate[[#This Row],[Under 30]]="yes","Under30",IF(Aggregate[[#This Row],[Senior]]="yes","Senior","Other"))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969" spans="1:23" x14ac:dyDescent="0.3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J3969" t="str">
        <f>IF(Aggregate[[#This Row],[Under 30]]="yes","Under30",IF(Aggregate[[#This Row],[Senior]]="yes","Senior","Other"))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Download]]&lt;5,"Less than 5 GB ",IF(Aggregate[[#This Row],[Avg Monthly GB Download]]&lt;10,"Between 5 and 10 GB","10 or more GB"))</f>
        <v>10 or more GB</v>
      </c>
    </row>
    <row r="3970" spans="1:23" x14ac:dyDescent="0.3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J3970" t="str">
        <f>IF(Aggregate[[#This Row],[Under 30]]="yes","Under30",IF(Aggregate[[#This Row],[Senior]]="yes","Senior","Other"))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971" spans="1:23" x14ac:dyDescent="0.3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tr">
        <f>IF(Aggregate[[#This Row],[Under 30]]="yes","Under30",IF(Aggregate[[#This Row],[Senior]]="yes","Senior","Other"))</f>
        <v>Senior</v>
      </c>
      <c r="K3971" t="s">
        <v>21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Download]]&lt;5,"Less than 5 GB ",IF(Aggregate[[#This Row],[Avg Monthly GB Download]]&lt;10,"Between 5 and 10 GB","10 or more GB"))</f>
        <v>10 or more GB</v>
      </c>
    </row>
    <row r="3972" spans="1:23" x14ac:dyDescent="0.3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J3972" t="str">
        <f>IF(Aggregate[[#This Row],[Under 30]]="yes","Under30",IF(Aggregate[[#This Row],[Senior]]="yes","Senior","Other"))</f>
        <v>Under30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Download]]&lt;5,"Less than 5 GB ",IF(Aggregate[[#This Row],[Avg Monthly GB Download]]&lt;10,"Between 5 and 10 GB","10 or more GB"))</f>
        <v>10 or more GB</v>
      </c>
    </row>
    <row r="3973" spans="1:23" x14ac:dyDescent="0.3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J3973" t="str">
        <f>IF(Aggregate[[#This Row],[Under 30]]="yes","Under30",IF(Aggregate[[#This Row],[Senior]]="yes","Senior","Other"))</f>
        <v>Under30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Download]]&lt;5,"Less than 5 GB ",IF(Aggregate[[#This Row],[Avg Monthly GB Download]]&lt;10,"Between 5 and 10 GB","10 or more GB"))</f>
        <v>10 or more GB</v>
      </c>
    </row>
    <row r="3974" spans="1:23" x14ac:dyDescent="0.3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J3974" t="str">
        <f>IF(Aggregate[[#This Row],[Under 30]]="yes","Under30",IF(Aggregate[[#This Row],[Senior]]="yes","Senior","Other"))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Download]]&lt;5,"Less than 5 GB ",IF(Aggregate[[#This Row],[Avg Monthly GB Download]]&lt;10,"Between 5 and 10 GB","10 or more GB"))</f>
        <v>10 or more GB</v>
      </c>
    </row>
    <row r="3975" spans="1:23" x14ac:dyDescent="0.3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J3975" t="str">
        <f>IF(Aggregate[[#This Row],[Under 30]]="yes","Under30",IF(Aggregate[[#This Row],[Senior]]="yes","Senior","Other"))</f>
        <v>Under30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Download]]&lt;5,"Less than 5 GB ",IF(Aggregate[[#This Row],[Avg Monthly GB Download]]&lt;10,"Between 5 and 10 GB","10 or more GB"))</f>
        <v>10 or more GB</v>
      </c>
    </row>
    <row r="3976" spans="1:23" x14ac:dyDescent="0.3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J3976" t="str">
        <f>IF(Aggregate[[#This Row],[Under 30]]="yes","Under30",IF(Aggregate[[#This Row],[Senior]]="yes","Senior","Other"))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977" spans="1:23" x14ac:dyDescent="0.3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J3977" t="str">
        <f>IF(Aggregate[[#This Row],[Under 30]]="yes","Under30",IF(Aggregate[[#This Row],[Senior]]="yes","Senior","Other"))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Download]]&lt;5,"Less than 5 GB ",IF(Aggregate[[#This Row],[Avg Monthly GB Download]]&lt;10,"Between 5 and 10 GB","10 or more GB"))</f>
        <v>Between 5 and 10 GB</v>
      </c>
    </row>
    <row r="3978" spans="1:23" x14ac:dyDescent="0.3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J3978" t="str">
        <f>IF(Aggregate[[#This Row],[Under 30]]="yes","Under30",IF(Aggregate[[#This Row],[Senior]]="yes","Senior","Other"))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979" spans="1:23" x14ac:dyDescent="0.3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tr">
        <f>IF(Aggregate[[#This Row],[Under 30]]="yes","Under30",IF(Aggregate[[#This Row],[Senior]]="yes","Senior","Other"))</f>
        <v>Senior</v>
      </c>
      <c r="K3979" t="s">
        <v>21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Download]]&lt;5,"Less than 5 GB ",IF(Aggregate[[#This Row],[Avg Monthly GB Download]]&lt;10,"Between 5 and 10 GB","10 or more GB"))</f>
        <v>Between 5 and 10 GB</v>
      </c>
    </row>
    <row r="3980" spans="1:23" x14ac:dyDescent="0.3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J3980" t="str">
        <f>IF(Aggregate[[#This Row],[Under 30]]="yes","Under30",IF(Aggregate[[#This Row],[Senior]]="yes","Senior","Other"))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Download]]&lt;5,"Less than 5 GB ",IF(Aggregate[[#This Row],[Avg Monthly GB Download]]&lt;10,"Between 5 and 10 GB","10 or more GB"))</f>
        <v>Between 5 and 10 GB</v>
      </c>
    </row>
    <row r="3981" spans="1:23" x14ac:dyDescent="0.3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J3981" t="str">
        <f>IF(Aggregate[[#This Row],[Under 30]]="yes","Under30",IF(Aggregate[[#This Row],[Senior]]="yes","Senior","Other"))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982" spans="1:23" x14ac:dyDescent="0.3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tr">
        <f>IF(Aggregate[[#This Row],[Under 30]]="yes","Under30",IF(Aggregate[[#This Row],[Senior]]="yes","Senior","Other"))</f>
        <v>Senior</v>
      </c>
      <c r="K3982" t="s">
        <v>21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Download]]&lt;5,"Less than 5 GB ",IF(Aggregate[[#This Row],[Avg Monthly GB Download]]&lt;10,"Between 5 and 10 GB","10 or more GB"))</f>
        <v>Between 5 and 10 GB</v>
      </c>
    </row>
    <row r="3983" spans="1:23" x14ac:dyDescent="0.3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J3983" t="str">
        <f>IF(Aggregate[[#This Row],[Under 30]]="yes","Under30",IF(Aggregate[[#This Row],[Senior]]="yes","Senior","Other"))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Download]]&lt;5,"Less than 5 GB ",IF(Aggregate[[#This Row],[Avg Monthly GB Download]]&lt;10,"Between 5 and 10 GB","10 or more GB"))</f>
        <v>Between 5 and 10 GB</v>
      </c>
    </row>
    <row r="3984" spans="1:23" x14ac:dyDescent="0.3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J3984" t="str">
        <f>IF(Aggregate[[#This Row],[Under 30]]="yes","Under30",IF(Aggregate[[#This Row],[Senior]]="yes","Senior","Other"))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985" spans="1:23" x14ac:dyDescent="0.3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J3985" t="str">
        <f>IF(Aggregate[[#This Row],[Under 30]]="yes","Under30",IF(Aggregate[[#This Row],[Senior]]="yes","Senior","Other"))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Download]]&lt;5,"Less than 5 GB ",IF(Aggregate[[#This Row],[Avg Monthly GB Download]]&lt;10,"Between 5 and 10 GB","10 or more GB"))</f>
        <v>10 or more GB</v>
      </c>
    </row>
    <row r="3986" spans="1:23" x14ac:dyDescent="0.3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J3986" t="str">
        <f>IF(Aggregate[[#This Row],[Under 30]]="yes","Under30",IF(Aggregate[[#This Row],[Senior]]="yes","Senior","Other"))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987" spans="1:23" x14ac:dyDescent="0.3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J3987" t="str">
        <f>IF(Aggregate[[#This Row],[Under 30]]="yes","Under30",IF(Aggregate[[#This Row],[Senior]]="yes","Senior","Other"))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Download]]&lt;5,"Less than 5 GB ",IF(Aggregate[[#This Row],[Avg Monthly GB Download]]&lt;10,"Between 5 and 10 GB","10 or more GB"))</f>
        <v>10 or more GB</v>
      </c>
    </row>
    <row r="3988" spans="1:23" x14ac:dyDescent="0.3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tr">
        <f>IF(Aggregate[[#This Row],[Under 30]]="yes","Under30",IF(Aggregate[[#This Row],[Senior]]="yes","Senior","Other"))</f>
        <v>Senior</v>
      </c>
      <c r="K3988" t="s">
        <v>25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989" spans="1:23" x14ac:dyDescent="0.3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J3989" t="str">
        <f>IF(Aggregate[[#This Row],[Under 30]]="yes","Under30",IF(Aggregate[[#This Row],[Senior]]="yes","Senior","Other"))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Download]]&lt;5,"Less than 5 GB ",IF(Aggregate[[#This Row],[Avg Monthly GB Download]]&lt;10,"Between 5 and 10 GB","10 or more GB"))</f>
        <v>10 or more GB</v>
      </c>
    </row>
    <row r="3990" spans="1:23" x14ac:dyDescent="0.3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J3990" t="str">
        <f>IF(Aggregate[[#This Row],[Under 30]]="yes","Under30",IF(Aggregate[[#This Row],[Senior]]="yes","Senior","Other"))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Download]]&lt;5,"Less than 5 GB ",IF(Aggregate[[#This Row],[Avg Monthly GB Download]]&lt;10,"Between 5 and 10 GB","10 or more GB"))</f>
        <v>Between 5 and 10 GB</v>
      </c>
    </row>
    <row r="3991" spans="1:23" x14ac:dyDescent="0.3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tr">
        <f>IF(Aggregate[[#This Row],[Under 30]]="yes","Under30",IF(Aggregate[[#This Row],[Senior]]="yes","Senior","Other"))</f>
        <v>Senior</v>
      </c>
      <c r="K3991" t="s">
        <v>21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992" spans="1:23" x14ac:dyDescent="0.3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J3992" t="str">
        <f>IF(Aggregate[[#This Row],[Under 30]]="yes","Under30",IF(Aggregate[[#This Row],[Senior]]="yes","Senior","Other"))</f>
        <v>Under30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Download]]&lt;5,"Less than 5 GB ",IF(Aggregate[[#This Row],[Avg Monthly GB Download]]&lt;10,"Between 5 and 10 GB","10 or more GB"))</f>
        <v>10 or more GB</v>
      </c>
    </row>
    <row r="3993" spans="1:23" x14ac:dyDescent="0.3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J3993" t="str">
        <f>IF(Aggregate[[#This Row],[Under 30]]="yes","Under30",IF(Aggregate[[#This Row],[Senior]]="yes","Senior","Other"))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994" spans="1:23" x14ac:dyDescent="0.3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tr">
        <f>IF(Aggregate[[#This Row],[Under 30]]="yes","Under30",IF(Aggregate[[#This Row],[Senior]]="yes","Senior","Other"))</f>
        <v>Senior</v>
      </c>
      <c r="K3994" t="s">
        <v>21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Download]]&lt;5,"Less than 5 GB ",IF(Aggregate[[#This Row],[Avg Monthly GB Download]]&lt;10,"Between 5 and 10 GB","10 or more GB"))</f>
        <v>Between 5 and 10 GB</v>
      </c>
    </row>
    <row r="3995" spans="1:23" x14ac:dyDescent="0.3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tr">
        <f>IF(Aggregate[[#This Row],[Under 30]]="yes","Under30",IF(Aggregate[[#This Row],[Senior]]="yes","Senior","Other"))</f>
        <v>Senior</v>
      </c>
      <c r="K3995" t="s">
        <v>21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996" spans="1:23" x14ac:dyDescent="0.3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J3996" t="str">
        <f>IF(Aggregate[[#This Row],[Under 30]]="yes","Under30",IF(Aggregate[[#This Row],[Senior]]="yes","Senior","Other"))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Download]]&lt;5,"Less than 5 GB ",IF(Aggregate[[#This Row],[Avg Monthly GB Download]]&lt;10,"Between 5 and 10 GB","10 or more GB"))</f>
        <v>Between 5 and 10 GB</v>
      </c>
    </row>
    <row r="3997" spans="1:23" x14ac:dyDescent="0.3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J3997" t="str">
        <f>IF(Aggregate[[#This Row],[Under 30]]="yes","Under30",IF(Aggregate[[#This Row],[Senior]]="yes","Senior","Other"))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Download]]&lt;5,"Less than 5 GB ",IF(Aggregate[[#This Row],[Avg Monthly GB Download]]&lt;10,"Between 5 and 10 GB","10 or more GB"))</f>
        <v>Between 5 and 10 GB</v>
      </c>
    </row>
    <row r="3998" spans="1:23" x14ac:dyDescent="0.3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J3998" t="str">
        <f>IF(Aggregate[[#This Row],[Under 30]]="yes","Under30",IF(Aggregate[[#This Row],[Senior]]="yes","Senior","Other"))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3999" spans="1:23" x14ac:dyDescent="0.3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J3999" t="str">
        <f>IF(Aggregate[[#This Row],[Under 30]]="yes","Under30",IF(Aggregate[[#This Row],[Senior]]="yes","Senior","Other"))</f>
        <v>Under30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Download]]&lt;5,"Less than 5 GB ",IF(Aggregate[[#This Row],[Avg Monthly GB Download]]&lt;10,"Between 5 and 10 GB","10 or more GB"))</f>
        <v>10 or more GB</v>
      </c>
    </row>
    <row r="4000" spans="1:23" x14ac:dyDescent="0.3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tr">
        <f>IF(Aggregate[[#This Row],[Under 30]]="yes","Under30",IF(Aggregate[[#This Row],[Senior]]="yes","Senior","Other"))</f>
        <v>Senior</v>
      </c>
      <c r="K4000" t="s">
        <v>21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Download]]&lt;5,"Less than 5 GB ",IF(Aggregate[[#This Row],[Avg Monthly GB Download]]&lt;10,"Between 5 and 10 GB","10 or more GB"))</f>
        <v>Between 5 and 10 GB</v>
      </c>
    </row>
    <row r="4001" spans="1:23" x14ac:dyDescent="0.3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J4001" t="str">
        <f>IF(Aggregate[[#This Row],[Under 30]]="yes","Under30",IF(Aggregate[[#This Row],[Senior]]="yes","Senior","Other"))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Download]]&lt;5,"Less than 5 GB ",IF(Aggregate[[#This Row],[Avg Monthly GB Download]]&lt;10,"Between 5 and 10 GB","10 or more GB"))</f>
        <v>Between 5 and 10 GB</v>
      </c>
    </row>
    <row r="4002" spans="1:23" x14ac:dyDescent="0.3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J4002" t="str">
        <f>IF(Aggregate[[#This Row],[Under 30]]="yes","Under30",IF(Aggregate[[#This Row],[Senior]]="yes","Senior","Other"))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003" spans="1:23" x14ac:dyDescent="0.3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J4003" t="str">
        <f>IF(Aggregate[[#This Row],[Under 30]]="yes","Under30",IF(Aggregate[[#This Row],[Senior]]="yes","Senior","Other"))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004" spans="1:23" x14ac:dyDescent="0.3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J4004" t="str">
        <f>IF(Aggregate[[#This Row],[Under 30]]="yes","Under30",IF(Aggregate[[#This Row],[Senior]]="yes","Senior","Other"))</f>
        <v>Under30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Download]]&lt;5,"Less than 5 GB ",IF(Aggregate[[#This Row],[Avg Monthly GB Download]]&lt;10,"Between 5 and 10 GB","10 or more GB"))</f>
        <v>10 or more GB</v>
      </c>
    </row>
    <row r="4005" spans="1:23" x14ac:dyDescent="0.3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J4005" t="str">
        <f>IF(Aggregate[[#This Row],[Under 30]]="yes","Under30",IF(Aggregate[[#This Row],[Senior]]="yes","Senior","Other"))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006" spans="1:23" x14ac:dyDescent="0.3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J4006" t="str">
        <f>IF(Aggregate[[#This Row],[Under 30]]="yes","Under30",IF(Aggregate[[#This Row],[Senior]]="yes","Senior","Other"))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Download]]&lt;5,"Less than 5 GB ",IF(Aggregate[[#This Row],[Avg Monthly GB Download]]&lt;10,"Between 5 and 10 GB","10 or more GB"))</f>
        <v>10 or more GB</v>
      </c>
    </row>
    <row r="4007" spans="1:23" x14ac:dyDescent="0.3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J4007" t="str">
        <f>IF(Aggregate[[#This Row],[Under 30]]="yes","Under30",IF(Aggregate[[#This Row],[Senior]]="yes","Senior","Other"))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Download]]&lt;5,"Less than 5 GB ",IF(Aggregate[[#This Row],[Avg Monthly GB Download]]&lt;10,"Between 5 and 10 GB","10 or more GB"))</f>
        <v>Between 5 and 10 GB</v>
      </c>
    </row>
    <row r="4008" spans="1:23" x14ac:dyDescent="0.3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tr">
        <f>IF(Aggregate[[#This Row],[Under 30]]="yes","Under30",IF(Aggregate[[#This Row],[Senior]]="yes","Senior","Other"))</f>
        <v>Senior</v>
      </c>
      <c r="K4008" t="s">
        <v>21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009" spans="1:23" x14ac:dyDescent="0.3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J4009" t="str">
        <f>IF(Aggregate[[#This Row],[Under 30]]="yes","Under30",IF(Aggregate[[#This Row],[Senior]]="yes","Senior","Other"))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Download]]&lt;5,"Less than 5 GB ",IF(Aggregate[[#This Row],[Avg Monthly GB Download]]&lt;10,"Between 5 and 10 GB","10 or more GB"))</f>
        <v>Between 5 and 10 GB</v>
      </c>
    </row>
    <row r="4010" spans="1:23" x14ac:dyDescent="0.3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tr">
        <f>IF(Aggregate[[#This Row],[Under 30]]="yes","Under30",IF(Aggregate[[#This Row],[Senior]]="yes","Senior","Other"))</f>
        <v>Senior</v>
      </c>
      <c r="K4010" t="s">
        <v>21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011" spans="1:23" x14ac:dyDescent="0.3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tr">
        <f>IF(Aggregate[[#This Row],[Under 30]]="yes","Under30",IF(Aggregate[[#This Row],[Senior]]="yes","Senior","Other"))</f>
        <v>Senior</v>
      </c>
      <c r="K4011" t="s">
        <v>25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Download]]&lt;5,"Less than 5 GB ",IF(Aggregate[[#This Row],[Avg Monthly GB Download]]&lt;10,"Between 5 and 10 GB","10 or more GB"))</f>
        <v>Between 5 and 10 GB</v>
      </c>
    </row>
    <row r="4012" spans="1:23" x14ac:dyDescent="0.3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J4012" t="str">
        <f>IF(Aggregate[[#This Row],[Under 30]]="yes","Under30",IF(Aggregate[[#This Row],[Senior]]="yes","Senior","Other"))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Download]]&lt;5,"Less than 5 GB ",IF(Aggregate[[#This Row],[Avg Monthly GB Download]]&lt;10,"Between 5 and 10 GB","10 or more GB"))</f>
        <v>Between 5 and 10 GB</v>
      </c>
    </row>
    <row r="4013" spans="1:23" x14ac:dyDescent="0.3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J4013" t="str">
        <f>IF(Aggregate[[#This Row],[Under 30]]="yes","Under30",IF(Aggregate[[#This Row],[Senior]]="yes","Senior","Other"))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Download]]&lt;5,"Less than 5 GB ",IF(Aggregate[[#This Row],[Avg Monthly GB Download]]&lt;10,"Between 5 and 10 GB","10 or more GB"))</f>
        <v>Between 5 and 10 GB</v>
      </c>
    </row>
    <row r="4014" spans="1:23" x14ac:dyDescent="0.3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tr">
        <f>IF(Aggregate[[#This Row],[Under 30]]="yes","Under30",IF(Aggregate[[#This Row],[Senior]]="yes","Senior","Other"))</f>
        <v>Senior</v>
      </c>
      <c r="K4014" t="s">
        <v>21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Download]]&lt;5,"Less than 5 GB ",IF(Aggregate[[#This Row],[Avg Monthly GB Download]]&lt;10,"Between 5 and 10 GB","10 or more GB"))</f>
        <v>Between 5 and 10 GB</v>
      </c>
    </row>
    <row r="4015" spans="1:23" x14ac:dyDescent="0.3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tr">
        <f>IF(Aggregate[[#This Row],[Under 30]]="yes","Under30",IF(Aggregate[[#This Row],[Senior]]="yes","Senior","Other"))</f>
        <v>Senior</v>
      </c>
      <c r="K4015" t="s">
        <v>21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016" spans="1:23" x14ac:dyDescent="0.3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J4016" t="str">
        <f>IF(Aggregate[[#This Row],[Under 30]]="yes","Under30",IF(Aggregate[[#This Row],[Senior]]="yes","Senior","Other"))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017" spans="1:23" x14ac:dyDescent="0.3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J4017" t="str">
        <f>IF(Aggregate[[#This Row],[Under 30]]="yes","Under30",IF(Aggregate[[#This Row],[Senior]]="yes","Senior","Other"))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Download]]&lt;5,"Less than 5 GB ",IF(Aggregate[[#This Row],[Avg Monthly GB Download]]&lt;10,"Between 5 and 10 GB","10 or more GB"))</f>
        <v>10 or more GB</v>
      </c>
    </row>
    <row r="4018" spans="1:23" x14ac:dyDescent="0.3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J4018" t="str">
        <f>IF(Aggregate[[#This Row],[Under 30]]="yes","Under30",IF(Aggregate[[#This Row],[Senior]]="yes","Senior","Other"))</f>
        <v>Under30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Download]]&lt;5,"Less than 5 GB ",IF(Aggregate[[#This Row],[Avg Monthly GB Download]]&lt;10,"Between 5 and 10 GB","10 or more GB"))</f>
        <v>10 or more GB</v>
      </c>
    </row>
    <row r="4019" spans="1:23" x14ac:dyDescent="0.3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J4019" t="str">
        <f>IF(Aggregate[[#This Row],[Under 30]]="yes","Under30",IF(Aggregate[[#This Row],[Senior]]="yes","Senior","Other"))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Download]]&lt;5,"Less than 5 GB ",IF(Aggregate[[#This Row],[Avg Monthly GB Download]]&lt;10,"Between 5 and 10 GB","10 or more GB"))</f>
        <v>10 or more GB</v>
      </c>
    </row>
    <row r="4020" spans="1:23" x14ac:dyDescent="0.3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J4020" t="str">
        <f>IF(Aggregate[[#This Row],[Under 30]]="yes","Under30",IF(Aggregate[[#This Row],[Senior]]="yes","Senior","Other"))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Download]]&lt;5,"Less than 5 GB ",IF(Aggregate[[#This Row],[Avg Monthly GB Download]]&lt;10,"Between 5 and 10 GB","10 or more GB"))</f>
        <v>Between 5 and 10 GB</v>
      </c>
    </row>
    <row r="4021" spans="1:23" x14ac:dyDescent="0.3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J4021" t="str">
        <f>IF(Aggregate[[#This Row],[Under 30]]="yes","Under30",IF(Aggregate[[#This Row],[Senior]]="yes","Senior","Other"))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Download]]&lt;5,"Less than 5 GB ",IF(Aggregate[[#This Row],[Avg Monthly GB Download]]&lt;10,"Between 5 and 10 GB","10 or more GB"))</f>
        <v>Between 5 and 10 GB</v>
      </c>
    </row>
    <row r="4022" spans="1:23" x14ac:dyDescent="0.3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tr">
        <f>IF(Aggregate[[#This Row],[Under 30]]="yes","Under30",IF(Aggregate[[#This Row],[Senior]]="yes","Senior","Other"))</f>
        <v>Senior</v>
      </c>
      <c r="K4022" t="s">
        <v>21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023" spans="1:23" x14ac:dyDescent="0.3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J4023" t="str">
        <f>IF(Aggregate[[#This Row],[Under 30]]="yes","Under30",IF(Aggregate[[#This Row],[Senior]]="yes","Senior","Other"))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024" spans="1:23" x14ac:dyDescent="0.3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J4024" t="str">
        <f>IF(Aggregate[[#This Row],[Under 30]]="yes","Under30",IF(Aggregate[[#This Row],[Senior]]="yes","Senior","Other"))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025" spans="1:23" x14ac:dyDescent="0.3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tr">
        <f>IF(Aggregate[[#This Row],[Under 30]]="yes","Under30",IF(Aggregate[[#This Row],[Senior]]="yes","Senior","Other"))</f>
        <v>Senior</v>
      </c>
      <c r="K4025" t="s">
        <v>21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026" spans="1:23" x14ac:dyDescent="0.3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J4026" t="str">
        <f>IF(Aggregate[[#This Row],[Under 30]]="yes","Under30",IF(Aggregate[[#This Row],[Senior]]="yes","Senior","Other"))</f>
        <v>Under30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Download]]&lt;5,"Less than 5 GB ",IF(Aggregate[[#This Row],[Avg Monthly GB Download]]&lt;10,"Between 5 and 10 GB","10 or more GB"))</f>
        <v>10 or more GB</v>
      </c>
    </row>
    <row r="4027" spans="1:23" x14ac:dyDescent="0.3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tr">
        <f>IF(Aggregate[[#This Row],[Under 30]]="yes","Under30",IF(Aggregate[[#This Row],[Senior]]="yes","Senior","Other"))</f>
        <v>Senior</v>
      </c>
      <c r="K4027" t="s">
        <v>25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Download]]&lt;5,"Less than 5 GB ",IF(Aggregate[[#This Row],[Avg Monthly GB Download]]&lt;10,"Between 5 and 10 GB","10 or more GB"))</f>
        <v>Between 5 and 10 GB</v>
      </c>
    </row>
    <row r="4028" spans="1:23" x14ac:dyDescent="0.3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J4028" t="str">
        <f>IF(Aggregate[[#This Row],[Under 30]]="yes","Under30",IF(Aggregate[[#This Row],[Senior]]="yes","Senior","Other"))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029" spans="1:23" x14ac:dyDescent="0.3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J4029" t="str">
        <f>IF(Aggregate[[#This Row],[Under 30]]="yes","Under30",IF(Aggregate[[#This Row],[Senior]]="yes","Senior","Other"))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Download]]&lt;5,"Less than 5 GB ",IF(Aggregate[[#This Row],[Avg Monthly GB Download]]&lt;10,"Between 5 and 10 GB","10 or more GB"))</f>
        <v>Between 5 and 10 GB</v>
      </c>
    </row>
    <row r="4030" spans="1:23" x14ac:dyDescent="0.3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tr">
        <f>IF(Aggregate[[#This Row],[Under 30]]="yes","Under30",IF(Aggregate[[#This Row],[Senior]]="yes","Senior","Other"))</f>
        <v>Senior</v>
      </c>
      <c r="K4030" t="s">
        <v>21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031" spans="1:23" x14ac:dyDescent="0.3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J4031" t="str">
        <f>IF(Aggregate[[#This Row],[Under 30]]="yes","Under30",IF(Aggregate[[#This Row],[Senior]]="yes","Senior","Other"))</f>
        <v>Under30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Download]]&lt;5,"Less than 5 GB ",IF(Aggregate[[#This Row],[Avg Monthly GB Download]]&lt;10,"Between 5 and 10 GB","10 or more GB"))</f>
        <v>10 or more GB</v>
      </c>
    </row>
    <row r="4032" spans="1:23" x14ac:dyDescent="0.3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J4032" t="str">
        <f>IF(Aggregate[[#This Row],[Under 30]]="yes","Under30",IF(Aggregate[[#This Row],[Senior]]="yes","Senior","Other"))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033" spans="1:23" x14ac:dyDescent="0.3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J4033" t="str">
        <f>IF(Aggregate[[#This Row],[Under 30]]="yes","Under30",IF(Aggregate[[#This Row],[Senior]]="yes","Senior","Other"))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Download]]&lt;5,"Less than 5 GB ",IF(Aggregate[[#This Row],[Avg Monthly GB Download]]&lt;10,"Between 5 and 10 GB","10 or more GB"))</f>
        <v>10 or more GB</v>
      </c>
    </row>
    <row r="4034" spans="1:23" x14ac:dyDescent="0.3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tr">
        <f>IF(Aggregate[[#This Row],[Under 30]]="yes","Under30",IF(Aggregate[[#This Row],[Senior]]="yes","Senior","Other"))</f>
        <v>Senior</v>
      </c>
      <c r="K4034" t="s">
        <v>21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035" spans="1:23" x14ac:dyDescent="0.3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J4035" t="str">
        <f>IF(Aggregate[[#This Row],[Under 30]]="yes","Under30",IF(Aggregate[[#This Row],[Senior]]="yes","Senior","Other"))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Download]]&lt;5,"Less than 5 GB ",IF(Aggregate[[#This Row],[Avg Monthly GB Download]]&lt;10,"Between 5 and 10 GB","10 or more GB"))</f>
        <v>Between 5 and 10 GB</v>
      </c>
    </row>
    <row r="4036" spans="1:23" x14ac:dyDescent="0.3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J4036" t="str">
        <f>IF(Aggregate[[#This Row],[Under 30]]="yes","Under30",IF(Aggregate[[#This Row],[Senior]]="yes","Senior","Other"))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Download]]&lt;5,"Less than 5 GB ",IF(Aggregate[[#This Row],[Avg Monthly GB Download]]&lt;10,"Between 5 and 10 GB","10 or more GB"))</f>
        <v>10 or more GB</v>
      </c>
    </row>
    <row r="4037" spans="1:23" x14ac:dyDescent="0.3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J4037" t="str">
        <f>IF(Aggregate[[#This Row],[Under 30]]="yes","Under30",IF(Aggregate[[#This Row],[Senior]]="yes","Senior","Other"))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Download]]&lt;5,"Less than 5 GB ",IF(Aggregate[[#This Row],[Avg Monthly GB Download]]&lt;10,"Between 5 and 10 GB","10 or more GB"))</f>
        <v>Between 5 and 10 GB</v>
      </c>
    </row>
    <row r="4038" spans="1:23" x14ac:dyDescent="0.3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J4038" t="str">
        <f>IF(Aggregate[[#This Row],[Under 30]]="yes","Under30",IF(Aggregate[[#This Row],[Senior]]="yes","Senior","Other"))</f>
        <v>Under30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Download]]&lt;5,"Less than 5 GB ",IF(Aggregate[[#This Row],[Avg Monthly GB Download]]&lt;10,"Between 5 and 10 GB","10 or more GB"))</f>
        <v>10 or more GB</v>
      </c>
    </row>
    <row r="4039" spans="1:23" x14ac:dyDescent="0.3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J4039" t="str">
        <f>IF(Aggregate[[#This Row],[Under 30]]="yes","Under30",IF(Aggregate[[#This Row],[Senior]]="yes","Senior","Other"))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040" spans="1:23" x14ac:dyDescent="0.3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J4040" t="str">
        <f>IF(Aggregate[[#This Row],[Under 30]]="yes","Under30",IF(Aggregate[[#This Row],[Senior]]="yes","Senior","Other"))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Download]]&lt;5,"Less than 5 GB ",IF(Aggregate[[#This Row],[Avg Monthly GB Download]]&lt;10,"Between 5 and 10 GB","10 or more GB"))</f>
        <v>Between 5 and 10 GB</v>
      </c>
    </row>
    <row r="4041" spans="1:23" x14ac:dyDescent="0.3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J4041" t="str">
        <f>IF(Aggregate[[#This Row],[Under 30]]="yes","Under30",IF(Aggregate[[#This Row],[Senior]]="yes","Senior","Other"))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042" spans="1:23" x14ac:dyDescent="0.3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J4042" t="str">
        <f>IF(Aggregate[[#This Row],[Under 30]]="yes","Under30",IF(Aggregate[[#This Row],[Senior]]="yes","Senior","Other"))</f>
        <v>Under30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Download]]&lt;5,"Less than 5 GB ",IF(Aggregate[[#This Row],[Avg Monthly GB Download]]&lt;10,"Between 5 and 10 GB","10 or more GB"))</f>
        <v>10 or more GB</v>
      </c>
    </row>
    <row r="4043" spans="1:23" x14ac:dyDescent="0.3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J4043" t="str">
        <f>IF(Aggregate[[#This Row],[Under 30]]="yes","Under30",IF(Aggregate[[#This Row],[Senior]]="yes","Senior","Other"))</f>
        <v>Under30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Download]]&lt;5,"Less than 5 GB ",IF(Aggregate[[#This Row],[Avg Monthly GB Download]]&lt;10,"Between 5 and 10 GB","10 or more GB"))</f>
        <v>Between 5 and 10 GB</v>
      </c>
    </row>
    <row r="4044" spans="1:23" x14ac:dyDescent="0.3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J4044" t="str">
        <f>IF(Aggregate[[#This Row],[Under 30]]="yes","Under30",IF(Aggregate[[#This Row],[Senior]]="yes","Senior","Other"))</f>
        <v>Under30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Download]]&lt;5,"Less than 5 GB ",IF(Aggregate[[#This Row],[Avg Monthly GB Download]]&lt;10,"Between 5 and 10 GB","10 or more GB"))</f>
        <v>10 or more GB</v>
      </c>
    </row>
    <row r="4045" spans="1:23" x14ac:dyDescent="0.3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J4045" t="str">
        <f>IF(Aggregate[[#This Row],[Under 30]]="yes","Under30",IF(Aggregate[[#This Row],[Senior]]="yes","Senior","Other"))</f>
        <v>Under30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Download]]&lt;5,"Less than 5 GB ",IF(Aggregate[[#This Row],[Avg Monthly GB Download]]&lt;10,"Between 5 and 10 GB","10 or more GB"))</f>
        <v>10 or more GB</v>
      </c>
    </row>
    <row r="4046" spans="1:23" x14ac:dyDescent="0.3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J4046" t="str">
        <f>IF(Aggregate[[#This Row],[Under 30]]="yes","Under30",IF(Aggregate[[#This Row],[Senior]]="yes","Senior","Other"))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047" spans="1:23" x14ac:dyDescent="0.3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tr">
        <f>IF(Aggregate[[#This Row],[Under 30]]="yes","Under30",IF(Aggregate[[#This Row],[Senior]]="yes","Senior","Other"))</f>
        <v>Senior</v>
      </c>
      <c r="K4047" t="s">
        <v>21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Download]]&lt;5,"Less than 5 GB ",IF(Aggregate[[#This Row],[Avg Monthly GB Download]]&lt;10,"Between 5 and 10 GB","10 or more GB"))</f>
        <v>Between 5 and 10 GB</v>
      </c>
    </row>
    <row r="4048" spans="1:23" x14ac:dyDescent="0.3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J4048" t="str">
        <f>IF(Aggregate[[#This Row],[Under 30]]="yes","Under30",IF(Aggregate[[#This Row],[Senior]]="yes","Senior","Other"))</f>
        <v>Under30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Download]]&lt;5,"Less than 5 GB ",IF(Aggregate[[#This Row],[Avg Monthly GB Download]]&lt;10,"Between 5 and 10 GB","10 or more GB"))</f>
        <v>10 or more GB</v>
      </c>
    </row>
    <row r="4049" spans="1:23" x14ac:dyDescent="0.3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J4049" t="str">
        <f>IF(Aggregate[[#This Row],[Under 30]]="yes","Under30",IF(Aggregate[[#This Row],[Senior]]="yes","Senior","Other"))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050" spans="1:23" x14ac:dyDescent="0.3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tr">
        <f>IF(Aggregate[[#This Row],[Under 30]]="yes","Under30",IF(Aggregate[[#This Row],[Senior]]="yes","Senior","Other"))</f>
        <v>Senior</v>
      </c>
      <c r="K4050" t="s">
        <v>21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Download]]&lt;5,"Less than 5 GB ",IF(Aggregate[[#This Row],[Avg Monthly GB Download]]&lt;10,"Between 5 and 10 GB","10 or more GB"))</f>
        <v>Between 5 and 10 GB</v>
      </c>
    </row>
    <row r="4051" spans="1:23" x14ac:dyDescent="0.3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J4051" t="str">
        <f>IF(Aggregate[[#This Row],[Under 30]]="yes","Under30",IF(Aggregate[[#This Row],[Senior]]="yes","Senior","Other"))</f>
        <v>Under30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Download]]&lt;5,"Less than 5 GB ",IF(Aggregate[[#This Row],[Avg Monthly GB Download]]&lt;10,"Between 5 and 10 GB","10 or more GB"))</f>
        <v>10 or more GB</v>
      </c>
    </row>
    <row r="4052" spans="1:23" x14ac:dyDescent="0.3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tr">
        <f>IF(Aggregate[[#This Row],[Under 30]]="yes","Under30",IF(Aggregate[[#This Row],[Senior]]="yes","Senior","Other"))</f>
        <v>Senior</v>
      </c>
      <c r="K4052" t="s">
        <v>21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Download]]&lt;5,"Less than 5 GB ",IF(Aggregate[[#This Row],[Avg Monthly GB Download]]&lt;10,"Between 5 and 10 GB","10 or more GB"))</f>
        <v>Between 5 and 10 GB</v>
      </c>
    </row>
    <row r="4053" spans="1:23" x14ac:dyDescent="0.3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J4053" t="str">
        <f>IF(Aggregate[[#This Row],[Under 30]]="yes","Under30",IF(Aggregate[[#This Row],[Senior]]="yes","Senior","Other"))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Download]]&lt;5,"Less than 5 GB ",IF(Aggregate[[#This Row],[Avg Monthly GB Download]]&lt;10,"Between 5 and 10 GB","10 or more GB"))</f>
        <v>Between 5 and 10 GB</v>
      </c>
    </row>
    <row r="4054" spans="1:23" x14ac:dyDescent="0.3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J4054" t="str">
        <f>IF(Aggregate[[#This Row],[Under 30]]="yes","Under30",IF(Aggregate[[#This Row],[Senior]]="yes","Senior","Other"))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055" spans="1:23" x14ac:dyDescent="0.3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J4055" t="str">
        <f>IF(Aggregate[[#This Row],[Under 30]]="yes","Under30",IF(Aggregate[[#This Row],[Senior]]="yes","Senior","Other"))</f>
        <v>Under30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Download]]&lt;5,"Less than 5 GB ",IF(Aggregate[[#This Row],[Avg Monthly GB Download]]&lt;10,"Between 5 and 10 GB","10 or more GB"))</f>
        <v>10 or more GB</v>
      </c>
    </row>
    <row r="4056" spans="1:23" x14ac:dyDescent="0.3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J4056" t="str">
        <f>IF(Aggregate[[#This Row],[Under 30]]="yes","Under30",IF(Aggregate[[#This Row],[Senior]]="yes","Senior","Other"))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Download]]&lt;5,"Less than 5 GB ",IF(Aggregate[[#This Row],[Avg Monthly GB Download]]&lt;10,"Between 5 and 10 GB","10 or more GB"))</f>
        <v>Between 5 and 10 GB</v>
      </c>
    </row>
    <row r="4057" spans="1:23" x14ac:dyDescent="0.3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J4057" t="str">
        <f>IF(Aggregate[[#This Row],[Under 30]]="yes","Under30",IF(Aggregate[[#This Row],[Senior]]="yes","Senior","Other"))</f>
        <v>Under30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Download]]&lt;5,"Less than 5 GB ",IF(Aggregate[[#This Row],[Avg Monthly GB Download]]&lt;10,"Between 5 and 10 GB","10 or more GB"))</f>
        <v>10 or more GB</v>
      </c>
    </row>
    <row r="4058" spans="1:23" x14ac:dyDescent="0.3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tr">
        <f>IF(Aggregate[[#This Row],[Under 30]]="yes","Under30",IF(Aggregate[[#This Row],[Senior]]="yes","Senior","Other"))</f>
        <v>Senior</v>
      </c>
      <c r="K4058" t="s">
        <v>21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Download]]&lt;5,"Less than 5 GB ",IF(Aggregate[[#This Row],[Avg Monthly GB Download]]&lt;10,"Between 5 and 10 GB","10 or more GB"))</f>
        <v>Between 5 and 10 GB</v>
      </c>
    </row>
    <row r="4059" spans="1:23" x14ac:dyDescent="0.3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J4059" t="str">
        <f>IF(Aggregate[[#This Row],[Under 30]]="yes","Under30",IF(Aggregate[[#This Row],[Senior]]="yes","Senior","Other"))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Download]]&lt;5,"Less than 5 GB ",IF(Aggregate[[#This Row],[Avg Monthly GB Download]]&lt;10,"Between 5 and 10 GB","10 or more GB"))</f>
        <v>Between 5 and 10 GB</v>
      </c>
    </row>
    <row r="4060" spans="1:23" x14ac:dyDescent="0.3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tr">
        <f>IF(Aggregate[[#This Row],[Under 30]]="yes","Under30",IF(Aggregate[[#This Row],[Senior]]="yes","Senior","Other"))</f>
        <v>Senior</v>
      </c>
      <c r="K4060" t="s">
        <v>21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061" spans="1:23" x14ac:dyDescent="0.3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J4061" t="str">
        <f>IF(Aggregate[[#This Row],[Under 30]]="yes","Under30",IF(Aggregate[[#This Row],[Senior]]="yes","Senior","Other"))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Download]]&lt;5,"Less than 5 GB ",IF(Aggregate[[#This Row],[Avg Monthly GB Download]]&lt;10,"Between 5 and 10 GB","10 or more GB"))</f>
        <v>Between 5 and 10 GB</v>
      </c>
    </row>
    <row r="4062" spans="1:23" x14ac:dyDescent="0.3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J4062" t="str">
        <f>IF(Aggregate[[#This Row],[Under 30]]="yes","Under30",IF(Aggregate[[#This Row],[Senior]]="yes","Senior","Other"))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063" spans="1:23" x14ac:dyDescent="0.3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J4063" t="str">
        <f>IF(Aggregate[[#This Row],[Under 30]]="yes","Under30",IF(Aggregate[[#This Row],[Senior]]="yes","Senior","Other"))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Download]]&lt;5,"Less than 5 GB ",IF(Aggregate[[#This Row],[Avg Monthly GB Download]]&lt;10,"Between 5 and 10 GB","10 or more GB"))</f>
        <v>Between 5 and 10 GB</v>
      </c>
    </row>
    <row r="4064" spans="1:23" x14ac:dyDescent="0.3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J4064" t="str">
        <f>IF(Aggregate[[#This Row],[Under 30]]="yes","Under30",IF(Aggregate[[#This Row],[Senior]]="yes","Senior","Other"))</f>
        <v>Under30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Download]]&lt;5,"Less than 5 GB ",IF(Aggregate[[#This Row],[Avg Monthly GB Download]]&lt;10,"Between 5 and 10 GB","10 or more GB"))</f>
        <v>10 or more GB</v>
      </c>
    </row>
    <row r="4065" spans="1:23" x14ac:dyDescent="0.3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J4065" t="str">
        <f>IF(Aggregate[[#This Row],[Under 30]]="yes","Under30",IF(Aggregate[[#This Row],[Senior]]="yes","Senior","Other"))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Download]]&lt;5,"Less than 5 GB ",IF(Aggregate[[#This Row],[Avg Monthly GB Download]]&lt;10,"Between 5 and 10 GB","10 or more GB"))</f>
        <v>Between 5 and 10 GB</v>
      </c>
    </row>
    <row r="4066" spans="1:23" x14ac:dyDescent="0.3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J4066" t="str">
        <f>IF(Aggregate[[#This Row],[Under 30]]="yes","Under30",IF(Aggregate[[#This Row],[Senior]]="yes","Senior","Other"))</f>
        <v>Under30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Download]]&lt;5,"Less than 5 GB ",IF(Aggregate[[#This Row],[Avg Monthly GB Download]]&lt;10,"Between 5 and 10 GB","10 or more GB"))</f>
        <v>10 or more GB</v>
      </c>
    </row>
    <row r="4067" spans="1:23" x14ac:dyDescent="0.3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J4067" t="str">
        <f>IF(Aggregate[[#This Row],[Under 30]]="yes","Under30",IF(Aggregate[[#This Row],[Senior]]="yes","Senior","Other"))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Download]]&lt;5,"Less than 5 GB ",IF(Aggregate[[#This Row],[Avg Monthly GB Download]]&lt;10,"Between 5 and 10 GB","10 or more GB"))</f>
        <v>Between 5 and 10 GB</v>
      </c>
    </row>
    <row r="4068" spans="1:23" x14ac:dyDescent="0.3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tr">
        <f>IF(Aggregate[[#This Row],[Under 30]]="yes","Under30",IF(Aggregate[[#This Row],[Senior]]="yes","Senior","Other"))</f>
        <v>Senior</v>
      </c>
      <c r="K4068" t="s">
        <v>21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Download]]&lt;5,"Less than 5 GB ",IF(Aggregate[[#This Row],[Avg Monthly GB Download]]&lt;10,"Between 5 and 10 GB","10 or more GB"))</f>
        <v>Between 5 and 10 GB</v>
      </c>
    </row>
    <row r="4069" spans="1:23" x14ac:dyDescent="0.3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J4069" t="str">
        <f>IF(Aggregate[[#This Row],[Under 30]]="yes","Under30",IF(Aggregate[[#This Row],[Senior]]="yes","Senior","Other"))</f>
        <v>Under30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Download]]&lt;5,"Less than 5 GB ",IF(Aggregate[[#This Row],[Avg Monthly GB Download]]&lt;10,"Between 5 and 10 GB","10 or more GB"))</f>
        <v>10 or more GB</v>
      </c>
    </row>
    <row r="4070" spans="1:23" x14ac:dyDescent="0.3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J4070" t="str">
        <f>IF(Aggregate[[#This Row],[Under 30]]="yes","Under30",IF(Aggregate[[#This Row],[Senior]]="yes","Senior","Other"))</f>
        <v>Under30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Download]]&lt;5,"Less than 5 GB ",IF(Aggregate[[#This Row],[Avg Monthly GB Download]]&lt;10,"Between 5 and 10 GB","10 or more GB"))</f>
        <v>10 or more GB</v>
      </c>
    </row>
    <row r="4071" spans="1:23" x14ac:dyDescent="0.3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J4071" t="str">
        <f>IF(Aggregate[[#This Row],[Under 30]]="yes","Under30",IF(Aggregate[[#This Row],[Senior]]="yes","Senior","Other"))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Download]]&lt;5,"Less than 5 GB ",IF(Aggregate[[#This Row],[Avg Monthly GB Download]]&lt;10,"Between 5 and 10 GB","10 or more GB"))</f>
        <v>Between 5 and 10 GB</v>
      </c>
    </row>
    <row r="4072" spans="1:23" x14ac:dyDescent="0.3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J4072" t="str">
        <f>IF(Aggregate[[#This Row],[Under 30]]="yes","Under30",IF(Aggregate[[#This Row],[Senior]]="yes","Senior","Other"))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Download]]&lt;5,"Less than 5 GB ",IF(Aggregate[[#This Row],[Avg Monthly GB Download]]&lt;10,"Between 5 and 10 GB","10 or more GB"))</f>
        <v>10 or more GB</v>
      </c>
    </row>
    <row r="4073" spans="1:23" x14ac:dyDescent="0.3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J4073" t="str">
        <f>IF(Aggregate[[#This Row],[Under 30]]="yes","Under30",IF(Aggregate[[#This Row],[Senior]]="yes","Senior","Other"))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Download]]&lt;5,"Less than 5 GB ",IF(Aggregate[[#This Row],[Avg Monthly GB Download]]&lt;10,"Between 5 and 10 GB","10 or more GB"))</f>
        <v>Between 5 and 10 GB</v>
      </c>
    </row>
    <row r="4074" spans="1:23" x14ac:dyDescent="0.3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J4074" t="str">
        <f>IF(Aggregate[[#This Row],[Under 30]]="yes","Under30",IF(Aggregate[[#This Row],[Senior]]="yes","Senior","Other"))</f>
        <v>Under30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Download]]&lt;5,"Less than 5 GB ",IF(Aggregate[[#This Row],[Avg Monthly GB Download]]&lt;10,"Between 5 and 10 GB","10 or more GB"))</f>
        <v>10 or more GB</v>
      </c>
    </row>
    <row r="4075" spans="1:23" x14ac:dyDescent="0.3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J4075" t="str">
        <f>IF(Aggregate[[#This Row],[Under 30]]="yes","Under30",IF(Aggregate[[#This Row],[Senior]]="yes","Senior","Other"))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Download]]&lt;5,"Less than 5 GB ",IF(Aggregate[[#This Row],[Avg Monthly GB Download]]&lt;10,"Between 5 and 10 GB","10 or more GB"))</f>
        <v>Between 5 and 10 GB</v>
      </c>
    </row>
    <row r="4076" spans="1:23" x14ac:dyDescent="0.3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J4076" t="str">
        <f>IF(Aggregate[[#This Row],[Under 30]]="yes","Under30",IF(Aggregate[[#This Row],[Senior]]="yes","Senior","Other"))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Download]]&lt;5,"Less than 5 GB ",IF(Aggregate[[#This Row],[Avg Monthly GB Download]]&lt;10,"Between 5 and 10 GB","10 or more GB"))</f>
        <v>Between 5 and 10 GB</v>
      </c>
    </row>
    <row r="4077" spans="1:23" x14ac:dyDescent="0.3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J4077" t="str">
        <f>IF(Aggregate[[#This Row],[Under 30]]="yes","Under30",IF(Aggregate[[#This Row],[Senior]]="yes","Senior","Other"))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Download]]&lt;5,"Less than 5 GB ",IF(Aggregate[[#This Row],[Avg Monthly GB Download]]&lt;10,"Between 5 and 10 GB","10 or more GB"))</f>
        <v>10 or more GB</v>
      </c>
    </row>
    <row r="4078" spans="1:23" x14ac:dyDescent="0.3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J4078" t="str">
        <f>IF(Aggregate[[#This Row],[Under 30]]="yes","Under30",IF(Aggregate[[#This Row],[Senior]]="yes","Senior","Other"))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Download]]&lt;5,"Less than 5 GB ",IF(Aggregate[[#This Row],[Avg Monthly GB Download]]&lt;10,"Between 5 and 10 GB","10 or more GB"))</f>
        <v>10 or more GB</v>
      </c>
    </row>
    <row r="4079" spans="1:23" x14ac:dyDescent="0.3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J4079" t="str">
        <f>IF(Aggregate[[#This Row],[Under 30]]="yes","Under30",IF(Aggregate[[#This Row],[Senior]]="yes","Senior","Other"))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Download]]&lt;5,"Less than 5 GB ",IF(Aggregate[[#This Row],[Avg Monthly GB Download]]&lt;10,"Between 5 and 10 GB","10 or more GB"))</f>
        <v>Between 5 and 10 GB</v>
      </c>
    </row>
    <row r="4080" spans="1:23" x14ac:dyDescent="0.3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J4080" t="str">
        <f>IF(Aggregate[[#This Row],[Under 30]]="yes","Under30",IF(Aggregate[[#This Row],[Senior]]="yes","Senior","Other"))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081" spans="1:23" x14ac:dyDescent="0.3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tr">
        <f>IF(Aggregate[[#This Row],[Under 30]]="yes","Under30",IF(Aggregate[[#This Row],[Senior]]="yes","Senior","Other"))</f>
        <v>Senior</v>
      </c>
      <c r="K4081" t="s">
        <v>25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Download]]&lt;5,"Less than 5 GB ",IF(Aggregate[[#This Row],[Avg Monthly GB Download]]&lt;10,"Between 5 and 10 GB","10 or more GB"))</f>
        <v>10 or more GB</v>
      </c>
    </row>
    <row r="4082" spans="1:23" x14ac:dyDescent="0.3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J4082" t="str">
        <f>IF(Aggregate[[#This Row],[Under 30]]="yes","Under30",IF(Aggregate[[#This Row],[Senior]]="yes","Senior","Other"))</f>
        <v>Under30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Download]]&lt;5,"Less than 5 GB ",IF(Aggregate[[#This Row],[Avg Monthly GB Download]]&lt;10,"Between 5 and 10 GB","10 or more GB"))</f>
        <v>Between 5 and 10 GB</v>
      </c>
    </row>
    <row r="4083" spans="1:23" x14ac:dyDescent="0.3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J4083" t="str">
        <f>IF(Aggregate[[#This Row],[Under 30]]="yes","Under30",IF(Aggregate[[#This Row],[Senior]]="yes","Senior","Other"))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Download]]&lt;5,"Less than 5 GB ",IF(Aggregate[[#This Row],[Avg Monthly GB Download]]&lt;10,"Between 5 and 10 GB","10 or more GB"))</f>
        <v>Between 5 and 10 GB</v>
      </c>
    </row>
    <row r="4084" spans="1:23" x14ac:dyDescent="0.3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tr">
        <f>IF(Aggregate[[#This Row],[Under 30]]="yes","Under30",IF(Aggregate[[#This Row],[Senior]]="yes","Senior","Other"))</f>
        <v>Senior</v>
      </c>
      <c r="K4084" t="s">
        <v>25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Download]]&lt;5,"Less than 5 GB ",IF(Aggregate[[#This Row],[Avg Monthly GB Download]]&lt;10,"Between 5 and 10 GB","10 or more GB"))</f>
        <v>Between 5 and 10 GB</v>
      </c>
    </row>
    <row r="4085" spans="1:23" x14ac:dyDescent="0.3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tr">
        <f>IF(Aggregate[[#This Row],[Under 30]]="yes","Under30",IF(Aggregate[[#This Row],[Senior]]="yes","Senior","Other"))</f>
        <v>Senior</v>
      </c>
      <c r="K4085" t="s">
        <v>21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086" spans="1:23" x14ac:dyDescent="0.3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J4086" t="str">
        <f>IF(Aggregate[[#This Row],[Under 30]]="yes","Under30",IF(Aggregate[[#This Row],[Senior]]="yes","Senior","Other"))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087" spans="1:23" x14ac:dyDescent="0.3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J4087" t="str">
        <f>IF(Aggregate[[#This Row],[Under 30]]="yes","Under30",IF(Aggregate[[#This Row],[Senior]]="yes","Senior","Other"))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Download]]&lt;5,"Less than 5 GB ",IF(Aggregate[[#This Row],[Avg Monthly GB Download]]&lt;10,"Between 5 and 10 GB","10 or more GB"))</f>
        <v>Between 5 and 10 GB</v>
      </c>
    </row>
    <row r="4088" spans="1:23" x14ac:dyDescent="0.3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J4088" t="str">
        <f>IF(Aggregate[[#This Row],[Under 30]]="yes","Under30",IF(Aggregate[[#This Row],[Senior]]="yes","Senior","Other"))</f>
        <v>Under30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Download]]&lt;5,"Less than 5 GB ",IF(Aggregate[[#This Row],[Avg Monthly GB Download]]&lt;10,"Between 5 and 10 GB","10 or more GB"))</f>
        <v>10 or more GB</v>
      </c>
    </row>
    <row r="4089" spans="1:23" x14ac:dyDescent="0.3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J4089" t="str">
        <f>IF(Aggregate[[#This Row],[Under 30]]="yes","Under30",IF(Aggregate[[#This Row],[Senior]]="yes","Senior","Other"))</f>
        <v>Under30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Download]]&lt;5,"Less than 5 GB ",IF(Aggregate[[#This Row],[Avg Monthly GB Download]]&lt;10,"Between 5 and 10 GB","10 or more GB"))</f>
        <v>10 or more GB</v>
      </c>
    </row>
    <row r="4090" spans="1:23" x14ac:dyDescent="0.3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J4090" t="str">
        <f>IF(Aggregate[[#This Row],[Under 30]]="yes","Under30",IF(Aggregate[[#This Row],[Senior]]="yes","Senior","Other"))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091" spans="1:23" x14ac:dyDescent="0.3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J4091" t="str">
        <f>IF(Aggregate[[#This Row],[Under 30]]="yes","Under30",IF(Aggregate[[#This Row],[Senior]]="yes","Senior","Other"))</f>
        <v>Under30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Download]]&lt;5,"Less than 5 GB ",IF(Aggregate[[#This Row],[Avg Monthly GB Download]]&lt;10,"Between 5 and 10 GB","10 or more GB"))</f>
        <v>10 or more GB</v>
      </c>
    </row>
    <row r="4092" spans="1:23" x14ac:dyDescent="0.3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J4092" t="str">
        <f>IF(Aggregate[[#This Row],[Under 30]]="yes","Under30",IF(Aggregate[[#This Row],[Senior]]="yes","Senior","Other"))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Download]]&lt;5,"Less than 5 GB ",IF(Aggregate[[#This Row],[Avg Monthly GB Download]]&lt;10,"Between 5 and 10 GB","10 or more GB"))</f>
        <v>Between 5 and 10 GB</v>
      </c>
    </row>
    <row r="4093" spans="1:23" x14ac:dyDescent="0.3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J4093" t="str">
        <f>IF(Aggregate[[#This Row],[Under 30]]="yes","Under30",IF(Aggregate[[#This Row],[Senior]]="yes","Senior","Other"))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Download]]&lt;5,"Less than 5 GB ",IF(Aggregate[[#This Row],[Avg Monthly GB Download]]&lt;10,"Between 5 and 10 GB","10 or more GB"))</f>
        <v>Between 5 and 10 GB</v>
      </c>
    </row>
    <row r="4094" spans="1:23" x14ac:dyDescent="0.3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J4094" t="str">
        <f>IF(Aggregate[[#This Row],[Under 30]]="yes","Under30",IF(Aggregate[[#This Row],[Senior]]="yes","Senior","Other"))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Download]]&lt;5,"Less than 5 GB ",IF(Aggregate[[#This Row],[Avg Monthly GB Download]]&lt;10,"Between 5 and 10 GB","10 or more GB"))</f>
        <v>Between 5 and 10 GB</v>
      </c>
    </row>
    <row r="4095" spans="1:23" x14ac:dyDescent="0.3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tr">
        <f>IF(Aggregate[[#This Row],[Under 30]]="yes","Under30",IF(Aggregate[[#This Row],[Senior]]="yes","Senior","Other"))</f>
        <v>Senior</v>
      </c>
      <c r="K4095" t="s">
        <v>25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Download]]&lt;5,"Less than 5 GB ",IF(Aggregate[[#This Row],[Avg Monthly GB Download]]&lt;10,"Between 5 and 10 GB","10 or more GB"))</f>
        <v>Between 5 and 10 GB</v>
      </c>
    </row>
    <row r="4096" spans="1:23" x14ac:dyDescent="0.3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tr">
        <f>IF(Aggregate[[#This Row],[Under 30]]="yes","Under30",IF(Aggregate[[#This Row],[Senior]]="yes","Senior","Other"))</f>
        <v>Senior</v>
      </c>
      <c r="K4096" t="s">
        <v>25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Download]]&lt;5,"Less than 5 GB ",IF(Aggregate[[#This Row],[Avg Monthly GB Download]]&lt;10,"Between 5 and 10 GB","10 or more GB"))</f>
        <v>10 or more GB</v>
      </c>
    </row>
    <row r="4097" spans="1:23" x14ac:dyDescent="0.3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tr">
        <f>IF(Aggregate[[#This Row],[Under 30]]="yes","Under30",IF(Aggregate[[#This Row],[Senior]]="yes","Senior","Other"))</f>
        <v>Senior</v>
      </c>
      <c r="K4097" t="s">
        <v>21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Download]]&lt;5,"Less than 5 GB ",IF(Aggregate[[#This Row],[Avg Monthly GB Download]]&lt;10,"Between 5 and 10 GB","10 or more GB"))</f>
        <v>Between 5 and 10 GB</v>
      </c>
    </row>
    <row r="4098" spans="1:23" x14ac:dyDescent="0.3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J4098" t="str">
        <f>IF(Aggregate[[#This Row],[Under 30]]="yes","Under30",IF(Aggregate[[#This Row],[Senior]]="yes","Senior","Other"))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Download]]&lt;5,"Less than 5 GB ",IF(Aggregate[[#This Row],[Avg Monthly GB Download]]&lt;10,"Between 5 and 10 GB","10 or more GB"))</f>
        <v>Between 5 and 10 GB</v>
      </c>
    </row>
    <row r="4099" spans="1:23" x14ac:dyDescent="0.3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J4099" t="str">
        <f>IF(Aggregate[[#This Row],[Under 30]]="yes","Under30",IF(Aggregate[[#This Row],[Senior]]="yes","Senior","Other"))</f>
        <v>Under30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Download]]&lt;5,"Less than 5 GB ",IF(Aggregate[[#This Row],[Avg Monthly GB Download]]&lt;10,"Between 5 and 10 GB","10 or more GB"))</f>
        <v>Between 5 and 10 GB</v>
      </c>
    </row>
    <row r="4100" spans="1:23" x14ac:dyDescent="0.3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J4100" t="str">
        <f>IF(Aggregate[[#This Row],[Under 30]]="yes","Under30",IF(Aggregate[[#This Row],[Senior]]="yes","Senior","Other"))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101" spans="1:23" x14ac:dyDescent="0.3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tr">
        <f>IF(Aggregate[[#This Row],[Under 30]]="yes","Under30",IF(Aggregate[[#This Row],[Senior]]="yes","Senior","Other"))</f>
        <v>Senior</v>
      </c>
      <c r="K4101" t="s">
        <v>25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Download]]&lt;5,"Less than 5 GB ",IF(Aggregate[[#This Row],[Avg Monthly GB Download]]&lt;10,"Between 5 and 10 GB","10 or more GB"))</f>
        <v>10 or more GB</v>
      </c>
    </row>
    <row r="4102" spans="1:23" x14ac:dyDescent="0.3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J4102" t="str">
        <f>IF(Aggregate[[#This Row],[Under 30]]="yes","Under30",IF(Aggregate[[#This Row],[Senior]]="yes","Senior","Other"))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103" spans="1:23" x14ac:dyDescent="0.3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J4103" t="str">
        <f>IF(Aggregate[[#This Row],[Under 30]]="yes","Under30",IF(Aggregate[[#This Row],[Senior]]="yes","Senior","Other"))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Download]]&lt;5,"Less than 5 GB ",IF(Aggregate[[#This Row],[Avg Monthly GB Download]]&lt;10,"Between 5 and 10 GB","10 or more GB"))</f>
        <v>10 or more GB</v>
      </c>
    </row>
    <row r="4104" spans="1:23" x14ac:dyDescent="0.3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J4104" t="str">
        <f>IF(Aggregate[[#This Row],[Under 30]]="yes","Under30",IF(Aggregate[[#This Row],[Senior]]="yes","Senior","Other"))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105" spans="1:23" x14ac:dyDescent="0.3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J4105" t="str">
        <f>IF(Aggregate[[#This Row],[Under 30]]="yes","Under30",IF(Aggregate[[#This Row],[Senior]]="yes","Senior","Other"))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Download]]&lt;5,"Less than 5 GB ",IF(Aggregate[[#This Row],[Avg Monthly GB Download]]&lt;10,"Between 5 and 10 GB","10 or more GB"))</f>
        <v>10 or more GB</v>
      </c>
    </row>
    <row r="4106" spans="1:23" x14ac:dyDescent="0.3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J4106" t="str">
        <f>IF(Aggregate[[#This Row],[Under 30]]="yes","Under30",IF(Aggregate[[#This Row],[Senior]]="yes","Senior","Other"))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Download]]&lt;5,"Less than 5 GB ",IF(Aggregate[[#This Row],[Avg Monthly GB Download]]&lt;10,"Between 5 and 10 GB","10 or more GB"))</f>
        <v>10 or more GB</v>
      </c>
    </row>
    <row r="4107" spans="1:23" x14ac:dyDescent="0.3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tr">
        <f>IF(Aggregate[[#This Row],[Under 30]]="yes","Under30",IF(Aggregate[[#This Row],[Senior]]="yes","Senior","Other"))</f>
        <v>Senior</v>
      </c>
      <c r="K4107" t="s">
        <v>21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108" spans="1:23" x14ac:dyDescent="0.3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J4108" t="str">
        <f>IF(Aggregate[[#This Row],[Under 30]]="yes","Under30",IF(Aggregate[[#This Row],[Senior]]="yes","Senior","Other"))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109" spans="1:23" x14ac:dyDescent="0.3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J4109" t="str">
        <f>IF(Aggregate[[#This Row],[Under 30]]="yes","Under30",IF(Aggregate[[#This Row],[Senior]]="yes","Senior","Other"))</f>
        <v>Under30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Download]]&lt;5,"Less than 5 GB ",IF(Aggregate[[#This Row],[Avg Monthly GB Download]]&lt;10,"Between 5 and 10 GB","10 or more GB"))</f>
        <v>10 or more GB</v>
      </c>
    </row>
    <row r="4110" spans="1:23" x14ac:dyDescent="0.3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J4110" t="str">
        <f>IF(Aggregate[[#This Row],[Under 30]]="yes","Under30",IF(Aggregate[[#This Row],[Senior]]="yes","Senior","Other"))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111" spans="1:23" x14ac:dyDescent="0.3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J4111" t="str">
        <f>IF(Aggregate[[#This Row],[Under 30]]="yes","Under30",IF(Aggregate[[#This Row],[Senior]]="yes","Senior","Other"))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Download]]&lt;5,"Less than 5 GB ",IF(Aggregate[[#This Row],[Avg Monthly GB Download]]&lt;10,"Between 5 and 10 GB","10 or more GB"))</f>
        <v>Between 5 and 10 GB</v>
      </c>
    </row>
    <row r="4112" spans="1:23" x14ac:dyDescent="0.3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J4112" t="str">
        <f>IF(Aggregate[[#This Row],[Under 30]]="yes","Under30",IF(Aggregate[[#This Row],[Senior]]="yes","Senior","Other"))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Download]]&lt;5,"Less than 5 GB ",IF(Aggregate[[#This Row],[Avg Monthly GB Download]]&lt;10,"Between 5 and 10 GB","10 or more GB"))</f>
        <v>Between 5 and 10 GB</v>
      </c>
    </row>
    <row r="4113" spans="1:23" x14ac:dyDescent="0.3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tr">
        <f>IF(Aggregate[[#This Row],[Under 30]]="yes","Under30",IF(Aggregate[[#This Row],[Senior]]="yes","Senior","Other"))</f>
        <v>Senior</v>
      </c>
      <c r="K4113" t="s">
        <v>21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Download]]&lt;5,"Less than 5 GB ",IF(Aggregate[[#This Row],[Avg Monthly GB Download]]&lt;10,"Between 5 and 10 GB","10 or more GB"))</f>
        <v>10 or more GB</v>
      </c>
    </row>
    <row r="4114" spans="1:23" x14ac:dyDescent="0.3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J4114" t="str">
        <f>IF(Aggregate[[#This Row],[Under 30]]="yes","Under30",IF(Aggregate[[#This Row],[Senior]]="yes","Senior","Other"))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115" spans="1:23" x14ac:dyDescent="0.3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J4115" t="str">
        <f>IF(Aggregate[[#This Row],[Under 30]]="yes","Under30",IF(Aggregate[[#This Row],[Senior]]="yes","Senior","Other"))</f>
        <v>Under30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Download]]&lt;5,"Less than 5 GB ",IF(Aggregate[[#This Row],[Avg Monthly GB Download]]&lt;10,"Between 5 and 10 GB","10 or more GB"))</f>
        <v>10 or more GB</v>
      </c>
    </row>
    <row r="4116" spans="1:23" x14ac:dyDescent="0.3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J4116" t="str">
        <f>IF(Aggregate[[#This Row],[Under 30]]="yes","Under30",IF(Aggregate[[#This Row],[Senior]]="yes","Senior","Other"))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117" spans="1:23" x14ac:dyDescent="0.3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J4117" t="str">
        <f>IF(Aggregate[[#This Row],[Under 30]]="yes","Under30",IF(Aggregate[[#This Row],[Senior]]="yes","Senior","Other"))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118" spans="1:23" x14ac:dyDescent="0.3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J4118" t="str">
        <f>IF(Aggregate[[#This Row],[Under 30]]="yes","Under30",IF(Aggregate[[#This Row],[Senior]]="yes","Senior","Other"))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Download]]&lt;5,"Less than 5 GB ",IF(Aggregate[[#This Row],[Avg Monthly GB Download]]&lt;10,"Between 5 and 10 GB","10 or more GB"))</f>
        <v>Between 5 and 10 GB</v>
      </c>
    </row>
    <row r="4119" spans="1:23" x14ac:dyDescent="0.3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J4119" t="str">
        <f>IF(Aggregate[[#This Row],[Under 30]]="yes","Under30",IF(Aggregate[[#This Row],[Senior]]="yes","Senior","Other"))</f>
        <v>Under30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Download]]&lt;5,"Less than 5 GB ",IF(Aggregate[[#This Row],[Avg Monthly GB Download]]&lt;10,"Between 5 and 10 GB","10 or more GB"))</f>
        <v>10 or more GB</v>
      </c>
    </row>
    <row r="4120" spans="1:23" x14ac:dyDescent="0.3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J4120" t="str">
        <f>IF(Aggregate[[#This Row],[Under 30]]="yes","Under30",IF(Aggregate[[#This Row],[Senior]]="yes","Senior","Other"))</f>
        <v>Under30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Download]]&lt;5,"Less than 5 GB ",IF(Aggregate[[#This Row],[Avg Monthly GB Download]]&lt;10,"Between 5 and 10 GB","10 or more GB"))</f>
        <v>10 or more GB</v>
      </c>
    </row>
    <row r="4121" spans="1:23" x14ac:dyDescent="0.3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J4121" t="str">
        <f>IF(Aggregate[[#This Row],[Under 30]]="yes","Under30",IF(Aggregate[[#This Row],[Senior]]="yes","Senior","Other"))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Download]]&lt;5,"Less than 5 GB ",IF(Aggregate[[#This Row],[Avg Monthly GB Download]]&lt;10,"Between 5 and 10 GB","10 or more GB"))</f>
        <v>Between 5 and 10 GB</v>
      </c>
    </row>
    <row r="4122" spans="1:23" x14ac:dyDescent="0.3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tr">
        <f>IF(Aggregate[[#This Row],[Under 30]]="yes","Under30",IF(Aggregate[[#This Row],[Senior]]="yes","Senior","Other"))</f>
        <v>Senior</v>
      </c>
      <c r="K4122" t="s">
        <v>21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123" spans="1:23" x14ac:dyDescent="0.3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J4123" t="str">
        <f>IF(Aggregate[[#This Row],[Under 30]]="yes","Under30",IF(Aggregate[[#This Row],[Senior]]="yes","Senior","Other"))</f>
        <v>Under30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Download]]&lt;5,"Less than 5 GB ",IF(Aggregate[[#This Row],[Avg Monthly GB Download]]&lt;10,"Between 5 and 10 GB","10 or more GB"))</f>
        <v>10 or more GB</v>
      </c>
    </row>
    <row r="4124" spans="1:23" x14ac:dyDescent="0.3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J4124" t="str">
        <f>IF(Aggregate[[#This Row],[Under 30]]="yes","Under30",IF(Aggregate[[#This Row],[Senior]]="yes","Senior","Other"))</f>
        <v>Under30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Download]]&lt;5,"Less than 5 GB ",IF(Aggregate[[#This Row],[Avg Monthly GB Download]]&lt;10,"Between 5 and 10 GB","10 or more GB"))</f>
        <v>10 or more GB</v>
      </c>
    </row>
    <row r="4125" spans="1:23" x14ac:dyDescent="0.3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J4125" t="str">
        <f>IF(Aggregate[[#This Row],[Under 30]]="yes","Under30",IF(Aggregate[[#This Row],[Senior]]="yes","Senior","Other"))</f>
        <v>Under30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Download]]&lt;5,"Less than 5 GB ",IF(Aggregate[[#This Row],[Avg Monthly GB Download]]&lt;10,"Between 5 and 10 GB","10 or more GB"))</f>
        <v>10 or more GB</v>
      </c>
    </row>
    <row r="4126" spans="1:23" x14ac:dyDescent="0.3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tr">
        <f>IF(Aggregate[[#This Row],[Under 30]]="yes","Under30",IF(Aggregate[[#This Row],[Senior]]="yes","Senior","Other"))</f>
        <v>Senior</v>
      </c>
      <c r="K4126" t="s">
        <v>21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Download]]&lt;5,"Less than 5 GB ",IF(Aggregate[[#This Row],[Avg Monthly GB Download]]&lt;10,"Between 5 and 10 GB","10 or more GB"))</f>
        <v>10 or more GB</v>
      </c>
    </row>
    <row r="4127" spans="1:23" x14ac:dyDescent="0.3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J4127" t="str">
        <f>IF(Aggregate[[#This Row],[Under 30]]="yes","Under30",IF(Aggregate[[#This Row],[Senior]]="yes","Senior","Other"))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Download]]&lt;5,"Less than 5 GB ",IF(Aggregate[[#This Row],[Avg Monthly GB Download]]&lt;10,"Between 5 and 10 GB","10 or more GB"))</f>
        <v>Between 5 and 10 GB</v>
      </c>
    </row>
    <row r="4128" spans="1:23" x14ac:dyDescent="0.3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J4128" t="str">
        <f>IF(Aggregate[[#This Row],[Under 30]]="yes","Under30",IF(Aggregate[[#This Row],[Senior]]="yes","Senior","Other"))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129" spans="1:23" x14ac:dyDescent="0.3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J4129" t="str">
        <f>IF(Aggregate[[#This Row],[Under 30]]="yes","Under30",IF(Aggregate[[#This Row],[Senior]]="yes","Senior","Other"))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Download]]&lt;5,"Less than 5 GB ",IF(Aggregate[[#This Row],[Avg Monthly GB Download]]&lt;10,"Between 5 and 10 GB","10 or more GB"))</f>
        <v>Between 5 and 10 GB</v>
      </c>
    </row>
    <row r="4130" spans="1:23" x14ac:dyDescent="0.3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J4130" t="str">
        <f>IF(Aggregate[[#This Row],[Under 30]]="yes","Under30",IF(Aggregate[[#This Row],[Senior]]="yes","Senior","Other"))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131" spans="1:23" x14ac:dyDescent="0.3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J4131" t="str">
        <f>IF(Aggregate[[#This Row],[Under 30]]="yes","Under30",IF(Aggregate[[#This Row],[Senior]]="yes","Senior","Other"))</f>
        <v>Under30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Download]]&lt;5,"Less than 5 GB ",IF(Aggregate[[#This Row],[Avg Monthly GB Download]]&lt;10,"Between 5 and 10 GB","10 or more GB"))</f>
        <v>10 or more GB</v>
      </c>
    </row>
    <row r="4132" spans="1:23" x14ac:dyDescent="0.3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J4132" t="str">
        <f>IF(Aggregate[[#This Row],[Under 30]]="yes","Under30",IF(Aggregate[[#This Row],[Senior]]="yes","Senior","Other"))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Download]]&lt;5,"Less than 5 GB ",IF(Aggregate[[#This Row],[Avg Monthly GB Download]]&lt;10,"Between 5 and 10 GB","10 or more GB"))</f>
        <v>Between 5 and 10 GB</v>
      </c>
    </row>
    <row r="4133" spans="1:23" x14ac:dyDescent="0.3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J4133" t="str">
        <f>IF(Aggregate[[#This Row],[Under 30]]="yes","Under30",IF(Aggregate[[#This Row],[Senior]]="yes","Senior","Other"))</f>
        <v>Under30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Download]]&lt;5,"Less than 5 GB ",IF(Aggregate[[#This Row],[Avg Monthly GB Download]]&lt;10,"Between 5 and 10 GB","10 or more GB"))</f>
        <v>10 or more GB</v>
      </c>
    </row>
    <row r="4134" spans="1:23" x14ac:dyDescent="0.3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tr">
        <f>IF(Aggregate[[#This Row],[Under 30]]="yes","Under30",IF(Aggregate[[#This Row],[Senior]]="yes","Senior","Other"))</f>
        <v>Senior</v>
      </c>
      <c r="K4134" t="s">
        <v>21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Download]]&lt;5,"Less than 5 GB ",IF(Aggregate[[#This Row],[Avg Monthly GB Download]]&lt;10,"Between 5 and 10 GB","10 or more GB"))</f>
        <v>Between 5 and 10 GB</v>
      </c>
    </row>
    <row r="4135" spans="1:23" x14ac:dyDescent="0.3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J4135" t="str">
        <f>IF(Aggregate[[#This Row],[Under 30]]="yes","Under30",IF(Aggregate[[#This Row],[Senior]]="yes","Senior","Other"))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Download]]&lt;5,"Less than 5 GB ",IF(Aggregate[[#This Row],[Avg Monthly GB Download]]&lt;10,"Between 5 and 10 GB","10 or more GB"))</f>
        <v>10 or more GB</v>
      </c>
    </row>
    <row r="4136" spans="1:23" x14ac:dyDescent="0.3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tr">
        <f>IF(Aggregate[[#This Row],[Under 30]]="yes","Under30",IF(Aggregate[[#This Row],[Senior]]="yes","Senior","Other"))</f>
        <v>Senior</v>
      </c>
      <c r="K4136" t="s">
        <v>21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137" spans="1:23" x14ac:dyDescent="0.3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J4137" t="str">
        <f>IF(Aggregate[[#This Row],[Under 30]]="yes","Under30",IF(Aggregate[[#This Row],[Senior]]="yes","Senior","Other"))</f>
        <v>Under30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Download]]&lt;5,"Less than 5 GB ",IF(Aggregate[[#This Row],[Avg Monthly GB Download]]&lt;10,"Between 5 and 10 GB","10 or more GB"))</f>
        <v>10 or more GB</v>
      </c>
    </row>
    <row r="4138" spans="1:23" x14ac:dyDescent="0.3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J4138" t="str">
        <f>IF(Aggregate[[#This Row],[Under 30]]="yes","Under30",IF(Aggregate[[#This Row],[Senior]]="yes","Senior","Other"))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Download]]&lt;5,"Less than 5 GB ",IF(Aggregate[[#This Row],[Avg Monthly GB Download]]&lt;10,"Between 5 and 10 GB","10 or more GB"))</f>
        <v>10 or more GB</v>
      </c>
    </row>
    <row r="4139" spans="1:23" x14ac:dyDescent="0.3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J4139" t="str">
        <f>IF(Aggregate[[#This Row],[Under 30]]="yes","Under30",IF(Aggregate[[#This Row],[Senior]]="yes","Senior","Other"))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140" spans="1:23" x14ac:dyDescent="0.3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J4140" t="str">
        <f>IF(Aggregate[[#This Row],[Under 30]]="yes","Under30",IF(Aggregate[[#This Row],[Senior]]="yes","Senior","Other"))</f>
        <v>Under30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Download]]&lt;5,"Less than 5 GB ",IF(Aggregate[[#This Row],[Avg Monthly GB Download]]&lt;10,"Between 5 and 10 GB","10 or more GB"))</f>
        <v>10 or more GB</v>
      </c>
    </row>
    <row r="4141" spans="1:23" x14ac:dyDescent="0.3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J4141" t="str">
        <f>IF(Aggregate[[#This Row],[Under 30]]="yes","Under30",IF(Aggregate[[#This Row],[Senior]]="yes","Senior","Other"))</f>
        <v>Under30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Download]]&lt;5,"Less than 5 GB ",IF(Aggregate[[#This Row],[Avg Monthly GB Download]]&lt;10,"Between 5 and 10 GB","10 or more GB"))</f>
        <v>10 or more GB</v>
      </c>
    </row>
    <row r="4142" spans="1:23" x14ac:dyDescent="0.3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J4142" t="str">
        <f>IF(Aggregate[[#This Row],[Under 30]]="yes","Under30",IF(Aggregate[[#This Row],[Senior]]="yes","Senior","Other"))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143" spans="1:23" x14ac:dyDescent="0.3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J4143" t="str">
        <f>IF(Aggregate[[#This Row],[Under 30]]="yes","Under30",IF(Aggregate[[#This Row],[Senior]]="yes","Senior","Other"))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144" spans="1:23" x14ac:dyDescent="0.3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J4144" t="str">
        <f>IF(Aggregate[[#This Row],[Under 30]]="yes","Under30",IF(Aggregate[[#This Row],[Senior]]="yes","Senior","Other"))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145" spans="1:23" x14ac:dyDescent="0.3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tr">
        <f>IF(Aggregate[[#This Row],[Under 30]]="yes","Under30",IF(Aggregate[[#This Row],[Senior]]="yes","Senior","Other"))</f>
        <v>Senior</v>
      </c>
      <c r="K4145" t="s">
        <v>25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Download]]&lt;5,"Less than 5 GB ",IF(Aggregate[[#This Row],[Avg Monthly GB Download]]&lt;10,"Between 5 and 10 GB","10 or more GB"))</f>
        <v>10 or more GB</v>
      </c>
    </row>
    <row r="4146" spans="1:23" x14ac:dyDescent="0.3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J4146" t="str">
        <f>IF(Aggregate[[#This Row],[Under 30]]="yes","Under30",IF(Aggregate[[#This Row],[Senior]]="yes","Senior","Other"))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Download]]&lt;5,"Less than 5 GB ",IF(Aggregate[[#This Row],[Avg Monthly GB Download]]&lt;10,"Between 5 and 10 GB","10 or more GB"))</f>
        <v>10 or more GB</v>
      </c>
    </row>
    <row r="4147" spans="1:23" x14ac:dyDescent="0.3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J4147" t="str">
        <f>IF(Aggregate[[#This Row],[Under 30]]="yes","Under30",IF(Aggregate[[#This Row],[Senior]]="yes","Senior","Other"))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148" spans="1:23" x14ac:dyDescent="0.3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J4148" t="str">
        <f>IF(Aggregate[[#This Row],[Under 30]]="yes","Under30",IF(Aggregate[[#This Row],[Senior]]="yes","Senior","Other"))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Download]]&lt;5,"Less than 5 GB ",IF(Aggregate[[#This Row],[Avg Monthly GB Download]]&lt;10,"Between 5 and 10 GB","10 or more GB"))</f>
        <v>Between 5 and 10 GB</v>
      </c>
    </row>
    <row r="4149" spans="1:23" x14ac:dyDescent="0.3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J4149" t="str">
        <f>IF(Aggregate[[#This Row],[Under 30]]="yes","Under30",IF(Aggregate[[#This Row],[Senior]]="yes","Senior","Other"))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Download]]&lt;5,"Less than 5 GB ",IF(Aggregate[[#This Row],[Avg Monthly GB Download]]&lt;10,"Between 5 and 10 GB","10 or more GB"))</f>
        <v>10 or more GB</v>
      </c>
    </row>
    <row r="4150" spans="1:23" x14ac:dyDescent="0.3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J4150" t="str">
        <f>IF(Aggregate[[#This Row],[Under 30]]="yes","Under30",IF(Aggregate[[#This Row],[Senior]]="yes","Senior","Other"))</f>
        <v>Under30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Download]]&lt;5,"Less than 5 GB ",IF(Aggregate[[#This Row],[Avg Monthly GB Download]]&lt;10,"Between 5 and 10 GB","10 or more GB"))</f>
        <v>10 or more GB</v>
      </c>
    </row>
    <row r="4151" spans="1:23" x14ac:dyDescent="0.3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J4151" t="str">
        <f>IF(Aggregate[[#This Row],[Under 30]]="yes","Under30",IF(Aggregate[[#This Row],[Senior]]="yes","Senior","Other"))</f>
        <v>Under30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Download]]&lt;5,"Less than 5 GB ",IF(Aggregate[[#This Row],[Avg Monthly GB Download]]&lt;10,"Between 5 and 10 GB","10 or more GB"))</f>
        <v>10 or more GB</v>
      </c>
    </row>
    <row r="4152" spans="1:23" x14ac:dyDescent="0.3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J4152" t="str">
        <f>IF(Aggregate[[#This Row],[Under 30]]="yes","Under30",IF(Aggregate[[#This Row],[Senior]]="yes","Senior","Other"))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Download]]&lt;5,"Less than 5 GB ",IF(Aggregate[[#This Row],[Avg Monthly GB Download]]&lt;10,"Between 5 and 10 GB","10 or more GB"))</f>
        <v>Between 5 and 10 GB</v>
      </c>
    </row>
    <row r="4153" spans="1:23" x14ac:dyDescent="0.3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tr">
        <f>IF(Aggregate[[#This Row],[Under 30]]="yes","Under30",IF(Aggregate[[#This Row],[Senior]]="yes","Senior","Other"))</f>
        <v>Senior</v>
      </c>
      <c r="K4153" t="s">
        <v>21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154" spans="1:23" x14ac:dyDescent="0.3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tr">
        <f>IF(Aggregate[[#This Row],[Under 30]]="yes","Under30",IF(Aggregate[[#This Row],[Senior]]="yes","Senior","Other"))</f>
        <v>Senior</v>
      </c>
      <c r="K4154" t="s">
        <v>21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Download]]&lt;5,"Less than 5 GB ",IF(Aggregate[[#This Row],[Avg Monthly GB Download]]&lt;10,"Between 5 and 10 GB","10 or more GB"))</f>
        <v>Between 5 and 10 GB</v>
      </c>
    </row>
    <row r="4155" spans="1:23" x14ac:dyDescent="0.3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J4155" t="str">
        <f>IF(Aggregate[[#This Row],[Under 30]]="yes","Under30",IF(Aggregate[[#This Row],[Senior]]="yes","Senior","Other"))</f>
        <v>Under30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Download]]&lt;5,"Less than 5 GB ",IF(Aggregate[[#This Row],[Avg Monthly GB Download]]&lt;10,"Between 5 and 10 GB","10 or more GB"))</f>
        <v>10 or more GB</v>
      </c>
    </row>
    <row r="4156" spans="1:23" x14ac:dyDescent="0.3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tr">
        <f>IF(Aggregate[[#This Row],[Under 30]]="yes","Under30",IF(Aggregate[[#This Row],[Senior]]="yes","Senior","Other"))</f>
        <v>Senior</v>
      </c>
      <c r="K4156" t="s">
        <v>21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157" spans="1:23" x14ac:dyDescent="0.3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J4157" t="str">
        <f>IF(Aggregate[[#This Row],[Under 30]]="yes","Under30",IF(Aggregate[[#This Row],[Senior]]="yes","Senior","Other"))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158" spans="1:23" x14ac:dyDescent="0.3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J4158" t="str">
        <f>IF(Aggregate[[#This Row],[Under 30]]="yes","Under30",IF(Aggregate[[#This Row],[Senior]]="yes","Senior","Other"))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Download]]&lt;5,"Less than 5 GB ",IF(Aggregate[[#This Row],[Avg Monthly GB Download]]&lt;10,"Between 5 and 10 GB","10 or more GB"))</f>
        <v>Between 5 and 10 GB</v>
      </c>
    </row>
    <row r="4159" spans="1:23" x14ac:dyDescent="0.3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J4159" t="str">
        <f>IF(Aggregate[[#This Row],[Under 30]]="yes","Under30",IF(Aggregate[[#This Row],[Senior]]="yes","Senior","Other"))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Download]]&lt;5,"Less than 5 GB ",IF(Aggregate[[#This Row],[Avg Monthly GB Download]]&lt;10,"Between 5 and 10 GB","10 or more GB"))</f>
        <v>Between 5 and 10 GB</v>
      </c>
    </row>
    <row r="4160" spans="1:23" x14ac:dyDescent="0.3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J4160" t="str">
        <f>IF(Aggregate[[#This Row],[Under 30]]="yes","Under30",IF(Aggregate[[#This Row],[Senior]]="yes","Senior","Other"))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Download]]&lt;5,"Less than 5 GB ",IF(Aggregate[[#This Row],[Avg Monthly GB Download]]&lt;10,"Between 5 and 10 GB","10 or more GB"))</f>
        <v>Between 5 and 10 GB</v>
      </c>
    </row>
    <row r="4161" spans="1:23" x14ac:dyDescent="0.3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tr">
        <f>IF(Aggregate[[#This Row],[Under 30]]="yes","Under30",IF(Aggregate[[#This Row],[Senior]]="yes","Senior","Other"))</f>
        <v>Senior</v>
      </c>
      <c r="K4161" t="s">
        <v>21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Download]]&lt;5,"Less than 5 GB ",IF(Aggregate[[#This Row],[Avg Monthly GB Download]]&lt;10,"Between 5 and 10 GB","10 or more GB"))</f>
        <v>Between 5 and 10 GB</v>
      </c>
    </row>
    <row r="4162" spans="1:23" x14ac:dyDescent="0.3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J4162" t="str">
        <f>IF(Aggregate[[#This Row],[Under 30]]="yes","Under30",IF(Aggregate[[#This Row],[Senior]]="yes","Senior","Other"))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163" spans="1:23" x14ac:dyDescent="0.3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J4163" t="str">
        <f>IF(Aggregate[[#This Row],[Under 30]]="yes","Under30",IF(Aggregate[[#This Row],[Senior]]="yes","Senior","Other"))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Download]]&lt;5,"Less than 5 GB ",IF(Aggregate[[#This Row],[Avg Monthly GB Download]]&lt;10,"Between 5 and 10 GB","10 or more GB"))</f>
        <v>10 or more GB</v>
      </c>
    </row>
    <row r="4164" spans="1:23" x14ac:dyDescent="0.3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J4164" t="str">
        <f>IF(Aggregate[[#This Row],[Under 30]]="yes","Under30",IF(Aggregate[[#This Row],[Senior]]="yes","Senior","Other"))</f>
        <v>Under30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Download]]&lt;5,"Less than 5 GB ",IF(Aggregate[[#This Row],[Avg Monthly GB Download]]&lt;10,"Between 5 and 10 GB","10 or more GB"))</f>
        <v>10 or more GB</v>
      </c>
    </row>
    <row r="4165" spans="1:23" x14ac:dyDescent="0.3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J4165" t="str">
        <f>IF(Aggregate[[#This Row],[Under 30]]="yes","Under30",IF(Aggregate[[#This Row],[Senior]]="yes","Senior","Other"))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166" spans="1:23" x14ac:dyDescent="0.3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J4166" t="str">
        <f>IF(Aggregate[[#This Row],[Under 30]]="yes","Under30",IF(Aggregate[[#This Row],[Senior]]="yes","Senior","Other"))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Download]]&lt;5,"Less than 5 GB ",IF(Aggregate[[#This Row],[Avg Monthly GB Download]]&lt;10,"Between 5 and 10 GB","10 or more GB"))</f>
        <v>10 or more GB</v>
      </c>
    </row>
    <row r="4167" spans="1:23" x14ac:dyDescent="0.3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J4167" t="str">
        <f>IF(Aggregate[[#This Row],[Under 30]]="yes","Under30",IF(Aggregate[[#This Row],[Senior]]="yes","Senior","Other"))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168" spans="1:23" x14ac:dyDescent="0.3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J4168" t="str">
        <f>IF(Aggregate[[#This Row],[Under 30]]="yes","Under30",IF(Aggregate[[#This Row],[Senior]]="yes","Senior","Other"))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Download]]&lt;5,"Less than 5 GB ",IF(Aggregate[[#This Row],[Avg Monthly GB Download]]&lt;10,"Between 5 and 10 GB","10 or more GB"))</f>
        <v>10 or more GB</v>
      </c>
    </row>
    <row r="4169" spans="1:23" x14ac:dyDescent="0.3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J4169" t="str">
        <f>IF(Aggregate[[#This Row],[Under 30]]="yes","Under30",IF(Aggregate[[#This Row],[Senior]]="yes","Senior","Other"))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Download]]&lt;5,"Less than 5 GB ",IF(Aggregate[[#This Row],[Avg Monthly GB Download]]&lt;10,"Between 5 and 10 GB","10 or more GB"))</f>
        <v>Between 5 and 10 GB</v>
      </c>
    </row>
    <row r="4170" spans="1:23" x14ac:dyDescent="0.3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J4170" t="str">
        <f>IF(Aggregate[[#This Row],[Under 30]]="yes","Under30",IF(Aggregate[[#This Row],[Senior]]="yes","Senior","Other"))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171" spans="1:23" x14ac:dyDescent="0.3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tr">
        <f>IF(Aggregate[[#This Row],[Under 30]]="yes","Under30",IF(Aggregate[[#This Row],[Senior]]="yes","Senior","Other"))</f>
        <v>Senior</v>
      </c>
      <c r="K4171" t="s">
        <v>21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Download]]&lt;5,"Less than 5 GB ",IF(Aggregate[[#This Row],[Avg Monthly GB Download]]&lt;10,"Between 5 and 10 GB","10 or more GB"))</f>
        <v>Between 5 and 10 GB</v>
      </c>
    </row>
    <row r="4172" spans="1:23" x14ac:dyDescent="0.3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J4172" t="str">
        <f>IF(Aggregate[[#This Row],[Under 30]]="yes","Under30",IF(Aggregate[[#This Row],[Senior]]="yes","Senior","Other"))</f>
        <v>Under30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Download]]&lt;5,"Less than 5 GB ",IF(Aggregate[[#This Row],[Avg Monthly GB Download]]&lt;10,"Between 5 and 10 GB","10 or more GB"))</f>
        <v>10 or more GB</v>
      </c>
    </row>
    <row r="4173" spans="1:23" x14ac:dyDescent="0.3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tr">
        <f>IF(Aggregate[[#This Row],[Under 30]]="yes","Under30",IF(Aggregate[[#This Row],[Senior]]="yes","Senior","Other"))</f>
        <v>Senior</v>
      </c>
      <c r="K4173" t="s">
        <v>21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174" spans="1:23" x14ac:dyDescent="0.3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J4174" t="str">
        <f>IF(Aggregate[[#This Row],[Under 30]]="yes","Under30",IF(Aggregate[[#This Row],[Senior]]="yes","Senior","Other"))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175" spans="1:23" x14ac:dyDescent="0.3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tr">
        <f>IF(Aggregate[[#This Row],[Under 30]]="yes","Under30",IF(Aggregate[[#This Row],[Senior]]="yes","Senior","Other"))</f>
        <v>Senior</v>
      </c>
      <c r="K4175" t="s">
        <v>25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Download]]&lt;5,"Less than 5 GB ",IF(Aggregate[[#This Row],[Avg Monthly GB Download]]&lt;10,"Between 5 and 10 GB","10 or more GB"))</f>
        <v>Between 5 and 10 GB</v>
      </c>
    </row>
    <row r="4176" spans="1:23" x14ac:dyDescent="0.3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J4176" t="str">
        <f>IF(Aggregate[[#This Row],[Under 30]]="yes","Under30",IF(Aggregate[[#This Row],[Senior]]="yes","Senior","Other"))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177" spans="1:23" x14ac:dyDescent="0.3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J4177" t="str">
        <f>IF(Aggregate[[#This Row],[Under 30]]="yes","Under30",IF(Aggregate[[#This Row],[Senior]]="yes","Senior","Other"))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Download]]&lt;5,"Less than 5 GB ",IF(Aggregate[[#This Row],[Avg Monthly GB Download]]&lt;10,"Between 5 and 10 GB","10 or more GB"))</f>
        <v>Between 5 and 10 GB</v>
      </c>
    </row>
    <row r="4178" spans="1:23" x14ac:dyDescent="0.3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tr">
        <f>IF(Aggregate[[#This Row],[Under 30]]="yes","Under30",IF(Aggregate[[#This Row],[Senior]]="yes","Senior","Other"))</f>
        <v>Senior</v>
      </c>
      <c r="K4178" t="s">
        <v>21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Download]]&lt;5,"Less than 5 GB ",IF(Aggregate[[#This Row],[Avg Monthly GB Download]]&lt;10,"Between 5 and 10 GB","10 or more GB"))</f>
        <v>Between 5 and 10 GB</v>
      </c>
    </row>
    <row r="4179" spans="1:23" x14ac:dyDescent="0.3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J4179" t="str">
        <f>IF(Aggregate[[#This Row],[Under 30]]="yes","Under30",IF(Aggregate[[#This Row],[Senior]]="yes","Senior","Other"))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180" spans="1:23" x14ac:dyDescent="0.3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tr">
        <f>IF(Aggregate[[#This Row],[Under 30]]="yes","Under30",IF(Aggregate[[#This Row],[Senior]]="yes","Senior","Other"))</f>
        <v>Senior</v>
      </c>
      <c r="K4180" t="s">
        <v>21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181" spans="1:23" x14ac:dyDescent="0.3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J4181" t="str">
        <f>IF(Aggregate[[#This Row],[Under 30]]="yes","Under30",IF(Aggregate[[#This Row],[Senior]]="yes","Senior","Other"))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Download]]&lt;5,"Less than 5 GB ",IF(Aggregate[[#This Row],[Avg Monthly GB Download]]&lt;10,"Between 5 and 10 GB","10 or more GB"))</f>
        <v>10 or more GB</v>
      </c>
    </row>
    <row r="4182" spans="1:23" x14ac:dyDescent="0.3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J4182" t="str">
        <f>IF(Aggregate[[#This Row],[Under 30]]="yes","Under30",IF(Aggregate[[#This Row],[Senior]]="yes","Senior","Other"))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Download]]&lt;5,"Less than 5 GB ",IF(Aggregate[[#This Row],[Avg Monthly GB Download]]&lt;10,"Between 5 and 10 GB","10 or more GB"))</f>
        <v>Between 5 and 10 GB</v>
      </c>
    </row>
    <row r="4183" spans="1:23" x14ac:dyDescent="0.3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J4183" t="str">
        <f>IF(Aggregate[[#This Row],[Under 30]]="yes","Under30",IF(Aggregate[[#This Row],[Senior]]="yes","Senior","Other"))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184" spans="1:23" x14ac:dyDescent="0.3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tr">
        <f>IF(Aggregate[[#This Row],[Under 30]]="yes","Under30",IF(Aggregate[[#This Row],[Senior]]="yes","Senior","Other"))</f>
        <v>Senior</v>
      </c>
      <c r="K4184" t="s">
        <v>21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Download]]&lt;5,"Less than 5 GB ",IF(Aggregate[[#This Row],[Avg Monthly GB Download]]&lt;10,"Between 5 and 10 GB","10 or more GB"))</f>
        <v>Between 5 and 10 GB</v>
      </c>
    </row>
    <row r="4185" spans="1:23" x14ac:dyDescent="0.3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J4185" t="str">
        <f>IF(Aggregate[[#This Row],[Under 30]]="yes","Under30",IF(Aggregate[[#This Row],[Senior]]="yes","Senior","Other"))</f>
        <v>Under30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Download]]&lt;5,"Less than 5 GB ",IF(Aggregate[[#This Row],[Avg Monthly GB Download]]&lt;10,"Between 5 and 10 GB","10 or more GB"))</f>
        <v>10 or more GB</v>
      </c>
    </row>
    <row r="4186" spans="1:23" x14ac:dyDescent="0.3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J4186" t="str">
        <f>IF(Aggregate[[#This Row],[Under 30]]="yes","Under30",IF(Aggregate[[#This Row],[Senior]]="yes","Senior","Other"))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Download]]&lt;5,"Less than 5 GB ",IF(Aggregate[[#This Row],[Avg Monthly GB Download]]&lt;10,"Between 5 and 10 GB","10 or more GB"))</f>
        <v>Between 5 and 10 GB</v>
      </c>
    </row>
    <row r="4187" spans="1:23" x14ac:dyDescent="0.3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J4187" t="str">
        <f>IF(Aggregate[[#This Row],[Under 30]]="yes","Under30",IF(Aggregate[[#This Row],[Senior]]="yes","Senior","Other"))</f>
        <v>Under30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Download]]&lt;5,"Less than 5 GB ",IF(Aggregate[[#This Row],[Avg Monthly GB Download]]&lt;10,"Between 5 and 10 GB","10 or more GB"))</f>
        <v>10 or more GB</v>
      </c>
    </row>
    <row r="4188" spans="1:23" x14ac:dyDescent="0.3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J4188" t="str">
        <f>IF(Aggregate[[#This Row],[Under 30]]="yes","Under30",IF(Aggregate[[#This Row],[Senior]]="yes","Senior","Other"))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189" spans="1:23" x14ac:dyDescent="0.3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J4189" t="str">
        <f>IF(Aggregate[[#This Row],[Under 30]]="yes","Under30",IF(Aggregate[[#This Row],[Senior]]="yes","Senior","Other"))</f>
        <v>Under30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Download]]&lt;5,"Less than 5 GB ",IF(Aggregate[[#This Row],[Avg Monthly GB Download]]&lt;10,"Between 5 and 10 GB","10 or more GB"))</f>
        <v>10 or more GB</v>
      </c>
    </row>
    <row r="4190" spans="1:23" x14ac:dyDescent="0.3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J4190" t="str">
        <f>IF(Aggregate[[#This Row],[Under 30]]="yes","Under30",IF(Aggregate[[#This Row],[Senior]]="yes","Senior","Other"))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Download]]&lt;5,"Less than 5 GB ",IF(Aggregate[[#This Row],[Avg Monthly GB Download]]&lt;10,"Between 5 and 10 GB","10 or more GB"))</f>
        <v>10 or more GB</v>
      </c>
    </row>
    <row r="4191" spans="1:23" x14ac:dyDescent="0.3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J4191" t="str">
        <f>IF(Aggregate[[#This Row],[Under 30]]="yes","Under30",IF(Aggregate[[#This Row],[Senior]]="yes","Senior","Other"))</f>
        <v>Under30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Download]]&lt;5,"Less than 5 GB ",IF(Aggregate[[#This Row],[Avg Monthly GB Download]]&lt;10,"Between 5 and 10 GB","10 or more GB"))</f>
        <v>10 or more GB</v>
      </c>
    </row>
    <row r="4192" spans="1:23" x14ac:dyDescent="0.3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J4192" t="str">
        <f>IF(Aggregate[[#This Row],[Under 30]]="yes","Under30",IF(Aggregate[[#This Row],[Senior]]="yes","Senior","Other"))</f>
        <v>Under30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Download]]&lt;5,"Less than 5 GB ",IF(Aggregate[[#This Row],[Avg Monthly GB Download]]&lt;10,"Between 5 and 10 GB","10 or more GB"))</f>
        <v>10 or more GB</v>
      </c>
    </row>
    <row r="4193" spans="1:23" x14ac:dyDescent="0.3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J4193" t="str">
        <f>IF(Aggregate[[#This Row],[Under 30]]="yes","Under30",IF(Aggregate[[#This Row],[Senior]]="yes","Senior","Other"))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194" spans="1:23" x14ac:dyDescent="0.3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J4194" t="str">
        <f>IF(Aggregate[[#This Row],[Under 30]]="yes","Under30",IF(Aggregate[[#This Row],[Senior]]="yes","Senior","Other"))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Download]]&lt;5,"Less than 5 GB ",IF(Aggregate[[#This Row],[Avg Monthly GB Download]]&lt;10,"Between 5 and 10 GB","10 or more GB"))</f>
        <v>Between 5 and 10 GB</v>
      </c>
    </row>
    <row r="4195" spans="1:23" x14ac:dyDescent="0.3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J4195" t="str">
        <f>IF(Aggregate[[#This Row],[Under 30]]="yes","Under30",IF(Aggregate[[#This Row],[Senior]]="yes","Senior","Other"))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196" spans="1:23" x14ac:dyDescent="0.3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J4196" t="str">
        <f>IF(Aggregate[[#This Row],[Under 30]]="yes","Under30",IF(Aggregate[[#This Row],[Senior]]="yes","Senior","Other"))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197" spans="1:23" x14ac:dyDescent="0.3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J4197" t="str">
        <f>IF(Aggregate[[#This Row],[Under 30]]="yes","Under30",IF(Aggregate[[#This Row],[Senior]]="yes","Senior","Other"))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Download]]&lt;5,"Less than 5 GB ",IF(Aggregate[[#This Row],[Avg Monthly GB Download]]&lt;10,"Between 5 and 10 GB","10 or more GB"))</f>
        <v>Between 5 and 10 GB</v>
      </c>
    </row>
    <row r="4198" spans="1:23" x14ac:dyDescent="0.3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J4198" t="str">
        <f>IF(Aggregate[[#This Row],[Under 30]]="yes","Under30",IF(Aggregate[[#This Row],[Senior]]="yes","Senior","Other"))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199" spans="1:23" x14ac:dyDescent="0.3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tr">
        <f>IF(Aggregate[[#This Row],[Under 30]]="yes","Under30",IF(Aggregate[[#This Row],[Senior]]="yes","Senior","Other"))</f>
        <v>Senior</v>
      </c>
      <c r="K4199" t="s">
        <v>21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200" spans="1:23" x14ac:dyDescent="0.3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J4200" t="str">
        <f>IF(Aggregate[[#This Row],[Under 30]]="yes","Under30",IF(Aggregate[[#This Row],[Senior]]="yes","Senior","Other"))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201" spans="1:23" x14ac:dyDescent="0.3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J4201" t="str">
        <f>IF(Aggregate[[#This Row],[Under 30]]="yes","Under30",IF(Aggregate[[#This Row],[Senior]]="yes","Senior","Other"))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202" spans="1:23" x14ac:dyDescent="0.3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J4202" t="str">
        <f>IF(Aggregate[[#This Row],[Under 30]]="yes","Under30",IF(Aggregate[[#This Row],[Senior]]="yes","Senior","Other"))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203" spans="1:23" x14ac:dyDescent="0.3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J4203" t="str">
        <f>IF(Aggregate[[#This Row],[Under 30]]="yes","Under30",IF(Aggregate[[#This Row],[Senior]]="yes","Senior","Other"))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Download]]&lt;5,"Less than 5 GB ",IF(Aggregate[[#This Row],[Avg Monthly GB Download]]&lt;10,"Between 5 and 10 GB","10 or more GB"))</f>
        <v>10 or more GB</v>
      </c>
    </row>
    <row r="4204" spans="1:23" x14ac:dyDescent="0.3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J4204" t="str">
        <f>IF(Aggregate[[#This Row],[Under 30]]="yes","Under30",IF(Aggregate[[#This Row],[Senior]]="yes","Senior","Other"))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Download]]&lt;5,"Less than 5 GB ",IF(Aggregate[[#This Row],[Avg Monthly GB Download]]&lt;10,"Between 5 and 10 GB","10 or more GB"))</f>
        <v>Between 5 and 10 GB</v>
      </c>
    </row>
    <row r="4205" spans="1:23" x14ac:dyDescent="0.3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tr">
        <f>IF(Aggregate[[#This Row],[Under 30]]="yes","Under30",IF(Aggregate[[#This Row],[Senior]]="yes","Senior","Other"))</f>
        <v>Senior</v>
      </c>
      <c r="K4205" t="s">
        <v>21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206" spans="1:23" x14ac:dyDescent="0.3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J4206" t="str">
        <f>IF(Aggregate[[#This Row],[Under 30]]="yes","Under30",IF(Aggregate[[#This Row],[Senior]]="yes","Senior","Other"))</f>
        <v>Under30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Download]]&lt;5,"Less than 5 GB ",IF(Aggregate[[#This Row],[Avg Monthly GB Download]]&lt;10,"Between 5 and 10 GB","10 or more GB"))</f>
        <v>10 or more GB</v>
      </c>
    </row>
    <row r="4207" spans="1:23" x14ac:dyDescent="0.3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tr">
        <f>IF(Aggregate[[#This Row],[Under 30]]="yes","Under30",IF(Aggregate[[#This Row],[Senior]]="yes","Senior","Other"))</f>
        <v>Senior</v>
      </c>
      <c r="K4207" t="s">
        <v>21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Download]]&lt;5,"Less than 5 GB ",IF(Aggregate[[#This Row],[Avg Monthly GB Download]]&lt;10,"Between 5 and 10 GB","10 or more GB"))</f>
        <v>Between 5 and 10 GB</v>
      </c>
    </row>
    <row r="4208" spans="1:23" x14ac:dyDescent="0.3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J4208" t="str">
        <f>IF(Aggregate[[#This Row],[Under 30]]="yes","Under30",IF(Aggregate[[#This Row],[Senior]]="yes","Senior","Other"))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Download]]&lt;5,"Less than 5 GB ",IF(Aggregate[[#This Row],[Avg Monthly GB Download]]&lt;10,"Between 5 and 10 GB","10 or more GB"))</f>
        <v>Between 5 and 10 GB</v>
      </c>
    </row>
    <row r="4209" spans="1:23" x14ac:dyDescent="0.3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J4209" t="str">
        <f>IF(Aggregate[[#This Row],[Under 30]]="yes","Under30",IF(Aggregate[[#This Row],[Senior]]="yes","Senior","Other"))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Download]]&lt;5,"Less than 5 GB ",IF(Aggregate[[#This Row],[Avg Monthly GB Download]]&lt;10,"Between 5 and 10 GB","10 or more GB"))</f>
        <v>Between 5 and 10 GB</v>
      </c>
    </row>
    <row r="4210" spans="1:23" x14ac:dyDescent="0.3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J4210" t="str">
        <f>IF(Aggregate[[#This Row],[Under 30]]="yes","Under30",IF(Aggregate[[#This Row],[Senior]]="yes","Senior","Other"))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211" spans="1:23" x14ac:dyDescent="0.3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tr">
        <f>IF(Aggregate[[#This Row],[Under 30]]="yes","Under30",IF(Aggregate[[#This Row],[Senior]]="yes","Senior","Other"))</f>
        <v>Senior</v>
      </c>
      <c r="K4211" t="s">
        <v>25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Download]]&lt;5,"Less than 5 GB ",IF(Aggregate[[#This Row],[Avg Monthly GB Download]]&lt;10,"Between 5 and 10 GB","10 or more GB"))</f>
        <v>10 or more GB</v>
      </c>
    </row>
    <row r="4212" spans="1:23" x14ac:dyDescent="0.3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J4212" t="str">
        <f>IF(Aggregate[[#This Row],[Under 30]]="yes","Under30",IF(Aggregate[[#This Row],[Senior]]="yes","Senior","Other"))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213" spans="1:23" x14ac:dyDescent="0.3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J4213" t="str">
        <f>IF(Aggregate[[#This Row],[Under 30]]="yes","Under30",IF(Aggregate[[#This Row],[Senior]]="yes","Senior","Other"))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214" spans="1:23" x14ac:dyDescent="0.3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J4214" t="str">
        <f>IF(Aggregate[[#This Row],[Under 30]]="yes","Under30",IF(Aggregate[[#This Row],[Senior]]="yes","Senior","Other"))</f>
        <v>Under30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Download]]&lt;5,"Less than 5 GB ",IF(Aggregate[[#This Row],[Avg Monthly GB Download]]&lt;10,"Between 5 and 10 GB","10 or more GB"))</f>
        <v>10 or more GB</v>
      </c>
    </row>
    <row r="4215" spans="1:23" x14ac:dyDescent="0.3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J4215" t="str">
        <f>IF(Aggregate[[#This Row],[Under 30]]="yes","Under30",IF(Aggregate[[#This Row],[Senior]]="yes","Senior","Other"))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216" spans="1:23" x14ac:dyDescent="0.3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J4216" t="str">
        <f>IF(Aggregate[[#This Row],[Under 30]]="yes","Under30",IF(Aggregate[[#This Row],[Senior]]="yes","Senior","Other"))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Download]]&lt;5,"Less than 5 GB ",IF(Aggregate[[#This Row],[Avg Monthly GB Download]]&lt;10,"Between 5 and 10 GB","10 or more GB"))</f>
        <v>Between 5 and 10 GB</v>
      </c>
    </row>
    <row r="4217" spans="1:23" x14ac:dyDescent="0.3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J4217" t="str">
        <f>IF(Aggregate[[#This Row],[Under 30]]="yes","Under30",IF(Aggregate[[#This Row],[Senior]]="yes","Senior","Other"))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Download]]&lt;5,"Less than 5 GB ",IF(Aggregate[[#This Row],[Avg Monthly GB Download]]&lt;10,"Between 5 and 10 GB","10 or more GB"))</f>
        <v>Between 5 and 10 GB</v>
      </c>
    </row>
    <row r="4218" spans="1:23" x14ac:dyDescent="0.3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J4218" t="str">
        <f>IF(Aggregate[[#This Row],[Under 30]]="yes","Under30",IF(Aggregate[[#This Row],[Senior]]="yes","Senior","Other"))</f>
        <v>Under30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Download]]&lt;5,"Less than 5 GB ",IF(Aggregate[[#This Row],[Avg Monthly GB Download]]&lt;10,"Between 5 and 10 GB","10 or more GB"))</f>
        <v>10 or more GB</v>
      </c>
    </row>
    <row r="4219" spans="1:23" x14ac:dyDescent="0.3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tr">
        <f>IF(Aggregate[[#This Row],[Under 30]]="yes","Under30",IF(Aggregate[[#This Row],[Senior]]="yes","Senior","Other"))</f>
        <v>Senior</v>
      </c>
      <c r="K4219" t="s">
        <v>21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Download]]&lt;5,"Less than 5 GB ",IF(Aggregate[[#This Row],[Avg Monthly GB Download]]&lt;10,"Between 5 and 10 GB","10 or more GB"))</f>
        <v>Between 5 and 10 GB</v>
      </c>
    </row>
    <row r="4220" spans="1:23" x14ac:dyDescent="0.3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J4220" t="str">
        <f>IF(Aggregate[[#This Row],[Under 30]]="yes","Under30",IF(Aggregate[[#This Row],[Senior]]="yes","Senior","Other"))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221" spans="1:23" x14ac:dyDescent="0.3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J4221" t="str">
        <f>IF(Aggregate[[#This Row],[Under 30]]="yes","Under30",IF(Aggregate[[#This Row],[Senior]]="yes","Senior","Other"))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Download]]&lt;5,"Less than 5 GB ",IF(Aggregate[[#This Row],[Avg Monthly GB Download]]&lt;10,"Between 5 and 10 GB","10 or more GB"))</f>
        <v>10 or more GB</v>
      </c>
    </row>
    <row r="4222" spans="1:23" x14ac:dyDescent="0.3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J4222" t="str">
        <f>IF(Aggregate[[#This Row],[Under 30]]="yes","Under30",IF(Aggregate[[#This Row],[Senior]]="yes","Senior","Other"))</f>
        <v>Under30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Download]]&lt;5,"Less than 5 GB ",IF(Aggregate[[#This Row],[Avg Monthly GB Download]]&lt;10,"Between 5 and 10 GB","10 or more GB"))</f>
        <v>10 or more GB</v>
      </c>
    </row>
    <row r="4223" spans="1:23" x14ac:dyDescent="0.3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J4223" t="str">
        <f>IF(Aggregate[[#This Row],[Under 30]]="yes","Under30",IF(Aggregate[[#This Row],[Senior]]="yes","Senior","Other"))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224" spans="1:23" x14ac:dyDescent="0.3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tr">
        <f>IF(Aggregate[[#This Row],[Under 30]]="yes","Under30",IF(Aggregate[[#This Row],[Senior]]="yes","Senior","Other"))</f>
        <v>Senior</v>
      </c>
      <c r="K4224" t="s">
        <v>21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225" spans="1:23" x14ac:dyDescent="0.3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J4225" t="str">
        <f>IF(Aggregate[[#This Row],[Under 30]]="yes","Under30",IF(Aggregate[[#This Row],[Senior]]="yes","Senior","Other"))</f>
        <v>Under30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Download]]&lt;5,"Less than 5 GB ",IF(Aggregate[[#This Row],[Avg Monthly GB Download]]&lt;10,"Between 5 and 10 GB","10 or more GB"))</f>
        <v>10 or more GB</v>
      </c>
    </row>
    <row r="4226" spans="1:23" x14ac:dyDescent="0.3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tr">
        <f>IF(Aggregate[[#This Row],[Under 30]]="yes","Under30",IF(Aggregate[[#This Row],[Senior]]="yes","Senior","Other"))</f>
        <v>Senior</v>
      </c>
      <c r="K4226" t="s">
        <v>21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227" spans="1:23" x14ac:dyDescent="0.3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tr">
        <f>IF(Aggregate[[#This Row],[Under 30]]="yes","Under30",IF(Aggregate[[#This Row],[Senior]]="yes","Senior","Other"))</f>
        <v>Senior</v>
      </c>
      <c r="K4227" t="s">
        <v>21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228" spans="1:23" x14ac:dyDescent="0.3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J4228" t="str">
        <f>IF(Aggregate[[#This Row],[Under 30]]="yes","Under30",IF(Aggregate[[#This Row],[Senior]]="yes","Senior","Other"))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229" spans="1:23" x14ac:dyDescent="0.3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J4229" t="str">
        <f>IF(Aggregate[[#This Row],[Under 30]]="yes","Under30",IF(Aggregate[[#This Row],[Senior]]="yes","Senior","Other"))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Download]]&lt;5,"Less than 5 GB ",IF(Aggregate[[#This Row],[Avg Monthly GB Download]]&lt;10,"Between 5 and 10 GB","10 or more GB"))</f>
        <v>Between 5 and 10 GB</v>
      </c>
    </row>
    <row r="4230" spans="1:23" x14ac:dyDescent="0.3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J4230" t="str">
        <f>IF(Aggregate[[#This Row],[Under 30]]="yes","Under30",IF(Aggregate[[#This Row],[Senior]]="yes","Senior","Other"))</f>
        <v>Under30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Download]]&lt;5,"Less than 5 GB ",IF(Aggregate[[#This Row],[Avg Monthly GB Download]]&lt;10,"Between 5 and 10 GB","10 or more GB"))</f>
        <v>Between 5 and 10 GB</v>
      </c>
    </row>
    <row r="4231" spans="1:23" x14ac:dyDescent="0.3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J4231" t="str">
        <f>IF(Aggregate[[#This Row],[Under 30]]="yes","Under30",IF(Aggregate[[#This Row],[Senior]]="yes","Senior","Other"))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232" spans="1:23" x14ac:dyDescent="0.3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J4232" t="str">
        <f>IF(Aggregate[[#This Row],[Under 30]]="yes","Under30",IF(Aggregate[[#This Row],[Senior]]="yes","Senior","Other"))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233" spans="1:23" x14ac:dyDescent="0.3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J4233" t="str">
        <f>IF(Aggregate[[#This Row],[Under 30]]="yes","Under30",IF(Aggregate[[#This Row],[Senior]]="yes","Senior","Other"))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Download]]&lt;5,"Less than 5 GB ",IF(Aggregate[[#This Row],[Avg Monthly GB Download]]&lt;10,"Between 5 and 10 GB","10 or more GB"))</f>
        <v>10 or more GB</v>
      </c>
    </row>
    <row r="4234" spans="1:23" x14ac:dyDescent="0.3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J4234" t="str">
        <f>IF(Aggregate[[#This Row],[Under 30]]="yes","Under30",IF(Aggregate[[#This Row],[Senior]]="yes","Senior","Other"))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235" spans="1:23" x14ac:dyDescent="0.3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J4235" t="str">
        <f>IF(Aggregate[[#This Row],[Under 30]]="yes","Under30",IF(Aggregate[[#This Row],[Senior]]="yes","Senior","Other"))</f>
        <v>Under30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Download]]&lt;5,"Less than 5 GB ",IF(Aggregate[[#This Row],[Avg Monthly GB Download]]&lt;10,"Between 5 and 10 GB","10 or more GB"))</f>
        <v>10 or more GB</v>
      </c>
    </row>
    <row r="4236" spans="1:23" x14ac:dyDescent="0.3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J4236" t="str">
        <f>IF(Aggregate[[#This Row],[Under 30]]="yes","Under30",IF(Aggregate[[#This Row],[Senior]]="yes","Senior","Other"))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237" spans="1:23" x14ac:dyDescent="0.3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J4237" t="str">
        <f>IF(Aggregate[[#This Row],[Under 30]]="yes","Under30",IF(Aggregate[[#This Row],[Senior]]="yes","Senior","Other"))</f>
        <v>Under30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Download]]&lt;5,"Less than 5 GB ",IF(Aggregate[[#This Row],[Avg Monthly GB Download]]&lt;10,"Between 5 and 10 GB","10 or more GB"))</f>
        <v>10 or more GB</v>
      </c>
    </row>
    <row r="4238" spans="1:23" x14ac:dyDescent="0.3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J4238" t="str">
        <f>IF(Aggregate[[#This Row],[Under 30]]="yes","Under30",IF(Aggregate[[#This Row],[Senior]]="yes","Senior","Other"))</f>
        <v>Under30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Download]]&lt;5,"Less than 5 GB ",IF(Aggregate[[#This Row],[Avg Monthly GB Download]]&lt;10,"Between 5 and 10 GB","10 or more GB"))</f>
        <v>10 or more GB</v>
      </c>
    </row>
    <row r="4239" spans="1:23" x14ac:dyDescent="0.3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J4239" t="str">
        <f>IF(Aggregate[[#This Row],[Under 30]]="yes","Under30",IF(Aggregate[[#This Row],[Senior]]="yes","Senior","Other"))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Download]]&lt;5,"Less than 5 GB ",IF(Aggregate[[#This Row],[Avg Monthly GB Download]]&lt;10,"Between 5 and 10 GB","10 or more GB"))</f>
        <v>Between 5 and 10 GB</v>
      </c>
    </row>
    <row r="4240" spans="1:23" x14ac:dyDescent="0.3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tr">
        <f>IF(Aggregate[[#This Row],[Under 30]]="yes","Under30",IF(Aggregate[[#This Row],[Senior]]="yes","Senior","Other"))</f>
        <v>Senior</v>
      </c>
      <c r="K4240" t="s">
        <v>25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Download]]&lt;5,"Less than 5 GB ",IF(Aggregate[[#This Row],[Avg Monthly GB Download]]&lt;10,"Between 5 and 10 GB","10 or more GB"))</f>
        <v>Between 5 and 10 GB</v>
      </c>
    </row>
    <row r="4241" spans="1:23" x14ac:dyDescent="0.3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J4241" t="str">
        <f>IF(Aggregate[[#This Row],[Under 30]]="yes","Under30",IF(Aggregate[[#This Row],[Senior]]="yes","Senior","Other"))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Download]]&lt;5,"Less than 5 GB ",IF(Aggregate[[#This Row],[Avg Monthly GB Download]]&lt;10,"Between 5 and 10 GB","10 or more GB"))</f>
        <v>10 or more GB</v>
      </c>
    </row>
    <row r="4242" spans="1:23" x14ac:dyDescent="0.3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J4242" t="str">
        <f>IF(Aggregate[[#This Row],[Under 30]]="yes","Under30",IF(Aggregate[[#This Row],[Senior]]="yes","Senior","Other"))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Download]]&lt;5,"Less than 5 GB ",IF(Aggregate[[#This Row],[Avg Monthly GB Download]]&lt;10,"Between 5 and 10 GB","10 or more GB"))</f>
        <v>Between 5 and 10 GB</v>
      </c>
    </row>
    <row r="4243" spans="1:23" x14ac:dyDescent="0.3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J4243" t="str">
        <f>IF(Aggregate[[#This Row],[Under 30]]="yes","Under30",IF(Aggregate[[#This Row],[Senior]]="yes","Senior","Other"))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Download]]&lt;5,"Less than 5 GB ",IF(Aggregate[[#This Row],[Avg Monthly GB Download]]&lt;10,"Between 5 and 10 GB","10 or more GB"))</f>
        <v>10 or more GB</v>
      </c>
    </row>
    <row r="4244" spans="1:23" x14ac:dyDescent="0.3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tr">
        <f>IF(Aggregate[[#This Row],[Under 30]]="yes","Under30",IF(Aggregate[[#This Row],[Senior]]="yes","Senior","Other"))</f>
        <v>Senior</v>
      </c>
      <c r="K4244" t="s">
        <v>21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245" spans="1:23" x14ac:dyDescent="0.3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J4245" t="str">
        <f>IF(Aggregate[[#This Row],[Under 30]]="yes","Under30",IF(Aggregate[[#This Row],[Senior]]="yes","Senior","Other"))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Download]]&lt;5,"Less than 5 GB ",IF(Aggregate[[#This Row],[Avg Monthly GB Download]]&lt;10,"Between 5 and 10 GB","10 or more GB"))</f>
        <v>10 or more GB</v>
      </c>
    </row>
    <row r="4246" spans="1:23" x14ac:dyDescent="0.3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tr">
        <f>IF(Aggregate[[#This Row],[Under 30]]="yes","Under30",IF(Aggregate[[#This Row],[Senior]]="yes","Senior","Other"))</f>
        <v>Senior</v>
      </c>
      <c r="K4246" t="s">
        <v>21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Download]]&lt;5,"Less than 5 GB ",IF(Aggregate[[#This Row],[Avg Monthly GB Download]]&lt;10,"Between 5 and 10 GB","10 or more GB"))</f>
        <v>Between 5 and 10 GB</v>
      </c>
    </row>
    <row r="4247" spans="1:23" x14ac:dyDescent="0.3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J4247" t="str">
        <f>IF(Aggregate[[#This Row],[Under 30]]="yes","Under30",IF(Aggregate[[#This Row],[Senior]]="yes","Senior","Other"))</f>
        <v>Under30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Download]]&lt;5,"Less than 5 GB ",IF(Aggregate[[#This Row],[Avg Monthly GB Download]]&lt;10,"Between 5 and 10 GB","10 or more GB"))</f>
        <v>10 or more GB</v>
      </c>
    </row>
    <row r="4248" spans="1:23" x14ac:dyDescent="0.3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tr">
        <f>IF(Aggregate[[#This Row],[Under 30]]="yes","Under30",IF(Aggregate[[#This Row],[Senior]]="yes","Senior","Other"))</f>
        <v>Senior</v>
      </c>
      <c r="K4248" t="s">
        <v>21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Download]]&lt;5,"Less than 5 GB ",IF(Aggregate[[#This Row],[Avg Monthly GB Download]]&lt;10,"Between 5 and 10 GB","10 or more GB"))</f>
        <v>Between 5 and 10 GB</v>
      </c>
    </row>
    <row r="4249" spans="1:23" x14ac:dyDescent="0.3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tr">
        <f>IF(Aggregate[[#This Row],[Under 30]]="yes","Under30",IF(Aggregate[[#This Row],[Senior]]="yes","Senior","Other"))</f>
        <v>Senior</v>
      </c>
      <c r="K4249" t="s">
        <v>21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250" spans="1:23" x14ac:dyDescent="0.3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J4250" t="str">
        <f>IF(Aggregate[[#This Row],[Under 30]]="yes","Under30",IF(Aggregate[[#This Row],[Senior]]="yes","Senior","Other"))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Download]]&lt;5,"Less than 5 GB ",IF(Aggregate[[#This Row],[Avg Monthly GB Download]]&lt;10,"Between 5 and 10 GB","10 or more GB"))</f>
        <v>Between 5 and 10 GB</v>
      </c>
    </row>
    <row r="4251" spans="1:23" x14ac:dyDescent="0.3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J4251" t="str">
        <f>IF(Aggregate[[#This Row],[Under 30]]="yes","Under30",IF(Aggregate[[#This Row],[Senior]]="yes","Senior","Other"))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Download]]&lt;5,"Less than 5 GB ",IF(Aggregate[[#This Row],[Avg Monthly GB Download]]&lt;10,"Between 5 and 10 GB","10 or more GB"))</f>
        <v>Between 5 and 10 GB</v>
      </c>
    </row>
    <row r="4252" spans="1:23" x14ac:dyDescent="0.3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J4252" t="str">
        <f>IF(Aggregate[[#This Row],[Under 30]]="yes","Under30",IF(Aggregate[[#This Row],[Senior]]="yes","Senior","Other"))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253" spans="1:23" x14ac:dyDescent="0.3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J4253" t="str">
        <f>IF(Aggregate[[#This Row],[Under 30]]="yes","Under30",IF(Aggregate[[#This Row],[Senior]]="yes","Senior","Other"))</f>
        <v>Under30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Download]]&lt;5,"Less than 5 GB ",IF(Aggregate[[#This Row],[Avg Monthly GB Download]]&lt;10,"Between 5 and 10 GB","10 or more GB"))</f>
        <v>10 or more GB</v>
      </c>
    </row>
    <row r="4254" spans="1:23" x14ac:dyDescent="0.3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J4254" t="str">
        <f>IF(Aggregate[[#This Row],[Under 30]]="yes","Under30",IF(Aggregate[[#This Row],[Senior]]="yes","Senior","Other"))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Download]]&lt;5,"Less than 5 GB ",IF(Aggregate[[#This Row],[Avg Monthly GB Download]]&lt;10,"Between 5 and 10 GB","10 or more GB"))</f>
        <v>10 or more GB</v>
      </c>
    </row>
    <row r="4255" spans="1:23" x14ac:dyDescent="0.3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J4255" t="str">
        <f>IF(Aggregate[[#This Row],[Under 30]]="yes","Under30",IF(Aggregate[[#This Row],[Senior]]="yes","Senior","Other"))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256" spans="1:23" x14ac:dyDescent="0.3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tr">
        <f>IF(Aggregate[[#This Row],[Under 30]]="yes","Under30",IF(Aggregate[[#This Row],[Senior]]="yes","Senior","Other"))</f>
        <v>Senior</v>
      </c>
      <c r="K4256" t="s">
        <v>21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257" spans="1:23" x14ac:dyDescent="0.3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J4257" t="str">
        <f>IF(Aggregate[[#This Row],[Under 30]]="yes","Under30",IF(Aggregate[[#This Row],[Senior]]="yes","Senior","Other"))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Download]]&lt;5,"Less than 5 GB ",IF(Aggregate[[#This Row],[Avg Monthly GB Download]]&lt;10,"Between 5 and 10 GB","10 or more GB"))</f>
        <v>10 or more GB</v>
      </c>
    </row>
    <row r="4258" spans="1:23" x14ac:dyDescent="0.3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J4258" t="str">
        <f>IF(Aggregate[[#This Row],[Under 30]]="yes","Under30",IF(Aggregate[[#This Row],[Senior]]="yes","Senior","Other"))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Download]]&lt;5,"Less than 5 GB ",IF(Aggregate[[#This Row],[Avg Monthly GB Download]]&lt;10,"Between 5 and 10 GB","10 or more GB"))</f>
        <v>10 or more GB</v>
      </c>
    </row>
    <row r="4259" spans="1:23" x14ac:dyDescent="0.3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J4259" t="str">
        <f>IF(Aggregate[[#This Row],[Under 30]]="yes","Under30",IF(Aggregate[[#This Row],[Senior]]="yes","Senior","Other"))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260" spans="1:23" x14ac:dyDescent="0.3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tr">
        <f>IF(Aggregate[[#This Row],[Under 30]]="yes","Under30",IF(Aggregate[[#This Row],[Senior]]="yes","Senior","Other"))</f>
        <v>Senior</v>
      </c>
      <c r="K4260" t="s">
        <v>21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Download]]&lt;5,"Less than 5 GB ",IF(Aggregate[[#This Row],[Avg Monthly GB Download]]&lt;10,"Between 5 and 10 GB","10 or more GB"))</f>
        <v>Between 5 and 10 GB</v>
      </c>
    </row>
    <row r="4261" spans="1:23" x14ac:dyDescent="0.3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J4261" t="str">
        <f>IF(Aggregate[[#This Row],[Under 30]]="yes","Under30",IF(Aggregate[[#This Row],[Senior]]="yes","Senior","Other"))</f>
        <v>Under30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Download]]&lt;5,"Less than 5 GB ",IF(Aggregate[[#This Row],[Avg Monthly GB Download]]&lt;10,"Between 5 and 10 GB","10 or more GB"))</f>
        <v>Between 5 and 10 GB</v>
      </c>
    </row>
    <row r="4262" spans="1:23" x14ac:dyDescent="0.3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J4262" t="str">
        <f>IF(Aggregate[[#This Row],[Under 30]]="yes","Under30",IF(Aggregate[[#This Row],[Senior]]="yes","Senior","Other"))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Download]]&lt;5,"Less than 5 GB ",IF(Aggregate[[#This Row],[Avg Monthly GB Download]]&lt;10,"Between 5 and 10 GB","10 or more GB"))</f>
        <v>Between 5 and 10 GB</v>
      </c>
    </row>
    <row r="4263" spans="1:23" x14ac:dyDescent="0.3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J4263" t="str">
        <f>IF(Aggregate[[#This Row],[Under 30]]="yes","Under30",IF(Aggregate[[#This Row],[Senior]]="yes","Senior","Other"))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Download]]&lt;5,"Less than 5 GB ",IF(Aggregate[[#This Row],[Avg Monthly GB Download]]&lt;10,"Between 5 and 10 GB","10 or more GB"))</f>
        <v>Between 5 and 10 GB</v>
      </c>
    </row>
    <row r="4264" spans="1:23" x14ac:dyDescent="0.3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tr">
        <f>IF(Aggregate[[#This Row],[Under 30]]="yes","Under30",IF(Aggregate[[#This Row],[Senior]]="yes","Senior","Other"))</f>
        <v>Senior</v>
      </c>
      <c r="K4264" t="s">
        <v>21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Download]]&lt;5,"Less than 5 GB ",IF(Aggregate[[#This Row],[Avg Monthly GB Download]]&lt;10,"Between 5 and 10 GB","10 or more GB"))</f>
        <v>Between 5 and 10 GB</v>
      </c>
    </row>
    <row r="4265" spans="1:23" x14ac:dyDescent="0.3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J4265" t="str">
        <f>IF(Aggregate[[#This Row],[Under 30]]="yes","Under30",IF(Aggregate[[#This Row],[Senior]]="yes","Senior","Other"))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266" spans="1:23" x14ac:dyDescent="0.3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J4266" t="str">
        <f>IF(Aggregate[[#This Row],[Under 30]]="yes","Under30",IF(Aggregate[[#This Row],[Senior]]="yes","Senior","Other"))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Download]]&lt;5,"Less than 5 GB ",IF(Aggregate[[#This Row],[Avg Monthly GB Download]]&lt;10,"Between 5 and 10 GB","10 or more GB"))</f>
        <v>Between 5 and 10 GB</v>
      </c>
    </row>
    <row r="4267" spans="1:23" x14ac:dyDescent="0.3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J4267" t="str">
        <f>IF(Aggregate[[#This Row],[Under 30]]="yes","Under30",IF(Aggregate[[#This Row],[Senior]]="yes","Senior","Other"))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Download]]&lt;5,"Less than 5 GB ",IF(Aggregate[[#This Row],[Avg Monthly GB Download]]&lt;10,"Between 5 and 10 GB","10 or more GB"))</f>
        <v>Between 5 and 10 GB</v>
      </c>
    </row>
    <row r="4268" spans="1:23" x14ac:dyDescent="0.3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tr">
        <f>IF(Aggregate[[#This Row],[Under 30]]="yes","Under30",IF(Aggregate[[#This Row],[Senior]]="yes","Senior","Other"))</f>
        <v>Senior</v>
      </c>
      <c r="K4268" t="s">
        <v>21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269" spans="1:23" x14ac:dyDescent="0.3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J4269" t="str">
        <f>IF(Aggregate[[#This Row],[Under 30]]="yes","Under30",IF(Aggregate[[#This Row],[Senior]]="yes","Senior","Other"))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270" spans="1:23" x14ac:dyDescent="0.3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tr">
        <f>IF(Aggregate[[#This Row],[Under 30]]="yes","Under30",IF(Aggregate[[#This Row],[Senior]]="yes","Senior","Other"))</f>
        <v>Senior</v>
      </c>
      <c r="K4270" t="s">
        <v>21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Download]]&lt;5,"Less than 5 GB ",IF(Aggregate[[#This Row],[Avg Monthly GB Download]]&lt;10,"Between 5 and 10 GB","10 or more GB"))</f>
        <v>Between 5 and 10 GB</v>
      </c>
    </row>
    <row r="4271" spans="1:23" x14ac:dyDescent="0.3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tr">
        <f>IF(Aggregate[[#This Row],[Under 30]]="yes","Under30",IF(Aggregate[[#This Row],[Senior]]="yes","Senior","Other"))</f>
        <v>Senior</v>
      </c>
      <c r="K4271" t="s">
        <v>21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Download]]&lt;5,"Less than 5 GB ",IF(Aggregate[[#This Row],[Avg Monthly GB Download]]&lt;10,"Between 5 and 10 GB","10 or more GB"))</f>
        <v>Between 5 and 10 GB</v>
      </c>
    </row>
    <row r="4272" spans="1:23" x14ac:dyDescent="0.3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tr">
        <f>IF(Aggregate[[#This Row],[Under 30]]="yes","Under30",IF(Aggregate[[#This Row],[Senior]]="yes","Senior","Other"))</f>
        <v>Senior</v>
      </c>
      <c r="K4272" t="s">
        <v>21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273" spans="1:23" x14ac:dyDescent="0.3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tr">
        <f>IF(Aggregate[[#This Row],[Under 30]]="yes","Under30",IF(Aggregate[[#This Row],[Senior]]="yes","Senior","Other"))</f>
        <v>Senior</v>
      </c>
      <c r="K4273" t="s">
        <v>21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Download]]&lt;5,"Less than 5 GB ",IF(Aggregate[[#This Row],[Avg Monthly GB Download]]&lt;10,"Between 5 and 10 GB","10 or more GB"))</f>
        <v>Between 5 and 10 GB</v>
      </c>
    </row>
    <row r="4274" spans="1:23" x14ac:dyDescent="0.3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tr">
        <f>IF(Aggregate[[#This Row],[Under 30]]="yes","Under30",IF(Aggregate[[#This Row],[Senior]]="yes","Senior","Other"))</f>
        <v>Senior</v>
      </c>
      <c r="K4274" t="s">
        <v>21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275" spans="1:23" x14ac:dyDescent="0.3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tr">
        <f>IF(Aggregate[[#This Row],[Under 30]]="yes","Under30",IF(Aggregate[[#This Row],[Senior]]="yes","Senior","Other"))</f>
        <v>Senior</v>
      </c>
      <c r="K4275" t="s">
        <v>25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Download]]&lt;5,"Less than 5 GB ",IF(Aggregate[[#This Row],[Avg Monthly GB Download]]&lt;10,"Between 5 and 10 GB","10 or more GB"))</f>
        <v>Between 5 and 10 GB</v>
      </c>
    </row>
    <row r="4276" spans="1:23" x14ac:dyDescent="0.3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J4276" t="str">
        <f>IF(Aggregate[[#This Row],[Under 30]]="yes","Under30",IF(Aggregate[[#This Row],[Senior]]="yes","Senior","Other"))</f>
        <v>Under30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Download]]&lt;5,"Less than 5 GB ",IF(Aggregate[[#This Row],[Avg Monthly GB Download]]&lt;10,"Between 5 and 10 GB","10 or more GB"))</f>
        <v>10 or more GB</v>
      </c>
    </row>
    <row r="4277" spans="1:23" x14ac:dyDescent="0.3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J4277" t="str">
        <f>IF(Aggregate[[#This Row],[Under 30]]="yes","Under30",IF(Aggregate[[#This Row],[Senior]]="yes","Senior","Other"))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Download]]&lt;5,"Less than 5 GB ",IF(Aggregate[[#This Row],[Avg Monthly GB Download]]&lt;10,"Between 5 and 10 GB","10 or more GB"))</f>
        <v>10 or more GB</v>
      </c>
    </row>
    <row r="4278" spans="1:23" x14ac:dyDescent="0.3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J4278" t="str">
        <f>IF(Aggregate[[#This Row],[Under 30]]="yes","Under30",IF(Aggregate[[#This Row],[Senior]]="yes","Senior","Other"))</f>
        <v>Under30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Download]]&lt;5,"Less than 5 GB ",IF(Aggregate[[#This Row],[Avg Monthly GB Download]]&lt;10,"Between 5 and 10 GB","10 or more GB"))</f>
        <v>10 or more GB</v>
      </c>
    </row>
    <row r="4279" spans="1:23" x14ac:dyDescent="0.3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J4279" t="str">
        <f>IF(Aggregate[[#This Row],[Under 30]]="yes","Under30",IF(Aggregate[[#This Row],[Senior]]="yes","Senior","Other"))</f>
        <v>Under30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Download]]&lt;5,"Less than 5 GB ",IF(Aggregate[[#This Row],[Avg Monthly GB Download]]&lt;10,"Between 5 and 10 GB","10 or more GB"))</f>
        <v>10 or more GB</v>
      </c>
    </row>
    <row r="4280" spans="1:23" x14ac:dyDescent="0.3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J4280" t="str">
        <f>IF(Aggregate[[#This Row],[Under 30]]="yes","Under30",IF(Aggregate[[#This Row],[Senior]]="yes","Senior","Other"))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281" spans="1:23" x14ac:dyDescent="0.3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tr">
        <f>IF(Aggregate[[#This Row],[Under 30]]="yes","Under30",IF(Aggregate[[#This Row],[Senior]]="yes","Senior","Other"))</f>
        <v>Senior</v>
      </c>
      <c r="K4281" t="s">
        <v>21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282" spans="1:23" x14ac:dyDescent="0.3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J4282" t="str">
        <f>IF(Aggregate[[#This Row],[Under 30]]="yes","Under30",IF(Aggregate[[#This Row],[Senior]]="yes","Senior","Other"))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Download]]&lt;5,"Less than 5 GB ",IF(Aggregate[[#This Row],[Avg Monthly GB Download]]&lt;10,"Between 5 and 10 GB","10 or more GB"))</f>
        <v>Between 5 and 10 GB</v>
      </c>
    </row>
    <row r="4283" spans="1:23" x14ac:dyDescent="0.3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J4283" t="str">
        <f>IF(Aggregate[[#This Row],[Under 30]]="yes","Under30",IF(Aggregate[[#This Row],[Senior]]="yes","Senior","Other"))</f>
        <v>Under30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Download]]&lt;5,"Less than 5 GB ",IF(Aggregate[[#This Row],[Avg Monthly GB Download]]&lt;10,"Between 5 and 10 GB","10 or more GB"))</f>
        <v>Between 5 and 10 GB</v>
      </c>
    </row>
    <row r="4284" spans="1:23" x14ac:dyDescent="0.3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tr">
        <f>IF(Aggregate[[#This Row],[Under 30]]="yes","Under30",IF(Aggregate[[#This Row],[Senior]]="yes","Senior","Other"))</f>
        <v>Senior</v>
      </c>
      <c r="K4284" t="s">
        <v>21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Download]]&lt;5,"Less than 5 GB ",IF(Aggregate[[#This Row],[Avg Monthly GB Download]]&lt;10,"Between 5 and 10 GB","10 or more GB"))</f>
        <v>Between 5 and 10 GB</v>
      </c>
    </row>
    <row r="4285" spans="1:23" x14ac:dyDescent="0.3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J4285" t="str">
        <f>IF(Aggregate[[#This Row],[Under 30]]="yes","Under30",IF(Aggregate[[#This Row],[Senior]]="yes","Senior","Other"))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286" spans="1:23" x14ac:dyDescent="0.3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tr">
        <f>IF(Aggregate[[#This Row],[Under 30]]="yes","Under30",IF(Aggregate[[#This Row],[Senior]]="yes","Senior","Other"))</f>
        <v>Senior</v>
      </c>
      <c r="K4286" t="s">
        <v>21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287" spans="1:23" x14ac:dyDescent="0.3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J4287" t="str">
        <f>IF(Aggregate[[#This Row],[Under 30]]="yes","Under30",IF(Aggregate[[#This Row],[Senior]]="yes","Senior","Other"))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288" spans="1:23" x14ac:dyDescent="0.3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J4288" t="str">
        <f>IF(Aggregate[[#This Row],[Under 30]]="yes","Under30",IF(Aggregate[[#This Row],[Senior]]="yes","Senior","Other"))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289" spans="1:23" x14ac:dyDescent="0.3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J4289" t="str">
        <f>IF(Aggregate[[#This Row],[Under 30]]="yes","Under30",IF(Aggregate[[#This Row],[Senior]]="yes","Senior","Other"))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Download]]&lt;5,"Less than 5 GB ",IF(Aggregate[[#This Row],[Avg Monthly GB Download]]&lt;10,"Between 5 and 10 GB","10 or more GB"))</f>
        <v>10 or more GB</v>
      </c>
    </row>
    <row r="4290" spans="1:23" x14ac:dyDescent="0.3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J4290" t="str">
        <f>IF(Aggregate[[#This Row],[Under 30]]="yes","Under30",IF(Aggregate[[#This Row],[Senior]]="yes","Senior","Other"))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291" spans="1:23" x14ac:dyDescent="0.3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J4291" t="str">
        <f>IF(Aggregate[[#This Row],[Under 30]]="yes","Under30",IF(Aggregate[[#This Row],[Senior]]="yes","Senior","Other"))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292" spans="1:23" x14ac:dyDescent="0.3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tr">
        <f>IF(Aggregate[[#This Row],[Under 30]]="yes","Under30",IF(Aggregate[[#This Row],[Senior]]="yes","Senior","Other"))</f>
        <v>Senior</v>
      </c>
      <c r="K4292" t="s">
        <v>21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Download]]&lt;5,"Less than 5 GB ",IF(Aggregate[[#This Row],[Avg Monthly GB Download]]&lt;10,"Between 5 and 10 GB","10 or more GB"))</f>
        <v>Between 5 and 10 GB</v>
      </c>
    </row>
    <row r="4293" spans="1:23" x14ac:dyDescent="0.3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J4293" t="str">
        <f>IF(Aggregate[[#This Row],[Under 30]]="yes","Under30",IF(Aggregate[[#This Row],[Senior]]="yes","Senior","Other"))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294" spans="1:23" x14ac:dyDescent="0.3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J4294" t="str">
        <f>IF(Aggregate[[#This Row],[Under 30]]="yes","Under30",IF(Aggregate[[#This Row],[Senior]]="yes","Senior","Other"))</f>
        <v>Under30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Download]]&lt;5,"Less than 5 GB ",IF(Aggregate[[#This Row],[Avg Monthly GB Download]]&lt;10,"Between 5 and 10 GB","10 or more GB"))</f>
        <v>10 or more GB</v>
      </c>
    </row>
    <row r="4295" spans="1:23" x14ac:dyDescent="0.3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J4295" t="str">
        <f>IF(Aggregate[[#This Row],[Under 30]]="yes","Under30",IF(Aggregate[[#This Row],[Senior]]="yes","Senior","Other"))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Download]]&lt;5,"Less than 5 GB ",IF(Aggregate[[#This Row],[Avg Monthly GB Download]]&lt;10,"Between 5 and 10 GB","10 or more GB"))</f>
        <v>10 or more GB</v>
      </c>
    </row>
    <row r="4296" spans="1:23" x14ac:dyDescent="0.3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J4296" t="str">
        <f>IF(Aggregate[[#This Row],[Under 30]]="yes","Under30",IF(Aggregate[[#This Row],[Senior]]="yes","Senior","Other"))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Download]]&lt;5,"Less than 5 GB ",IF(Aggregate[[#This Row],[Avg Monthly GB Download]]&lt;10,"Between 5 and 10 GB","10 or more GB"))</f>
        <v>10 or more GB</v>
      </c>
    </row>
    <row r="4297" spans="1:23" x14ac:dyDescent="0.3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J4297" t="str">
        <f>IF(Aggregate[[#This Row],[Under 30]]="yes","Under30",IF(Aggregate[[#This Row],[Senior]]="yes","Senior","Other"))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Download]]&lt;5,"Less than 5 GB ",IF(Aggregate[[#This Row],[Avg Monthly GB Download]]&lt;10,"Between 5 and 10 GB","10 or more GB"))</f>
        <v>Between 5 and 10 GB</v>
      </c>
    </row>
    <row r="4298" spans="1:23" x14ac:dyDescent="0.3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J4298" t="str">
        <f>IF(Aggregate[[#This Row],[Under 30]]="yes","Under30",IF(Aggregate[[#This Row],[Senior]]="yes","Senior","Other"))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Download]]&lt;5,"Less than 5 GB ",IF(Aggregate[[#This Row],[Avg Monthly GB Download]]&lt;10,"Between 5 and 10 GB","10 or more GB"))</f>
        <v>10 or more GB</v>
      </c>
    </row>
    <row r="4299" spans="1:23" x14ac:dyDescent="0.3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tr">
        <f>IF(Aggregate[[#This Row],[Under 30]]="yes","Under30",IF(Aggregate[[#This Row],[Senior]]="yes","Senior","Other"))</f>
        <v>Senior</v>
      </c>
      <c r="K4299" t="s">
        <v>21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Download]]&lt;5,"Less than 5 GB ",IF(Aggregate[[#This Row],[Avg Monthly GB Download]]&lt;10,"Between 5 and 10 GB","10 or more GB"))</f>
        <v>10 or more GB</v>
      </c>
    </row>
    <row r="4300" spans="1:23" x14ac:dyDescent="0.3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J4300" t="str">
        <f>IF(Aggregate[[#This Row],[Under 30]]="yes","Under30",IF(Aggregate[[#This Row],[Senior]]="yes","Senior","Other"))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Download]]&lt;5,"Less than 5 GB ",IF(Aggregate[[#This Row],[Avg Monthly GB Download]]&lt;10,"Between 5 and 10 GB","10 or more GB"))</f>
        <v>10 or more GB</v>
      </c>
    </row>
    <row r="4301" spans="1:23" x14ac:dyDescent="0.3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J4301" t="str">
        <f>IF(Aggregate[[#This Row],[Under 30]]="yes","Under30",IF(Aggregate[[#This Row],[Senior]]="yes","Senior","Other"))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302" spans="1:23" x14ac:dyDescent="0.3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J4302" t="str">
        <f>IF(Aggregate[[#This Row],[Under 30]]="yes","Under30",IF(Aggregate[[#This Row],[Senior]]="yes","Senior","Other"))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Download]]&lt;5,"Less than 5 GB ",IF(Aggregate[[#This Row],[Avg Monthly GB Download]]&lt;10,"Between 5 and 10 GB","10 or more GB"))</f>
        <v>10 or more GB</v>
      </c>
    </row>
    <row r="4303" spans="1:23" x14ac:dyDescent="0.3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J4303" t="str">
        <f>IF(Aggregate[[#This Row],[Under 30]]="yes","Under30",IF(Aggregate[[#This Row],[Senior]]="yes","Senior","Other"))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304" spans="1:23" x14ac:dyDescent="0.3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tr">
        <f>IF(Aggregate[[#This Row],[Under 30]]="yes","Under30",IF(Aggregate[[#This Row],[Senior]]="yes","Senior","Other"))</f>
        <v>Senior</v>
      </c>
      <c r="K4304" t="s">
        <v>21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Download]]&lt;5,"Less than 5 GB ",IF(Aggregate[[#This Row],[Avg Monthly GB Download]]&lt;10,"Between 5 and 10 GB","10 or more GB"))</f>
        <v>10 or more GB</v>
      </c>
    </row>
    <row r="4305" spans="1:23" x14ac:dyDescent="0.3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J4305" t="str">
        <f>IF(Aggregate[[#This Row],[Under 30]]="yes","Under30",IF(Aggregate[[#This Row],[Senior]]="yes","Senior","Other"))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306" spans="1:23" x14ac:dyDescent="0.3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J4306" t="str">
        <f>IF(Aggregate[[#This Row],[Under 30]]="yes","Under30",IF(Aggregate[[#This Row],[Senior]]="yes","Senior","Other"))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Download]]&lt;5,"Less than 5 GB ",IF(Aggregate[[#This Row],[Avg Monthly GB Download]]&lt;10,"Between 5 and 10 GB","10 or more GB"))</f>
        <v>Between 5 and 10 GB</v>
      </c>
    </row>
    <row r="4307" spans="1:23" x14ac:dyDescent="0.3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tr">
        <f>IF(Aggregate[[#This Row],[Under 30]]="yes","Under30",IF(Aggregate[[#This Row],[Senior]]="yes","Senior","Other"))</f>
        <v>Senior</v>
      </c>
      <c r="K4307" t="s">
        <v>21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Download]]&lt;5,"Less than 5 GB ",IF(Aggregate[[#This Row],[Avg Monthly GB Download]]&lt;10,"Between 5 and 10 GB","10 or more GB"))</f>
        <v>Between 5 and 10 GB</v>
      </c>
    </row>
    <row r="4308" spans="1:23" x14ac:dyDescent="0.3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J4308" t="str">
        <f>IF(Aggregate[[#This Row],[Under 30]]="yes","Under30",IF(Aggregate[[#This Row],[Senior]]="yes","Senior","Other"))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309" spans="1:23" x14ac:dyDescent="0.3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J4309" t="str">
        <f>IF(Aggregate[[#This Row],[Under 30]]="yes","Under30",IF(Aggregate[[#This Row],[Senior]]="yes","Senior","Other"))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310" spans="1:23" x14ac:dyDescent="0.3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J4310" t="str">
        <f>IF(Aggregate[[#This Row],[Under 30]]="yes","Under30",IF(Aggregate[[#This Row],[Senior]]="yes","Senior","Other"))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Download]]&lt;5,"Less than 5 GB ",IF(Aggregate[[#This Row],[Avg Monthly GB Download]]&lt;10,"Between 5 and 10 GB","10 or more GB"))</f>
        <v>Between 5 and 10 GB</v>
      </c>
    </row>
    <row r="4311" spans="1:23" x14ac:dyDescent="0.3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J4311" t="str">
        <f>IF(Aggregate[[#This Row],[Under 30]]="yes","Under30",IF(Aggregate[[#This Row],[Senior]]="yes","Senior","Other"))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Download]]&lt;5,"Less than 5 GB ",IF(Aggregate[[#This Row],[Avg Monthly GB Download]]&lt;10,"Between 5 and 10 GB","10 or more GB"))</f>
        <v>Between 5 and 10 GB</v>
      </c>
    </row>
    <row r="4312" spans="1:23" x14ac:dyDescent="0.3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J4312" t="str">
        <f>IF(Aggregate[[#This Row],[Under 30]]="yes","Under30",IF(Aggregate[[#This Row],[Senior]]="yes","Senior","Other"))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313" spans="1:23" x14ac:dyDescent="0.3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J4313" t="str">
        <f>IF(Aggregate[[#This Row],[Under 30]]="yes","Under30",IF(Aggregate[[#This Row],[Senior]]="yes","Senior","Other"))</f>
        <v>Under30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Download]]&lt;5,"Less than 5 GB ",IF(Aggregate[[#This Row],[Avg Monthly GB Download]]&lt;10,"Between 5 and 10 GB","10 or more GB"))</f>
        <v>10 or more GB</v>
      </c>
    </row>
    <row r="4314" spans="1:23" x14ac:dyDescent="0.3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J4314" t="str">
        <f>IF(Aggregate[[#This Row],[Under 30]]="yes","Under30",IF(Aggregate[[#This Row],[Senior]]="yes","Senior","Other"))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Download]]&lt;5,"Less than 5 GB ",IF(Aggregate[[#This Row],[Avg Monthly GB Download]]&lt;10,"Between 5 and 10 GB","10 or more GB"))</f>
        <v>10 or more GB</v>
      </c>
    </row>
    <row r="4315" spans="1:23" x14ac:dyDescent="0.3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J4315" t="str">
        <f>IF(Aggregate[[#This Row],[Under 30]]="yes","Under30",IF(Aggregate[[#This Row],[Senior]]="yes","Senior","Other"))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Download]]&lt;5,"Less than 5 GB ",IF(Aggregate[[#This Row],[Avg Monthly GB Download]]&lt;10,"Between 5 and 10 GB","10 or more GB"))</f>
        <v>Between 5 and 10 GB</v>
      </c>
    </row>
    <row r="4316" spans="1:23" x14ac:dyDescent="0.3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J4316" t="str">
        <f>IF(Aggregate[[#This Row],[Under 30]]="yes","Under30",IF(Aggregate[[#This Row],[Senior]]="yes","Senior","Other"))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Download]]&lt;5,"Less than 5 GB ",IF(Aggregate[[#This Row],[Avg Monthly GB Download]]&lt;10,"Between 5 and 10 GB","10 or more GB"))</f>
        <v>Between 5 and 10 GB</v>
      </c>
    </row>
    <row r="4317" spans="1:23" x14ac:dyDescent="0.3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J4317" t="str">
        <f>IF(Aggregate[[#This Row],[Under 30]]="yes","Under30",IF(Aggregate[[#This Row],[Senior]]="yes","Senior","Other"))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Download]]&lt;5,"Less than 5 GB ",IF(Aggregate[[#This Row],[Avg Monthly GB Download]]&lt;10,"Between 5 and 10 GB","10 or more GB"))</f>
        <v>10 or more GB</v>
      </c>
    </row>
    <row r="4318" spans="1:23" x14ac:dyDescent="0.3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J4318" t="str">
        <f>IF(Aggregate[[#This Row],[Under 30]]="yes","Under30",IF(Aggregate[[#This Row],[Senior]]="yes","Senior","Other"))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Download]]&lt;5,"Less than 5 GB ",IF(Aggregate[[#This Row],[Avg Monthly GB Download]]&lt;10,"Between 5 and 10 GB","10 or more GB"))</f>
        <v>10 or more GB</v>
      </c>
    </row>
    <row r="4319" spans="1:23" x14ac:dyDescent="0.3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J4319" t="str">
        <f>IF(Aggregate[[#This Row],[Under 30]]="yes","Under30",IF(Aggregate[[#This Row],[Senior]]="yes","Senior","Other"))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Download]]&lt;5,"Less than 5 GB ",IF(Aggregate[[#This Row],[Avg Monthly GB Download]]&lt;10,"Between 5 and 10 GB","10 or more GB"))</f>
        <v>Between 5 and 10 GB</v>
      </c>
    </row>
    <row r="4320" spans="1:23" x14ac:dyDescent="0.3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tr">
        <f>IF(Aggregate[[#This Row],[Under 30]]="yes","Under30",IF(Aggregate[[#This Row],[Senior]]="yes","Senior","Other"))</f>
        <v>Senior</v>
      </c>
      <c r="K4320" t="s">
        <v>21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Download]]&lt;5,"Less than 5 GB ",IF(Aggregate[[#This Row],[Avg Monthly GB Download]]&lt;10,"Between 5 and 10 GB","10 or more GB"))</f>
        <v>10 or more GB</v>
      </c>
    </row>
    <row r="4321" spans="1:23" x14ac:dyDescent="0.3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J4321" t="str">
        <f>IF(Aggregate[[#This Row],[Under 30]]="yes","Under30",IF(Aggregate[[#This Row],[Senior]]="yes","Senior","Other"))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322" spans="1:23" x14ac:dyDescent="0.3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J4322" t="str">
        <f>IF(Aggregate[[#This Row],[Under 30]]="yes","Under30",IF(Aggregate[[#This Row],[Senior]]="yes","Senior","Other"))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Download]]&lt;5,"Less than 5 GB ",IF(Aggregate[[#This Row],[Avg Monthly GB Download]]&lt;10,"Between 5 and 10 GB","10 or more GB"))</f>
        <v>10 or more GB</v>
      </c>
    </row>
    <row r="4323" spans="1:23" x14ac:dyDescent="0.3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J4323" t="str">
        <f>IF(Aggregate[[#This Row],[Under 30]]="yes","Under30",IF(Aggregate[[#This Row],[Senior]]="yes","Senior","Other"))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Download]]&lt;5,"Less than 5 GB ",IF(Aggregate[[#This Row],[Avg Monthly GB Download]]&lt;10,"Between 5 and 10 GB","10 or more GB"))</f>
        <v>10 or more GB</v>
      </c>
    </row>
    <row r="4324" spans="1:23" x14ac:dyDescent="0.3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J4324" t="str">
        <f>IF(Aggregate[[#This Row],[Under 30]]="yes","Under30",IF(Aggregate[[#This Row],[Senior]]="yes","Senior","Other"))</f>
        <v>Under30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Download]]&lt;5,"Less than 5 GB ",IF(Aggregate[[#This Row],[Avg Monthly GB Download]]&lt;10,"Between 5 and 10 GB","10 or more GB"))</f>
        <v>10 or more GB</v>
      </c>
    </row>
    <row r="4325" spans="1:23" x14ac:dyDescent="0.3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J4325" t="str">
        <f>IF(Aggregate[[#This Row],[Under 30]]="yes","Under30",IF(Aggregate[[#This Row],[Senior]]="yes","Senior","Other"))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326" spans="1:23" x14ac:dyDescent="0.3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J4326" t="str">
        <f>IF(Aggregate[[#This Row],[Under 30]]="yes","Under30",IF(Aggregate[[#This Row],[Senior]]="yes","Senior","Other"))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Download]]&lt;5,"Less than 5 GB ",IF(Aggregate[[#This Row],[Avg Monthly GB Download]]&lt;10,"Between 5 and 10 GB","10 or more GB"))</f>
        <v>10 or more GB</v>
      </c>
    </row>
    <row r="4327" spans="1:23" x14ac:dyDescent="0.3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J4327" t="str">
        <f>IF(Aggregate[[#This Row],[Under 30]]="yes","Under30",IF(Aggregate[[#This Row],[Senior]]="yes","Senior","Other"))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328" spans="1:23" x14ac:dyDescent="0.3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J4328" t="str">
        <f>IF(Aggregate[[#This Row],[Under 30]]="yes","Under30",IF(Aggregate[[#This Row],[Senior]]="yes","Senior","Other"))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Download]]&lt;5,"Less than 5 GB ",IF(Aggregate[[#This Row],[Avg Monthly GB Download]]&lt;10,"Between 5 and 10 GB","10 or more GB"))</f>
        <v>Between 5 and 10 GB</v>
      </c>
    </row>
    <row r="4329" spans="1:23" x14ac:dyDescent="0.3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J4329" t="str">
        <f>IF(Aggregate[[#This Row],[Under 30]]="yes","Under30",IF(Aggregate[[#This Row],[Senior]]="yes","Senior","Other"))</f>
        <v>Under30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Download]]&lt;5,"Less than 5 GB ",IF(Aggregate[[#This Row],[Avg Monthly GB Download]]&lt;10,"Between 5 and 10 GB","10 or more GB"))</f>
        <v>10 or more GB</v>
      </c>
    </row>
    <row r="4330" spans="1:23" x14ac:dyDescent="0.3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J4330" t="str">
        <f>IF(Aggregate[[#This Row],[Under 30]]="yes","Under30",IF(Aggregate[[#This Row],[Senior]]="yes","Senior","Other"))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Download]]&lt;5,"Less than 5 GB ",IF(Aggregate[[#This Row],[Avg Monthly GB Download]]&lt;10,"Between 5 and 10 GB","10 or more GB"))</f>
        <v>Between 5 and 10 GB</v>
      </c>
    </row>
    <row r="4331" spans="1:23" x14ac:dyDescent="0.3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tr">
        <f>IF(Aggregate[[#This Row],[Under 30]]="yes","Under30",IF(Aggregate[[#This Row],[Senior]]="yes","Senior","Other"))</f>
        <v>Senior</v>
      </c>
      <c r="K4331" t="s">
        <v>21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Download]]&lt;5,"Less than 5 GB ",IF(Aggregate[[#This Row],[Avg Monthly GB Download]]&lt;10,"Between 5 and 10 GB","10 or more GB"))</f>
        <v>10 or more GB</v>
      </c>
    </row>
    <row r="4332" spans="1:23" x14ac:dyDescent="0.3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J4332" t="str">
        <f>IF(Aggregate[[#This Row],[Under 30]]="yes","Under30",IF(Aggregate[[#This Row],[Senior]]="yes","Senior","Other"))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333" spans="1:23" x14ac:dyDescent="0.3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J4333" t="str">
        <f>IF(Aggregate[[#This Row],[Under 30]]="yes","Under30",IF(Aggregate[[#This Row],[Senior]]="yes","Senior","Other"))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334" spans="1:23" x14ac:dyDescent="0.3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tr">
        <f>IF(Aggregate[[#This Row],[Under 30]]="yes","Under30",IF(Aggregate[[#This Row],[Senior]]="yes","Senior","Other"))</f>
        <v>Senior</v>
      </c>
      <c r="K4334" t="s">
        <v>21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335" spans="1:23" x14ac:dyDescent="0.3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tr">
        <f>IF(Aggregate[[#This Row],[Under 30]]="yes","Under30",IF(Aggregate[[#This Row],[Senior]]="yes","Senior","Other"))</f>
        <v>Senior</v>
      </c>
      <c r="K4335" t="s">
        <v>21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336" spans="1:23" x14ac:dyDescent="0.3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J4336" t="str">
        <f>IF(Aggregate[[#This Row],[Under 30]]="yes","Under30",IF(Aggregate[[#This Row],[Senior]]="yes","Senior","Other"))</f>
        <v>Under30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Download]]&lt;5,"Less than 5 GB ",IF(Aggregate[[#This Row],[Avg Monthly GB Download]]&lt;10,"Between 5 and 10 GB","10 or more GB"))</f>
        <v>Between 5 and 10 GB</v>
      </c>
    </row>
    <row r="4337" spans="1:23" x14ac:dyDescent="0.3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J4337" t="str">
        <f>IF(Aggregate[[#This Row],[Under 30]]="yes","Under30",IF(Aggregate[[#This Row],[Senior]]="yes","Senior","Other"))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Download]]&lt;5,"Less than 5 GB ",IF(Aggregate[[#This Row],[Avg Monthly GB Download]]&lt;10,"Between 5 and 10 GB","10 or more GB"))</f>
        <v>Between 5 and 10 GB</v>
      </c>
    </row>
    <row r="4338" spans="1:23" x14ac:dyDescent="0.3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J4338" t="str">
        <f>IF(Aggregate[[#This Row],[Under 30]]="yes","Under30",IF(Aggregate[[#This Row],[Senior]]="yes","Senior","Other"))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Download]]&lt;5,"Less than 5 GB ",IF(Aggregate[[#This Row],[Avg Monthly GB Download]]&lt;10,"Between 5 and 10 GB","10 or more GB"))</f>
        <v>10 or more GB</v>
      </c>
    </row>
    <row r="4339" spans="1:23" x14ac:dyDescent="0.3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tr">
        <f>IF(Aggregate[[#This Row],[Under 30]]="yes","Under30",IF(Aggregate[[#This Row],[Senior]]="yes","Senior","Other"))</f>
        <v>Senior</v>
      </c>
      <c r="K4339" t="s">
        <v>21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Download]]&lt;5,"Less than 5 GB ",IF(Aggregate[[#This Row],[Avg Monthly GB Download]]&lt;10,"Between 5 and 10 GB","10 or more GB"))</f>
        <v>Between 5 and 10 GB</v>
      </c>
    </row>
    <row r="4340" spans="1:23" x14ac:dyDescent="0.3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J4340" t="str">
        <f>IF(Aggregate[[#This Row],[Under 30]]="yes","Under30",IF(Aggregate[[#This Row],[Senior]]="yes","Senior","Other"))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341" spans="1:23" x14ac:dyDescent="0.3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tr">
        <f>IF(Aggregate[[#This Row],[Under 30]]="yes","Under30",IF(Aggregate[[#This Row],[Senior]]="yes","Senior","Other"))</f>
        <v>Senior</v>
      </c>
      <c r="K4341" t="s">
        <v>21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Download]]&lt;5,"Less than 5 GB ",IF(Aggregate[[#This Row],[Avg Monthly GB Download]]&lt;10,"Between 5 and 10 GB","10 or more GB"))</f>
        <v>Between 5 and 10 GB</v>
      </c>
    </row>
    <row r="4342" spans="1:23" x14ac:dyDescent="0.3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J4342" t="str">
        <f>IF(Aggregate[[#This Row],[Under 30]]="yes","Under30",IF(Aggregate[[#This Row],[Senior]]="yes","Senior","Other"))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343" spans="1:23" x14ac:dyDescent="0.3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J4343" t="str">
        <f>IF(Aggregate[[#This Row],[Under 30]]="yes","Under30",IF(Aggregate[[#This Row],[Senior]]="yes","Senior","Other"))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Download]]&lt;5,"Less than 5 GB ",IF(Aggregate[[#This Row],[Avg Monthly GB Download]]&lt;10,"Between 5 and 10 GB","10 or more GB"))</f>
        <v>10 or more GB</v>
      </c>
    </row>
    <row r="4344" spans="1:23" x14ac:dyDescent="0.3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tr">
        <f>IF(Aggregate[[#This Row],[Under 30]]="yes","Under30",IF(Aggregate[[#This Row],[Senior]]="yes","Senior","Other"))</f>
        <v>Senior</v>
      </c>
      <c r="K4344" t="s">
        <v>21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Download]]&lt;5,"Less than 5 GB ",IF(Aggregate[[#This Row],[Avg Monthly GB Download]]&lt;10,"Between 5 and 10 GB","10 or more GB"))</f>
        <v>Between 5 and 10 GB</v>
      </c>
    </row>
    <row r="4345" spans="1:23" x14ac:dyDescent="0.3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J4345" t="str">
        <f>IF(Aggregate[[#This Row],[Under 30]]="yes","Under30",IF(Aggregate[[#This Row],[Senior]]="yes","Senior","Other"))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Download]]&lt;5,"Less than 5 GB ",IF(Aggregate[[#This Row],[Avg Monthly GB Download]]&lt;10,"Between 5 and 10 GB","10 or more GB"))</f>
        <v>10 or more GB</v>
      </c>
    </row>
    <row r="4346" spans="1:23" x14ac:dyDescent="0.3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J4346" t="str">
        <f>IF(Aggregate[[#This Row],[Under 30]]="yes","Under30",IF(Aggregate[[#This Row],[Senior]]="yes","Senior","Other"))</f>
        <v>Under30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Download]]&lt;5,"Less than 5 GB ",IF(Aggregate[[#This Row],[Avg Monthly GB Download]]&lt;10,"Between 5 and 10 GB","10 or more GB"))</f>
        <v>10 or more GB</v>
      </c>
    </row>
    <row r="4347" spans="1:23" x14ac:dyDescent="0.3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J4347" t="str">
        <f>IF(Aggregate[[#This Row],[Under 30]]="yes","Under30",IF(Aggregate[[#This Row],[Senior]]="yes","Senior","Other"))</f>
        <v>Under30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Download]]&lt;5,"Less than 5 GB ",IF(Aggregate[[#This Row],[Avg Monthly GB Download]]&lt;10,"Between 5 and 10 GB","10 or more GB"))</f>
        <v>10 or more GB</v>
      </c>
    </row>
    <row r="4348" spans="1:23" x14ac:dyDescent="0.3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J4348" t="str">
        <f>IF(Aggregate[[#This Row],[Under 30]]="yes","Under30",IF(Aggregate[[#This Row],[Senior]]="yes","Senior","Other"))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Download]]&lt;5,"Less than 5 GB ",IF(Aggregate[[#This Row],[Avg Monthly GB Download]]&lt;10,"Between 5 and 10 GB","10 or more GB"))</f>
        <v>10 or more GB</v>
      </c>
    </row>
    <row r="4349" spans="1:23" x14ac:dyDescent="0.3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tr">
        <f>IF(Aggregate[[#This Row],[Under 30]]="yes","Under30",IF(Aggregate[[#This Row],[Senior]]="yes","Senior","Other"))</f>
        <v>Senior</v>
      </c>
      <c r="K4349" t="s">
        <v>21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350" spans="1:23" x14ac:dyDescent="0.3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tr">
        <f>IF(Aggregate[[#This Row],[Under 30]]="yes","Under30",IF(Aggregate[[#This Row],[Senior]]="yes","Senior","Other"))</f>
        <v>Senior</v>
      </c>
      <c r="K4350" t="s">
        <v>21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Download]]&lt;5,"Less than 5 GB ",IF(Aggregate[[#This Row],[Avg Monthly GB Download]]&lt;10,"Between 5 and 10 GB","10 or more GB"))</f>
        <v>Between 5 and 10 GB</v>
      </c>
    </row>
    <row r="4351" spans="1:23" x14ac:dyDescent="0.3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J4351" t="str">
        <f>IF(Aggregate[[#This Row],[Under 30]]="yes","Under30",IF(Aggregate[[#This Row],[Senior]]="yes","Senior","Other"))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Download]]&lt;5,"Less than 5 GB ",IF(Aggregate[[#This Row],[Avg Monthly GB Download]]&lt;10,"Between 5 and 10 GB","10 or more GB"))</f>
        <v>Between 5 and 10 GB</v>
      </c>
    </row>
    <row r="4352" spans="1:23" x14ac:dyDescent="0.3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J4352" t="str">
        <f>IF(Aggregate[[#This Row],[Under 30]]="yes","Under30",IF(Aggregate[[#This Row],[Senior]]="yes","Senior","Other"))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Download]]&lt;5,"Less than 5 GB ",IF(Aggregate[[#This Row],[Avg Monthly GB Download]]&lt;10,"Between 5 and 10 GB","10 or more GB"))</f>
        <v>10 or more GB</v>
      </c>
    </row>
    <row r="4353" spans="1:23" x14ac:dyDescent="0.3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J4353" t="str">
        <f>IF(Aggregate[[#This Row],[Under 30]]="yes","Under30",IF(Aggregate[[#This Row],[Senior]]="yes","Senior","Other"))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Download]]&lt;5,"Less than 5 GB ",IF(Aggregate[[#This Row],[Avg Monthly GB Download]]&lt;10,"Between 5 and 10 GB","10 or more GB"))</f>
        <v>10 or more GB</v>
      </c>
    </row>
    <row r="4354" spans="1:23" x14ac:dyDescent="0.3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tr">
        <f>IF(Aggregate[[#This Row],[Under 30]]="yes","Under30",IF(Aggregate[[#This Row],[Senior]]="yes","Senior","Other"))</f>
        <v>Senior</v>
      </c>
      <c r="K4354" t="s">
        <v>21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355" spans="1:23" x14ac:dyDescent="0.3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J4355" t="str">
        <f>IF(Aggregate[[#This Row],[Under 30]]="yes","Under30",IF(Aggregate[[#This Row],[Senior]]="yes","Senior","Other"))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Download]]&lt;5,"Less than 5 GB ",IF(Aggregate[[#This Row],[Avg Monthly GB Download]]&lt;10,"Between 5 and 10 GB","10 or more GB"))</f>
        <v>Between 5 and 10 GB</v>
      </c>
    </row>
    <row r="4356" spans="1:23" x14ac:dyDescent="0.3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J4356" t="str">
        <f>IF(Aggregate[[#This Row],[Under 30]]="yes","Under30",IF(Aggregate[[#This Row],[Senior]]="yes","Senior","Other"))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Download]]&lt;5,"Less than 5 GB ",IF(Aggregate[[#This Row],[Avg Monthly GB Download]]&lt;10,"Between 5 and 10 GB","10 or more GB"))</f>
        <v>Between 5 and 10 GB</v>
      </c>
    </row>
    <row r="4357" spans="1:23" x14ac:dyDescent="0.3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tr">
        <f>IF(Aggregate[[#This Row],[Under 30]]="yes","Under30",IF(Aggregate[[#This Row],[Senior]]="yes","Senior","Other"))</f>
        <v>Senior</v>
      </c>
      <c r="K4357" t="s">
        <v>21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358" spans="1:23" x14ac:dyDescent="0.3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J4358" t="str">
        <f>IF(Aggregate[[#This Row],[Under 30]]="yes","Under30",IF(Aggregate[[#This Row],[Senior]]="yes","Senior","Other"))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Download]]&lt;5,"Less than 5 GB ",IF(Aggregate[[#This Row],[Avg Monthly GB Download]]&lt;10,"Between 5 and 10 GB","10 or more GB"))</f>
        <v>Between 5 and 10 GB</v>
      </c>
    </row>
    <row r="4359" spans="1:23" x14ac:dyDescent="0.3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J4359" t="str">
        <f>IF(Aggregate[[#This Row],[Under 30]]="yes","Under30",IF(Aggregate[[#This Row],[Senior]]="yes","Senior","Other"))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Download]]&lt;5,"Less than 5 GB ",IF(Aggregate[[#This Row],[Avg Monthly GB Download]]&lt;10,"Between 5 and 10 GB","10 or more GB"))</f>
        <v>10 or more GB</v>
      </c>
    </row>
    <row r="4360" spans="1:23" x14ac:dyDescent="0.3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J4360" t="str">
        <f>IF(Aggregate[[#This Row],[Under 30]]="yes","Under30",IF(Aggregate[[#This Row],[Senior]]="yes","Senior","Other"))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361" spans="1:23" x14ac:dyDescent="0.3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tr">
        <f>IF(Aggregate[[#This Row],[Under 30]]="yes","Under30",IF(Aggregate[[#This Row],[Senior]]="yes","Senior","Other"))</f>
        <v>Senior</v>
      </c>
      <c r="K4361" t="s">
        <v>25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Download]]&lt;5,"Less than 5 GB ",IF(Aggregate[[#This Row],[Avg Monthly GB Download]]&lt;10,"Between 5 and 10 GB","10 or more GB"))</f>
        <v>10 or more GB</v>
      </c>
    </row>
    <row r="4362" spans="1:23" x14ac:dyDescent="0.3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J4362" t="str">
        <f>IF(Aggregate[[#This Row],[Under 30]]="yes","Under30",IF(Aggregate[[#This Row],[Senior]]="yes","Senior","Other"))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Download]]&lt;5,"Less than 5 GB ",IF(Aggregate[[#This Row],[Avg Monthly GB Download]]&lt;10,"Between 5 and 10 GB","10 or more GB"))</f>
        <v>Between 5 and 10 GB</v>
      </c>
    </row>
    <row r="4363" spans="1:23" x14ac:dyDescent="0.3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J4363" t="str">
        <f>IF(Aggregate[[#This Row],[Under 30]]="yes","Under30",IF(Aggregate[[#This Row],[Senior]]="yes","Senior","Other"))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364" spans="1:23" x14ac:dyDescent="0.3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tr">
        <f>IF(Aggregate[[#This Row],[Under 30]]="yes","Under30",IF(Aggregate[[#This Row],[Senior]]="yes","Senior","Other"))</f>
        <v>Senior</v>
      </c>
      <c r="K4364" t="s">
        <v>21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365" spans="1:23" x14ac:dyDescent="0.3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J4365" t="str">
        <f>IF(Aggregate[[#This Row],[Under 30]]="yes","Under30",IF(Aggregate[[#This Row],[Senior]]="yes","Senior","Other"))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Download]]&lt;5,"Less than 5 GB ",IF(Aggregate[[#This Row],[Avg Monthly GB Download]]&lt;10,"Between 5 and 10 GB","10 or more GB"))</f>
        <v>10 or more GB</v>
      </c>
    </row>
    <row r="4366" spans="1:23" x14ac:dyDescent="0.3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J4366" t="str">
        <f>IF(Aggregate[[#This Row],[Under 30]]="yes","Under30",IF(Aggregate[[#This Row],[Senior]]="yes","Senior","Other"))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Download]]&lt;5,"Less than 5 GB ",IF(Aggregate[[#This Row],[Avg Monthly GB Download]]&lt;10,"Between 5 and 10 GB","10 or more GB"))</f>
        <v>Between 5 and 10 GB</v>
      </c>
    </row>
    <row r="4367" spans="1:23" x14ac:dyDescent="0.3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J4367" t="str">
        <f>IF(Aggregate[[#This Row],[Under 30]]="yes","Under30",IF(Aggregate[[#This Row],[Senior]]="yes","Senior","Other"))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Download]]&lt;5,"Less than 5 GB ",IF(Aggregate[[#This Row],[Avg Monthly GB Download]]&lt;10,"Between 5 and 10 GB","10 or more GB"))</f>
        <v>Between 5 and 10 GB</v>
      </c>
    </row>
    <row r="4368" spans="1:23" x14ac:dyDescent="0.3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J4368" t="str">
        <f>IF(Aggregate[[#This Row],[Under 30]]="yes","Under30",IF(Aggregate[[#This Row],[Senior]]="yes","Senior","Other"))</f>
        <v>Under30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Download]]&lt;5,"Less than 5 GB ",IF(Aggregate[[#This Row],[Avg Monthly GB Download]]&lt;10,"Between 5 and 10 GB","10 or more GB"))</f>
        <v>10 or more GB</v>
      </c>
    </row>
    <row r="4369" spans="1:23" x14ac:dyDescent="0.3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J4369" t="str">
        <f>IF(Aggregate[[#This Row],[Under 30]]="yes","Under30",IF(Aggregate[[#This Row],[Senior]]="yes","Senior","Other"))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Download]]&lt;5,"Less than 5 GB ",IF(Aggregate[[#This Row],[Avg Monthly GB Download]]&lt;10,"Between 5 and 10 GB","10 or more GB"))</f>
        <v>Between 5 and 10 GB</v>
      </c>
    </row>
    <row r="4370" spans="1:23" x14ac:dyDescent="0.3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tr">
        <f>IF(Aggregate[[#This Row],[Under 30]]="yes","Under30",IF(Aggregate[[#This Row],[Senior]]="yes","Senior","Other"))</f>
        <v>Senior</v>
      </c>
      <c r="K4370" t="s">
        <v>21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371" spans="1:23" x14ac:dyDescent="0.3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J4371" t="str">
        <f>IF(Aggregate[[#This Row],[Under 30]]="yes","Under30",IF(Aggregate[[#This Row],[Senior]]="yes","Senior","Other"))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Download]]&lt;5,"Less than 5 GB ",IF(Aggregate[[#This Row],[Avg Monthly GB Download]]&lt;10,"Between 5 and 10 GB","10 or more GB"))</f>
        <v>Between 5 and 10 GB</v>
      </c>
    </row>
    <row r="4372" spans="1:23" x14ac:dyDescent="0.3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J4372" t="str">
        <f>IF(Aggregate[[#This Row],[Under 30]]="yes","Under30",IF(Aggregate[[#This Row],[Senior]]="yes","Senior","Other"))</f>
        <v>Under30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Download]]&lt;5,"Less than 5 GB ",IF(Aggregate[[#This Row],[Avg Monthly GB Download]]&lt;10,"Between 5 and 10 GB","10 or more GB"))</f>
        <v>10 or more GB</v>
      </c>
    </row>
    <row r="4373" spans="1:23" x14ac:dyDescent="0.3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J4373" t="str">
        <f>IF(Aggregate[[#This Row],[Under 30]]="yes","Under30",IF(Aggregate[[#This Row],[Senior]]="yes","Senior","Other"))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Download]]&lt;5,"Less than 5 GB ",IF(Aggregate[[#This Row],[Avg Monthly GB Download]]&lt;10,"Between 5 and 10 GB","10 or more GB"))</f>
        <v>10 or more GB</v>
      </c>
    </row>
    <row r="4374" spans="1:23" x14ac:dyDescent="0.3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tr">
        <f>IF(Aggregate[[#This Row],[Under 30]]="yes","Under30",IF(Aggregate[[#This Row],[Senior]]="yes","Senior","Other"))</f>
        <v>Senior</v>
      </c>
      <c r="K4374" t="s">
        <v>21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Download]]&lt;5,"Less than 5 GB ",IF(Aggregate[[#This Row],[Avg Monthly GB Download]]&lt;10,"Between 5 and 10 GB","10 or more GB"))</f>
        <v>Between 5 and 10 GB</v>
      </c>
    </row>
    <row r="4375" spans="1:23" x14ac:dyDescent="0.3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J4375" t="str">
        <f>IF(Aggregate[[#This Row],[Under 30]]="yes","Under30",IF(Aggregate[[#This Row],[Senior]]="yes","Senior","Other"))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Download]]&lt;5,"Less than 5 GB ",IF(Aggregate[[#This Row],[Avg Monthly GB Download]]&lt;10,"Between 5 and 10 GB","10 or more GB"))</f>
        <v>Between 5 and 10 GB</v>
      </c>
    </row>
    <row r="4376" spans="1:23" x14ac:dyDescent="0.3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J4376" t="str">
        <f>IF(Aggregate[[#This Row],[Under 30]]="yes","Under30",IF(Aggregate[[#This Row],[Senior]]="yes","Senior","Other"))</f>
        <v>Under30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Download]]&lt;5,"Less than 5 GB ",IF(Aggregate[[#This Row],[Avg Monthly GB Download]]&lt;10,"Between 5 and 10 GB","10 or more GB"))</f>
        <v>Between 5 and 10 GB</v>
      </c>
    </row>
    <row r="4377" spans="1:23" x14ac:dyDescent="0.3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J4377" t="str">
        <f>IF(Aggregate[[#This Row],[Under 30]]="yes","Under30",IF(Aggregate[[#This Row],[Senior]]="yes","Senior","Other"))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378" spans="1:23" x14ac:dyDescent="0.3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J4378" t="str">
        <f>IF(Aggregate[[#This Row],[Under 30]]="yes","Under30",IF(Aggregate[[#This Row],[Senior]]="yes","Senior","Other"))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Download]]&lt;5,"Less than 5 GB ",IF(Aggregate[[#This Row],[Avg Monthly GB Download]]&lt;10,"Between 5 and 10 GB","10 or more GB"))</f>
        <v>10 or more GB</v>
      </c>
    </row>
    <row r="4379" spans="1:23" x14ac:dyDescent="0.3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J4379" t="str">
        <f>IF(Aggregate[[#This Row],[Under 30]]="yes","Under30",IF(Aggregate[[#This Row],[Senior]]="yes","Senior","Other"))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Download]]&lt;5,"Less than 5 GB ",IF(Aggregate[[#This Row],[Avg Monthly GB Download]]&lt;10,"Between 5 and 10 GB","10 or more GB"))</f>
        <v>Between 5 and 10 GB</v>
      </c>
    </row>
    <row r="4380" spans="1:23" x14ac:dyDescent="0.3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J4380" t="str">
        <f>IF(Aggregate[[#This Row],[Under 30]]="yes","Under30",IF(Aggregate[[#This Row],[Senior]]="yes","Senior","Other"))</f>
        <v>Under30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Download]]&lt;5,"Less than 5 GB ",IF(Aggregate[[#This Row],[Avg Monthly GB Download]]&lt;10,"Between 5 and 10 GB","10 or more GB"))</f>
        <v>Between 5 and 10 GB</v>
      </c>
    </row>
    <row r="4381" spans="1:23" x14ac:dyDescent="0.3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tr">
        <f>IF(Aggregate[[#This Row],[Under 30]]="yes","Under30",IF(Aggregate[[#This Row],[Senior]]="yes","Senior","Other"))</f>
        <v>Senior</v>
      </c>
      <c r="K4381" t="s">
        <v>21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382" spans="1:23" x14ac:dyDescent="0.3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J4382" t="str">
        <f>IF(Aggregate[[#This Row],[Under 30]]="yes","Under30",IF(Aggregate[[#This Row],[Senior]]="yes","Senior","Other"))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Download]]&lt;5,"Less than 5 GB ",IF(Aggregate[[#This Row],[Avg Monthly GB Download]]&lt;10,"Between 5 and 10 GB","10 or more GB"))</f>
        <v>Between 5 and 10 GB</v>
      </c>
    </row>
    <row r="4383" spans="1:23" x14ac:dyDescent="0.3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J4383" t="str">
        <f>IF(Aggregate[[#This Row],[Under 30]]="yes","Under30",IF(Aggregate[[#This Row],[Senior]]="yes","Senior","Other"))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384" spans="1:23" x14ac:dyDescent="0.3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tr">
        <f>IF(Aggregate[[#This Row],[Under 30]]="yes","Under30",IF(Aggregate[[#This Row],[Senior]]="yes","Senior","Other"))</f>
        <v>Senior</v>
      </c>
      <c r="K4384" t="s">
        <v>21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Download]]&lt;5,"Less than 5 GB ",IF(Aggregate[[#This Row],[Avg Monthly GB Download]]&lt;10,"Between 5 and 10 GB","10 or more GB"))</f>
        <v>10 or more GB</v>
      </c>
    </row>
    <row r="4385" spans="1:23" x14ac:dyDescent="0.3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J4385" t="str">
        <f>IF(Aggregate[[#This Row],[Under 30]]="yes","Under30",IF(Aggregate[[#This Row],[Senior]]="yes","Senior","Other"))</f>
        <v>Under30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Download]]&lt;5,"Less than 5 GB ",IF(Aggregate[[#This Row],[Avg Monthly GB Download]]&lt;10,"Between 5 and 10 GB","10 or more GB"))</f>
        <v>Between 5 and 10 GB</v>
      </c>
    </row>
    <row r="4386" spans="1:23" x14ac:dyDescent="0.3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J4386" t="str">
        <f>IF(Aggregate[[#This Row],[Under 30]]="yes","Under30",IF(Aggregate[[#This Row],[Senior]]="yes","Senior","Other"))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Download]]&lt;5,"Less than 5 GB ",IF(Aggregate[[#This Row],[Avg Monthly GB Download]]&lt;10,"Between 5 and 10 GB","10 or more GB"))</f>
        <v>Between 5 and 10 GB</v>
      </c>
    </row>
    <row r="4387" spans="1:23" x14ac:dyDescent="0.3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tr">
        <f>IF(Aggregate[[#This Row],[Under 30]]="yes","Under30",IF(Aggregate[[#This Row],[Senior]]="yes","Senior","Other"))</f>
        <v>Senior</v>
      </c>
      <c r="K4387" t="s">
        <v>21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388" spans="1:23" x14ac:dyDescent="0.3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J4388" t="str">
        <f>IF(Aggregate[[#This Row],[Under 30]]="yes","Under30",IF(Aggregate[[#This Row],[Senior]]="yes","Senior","Other"))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Download]]&lt;5,"Less than 5 GB ",IF(Aggregate[[#This Row],[Avg Monthly GB Download]]&lt;10,"Between 5 and 10 GB","10 or more GB"))</f>
        <v>Between 5 and 10 GB</v>
      </c>
    </row>
    <row r="4389" spans="1:23" x14ac:dyDescent="0.3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J4389" t="str">
        <f>IF(Aggregate[[#This Row],[Under 30]]="yes","Under30",IF(Aggregate[[#This Row],[Senior]]="yes","Senior","Other"))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Download]]&lt;5,"Less than 5 GB ",IF(Aggregate[[#This Row],[Avg Monthly GB Download]]&lt;10,"Between 5 and 10 GB","10 or more GB"))</f>
        <v>10 or more GB</v>
      </c>
    </row>
    <row r="4390" spans="1:23" x14ac:dyDescent="0.3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tr">
        <f>IF(Aggregate[[#This Row],[Under 30]]="yes","Under30",IF(Aggregate[[#This Row],[Senior]]="yes","Senior","Other"))</f>
        <v>Senior</v>
      </c>
      <c r="K4390" t="s">
        <v>25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391" spans="1:23" x14ac:dyDescent="0.3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J4391" t="str">
        <f>IF(Aggregate[[#This Row],[Under 30]]="yes","Under30",IF(Aggregate[[#This Row],[Senior]]="yes","Senior","Other"))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392" spans="1:23" x14ac:dyDescent="0.3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J4392" t="str">
        <f>IF(Aggregate[[#This Row],[Under 30]]="yes","Under30",IF(Aggregate[[#This Row],[Senior]]="yes","Senior","Other"))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Download]]&lt;5,"Less than 5 GB ",IF(Aggregate[[#This Row],[Avg Monthly GB Download]]&lt;10,"Between 5 and 10 GB","10 or more GB"))</f>
        <v>Between 5 and 10 GB</v>
      </c>
    </row>
    <row r="4393" spans="1:23" x14ac:dyDescent="0.3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tr">
        <f>IF(Aggregate[[#This Row],[Under 30]]="yes","Under30",IF(Aggregate[[#This Row],[Senior]]="yes","Senior","Other"))</f>
        <v>Senior</v>
      </c>
      <c r="K4393" t="s">
        <v>21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Download]]&lt;5,"Less than 5 GB ",IF(Aggregate[[#This Row],[Avg Monthly GB Download]]&lt;10,"Between 5 and 10 GB","10 or more GB"))</f>
        <v>10 or more GB</v>
      </c>
    </row>
    <row r="4394" spans="1:23" x14ac:dyDescent="0.3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tr">
        <f>IF(Aggregate[[#This Row],[Under 30]]="yes","Under30",IF(Aggregate[[#This Row],[Senior]]="yes","Senior","Other"))</f>
        <v>Senior</v>
      </c>
      <c r="K4394" t="s">
        <v>21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Download]]&lt;5,"Less than 5 GB ",IF(Aggregate[[#This Row],[Avg Monthly GB Download]]&lt;10,"Between 5 and 10 GB","10 or more GB"))</f>
        <v>Between 5 and 10 GB</v>
      </c>
    </row>
    <row r="4395" spans="1:23" x14ac:dyDescent="0.3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J4395" t="str">
        <f>IF(Aggregate[[#This Row],[Under 30]]="yes","Under30",IF(Aggregate[[#This Row],[Senior]]="yes","Senior","Other"))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396" spans="1:23" x14ac:dyDescent="0.3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J4396" t="str">
        <f>IF(Aggregate[[#This Row],[Under 30]]="yes","Under30",IF(Aggregate[[#This Row],[Senior]]="yes","Senior","Other"))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Download]]&lt;5,"Less than 5 GB ",IF(Aggregate[[#This Row],[Avg Monthly GB Download]]&lt;10,"Between 5 and 10 GB","10 or more GB"))</f>
        <v>Between 5 and 10 GB</v>
      </c>
    </row>
    <row r="4397" spans="1:23" x14ac:dyDescent="0.3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J4397" t="str">
        <f>IF(Aggregate[[#This Row],[Under 30]]="yes","Under30",IF(Aggregate[[#This Row],[Senior]]="yes","Senior","Other"))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Download]]&lt;5,"Less than 5 GB ",IF(Aggregate[[#This Row],[Avg Monthly GB Download]]&lt;10,"Between 5 and 10 GB","10 or more GB"))</f>
        <v>Between 5 and 10 GB</v>
      </c>
    </row>
    <row r="4398" spans="1:23" x14ac:dyDescent="0.3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J4398" t="str">
        <f>IF(Aggregate[[#This Row],[Under 30]]="yes","Under30",IF(Aggregate[[#This Row],[Senior]]="yes","Senior","Other"))</f>
        <v>Under30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Download]]&lt;5,"Less than 5 GB ",IF(Aggregate[[#This Row],[Avg Monthly GB Download]]&lt;10,"Between 5 and 10 GB","10 or more GB"))</f>
        <v>10 or more GB</v>
      </c>
    </row>
    <row r="4399" spans="1:23" x14ac:dyDescent="0.3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tr">
        <f>IF(Aggregate[[#This Row],[Under 30]]="yes","Under30",IF(Aggregate[[#This Row],[Senior]]="yes","Senior","Other"))</f>
        <v>Senior</v>
      </c>
      <c r="K4399" t="s">
        <v>21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Download]]&lt;5,"Less than 5 GB ",IF(Aggregate[[#This Row],[Avg Monthly GB Download]]&lt;10,"Between 5 and 10 GB","10 or more GB"))</f>
        <v>10 or more GB</v>
      </c>
    </row>
    <row r="4400" spans="1:23" x14ac:dyDescent="0.3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tr">
        <f>IF(Aggregate[[#This Row],[Under 30]]="yes","Under30",IF(Aggregate[[#This Row],[Senior]]="yes","Senior","Other"))</f>
        <v>Senior</v>
      </c>
      <c r="K4400" t="s">
        <v>25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Download]]&lt;5,"Less than 5 GB ",IF(Aggregate[[#This Row],[Avg Monthly GB Download]]&lt;10,"Between 5 and 10 GB","10 or more GB"))</f>
        <v>Between 5 and 10 GB</v>
      </c>
    </row>
    <row r="4401" spans="1:23" x14ac:dyDescent="0.3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J4401" t="str">
        <f>IF(Aggregate[[#This Row],[Under 30]]="yes","Under30",IF(Aggregate[[#This Row],[Senior]]="yes","Senior","Other"))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Download]]&lt;5,"Less than 5 GB ",IF(Aggregate[[#This Row],[Avg Monthly GB Download]]&lt;10,"Between 5 and 10 GB","10 or more GB"))</f>
        <v>10 or more GB</v>
      </c>
    </row>
    <row r="4402" spans="1:23" x14ac:dyDescent="0.3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J4402" t="str">
        <f>IF(Aggregate[[#This Row],[Under 30]]="yes","Under30",IF(Aggregate[[#This Row],[Senior]]="yes","Senior","Other"))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Download]]&lt;5,"Less than 5 GB ",IF(Aggregate[[#This Row],[Avg Monthly GB Download]]&lt;10,"Between 5 and 10 GB","10 or more GB"))</f>
        <v>Between 5 and 10 GB</v>
      </c>
    </row>
    <row r="4403" spans="1:23" x14ac:dyDescent="0.3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tr">
        <f>IF(Aggregate[[#This Row],[Under 30]]="yes","Under30",IF(Aggregate[[#This Row],[Senior]]="yes","Senior","Other"))</f>
        <v>Senior</v>
      </c>
      <c r="K4403" t="s">
        <v>21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404" spans="1:23" x14ac:dyDescent="0.3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J4404" t="str">
        <f>IF(Aggregate[[#This Row],[Under 30]]="yes","Under30",IF(Aggregate[[#This Row],[Senior]]="yes","Senior","Other"))</f>
        <v>Under30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Download]]&lt;5,"Less than 5 GB ",IF(Aggregate[[#This Row],[Avg Monthly GB Download]]&lt;10,"Between 5 and 10 GB","10 or more GB"))</f>
        <v>10 or more GB</v>
      </c>
    </row>
    <row r="4405" spans="1:23" x14ac:dyDescent="0.3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J4405" t="str">
        <f>IF(Aggregate[[#This Row],[Under 30]]="yes","Under30",IF(Aggregate[[#This Row],[Senior]]="yes","Senior","Other"))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406" spans="1:23" x14ac:dyDescent="0.3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J4406" t="str">
        <f>IF(Aggregate[[#This Row],[Under 30]]="yes","Under30",IF(Aggregate[[#This Row],[Senior]]="yes","Senior","Other"))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Download]]&lt;5,"Less than 5 GB ",IF(Aggregate[[#This Row],[Avg Monthly GB Download]]&lt;10,"Between 5 and 10 GB","10 or more GB"))</f>
        <v>10 or more GB</v>
      </c>
    </row>
    <row r="4407" spans="1:23" x14ac:dyDescent="0.3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J4407" t="str">
        <f>IF(Aggregate[[#This Row],[Under 30]]="yes","Under30",IF(Aggregate[[#This Row],[Senior]]="yes","Senior","Other"))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Download]]&lt;5,"Less than 5 GB ",IF(Aggregate[[#This Row],[Avg Monthly GB Download]]&lt;10,"Between 5 and 10 GB","10 or more GB"))</f>
        <v>Between 5 and 10 GB</v>
      </c>
    </row>
    <row r="4408" spans="1:23" x14ac:dyDescent="0.3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tr">
        <f>IF(Aggregate[[#This Row],[Under 30]]="yes","Under30",IF(Aggregate[[#This Row],[Senior]]="yes","Senior","Other"))</f>
        <v>Senior</v>
      </c>
      <c r="K4408" t="s">
        <v>25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Download]]&lt;5,"Less than 5 GB ",IF(Aggregate[[#This Row],[Avg Monthly GB Download]]&lt;10,"Between 5 and 10 GB","10 or more GB"))</f>
        <v>10 or more GB</v>
      </c>
    </row>
    <row r="4409" spans="1:23" x14ac:dyDescent="0.3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tr">
        <f>IF(Aggregate[[#This Row],[Under 30]]="yes","Under30",IF(Aggregate[[#This Row],[Senior]]="yes","Senior","Other"))</f>
        <v>Senior</v>
      </c>
      <c r="K4409" t="s">
        <v>21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Download]]&lt;5,"Less than 5 GB ",IF(Aggregate[[#This Row],[Avg Monthly GB Download]]&lt;10,"Between 5 and 10 GB","10 or more GB"))</f>
        <v>Between 5 and 10 GB</v>
      </c>
    </row>
    <row r="4410" spans="1:23" x14ac:dyDescent="0.3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J4410" t="str">
        <f>IF(Aggregate[[#This Row],[Under 30]]="yes","Under30",IF(Aggregate[[#This Row],[Senior]]="yes","Senior","Other"))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411" spans="1:23" x14ac:dyDescent="0.3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tr">
        <f>IF(Aggregate[[#This Row],[Under 30]]="yes","Under30",IF(Aggregate[[#This Row],[Senior]]="yes","Senior","Other"))</f>
        <v>Senior</v>
      </c>
      <c r="K4411" t="s">
        <v>21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Download]]&lt;5,"Less than 5 GB ",IF(Aggregate[[#This Row],[Avg Monthly GB Download]]&lt;10,"Between 5 and 10 GB","10 or more GB"))</f>
        <v>Between 5 and 10 GB</v>
      </c>
    </row>
    <row r="4412" spans="1:23" x14ac:dyDescent="0.3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J4412" t="str">
        <f>IF(Aggregate[[#This Row],[Under 30]]="yes","Under30",IF(Aggregate[[#This Row],[Senior]]="yes","Senior","Other"))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413" spans="1:23" x14ac:dyDescent="0.3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tr">
        <f>IF(Aggregate[[#This Row],[Under 30]]="yes","Under30",IF(Aggregate[[#This Row],[Senior]]="yes","Senior","Other"))</f>
        <v>Senior</v>
      </c>
      <c r="K4413" t="s">
        <v>21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414" spans="1:23" x14ac:dyDescent="0.3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J4414" t="str">
        <f>IF(Aggregate[[#This Row],[Under 30]]="yes","Under30",IF(Aggregate[[#This Row],[Senior]]="yes","Senior","Other"))</f>
        <v>Under30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Download]]&lt;5,"Less than 5 GB ",IF(Aggregate[[#This Row],[Avg Monthly GB Download]]&lt;10,"Between 5 and 10 GB","10 or more GB"))</f>
        <v>10 or more GB</v>
      </c>
    </row>
    <row r="4415" spans="1:23" x14ac:dyDescent="0.3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J4415" t="str">
        <f>IF(Aggregate[[#This Row],[Under 30]]="yes","Under30",IF(Aggregate[[#This Row],[Senior]]="yes","Senior","Other"))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416" spans="1:23" x14ac:dyDescent="0.3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J4416" t="str">
        <f>IF(Aggregate[[#This Row],[Under 30]]="yes","Under30",IF(Aggregate[[#This Row],[Senior]]="yes","Senior","Other"))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Download]]&lt;5,"Less than 5 GB ",IF(Aggregate[[#This Row],[Avg Monthly GB Download]]&lt;10,"Between 5 and 10 GB","10 or more GB"))</f>
        <v>Between 5 and 10 GB</v>
      </c>
    </row>
    <row r="4417" spans="1:23" x14ac:dyDescent="0.3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tr">
        <f>IF(Aggregate[[#This Row],[Under 30]]="yes","Under30",IF(Aggregate[[#This Row],[Senior]]="yes","Senior","Other"))</f>
        <v>Senior</v>
      </c>
      <c r="K4417" t="s">
        <v>25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Download]]&lt;5,"Less than 5 GB ",IF(Aggregate[[#This Row],[Avg Monthly GB Download]]&lt;10,"Between 5 and 10 GB","10 or more GB"))</f>
        <v>Between 5 and 10 GB</v>
      </c>
    </row>
    <row r="4418" spans="1:23" x14ac:dyDescent="0.3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J4418" t="str">
        <f>IF(Aggregate[[#This Row],[Under 30]]="yes","Under30",IF(Aggregate[[#This Row],[Senior]]="yes","Senior","Other"))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419" spans="1:23" x14ac:dyDescent="0.3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J4419" t="str">
        <f>IF(Aggregate[[#This Row],[Under 30]]="yes","Under30",IF(Aggregate[[#This Row],[Senior]]="yes","Senior","Other"))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Download]]&lt;5,"Less than 5 GB ",IF(Aggregate[[#This Row],[Avg Monthly GB Download]]&lt;10,"Between 5 and 10 GB","10 or more GB"))</f>
        <v>Between 5 and 10 GB</v>
      </c>
    </row>
    <row r="4420" spans="1:23" x14ac:dyDescent="0.3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J4420" t="str">
        <f>IF(Aggregate[[#This Row],[Under 30]]="yes","Under30",IF(Aggregate[[#This Row],[Senior]]="yes","Senior","Other"))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421" spans="1:23" x14ac:dyDescent="0.3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J4421" t="str">
        <f>IF(Aggregate[[#This Row],[Under 30]]="yes","Under30",IF(Aggregate[[#This Row],[Senior]]="yes","Senior","Other"))</f>
        <v>Under30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Download]]&lt;5,"Less than 5 GB ",IF(Aggregate[[#This Row],[Avg Monthly GB Download]]&lt;10,"Between 5 and 10 GB","10 or more GB"))</f>
        <v>10 or more GB</v>
      </c>
    </row>
    <row r="4422" spans="1:23" x14ac:dyDescent="0.3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J4422" t="str">
        <f>IF(Aggregate[[#This Row],[Under 30]]="yes","Under30",IF(Aggregate[[#This Row],[Senior]]="yes","Senior","Other"))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Download]]&lt;5,"Less than 5 GB ",IF(Aggregate[[#This Row],[Avg Monthly GB Download]]&lt;10,"Between 5 and 10 GB","10 or more GB"))</f>
        <v>Between 5 and 10 GB</v>
      </c>
    </row>
    <row r="4423" spans="1:23" x14ac:dyDescent="0.3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tr">
        <f>IF(Aggregate[[#This Row],[Under 30]]="yes","Under30",IF(Aggregate[[#This Row],[Senior]]="yes","Senior","Other"))</f>
        <v>Senior</v>
      </c>
      <c r="K4423" t="s">
        <v>21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Download]]&lt;5,"Less than 5 GB ",IF(Aggregate[[#This Row],[Avg Monthly GB Download]]&lt;10,"Between 5 and 10 GB","10 or more GB"))</f>
        <v>10 or more GB</v>
      </c>
    </row>
    <row r="4424" spans="1:23" x14ac:dyDescent="0.3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J4424" t="str">
        <f>IF(Aggregate[[#This Row],[Under 30]]="yes","Under30",IF(Aggregate[[#This Row],[Senior]]="yes","Senior","Other"))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425" spans="1:23" x14ac:dyDescent="0.3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tr">
        <f>IF(Aggregate[[#This Row],[Under 30]]="yes","Under30",IF(Aggregate[[#This Row],[Senior]]="yes","Senior","Other"))</f>
        <v>Senior</v>
      </c>
      <c r="K4425" t="s">
        <v>21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Download]]&lt;5,"Less than 5 GB ",IF(Aggregate[[#This Row],[Avg Monthly GB Download]]&lt;10,"Between 5 and 10 GB","10 or more GB"))</f>
        <v>Between 5 and 10 GB</v>
      </c>
    </row>
    <row r="4426" spans="1:23" x14ac:dyDescent="0.3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J4426" t="str">
        <f>IF(Aggregate[[#This Row],[Under 30]]="yes","Under30",IF(Aggregate[[#This Row],[Senior]]="yes","Senior","Other"))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427" spans="1:23" x14ac:dyDescent="0.3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J4427" t="str">
        <f>IF(Aggregate[[#This Row],[Under 30]]="yes","Under30",IF(Aggregate[[#This Row],[Senior]]="yes","Senior","Other"))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Download]]&lt;5,"Less than 5 GB ",IF(Aggregate[[#This Row],[Avg Monthly GB Download]]&lt;10,"Between 5 and 10 GB","10 or more GB"))</f>
        <v>Between 5 and 10 GB</v>
      </c>
    </row>
    <row r="4428" spans="1:23" x14ac:dyDescent="0.3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J4428" t="str">
        <f>IF(Aggregate[[#This Row],[Under 30]]="yes","Under30",IF(Aggregate[[#This Row],[Senior]]="yes","Senior","Other"))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Download]]&lt;5,"Less than 5 GB ",IF(Aggregate[[#This Row],[Avg Monthly GB Download]]&lt;10,"Between 5 and 10 GB","10 or more GB"))</f>
        <v>Between 5 and 10 GB</v>
      </c>
    </row>
    <row r="4429" spans="1:23" x14ac:dyDescent="0.3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J4429" t="str">
        <f>IF(Aggregate[[#This Row],[Under 30]]="yes","Under30",IF(Aggregate[[#This Row],[Senior]]="yes","Senior","Other"))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430" spans="1:23" x14ac:dyDescent="0.3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tr">
        <f>IF(Aggregate[[#This Row],[Under 30]]="yes","Under30",IF(Aggregate[[#This Row],[Senior]]="yes","Senior","Other"))</f>
        <v>Senior</v>
      </c>
      <c r="K4430" t="s">
        <v>21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Download]]&lt;5,"Less than 5 GB ",IF(Aggregate[[#This Row],[Avg Monthly GB Download]]&lt;10,"Between 5 and 10 GB","10 or more GB"))</f>
        <v>Between 5 and 10 GB</v>
      </c>
    </row>
    <row r="4431" spans="1:23" x14ac:dyDescent="0.3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J4431" t="str">
        <f>IF(Aggregate[[#This Row],[Under 30]]="yes","Under30",IF(Aggregate[[#This Row],[Senior]]="yes","Senior","Other"))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432" spans="1:23" x14ac:dyDescent="0.3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tr">
        <f>IF(Aggregate[[#This Row],[Under 30]]="yes","Under30",IF(Aggregate[[#This Row],[Senior]]="yes","Senior","Other"))</f>
        <v>Senior</v>
      </c>
      <c r="K4432" t="s">
        <v>25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Download]]&lt;5,"Less than 5 GB ",IF(Aggregate[[#This Row],[Avg Monthly GB Download]]&lt;10,"Between 5 and 10 GB","10 or more GB"))</f>
        <v>10 or more GB</v>
      </c>
    </row>
    <row r="4433" spans="1:23" x14ac:dyDescent="0.3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J4433" t="str">
        <f>IF(Aggregate[[#This Row],[Under 30]]="yes","Under30",IF(Aggregate[[#This Row],[Senior]]="yes","Senior","Other"))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434" spans="1:23" x14ac:dyDescent="0.3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tr">
        <f>IF(Aggregate[[#This Row],[Under 30]]="yes","Under30",IF(Aggregate[[#This Row],[Senior]]="yes","Senior","Other"))</f>
        <v>Senior</v>
      </c>
      <c r="K4434" t="s">
        <v>21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Download]]&lt;5,"Less than 5 GB ",IF(Aggregate[[#This Row],[Avg Monthly GB Download]]&lt;10,"Between 5 and 10 GB","10 or more GB"))</f>
        <v>Between 5 and 10 GB</v>
      </c>
    </row>
    <row r="4435" spans="1:23" x14ac:dyDescent="0.3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J4435" t="str">
        <f>IF(Aggregate[[#This Row],[Under 30]]="yes","Under30",IF(Aggregate[[#This Row],[Senior]]="yes","Senior","Other"))</f>
        <v>Under30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Download]]&lt;5,"Less than 5 GB ",IF(Aggregate[[#This Row],[Avg Monthly GB Download]]&lt;10,"Between 5 and 10 GB","10 or more GB"))</f>
        <v>10 or more GB</v>
      </c>
    </row>
    <row r="4436" spans="1:23" x14ac:dyDescent="0.3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tr">
        <f>IF(Aggregate[[#This Row],[Under 30]]="yes","Under30",IF(Aggregate[[#This Row],[Senior]]="yes","Senior","Other"))</f>
        <v>Senior</v>
      </c>
      <c r="K4436" t="s">
        <v>21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437" spans="1:23" x14ac:dyDescent="0.3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tr">
        <f>IF(Aggregate[[#This Row],[Under 30]]="yes","Under30",IF(Aggregate[[#This Row],[Senior]]="yes","Senior","Other"))</f>
        <v>Senior</v>
      </c>
      <c r="K4437" t="s">
        <v>21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Download]]&lt;5,"Less than 5 GB ",IF(Aggregate[[#This Row],[Avg Monthly GB Download]]&lt;10,"Between 5 and 10 GB","10 or more GB"))</f>
        <v>Between 5 and 10 GB</v>
      </c>
    </row>
    <row r="4438" spans="1:23" x14ac:dyDescent="0.3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J4438" t="str">
        <f>IF(Aggregate[[#This Row],[Under 30]]="yes","Under30",IF(Aggregate[[#This Row],[Senior]]="yes","Senior","Other"))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439" spans="1:23" x14ac:dyDescent="0.3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J4439" t="str">
        <f>IF(Aggregate[[#This Row],[Under 30]]="yes","Under30",IF(Aggregate[[#This Row],[Senior]]="yes","Senior","Other"))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440" spans="1:23" x14ac:dyDescent="0.3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J4440" t="str">
        <f>IF(Aggregate[[#This Row],[Under 30]]="yes","Under30",IF(Aggregate[[#This Row],[Senior]]="yes","Senior","Other"))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441" spans="1:23" x14ac:dyDescent="0.3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J4441" t="str">
        <f>IF(Aggregate[[#This Row],[Under 30]]="yes","Under30",IF(Aggregate[[#This Row],[Senior]]="yes","Senior","Other"))</f>
        <v>Under30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Download]]&lt;5,"Less than 5 GB ",IF(Aggregate[[#This Row],[Avg Monthly GB Download]]&lt;10,"Between 5 and 10 GB","10 or more GB"))</f>
        <v>10 or more GB</v>
      </c>
    </row>
    <row r="4442" spans="1:23" x14ac:dyDescent="0.3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J4442" t="str">
        <f>IF(Aggregate[[#This Row],[Under 30]]="yes","Under30",IF(Aggregate[[#This Row],[Senior]]="yes","Senior","Other"))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443" spans="1:23" x14ac:dyDescent="0.3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J4443" t="str">
        <f>IF(Aggregate[[#This Row],[Under 30]]="yes","Under30",IF(Aggregate[[#This Row],[Senior]]="yes","Senior","Other"))</f>
        <v>Under30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Download]]&lt;5,"Less than 5 GB ",IF(Aggregate[[#This Row],[Avg Monthly GB Download]]&lt;10,"Between 5 and 10 GB","10 or more GB"))</f>
        <v>10 or more GB</v>
      </c>
    </row>
    <row r="4444" spans="1:23" x14ac:dyDescent="0.3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J4444" t="str">
        <f>IF(Aggregate[[#This Row],[Under 30]]="yes","Under30",IF(Aggregate[[#This Row],[Senior]]="yes","Senior","Other"))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Download]]&lt;5,"Less than 5 GB ",IF(Aggregate[[#This Row],[Avg Monthly GB Download]]&lt;10,"Between 5 and 10 GB","10 or more GB"))</f>
        <v>Between 5 and 10 GB</v>
      </c>
    </row>
    <row r="4445" spans="1:23" x14ac:dyDescent="0.3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J4445" t="str">
        <f>IF(Aggregate[[#This Row],[Under 30]]="yes","Under30",IF(Aggregate[[#This Row],[Senior]]="yes","Senior","Other"))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Download]]&lt;5,"Less than 5 GB ",IF(Aggregate[[#This Row],[Avg Monthly GB Download]]&lt;10,"Between 5 and 10 GB","10 or more GB"))</f>
        <v>Between 5 and 10 GB</v>
      </c>
    </row>
    <row r="4446" spans="1:23" x14ac:dyDescent="0.3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tr">
        <f>IF(Aggregate[[#This Row],[Under 30]]="yes","Under30",IF(Aggregate[[#This Row],[Senior]]="yes","Senior","Other"))</f>
        <v>Senior</v>
      </c>
      <c r="K4446" t="s">
        <v>21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447" spans="1:23" x14ac:dyDescent="0.3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J4447" t="str">
        <f>IF(Aggregate[[#This Row],[Under 30]]="yes","Under30",IF(Aggregate[[#This Row],[Senior]]="yes","Senior","Other"))</f>
        <v>Under30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Download]]&lt;5,"Less than 5 GB ",IF(Aggregate[[#This Row],[Avg Monthly GB Download]]&lt;10,"Between 5 and 10 GB","10 or more GB"))</f>
        <v>10 or more GB</v>
      </c>
    </row>
    <row r="4448" spans="1:23" x14ac:dyDescent="0.3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J4448" t="str">
        <f>IF(Aggregate[[#This Row],[Under 30]]="yes","Under30",IF(Aggregate[[#This Row],[Senior]]="yes","Senior","Other"))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449" spans="1:23" x14ac:dyDescent="0.3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J4449" t="str">
        <f>IF(Aggregate[[#This Row],[Under 30]]="yes","Under30",IF(Aggregate[[#This Row],[Senior]]="yes","Senior","Other"))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Download]]&lt;5,"Less than 5 GB ",IF(Aggregate[[#This Row],[Avg Monthly GB Download]]&lt;10,"Between 5 and 10 GB","10 or more GB"))</f>
        <v>Between 5 and 10 GB</v>
      </c>
    </row>
    <row r="4450" spans="1:23" x14ac:dyDescent="0.3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J4450" t="str">
        <f>IF(Aggregate[[#This Row],[Under 30]]="yes","Under30",IF(Aggregate[[#This Row],[Senior]]="yes","Senior","Other"))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451" spans="1:23" x14ac:dyDescent="0.3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tr">
        <f>IF(Aggregate[[#This Row],[Under 30]]="yes","Under30",IF(Aggregate[[#This Row],[Senior]]="yes","Senior","Other"))</f>
        <v>Senior</v>
      </c>
      <c r="K4451" t="s">
        <v>21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452" spans="1:23" x14ac:dyDescent="0.3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tr">
        <f>IF(Aggregate[[#This Row],[Under 30]]="yes","Under30",IF(Aggregate[[#This Row],[Senior]]="yes","Senior","Other"))</f>
        <v>Senior</v>
      </c>
      <c r="K4452" t="s">
        <v>21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453" spans="1:23" x14ac:dyDescent="0.3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J4453" t="str">
        <f>IF(Aggregate[[#This Row],[Under 30]]="yes","Under30",IF(Aggregate[[#This Row],[Senior]]="yes","Senior","Other"))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Download]]&lt;5,"Less than 5 GB ",IF(Aggregate[[#This Row],[Avg Monthly GB Download]]&lt;10,"Between 5 and 10 GB","10 or more GB"))</f>
        <v>Between 5 and 10 GB</v>
      </c>
    </row>
    <row r="4454" spans="1:23" x14ac:dyDescent="0.3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J4454" t="str">
        <f>IF(Aggregate[[#This Row],[Under 30]]="yes","Under30",IF(Aggregate[[#This Row],[Senior]]="yes","Senior","Other"))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455" spans="1:23" x14ac:dyDescent="0.3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J4455" t="str">
        <f>IF(Aggregate[[#This Row],[Under 30]]="yes","Under30",IF(Aggregate[[#This Row],[Senior]]="yes","Senior","Other"))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Download]]&lt;5,"Less than 5 GB ",IF(Aggregate[[#This Row],[Avg Monthly GB Download]]&lt;10,"Between 5 and 10 GB","10 or more GB"))</f>
        <v>Between 5 and 10 GB</v>
      </c>
    </row>
    <row r="4456" spans="1:23" x14ac:dyDescent="0.3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tr">
        <f>IF(Aggregate[[#This Row],[Under 30]]="yes","Under30",IF(Aggregate[[#This Row],[Senior]]="yes","Senior","Other"))</f>
        <v>Senior</v>
      </c>
      <c r="K4456" t="s">
        <v>21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Download]]&lt;5,"Less than 5 GB ",IF(Aggregate[[#This Row],[Avg Monthly GB Download]]&lt;10,"Between 5 and 10 GB","10 or more GB"))</f>
        <v>Between 5 and 10 GB</v>
      </c>
    </row>
    <row r="4457" spans="1:23" x14ac:dyDescent="0.3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J4457" t="str">
        <f>IF(Aggregate[[#This Row],[Under 30]]="yes","Under30",IF(Aggregate[[#This Row],[Senior]]="yes","Senior","Other"))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Download]]&lt;5,"Less than 5 GB ",IF(Aggregate[[#This Row],[Avg Monthly GB Download]]&lt;10,"Between 5 and 10 GB","10 or more GB"))</f>
        <v>Between 5 and 10 GB</v>
      </c>
    </row>
    <row r="4458" spans="1:23" x14ac:dyDescent="0.3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tr">
        <f>IF(Aggregate[[#This Row],[Under 30]]="yes","Under30",IF(Aggregate[[#This Row],[Senior]]="yes","Senior","Other"))</f>
        <v>Senior</v>
      </c>
      <c r="K4458" t="s">
        <v>21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Download]]&lt;5,"Less than 5 GB ",IF(Aggregate[[#This Row],[Avg Monthly GB Download]]&lt;10,"Between 5 and 10 GB","10 or more GB"))</f>
        <v>10 or more GB</v>
      </c>
    </row>
    <row r="4459" spans="1:23" x14ac:dyDescent="0.3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J4459" t="str">
        <f>IF(Aggregate[[#This Row],[Under 30]]="yes","Under30",IF(Aggregate[[#This Row],[Senior]]="yes","Senior","Other"))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460" spans="1:23" x14ac:dyDescent="0.3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tr">
        <f>IF(Aggregate[[#This Row],[Under 30]]="yes","Under30",IF(Aggregate[[#This Row],[Senior]]="yes","Senior","Other"))</f>
        <v>Senior</v>
      </c>
      <c r="K4460" t="s">
        <v>21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Download]]&lt;5,"Less than 5 GB ",IF(Aggregate[[#This Row],[Avg Monthly GB Download]]&lt;10,"Between 5 and 10 GB","10 or more GB"))</f>
        <v>10 or more GB</v>
      </c>
    </row>
    <row r="4461" spans="1:23" x14ac:dyDescent="0.3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J4461" t="str">
        <f>IF(Aggregate[[#This Row],[Under 30]]="yes","Under30",IF(Aggregate[[#This Row],[Senior]]="yes","Senior","Other"))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Download]]&lt;5,"Less than 5 GB ",IF(Aggregate[[#This Row],[Avg Monthly GB Download]]&lt;10,"Between 5 and 10 GB","10 or more GB"))</f>
        <v>Between 5 and 10 GB</v>
      </c>
    </row>
    <row r="4462" spans="1:23" x14ac:dyDescent="0.3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J4462" t="str">
        <f>IF(Aggregate[[#This Row],[Under 30]]="yes","Under30",IF(Aggregate[[#This Row],[Senior]]="yes","Senior","Other"))</f>
        <v>Under30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Download]]&lt;5,"Less than 5 GB ",IF(Aggregate[[#This Row],[Avg Monthly GB Download]]&lt;10,"Between 5 and 10 GB","10 or more GB"))</f>
        <v>10 or more GB</v>
      </c>
    </row>
    <row r="4463" spans="1:23" x14ac:dyDescent="0.3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J4463" t="str">
        <f>IF(Aggregate[[#This Row],[Under 30]]="yes","Under30",IF(Aggregate[[#This Row],[Senior]]="yes","Senior","Other"))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Download]]&lt;5,"Less than 5 GB ",IF(Aggregate[[#This Row],[Avg Monthly GB Download]]&lt;10,"Between 5 and 10 GB","10 or more GB"))</f>
        <v>Between 5 and 10 GB</v>
      </c>
    </row>
    <row r="4464" spans="1:23" x14ac:dyDescent="0.3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J4464" t="str">
        <f>IF(Aggregate[[#This Row],[Under 30]]="yes","Under30",IF(Aggregate[[#This Row],[Senior]]="yes","Senior","Other"))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Download]]&lt;5,"Less than 5 GB ",IF(Aggregate[[#This Row],[Avg Monthly GB Download]]&lt;10,"Between 5 and 10 GB","10 or more GB"))</f>
        <v>10 or more GB</v>
      </c>
    </row>
    <row r="4465" spans="1:23" x14ac:dyDescent="0.3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J4465" t="str">
        <f>IF(Aggregate[[#This Row],[Under 30]]="yes","Under30",IF(Aggregate[[#This Row],[Senior]]="yes","Senior","Other"))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Download]]&lt;5,"Less than 5 GB ",IF(Aggregate[[#This Row],[Avg Monthly GB Download]]&lt;10,"Between 5 and 10 GB","10 or more GB"))</f>
        <v>Between 5 and 10 GB</v>
      </c>
    </row>
    <row r="4466" spans="1:23" x14ac:dyDescent="0.3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J4466" t="str">
        <f>IF(Aggregate[[#This Row],[Under 30]]="yes","Under30",IF(Aggregate[[#This Row],[Senior]]="yes","Senior","Other"))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Download]]&lt;5,"Less than 5 GB ",IF(Aggregate[[#This Row],[Avg Monthly GB Download]]&lt;10,"Between 5 and 10 GB","10 or more GB"))</f>
        <v>10 or more GB</v>
      </c>
    </row>
    <row r="4467" spans="1:23" x14ac:dyDescent="0.3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J4467" t="str">
        <f>IF(Aggregate[[#This Row],[Under 30]]="yes","Under30",IF(Aggregate[[#This Row],[Senior]]="yes","Senior","Other"))</f>
        <v>Under30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Download]]&lt;5,"Less than 5 GB ",IF(Aggregate[[#This Row],[Avg Monthly GB Download]]&lt;10,"Between 5 and 10 GB","10 or more GB"))</f>
        <v>10 or more GB</v>
      </c>
    </row>
    <row r="4468" spans="1:23" x14ac:dyDescent="0.3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J4468" t="str">
        <f>IF(Aggregate[[#This Row],[Under 30]]="yes","Under30",IF(Aggregate[[#This Row],[Senior]]="yes","Senior","Other"))</f>
        <v>Under30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Download]]&lt;5,"Less than 5 GB ",IF(Aggregate[[#This Row],[Avg Monthly GB Download]]&lt;10,"Between 5 and 10 GB","10 or more GB"))</f>
        <v>10 or more GB</v>
      </c>
    </row>
    <row r="4469" spans="1:23" x14ac:dyDescent="0.3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J4469" t="str">
        <f>IF(Aggregate[[#This Row],[Under 30]]="yes","Under30",IF(Aggregate[[#This Row],[Senior]]="yes","Senior","Other"))</f>
        <v>Under30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Download]]&lt;5,"Less than 5 GB ",IF(Aggregate[[#This Row],[Avg Monthly GB Download]]&lt;10,"Between 5 and 10 GB","10 or more GB"))</f>
        <v>10 or more GB</v>
      </c>
    </row>
    <row r="4470" spans="1:23" x14ac:dyDescent="0.3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J4470" t="str">
        <f>IF(Aggregate[[#This Row],[Under 30]]="yes","Under30",IF(Aggregate[[#This Row],[Senior]]="yes","Senior","Other"))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471" spans="1:23" x14ac:dyDescent="0.3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tr">
        <f>IF(Aggregate[[#This Row],[Under 30]]="yes","Under30",IF(Aggregate[[#This Row],[Senior]]="yes","Senior","Other"))</f>
        <v>Senior</v>
      </c>
      <c r="K4471" t="s">
        <v>21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472" spans="1:23" x14ac:dyDescent="0.3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tr">
        <f>IF(Aggregate[[#This Row],[Under 30]]="yes","Under30",IF(Aggregate[[#This Row],[Senior]]="yes","Senior","Other"))</f>
        <v>Senior</v>
      </c>
      <c r="K4472" t="s">
        <v>21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473" spans="1:23" x14ac:dyDescent="0.3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J4473" t="str">
        <f>IF(Aggregate[[#This Row],[Under 30]]="yes","Under30",IF(Aggregate[[#This Row],[Senior]]="yes","Senior","Other"))</f>
        <v>Under30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Download]]&lt;5,"Less than 5 GB ",IF(Aggregate[[#This Row],[Avg Monthly GB Download]]&lt;10,"Between 5 and 10 GB","10 or more GB"))</f>
        <v>10 or more GB</v>
      </c>
    </row>
    <row r="4474" spans="1:23" x14ac:dyDescent="0.3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tr">
        <f>IF(Aggregate[[#This Row],[Under 30]]="yes","Under30",IF(Aggregate[[#This Row],[Senior]]="yes","Senior","Other"))</f>
        <v>Senior</v>
      </c>
      <c r="K4474" t="s">
        <v>21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Download]]&lt;5,"Less than 5 GB ",IF(Aggregate[[#This Row],[Avg Monthly GB Download]]&lt;10,"Between 5 and 10 GB","10 or more GB"))</f>
        <v>10 or more GB</v>
      </c>
    </row>
    <row r="4475" spans="1:23" x14ac:dyDescent="0.3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J4475" t="str">
        <f>IF(Aggregate[[#This Row],[Under 30]]="yes","Under30",IF(Aggregate[[#This Row],[Senior]]="yes","Senior","Other"))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476" spans="1:23" x14ac:dyDescent="0.3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J4476" t="str">
        <f>IF(Aggregate[[#This Row],[Under 30]]="yes","Under30",IF(Aggregate[[#This Row],[Senior]]="yes","Senior","Other"))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477" spans="1:23" x14ac:dyDescent="0.3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J4477" t="str">
        <f>IF(Aggregate[[#This Row],[Under 30]]="yes","Under30",IF(Aggregate[[#This Row],[Senior]]="yes","Senior","Other"))</f>
        <v>Under30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Download]]&lt;5,"Less than 5 GB ",IF(Aggregate[[#This Row],[Avg Monthly GB Download]]&lt;10,"Between 5 and 10 GB","10 or more GB"))</f>
        <v>10 or more GB</v>
      </c>
    </row>
    <row r="4478" spans="1:23" x14ac:dyDescent="0.3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J4478" t="str">
        <f>IF(Aggregate[[#This Row],[Under 30]]="yes","Under30",IF(Aggregate[[#This Row],[Senior]]="yes","Senior","Other"))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479" spans="1:23" x14ac:dyDescent="0.3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J4479" t="str">
        <f>IF(Aggregate[[#This Row],[Under 30]]="yes","Under30",IF(Aggregate[[#This Row],[Senior]]="yes","Senior","Other"))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480" spans="1:23" x14ac:dyDescent="0.3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tr">
        <f>IF(Aggregate[[#This Row],[Under 30]]="yes","Under30",IF(Aggregate[[#This Row],[Senior]]="yes","Senior","Other"))</f>
        <v>Senior</v>
      </c>
      <c r="K4480" t="s">
        <v>21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Download]]&lt;5,"Less than 5 GB ",IF(Aggregate[[#This Row],[Avg Monthly GB Download]]&lt;10,"Between 5 and 10 GB","10 or more GB"))</f>
        <v>Between 5 and 10 GB</v>
      </c>
    </row>
    <row r="4481" spans="1:23" x14ac:dyDescent="0.3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J4481" t="str">
        <f>IF(Aggregate[[#This Row],[Under 30]]="yes","Under30",IF(Aggregate[[#This Row],[Senior]]="yes","Senior","Other"))</f>
        <v>Under30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Download]]&lt;5,"Less than 5 GB ",IF(Aggregate[[#This Row],[Avg Monthly GB Download]]&lt;10,"Between 5 and 10 GB","10 or more GB"))</f>
        <v>10 or more GB</v>
      </c>
    </row>
    <row r="4482" spans="1:23" x14ac:dyDescent="0.3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J4482" t="str">
        <f>IF(Aggregate[[#This Row],[Under 30]]="yes","Under30",IF(Aggregate[[#This Row],[Senior]]="yes","Senior","Other"))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Download]]&lt;5,"Less than 5 GB ",IF(Aggregate[[#This Row],[Avg Monthly GB Download]]&lt;10,"Between 5 and 10 GB","10 or more GB"))</f>
        <v>10 or more GB</v>
      </c>
    </row>
    <row r="4483" spans="1:23" x14ac:dyDescent="0.3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J4483" t="str">
        <f>IF(Aggregate[[#This Row],[Under 30]]="yes","Under30",IF(Aggregate[[#This Row],[Senior]]="yes","Senior","Other"))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484" spans="1:23" x14ac:dyDescent="0.3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J4484" t="str">
        <f>IF(Aggregate[[#This Row],[Under 30]]="yes","Under30",IF(Aggregate[[#This Row],[Senior]]="yes","Senior","Other"))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485" spans="1:23" x14ac:dyDescent="0.3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J4485" t="str">
        <f>IF(Aggregate[[#This Row],[Under 30]]="yes","Under30",IF(Aggregate[[#This Row],[Senior]]="yes","Senior","Other"))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Download]]&lt;5,"Less than 5 GB ",IF(Aggregate[[#This Row],[Avg Monthly GB Download]]&lt;10,"Between 5 and 10 GB","10 or more GB"))</f>
        <v>Between 5 and 10 GB</v>
      </c>
    </row>
    <row r="4486" spans="1:23" x14ac:dyDescent="0.3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J4486" t="str">
        <f>IF(Aggregate[[#This Row],[Under 30]]="yes","Under30",IF(Aggregate[[#This Row],[Senior]]="yes","Senior","Other"))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Download]]&lt;5,"Less than 5 GB ",IF(Aggregate[[#This Row],[Avg Monthly GB Download]]&lt;10,"Between 5 and 10 GB","10 or more GB"))</f>
        <v>10 or more GB</v>
      </c>
    </row>
    <row r="4487" spans="1:23" x14ac:dyDescent="0.3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tr">
        <f>IF(Aggregate[[#This Row],[Under 30]]="yes","Under30",IF(Aggregate[[#This Row],[Senior]]="yes","Senior","Other"))</f>
        <v>Senior</v>
      </c>
      <c r="K4487" t="s">
        <v>21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488" spans="1:23" x14ac:dyDescent="0.3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tr">
        <f>IF(Aggregate[[#This Row],[Under 30]]="yes","Under30",IF(Aggregate[[#This Row],[Senior]]="yes","Senior","Other"))</f>
        <v>Senior</v>
      </c>
      <c r="K4488" t="s">
        <v>21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489" spans="1:23" x14ac:dyDescent="0.3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J4489" t="str">
        <f>IF(Aggregate[[#This Row],[Under 30]]="yes","Under30",IF(Aggregate[[#This Row],[Senior]]="yes","Senior","Other"))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490" spans="1:23" x14ac:dyDescent="0.3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J4490" t="str">
        <f>IF(Aggregate[[#This Row],[Under 30]]="yes","Under30",IF(Aggregate[[#This Row],[Senior]]="yes","Senior","Other"))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491" spans="1:23" x14ac:dyDescent="0.3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tr">
        <f>IF(Aggregate[[#This Row],[Under 30]]="yes","Under30",IF(Aggregate[[#This Row],[Senior]]="yes","Senior","Other"))</f>
        <v>Senior</v>
      </c>
      <c r="K4491" t="s">
        <v>21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Download]]&lt;5,"Less than 5 GB ",IF(Aggregate[[#This Row],[Avg Monthly GB Download]]&lt;10,"Between 5 and 10 GB","10 or more GB"))</f>
        <v>10 or more GB</v>
      </c>
    </row>
    <row r="4492" spans="1:23" x14ac:dyDescent="0.3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tr">
        <f>IF(Aggregate[[#This Row],[Under 30]]="yes","Under30",IF(Aggregate[[#This Row],[Senior]]="yes","Senior","Other"))</f>
        <v>Senior</v>
      </c>
      <c r="K4492" t="s">
        <v>21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Download]]&lt;5,"Less than 5 GB ",IF(Aggregate[[#This Row],[Avg Monthly GB Download]]&lt;10,"Between 5 and 10 GB","10 or more GB"))</f>
        <v>Between 5 and 10 GB</v>
      </c>
    </row>
    <row r="4493" spans="1:23" x14ac:dyDescent="0.3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J4493" t="str">
        <f>IF(Aggregate[[#This Row],[Under 30]]="yes","Under30",IF(Aggregate[[#This Row],[Senior]]="yes","Senior","Other"))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494" spans="1:23" x14ac:dyDescent="0.3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J4494" t="str">
        <f>IF(Aggregate[[#This Row],[Under 30]]="yes","Under30",IF(Aggregate[[#This Row],[Senior]]="yes","Senior","Other"))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495" spans="1:23" x14ac:dyDescent="0.3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J4495" t="str">
        <f>IF(Aggregate[[#This Row],[Under 30]]="yes","Under30",IF(Aggregate[[#This Row],[Senior]]="yes","Senior","Other"))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Download]]&lt;5,"Less than 5 GB ",IF(Aggregate[[#This Row],[Avg Monthly GB Download]]&lt;10,"Between 5 and 10 GB","10 or more GB"))</f>
        <v>Between 5 and 10 GB</v>
      </c>
    </row>
    <row r="4496" spans="1:23" x14ac:dyDescent="0.3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J4496" t="str">
        <f>IF(Aggregate[[#This Row],[Under 30]]="yes","Under30",IF(Aggregate[[#This Row],[Senior]]="yes","Senior","Other"))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Download]]&lt;5,"Less than 5 GB ",IF(Aggregate[[#This Row],[Avg Monthly GB Download]]&lt;10,"Between 5 and 10 GB","10 or more GB"))</f>
        <v>Between 5 and 10 GB</v>
      </c>
    </row>
    <row r="4497" spans="1:23" x14ac:dyDescent="0.3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J4497" t="str">
        <f>IF(Aggregate[[#This Row],[Under 30]]="yes","Under30",IF(Aggregate[[#This Row],[Senior]]="yes","Senior","Other"))</f>
        <v>Under30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Download]]&lt;5,"Less than 5 GB ",IF(Aggregate[[#This Row],[Avg Monthly GB Download]]&lt;10,"Between 5 and 10 GB","10 or more GB"))</f>
        <v>10 or more GB</v>
      </c>
    </row>
    <row r="4498" spans="1:23" x14ac:dyDescent="0.3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J4498" t="str">
        <f>IF(Aggregate[[#This Row],[Under 30]]="yes","Under30",IF(Aggregate[[#This Row],[Senior]]="yes","Senior","Other"))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499" spans="1:23" x14ac:dyDescent="0.3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J4499" t="str">
        <f>IF(Aggregate[[#This Row],[Under 30]]="yes","Under30",IF(Aggregate[[#This Row],[Senior]]="yes","Senior","Other"))</f>
        <v>Under30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Download]]&lt;5,"Less than 5 GB ",IF(Aggregate[[#This Row],[Avg Monthly GB Download]]&lt;10,"Between 5 and 10 GB","10 or more GB"))</f>
        <v>10 or more GB</v>
      </c>
    </row>
    <row r="4500" spans="1:23" x14ac:dyDescent="0.3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J4500" t="str">
        <f>IF(Aggregate[[#This Row],[Under 30]]="yes","Under30",IF(Aggregate[[#This Row],[Senior]]="yes","Senior","Other"))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Download]]&lt;5,"Less than 5 GB ",IF(Aggregate[[#This Row],[Avg Monthly GB Download]]&lt;10,"Between 5 and 10 GB","10 or more GB"))</f>
        <v>10 or more GB</v>
      </c>
    </row>
    <row r="4501" spans="1:23" x14ac:dyDescent="0.3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J4501" t="str">
        <f>IF(Aggregate[[#This Row],[Under 30]]="yes","Under30",IF(Aggregate[[#This Row],[Senior]]="yes","Senior","Other"))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Download]]&lt;5,"Less than 5 GB ",IF(Aggregate[[#This Row],[Avg Monthly GB Download]]&lt;10,"Between 5 and 10 GB","10 or more GB"))</f>
        <v>10 or more GB</v>
      </c>
    </row>
    <row r="4502" spans="1:23" x14ac:dyDescent="0.3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J4502" t="str">
        <f>IF(Aggregate[[#This Row],[Under 30]]="yes","Under30",IF(Aggregate[[#This Row],[Senior]]="yes","Senior","Other"))</f>
        <v>Under30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Download]]&lt;5,"Less than 5 GB ",IF(Aggregate[[#This Row],[Avg Monthly GB Download]]&lt;10,"Between 5 and 10 GB","10 or more GB"))</f>
        <v>10 or more GB</v>
      </c>
    </row>
    <row r="4503" spans="1:23" x14ac:dyDescent="0.3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J4503" t="str">
        <f>IF(Aggregate[[#This Row],[Under 30]]="yes","Under30",IF(Aggregate[[#This Row],[Senior]]="yes","Senior","Other"))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504" spans="1:23" x14ac:dyDescent="0.3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tr">
        <f>IF(Aggregate[[#This Row],[Under 30]]="yes","Under30",IF(Aggregate[[#This Row],[Senior]]="yes","Senior","Other"))</f>
        <v>Senior</v>
      </c>
      <c r="K4504" t="s">
        <v>21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505" spans="1:23" x14ac:dyDescent="0.3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tr">
        <f>IF(Aggregate[[#This Row],[Under 30]]="yes","Under30",IF(Aggregate[[#This Row],[Senior]]="yes","Senior","Other"))</f>
        <v>Senior</v>
      </c>
      <c r="K4505" t="s">
        <v>21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506" spans="1:23" x14ac:dyDescent="0.3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J4506" t="str">
        <f>IF(Aggregate[[#This Row],[Under 30]]="yes","Under30",IF(Aggregate[[#This Row],[Senior]]="yes","Senior","Other"))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Download]]&lt;5,"Less than 5 GB ",IF(Aggregate[[#This Row],[Avg Monthly GB Download]]&lt;10,"Between 5 and 10 GB","10 or more GB"))</f>
        <v>Between 5 and 10 GB</v>
      </c>
    </row>
    <row r="4507" spans="1:23" x14ac:dyDescent="0.3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J4507" t="str">
        <f>IF(Aggregate[[#This Row],[Under 30]]="yes","Under30",IF(Aggregate[[#This Row],[Senior]]="yes","Senior","Other"))</f>
        <v>Under30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Download]]&lt;5,"Less than 5 GB ",IF(Aggregate[[#This Row],[Avg Monthly GB Download]]&lt;10,"Between 5 and 10 GB","10 or more GB"))</f>
        <v>10 or more GB</v>
      </c>
    </row>
    <row r="4508" spans="1:23" x14ac:dyDescent="0.3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J4508" t="str">
        <f>IF(Aggregate[[#This Row],[Under 30]]="yes","Under30",IF(Aggregate[[#This Row],[Senior]]="yes","Senior","Other"))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Download]]&lt;5,"Less than 5 GB ",IF(Aggregate[[#This Row],[Avg Monthly GB Download]]&lt;10,"Between 5 and 10 GB","10 or more GB"))</f>
        <v>Between 5 and 10 GB</v>
      </c>
    </row>
    <row r="4509" spans="1:23" x14ac:dyDescent="0.3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J4509" t="str">
        <f>IF(Aggregate[[#This Row],[Under 30]]="yes","Under30",IF(Aggregate[[#This Row],[Senior]]="yes","Senior","Other"))</f>
        <v>Under30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Download]]&lt;5,"Less than 5 GB ",IF(Aggregate[[#This Row],[Avg Monthly GB Download]]&lt;10,"Between 5 and 10 GB","10 or more GB"))</f>
        <v>10 or more GB</v>
      </c>
    </row>
    <row r="4510" spans="1:23" x14ac:dyDescent="0.3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J4510" t="str">
        <f>IF(Aggregate[[#This Row],[Under 30]]="yes","Under30",IF(Aggregate[[#This Row],[Senior]]="yes","Senior","Other"))</f>
        <v>Under30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Download]]&lt;5,"Less than 5 GB ",IF(Aggregate[[#This Row],[Avg Monthly GB Download]]&lt;10,"Between 5 and 10 GB","10 or more GB"))</f>
        <v>Between 5 and 10 GB</v>
      </c>
    </row>
    <row r="4511" spans="1:23" x14ac:dyDescent="0.3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J4511" t="str">
        <f>IF(Aggregate[[#This Row],[Under 30]]="yes","Under30",IF(Aggregate[[#This Row],[Senior]]="yes","Senior","Other"))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512" spans="1:23" x14ac:dyDescent="0.3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J4512" t="str">
        <f>IF(Aggregate[[#This Row],[Under 30]]="yes","Under30",IF(Aggregate[[#This Row],[Senior]]="yes","Senior","Other"))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513" spans="1:23" x14ac:dyDescent="0.3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J4513" t="str">
        <f>IF(Aggregate[[#This Row],[Under 30]]="yes","Under30",IF(Aggregate[[#This Row],[Senior]]="yes","Senior","Other"))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Download]]&lt;5,"Less than 5 GB ",IF(Aggregate[[#This Row],[Avg Monthly GB Download]]&lt;10,"Between 5 and 10 GB","10 or more GB"))</f>
        <v>Between 5 and 10 GB</v>
      </c>
    </row>
    <row r="4514" spans="1:23" x14ac:dyDescent="0.3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tr">
        <f>IF(Aggregate[[#This Row],[Under 30]]="yes","Under30",IF(Aggregate[[#This Row],[Senior]]="yes","Senior","Other"))</f>
        <v>Senior</v>
      </c>
      <c r="K4514" t="s">
        <v>21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Download]]&lt;5,"Less than 5 GB ",IF(Aggregate[[#This Row],[Avg Monthly GB Download]]&lt;10,"Between 5 and 10 GB","10 or more GB"))</f>
        <v>Between 5 and 10 GB</v>
      </c>
    </row>
    <row r="4515" spans="1:23" x14ac:dyDescent="0.3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J4515" t="str">
        <f>IF(Aggregate[[#This Row],[Under 30]]="yes","Under30",IF(Aggregate[[#This Row],[Senior]]="yes","Senior","Other"))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Download]]&lt;5,"Less than 5 GB ",IF(Aggregate[[#This Row],[Avg Monthly GB Download]]&lt;10,"Between 5 and 10 GB","10 or more GB"))</f>
        <v>Between 5 and 10 GB</v>
      </c>
    </row>
    <row r="4516" spans="1:23" x14ac:dyDescent="0.3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J4516" t="str">
        <f>IF(Aggregate[[#This Row],[Under 30]]="yes","Under30",IF(Aggregate[[#This Row],[Senior]]="yes","Senior","Other"))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517" spans="1:23" x14ac:dyDescent="0.3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tr">
        <f>IF(Aggregate[[#This Row],[Under 30]]="yes","Under30",IF(Aggregate[[#This Row],[Senior]]="yes","Senior","Other"))</f>
        <v>Senior</v>
      </c>
      <c r="K4517" t="s">
        <v>25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Download]]&lt;5,"Less than 5 GB ",IF(Aggregate[[#This Row],[Avg Monthly GB Download]]&lt;10,"Between 5 and 10 GB","10 or more GB"))</f>
        <v>10 or more GB</v>
      </c>
    </row>
    <row r="4518" spans="1:23" x14ac:dyDescent="0.3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J4518" t="str">
        <f>IF(Aggregate[[#This Row],[Under 30]]="yes","Under30",IF(Aggregate[[#This Row],[Senior]]="yes","Senior","Other"))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Download]]&lt;5,"Less than 5 GB ",IF(Aggregate[[#This Row],[Avg Monthly GB Download]]&lt;10,"Between 5 and 10 GB","10 or more GB"))</f>
        <v>10 or more GB</v>
      </c>
    </row>
    <row r="4519" spans="1:23" x14ac:dyDescent="0.3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J4519" t="str">
        <f>IF(Aggregate[[#This Row],[Under 30]]="yes","Under30",IF(Aggregate[[#This Row],[Senior]]="yes","Senior","Other"))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Download]]&lt;5,"Less than 5 GB ",IF(Aggregate[[#This Row],[Avg Monthly GB Download]]&lt;10,"Between 5 and 10 GB","10 or more GB"))</f>
        <v>10 or more GB</v>
      </c>
    </row>
    <row r="4520" spans="1:23" x14ac:dyDescent="0.3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J4520" t="str">
        <f>IF(Aggregate[[#This Row],[Under 30]]="yes","Under30",IF(Aggregate[[#This Row],[Senior]]="yes","Senior","Other"))</f>
        <v>Under30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Download]]&lt;5,"Less than 5 GB ",IF(Aggregate[[#This Row],[Avg Monthly GB Download]]&lt;10,"Between 5 and 10 GB","10 or more GB"))</f>
        <v>10 or more GB</v>
      </c>
    </row>
    <row r="4521" spans="1:23" x14ac:dyDescent="0.3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J4521" t="str">
        <f>IF(Aggregate[[#This Row],[Under 30]]="yes","Under30",IF(Aggregate[[#This Row],[Senior]]="yes","Senior","Other"))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Download]]&lt;5,"Less than 5 GB ",IF(Aggregate[[#This Row],[Avg Monthly GB Download]]&lt;10,"Between 5 and 10 GB","10 or more GB"))</f>
        <v>Between 5 and 10 GB</v>
      </c>
    </row>
    <row r="4522" spans="1:23" x14ac:dyDescent="0.3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J4522" t="str">
        <f>IF(Aggregate[[#This Row],[Under 30]]="yes","Under30",IF(Aggregate[[#This Row],[Senior]]="yes","Senior","Other"))</f>
        <v>Under30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Download]]&lt;5,"Less than 5 GB ",IF(Aggregate[[#This Row],[Avg Monthly GB Download]]&lt;10,"Between 5 and 10 GB","10 or more GB"))</f>
        <v>10 or more GB</v>
      </c>
    </row>
    <row r="4523" spans="1:23" x14ac:dyDescent="0.3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tr">
        <f>IF(Aggregate[[#This Row],[Under 30]]="yes","Under30",IF(Aggregate[[#This Row],[Senior]]="yes","Senior","Other"))</f>
        <v>Senior</v>
      </c>
      <c r="K4523" t="s">
        <v>21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Download]]&lt;5,"Less than 5 GB ",IF(Aggregate[[#This Row],[Avg Monthly GB Download]]&lt;10,"Between 5 and 10 GB","10 or more GB"))</f>
        <v>Between 5 and 10 GB</v>
      </c>
    </row>
    <row r="4524" spans="1:23" x14ac:dyDescent="0.3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J4524" t="str">
        <f>IF(Aggregate[[#This Row],[Under 30]]="yes","Under30",IF(Aggregate[[#This Row],[Senior]]="yes","Senior","Other"))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Download]]&lt;5,"Less than 5 GB ",IF(Aggregate[[#This Row],[Avg Monthly GB Download]]&lt;10,"Between 5 and 10 GB","10 or more GB"))</f>
        <v>10 or more GB</v>
      </c>
    </row>
    <row r="4525" spans="1:23" x14ac:dyDescent="0.3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J4525" t="str">
        <f>IF(Aggregate[[#This Row],[Under 30]]="yes","Under30",IF(Aggregate[[#This Row],[Senior]]="yes","Senior","Other"))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526" spans="1:23" x14ac:dyDescent="0.3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J4526" t="str">
        <f>IF(Aggregate[[#This Row],[Under 30]]="yes","Under30",IF(Aggregate[[#This Row],[Senior]]="yes","Senior","Other"))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527" spans="1:23" x14ac:dyDescent="0.3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J4527" t="str">
        <f>IF(Aggregate[[#This Row],[Under 30]]="yes","Under30",IF(Aggregate[[#This Row],[Senior]]="yes","Senior","Other"))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Download]]&lt;5,"Less than 5 GB ",IF(Aggregate[[#This Row],[Avg Monthly GB Download]]&lt;10,"Between 5 and 10 GB","10 or more GB"))</f>
        <v>Between 5 and 10 GB</v>
      </c>
    </row>
    <row r="4528" spans="1:23" x14ac:dyDescent="0.3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J4528" t="str">
        <f>IF(Aggregate[[#This Row],[Under 30]]="yes","Under30",IF(Aggregate[[#This Row],[Senior]]="yes","Senior","Other"))</f>
        <v>Under30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Download]]&lt;5,"Less than 5 GB ",IF(Aggregate[[#This Row],[Avg Monthly GB Download]]&lt;10,"Between 5 and 10 GB","10 or more GB"))</f>
        <v>10 or more GB</v>
      </c>
    </row>
    <row r="4529" spans="1:23" x14ac:dyDescent="0.3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J4529" t="str">
        <f>IF(Aggregate[[#This Row],[Under 30]]="yes","Under30",IF(Aggregate[[#This Row],[Senior]]="yes","Senior","Other"))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Download]]&lt;5,"Less than 5 GB ",IF(Aggregate[[#This Row],[Avg Monthly GB Download]]&lt;10,"Between 5 and 10 GB","10 or more GB"))</f>
        <v>10 or more GB</v>
      </c>
    </row>
    <row r="4530" spans="1:23" x14ac:dyDescent="0.3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tr">
        <f>IF(Aggregate[[#This Row],[Under 30]]="yes","Under30",IF(Aggregate[[#This Row],[Senior]]="yes","Senior","Other"))</f>
        <v>Senior</v>
      </c>
      <c r="K4530" t="s">
        <v>21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531" spans="1:23" x14ac:dyDescent="0.3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J4531" t="str">
        <f>IF(Aggregate[[#This Row],[Under 30]]="yes","Under30",IF(Aggregate[[#This Row],[Senior]]="yes","Senior","Other"))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Download]]&lt;5,"Less than 5 GB ",IF(Aggregate[[#This Row],[Avg Monthly GB Download]]&lt;10,"Between 5 and 10 GB","10 or more GB"))</f>
        <v>Between 5 and 10 GB</v>
      </c>
    </row>
    <row r="4532" spans="1:23" x14ac:dyDescent="0.3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tr">
        <f>IF(Aggregate[[#This Row],[Under 30]]="yes","Under30",IF(Aggregate[[#This Row],[Senior]]="yes","Senior","Other"))</f>
        <v>Senior</v>
      </c>
      <c r="K4532" t="s">
        <v>21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533" spans="1:23" x14ac:dyDescent="0.3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tr">
        <f>IF(Aggregate[[#This Row],[Under 30]]="yes","Under30",IF(Aggregate[[#This Row],[Senior]]="yes","Senior","Other"))</f>
        <v>Senior</v>
      </c>
      <c r="K4533" t="s">
        <v>21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534" spans="1:23" x14ac:dyDescent="0.3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J4534" t="str">
        <f>IF(Aggregate[[#This Row],[Under 30]]="yes","Under30",IF(Aggregate[[#This Row],[Senior]]="yes","Senior","Other"))</f>
        <v>Under30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Download]]&lt;5,"Less than 5 GB ",IF(Aggregate[[#This Row],[Avg Monthly GB Download]]&lt;10,"Between 5 and 10 GB","10 or more GB"))</f>
        <v>10 or more GB</v>
      </c>
    </row>
    <row r="4535" spans="1:23" x14ac:dyDescent="0.3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J4535" t="str">
        <f>IF(Aggregate[[#This Row],[Under 30]]="yes","Under30",IF(Aggregate[[#This Row],[Senior]]="yes","Senior","Other"))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Download]]&lt;5,"Less than 5 GB ",IF(Aggregate[[#This Row],[Avg Monthly GB Download]]&lt;10,"Between 5 and 10 GB","10 or more GB"))</f>
        <v>10 or more GB</v>
      </c>
    </row>
    <row r="4536" spans="1:23" x14ac:dyDescent="0.3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J4536" t="str">
        <f>IF(Aggregate[[#This Row],[Under 30]]="yes","Under30",IF(Aggregate[[#This Row],[Senior]]="yes","Senior","Other"))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537" spans="1:23" x14ac:dyDescent="0.3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tr">
        <f>IF(Aggregate[[#This Row],[Under 30]]="yes","Under30",IF(Aggregate[[#This Row],[Senior]]="yes","Senior","Other"))</f>
        <v>Senior</v>
      </c>
      <c r="K4537" t="s">
        <v>21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538" spans="1:23" x14ac:dyDescent="0.3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J4538" t="str">
        <f>IF(Aggregate[[#This Row],[Under 30]]="yes","Under30",IF(Aggregate[[#This Row],[Senior]]="yes","Senior","Other"))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Download]]&lt;5,"Less than 5 GB ",IF(Aggregate[[#This Row],[Avg Monthly GB Download]]&lt;10,"Between 5 and 10 GB","10 or more GB"))</f>
        <v>10 or more GB</v>
      </c>
    </row>
    <row r="4539" spans="1:23" x14ac:dyDescent="0.3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J4539" t="str">
        <f>IF(Aggregate[[#This Row],[Under 30]]="yes","Under30",IF(Aggregate[[#This Row],[Senior]]="yes","Senior","Other"))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Download]]&lt;5,"Less than 5 GB ",IF(Aggregate[[#This Row],[Avg Monthly GB Download]]&lt;10,"Between 5 and 10 GB","10 or more GB"))</f>
        <v>10 or more GB</v>
      </c>
    </row>
    <row r="4540" spans="1:23" x14ac:dyDescent="0.3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tr">
        <f>IF(Aggregate[[#This Row],[Under 30]]="yes","Under30",IF(Aggregate[[#This Row],[Senior]]="yes","Senior","Other"))</f>
        <v>Senior</v>
      </c>
      <c r="K4540" t="s">
        <v>21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Download]]&lt;5,"Less than 5 GB ",IF(Aggregate[[#This Row],[Avg Monthly GB Download]]&lt;10,"Between 5 and 10 GB","10 or more GB"))</f>
        <v>Between 5 and 10 GB</v>
      </c>
    </row>
    <row r="4541" spans="1:23" x14ac:dyDescent="0.3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J4541" t="str">
        <f>IF(Aggregate[[#This Row],[Under 30]]="yes","Under30",IF(Aggregate[[#This Row],[Senior]]="yes","Senior","Other"))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542" spans="1:23" x14ac:dyDescent="0.3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tr">
        <f>IF(Aggregate[[#This Row],[Under 30]]="yes","Under30",IF(Aggregate[[#This Row],[Senior]]="yes","Senior","Other"))</f>
        <v>Senior</v>
      </c>
      <c r="K4542" t="s">
        <v>21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543" spans="1:23" x14ac:dyDescent="0.3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J4543" t="str">
        <f>IF(Aggregate[[#This Row],[Under 30]]="yes","Under30",IF(Aggregate[[#This Row],[Senior]]="yes","Senior","Other"))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Download]]&lt;5,"Less than 5 GB ",IF(Aggregate[[#This Row],[Avg Monthly GB Download]]&lt;10,"Between 5 and 10 GB","10 or more GB"))</f>
        <v>10 or more GB</v>
      </c>
    </row>
    <row r="4544" spans="1:23" x14ac:dyDescent="0.3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tr">
        <f>IF(Aggregate[[#This Row],[Under 30]]="yes","Under30",IF(Aggregate[[#This Row],[Senior]]="yes","Senior","Other"))</f>
        <v>Senior</v>
      </c>
      <c r="K4544" t="s">
        <v>21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545" spans="1:23" x14ac:dyDescent="0.3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J4545" t="str">
        <f>IF(Aggregate[[#This Row],[Under 30]]="yes","Under30",IF(Aggregate[[#This Row],[Senior]]="yes","Senior","Other"))</f>
        <v>Under30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Download]]&lt;5,"Less than 5 GB ",IF(Aggregate[[#This Row],[Avg Monthly GB Download]]&lt;10,"Between 5 and 10 GB","10 or more GB"))</f>
        <v>10 or more GB</v>
      </c>
    </row>
    <row r="4546" spans="1:23" x14ac:dyDescent="0.3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J4546" t="str">
        <f>IF(Aggregate[[#This Row],[Under 30]]="yes","Under30",IF(Aggregate[[#This Row],[Senior]]="yes","Senior","Other"))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547" spans="1:23" x14ac:dyDescent="0.3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J4547" t="str">
        <f>IF(Aggregate[[#This Row],[Under 30]]="yes","Under30",IF(Aggregate[[#This Row],[Senior]]="yes","Senior","Other"))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Download]]&lt;5,"Less than 5 GB ",IF(Aggregate[[#This Row],[Avg Monthly GB Download]]&lt;10,"Between 5 and 10 GB","10 or more GB"))</f>
        <v>Between 5 and 10 GB</v>
      </c>
    </row>
    <row r="4548" spans="1:23" x14ac:dyDescent="0.3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J4548" t="str">
        <f>IF(Aggregate[[#This Row],[Under 30]]="yes","Under30",IF(Aggregate[[#This Row],[Senior]]="yes","Senior","Other"))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Download]]&lt;5,"Less than 5 GB ",IF(Aggregate[[#This Row],[Avg Monthly GB Download]]&lt;10,"Between 5 and 10 GB","10 or more GB"))</f>
        <v>10 or more GB</v>
      </c>
    </row>
    <row r="4549" spans="1:23" x14ac:dyDescent="0.3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tr">
        <f>IF(Aggregate[[#This Row],[Under 30]]="yes","Under30",IF(Aggregate[[#This Row],[Senior]]="yes","Senior","Other"))</f>
        <v>Senior</v>
      </c>
      <c r="K4549" t="s">
        <v>21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Download]]&lt;5,"Less than 5 GB ",IF(Aggregate[[#This Row],[Avg Monthly GB Download]]&lt;10,"Between 5 and 10 GB","10 or more GB"))</f>
        <v>Between 5 and 10 GB</v>
      </c>
    </row>
    <row r="4550" spans="1:23" x14ac:dyDescent="0.3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J4550" t="str">
        <f>IF(Aggregate[[#This Row],[Under 30]]="yes","Under30",IF(Aggregate[[#This Row],[Senior]]="yes","Senior","Other"))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Download]]&lt;5,"Less than 5 GB ",IF(Aggregate[[#This Row],[Avg Monthly GB Download]]&lt;10,"Between 5 and 10 GB","10 or more GB"))</f>
        <v>Between 5 and 10 GB</v>
      </c>
    </row>
    <row r="4551" spans="1:23" x14ac:dyDescent="0.3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J4551" t="str">
        <f>IF(Aggregate[[#This Row],[Under 30]]="yes","Under30",IF(Aggregate[[#This Row],[Senior]]="yes","Senior","Other"))</f>
        <v>Under30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Download]]&lt;5,"Less than 5 GB ",IF(Aggregate[[#This Row],[Avg Monthly GB Download]]&lt;10,"Between 5 and 10 GB","10 or more GB"))</f>
        <v>10 or more GB</v>
      </c>
    </row>
    <row r="4552" spans="1:23" x14ac:dyDescent="0.3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J4552" t="str">
        <f>IF(Aggregate[[#This Row],[Under 30]]="yes","Under30",IF(Aggregate[[#This Row],[Senior]]="yes","Senior","Other"))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553" spans="1:23" x14ac:dyDescent="0.3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tr">
        <f>IF(Aggregate[[#This Row],[Under 30]]="yes","Under30",IF(Aggregate[[#This Row],[Senior]]="yes","Senior","Other"))</f>
        <v>Senior</v>
      </c>
      <c r="K4553" t="s">
        <v>21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554" spans="1:23" x14ac:dyDescent="0.3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J4554" t="str">
        <f>IF(Aggregate[[#This Row],[Under 30]]="yes","Under30",IF(Aggregate[[#This Row],[Senior]]="yes","Senior","Other"))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Download]]&lt;5,"Less than 5 GB ",IF(Aggregate[[#This Row],[Avg Monthly GB Download]]&lt;10,"Between 5 and 10 GB","10 or more GB"))</f>
        <v>Between 5 and 10 GB</v>
      </c>
    </row>
    <row r="4555" spans="1:23" x14ac:dyDescent="0.3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tr">
        <f>IF(Aggregate[[#This Row],[Under 30]]="yes","Under30",IF(Aggregate[[#This Row],[Senior]]="yes","Senior","Other"))</f>
        <v>Senior</v>
      </c>
      <c r="K4555" t="s">
        <v>21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556" spans="1:23" x14ac:dyDescent="0.3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tr">
        <f>IF(Aggregate[[#This Row],[Under 30]]="yes","Under30",IF(Aggregate[[#This Row],[Senior]]="yes","Senior","Other"))</f>
        <v>Senior</v>
      </c>
      <c r="K4556" t="s">
        <v>25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Download]]&lt;5,"Less than 5 GB ",IF(Aggregate[[#This Row],[Avg Monthly GB Download]]&lt;10,"Between 5 and 10 GB","10 or more GB"))</f>
        <v>Between 5 and 10 GB</v>
      </c>
    </row>
    <row r="4557" spans="1:23" x14ac:dyDescent="0.3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J4557" t="str">
        <f>IF(Aggregate[[#This Row],[Under 30]]="yes","Under30",IF(Aggregate[[#This Row],[Senior]]="yes","Senior","Other"))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558" spans="1:23" x14ac:dyDescent="0.3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J4558" t="str">
        <f>IF(Aggregate[[#This Row],[Under 30]]="yes","Under30",IF(Aggregate[[#This Row],[Senior]]="yes","Senior","Other"))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559" spans="1:23" x14ac:dyDescent="0.3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J4559" t="str">
        <f>IF(Aggregate[[#This Row],[Under 30]]="yes","Under30",IF(Aggregate[[#This Row],[Senior]]="yes","Senior","Other"))</f>
        <v>Under30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Download]]&lt;5,"Less than 5 GB ",IF(Aggregate[[#This Row],[Avg Monthly GB Download]]&lt;10,"Between 5 and 10 GB","10 or more GB"))</f>
        <v>10 or more GB</v>
      </c>
    </row>
    <row r="4560" spans="1:23" x14ac:dyDescent="0.3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J4560" t="str">
        <f>IF(Aggregate[[#This Row],[Under 30]]="yes","Under30",IF(Aggregate[[#This Row],[Senior]]="yes","Senior","Other"))</f>
        <v>Under30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Download]]&lt;5,"Less than 5 GB ",IF(Aggregate[[#This Row],[Avg Monthly GB Download]]&lt;10,"Between 5 and 10 GB","10 or more GB"))</f>
        <v>10 or more GB</v>
      </c>
    </row>
    <row r="4561" spans="1:23" x14ac:dyDescent="0.3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J4561" t="str">
        <f>IF(Aggregate[[#This Row],[Under 30]]="yes","Under30",IF(Aggregate[[#This Row],[Senior]]="yes","Senior","Other"))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Download]]&lt;5,"Less than 5 GB ",IF(Aggregate[[#This Row],[Avg Monthly GB Download]]&lt;10,"Between 5 and 10 GB","10 or more GB"))</f>
        <v>10 or more GB</v>
      </c>
    </row>
    <row r="4562" spans="1:23" x14ac:dyDescent="0.3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J4562" t="str">
        <f>IF(Aggregate[[#This Row],[Under 30]]="yes","Under30",IF(Aggregate[[#This Row],[Senior]]="yes","Senior","Other"))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563" spans="1:23" x14ac:dyDescent="0.3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J4563" t="str">
        <f>IF(Aggregate[[#This Row],[Under 30]]="yes","Under30",IF(Aggregate[[#This Row],[Senior]]="yes","Senior","Other"))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564" spans="1:23" x14ac:dyDescent="0.3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J4564" t="str">
        <f>IF(Aggregate[[#This Row],[Under 30]]="yes","Under30",IF(Aggregate[[#This Row],[Senior]]="yes","Senior","Other"))</f>
        <v>Under30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Download]]&lt;5,"Less than 5 GB ",IF(Aggregate[[#This Row],[Avg Monthly GB Download]]&lt;10,"Between 5 and 10 GB","10 or more GB"))</f>
        <v>10 or more GB</v>
      </c>
    </row>
    <row r="4565" spans="1:23" x14ac:dyDescent="0.3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J4565" t="str">
        <f>IF(Aggregate[[#This Row],[Under 30]]="yes","Under30",IF(Aggregate[[#This Row],[Senior]]="yes","Senior","Other"))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Download]]&lt;5,"Less than 5 GB ",IF(Aggregate[[#This Row],[Avg Monthly GB Download]]&lt;10,"Between 5 and 10 GB","10 or more GB"))</f>
        <v>Between 5 and 10 GB</v>
      </c>
    </row>
    <row r="4566" spans="1:23" x14ac:dyDescent="0.3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tr">
        <f>IF(Aggregate[[#This Row],[Under 30]]="yes","Under30",IF(Aggregate[[#This Row],[Senior]]="yes","Senior","Other"))</f>
        <v>Senior</v>
      </c>
      <c r="K4566" t="s">
        <v>21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Download]]&lt;5,"Less than 5 GB ",IF(Aggregate[[#This Row],[Avg Monthly GB Download]]&lt;10,"Between 5 and 10 GB","10 or more GB"))</f>
        <v>10 or more GB</v>
      </c>
    </row>
    <row r="4567" spans="1:23" x14ac:dyDescent="0.3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J4567" t="str">
        <f>IF(Aggregate[[#This Row],[Under 30]]="yes","Under30",IF(Aggregate[[#This Row],[Senior]]="yes","Senior","Other"))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568" spans="1:23" x14ac:dyDescent="0.3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tr">
        <f>IF(Aggregate[[#This Row],[Under 30]]="yes","Under30",IF(Aggregate[[#This Row],[Senior]]="yes","Senior","Other"))</f>
        <v>Senior</v>
      </c>
      <c r="K4568" t="s">
        <v>21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569" spans="1:23" x14ac:dyDescent="0.3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J4569" t="str">
        <f>IF(Aggregate[[#This Row],[Under 30]]="yes","Under30",IF(Aggregate[[#This Row],[Senior]]="yes","Senior","Other"))</f>
        <v>Under30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Download]]&lt;5,"Less than 5 GB ",IF(Aggregate[[#This Row],[Avg Monthly GB Download]]&lt;10,"Between 5 and 10 GB","10 or more GB"))</f>
        <v>10 or more GB</v>
      </c>
    </row>
    <row r="4570" spans="1:23" x14ac:dyDescent="0.3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J4570" t="str">
        <f>IF(Aggregate[[#This Row],[Under 30]]="yes","Under30",IF(Aggregate[[#This Row],[Senior]]="yes","Senior","Other"))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Download]]&lt;5,"Less than 5 GB ",IF(Aggregate[[#This Row],[Avg Monthly GB Download]]&lt;10,"Between 5 and 10 GB","10 or more GB"))</f>
        <v>Between 5 and 10 GB</v>
      </c>
    </row>
    <row r="4571" spans="1:23" x14ac:dyDescent="0.3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J4571" t="str">
        <f>IF(Aggregate[[#This Row],[Under 30]]="yes","Under30",IF(Aggregate[[#This Row],[Senior]]="yes","Senior","Other"))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Download]]&lt;5,"Less than 5 GB ",IF(Aggregate[[#This Row],[Avg Monthly GB Download]]&lt;10,"Between 5 and 10 GB","10 or more GB"))</f>
        <v>Between 5 and 10 GB</v>
      </c>
    </row>
    <row r="4572" spans="1:23" x14ac:dyDescent="0.3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J4572" t="str">
        <f>IF(Aggregate[[#This Row],[Under 30]]="yes","Under30",IF(Aggregate[[#This Row],[Senior]]="yes","Senior","Other"))</f>
        <v>Under30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Download]]&lt;5,"Less than 5 GB ",IF(Aggregate[[#This Row],[Avg Monthly GB Download]]&lt;10,"Between 5 and 10 GB","10 or more GB"))</f>
        <v>10 or more GB</v>
      </c>
    </row>
    <row r="4573" spans="1:23" x14ac:dyDescent="0.3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J4573" t="str">
        <f>IF(Aggregate[[#This Row],[Under 30]]="yes","Under30",IF(Aggregate[[#This Row],[Senior]]="yes","Senior","Other"))</f>
        <v>Under30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Download]]&lt;5,"Less than 5 GB ",IF(Aggregate[[#This Row],[Avg Monthly GB Download]]&lt;10,"Between 5 and 10 GB","10 or more GB"))</f>
        <v>10 or more GB</v>
      </c>
    </row>
    <row r="4574" spans="1:23" x14ac:dyDescent="0.3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tr">
        <f>IF(Aggregate[[#This Row],[Under 30]]="yes","Under30",IF(Aggregate[[#This Row],[Senior]]="yes","Senior","Other"))</f>
        <v>Senior</v>
      </c>
      <c r="K4574" t="s">
        <v>21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Download]]&lt;5,"Less than 5 GB ",IF(Aggregate[[#This Row],[Avg Monthly GB Download]]&lt;10,"Between 5 and 10 GB","10 or more GB"))</f>
        <v>10 or more GB</v>
      </c>
    </row>
    <row r="4575" spans="1:23" x14ac:dyDescent="0.3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J4575" t="str">
        <f>IF(Aggregate[[#This Row],[Under 30]]="yes","Under30",IF(Aggregate[[#This Row],[Senior]]="yes","Senior","Other"))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Download]]&lt;5,"Less than 5 GB ",IF(Aggregate[[#This Row],[Avg Monthly GB Download]]&lt;10,"Between 5 and 10 GB","10 or more GB"))</f>
        <v>10 or more GB</v>
      </c>
    </row>
    <row r="4576" spans="1:23" x14ac:dyDescent="0.3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J4576" t="str">
        <f>IF(Aggregate[[#This Row],[Under 30]]="yes","Under30",IF(Aggregate[[#This Row],[Senior]]="yes","Senior","Other"))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577" spans="1:23" x14ac:dyDescent="0.3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tr">
        <f>IF(Aggregate[[#This Row],[Under 30]]="yes","Under30",IF(Aggregate[[#This Row],[Senior]]="yes","Senior","Other"))</f>
        <v>Senior</v>
      </c>
      <c r="K4577" t="s">
        <v>21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578" spans="1:23" x14ac:dyDescent="0.3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tr">
        <f>IF(Aggregate[[#This Row],[Under 30]]="yes","Under30",IF(Aggregate[[#This Row],[Senior]]="yes","Senior","Other"))</f>
        <v>Senior</v>
      </c>
      <c r="K4578" t="s">
        <v>21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Download]]&lt;5,"Less than 5 GB ",IF(Aggregate[[#This Row],[Avg Monthly GB Download]]&lt;10,"Between 5 and 10 GB","10 or more GB"))</f>
        <v>Between 5 and 10 GB</v>
      </c>
    </row>
    <row r="4579" spans="1:23" x14ac:dyDescent="0.3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tr">
        <f>IF(Aggregate[[#This Row],[Under 30]]="yes","Under30",IF(Aggregate[[#This Row],[Senior]]="yes","Senior","Other"))</f>
        <v>Senior</v>
      </c>
      <c r="K4579" t="s">
        <v>21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580" spans="1:23" x14ac:dyDescent="0.3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J4580" t="str">
        <f>IF(Aggregate[[#This Row],[Under 30]]="yes","Under30",IF(Aggregate[[#This Row],[Senior]]="yes","Senior","Other"))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Download]]&lt;5,"Less than 5 GB ",IF(Aggregate[[#This Row],[Avg Monthly GB Download]]&lt;10,"Between 5 and 10 GB","10 or more GB"))</f>
        <v>10 or more GB</v>
      </c>
    </row>
    <row r="4581" spans="1:23" x14ac:dyDescent="0.3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J4581" t="str">
        <f>IF(Aggregate[[#This Row],[Under 30]]="yes","Under30",IF(Aggregate[[#This Row],[Senior]]="yes","Senior","Other"))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Download]]&lt;5,"Less than 5 GB ",IF(Aggregate[[#This Row],[Avg Monthly GB Download]]&lt;10,"Between 5 and 10 GB","10 or more GB"))</f>
        <v>Between 5 and 10 GB</v>
      </c>
    </row>
    <row r="4582" spans="1:23" x14ac:dyDescent="0.3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J4582" t="str">
        <f>IF(Aggregate[[#This Row],[Under 30]]="yes","Under30",IF(Aggregate[[#This Row],[Senior]]="yes","Senior","Other"))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Download]]&lt;5,"Less than 5 GB ",IF(Aggregate[[#This Row],[Avg Monthly GB Download]]&lt;10,"Between 5 and 10 GB","10 or more GB"))</f>
        <v>Between 5 and 10 GB</v>
      </c>
    </row>
    <row r="4583" spans="1:23" x14ac:dyDescent="0.3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tr">
        <f>IF(Aggregate[[#This Row],[Under 30]]="yes","Under30",IF(Aggregate[[#This Row],[Senior]]="yes","Senior","Other"))</f>
        <v>Senior</v>
      </c>
      <c r="K4583" t="s">
        <v>25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584" spans="1:23" x14ac:dyDescent="0.3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tr">
        <f>IF(Aggregate[[#This Row],[Under 30]]="yes","Under30",IF(Aggregate[[#This Row],[Senior]]="yes","Senior","Other"))</f>
        <v>Senior</v>
      </c>
      <c r="K4584" t="s">
        <v>21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585" spans="1:23" x14ac:dyDescent="0.3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J4585" t="str">
        <f>IF(Aggregate[[#This Row],[Under 30]]="yes","Under30",IF(Aggregate[[#This Row],[Senior]]="yes","Senior","Other"))</f>
        <v>Under30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Download]]&lt;5,"Less than 5 GB ",IF(Aggregate[[#This Row],[Avg Monthly GB Download]]&lt;10,"Between 5 and 10 GB","10 or more GB"))</f>
        <v>10 or more GB</v>
      </c>
    </row>
    <row r="4586" spans="1:23" x14ac:dyDescent="0.3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J4586" t="str">
        <f>IF(Aggregate[[#This Row],[Under 30]]="yes","Under30",IF(Aggregate[[#This Row],[Senior]]="yes","Senior","Other"))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Download]]&lt;5,"Less than 5 GB ",IF(Aggregate[[#This Row],[Avg Monthly GB Download]]&lt;10,"Between 5 and 10 GB","10 or more GB"))</f>
        <v>10 or more GB</v>
      </c>
    </row>
    <row r="4587" spans="1:23" x14ac:dyDescent="0.3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J4587" t="str">
        <f>IF(Aggregate[[#This Row],[Under 30]]="yes","Under30",IF(Aggregate[[#This Row],[Senior]]="yes","Senior","Other"))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Download]]&lt;5,"Less than 5 GB ",IF(Aggregate[[#This Row],[Avg Monthly GB Download]]&lt;10,"Between 5 and 10 GB","10 or more GB"))</f>
        <v>Between 5 and 10 GB</v>
      </c>
    </row>
    <row r="4588" spans="1:23" x14ac:dyDescent="0.3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J4588" t="str">
        <f>IF(Aggregate[[#This Row],[Under 30]]="yes","Under30",IF(Aggregate[[#This Row],[Senior]]="yes","Senior","Other"))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589" spans="1:23" x14ac:dyDescent="0.3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J4589" t="str">
        <f>IF(Aggregate[[#This Row],[Under 30]]="yes","Under30",IF(Aggregate[[#This Row],[Senior]]="yes","Senior","Other"))</f>
        <v>Under30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Download]]&lt;5,"Less than 5 GB ",IF(Aggregate[[#This Row],[Avg Monthly GB Download]]&lt;10,"Between 5 and 10 GB","10 or more GB"))</f>
        <v>10 or more GB</v>
      </c>
    </row>
    <row r="4590" spans="1:23" x14ac:dyDescent="0.3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J4590" t="str">
        <f>IF(Aggregate[[#This Row],[Under 30]]="yes","Under30",IF(Aggregate[[#This Row],[Senior]]="yes","Senior","Other"))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591" spans="1:23" x14ac:dyDescent="0.3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J4591" t="str">
        <f>IF(Aggregate[[#This Row],[Under 30]]="yes","Under30",IF(Aggregate[[#This Row],[Senior]]="yes","Senior","Other"))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592" spans="1:23" x14ac:dyDescent="0.3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J4592" t="str">
        <f>IF(Aggregate[[#This Row],[Under 30]]="yes","Under30",IF(Aggregate[[#This Row],[Senior]]="yes","Senior","Other"))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593" spans="1:23" x14ac:dyDescent="0.3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J4593" t="str">
        <f>IF(Aggregate[[#This Row],[Under 30]]="yes","Under30",IF(Aggregate[[#This Row],[Senior]]="yes","Senior","Other"))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594" spans="1:23" x14ac:dyDescent="0.3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J4594" t="str">
        <f>IF(Aggregate[[#This Row],[Under 30]]="yes","Under30",IF(Aggregate[[#This Row],[Senior]]="yes","Senior","Other"))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Download]]&lt;5,"Less than 5 GB ",IF(Aggregate[[#This Row],[Avg Monthly GB Download]]&lt;10,"Between 5 and 10 GB","10 or more GB"))</f>
        <v>10 or more GB</v>
      </c>
    </row>
    <row r="4595" spans="1:23" x14ac:dyDescent="0.3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J4595" t="str">
        <f>IF(Aggregate[[#This Row],[Under 30]]="yes","Under30",IF(Aggregate[[#This Row],[Senior]]="yes","Senior","Other"))</f>
        <v>Under30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Download]]&lt;5,"Less than 5 GB ",IF(Aggregate[[#This Row],[Avg Monthly GB Download]]&lt;10,"Between 5 and 10 GB","10 or more GB"))</f>
        <v>Between 5 and 10 GB</v>
      </c>
    </row>
    <row r="4596" spans="1:23" x14ac:dyDescent="0.3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J4596" t="str">
        <f>IF(Aggregate[[#This Row],[Under 30]]="yes","Under30",IF(Aggregate[[#This Row],[Senior]]="yes","Senior","Other"))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Download]]&lt;5,"Less than 5 GB ",IF(Aggregate[[#This Row],[Avg Monthly GB Download]]&lt;10,"Between 5 and 10 GB","10 or more GB"))</f>
        <v>Between 5 and 10 GB</v>
      </c>
    </row>
    <row r="4597" spans="1:23" x14ac:dyDescent="0.3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J4597" t="str">
        <f>IF(Aggregate[[#This Row],[Under 30]]="yes","Under30",IF(Aggregate[[#This Row],[Senior]]="yes","Senior","Other"))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Download]]&lt;5,"Less than 5 GB ",IF(Aggregate[[#This Row],[Avg Monthly GB Download]]&lt;10,"Between 5 and 10 GB","10 or more GB"))</f>
        <v>Between 5 and 10 GB</v>
      </c>
    </row>
    <row r="4598" spans="1:23" x14ac:dyDescent="0.3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J4598" t="str">
        <f>IF(Aggregate[[#This Row],[Under 30]]="yes","Under30",IF(Aggregate[[#This Row],[Senior]]="yes","Senior","Other"))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Download]]&lt;5,"Less than 5 GB ",IF(Aggregate[[#This Row],[Avg Monthly GB Download]]&lt;10,"Between 5 and 10 GB","10 or more GB"))</f>
        <v>Between 5 and 10 GB</v>
      </c>
    </row>
    <row r="4599" spans="1:23" x14ac:dyDescent="0.3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J4599" t="str">
        <f>IF(Aggregate[[#This Row],[Under 30]]="yes","Under30",IF(Aggregate[[#This Row],[Senior]]="yes","Senior","Other"))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Download]]&lt;5,"Less than 5 GB ",IF(Aggregate[[#This Row],[Avg Monthly GB Download]]&lt;10,"Between 5 and 10 GB","10 or more GB"))</f>
        <v>10 or more GB</v>
      </c>
    </row>
    <row r="4600" spans="1:23" x14ac:dyDescent="0.3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J4600" t="str">
        <f>IF(Aggregate[[#This Row],[Under 30]]="yes","Under30",IF(Aggregate[[#This Row],[Senior]]="yes","Senior","Other"))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Download]]&lt;5,"Less than 5 GB ",IF(Aggregate[[#This Row],[Avg Monthly GB Download]]&lt;10,"Between 5 and 10 GB","10 or more GB"))</f>
        <v>10 or more GB</v>
      </c>
    </row>
    <row r="4601" spans="1:23" x14ac:dyDescent="0.3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tr">
        <f>IF(Aggregate[[#This Row],[Under 30]]="yes","Under30",IF(Aggregate[[#This Row],[Senior]]="yes","Senior","Other"))</f>
        <v>Senior</v>
      </c>
      <c r="K4601" t="s">
        <v>21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Download]]&lt;5,"Less than 5 GB ",IF(Aggregate[[#This Row],[Avg Monthly GB Download]]&lt;10,"Between 5 and 10 GB","10 or more GB"))</f>
        <v>Between 5 and 10 GB</v>
      </c>
    </row>
    <row r="4602" spans="1:23" x14ac:dyDescent="0.3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J4602" t="str">
        <f>IF(Aggregate[[#This Row],[Under 30]]="yes","Under30",IF(Aggregate[[#This Row],[Senior]]="yes","Senior","Other"))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Download]]&lt;5,"Less than 5 GB ",IF(Aggregate[[#This Row],[Avg Monthly GB Download]]&lt;10,"Between 5 and 10 GB","10 or more GB"))</f>
        <v>Between 5 and 10 GB</v>
      </c>
    </row>
    <row r="4603" spans="1:23" x14ac:dyDescent="0.3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tr">
        <f>IF(Aggregate[[#This Row],[Under 30]]="yes","Under30",IF(Aggregate[[#This Row],[Senior]]="yes","Senior","Other"))</f>
        <v>Senior</v>
      </c>
      <c r="K4603" t="s">
        <v>21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604" spans="1:23" x14ac:dyDescent="0.3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tr">
        <f>IF(Aggregate[[#This Row],[Under 30]]="yes","Under30",IF(Aggregate[[#This Row],[Senior]]="yes","Senior","Other"))</f>
        <v>Senior</v>
      </c>
      <c r="K4604" t="s">
        <v>21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605" spans="1:23" x14ac:dyDescent="0.3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J4605" t="str">
        <f>IF(Aggregate[[#This Row],[Under 30]]="yes","Under30",IF(Aggregate[[#This Row],[Senior]]="yes","Senior","Other"))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Download]]&lt;5,"Less than 5 GB ",IF(Aggregate[[#This Row],[Avg Monthly GB Download]]&lt;10,"Between 5 and 10 GB","10 or more GB"))</f>
        <v>Between 5 and 10 GB</v>
      </c>
    </row>
    <row r="4606" spans="1:23" x14ac:dyDescent="0.3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J4606" t="str">
        <f>IF(Aggregate[[#This Row],[Under 30]]="yes","Under30",IF(Aggregate[[#This Row],[Senior]]="yes","Senior","Other"))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Download]]&lt;5,"Less than 5 GB ",IF(Aggregate[[#This Row],[Avg Monthly GB Download]]&lt;10,"Between 5 and 10 GB","10 or more GB"))</f>
        <v>Between 5 and 10 GB</v>
      </c>
    </row>
    <row r="4607" spans="1:23" x14ac:dyDescent="0.3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J4607" t="str">
        <f>IF(Aggregate[[#This Row],[Under 30]]="yes","Under30",IF(Aggregate[[#This Row],[Senior]]="yes","Senior","Other"))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Download]]&lt;5,"Less than 5 GB ",IF(Aggregate[[#This Row],[Avg Monthly GB Download]]&lt;10,"Between 5 and 10 GB","10 or more GB"))</f>
        <v>Between 5 and 10 GB</v>
      </c>
    </row>
    <row r="4608" spans="1:23" x14ac:dyDescent="0.3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J4608" t="str">
        <f>IF(Aggregate[[#This Row],[Under 30]]="yes","Under30",IF(Aggregate[[#This Row],[Senior]]="yes","Senior","Other"))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Download]]&lt;5,"Less than 5 GB ",IF(Aggregate[[#This Row],[Avg Monthly GB Download]]&lt;10,"Between 5 and 10 GB","10 or more GB"))</f>
        <v>Between 5 and 10 GB</v>
      </c>
    </row>
    <row r="4609" spans="1:23" x14ac:dyDescent="0.3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J4609" t="str">
        <f>IF(Aggregate[[#This Row],[Under 30]]="yes","Under30",IF(Aggregate[[#This Row],[Senior]]="yes","Senior","Other"))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610" spans="1:23" x14ac:dyDescent="0.3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J4610" t="str">
        <f>IF(Aggregate[[#This Row],[Under 30]]="yes","Under30",IF(Aggregate[[#This Row],[Senior]]="yes","Senior","Other"))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Download]]&lt;5,"Less than 5 GB ",IF(Aggregate[[#This Row],[Avg Monthly GB Download]]&lt;10,"Between 5 and 10 GB","10 or more GB"))</f>
        <v>10 or more GB</v>
      </c>
    </row>
    <row r="4611" spans="1:23" x14ac:dyDescent="0.3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J4611" t="str">
        <f>IF(Aggregate[[#This Row],[Under 30]]="yes","Under30",IF(Aggregate[[#This Row],[Senior]]="yes","Senior","Other"))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612" spans="1:23" x14ac:dyDescent="0.3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J4612" t="str">
        <f>IF(Aggregate[[#This Row],[Under 30]]="yes","Under30",IF(Aggregate[[#This Row],[Senior]]="yes","Senior","Other"))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613" spans="1:23" x14ac:dyDescent="0.3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J4613" t="str">
        <f>IF(Aggregate[[#This Row],[Under 30]]="yes","Under30",IF(Aggregate[[#This Row],[Senior]]="yes","Senior","Other"))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Download]]&lt;5,"Less than 5 GB ",IF(Aggregate[[#This Row],[Avg Monthly GB Download]]&lt;10,"Between 5 and 10 GB","10 or more GB"))</f>
        <v>Between 5 and 10 GB</v>
      </c>
    </row>
    <row r="4614" spans="1:23" x14ac:dyDescent="0.3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J4614" t="str">
        <f>IF(Aggregate[[#This Row],[Under 30]]="yes","Under30",IF(Aggregate[[#This Row],[Senior]]="yes","Senior","Other"))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615" spans="1:23" x14ac:dyDescent="0.3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J4615" t="str">
        <f>IF(Aggregate[[#This Row],[Under 30]]="yes","Under30",IF(Aggregate[[#This Row],[Senior]]="yes","Senior","Other"))</f>
        <v>Under30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Download]]&lt;5,"Less than 5 GB ",IF(Aggregate[[#This Row],[Avg Monthly GB Download]]&lt;10,"Between 5 and 10 GB","10 or more GB"))</f>
        <v>10 or more GB</v>
      </c>
    </row>
    <row r="4616" spans="1:23" x14ac:dyDescent="0.3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tr">
        <f>IF(Aggregate[[#This Row],[Under 30]]="yes","Under30",IF(Aggregate[[#This Row],[Senior]]="yes","Senior","Other"))</f>
        <v>Senior</v>
      </c>
      <c r="K4616" t="s">
        <v>21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Download]]&lt;5,"Less than 5 GB ",IF(Aggregate[[#This Row],[Avg Monthly GB Download]]&lt;10,"Between 5 and 10 GB","10 or more GB"))</f>
        <v>Between 5 and 10 GB</v>
      </c>
    </row>
    <row r="4617" spans="1:23" x14ac:dyDescent="0.3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tr">
        <f>IF(Aggregate[[#This Row],[Under 30]]="yes","Under30",IF(Aggregate[[#This Row],[Senior]]="yes","Senior","Other"))</f>
        <v>Senior</v>
      </c>
      <c r="K4617" t="s">
        <v>21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618" spans="1:23" x14ac:dyDescent="0.3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J4618" t="str">
        <f>IF(Aggregate[[#This Row],[Under 30]]="yes","Under30",IF(Aggregate[[#This Row],[Senior]]="yes","Senior","Other"))</f>
        <v>Under30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Download]]&lt;5,"Less than 5 GB ",IF(Aggregate[[#This Row],[Avg Monthly GB Download]]&lt;10,"Between 5 and 10 GB","10 or more GB"))</f>
        <v>10 or more GB</v>
      </c>
    </row>
    <row r="4619" spans="1:23" x14ac:dyDescent="0.3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tr">
        <f>IF(Aggregate[[#This Row],[Under 30]]="yes","Under30",IF(Aggregate[[#This Row],[Senior]]="yes","Senior","Other"))</f>
        <v>Senior</v>
      </c>
      <c r="K4619" t="s">
        <v>21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Download]]&lt;5,"Less than 5 GB ",IF(Aggregate[[#This Row],[Avg Monthly GB Download]]&lt;10,"Between 5 and 10 GB","10 or more GB"))</f>
        <v>10 or more GB</v>
      </c>
    </row>
    <row r="4620" spans="1:23" x14ac:dyDescent="0.3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J4620" t="str">
        <f>IF(Aggregate[[#This Row],[Under 30]]="yes","Under30",IF(Aggregate[[#This Row],[Senior]]="yes","Senior","Other"))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621" spans="1:23" x14ac:dyDescent="0.3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J4621" t="str">
        <f>IF(Aggregate[[#This Row],[Under 30]]="yes","Under30",IF(Aggregate[[#This Row],[Senior]]="yes","Senior","Other"))</f>
        <v>Under30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Download]]&lt;5,"Less than 5 GB ",IF(Aggregate[[#This Row],[Avg Monthly GB Download]]&lt;10,"Between 5 and 10 GB","10 or more GB"))</f>
        <v>10 or more GB</v>
      </c>
    </row>
    <row r="4622" spans="1:23" x14ac:dyDescent="0.3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J4622" t="str">
        <f>IF(Aggregate[[#This Row],[Under 30]]="yes","Under30",IF(Aggregate[[#This Row],[Senior]]="yes","Senior","Other"))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623" spans="1:23" x14ac:dyDescent="0.3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J4623" t="str">
        <f>IF(Aggregate[[#This Row],[Under 30]]="yes","Under30",IF(Aggregate[[#This Row],[Senior]]="yes","Senior","Other"))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Download]]&lt;5,"Less than 5 GB ",IF(Aggregate[[#This Row],[Avg Monthly GB Download]]&lt;10,"Between 5 and 10 GB","10 or more GB"))</f>
        <v>10 or more GB</v>
      </c>
    </row>
    <row r="4624" spans="1:23" x14ac:dyDescent="0.3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J4624" t="str">
        <f>IF(Aggregate[[#This Row],[Under 30]]="yes","Under30",IF(Aggregate[[#This Row],[Senior]]="yes","Senior","Other"))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Download]]&lt;5,"Less than 5 GB ",IF(Aggregate[[#This Row],[Avg Monthly GB Download]]&lt;10,"Between 5 and 10 GB","10 or more GB"))</f>
        <v>10 or more GB</v>
      </c>
    </row>
    <row r="4625" spans="1:23" x14ac:dyDescent="0.3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J4625" t="str">
        <f>IF(Aggregate[[#This Row],[Under 30]]="yes","Under30",IF(Aggregate[[#This Row],[Senior]]="yes","Senior","Other"))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Download]]&lt;5,"Less than 5 GB ",IF(Aggregate[[#This Row],[Avg Monthly GB Download]]&lt;10,"Between 5 and 10 GB","10 or more GB"))</f>
        <v>Between 5 and 10 GB</v>
      </c>
    </row>
    <row r="4626" spans="1:23" x14ac:dyDescent="0.3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J4626" t="str">
        <f>IF(Aggregate[[#This Row],[Under 30]]="yes","Under30",IF(Aggregate[[#This Row],[Senior]]="yes","Senior","Other"))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627" spans="1:23" x14ac:dyDescent="0.3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J4627" t="str">
        <f>IF(Aggregate[[#This Row],[Under 30]]="yes","Under30",IF(Aggregate[[#This Row],[Senior]]="yes","Senior","Other"))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Download]]&lt;5,"Less than 5 GB ",IF(Aggregate[[#This Row],[Avg Monthly GB Download]]&lt;10,"Between 5 and 10 GB","10 or more GB"))</f>
        <v>10 or more GB</v>
      </c>
    </row>
    <row r="4628" spans="1:23" x14ac:dyDescent="0.3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tr">
        <f>IF(Aggregate[[#This Row],[Under 30]]="yes","Under30",IF(Aggregate[[#This Row],[Senior]]="yes","Senior","Other"))</f>
        <v>Senior</v>
      </c>
      <c r="K4628" t="s">
        <v>21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Download]]&lt;5,"Less than 5 GB ",IF(Aggregate[[#This Row],[Avg Monthly GB Download]]&lt;10,"Between 5 and 10 GB","10 or more GB"))</f>
        <v>Between 5 and 10 GB</v>
      </c>
    </row>
    <row r="4629" spans="1:23" x14ac:dyDescent="0.3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tr">
        <f>IF(Aggregate[[#This Row],[Under 30]]="yes","Under30",IF(Aggregate[[#This Row],[Senior]]="yes","Senior","Other"))</f>
        <v>Senior</v>
      </c>
      <c r="K4629" t="s">
        <v>21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630" spans="1:23" x14ac:dyDescent="0.3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J4630" t="str">
        <f>IF(Aggregate[[#This Row],[Under 30]]="yes","Under30",IF(Aggregate[[#This Row],[Senior]]="yes","Senior","Other"))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Download]]&lt;5,"Less than 5 GB ",IF(Aggregate[[#This Row],[Avg Monthly GB Download]]&lt;10,"Between 5 and 10 GB","10 or more GB"))</f>
        <v>Between 5 and 10 GB</v>
      </c>
    </row>
    <row r="4631" spans="1:23" x14ac:dyDescent="0.3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J4631" t="str">
        <f>IF(Aggregate[[#This Row],[Under 30]]="yes","Under30",IF(Aggregate[[#This Row],[Senior]]="yes","Senior","Other"))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Download]]&lt;5,"Less than 5 GB ",IF(Aggregate[[#This Row],[Avg Monthly GB Download]]&lt;10,"Between 5 and 10 GB","10 or more GB"))</f>
        <v>10 or more GB</v>
      </c>
    </row>
    <row r="4632" spans="1:23" x14ac:dyDescent="0.3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tr">
        <f>IF(Aggregate[[#This Row],[Under 30]]="yes","Under30",IF(Aggregate[[#This Row],[Senior]]="yes","Senior","Other"))</f>
        <v>Senior</v>
      </c>
      <c r="K4632" t="s">
        <v>21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Download]]&lt;5,"Less than 5 GB ",IF(Aggregate[[#This Row],[Avg Monthly GB Download]]&lt;10,"Between 5 and 10 GB","10 or more GB"))</f>
        <v>Between 5 and 10 GB</v>
      </c>
    </row>
    <row r="4633" spans="1:23" x14ac:dyDescent="0.3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J4633" t="str">
        <f>IF(Aggregate[[#This Row],[Under 30]]="yes","Under30",IF(Aggregate[[#This Row],[Senior]]="yes","Senior","Other"))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634" spans="1:23" x14ac:dyDescent="0.3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tr">
        <f>IF(Aggregate[[#This Row],[Under 30]]="yes","Under30",IF(Aggregate[[#This Row],[Senior]]="yes","Senior","Other"))</f>
        <v>Senior</v>
      </c>
      <c r="K4634" t="s">
        <v>21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635" spans="1:23" x14ac:dyDescent="0.3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tr">
        <f>IF(Aggregate[[#This Row],[Under 30]]="yes","Under30",IF(Aggregate[[#This Row],[Senior]]="yes","Senior","Other"))</f>
        <v>Senior</v>
      </c>
      <c r="K4635" t="s">
        <v>21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Download]]&lt;5,"Less than 5 GB ",IF(Aggregate[[#This Row],[Avg Monthly GB Download]]&lt;10,"Between 5 and 10 GB","10 or more GB"))</f>
        <v>Between 5 and 10 GB</v>
      </c>
    </row>
    <row r="4636" spans="1:23" x14ac:dyDescent="0.3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J4636" t="str">
        <f>IF(Aggregate[[#This Row],[Under 30]]="yes","Under30",IF(Aggregate[[#This Row],[Senior]]="yes","Senior","Other"))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637" spans="1:23" x14ac:dyDescent="0.3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J4637" t="str">
        <f>IF(Aggregate[[#This Row],[Under 30]]="yes","Under30",IF(Aggregate[[#This Row],[Senior]]="yes","Senior","Other"))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638" spans="1:23" x14ac:dyDescent="0.3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J4638" t="str">
        <f>IF(Aggregate[[#This Row],[Under 30]]="yes","Under30",IF(Aggregate[[#This Row],[Senior]]="yes","Senior","Other"))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Download]]&lt;5,"Less than 5 GB ",IF(Aggregate[[#This Row],[Avg Monthly GB Download]]&lt;10,"Between 5 and 10 GB","10 or more GB"))</f>
        <v>Between 5 and 10 GB</v>
      </c>
    </row>
    <row r="4639" spans="1:23" x14ac:dyDescent="0.3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J4639" t="str">
        <f>IF(Aggregate[[#This Row],[Under 30]]="yes","Under30",IF(Aggregate[[#This Row],[Senior]]="yes","Senior","Other"))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640" spans="1:23" x14ac:dyDescent="0.3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tr">
        <f>IF(Aggregate[[#This Row],[Under 30]]="yes","Under30",IF(Aggregate[[#This Row],[Senior]]="yes","Senior","Other"))</f>
        <v>Senior</v>
      </c>
      <c r="K4640" t="s">
        <v>21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641" spans="1:23" x14ac:dyDescent="0.3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J4641" t="str">
        <f>IF(Aggregate[[#This Row],[Under 30]]="yes","Under30",IF(Aggregate[[#This Row],[Senior]]="yes","Senior","Other"))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642" spans="1:23" x14ac:dyDescent="0.3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J4642" t="str">
        <f>IF(Aggregate[[#This Row],[Under 30]]="yes","Under30",IF(Aggregate[[#This Row],[Senior]]="yes","Senior","Other"))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643" spans="1:23" x14ac:dyDescent="0.3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J4643" t="str">
        <f>IF(Aggregate[[#This Row],[Under 30]]="yes","Under30",IF(Aggregate[[#This Row],[Senior]]="yes","Senior","Other"))</f>
        <v>Under30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Download]]&lt;5,"Less than 5 GB ",IF(Aggregate[[#This Row],[Avg Monthly GB Download]]&lt;10,"Between 5 and 10 GB","10 or more GB"))</f>
        <v>Between 5 and 10 GB</v>
      </c>
    </row>
    <row r="4644" spans="1:23" x14ac:dyDescent="0.3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J4644" t="str">
        <f>IF(Aggregate[[#This Row],[Under 30]]="yes","Under30",IF(Aggregate[[#This Row],[Senior]]="yes","Senior","Other"))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Download]]&lt;5,"Less than 5 GB ",IF(Aggregate[[#This Row],[Avg Monthly GB Download]]&lt;10,"Between 5 and 10 GB","10 or more GB"))</f>
        <v>Between 5 and 10 GB</v>
      </c>
    </row>
    <row r="4645" spans="1:23" x14ac:dyDescent="0.3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J4645" t="str">
        <f>IF(Aggregate[[#This Row],[Under 30]]="yes","Under30",IF(Aggregate[[#This Row],[Senior]]="yes","Senior","Other"))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Download]]&lt;5,"Less than 5 GB ",IF(Aggregate[[#This Row],[Avg Monthly GB Download]]&lt;10,"Between 5 and 10 GB","10 or more GB"))</f>
        <v>Between 5 and 10 GB</v>
      </c>
    </row>
    <row r="4646" spans="1:23" x14ac:dyDescent="0.3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J4646" t="str">
        <f>IF(Aggregate[[#This Row],[Under 30]]="yes","Under30",IF(Aggregate[[#This Row],[Senior]]="yes","Senior","Other"))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Download]]&lt;5,"Less than 5 GB ",IF(Aggregate[[#This Row],[Avg Monthly GB Download]]&lt;10,"Between 5 and 10 GB","10 or more GB"))</f>
        <v>Between 5 and 10 GB</v>
      </c>
    </row>
    <row r="4647" spans="1:23" x14ac:dyDescent="0.3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J4647" t="str">
        <f>IF(Aggregate[[#This Row],[Under 30]]="yes","Under30",IF(Aggregate[[#This Row],[Senior]]="yes","Senior","Other"))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648" spans="1:23" x14ac:dyDescent="0.3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J4648" t="str">
        <f>IF(Aggregate[[#This Row],[Under 30]]="yes","Under30",IF(Aggregate[[#This Row],[Senior]]="yes","Senior","Other"))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Download]]&lt;5,"Less than 5 GB ",IF(Aggregate[[#This Row],[Avg Monthly GB Download]]&lt;10,"Between 5 and 10 GB","10 or more GB"))</f>
        <v>Between 5 and 10 GB</v>
      </c>
    </row>
    <row r="4649" spans="1:23" x14ac:dyDescent="0.3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J4649" t="str">
        <f>IF(Aggregate[[#This Row],[Under 30]]="yes","Under30",IF(Aggregate[[#This Row],[Senior]]="yes","Senior","Other"))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650" spans="1:23" x14ac:dyDescent="0.3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J4650" t="str">
        <f>IF(Aggregate[[#This Row],[Under 30]]="yes","Under30",IF(Aggregate[[#This Row],[Senior]]="yes","Senior","Other"))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Download]]&lt;5,"Less than 5 GB ",IF(Aggregate[[#This Row],[Avg Monthly GB Download]]&lt;10,"Between 5 and 10 GB","10 or more GB"))</f>
        <v>10 or more GB</v>
      </c>
    </row>
    <row r="4651" spans="1:23" x14ac:dyDescent="0.3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tr">
        <f>IF(Aggregate[[#This Row],[Under 30]]="yes","Under30",IF(Aggregate[[#This Row],[Senior]]="yes","Senior","Other"))</f>
        <v>Senior</v>
      </c>
      <c r="K4651" t="s">
        <v>21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652" spans="1:23" x14ac:dyDescent="0.3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J4652" t="str">
        <f>IF(Aggregate[[#This Row],[Under 30]]="yes","Under30",IF(Aggregate[[#This Row],[Senior]]="yes","Senior","Other"))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Download]]&lt;5,"Less than 5 GB ",IF(Aggregate[[#This Row],[Avg Monthly GB Download]]&lt;10,"Between 5 and 10 GB","10 or more GB"))</f>
        <v>10 or more GB</v>
      </c>
    </row>
    <row r="4653" spans="1:23" x14ac:dyDescent="0.3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tr">
        <f>IF(Aggregate[[#This Row],[Under 30]]="yes","Under30",IF(Aggregate[[#This Row],[Senior]]="yes","Senior","Other"))</f>
        <v>Senior</v>
      </c>
      <c r="K4653" t="s">
        <v>21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Download]]&lt;5,"Less than 5 GB ",IF(Aggregate[[#This Row],[Avg Monthly GB Download]]&lt;10,"Between 5 and 10 GB","10 or more GB"))</f>
        <v>Between 5 and 10 GB</v>
      </c>
    </row>
    <row r="4654" spans="1:23" x14ac:dyDescent="0.3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J4654" t="str">
        <f>IF(Aggregate[[#This Row],[Under 30]]="yes","Under30",IF(Aggregate[[#This Row],[Senior]]="yes","Senior","Other"))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Download]]&lt;5,"Less than 5 GB ",IF(Aggregate[[#This Row],[Avg Monthly GB Download]]&lt;10,"Between 5 and 10 GB","10 or more GB"))</f>
        <v>10 or more GB</v>
      </c>
    </row>
    <row r="4655" spans="1:23" x14ac:dyDescent="0.3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J4655" t="str">
        <f>IF(Aggregate[[#This Row],[Under 30]]="yes","Under30",IF(Aggregate[[#This Row],[Senior]]="yes","Senior","Other"))</f>
        <v>Under30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Download]]&lt;5,"Less than 5 GB ",IF(Aggregate[[#This Row],[Avg Monthly GB Download]]&lt;10,"Between 5 and 10 GB","10 or more GB"))</f>
        <v>10 or more GB</v>
      </c>
    </row>
    <row r="4656" spans="1:23" x14ac:dyDescent="0.3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J4656" t="str">
        <f>IF(Aggregate[[#This Row],[Under 30]]="yes","Under30",IF(Aggregate[[#This Row],[Senior]]="yes","Senior","Other"))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Download]]&lt;5,"Less than 5 GB ",IF(Aggregate[[#This Row],[Avg Monthly GB Download]]&lt;10,"Between 5 and 10 GB","10 or more GB"))</f>
        <v>Between 5 and 10 GB</v>
      </c>
    </row>
    <row r="4657" spans="1:23" x14ac:dyDescent="0.3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J4657" t="str">
        <f>IF(Aggregate[[#This Row],[Under 30]]="yes","Under30",IF(Aggregate[[#This Row],[Senior]]="yes","Senior","Other"))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658" spans="1:23" x14ac:dyDescent="0.3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J4658" t="str">
        <f>IF(Aggregate[[#This Row],[Under 30]]="yes","Under30",IF(Aggregate[[#This Row],[Senior]]="yes","Senior","Other"))</f>
        <v>Under30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Download]]&lt;5,"Less than 5 GB ",IF(Aggregate[[#This Row],[Avg Monthly GB Download]]&lt;10,"Between 5 and 10 GB","10 or more GB"))</f>
        <v>10 or more GB</v>
      </c>
    </row>
    <row r="4659" spans="1:23" x14ac:dyDescent="0.3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J4659" t="str">
        <f>IF(Aggregate[[#This Row],[Under 30]]="yes","Under30",IF(Aggregate[[#This Row],[Senior]]="yes","Senior","Other"))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Download]]&lt;5,"Less than 5 GB ",IF(Aggregate[[#This Row],[Avg Monthly GB Download]]&lt;10,"Between 5 and 10 GB","10 or more GB"))</f>
        <v>Between 5 and 10 GB</v>
      </c>
    </row>
    <row r="4660" spans="1:23" x14ac:dyDescent="0.3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J4660" t="str">
        <f>IF(Aggregate[[#This Row],[Under 30]]="yes","Under30",IF(Aggregate[[#This Row],[Senior]]="yes","Senior","Other"))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Download]]&lt;5,"Less than 5 GB ",IF(Aggregate[[#This Row],[Avg Monthly GB Download]]&lt;10,"Between 5 and 10 GB","10 or more GB"))</f>
        <v>Between 5 and 10 GB</v>
      </c>
    </row>
    <row r="4661" spans="1:23" x14ac:dyDescent="0.3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tr">
        <f>IF(Aggregate[[#This Row],[Under 30]]="yes","Under30",IF(Aggregate[[#This Row],[Senior]]="yes","Senior","Other"))</f>
        <v>Senior</v>
      </c>
      <c r="K4661" t="s">
        <v>21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Download]]&lt;5,"Less than 5 GB ",IF(Aggregate[[#This Row],[Avg Monthly GB Download]]&lt;10,"Between 5 and 10 GB","10 or more GB"))</f>
        <v>Between 5 and 10 GB</v>
      </c>
    </row>
    <row r="4662" spans="1:23" x14ac:dyDescent="0.3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J4662" t="str">
        <f>IF(Aggregate[[#This Row],[Under 30]]="yes","Under30",IF(Aggregate[[#This Row],[Senior]]="yes","Senior","Other"))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663" spans="1:23" x14ac:dyDescent="0.3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tr">
        <f>IF(Aggregate[[#This Row],[Under 30]]="yes","Under30",IF(Aggregate[[#This Row],[Senior]]="yes","Senior","Other"))</f>
        <v>Senior</v>
      </c>
      <c r="K4663" t="s">
        <v>21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664" spans="1:23" x14ac:dyDescent="0.3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J4664" t="str">
        <f>IF(Aggregate[[#This Row],[Under 30]]="yes","Under30",IF(Aggregate[[#This Row],[Senior]]="yes","Senior","Other"))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Download]]&lt;5,"Less than 5 GB ",IF(Aggregate[[#This Row],[Avg Monthly GB Download]]&lt;10,"Between 5 and 10 GB","10 or more GB"))</f>
        <v>10 or more GB</v>
      </c>
    </row>
    <row r="4665" spans="1:23" x14ac:dyDescent="0.3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J4665" t="str">
        <f>IF(Aggregate[[#This Row],[Under 30]]="yes","Under30",IF(Aggregate[[#This Row],[Senior]]="yes","Senior","Other"))</f>
        <v>Under30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Download]]&lt;5,"Less than 5 GB ",IF(Aggregate[[#This Row],[Avg Monthly GB Download]]&lt;10,"Between 5 and 10 GB","10 or more GB"))</f>
        <v>Between 5 and 10 GB</v>
      </c>
    </row>
    <row r="4666" spans="1:23" x14ac:dyDescent="0.3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J4666" t="str">
        <f>IF(Aggregate[[#This Row],[Under 30]]="yes","Under30",IF(Aggregate[[#This Row],[Senior]]="yes","Senior","Other"))</f>
        <v>Under30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Download]]&lt;5,"Less than 5 GB ",IF(Aggregate[[#This Row],[Avg Monthly GB Download]]&lt;10,"Between 5 and 10 GB","10 or more GB"))</f>
        <v>10 or more GB</v>
      </c>
    </row>
    <row r="4667" spans="1:23" x14ac:dyDescent="0.3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J4667" t="str">
        <f>IF(Aggregate[[#This Row],[Under 30]]="yes","Under30",IF(Aggregate[[#This Row],[Senior]]="yes","Senior","Other"))</f>
        <v>Under30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Download]]&lt;5,"Less than 5 GB ",IF(Aggregate[[#This Row],[Avg Monthly GB Download]]&lt;10,"Between 5 and 10 GB","10 or more GB"))</f>
        <v>10 or more GB</v>
      </c>
    </row>
    <row r="4668" spans="1:23" x14ac:dyDescent="0.3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J4668" t="str">
        <f>IF(Aggregate[[#This Row],[Under 30]]="yes","Under30",IF(Aggregate[[#This Row],[Senior]]="yes","Senior","Other"))</f>
        <v>Under30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Download]]&lt;5,"Less than 5 GB ",IF(Aggregate[[#This Row],[Avg Monthly GB Download]]&lt;10,"Between 5 and 10 GB","10 or more GB"))</f>
        <v>10 or more GB</v>
      </c>
    </row>
    <row r="4669" spans="1:23" x14ac:dyDescent="0.3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J4669" t="str">
        <f>IF(Aggregate[[#This Row],[Under 30]]="yes","Under30",IF(Aggregate[[#This Row],[Senior]]="yes","Senior","Other"))</f>
        <v>Under30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Download]]&lt;5,"Less than 5 GB ",IF(Aggregate[[#This Row],[Avg Monthly GB Download]]&lt;10,"Between 5 and 10 GB","10 or more GB"))</f>
        <v>10 or more GB</v>
      </c>
    </row>
    <row r="4670" spans="1:23" x14ac:dyDescent="0.3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tr">
        <f>IF(Aggregate[[#This Row],[Under 30]]="yes","Under30",IF(Aggregate[[#This Row],[Senior]]="yes","Senior","Other"))</f>
        <v>Senior</v>
      </c>
      <c r="K4670" t="s">
        <v>21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Download]]&lt;5,"Less than 5 GB ",IF(Aggregate[[#This Row],[Avg Monthly GB Download]]&lt;10,"Between 5 and 10 GB","10 or more GB"))</f>
        <v>Between 5 and 10 GB</v>
      </c>
    </row>
    <row r="4671" spans="1:23" x14ac:dyDescent="0.3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J4671" t="str">
        <f>IF(Aggregate[[#This Row],[Under 30]]="yes","Under30",IF(Aggregate[[#This Row],[Senior]]="yes","Senior","Other"))</f>
        <v>Under30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Download]]&lt;5,"Less than 5 GB ",IF(Aggregate[[#This Row],[Avg Monthly GB Download]]&lt;10,"Between 5 and 10 GB","10 or more GB"))</f>
        <v>Between 5 and 10 GB</v>
      </c>
    </row>
    <row r="4672" spans="1:23" x14ac:dyDescent="0.3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J4672" t="str">
        <f>IF(Aggregate[[#This Row],[Under 30]]="yes","Under30",IF(Aggregate[[#This Row],[Senior]]="yes","Senior","Other"))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Download]]&lt;5,"Less than 5 GB ",IF(Aggregate[[#This Row],[Avg Monthly GB Download]]&lt;10,"Between 5 and 10 GB","10 or more GB"))</f>
        <v>Between 5 and 10 GB</v>
      </c>
    </row>
    <row r="4673" spans="1:23" x14ac:dyDescent="0.3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J4673" t="str">
        <f>IF(Aggregate[[#This Row],[Under 30]]="yes","Under30",IF(Aggregate[[#This Row],[Senior]]="yes","Senior","Other"))</f>
        <v>Under30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Download]]&lt;5,"Less than 5 GB ",IF(Aggregate[[#This Row],[Avg Monthly GB Download]]&lt;10,"Between 5 and 10 GB","10 or more GB"))</f>
        <v>10 or more GB</v>
      </c>
    </row>
    <row r="4674" spans="1:23" x14ac:dyDescent="0.3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J4674" t="str">
        <f>IF(Aggregate[[#This Row],[Under 30]]="yes","Under30",IF(Aggregate[[#This Row],[Senior]]="yes","Senior","Other"))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Download]]&lt;5,"Less than 5 GB ",IF(Aggregate[[#This Row],[Avg Monthly GB Download]]&lt;10,"Between 5 and 10 GB","10 or more GB"))</f>
        <v>Between 5 and 10 GB</v>
      </c>
    </row>
    <row r="4675" spans="1:23" x14ac:dyDescent="0.3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J4675" t="str">
        <f>IF(Aggregate[[#This Row],[Under 30]]="yes","Under30",IF(Aggregate[[#This Row],[Senior]]="yes","Senior","Other"))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676" spans="1:23" x14ac:dyDescent="0.3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J4676" t="str">
        <f>IF(Aggregate[[#This Row],[Under 30]]="yes","Under30",IF(Aggregate[[#This Row],[Senior]]="yes","Senior","Other"))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677" spans="1:23" x14ac:dyDescent="0.3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J4677" t="str">
        <f>IF(Aggregate[[#This Row],[Under 30]]="yes","Under30",IF(Aggregate[[#This Row],[Senior]]="yes","Senior","Other"))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Download]]&lt;5,"Less than 5 GB ",IF(Aggregate[[#This Row],[Avg Monthly GB Download]]&lt;10,"Between 5 and 10 GB","10 or more GB"))</f>
        <v>10 or more GB</v>
      </c>
    </row>
    <row r="4678" spans="1:23" x14ac:dyDescent="0.3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tr">
        <f>IF(Aggregate[[#This Row],[Under 30]]="yes","Under30",IF(Aggregate[[#This Row],[Senior]]="yes","Senior","Other"))</f>
        <v>Senior</v>
      </c>
      <c r="K4678" t="s">
        <v>21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679" spans="1:23" x14ac:dyDescent="0.3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tr">
        <f>IF(Aggregate[[#This Row],[Under 30]]="yes","Under30",IF(Aggregate[[#This Row],[Senior]]="yes","Senior","Other"))</f>
        <v>Senior</v>
      </c>
      <c r="K4679" t="s">
        <v>21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680" spans="1:23" x14ac:dyDescent="0.3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tr">
        <f>IF(Aggregate[[#This Row],[Under 30]]="yes","Under30",IF(Aggregate[[#This Row],[Senior]]="yes","Senior","Other"))</f>
        <v>Senior</v>
      </c>
      <c r="K4680" t="s">
        <v>21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681" spans="1:23" x14ac:dyDescent="0.3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J4681" t="str">
        <f>IF(Aggregate[[#This Row],[Under 30]]="yes","Under30",IF(Aggregate[[#This Row],[Senior]]="yes","Senior","Other"))</f>
        <v>Under30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Download]]&lt;5,"Less than 5 GB ",IF(Aggregate[[#This Row],[Avg Monthly GB Download]]&lt;10,"Between 5 and 10 GB","10 or more GB"))</f>
        <v>10 or more GB</v>
      </c>
    </row>
    <row r="4682" spans="1:23" x14ac:dyDescent="0.3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J4682" t="str">
        <f>IF(Aggregate[[#This Row],[Under 30]]="yes","Under30",IF(Aggregate[[#This Row],[Senior]]="yes","Senior","Other"))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683" spans="1:23" x14ac:dyDescent="0.3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tr">
        <f>IF(Aggregate[[#This Row],[Under 30]]="yes","Under30",IF(Aggregate[[#This Row],[Senior]]="yes","Senior","Other"))</f>
        <v>Senior</v>
      </c>
      <c r="K4683" t="s">
        <v>21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Download]]&lt;5,"Less than 5 GB ",IF(Aggregate[[#This Row],[Avg Monthly GB Download]]&lt;10,"Between 5 and 10 GB","10 or more GB"))</f>
        <v>Between 5 and 10 GB</v>
      </c>
    </row>
    <row r="4684" spans="1:23" x14ac:dyDescent="0.3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J4684" t="str">
        <f>IF(Aggregate[[#This Row],[Under 30]]="yes","Under30",IF(Aggregate[[#This Row],[Senior]]="yes","Senior","Other"))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685" spans="1:23" x14ac:dyDescent="0.3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J4685" t="str">
        <f>IF(Aggregate[[#This Row],[Under 30]]="yes","Under30",IF(Aggregate[[#This Row],[Senior]]="yes","Senior","Other"))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Download]]&lt;5,"Less than 5 GB ",IF(Aggregate[[#This Row],[Avg Monthly GB Download]]&lt;10,"Between 5 and 10 GB","10 or more GB"))</f>
        <v>Between 5 and 10 GB</v>
      </c>
    </row>
    <row r="4686" spans="1:23" x14ac:dyDescent="0.3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J4686" t="str">
        <f>IF(Aggregate[[#This Row],[Under 30]]="yes","Under30",IF(Aggregate[[#This Row],[Senior]]="yes","Senior","Other"))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Download]]&lt;5,"Less than 5 GB ",IF(Aggregate[[#This Row],[Avg Monthly GB Download]]&lt;10,"Between 5 and 10 GB","10 or more GB"))</f>
        <v>Between 5 and 10 GB</v>
      </c>
    </row>
    <row r="4687" spans="1:23" x14ac:dyDescent="0.3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J4687" t="str">
        <f>IF(Aggregate[[#This Row],[Under 30]]="yes","Under30",IF(Aggregate[[#This Row],[Senior]]="yes","Senior","Other"))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688" spans="1:23" x14ac:dyDescent="0.3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J4688" t="str">
        <f>IF(Aggregate[[#This Row],[Under 30]]="yes","Under30",IF(Aggregate[[#This Row],[Senior]]="yes","Senior","Other"))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Download]]&lt;5,"Less than 5 GB ",IF(Aggregate[[#This Row],[Avg Monthly GB Download]]&lt;10,"Between 5 and 10 GB","10 or more GB"))</f>
        <v>10 or more GB</v>
      </c>
    </row>
    <row r="4689" spans="1:23" x14ac:dyDescent="0.3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J4689" t="str">
        <f>IF(Aggregate[[#This Row],[Under 30]]="yes","Under30",IF(Aggregate[[#This Row],[Senior]]="yes","Senior","Other"))</f>
        <v>Under30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Download]]&lt;5,"Less than 5 GB ",IF(Aggregate[[#This Row],[Avg Monthly GB Download]]&lt;10,"Between 5 and 10 GB","10 or more GB"))</f>
        <v>10 or more GB</v>
      </c>
    </row>
    <row r="4690" spans="1:23" x14ac:dyDescent="0.3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J4690" t="str">
        <f>IF(Aggregate[[#This Row],[Under 30]]="yes","Under30",IF(Aggregate[[#This Row],[Senior]]="yes","Senior","Other"))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Download]]&lt;5,"Less than 5 GB ",IF(Aggregate[[#This Row],[Avg Monthly GB Download]]&lt;10,"Between 5 and 10 GB","10 or more GB"))</f>
        <v>Between 5 and 10 GB</v>
      </c>
    </row>
    <row r="4691" spans="1:23" x14ac:dyDescent="0.3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tr">
        <f>IF(Aggregate[[#This Row],[Under 30]]="yes","Under30",IF(Aggregate[[#This Row],[Senior]]="yes","Senior","Other"))</f>
        <v>Senior</v>
      </c>
      <c r="K4691" t="s">
        <v>21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Download]]&lt;5,"Less than 5 GB ",IF(Aggregate[[#This Row],[Avg Monthly GB Download]]&lt;10,"Between 5 and 10 GB","10 or more GB"))</f>
        <v>Between 5 and 10 GB</v>
      </c>
    </row>
    <row r="4692" spans="1:23" x14ac:dyDescent="0.3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J4692" t="str">
        <f>IF(Aggregate[[#This Row],[Under 30]]="yes","Under30",IF(Aggregate[[#This Row],[Senior]]="yes","Senior","Other"))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693" spans="1:23" x14ac:dyDescent="0.3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J4693" t="str">
        <f>IF(Aggregate[[#This Row],[Under 30]]="yes","Under30",IF(Aggregate[[#This Row],[Senior]]="yes","Senior","Other"))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694" spans="1:23" x14ac:dyDescent="0.3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tr">
        <f>IF(Aggregate[[#This Row],[Under 30]]="yes","Under30",IF(Aggregate[[#This Row],[Senior]]="yes","Senior","Other"))</f>
        <v>Senior</v>
      </c>
      <c r="K4694" t="s">
        <v>21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695" spans="1:23" x14ac:dyDescent="0.3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tr">
        <f>IF(Aggregate[[#This Row],[Under 30]]="yes","Under30",IF(Aggregate[[#This Row],[Senior]]="yes","Senior","Other"))</f>
        <v>Senior</v>
      </c>
      <c r="K4695" t="s">
        <v>21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Download]]&lt;5,"Less than 5 GB ",IF(Aggregate[[#This Row],[Avg Monthly GB Download]]&lt;10,"Between 5 and 10 GB","10 or more GB"))</f>
        <v>Between 5 and 10 GB</v>
      </c>
    </row>
    <row r="4696" spans="1:23" x14ac:dyDescent="0.3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J4696" t="str">
        <f>IF(Aggregate[[#This Row],[Under 30]]="yes","Under30",IF(Aggregate[[#This Row],[Senior]]="yes","Senior","Other"))</f>
        <v>Under30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Download]]&lt;5,"Less than 5 GB ",IF(Aggregate[[#This Row],[Avg Monthly GB Download]]&lt;10,"Between 5 and 10 GB","10 or more GB"))</f>
        <v>10 or more GB</v>
      </c>
    </row>
    <row r="4697" spans="1:23" x14ac:dyDescent="0.3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J4697" t="str">
        <f>IF(Aggregate[[#This Row],[Under 30]]="yes","Under30",IF(Aggregate[[#This Row],[Senior]]="yes","Senior","Other"))</f>
        <v>Under30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Download]]&lt;5,"Less than 5 GB ",IF(Aggregate[[#This Row],[Avg Monthly GB Download]]&lt;10,"Between 5 and 10 GB","10 or more GB"))</f>
        <v>10 or more GB</v>
      </c>
    </row>
    <row r="4698" spans="1:23" x14ac:dyDescent="0.3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J4698" t="str">
        <f>IF(Aggregate[[#This Row],[Under 30]]="yes","Under30",IF(Aggregate[[#This Row],[Senior]]="yes","Senior","Other"))</f>
        <v>Under30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Download]]&lt;5,"Less than 5 GB ",IF(Aggregate[[#This Row],[Avg Monthly GB Download]]&lt;10,"Between 5 and 10 GB","10 or more GB"))</f>
        <v>10 or more GB</v>
      </c>
    </row>
    <row r="4699" spans="1:23" x14ac:dyDescent="0.3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J4699" t="str">
        <f>IF(Aggregate[[#This Row],[Under 30]]="yes","Under30",IF(Aggregate[[#This Row],[Senior]]="yes","Senior","Other"))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700" spans="1:23" x14ac:dyDescent="0.3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J4700" t="str">
        <f>IF(Aggregate[[#This Row],[Under 30]]="yes","Under30",IF(Aggregate[[#This Row],[Senior]]="yes","Senior","Other"))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Download]]&lt;5,"Less than 5 GB ",IF(Aggregate[[#This Row],[Avg Monthly GB Download]]&lt;10,"Between 5 and 10 GB","10 or more GB"))</f>
        <v>Between 5 and 10 GB</v>
      </c>
    </row>
    <row r="4701" spans="1:23" x14ac:dyDescent="0.3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J4701" t="str">
        <f>IF(Aggregate[[#This Row],[Under 30]]="yes","Under30",IF(Aggregate[[#This Row],[Senior]]="yes","Senior","Other"))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Download]]&lt;5,"Less than 5 GB ",IF(Aggregate[[#This Row],[Avg Monthly GB Download]]&lt;10,"Between 5 and 10 GB","10 or more GB"))</f>
        <v>Between 5 and 10 GB</v>
      </c>
    </row>
    <row r="4702" spans="1:23" x14ac:dyDescent="0.3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tr">
        <f>IF(Aggregate[[#This Row],[Under 30]]="yes","Under30",IF(Aggregate[[#This Row],[Senior]]="yes","Senior","Other"))</f>
        <v>Senior</v>
      </c>
      <c r="K4702" t="s">
        <v>21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Download]]&lt;5,"Less than 5 GB ",IF(Aggregate[[#This Row],[Avg Monthly GB Download]]&lt;10,"Between 5 and 10 GB","10 or more GB"))</f>
        <v>Between 5 and 10 GB</v>
      </c>
    </row>
    <row r="4703" spans="1:23" x14ac:dyDescent="0.3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J4703" t="str">
        <f>IF(Aggregate[[#This Row],[Under 30]]="yes","Under30",IF(Aggregate[[#This Row],[Senior]]="yes","Senior","Other"))</f>
        <v>Under30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Download]]&lt;5,"Less than 5 GB ",IF(Aggregate[[#This Row],[Avg Monthly GB Download]]&lt;10,"Between 5 and 10 GB","10 or more GB"))</f>
        <v>10 or more GB</v>
      </c>
    </row>
    <row r="4704" spans="1:23" x14ac:dyDescent="0.3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J4704" t="str">
        <f>IF(Aggregate[[#This Row],[Under 30]]="yes","Under30",IF(Aggregate[[#This Row],[Senior]]="yes","Senior","Other"))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Download]]&lt;5,"Less than 5 GB ",IF(Aggregate[[#This Row],[Avg Monthly GB Download]]&lt;10,"Between 5 and 10 GB","10 or more GB"))</f>
        <v>Between 5 and 10 GB</v>
      </c>
    </row>
    <row r="4705" spans="1:23" x14ac:dyDescent="0.3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J4705" t="str">
        <f>IF(Aggregate[[#This Row],[Under 30]]="yes","Under30",IF(Aggregate[[#This Row],[Senior]]="yes","Senior","Other"))</f>
        <v>Under30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Download]]&lt;5,"Less than 5 GB ",IF(Aggregate[[#This Row],[Avg Monthly GB Download]]&lt;10,"Between 5 and 10 GB","10 or more GB"))</f>
        <v>10 or more GB</v>
      </c>
    </row>
    <row r="4706" spans="1:23" x14ac:dyDescent="0.3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tr">
        <f>IF(Aggregate[[#This Row],[Under 30]]="yes","Under30",IF(Aggregate[[#This Row],[Senior]]="yes","Senior","Other"))</f>
        <v>Senior</v>
      </c>
      <c r="K4706" t="s">
        <v>21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Download]]&lt;5,"Less than 5 GB ",IF(Aggregate[[#This Row],[Avg Monthly GB Download]]&lt;10,"Between 5 and 10 GB","10 or more GB"))</f>
        <v>Between 5 and 10 GB</v>
      </c>
    </row>
    <row r="4707" spans="1:23" x14ac:dyDescent="0.3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tr">
        <f>IF(Aggregate[[#This Row],[Under 30]]="yes","Under30",IF(Aggregate[[#This Row],[Senior]]="yes","Senior","Other"))</f>
        <v>Senior</v>
      </c>
      <c r="K4707" t="s">
        <v>21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Download]]&lt;5,"Less than 5 GB ",IF(Aggregate[[#This Row],[Avg Monthly GB Download]]&lt;10,"Between 5 and 10 GB","10 or more GB"))</f>
        <v>10 or more GB</v>
      </c>
    </row>
    <row r="4708" spans="1:23" x14ac:dyDescent="0.3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tr">
        <f>IF(Aggregate[[#This Row],[Under 30]]="yes","Under30",IF(Aggregate[[#This Row],[Senior]]="yes","Senior","Other"))</f>
        <v>Senior</v>
      </c>
      <c r="K4708" t="s">
        <v>21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709" spans="1:23" x14ac:dyDescent="0.3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J4709" t="str">
        <f>IF(Aggregate[[#This Row],[Under 30]]="yes","Under30",IF(Aggregate[[#This Row],[Senior]]="yes","Senior","Other"))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Download]]&lt;5,"Less than 5 GB ",IF(Aggregate[[#This Row],[Avg Monthly GB Download]]&lt;10,"Between 5 and 10 GB","10 or more GB"))</f>
        <v>10 or more GB</v>
      </c>
    </row>
    <row r="4710" spans="1:23" x14ac:dyDescent="0.3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tr">
        <f>IF(Aggregate[[#This Row],[Under 30]]="yes","Under30",IF(Aggregate[[#This Row],[Senior]]="yes","Senior","Other"))</f>
        <v>Senior</v>
      </c>
      <c r="K4710" t="s">
        <v>21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Download]]&lt;5,"Less than 5 GB ",IF(Aggregate[[#This Row],[Avg Monthly GB Download]]&lt;10,"Between 5 and 10 GB","10 or more GB"))</f>
        <v>10 or more GB</v>
      </c>
    </row>
    <row r="4711" spans="1:23" x14ac:dyDescent="0.3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J4711" t="str">
        <f>IF(Aggregate[[#This Row],[Under 30]]="yes","Under30",IF(Aggregate[[#This Row],[Senior]]="yes","Senior","Other"))</f>
        <v>Under30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Download]]&lt;5,"Less than 5 GB ",IF(Aggregate[[#This Row],[Avg Monthly GB Download]]&lt;10,"Between 5 and 10 GB","10 or more GB"))</f>
        <v>10 or more GB</v>
      </c>
    </row>
    <row r="4712" spans="1:23" x14ac:dyDescent="0.3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J4712" t="str">
        <f>IF(Aggregate[[#This Row],[Under 30]]="yes","Under30",IF(Aggregate[[#This Row],[Senior]]="yes","Senior","Other"))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Download]]&lt;5,"Less than 5 GB ",IF(Aggregate[[#This Row],[Avg Monthly GB Download]]&lt;10,"Between 5 and 10 GB","10 or more GB"))</f>
        <v>10 or more GB</v>
      </c>
    </row>
    <row r="4713" spans="1:23" x14ac:dyDescent="0.3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tr">
        <f>IF(Aggregate[[#This Row],[Under 30]]="yes","Under30",IF(Aggregate[[#This Row],[Senior]]="yes","Senior","Other"))</f>
        <v>Senior</v>
      </c>
      <c r="K4713" t="s">
        <v>21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Download]]&lt;5,"Less than 5 GB ",IF(Aggregate[[#This Row],[Avg Monthly GB Download]]&lt;10,"Between 5 and 10 GB","10 or more GB"))</f>
        <v>Between 5 and 10 GB</v>
      </c>
    </row>
    <row r="4714" spans="1:23" x14ac:dyDescent="0.3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J4714" t="str">
        <f>IF(Aggregate[[#This Row],[Under 30]]="yes","Under30",IF(Aggregate[[#This Row],[Senior]]="yes","Senior","Other"))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715" spans="1:23" x14ac:dyDescent="0.3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J4715" t="str">
        <f>IF(Aggregate[[#This Row],[Under 30]]="yes","Under30",IF(Aggregate[[#This Row],[Senior]]="yes","Senior","Other"))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Download]]&lt;5,"Less than 5 GB ",IF(Aggregate[[#This Row],[Avg Monthly GB Download]]&lt;10,"Between 5 and 10 GB","10 or more GB"))</f>
        <v>Between 5 and 10 GB</v>
      </c>
    </row>
    <row r="4716" spans="1:23" x14ac:dyDescent="0.3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tr">
        <f>IF(Aggregate[[#This Row],[Under 30]]="yes","Under30",IF(Aggregate[[#This Row],[Senior]]="yes","Senior","Other"))</f>
        <v>Senior</v>
      </c>
      <c r="K4716" t="s">
        <v>25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Download]]&lt;5,"Less than 5 GB ",IF(Aggregate[[#This Row],[Avg Monthly GB Download]]&lt;10,"Between 5 and 10 GB","10 or more GB"))</f>
        <v>Between 5 and 10 GB</v>
      </c>
    </row>
    <row r="4717" spans="1:23" x14ac:dyDescent="0.3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J4717" t="str">
        <f>IF(Aggregate[[#This Row],[Under 30]]="yes","Under30",IF(Aggregate[[#This Row],[Senior]]="yes","Senior","Other"))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718" spans="1:23" x14ac:dyDescent="0.3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tr">
        <f>IF(Aggregate[[#This Row],[Under 30]]="yes","Under30",IF(Aggregate[[#This Row],[Senior]]="yes","Senior","Other"))</f>
        <v>Senior</v>
      </c>
      <c r="K4718" t="s">
        <v>21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Download]]&lt;5,"Less than 5 GB ",IF(Aggregate[[#This Row],[Avg Monthly GB Download]]&lt;10,"Between 5 and 10 GB","10 or more GB"))</f>
        <v>10 or more GB</v>
      </c>
    </row>
    <row r="4719" spans="1:23" x14ac:dyDescent="0.3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tr">
        <f>IF(Aggregate[[#This Row],[Under 30]]="yes","Under30",IF(Aggregate[[#This Row],[Senior]]="yes","Senior","Other"))</f>
        <v>Senior</v>
      </c>
      <c r="K4719" t="s">
        <v>21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720" spans="1:23" x14ac:dyDescent="0.3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J4720" t="str">
        <f>IF(Aggregate[[#This Row],[Under 30]]="yes","Under30",IF(Aggregate[[#This Row],[Senior]]="yes","Senior","Other"))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Download]]&lt;5,"Less than 5 GB ",IF(Aggregate[[#This Row],[Avg Monthly GB Download]]&lt;10,"Between 5 and 10 GB","10 or more GB"))</f>
        <v>10 or more GB</v>
      </c>
    </row>
    <row r="4721" spans="1:23" x14ac:dyDescent="0.3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J4721" t="str">
        <f>IF(Aggregate[[#This Row],[Under 30]]="yes","Under30",IF(Aggregate[[#This Row],[Senior]]="yes","Senior","Other"))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Download]]&lt;5,"Less than 5 GB ",IF(Aggregate[[#This Row],[Avg Monthly GB Download]]&lt;10,"Between 5 and 10 GB","10 or more GB"))</f>
        <v>Between 5 and 10 GB</v>
      </c>
    </row>
    <row r="4722" spans="1:23" x14ac:dyDescent="0.3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J4722" t="str">
        <f>IF(Aggregate[[#This Row],[Under 30]]="yes","Under30",IF(Aggregate[[#This Row],[Senior]]="yes","Senior","Other"))</f>
        <v>Under30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Download]]&lt;5,"Less than 5 GB ",IF(Aggregate[[#This Row],[Avg Monthly GB Download]]&lt;10,"Between 5 and 10 GB","10 or more GB"))</f>
        <v>10 or more GB</v>
      </c>
    </row>
    <row r="4723" spans="1:23" x14ac:dyDescent="0.3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J4723" t="str">
        <f>IF(Aggregate[[#This Row],[Under 30]]="yes","Under30",IF(Aggregate[[#This Row],[Senior]]="yes","Senior","Other"))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Download]]&lt;5,"Less than 5 GB ",IF(Aggregate[[#This Row],[Avg Monthly GB Download]]&lt;10,"Between 5 and 10 GB","10 or more GB"))</f>
        <v>Between 5 and 10 GB</v>
      </c>
    </row>
    <row r="4724" spans="1:23" x14ac:dyDescent="0.3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tr">
        <f>IF(Aggregate[[#This Row],[Under 30]]="yes","Under30",IF(Aggregate[[#This Row],[Senior]]="yes","Senior","Other"))</f>
        <v>Senior</v>
      </c>
      <c r="K4724" t="s">
        <v>21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Download]]&lt;5,"Less than 5 GB ",IF(Aggregate[[#This Row],[Avg Monthly GB Download]]&lt;10,"Between 5 and 10 GB","10 or more GB"))</f>
        <v>Between 5 and 10 GB</v>
      </c>
    </row>
    <row r="4725" spans="1:23" x14ac:dyDescent="0.3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J4725" t="str">
        <f>IF(Aggregate[[#This Row],[Under 30]]="yes","Under30",IF(Aggregate[[#This Row],[Senior]]="yes","Senior","Other"))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Download]]&lt;5,"Less than 5 GB ",IF(Aggregate[[#This Row],[Avg Monthly GB Download]]&lt;10,"Between 5 and 10 GB","10 or more GB"))</f>
        <v>Between 5 and 10 GB</v>
      </c>
    </row>
    <row r="4726" spans="1:23" x14ac:dyDescent="0.3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J4726" t="str">
        <f>IF(Aggregate[[#This Row],[Under 30]]="yes","Under30",IF(Aggregate[[#This Row],[Senior]]="yes","Senior","Other"))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727" spans="1:23" x14ac:dyDescent="0.3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J4727" t="str">
        <f>IF(Aggregate[[#This Row],[Under 30]]="yes","Under30",IF(Aggregate[[#This Row],[Senior]]="yes","Senior","Other"))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Download]]&lt;5,"Less than 5 GB ",IF(Aggregate[[#This Row],[Avg Monthly GB Download]]&lt;10,"Between 5 and 10 GB","10 or more GB"))</f>
        <v>10 or more GB</v>
      </c>
    </row>
    <row r="4728" spans="1:23" x14ac:dyDescent="0.3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J4728" t="str">
        <f>IF(Aggregate[[#This Row],[Under 30]]="yes","Under30",IF(Aggregate[[#This Row],[Senior]]="yes","Senior","Other"))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Download]]&lt;5,"Less than 5 GB ",IF(Aggregate[[#This Row],[Avg Monthly GB Download]]&lt;10,"Between 5 and 10 GB","10 or more GB"))</f>
        <v>Between 5 and 10 GB</v>
      </c>
    </row>
    <row r="4729" spans="1:23" x14ac:dyDescent="0.3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J4729" t="str">
        <f>IF(Aggregate[[#This Row],[Under 30]]="yes","Under30",IF(Aggregate[[#This Row],[Senior]]="yes","Senior","Other"))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Download]]&lt;5,"Less than 5 GB ",IF(Aggregate[[#This Row],[Avg Monthly GB Download]]&lt;10,"Between 5 and 10 GB","10 or more GB"))</f>
        <v>Between 5 and 10 GB</v>
      </c>
    </row>
    <row r="4730" spans="1:23" x14ac:dyDescent="0.3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J4730" t="str">
        <f>IF(Aggregate[[#This Row],[Under 30]]="yes","Under30",IF(Aggregate[[#This Row],[Senior]]="yes","Senior","Other"))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731" spans="1:23" x14ac:dyDescent="0.3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J4731" t="str">
        <f>IF(Aggregate[[#This Row],[Under 30]]="yes","Under30",IF(Aggregate[[#This Row],[Senior]]="yes","Senior","Other"))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732" spans="1:23" x14ac:dyDescent="0.3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J4732" t="str">
        <f>IF(Aggregate[[#This Row],[Under 30]]="yes","Under30",IF(Aggregate[[#This Row],[Senior]]="yes","Senior","Other"))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Download]]&lt;5,"Less than 5 GB ",IF(Aggregate[[#This Row],[Avg Monthly GB Download]]&lt;10,"Between 5 and 10 GB","10 or more GB"))</f>
        <v>Between 5 and 10 GB</v>
      </c>
    </row>
    <row r="4733" spans="1:23" x14ac:dyDescent="0.3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J4733" t="str">
        <f>IF(Aggregate[[#This Row],[Under 30]]="yes","Under30",IF(Aggregate[[#This Row],[Senior]]="yes","Senior","Other"))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Download]]&lt;5,"Less than 5 GB ",IF(Aggregate[[#This Row],[Avg Monthly GB Download]]&lt;10,"Between 5 and 10 GB","10 or more GB"))</f>
        <v>Between 5 and 10 GB</v>
      </c>
    </row>
    <row r="4734" spans="1:23" x14ac:dyDescent="0.3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J4734" t="str">
        <f>IF(Aggregate[[#This Row],[Under 30]]="yes","Under30",IF(Aggregate[[#This Row],[Senior]]="yes","Senior","Other"))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Download]]&lt;5,"Less than 5 GB ",IF(Aggregate[[#This Row],[Avg Monthly GB Download]]&lt;10,"Between 5 and 10 GB","10 or more GB"))</f>
        <v>Between 5 and 10 GB</v>
      </c>
    </row>
    <row r="4735" spans="1:23" x14ac:dyDescent="0.3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J4735" t="str">
        <f>IF(Aggregate[[#This Row],[Under 30]]="yes","Under30",IF(Aggregate[[#This Row],[Senior]]="yes","Senior","Other"))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Download]]&lt;5,"Less than 5 GB ",IF(Aggregate[[#This Row],[Avg Monthly GB Download]]&lt;10,"Between 5 and 10 GB","10 or more GB"))</f>
        <v>Between 5 and 10 GB</v>
      </c>
    </row>
    <row r="4736" spans="1:23" x14ac:dyDescent="0.3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J4736" t="str">
        <f>IF(Aggregate[[#This Row],[Under 30]]="yes","Under30",IF(Aggregate[[#This Row],[Senior]]="yes","Senior","Other"))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737" spans="1:23" x14ac:dyDescent="0.3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tr">
        <f>IF(Aggregate[[#This Row],[Under 30]]="yes","Under30",IF(Aggregate[[#This Row],[Senior]]="yes","Senior","Other"))</f>
        <v>Senior</v>
      </c>
      <c r="K4737" t="s">
        <v>25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Download]]&lt;5,"Less than 5 GB ",IF(Aggregate[[#This Row],[Avg Monthly GB Download]]&lt;10,"Between 5 and 10 GB","10 or more GB"))</f>
        <v>Between 5 and 10 GB</v>
      </c>
    </row>
    <row r="4738" spans="1:23" x14ac:dyDescent="0.3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J4738" t="str">
        <f>IF(Aggregate[[#This Row],[Under 30]]="yes","Under30",IF(Aggregate[[#This Row],[Senior]]="yes","Senior","Other"))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Download]]&lt;5,"Less than 5 GB ",IF(Aggregate[[#This Row],[Avg Monthly GB Download]]&lt;10,"Between 5 and 10 GB","10 or more GB"))</f>
        <v>Between 5 and 10 GB</v>
      </c>
    </row>
    <row r="4739" spans="1:23" x14ac:dyDescent="0.3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J4739" t="str">
        <f>IF(Aggregate[[#This Row],[Under 30]]="yes","Under30",IF(Aggregate[[#This Row],[Senior]]="yes","Senior","Other"))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Download]]&lt;5,"Less than 5 GB ",IF(Aggregate[[#This Row],[Avg Monthly GB Download]]&lt;10,"Between 5 and 10 GB","10 or more GB"))</f>
        <v>Between 5 and 10 GB</v>
      </c>
    </row>
    <row r="4740" spans="1:23" x14ac:dyDescent="0.3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J4740" t="str">
        <f>IF(Aggregate[[#This Row],[Under 30]]="yes","Under30",IF(Aggregate[[#This Row],[Senior]]="yes","Senior","Other"))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741" spans="1:23" x14ac:dyDescent="0.3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tr">
        <f>IF(Aggregate[[#This Row],[Under 30]]="yes","Under30",IF(Aggregate[[#This Row],[Senior]]="yes","Senior","Other"))</f>
        <v>Senior</v>
      </c>
      <c r="K4741" t="s">
        <v>25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Download]]&lt;5,"Less than 5 GB ",IF(Aggregate[[#This Row],[Avg Monthly GB Download]]&lt;10,"Between 5 and 10 GB","10 or more GB"))</f>
        <v>Between 5 and 10 GB</v>
      </c>
    </row>
    <row r="4742" spans="1:23" x14ac:dyDescent="0.3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tr">
        <f>IF(Aggregate[[#This Row],[Under 30]]="yes","Under30",IF(Aggregate[[#This Row],[Senior]]="yes","Senior","Other"))</f>
        <v>Senior</v>
      </c>
      <c r="K4742" t="s">
        <v>21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Download]]&lt;5,"Less than 5 GB ",IF(Aggregate[[#This Row],[Avg Monthly GB Download]]&lt;10,"Between 5 and 10 GB","10 or more GB"))</f>
        <v>Between 5 and 10 GB</v>
      </c>
    </row>
    <row r="4743" spans="1:23" x14ac:dyDescent="0.3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J4743" t="str">
        <f>IF(Aggregate[[#This Row],[Under 30]]="yes","Under30",IF(Aggregate[[#This Row],[Senior]]="yes","Senior","Other"))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Download]]&lt;5,"Less than 5 GB ",IF(Aggregate[[#This Row],[Avg Monthly GB Download]]&lt;10,"Between 5 and 10 GB","10 or more GB"))</f>
        <v>Between 5 and 10 GB</v>
      </c>
    </row>
    <row r="4744" spans="1:23" x14ac:dyDescent="0.3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J4744" t="str">
        <f>IF(Aggregate[[#This Row],[Under 30]]="yes","Under30",IF(Aggregate[[#This Row],[Senior]]="yes","Senior","Other"))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745" spans="1:23" x14ac:dyDescent="0.3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J4745" t="str">
        <f>IF(Aggregate[[#This Row],[Under 30]]="yes","Under30",IF(Aggregate[[#This Row],[Senior]]="yes","Senior","Other"))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746" spans="1:23" x14ac:dyDescent="0.3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J4746" t="str">
        <f>IF(Aggregate[[#This Row],[Under 30]]="yes","Under30",IF(Aggregate[[#This Row],[Senior]]="yes","Senior","Other"))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Download]]&lt;5,"Less than 5 GB ",IF(Aggregate[[#This Row],[Avg Monthly GB Download]]&lt;10,"Between 5 and 10 GB","10 or more GB"))</f>
        <v>Between 5 and 10 GB</v>
      </c>
    </row>
    <row r="4747" spans="1:23" x14ac:dyDescent="0.3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J4747" t="str">
        <f>IF(Aggregate[[#This Row],[Under 30]]="yes","Under30",IF(Aggregate[[#This Row],[Senior]]="yes","Senior","Other"))</f>
        <v>Under30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Download]]&lt;5,"Less than 5 GB ",IF(Aggregate[[#This Row],[Avg Monthly GB Download]]&lt;10,"Between 5 and 10 GB","10 or more GB"))</f>
        <v>10 or more GB</v>
      </c>
    </row>
    <row r="4748" spans="1:23" x14ac:dyDescent="0.3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tr">
        <f>IF(Aggregate[[#This Row],[Under 30]]="yes","Under30",IF(Aggregate[[#This Row],[Senior]]="yes","Senior","Other"))</f>
        <v>Senior</v>
      </c>
      <c r="K4748" t="s">
        <v>21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Download]]&lt;5,"Less than 5 GB ",IF(Aggregate[[#This Row],[Avg Monthly GB Download]]&lt;10,"Between 5 and 10 GB","10 or more GB"))</f>
        <v>10 or more GB</v>
      </c>
    </row>
    <row r="4749" spans="1:23" x14ac:dyDescent="0.3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J4749" t="str">
        <f>IF(Aggregate[[#This Row],[Under 30]]="yes","Under30",IF(Aggregate[[#This Row],[Senior]]="yes","Senior","Other"))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Download]]&lt;5,"Less than 5 GB ",IF(Aggregate[[#This Row],[Avg Monthly GB Download]]&lt;10,"Between 5 and 10 GB","10 or more GB"))</f>
        <v>10 or more GB</v>
      </c>
    </row>
    <row r="4750" spans="1:23" x14ac:dyDescent="0.3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J4750" t="str">
        <f>IF(Aggregate[[#This Row],[Under 30]]="yes","Under30",IF(Aggregate[[#This Row],[Senior]]="yes","Senior","Other"))</f>
        <v>Under30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Download]]&lt;5,"Less than 5 GB ",IF(Aggregate[[#This Row],[Avg Monthly GB Download]]&lt;10,"Between 5 and 10 GB","10 or more GB"))</f>
        <v>Between 5 and 10 GB</v>
      </c>
    </row>
    <row r="4751" spans="1:23" x14ac:dyDescent="0.3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J4751" t="str">
        <f>IF(Aggregate[[#This Row],[Under 30]]="yes","Under30",IF(Aggregate[[#This Row],[Senior]]="yes","Senior","Other"))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Download]]&lt;5,"Less than 5 GB ",IF(Aggregate[[#This Row],[Avg Monthly GB Download]]&lt;10,"Between 5 and 10 GB","10 or more GB"))</f>
        <v>Between 5 and 10 GB</v>
      </c>
    </row>
    <row r="4752" spans="1:23" x14ac:dyDescent="0.3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J4752" t="str">
        <f>IF(Aggregate[[#This Row],[Under 30]]="yes","Under30",IF(Aggregate[[#This Row],[Senior]]="yes","Senior","Other"))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Download]]&lt;5,"Less than 5 GB ",IF(Aggregate[[#This Row],[Avg Monthly GB Download]]&lt;10,"Between 5 and 10 GB","10 or more GB"))</f>
        <v>Between 5 and 10 GB</v>
      </c>
    </row>
    <row r="4753" spans="1:23" x14ac:dyDescent="0.3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J4753" t="str">
        <f>IF(Aggregate[[#This Row],[Under 30]]="yes","Under30",IF(Aggregate[[#This Row],[Senior]]="yes","Senior","Other"))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754" spans="1:23" x14ac:dyDescent="0.3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J4754" t="str">
        <f>IF(Aggregate[[#This Row],[Under 30]]="yes","Under30",IF(Aggregate[[#This Row],[Senior]]="yes","Senior","Other"))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Download]]&lt;5,"Less than 5 GB ",IF(Aggregate[[#This Row],[Avg Monthly GB Download]]&lt;10,"Between 5 and 10 GB","10 or more GB"))</f>
        <v>Between 5 and 10 GB</v>
      </c>
    </row>
    <row r="4755" spans="1:23" x14ac:dyDescent="0.3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J4755" t="str">
        <f>IF(Aggregate[[#This Row],[Under 30]]="yes","Under30",IF(Aggregate[[#This Row],[Senior]]="yes","Senior","Other"))</f>
        <v>Under30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Download]]&lt;5,"Less than 5 GB ",IF(Aggregate[[#This Row],[Avg Monthly GB Download]]&lt;10,"Between 5 and 10 GB","10 or more GB"))</f>
        <v>10 or more GB</v>
      </c>
    </row>
    <row r="4756" spans="1:23" x14ac:dyDescent="0.3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J4756" t="str">
        <f>IF(Aggregate[[#This Row],[Under 30]]="yes","Under30",IF(Aggregate[[#This Row],[Senior]]="yes","Senior","Other"))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757" spans="1:23" x14ac:dyDescent="0.3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J4757" t="str">
        <f>IF(Aggregate[[#This Row],[Under 30]]="yes","Under30",IF(Aggregate[[#This Row],[Senior]]="yes","Senior","Other"))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Download]]&lt;5,"Less than 5 GB ",IF(Aggregate[[#This Row],[Avg Monthly GB Download]]&lt;10,"Between 5 and 10 GB","10 or more GB"))</f>
        <v>10 or more GB</v>
      </c>
    </row>
    <row r="4758" spans="1:23" x14ac:dyDescent="0.3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J4758" t="str">
        <f>IF(Aggregate[[#This Row],[Under 30]]="yes","Under30",IF(Aggregate[[#This Row],[Senior]]="yes","Senior","Other"))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Download]]&lt;5,"Less than 5 GB ",IF(Aggregate[[#This Row],[Avg Monthly GB Download]]&lt;10,"Between 5 and 10 GB","10 or more GB"))</f>
        <v>10 or more GB</v>
      </c>
    </row>
    <row r="4759" spans="1:23" x14ac:dyDescent="0.3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J4759" t="str">
        <f>IF(Aggregate[[#This Row],[Under 30]]="yes","Under30",IF(Aggregate[[#This Row],[Senior]]="yes","Senior","Other"))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Download]]&lt;5,"Less than 5 GB ",IF(Aggregate[[#This Row],[Avg Monthly GB Download]]&lt;10,"Between 5 and 10 GB","10 or more GB"))</f>
        <v>Between 5 and 10 GB</v>
      </c>
    </row>
    <row r="4760" spans="1:23" x14ac:dyDescent="0.3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J4760" t="str">
        <f>IF(Aggregate[[#This Row],[Under 30]]="yes","Under30",IF(Aggregate[[#This Row],[Senior]]="yes","Senior","Other"))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Download]]&lt;5,"Less than 5 GB ",IF(Aggregate[[#This Row],[Avg Monthly GB Download]]&lt;10,"Between 5 and 10 GB","10 or more GB"))</f>
        <v>Between 5 and 10 GB</v>
      </c>
    </row>
    <row r="4761" spans="1:23" x14ac:dyDescent="0.3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J4761" t="str">
        <f>IF(Aggregate[[#This Row],[Under 30]]="yes","Under30",IF(Aggregate[[#This Row],[Senior]]="yes","Senior","Other"))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762" spans="1:23" x14ac:dyDescent="0.3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J4762" t="str">
        <f>IF(Aggregate[[#This Row],[Under 30]]="yes","Under30",IF(Aggregate[[#This Row],[Senior]]="yes","Senior","Other"))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Download]]&lt;5,"Less than 5 GB ",IF(Aggregate[[#This Row],[Avg Monthly GB Download]]&lt;10,"Between 5 and 10 GB","10 or more GB"))</f>
        <v>10 or more GB</v>
      </c>
    </row>
    <row r="4763" spans="1:23" x14ac:dyDescent="0.3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J4763" t="str">
        <f>IF(Aggregate[[#This Row],[Under 30]]="yes","Under30",IF(Aggregate[[#This Row],[Senior]]="yes","Senior","Other"))</f>
        <v>Under30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Download]]&lt;5,"Less than 5 GB ",IF(Aggregate[[#This Row],[Avg Monthly GB Download]]&lt;10,"Between 5 and 10 GB","10 or more GB"))</f>
        <v>10 or more GB</v>
      </c>
    </row>
    <row r="4764" spans="1:23" x14ac:dyDescent="0.3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J4764" t="str">
        <f>IF(Aggregate[[#This Row],[Under 30]]="yes","Under30",IF(Aggregate[[#This Row],[Senior]]="yes","Senior","Other"))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765" spans="1:23" x14ac:dyDescent="0.3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tr">
        <f>IF(Aggregate[[#This Row],[Under 30]]="yes","Under30",IF(Aggregate[[#This Row],[Senior]]="yes","Senior","Other"))</f>
        <v>Senior</v>
      </c>
      <c r="K4765" t="s">
        <v>21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766" spans="1:23" x14ac:dyDescent="0.3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J4766" t="str">
        <f>IF(Aggregate[[#This Row],[Under 30]]="yes","Under30",IF(Aggregate[[#This Row],[Senior]]="yes","Senior","Other"))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767" spans="1:23" x14ac:dyDescent="0.3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tr">
        <f>IF(Aggregate[[#This Row],[Under 30]]="yes","Under30",IF(Aggregate[[#This Row],[Senior]]="yes","Senior","Other"))</f>
        <v>Senior</v>
      </c>
      <c r="K4767" t="s">
        <v>21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Download]]&lt;5,"Less than 5 GB ",IF(Aggregate[[#This Row],[Avg Monthly GB Download]]&lt;10,"Between 5 and 10 GB","10 or more GB"))</f>
        <v>Between 5 and 10 GB</v>
      </c>
    </row>
    <row r="4768" spans="1:23" x14ac:dyDescent="0.3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J4768" t="str">
        <f>IF(Aggregate[[#This Row],[Under 30]]="yes","Under30",IF(Aggregate[[#This Row],[Senior]]="yes","Senior","Other"))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769" spans="1:23" x14ac:dyDescent="0.3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tr">
        <f>IF(Aggregate[[#This Row],[Under 30]]="yes","Under30",IF(Aggregate[[#This Row],[Senior]]="yes","Senior","Other"))</f>
        <v>Senior</v>
      </c>
      <c r="K4769" t="s">
        <v>25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Download]]&lt;5,"Less than 5 GB ",IF(Aggregate[[#This Row],[Avg Monthly GB Download]]&lt;10,"Between 5 and 10 GB","10 or more GB"))</f>
        <v>10 or more GB</v>
      </c>
    </row>
    <row r="4770" spans="1:23" x14ac:dyDescent="0.3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J4770" t="str">
        <f>IF(Aggregate[[#This Row],[Under 30]]="yes","Under30",IF(Aggregate[[#This Row],[Senior]]="yes","Senior","Other"))</f>
        <v>Under30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Download]]&lt;5,"Less than 5 GB ",IF(Aggregate[[#This Row],[Avg Monthly GB Download]]&lt;10,"Between 5 and 10 GB","10 or more GB"))</f>
        <v>10 or more GB</v>
      </c>
    </row>
    <row r="4771" spans="1:23" x14ac:dyDescent="0.3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J4771" t="str">
        <f>IF(Aggregate[[#This Row],[Under 30]]="yes","Under30",IF(Aggregate[[#This Row],[Senior]]="yes","Senior","Other"))</f>
        <v>Under30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Download]]&lt;5,"Less than 5 GB ",IF(Aggregate[[#This Row],[Avg Monthly GB Download]]&lt;10,"Between 5 and 10 GB","10 or more GB"))</f>
        <v>10 or more GB</v>
      </c>
    </row>
    <row r="4772" spans="1:23" x14ac:dyDescent="0.3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J4772" t="str">
        <f>IF(Aggregate[[#This Row],[Under 30]]="yes","Under30",IF(Aggregate[[#This Row],[Senior]]="yes","Senior","Other"))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Download]]&lt;5,"Less than 5 GB ",IF(Aggregate[[#This Row],[Avg Monthly GB Download]]&lt;10,"Between 5 and 10 GB","10 or more GB"))</f>
        <v>10 or more GB</v>
      </c>
    </row>
    <row r="4773" spans="1:23" x14ac:dyDescent="0.3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J4773" t="str">
        <f>IF(Aggregate[[#This Row],[Under 30]]="yes","Under30",IF(Aggregate[[#This Row],[Senior]]="yes","Senior","Other"))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Download]]&lt;5,"Less than 5 GB ",IF(Aggregate[[#This Row],[Avg Monthly GB Download]]&lt;10,"Between 5 and 10 GB","10 or more GB"))</f>
        <v>10 or more GB</v>
      </c>
    </row>
    <row r="4774" spans="1:23" x14ac:dyDescent="0.3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J4774" t="str">
        <f>IF(Aggregate[[#This Row],[Under 30]]="yes","Under30",IF(Aggregate[[#This Row],[Senior]]="yes","Senior","Other"))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Download]]&lt;5,"Less than 5 GB ",IF(Aggregate[[#This Row],[Avg Monthly GB Download]]&lt;10,"Between 5 and 10 GB","10 or more GB"))</f>
        <v>10 or more GB</v>
      </c>
    </row>
    <row r="4775" spans="1:23" x14ac:dyDescent="0.3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J4775" t="str">
        <f>IF(Aggregate[[#This Row],[Under 30]]="yes","Under30",IF(Aggregate[[#This Row],[Senior]]="yes","Senior","Other"))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Download]]&lt;5,"Less than 5 GB ",IF(Aggregate[[#This Row],[Avg Monthly GB Download]]&lt;10,"Between 5 and 10 GB","10 or more GB"))</f>
        <v>10 or more GB</v>
      </c>
    </row>
    <row r="4776" spans="1:23" x14ac:dyDescent="0.3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J4776" t="str">
        <f>IF(Aggregate[[#This Row],[Under 30]]="yes","Under30",IF(Aggregate[[#This Row],[Senior]]="yes","Senior","Other"))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777" spans="1:23" x14ac:dyDescent="0.3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tr">
        <f>IF(Aggregate[[#This Row],[Under 30]]="yes","Under30",IF(Aggregate[[#This Row],[Senior]]="yes","Senior","Other"))</f>
        <v>Senior</v>
      </c>
      <c r="K4777" t="s">
        <v>21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Download]]&lt;5,"Less than 5 GB ",IF(Aggregate[[#This Row],[Avg Monthly GB Download]]&lt;10,"Between 5 and 10 GB","10 or more GB"))</f>
        <v>Between 5 and 10 GB</v>
      </c>
    </row>
    <row r="4778" spans="1:23" x14ac:dyDescent="0.3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J4778" t="str">
        <f>IF(Aggregate[[#This Row],[Under 30]]="yes","Under30",IF(Aggregate[[#This Row],[Senior]]="yes","Senior","Other"))</f>
        <v>Under30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Download]]&lt;5,"Less than 5 GB ",IF(Aggregate[[#This Row],[Avg Monthly GB Download]]&lt;10,"Between 5 and 10 GB","10 or more GB"))</f>
        <v>10 or more GB</v>
      </c>
    </row>
    <row r="4779" spans="1:23" x14ac:dyDescent="0.3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J4779" t="str">
        <f>IF(Aggregate[[#This Row],[Under 30]]="yes","Under30",IF(Aggregate[[#This Row],[Senior]]="yes","Senior","Other"))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780" spans="1:23" x14ac:dyDescent="0.3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J4780" t="str">
        <f>IF(Aggregate[[#This Row],[Under 30]]="yes","Under30",IF(Aggregate[[#This Row],[Senior]]="yes","Senior","Other"))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Download]]&lt;5,"Less than 5 GB ",IF(Aggregate[[#This Row],[Avg Monthly GB Download]]&lt;10,"Between 5 and 10 GB","10 or more GB"))</f>
        <v>10 or more GB</v>
      </c>
    </row>
    <row r="4781" spans="1:23" x14ac:dyDescent="0.3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J4781" t="str">
        <f>IF(Aggregate[[#This Row],[Under 30]]="yes","Under30",IF(Aggregate[[#This Row],[Senior]]="yes","Senior","Other"))</f>
        <v>Under30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Download]]&lt;5,"Less than 5 GB ",IF(Aggregate[[#This Row],[Avg Monthly GB Download]]&lt;10,"Between 5 and 10 GB","10 or more GB"))</f>
        <v>10 or more GB</v>
      </c>
    </row>
    <row r="4782" spans="1:23" x14ac:dyDescent="0.3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J4782" t="str">
        <f>IF(Aggregate[[#This Row],[Under 30]]="yes","Under30",IF(Aggregate[[#This Row],[Senior]]="yes","Senior","Other"))</f>
        <v>Under30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Download]]&lt;5,"Less than 5 GB ",IF(Aggregate[[#This Row],[Avg Monthly GB Download]]&lt;10,"Between 5 and 10 GB","10 or more GB"))</f>
        <v>10 or more GB</v>
      </c>
    </row>
    <row r="4783" spans="1:23" x14ac:dyDescent="0.3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J4783" t="str">
        <f>IF(Aggregate[[#This Row],[Under 30]]="yes","Under30",IF(Aggregate[[#This Row],[Senior]]="yes","Senior","Other"))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Download]]&lt;5,"Less than 5 GB ",IF(Aggregate[[#This Row],[Avg Monthly GB Download]]&lt;10,"Between 5 and 10 GB","10 or more GB"))</f>
        <v>10 or more GB</v>
      </c>
    </row>
    <row r="4784" spans="1:23" x14ac:dyDescent="0.3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J4784" t="str">
        <f>IF(Aggregate[[#This Row],[Under 30]]="yes","Under30",IF(Aggregate[[#This Row],[Senior]]="yes","Senior","Other"))</f>
        <v>Under30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Download]]&lt;5,"Less than 5 GB ",IF(Aggregate[[#This Row],[Avg Monthly GB Download]]&lt;10,"Between 5 and 10 GB","10 or more GB"))</f>
        <v>10 or more GB</v>
      </c>
    </row>
    <row r="4785" spans="1:23" x14ac:dyDescent="0.3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tr">
        <f>IF(Aggregate[[#This Row],[Under 30]]="yes","Under30",IF(Aggregate[[#This Row],[Senior]]="yes","Senior","Other"))</f>
        <v>Senior</v>
      </c>
      <c r="K4785" t="s">
        <v>21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786" spans="1:23" x14ac:dyDescent="0.3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J4786" t="str">
        <f>IF(Aggregate[[#This Row],[Under 30]]="yes","Under30",IF(Aggregate[[#This Row],[Senior]]="yes","Senior","Other"))</f>
        <v>Under30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Download]]&lt;5,"Less than 5 GB ",IF(Aggregate[[#This Row],[Avg Monthly GB Download]]&lt;10,"Between 5 and 10 GB","10 or more GB"))</f>
        <v>10 or more GB</v>
      </c>
    </row>
    <row r="4787" spans="1:23" x14ac:dyDescent="0.3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J4787" t="str">
        <f>IF(Aggregate[[#This Row],[Under 30]]="yes","Under30",IF(Aggregate[[#This Row],[Senior]]="yes","Senior","Other"))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Download]]&lt;5,"Less than 5 GB ",IF(Aggregate[[#This Row],[Avg Monthly GB Download]]&lt;10,"Between 5 and 10 GB","10 or more GB"))</f>
        <v>10 or more GB</v>
      </c>
    </row>
    <row r="4788" spans="1:23" x14ac:dyDescent="0.3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J4788" t="str">
        <f>IF(Aggregate[[#This Row],[Under 30]]="yes","Under30",IF(Aggregate[[#This Row],[Senior]]="yes","Senior","Other"))</f>
        <v>Under30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Download]]&lt;5,"Less than 5 GB ",IF(Aggregate[[#This Row],[Avg Monthly GB Download]]&lt;10,"Between 5 and 10 GB","10 or more GB"))</f>
        <v>10 or more GB</v>
      </c>
    </row>
    <row r="4789" spans="1:23" x14ac:dyDescent="0.3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tr">
        <f>IF(Aggregate[[#This Row],[Under 30]]="yes","Under30",IF(Aggregate[[#This Row],[Senior]]="yes","Senior","Other"))</f>
        <v>Senior</v>
      </c>
      <c r="K4789" t="s">
        <v>21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790" spans="1:23" x14ac:dyDescent="0.3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J4790" t="str">
        <f>IF(Aggregate[[#This Row],[Under 30]]="yes","Under30",IF(Aggregate[[#This Row],[Senior]]="yes","Senior","Other"))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791" spans="1:23" x14ac:dyDescent="0.3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J4791" t="str">
        <f>IF(Aggregate[[#This Row],[Under 30]]="yes","Under30",IF(Aggregate[[#This Row],[Senior]]="yes","Senior","Other"))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Download]]&lt;5,"Less than 5 GB ",IF(Aggregate[[#This Row],[Avg Monthly GB Download]]&lt;10,"Between 5 and 10 GB","10 or more GB"))</f>
        <v>10 or more GB</v>
      </c>
    </row>
    <row r="4792" spans="1:23" x14ac:dyDescent="0.3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J4792" t="str">
        <f>IF(Aggregate[[#This Row],[Under 30]]="yes","Under30",IF(Aggregate[[#This Row],[Senior]]="yes","Senior","Other"))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793" spans="1:23" x14ac:dyDescent="0.3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tr">
        <f>IF(Aggregate[[#This Row],[Under 30]]="yes","Under30",IF(Aggregate[[#This Row],[Senior]]="yes","Senior","Other"))</f>
        <v>Senior</v>
      </c>
      <c r="K4793" t="s">
        <v>25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Download]]&lt;5,"Less than 5 GB ",IF(Aggregate[[#This Row],[Avg Monthly GB Download]]&lt;10,"Between 5 and 10 GB","10 or more GB"))</f>
        <v>10 or more GB</v>
      </c>
    </row>
    <row r="4794" spans="1:23" x14ac:dyDescent="0.3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J4794" t="str">
        <f>IF(Aggregate[[#This Row],[Under 30]]="yes","Under30",IF(Aggregate[[#This Row],[Senior]]="yes","Senior","Other"))</f>
        <v>Under30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Download]]&lt;5,"Less than 5 GB ",IF(Aggregate[[#This Row],[Avg Monthly GB Download]]&lt;10,"Between 5 and 10 GB","10 or more GB"))</f>
        <v>10 or more GB</v>
      </c>
    </row>
    <row r="4795" spans="1:23" x14ac:dyDescent="0.3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J4795" t="str">
        <f>IF(Aggregate[[#This Row],[Under 30]]="yes","Under30",IF(Aggregate[[#This Row],[Senior]]="yes","Senior","Other"))</f>
        <v>Under30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Download]]&lt;5,"Less than 5 GB ",IF(Aggregate[[#This Row],[Avg Monthly GB Download]]&lt;10,"Between 5 and 10 GB","10 or more GB"))</f>
        <v>Between 5 and 10 GB</v>
      </c>
    </row>
    <row r="4796" spans="1:23" x14ac:dyDescent="0.3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J4796" t="str">
        <f>IF(Aggregate[[#This Row],[Under 30]]="yes","Under30",IF(Aggregate[[#This Row],[Senior]]="yes","Senior","Other"))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797" spans="1:23" x14ac:dyDescent="0.3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J4797" t="str">
        <f>IF(Aggregate[[#This Row],[Under 30]]="yes","Under30",IF(Aggregate[[#This Row],[Senior]]="yes","Senior","Other"))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Download]]&lt;5,"Less than 5 GB ",IF(Aggregate[[#This Row],[Avg Monthly GB Download]]&lt;10,"Between 5 and 10 GB","10 or more GB"))</f>
        <v>Between 5 and 10 GB</v>
      </c>
    </row>
    <row r="4798" spans="1:23" x14ac:dyDescent="0.3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J4798" t="str">
        <f>IF(Aggregate[[#This Row],[Under 30]]="yes","Under30",IF(Aggregate[[#This Row],[Senior]]="yes","Senior","Other"))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Download]]&lt;5,"Less than 5 GB ",IF(Aggregate[[#This Row],[Avg Monthly GB Download]]&lt;10,"Between 5 and 10 GB","10 or more GB"))</f>
        <v>Between 5 and 10 GB</v>
      </c>
    </row>
    <row r="4799" spans="1:23" x14ac:dyDescent="0.3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J4799" t="str">
        <f>IF(Aggregate[[#This Row],[Under 30]]="yes","Under30",IF(Aggregate[[#This Row],[Senior]]="yes","Senior","Other"))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Download]]&lt;5,"Less than 5 GB ",IF(Aggregate[[#This Row],[Avg Monthly GB Download]]&lt;10,"Between 5 and 10 GB","10 or more GB"))</f>
        <v>Between 5 and 10 GB</v>
      </c>
    </row>
    <row r="4800" spans="1:23" x14ac:dyDescent="0.3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J4800" t="str">
        <f>IF(Aggregate[[#This Row],[Under 30]]="yes","Under30",IF(Aggregate[[#This Row],[Senior]]="yes","Senior","Other"))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Download]]&lt;5,"Less than 5 GB ",IF(Aggregate[[#This Row],[Avg Monthly GB Download]]&lt;10,"Between 5 and 10 GB","10 or more GB"))</f>
        <v>Between 5 and 10 GB</v>
      </c>
    </row>
    <row r="4801" spans="1:23" x14ac:dyDescent="0.3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J4801" t="str">
        <f>IF(Aggregate[[#This Row],[Under 30]]="yes","Under30",IF(Aggregate[[#This Row],[Senior]]="yes","Senior","Other"))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802" spans="1:23" x14ac:dyDescent="0.3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J4802" t="str">
        <f>IF(Aggregate[[#This Row],[Under 30]]="yes","Under30",IF(Aggregate[[#This Row],[Senior]]="yes","Senior","Other"))</f>
        <v>Under30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Download]]&lt;5,"Less than 5 GB ",IF(Aggregate[[#This Row],[Avg Monthly GB Download]]&lt;10,"Between 5 and 10 GB","10 or more GB"))</f>
        <v>10 or more GB</v>
      </c>
    </row>
    <row r="4803" spans="1:23" x14ac:dyDescent="0.3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tr">
        <f>IF(Aggregate[[#This Row],[Under 30]]="yes","Under30",IF(Aggregate[[#This Row],[Senior]]="yes","Senior","Other"))</f>
        <v>Senior</v>
      </c>
      <c r="K4803" t="s">
        <v>21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804" spans="1:23" x14ac:dyDescent="0.3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J4804" t="str">
        <f>IF(Aggregate[[#This Row],[Under 30]]="yes","Under30",IF(Aggregate[[#This Row],[Senior]]="yes","Senior","Other"))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Download]]&lt;5,"Less than 5 GB ",IF(Aggregate[[#This Row],[Avg Monthly GB Download]]&lt;10,"Between 5 and 10 GB","10 or more GB"))</f>
        <v>Between 5 and 10 GB</v>
      </c>
    </row>
    <row r="4805" spans="1:23" x14ac:dyDescent="0.3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J4805" t="str">
        <f>IF(Aggregate[[#This Row],[Under 30]]="yes","Under30",IF(Aggregate[[#This Row],[Senior]]="yes","Senior","Other"))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Download]]&lt;5,"Less than 5 GB ",IF(Aggregate[[#This Row],[Avg Monthly GB Download]]&lt;10,"Between 5 and 10 GB","10 or more GB"))</f>
        <v>Between 5 and 10 GB</v>
      </c>
    </row>
    <row r="4806" spans="1:23" x14ac:dyDescent="0.3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J4806" t="str">
        <f>IF(Aggregate[[#This Row],[Under 30]]="yes","Under30",IF(Aggregate[[#This Row],[Senior]]="yes","Senior","Other"))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Download]]&lt;5,"Less than 5 GB ",IF(Aggregate[[#This Row],[Avg Monthly GB Download]]&lt;10,"Between 5 and 10 GB","10 or more GB"))</f>
        <v>Between 5 and 10 GB</v>
      </c>
    </row>
    <row r="4807" spans="1:23" x14ac:dyDescent="0.3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J4807" t="str">
        <f>IF(Aggregate[[#This Row],[Under 30]]="yes","Under30",IF(Aggregate[[#This Row],[Senior]]="yes","Senior","Other"))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Download]]&lt;5,"Less than 5 GB ",IF(Aggregate[[#This Row],[Avg Monthly GB Download]]&lt;10,"Between 5 and 10 GB","10 or more GB"))</f>
        <v>Between 5 and 10 GB</v>
      </c>
    </row>
    <row r="4808" spans="1:23" x14ac:dyDescent="0.3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tr">
        <f>IF(Aggregate[[#This Row],[Under 30]]="yes","Under30",IF(Aggregate[[#This Row],[Senior]]="yes","Senior","Other"))</f>
        <v>Senior</v>
      </c>
      <c r="K4808" t="s">
        <v>21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Download]]&lt;5,"Less than 5 GB ",IF(Aggregate[[#This Row],[Avg Monthly GB Download]]&lt;10,"Between 5 and 10 GB","10 or more GB"))</f>
        <v>Between 5 and 10 GB</v>
      </c>
    </row>
    <row r="4809" spans="1:23" x14ac:dyDescent="0.3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tr">
        <f>IF(Aggregate[[#This Row],[Under 30]]="yes","Under30",IF(Aggregate[[#This Row],[Senior]]="yes","Senior","Other"))</f>
        <v>Senior</v>
      </c>
      <c r="K4809" t="s">
        <v>21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810" spans="1:23" x14ac:dyDescent="0.3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J4810" t="str">
        <f>IF(Aggregate[[#This Row],[Under 30]]="yes","Under30",IF(Aggregate[[#This Row],[Senior]]="yes","Senior","Other"))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811" spans="1:23" x14ac:dyDescent="0.3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J4811" t="str">
        <f>IF(Aggregate[[#This Row],[Under 30]]="yes","Under30",IF(Aggregate[[#This Row],[Senior]]="yes","Senior","Other"))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812" spans="1:23" x14ac:dyDescent="0.3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J4812" t="str">
        <f>IF(Aggregate[[#This Row],[Under 30]]="yes","Under30",IF(Aggregate[[#This Row],[Senior]]="yes","Senior","Other"))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813" spans="1:23" x14ac:dyDescent="0.3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J4813" t="str">
        <f>IF(Aggregate[[#This Row],[Under 30]]="yes","Under30",IF(Aggregate[[#This Row],[Senior]]="yes","Senior","Other"))</f>
        <v>Under30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Download]]&lt;5,"Less than 5 GB ",IF(Aggregate[[#This Row],[Avg Monthly GB Download]]&lt;10,"Between 5 and 10 GB","10 or more GB"))</f>
        <v>10 or more GB</v>
      </c>
    </row>
    <row r="4814" spans="1:23" x14ac:dyDescent="0.3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J4814" t="str">
        <f>IF(Aggregate[[#This Row],[Under 30]]="yes","Under30",IF(Aggregate[[#This Row],[Senior]]="yes","Senior","Other"))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Download]]&lt;5,"Less than 5 GB ",IF(Aggregate[[#This Row],[Avg Monthly GB Download]]&lt;10,"Between 5 and 10 GB","10 or more GB"))</f>
        <v>Between 5 and 10 GB</v>
      </c>
    </row>
    <row r="4815" spans="1:23" x14ac:dyDescent="0.3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J4815" t="str">
        <f>IF(Aggregate[[#This Row],[Under 30]]="yes","Under30",IF(Aggregate[[#This Row],[Senior]]="yes","Senior","Other"))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Download]]&lt;5,"Less than 5 GB ",IF(Aggregate[[#This Row],[Avg Monthly GB Download]]&lt;10,"Between 5 and 10 GB","10 or more GB"))</f>
        <v>10 or more GB</v>
      </c>
    </row>
    <row r="4816" spans="1:23" x14ac:dyDescent="0.3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tr">
        <f>IF(Aggregate[[#This Row],[Under 30]]="yes","Under30",IF(Aggregate[[#This Row],[Senior]]="yes","Senior","Other"))</f>
        <v>Senior</v>
      </c>
      <c r="K4816" t="s">
        <v>25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Download]]&lt;5,"Less than 5 GB ",IF(Aggregate[[#This Row],[Avg Monthly GB Download]]&lt;10,"Between 5 and 10 GB","10 or more GB"))</f>
        <v>Between 5 and 10 GB</v>
      </c>
    </row>
    <row r="4817" spans="1:23" x14ac:dyDescent="0.3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J4817" t="str">
        <f>IF(Aggregate[[#This Row],[Under 30]]="yes","Under30",IF(Aggregate[[#This Row],[Senior]]="yes","Senior","Other"))</f>
        <v>Under30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Download]]&lt;5,"Less than 5 GB ",IF(Aggregate[[#This Row],[Avg Monthly GB Download]]&lt;10,"Between 5 and 10 GB","10 or more GB"))</f>
        <v>10 or more GB</v>
      </c>
    </row>
    <row r="4818" spans="1:23" x14ac:dyDescent="0.3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tr">
        <f>IF(Aggregate[[#This Row],[Under 30]]="yes","Under30",IF(Aggregate[[#This Row],[Senior]]="yes","Senior","Other"))</f>
        <v>Senior</v>
      </c>
      <c r="K4818" t="s">
        <v>21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Download]]&lt;5,"Less than 5 GB ",IF(Aggregate[[#This Row],[Avg Monthly GB Download]]&lt;10,"Between 5 and 10 GB","10 or more GB"))</f>
        <v>Between 5 and 10 GB</v>
      </c>
    </row>
    <row r="4819" spans="1:23" x14ac:dyDescent="0.3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J4819" t="str">
        <f>IF(Aggregate[[#This Row],[Under 30]]="yes","Under30",IF(Aggregate[[#This Row],[Senior]]="yes","Senior","Other"))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Download]]&lt;5,"Less than 5 GB ",IF(Aggregate[[#This Row],[Avg Monthly GB Download]]&lt;10,"Between 5 and 10 GB","10 or more GB"))</f>
        <v>10 or more GB</v>
      </c>
    </row>
    <row r="4820" spans="1:23" x14ac:dyDescent="0.3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J4820" t="str">
        <f>IF(Aggregate[[#This Row],[Under 30]]="yes","Under30",IF(Aggregate[[#This Row],[Senior]]="yes","Senior","Other"))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821" spans="1:23" x14ac:dyDescent="0.3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J4821" t="str">
        <f>IF(Aggregate[[#This Row],[Under 30]]="yes","Under30",IF(Aggregate[[#This Row],[Senior]]="yes","Senior","Other"))</f>
        <v>Under30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Download]]&lt;5,"Less than 5 GB ",IF(Aggregate[[#This Row],[Avg Monthly GB Download]]&lt;10,"Between 5 and 10 GB","10 or more GB"))</f>
        <v>10 or more GB</v>
      </c>
    </row>
    <row r="4822" spans="1:23" x14ac:dyDescent="0.3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J4822" t="str">
        <f>IF(Aggregate[[#This Row],[Under 30]]="yes","Under30",IF(Aggregate[[#This Row],[Senior]]="yes","Senior","Other"))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Download]]&lt;5,"Less than 5 GB ",IF(Aggregate[[#This Row],[Avg Monthly GB Download]]&lt;10,"Between 5 and 10 GB","10 or more GB"))</f>
        <v>10 or more GB</v>
      </c>
    </row>
    <row r="4823" spans="1:23" x14ac:dyDescent="0.3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J4823" t="str">
        <f>IF(Aggregate[[#This Row],[Under 30]]="yes","Under30",IF(Aggregate[[#This Row],[Senior]]="yes","Senior","Other"))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824" spans="1:23" x14ac:dyDescent="0.3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J4824" t="str">
        <f>IF(Aggregate[[#This Row],[Under 30]]="yes","Under30",IF(Aggregate[[#This Row],[Senior]]="yes","Senior","Other"))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Download]]&lt;5,"Less than 5 GB ",IF(Aggregate[[#This Row],[Avg Monthly GB Download]]&lt;10,"Between 5 and 10 GB","10 or more GB"))</f>
        <v>10 or more GB</v>
      </c>
    </row>
    <row r="4825" spans="1:23" x14ac:dyDescent="0.3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J4825" t="str">
        <f>IF(Aggregate[[#This Row],[Under 30]]="yes","Under30",IF(Aggregate[[#This Row],[Senior]]="yes","Senior","Other"))</f>
        <v>Under30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Download]]&lt;5,"Less than 5 GB ",IF(Aggregate[[#This Row],[Avg Monthly GB Download]]&lt;10,"Between 5 and 10 GB","10 or more GB"))</f>
        <v>10 or more GB</v>
      </c>
    </row>
    <row r="4826" spans="1:23" x14ac:dyDescent="0.3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tr">
        <f>IF(Aggregate[[#This Row],[Under 30]]="yes","Under30",IF(Aggregate[[#This Row],[Senior]]="yes","Senior","Other"))</f>
        <v>Senior</v>
      </c>
      <c r="K4826" t="s">
        <v>21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Download]]&lt;5,"Less than 5 GB ",IF(Aggregate[[#This Row],[Avg Monthly GB Download]]&lt;10,"Between 5 and 10 GB","10 or more GB"))</f>
        <v>Between 5 and 10 GB</v>
      </c>
    </row>
    <row r="4827" spans="1:23" x14ac:dyDescent="0.3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J4827" t="str">
        <f>IF(Aggregate[[#This Row],[Under 30]]="yes","Under30",IF(Aggregate[[#This Row],[Senior]]="yes","Senior","Other"))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Download]]&lt;5,"Less than 5 GB ",IF(Aggregate[[#This Row],[Avg Monthly GB Download]]&lt;10,"Between 5 and 10 GB","10 or more GB"))</f>
        <v>Between 5 and 10 GB</v>
      </c>
    </row>
    <row r="4828" spans="1:23" x14ac:dyDescent="0.3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J4828" t="str">
        <f>IF(Aggregate[[#This Row],[Under 30]]="yes","Under30",IF(Aggregate[[#This Row],[Senior]]="yes","Senior","Other"))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829" spans="1:23" x14ac:dyDescent="0.3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J4829" t="str">
        <f>IF(Aggregate[[#This Row],[Under 30]]="yes","Under30",IF(Aggregate[[#This Row],[Senior]]="yes","Senior","Other"))</f>
        <v>Under30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Download]]&lt;5,"Less than 5 GB ",IF(Aggregate[[#This Row],[Avg Monthly GB Download]]&lt;10,"Between 5 and 10 GB","10 or more GB"))</f>
        <v>Between 5 and 10 GB</v>
      </c>
    </row>
    <row r="4830" spans="1:23" x14ac:dyDescent="0.3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tr">
        <f>IF(Aggregate[[#This Row],[Under 30]]="yes","Under30",IF(Aggregate[[#This Row],[Senior]]="yes","Senior","Other"))</f>
        <v>Senior</v>
      </c>
      <c r="K4830" t="s">
        <v>21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831" spans="1:23" x14ac:dyDescent="0.3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J4831" t="str">
        <f>IF(Aggregate[[#This Row],[Under 30]]="yes","Under30",IF(Aggregate[[#This Row],[Senior]]="yes","Senior","Other"))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832" spans="1:23" x14ac:dyDescent="0.3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J4832" t="str">
        <f>IF(Aggregate[[#This Row],[Under 30]]="yes","Under30",IF(Aggregate[[#This Row],[Senior]]="yes","Senior","Other"))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Download]]&lt;5,"Less than 5 GB ",IF(Aggregate[[#This Row],[Avg Monthly GB Download]]&lt;10,"Between 5 and 10 GB","10 or more GB"))</f>
        <v>Between 5 and 10 GB</v>
      </c>
    </row>
    <row r="4833" spans="1:23" x14ac:dyDescent="0.3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J4833" t="str">
        <f>IF(Aggregate[[#This Row],[Under 30]]="yes","Under30",IF(Aggregate[[#This Row],[Senior]]="yes","Senior","Other"))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834" spans="1:23" x14ac:dyDescent="0.3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tr">
        <f>IF(Aggregate[[#This Row],[Under 30]]="yes","Under30",IF(Aggregate[[#This Row],[Senior]]="yes","Senior","Other"))</f>
        <v>Senior</v>
      </c>
      <c r="K4834" t="s">
        <v>21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Download]]&lt;5,"Less than 5 GB ",IF(Aggregate[[#This Row],[Avg Monthly GB Download]]&lt;10,"Between 5 and 10 GB","10 or more GB"))</f>
        <v>Between 5 and 10 GB</v>
      </c>
    </row>
    <row r="4835" spans="1:23" x14ac:dyDescent="0.3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J4835" t="str">
        <f>IF(Aggregate[[#This Row],[Under 30]]="yes","Under30",IF(Aggregate[[#This Row],[Senior]]="yes","Senior","Other"))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Download]]&lt;5,"Less than 5 GB ",IF(Aggregate[[#This Row],[Avg Monthly GB Download]]&lt;10,"Between 5 and 10 GB","10 or more GB"))</f>
        <v>10 or more GB</v>
      </c>
    </row>
    <row r="4836" spans="1:23" x14ac:dyDescent="0.3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J4836" t="str">
        <f>IF(Aggregate[[#This Row],[Under 30]]="yes","Under30",IF(Aggregate[[#This Row],[Senior]]="yes","Senior","Other"))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Download]]&lt;5,"Less than 5 GB ",IF(Aggregate[[#This Row],[Avg Monthly GB Download]]&lt;10,"Between 5 and 10 GB","10 or more GB"))</f>
        <v>10 or more GB</v>
      </c>
    </row>
    <row r="4837" spans="1:23" x14ac:dyDescent="0.3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J4837" t="str">
        <f>IF(Aggregate[[#This Row],[Under 30]]="yes","Under30",IF(Aggregate[[#This Row],[Senior]]="yes","Senior","Other"))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Download]]&lt;5,"Less than 5 GB ",IF(Aggregate[[#This Row],[Avg Monthly GB Download]]&lt;10,"Between 5 and 10 GB","10 or more GB"))</f>
        <v>Between 5 and 10 GB</v>
      </c>
    </row>
    <row r="4838" spans="1:23" x14ac:dyDescent="0.3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tr">
        <f>IF(Aggregate[[#This Row],[Under 30]]="yes","Under30",IF(Aggregate[[#This Row],[Senior]]="yes","Senior","Other"))</f>
        <v>Senior</v>
      </c>
      <c r="K4838" t="s">
        <v>21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839" spans="1:23" x14ac:dyDescent="0.3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J4839" t="str">
        <f>IF(Aggregate[[#This Row],[Under 30]]="yes","Under30",IF(Aggregate[[#This Row],[Senior]]="yes","Senior","Other"))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Download]]&lt;5,"Less than 5 GB ",IF(Aggregate[[#This Row],[Avg Monthly GB Download]]&lt;10,"Between 5 and 10 GB","10 or more GB"))</f>
        <v>Between 5 and 10 GB</v>
      </c>
    </row>
    <row r="4840" spans="1:23" x14ac:dyDescent="0.3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tr">
        <f>IF(Aggregate[[#This Row],[Under 30]]="yes","Under30",IF(Aggregate[[#This Row],[Senior]]="yes","Senior","Other"))</f>
        <v>Senior</v>
      </c>
      <c r="K4840" t="s">
        <v>21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841" spans="1:23" x14ac:dyDescent="0.3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J4841" t="str">
        <f>IF(Aggregate[[#This Row],[Under 30]]="yes","Under30",IF(Aggregate[[#This Row],[Senior]]="yes","Senior","Other"))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842" spans="1:23" x14ac:dyDescent="0.3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J4842" t="str">
        <f>IF(Aggregate[[#This Row],[Under 30]]="yes","Under30",IF(Aggregate[[#This Row],[Senior]]="yes","Senior","Other"))</f>
        <v>Under30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Download]]&lt;5,"Less than 5 GB ",IF(Aggregate[[#This Row],[Avg Monthly GB Download]]&lt;10,"Between 5 and 10 GB","10 or more GB"))</f>
        <v>10 or more GB</v>
      </c>
    </row>
    <row r="4843" spans="1:23" x14ac:dyDescent="0.3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J4843" t="str">
        <f>IF(Aggregate[[#This Row],[Under 30]]="yes","Under30",IF(Aggregate[[#This Row],[Senior]]="yes","Senior","Other"))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844" spans="1:23" x14ac:dyDescent="0.3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J4844" t="str">
        <f>IF(Aggregate[[#This Row],[Under 30]]="yes","Under30",IF(Aggregate[[#This Row],[Senior]]="yes","Senior","Other"))</f>
        <v>Under30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Download]]&lt;5,"Less than 5 GB ",IF(Aggregate[[#This Row],[Avg Monthly GB Download]]&lt;10,"Between 5 and 10 GB","10 or more GB"))</f>
        <v>10 or more GB</v>
      </c>
    </row>
    <row r="4845" spans="1:23" x14ac:dyDescent="0.3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J4845" t="str">
        <f>IF(Aggregate[[#This Row],[Under 30]]="yes","Under30",IF(Aggregate[[#This Row],[Senior]]="yes","Senior","Other"))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846" spans="1:23" x14ac:dyDescent="0.3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J4846" t="str">
        <f>IF(Aggregate[[#This Row],[Under 30]]="yes","Under30",IF(Aggregate[[#This Row],[Senior]]="yes","Senior","Other"))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Download]]&lt;5,"Less than 5 GB ",IF(Aggregate[[#This Row],[Avg Monthly GB Download]]&lt;10,"Between 5 and 10 GB","10 or more GB"))</f>
        <v>Between 5 and 10 GB</v>
      </c>
    </row>
    <row r="4847" spans="1:23" x14ac:dyDescent="0.3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J4847" t="str">
        <f>IF(Aggregate[[#This Row],[Under 30]]="yes","Under30",IF(Aggregate[[#This Row],[Senior]]="yes","Senior","Other"))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848" spans="1:23" x14ac:dyDescent="0.3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J4848" t="str">
        <f>IF(Aggregate[[#This Row],[Under 30]]="yes","Under30",IF(Aggregate[[#This Row],[Senior]]="yes","Senior","Other"))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849" spans="1:23" x14ac:dyDescent="0.3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J4849" t="str">
        <f>IF(Aggregate[[#This Row],[Under 30]]="yes","Under30",IF(Aggregate[[#This Row],[Senior]]="yes","Senior","Other"))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Download]]&lt;5,"Less than 5 GB ",IF(Aggregate[[#This Row],[Avg Monthly GB Download]]&lt;10,"Between 5 and 10 GB","10 or more GB"))</f>
        <v>10 or more GB</v>
      </c>
    </row>
    <row r="4850" spans="1:23" x14ac:dyDescent="0.3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J4850" t="str">
        <f>IF(Aggregate[[#This Row],[Under 30]]="yes","Under30",IF(Aggregate[[#This Row],[Senior]]="yes","Senior","Other"))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851" spans="1:23" x14ac:dyDescent="0.3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J4851" t="str">
        <f>IF(Aggregate[[#This Row],[Under 30]]="yes","Under30",IF(Aggregate[[#This Row],[Senior]]="yes","Senior","Other"))</f>
        <v>Under30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Download]]&lt;5,"Less than 5 GB ",IF(Aggregate[[#This Row],[Avg Monthly GB Download]]&lt;10,"Between 5 and 10 GB","10 or more GB"))</f>
        <v>10 or more GB</v>
      </c>
    </row>
    <row r="4852" spans="1:23" x14ac:dyDescent="0.3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J4852" t="str">
        <f>IF(Aggregate[[#This Row],[Under 30]]="yes","Under30",IF(Aggregate[[#This Row],[Senior]]="yes","Senior","Other"))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853" spans="1:23" x14ac:dyDescent="0.3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J4853" t="str">
        <f>IF(Aggregate[[#This Row],[Under 30]]="yes","Under30",IF(Aggregate[[#This Row],[Senior]]="yes","Senior","Other"))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854" spans="1:23" x14ac:dyDescent="0.3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J4854" t="str">
        <f>IF(Aggregate[[#This Row],[Under 30]]="yes","Under30",IF(Aggregate[[#This Row],[Senior]]="yes","Senior","Other"))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Download]]&lt;5,"Less than 5 GB ",IF(Aggregate[[#This Row],[Avg Monthly GB Download]]&lt;10,"Between 5 and 10 GB","10 or more GB"))</f>
        <v>10 or more GB</v>
      </c>
    </row>
    <row r="4855" spans="1:23" x14ac:dyDescent="0.3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J4855" t="str">
        <f>IF(Aggregate[[#This Row],[Under 30]]="yes","Under30",IF(Aggregate[[#This Row],[Senior]]="yes","Senior","Other"))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856" spans="1:23" x14ac:dyDescent="0.3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tr">
        <f>IF(Aggregate[[#This Row],[Under 30]]="yes","Under30",IF(Aggregate[[#This Row],[Senior]]="yes","Senior","Other"))</f>
        <v>Senior</v>
      </c>
      <c r="K4856" t="s">
        <v>21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Download]]&lt;5,"Less than 5 GB ",IF(Aggregate[[#This Row],[Avg Monthly GB Download]]&lt;10,"Between 5 and 10 GB","10 or more GB"))</f>
        <v>Between 5 and 10 GB</v>
      </c>
    </row>
    <row r="4857" spans="1:23" x14ac:dyDescent="0.3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J4857" t="str">
        <f>IF(Aggregate[[#This Row],[Under 30]]="yes","Under30",IF(Aggregate[[#This Row],[Senior]]="yes","Senior","Other"))</f>
        <v>Under30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Download]]&lt;5,"Less than 5 GB ",IF(Aggregate[[#This Row],[Avg Monthly GB Download]]&lt;10,"Between 5 and 10 GB","10 or more GB"))</f>
        <v>10 or more GB</v>
      </c>
    </row>
    <row r="4858" spans="1:23" x14ac:dyDescent="0.3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J4858" t="str">
        <f>IF(Aggregate[[#This Row],[Under 30]]="yes","Under30",IF(Aggregate[[#This Row],[Senior]]="yes","Senior","Other"))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Download]]&lt;5,"Less than 5 GB ",IF(Aggregate[[#This Row],[Avg Monthly GB Download]]&lt;10,"Between 5 and 10 GB","10 or more GB"))</f>
        <v>10 or more GB</v>
      </c>
    </row>
    <row r="4859" spans="1:23" x14ac:dyDescent="0.3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tr">
        <f>IF(Aggregate[[#This Row],[Under 30]]="yes","Under30",IF(Aggregate[[#This Row],[Senior]]="yes","Senior","Other"))</f>
        <v>Senior</v>
      </c>
      <c r="K4859" t="s">
        <v>21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860" spans="1:23" x14ac:dyDescent="0.3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J4860" t="str">
        <f>IF(Aggregate[[#This Row],[Under 30]]="yes","Under30",IF(Aggregate[[#This Row],[Senior]]="yes","Senior","Other"))</f>
        <v>Under30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Download]]&lt;5,"Less than 5 GB ",IF(Aggregate[[#This Row],[Avg Monthly GB Download]]&lt;10,"Between 5 and 10 GB","10 or more GB"))</f>
        <v>10 or more GB</v>
      </c>
    </row>
    <row r="4861" spans="1:23" x14ac:dyDescent="0.3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tr">
        <f>IF(Aggregate[[#This Row],[Under 30]]="yes","Under30",IF(Aggregate[[#This Row],[Senior]]="yes","Senior","Other"))</f>
        <v>Senior</v>
      </c>
      <c r="K4861" t="s">
        <v>21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Download]]&lt;5,"Less than 5 GB ",IF(Aggregate[[#This Row],[Avg Monthly GB Download]]&lt;10,"Between 5 and 10 GB","10 or more GB"))</f>
        <v>Between 5 and 10 GB</v>
      </c>
    </row>
    <row r="4862" spans="1:23" x14ac:dyDescent="0.3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J4862" t="str">
        <f>IF(Aggregate[[#This Row],[Under 30]]="yes","Under30",IF(Aggregate[[#This Row],[Senior]]="yes","Senior","Other"))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Download]]&lt;5,"Less than 5 GB ",IF(Aggregate[[#This Row],[Avg Monthly GB Download]]&lt;10,"Between 5 and 10 GB","10 or more GB"))</f>
        <v>Between 5 and 10 GB</v>
      </c>
    </row>
    <row r="4863" spans="1:23" x14ac:dyDescent="0.3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J4863" t="str">
        <f>IF(Aggregate[[#This Row],[Under 30]]="yes","Under30",IF(Aggregate[[#This Row],[Senior]]="yes","Senior","Other"))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864" spans="1:23" x14ac:dyDescent="0.3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J4864" t="str">
        <f>IF(Aggregate[[#This Row],[Under 30]]="yes","Under30",IF(Aggregate[[#This Row],[Senior]]="yes","Senior","Other"))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865" spans="1:23" x14ac:dyDescent="0.3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J4865" t="str">
        <f>IF(Aggregate[[#This Row],[Under 30]]="yes","Under30",IF(Aggregate[[#This Row],[Senior]]="yes","Senior","Other"))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Download]]&lt;5,"Less than 5 GB ",IF(Aggregate[[#This Row],[Avg Monthly GB Download]]&lt;10,"Between 5 and 10 GB","10 or more GB"))</f>
        <v>10 or more GB</v>
      </c>
    </row>
    <row r="4866" spans="1:23" x14ac:dyDescent="0.3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J4866" t="str">
        <f>IF(Aggregate[[#This Row],[Under 30]]="yes","Under30",IF(Aggregate[[#This Row],[Senior]]="yes","Senior","Other"))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Download]]&lt;5,"Less than 5 GB ",IF(Aggregate[[#This Row],[Avg Monthly GB Download]]&lt;10,"Between 5 and 10 GB","10 or more GB"))</f>
        <v>Between 5 and 10 GB</v>
      </c>
    </row>
    <row r="4867" spans="1:23" x14ac:dyDescent="0.3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J4867" t="str">
        <f>IF(Aggregate[[#This Row],[Under 30]]="yes","Under30",IF(Aggregate[[#This Row],[Senior]]="yes","Senior","Other"))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Download]]&lt;5,"Less than 5 GB ",IF(Aggregate[[#This Row],[Avg Monthly GB Download]]&lt;10,"Between 5 and 10 GB","10 or more GB"))</f>
        <v>10 or more GB</v>
      </c>
    </row>
    <row r="4868" spans="1:23" x14ac:dyDescent="0.3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J4868" t="str">
        <f>IF(Aggregate[[#This Row],[Under 30]]="yes","Under30",IF(Aggregate[[#This Row],[Senior]]="yes","Senior","Other"))</f>
        <v>Under30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Download]]&lt;5,"Less than 5 GB ",IF(Aggregate[[#This Row],[Avg Monthly GB Download]]&lt;10,"Between 5 and 10 GB","10 or more GB"))</f>
        <v>10 or more GB</v>
      </c>
    </row>
    <row r="4869" spans="1:23" x14ac:dyDescent="0.3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J4869" t="str">
        <f>IF(Aggregate[[#This Row],[Under 30]]="yes","Under30",IF(Aggregate[[#This Row],[Senior]]="yes","Senior","Other"))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870" spans="1:23" x14ac:dyDescent="0.3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J4870" t="str">
        <f>IF(Aggregate[[#This Row],[Under 30]]="yes","Under30",IF(Aggregate[[#This Row],[Senior]]="yes","Senior","Other"))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Download]]&lt;5,"Less than 5 GB ",IF(Aggregate[[#This Row],[Avg Monthly GB Download]]&lt;10,"Between 5 and 10 GB","10 or more GB"))</f>
        <v>Between 5 and 10 GB</v>
      </c>
    </row>
    <row r="4871" spans="1:23" x14ac:dyDescent="0.3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tr">
        <f>IF(Aggregate[[#This Row],[Under 30]]="yes","Under30",IF(Aggregate[[#This Row],[Senior]]="yes","Senior","Other"))</f>
        <v>Senior</v>
      </c>
      <c r="K4871" t="s">
        <v>21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872" spans="1:23" x14ac:dyDescent="0.3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J4872" t="str">
        <f>IF(Aggregate[[#This Row],[Under 30]]="yes","Under30",IF(Aggregate[[#This Row],[Senior]]="yes","Senior","Other"))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Download]]&lt;5,"Less than 5 GB ",IF(Aggregate[[#This Row],[Avg Monthly GB Download]]&lt;10,"Between 5 and 10 GB","10 or more GB"))</f>
        <v>Between 5 and 10 GB</v>
      </c>
    </row>
    <row r="4873" spans="1:23" x14ac:dyDescent="0.3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J4873" t="str">
        <f>IF(Aggregate[[#This Row],[Under 30]]="yes","Under30",IF(Aggregate[[#This Row],[Senior]]="yes","Senior","Other"))</f>
        <v>Under30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Download]]&lt;5,"Less than 5 GB ",IF(Aggregate[[#This Row],[Avg Monthly GB Download]]&lt;10,"Between 5 and 10 GB","10 or more GB"))</f>
        <v>10 or more GB</v>
      </c>
    </row>
    <row r="4874" spans="1:23" x14ac:dyDescent="0.3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J4874" t="str">
        <f>IF(Aggregate[[#This Row],[Under 30]]="yes","Under30",IF(Aggregate[[#This Row],[Senior]]="yes","Senior","Other"))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875" spans="1:23" x14ac:dyDescent="0.3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J4875" t="str">
        <f>IF(Aggregate[[#This Row],[Under 30]]="yes","Under30",IF(Aggregate[[#This Row],[Senior]]="yes","Senior","Other"))</f>
        <v>Under30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Download]]&lt;5,"Less than 5 GB ",IF(Aggregate[[#This Row],[Avg Monthly GB Download]]&lt;10,"Between 5 and 10 GB","10 or more GB"))</f>
        <v>10 or more GB</v>
      </c>
    </row>
    <row r="4876" spans="1:23" x14ac:dyDescent="0.3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tr">
        <f>IF(Aggregate[[#This Row],[Under 30]]="yes","Under30",IF(Aggregate[[#This Row],[Senior]]="yes","Senior","Other"))</f>
        <v>Senior</v>
      </c>
      <c r="K4876" t="s">
        <v>25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Download]]&lt;5,"Less than 5 GB ",IF(Aggregate[[#This Row],[Avg Monthly GB Download]]&lt;10,"Between 5 and 10 GB","10 or more GB"))</f>
        <v>10 or more GB</v>
      </c>
    </row>
    <row r="4877" spans="1:23" x14ac:dyDescent="0.3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tr">
        <f>IF(Aggregate[[#This Row],[Under 30]]="yes","Under30",IF(Aggregate[[#This Row],[Senior]]="yes","Senior","Other"))</f>
        <v>Senior</v>
      </c>
      <c r="K4877" t="s">
        <v>21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Download]]&lt;5,"Less than 5 GB ",IF(Aggregate[[#This Row],[Avg Monthly GB Download]]&lt;10,"Between 5 and 10 GB","10 or more GB"))</f>
        <v>Between 5 and 10 GB</v>
      </c>
    </row>
    <row r="4878" spans="1:23" x14ac:dyDescent="0.3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J4878" t="str">
        <f>IF(Aggregate[[#This Row],[Under 30]]="yes","Under30",IF(Aggregate[[#This Row],[Senior]]="yes","Senior","Other"))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Download]]&lt;5,"Less than 5 GB ",IF(Aggregate[[#This Row],[Avg Monthly GB Download]]&lt;10,"Between 5 and 10 GB","10 or more GB"))</f>
        <v>Between 5 and 10 GB</v>
      </c>
    </row>
    <row r="4879" spans="1:23" x14ac:dyDescent="0.3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J4879" t="str">
        <f>IF(Aggregate[[#This Row],[Under 30]]="yes","Under30",IF(Aggregate[[#This Row],[Senior]]="yes","Senior","Other"))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Download]]&lt;5,"Less than 5 GB ",IF(Aggregate[[#This Row],[Avg Monthly GB Download]]&lt;10,"Between 5 and 10 GB","10 or more GB"))</f>
        <v>10 or more GB</v>
      </c>
    </row>
    <row r="4880" spans="1:23" x14ac:dyDescent="0.3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J4880" t="str">
        <f>IF(Aggregate[[#This Row],[Under 30]]="yes","Under30",IF(Aggregate[[#This Row],[Senior]]="yes","Senior","Other"))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Download]]&lt;5,"Less than 5 GB ",IF(Aggregate[[#This Row],[Avg Monthly GB Download]]&lt;10,"Between 5 and 10 GB","10 or more GB"))</f>
        <v>Between 5 and 10 GB</v>
      </c>
    </row>
    <row r="4881" spans="1:23" x14ac:dyDescent="0.3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J4881" t="str">
        <f>IF(Aggregate[[#This Row],[Under 30]]="yes","Under30",IF(Aggregate[[#This Row],[Senior]]="yes","Senior","Other"))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Download]]&lt;5,"Less than 5 GB ",IF(Aggregate[[#This Row],[Avg Monthly GB Download]]&lt;10,"Between 5 and 10 GB","10 or more GB"))</f>
        <v>Between 5 and 10 GB</v>
      </c>
    </row>
    <row r="4882" spans="1:23" x14ac:dyDescent="0.3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J4882" t="str">
        <f>IF(Aggregate[[#This Row],[Under 30]]="yes","Under30",IF(Aggregate[[#This Row],[Senior]]="yes","Senior","Other"))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Download]]&lt;5,"Less than 5 GB ",IF(Aggregate[[#This Row],[Avg Monthly GB Download]]&lt;10,"Between 5 and 10 GB","10 or more GB"))</f>
        <v>Between 5 and 10 GB</v>
      </c>
    </row>
    <row r="4883" spans="1:23" x14ac:dyDescent="0.3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J4883" t="str">
        <f>IF(Aggregate[[#This Row],[Under 30]]="yes","Under30",IF(Aggregate[[#This Row],[Senior]]="yes","Senior","Other"))</f>
        <v>Under30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Download]]&lt;5,"Less than 5 GB ",IF(Aggregate[[#This Row],[Avg Monthly GB Download]]&lt;10,"Between 5 and 10 GB","10 or more GB"))</f>
        <v>Between 5 and 10 GB</v>
      </c>
    </row>
    <row r="4884" spans="1:23" x14ac:dyDescent="0.3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J4884" t="str">
        <f>IF(Aggregate[[#This Row],[Under 30]]="yes","Under30",IF(Aggregate[[#This Row],[Senior]]="yes","Senior","Other"))</f>
        <v>Under30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Download]]&lt;5,"Less than 5 GB ",IF(Aggregate[[#This Row],[Avg Monthly GB Download]]&lt;10,"Between 5 and 10 GB","10 or more GB"))</f>
        <v>10 or more GB</v>
      </c>
    </row>
    <row r="4885" spans="1:23" x14ac:dyDescent="0.3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J4885" t="str">
        <f>IF(Aggregate[[#This Row],[Under 30]]="yes","Under30",IF(Aggregate[[#This Row],[Senior]]="yes","Senior","Other"))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Download]]&lt;5,"Less than 5 GB ",IF(Aggregate[[#This Row],[Avg Monthly GB Download]]&lt;10,"Between 5 and 10 GB","10 or more GB"))</f>
        <v>10 or more GB</v>
      </c>
    </row>
    <row r="4886" spans="1:23" x14ac:dyDescent="0.3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tr">
        <f>IF(Aggregate[[#This Row],[Under 30]]="yes","Under30",IF(Aggregate[[#This Row],[Senior]]="yes","Senior","Other"))</f>
        <v>Senior</v>
      </c>
      <c r="K4886" t="s">
        <v>21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887" spans="1:23" x14ac:dyDescent="0.3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J4887" t="str">
        <f>IF(Aggregate[[#This Row],[Under 30]]="yes","Under30",IF(Aggregate[[#This Row],[Senior]]="yes","Senior","Other"))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888" spans="1:23" x14ac:dyDescent="0.3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J4888" t="str">
        <f>IF(Aggregate[[#This Row],[Under 30]]="yes","Under30",IF(Aggregate[[#This Row],[Senior]]="yes","Senior","Other"))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889" spans="1:23" x14ac:dyDescent="0.3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tr">
        <f>IF(Aggregate[[#This Row],[Under 30]]="yes","Under30",IF(Aggregate[[#This Row],[Senior]]="yes","Senior","Other"))</f>
        <v>Senior</v>
      </c>
      <c r="K4889" t="s">
        <v>21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Download]]&lt;5,"Less than 5 GB ",IF(Aggregate[[#This Row],[Avg Monthly GB Download]]&lt;10,"Between 5 and 10 GB","10 or more GB"))</f>
        <v>Between 5 and 10 GB</v>
      </c>
    </row>
    <row r="4890" spans="1:23" x14ac:dyDescent="0.3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J4890" t="str">
        <f>IF(Aggregate[[#This Row],[Under 30]]="yes","Under30",IF(Aggregate[[#This Row],[Senior]]="yes","Senior","Other"))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Download]]&lt;5,"Less than 5 GB ",IF(Aggregate[[#This Row],[Avg Monthly GB Download]]&lt;10,"Between 5 and 10 GB","10 or more GB"))</f>
        <v>10 or more GB</v>
      </c>
    </row>
    <row r="4891" spans="1:23" x14ac:dyDescent="0.3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tr">
        <f>IF(Aggregate[[#This Row],[Under 30]]="yes","Under30",IF(Aggregate[[#This Row],[Senior]]="yes","Senior","Other"))</f>
        <v>Senior</v>
      </c>
      <c r="K4891" t="s">
        <v>21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Download]]&lt;5,"Less than 5 GB ",IF(Aggregate[[#This Row],[Avg Monthly GB Download]]&lt;10,"Between 5 and 10 GB","10 or more GB"))</f>
        <v>Between 5 and 10 GB</v>
      </c>
    </row>
    <row r="4892" spans="1:23" x14ac:dyDescent="0.3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J4892" t="str">
        <f>IF(Aggregate[[#This Row],[Under 30]]="yes","Under30",IF(Aggregate[[#This Row],[Senior]]="yes","Senior","Other"))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893" spans="1:23" x14ac:dyDescent="0.3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J4893" t="str">
        <f>IF(Aggregate[[#This Row],[Under 30]]="yes","Under30",IF(Aggregate[[#This Row],[Senior]]="yes","Senior","Other"))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894" spans="1:23" x14ac:dyDescent="0.3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tr">
        <f>IF(Aggregate[[#This Row],[Under 30]]="yes","Under30",IF(Aggregate[[#This Row],[Senior]]="yes","Senior","Other"))</f>
        <v>Senior</v>
      </c>
      <c r="K4894" t="s">
        <v>21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Download]]&lt;5,"Less than 5 GB ",IF(Aggregate[[#This Row],[Avg Monthly GB Download]]&lt;10,"Between 5 and 10 GB","10 or more GB"))</f>
        <v>Between 5 and 10 GB</v>
      </c>
    </row>
    <row r="4895" spans="1:23" x14ac:dyDescent="0.3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J4895" t="str">
        <f>IF(Aggregate[[#This Row],[Under 30]]="yes","Under30",IF(Aggregate[[#This Row],[Senior]]="yes","Senior","Other"))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896" spans="1:23" x14ac:dyDescent="0.3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J4896" t="str">
        <f>IF(Aggregate[[#This Row],[Under 30]]="yes","Under30",IF(Aggregate[[#This Row],[Senior]]="yes","Senior","Other"))</f>
        <v>Under30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Download]]&lt;5,"Less than 5 GB ",IF(Aggregate[[#This Row],[Avg Monthly GB Download]]&lt;10,"Between 5 and 10 GB","10 or more GB"))</f>
        <v>10 or more GB</v>
      </c>
    </row>
    <row r="4897" spans="1:23" x14ac:dyDescent="0.3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J4897" t="str">
        <f>IF(Aggregate[[#This Row],[Under 30]]="yes","Under30",IF(Aggregate[[#This Row],[Senior]]="yes","Senior","Other"))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Download]]&lt;5,"Less than 5 GB ",IF(Aggregate[[#This Row],[Avg Monthly GB Download]]&lt;10,"Between 5 and 10 GB","10 or more GB"))</f>
        <v>10 or more GB</v>
      </c>
    </row>
    <row r="4898" spans="1:23" x14ac:dyDescent="0.3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J4898" t="str">
        <f>IF(Aggregate[[#This Row],[Under 30]]="yes","Under30",IF(Aggregate[[#This Row],[Senior]]="yes","Senior","Other"))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Download]]&lt;5,"Less than 5 GB ",IF(Aggregate[[#This Row],[Avg Monthly GB Download]]&lt;10,"Between 5 and 10 GB","10 or more GB"))</f>
        <v>10 or more GB</v>
      </c>
    </row>
    <row r="4899" spans="1:23" x14ac:dyDescent="0.3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J4899" t="str">
        <f>IF(Aggregate[[#This Row],[Under 30]]="yes","Under30",IF(Aggregate[[#This Row],[Senior]]="yes","Senior","Other"))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Download]]&lt;5,"Less than 5 GB ",IF(Aggregate[[#This Row],[Avg Monthly GB Download]]&lt;10,"Between 5 and 10 GB","10 or more GB"))</f>
        <v>Between 5 and 10 GB</v>
      </c>
    </row>
    <row r="4900" spans="1:23" x14ac:dyDescent="0.3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J4900" t="str">
        <f>IF(Aggregate[[#This Row],[Under 30]]="yes","Under30",IF(Aggregate[[#This Row],[Senior]]="yes","Senior","Other"))</f>
        <v>Under30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Download]]&lt;5,"Less than 5 GB ",IF(Aggregate[[#This Row],[Avg Monthly GB Download]]&lt;10,"Between 5 and 10 GB","10 or more GB"))</f>
        <v>10 or more GB</v>
      </c>
    </row>
    <row r="4901" spans="1:23" x14ac:dyDescent="0.3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J4901" t="str">
        <f>IF(Aggregate[[#This Row],[Under 30]]="yes","Under30",IF(Aggregate[[#This Row],[Senior]]="yes","Senior","Other"))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902" spans="1:23" x14ac:dyDescent="0.3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J4902" t="str">
        <f>IF(Aggregate[[#This Row],[Under 30]]="yes","Under30",IF(Aggregate[[#This Row],[Senior]]="yes","Senior","Other"))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Download]]&lt;5,"Less than 5 GB ",IF(Aggregate[[#This Row],[Avg Monthly GB Download]]&lt;10,"Between 5 and 10 GB","10 or more GB"))</f>
        <v>Between 5 and 10 GB</v>
      </c>
    </row>
    <row r="4903" spans="1:23" x14ac:dyDescent="0.3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J4903" t="str">
        <f>IF(Aggregate[[#This Row],[Under 30]]="yes","Under30",IF(Aggregate[[#This Row],[Senior]]="yes","Senior","Other"))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Download]]&lt;5,"Less than 5 GB ",IF(Aggregate[[#This Row],[Avg Monthly GB Download]]&lt;10,"Between 5 and 10 GB","10 or more GB"))</f>
        <v>10 or more GB</v>
      </c>
    </row>
    <row r="4904" spans="1:23" x14ac:dyDescent="0.3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J4904" t="str">
        <f>IF(Aggregate[[#This Row],[Under 30]]="yes","Under30",IF(Aggregate[[#This Row],[Senior]]="yes","Senior","Other"))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905" spans="1:23" x14ac:dyDescent="0.3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J4905" t="str">
        <f>IF(Aggregate[[#This Row],[Under 30]]="yes","Under30",IF(Aggregate[[#This Row],[Senior]]="yes","Senior","Other"))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Download]]&lt;5,"Less than 5 GB ",IF(Aggregate[[#This Row],[Avg Monthly GB Download]]&lt;10,"Between 5 and 10 GB","10 or more GB"))</f>
        <v>10 or more GB</v>
      </c>
    </row>
    <row r="4906" spans="1:23" x14ac:dyDescent="0.3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tr">
        <f>IF(Aggregate[[#This Row],[Under 30]]="yes","Under30",IF(Aggregate[[#This Row],[Senior]]="yes","Senior","Other"))</f>
        <v>Senior</v>
      </c>
      <c r="K4906" t="s">
        <v>21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907" spans="1:23" x14ac:dyDescent="0.3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tr">
        <f>IF(Aggregate[[#This Row],[Under 30]]="yes","Under30",IF(Aggregate[[#This Row],[Senior]]="yes","Senior","Other"))</f>
        <v>Senior</v>
      </c>
      <c r="K4907" t="s">
        <v>21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908" spans="1:23" x14ac:dyDescent="0.3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J4908" t="str">
        <f>IF(Aggregate[[#This Row],[Under 30]]="yes","Under30",IF(Aggregate[[#This Row],[Senior]]="yes","Senior","Other"))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Download]]&lt;5,"Less than 5 GB ",IF(Aggregate[[#This Row],[Avg Monthly GB Download]]&lt;10,"Between 5 and 10 GB","10 or more GB"))</f>
        <v>Between 5 and 10 GB</v>
      </c>
    </row>
    <row r="4909" spans="1:23" x14ac:dyDescent="0.3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J4909" t="str">
        <f>IF(Aggregate[[#This Row],[Under 30]]="yes","Under30",IF(Aggregate[[#This Row],[Senior]]="yes","Senior","Other"))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910" spans="1:23" x14ac:dyDescent="0.3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J4910" t="str">
        <f>IF(Aggregate[[#This Row],[Under 30]]="yes","Under30",IF(Aggregate[[#This Row],[Senior]]="yes","Senior","Other"))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911" spans="1:23" x14ac:dyDescent="0.3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J4911" t="str">
        <f>IF(Aggregate[[#This Row],[Under 30]]="yes","Under30",IF(Aggregate[[#This Row],[Senior]]="yes","Senior","Other"))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Download]]&lt;5,"Less than 5 GB ",IF(Aggregate[[#This Row],[Avg Monthly GB Download]]&lt;10,"Between 5 and 10 GB","10 or more GB"))</f>
        <v>Between 5 and 10 GB</v>
      </c>
    </row>
    <row r="4912" spans="1:23" x14ac:dyDescent="0.3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J4912" t="str">
        <f>IF(Aggregate[[#This Row],[Under 30]]="yes","Under30",IF(Aggregate[[#This Row],[Senior]]="yes","Senior","Other"))</f>
        <v>Under30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Download]]&lt;5,"Less than 5 GB ",IF(Aggregate[[#This Row],[Avg Monthly GB Download]]&lt;10,"Between 5 and 10 GB","10 or more GB"))</f>
        <v>10 or more GB</v>
      </c>
    </row>
    <row r="4913" spans="1:23" x14ac:dyDescent="0.3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J4913" t="str">
        <f>IF(Aggregate[[#This Row],[Under 30]]="yes","Under30",IF(Aggregate[[#This Row],[Senior]]="yes","Senior","Other"))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Download]]&lt;5,"Less than 5 GB ",IF(Aggregate[[#This Row],[Avg Monthly GB Download]]&lt;10,"Between 5 and 10 GB","10 or more GB"))</f>
        <v>10 or more GB</v>
      </c>
    </row>
    <row r="4914" spans="1:23" x14ac:dyDescent="0.3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J4914" t="str">
        <f>IF(Aggregate[[#This Row],[Under 30]]="yes","Under30",IF(Aggregate[[#This Row],[Senior]]="yes","Senior","Other"))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915" spans="1:23" x14ac:dyDescent="0.3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J4915" t="str">
        <f>IF(Aggregate[[#This Row],[Under 30]]="yes","Under30",IF(Aggregate[[#This Row],[Senior]]="yes","Senior","Other"))</f>
        <v>Under30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Download]]&lt;5,"Less than 5 GB ",IF(Aggregate[[#This Row],[Avg Monthly GB Download]]&lt;10,"Between 5 and 10 GB","10 or more GB"))</f>
        <v>10 or more GB</v>
      </c>
    </row>
    <row r="4916" spans="1:23" x14ac:dyDescent="0.3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J4916" t="str">
        <f>IF(Aggregate[[#This Row],[Under 30]]="yes","Under30",IF(Aggregate[[#This Row],[Senior]]="yes","Senior","Other"))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917" spans="1:23" x14ac:dyDescent="0.3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J4917" t="str">
        <f>IF(Aggregate[[#This Row],[Under 30]]="yes","Under30",IF(Aggregate[[#This Row],[Senior]]="yes","Senior","Other"))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918" spans="1:23" x14ac:dyDescent="0.3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J4918" t="str">
        <f>IF(Aggregate[[#This Row],[Under 30]]="yes","Under30",IF(Aggregate[[#This Row],[Senior]]="yes","Senior","Other"))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919" spans="1:23" x14ac:dyDescent="0.3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J4919" t="str">
        <f>IF(Aggregate[[#This Row],[Under 30]]="yes","Under30",IF(Aggregate[[#This Row],[Senior]]="yes","Senior","Other"))</f>
        <v>Under30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Download]]&lt;5,"Less than 5 GB ",IF(Aggregate[[#This Row],[Avg Monthly GB Download]]&lt;10,"Between 5 and 10 GB","10 or more GB"))</f>
        <v>10 or more GB</v>
      </c>
    </row>
    <row r="4920" spans="1:23" x14ac:dyDescent="0.3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J4920" t="str">
        <f>IF(Aggregate[[#This Row],[Under 30]]="yes","Under30",IF(Aggregate[[#This Row],[Senior]]="yes","Senior","Other"))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921" spans="1:23" x14ac:dyDescent="0.3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tr">
        <f>IF(Aggregate[[#This Row],[Under 30]]="yes","Under30",IF(Aggregate[[#This Row],[Senior]]="yes","Senior","Other"))</f>
        <v>Senior</v>
      </c>
      <c r="K4921" t="s">
        <v>21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Download]]&lt;5,"Less than 5 GB ",IF(Aggregate[[#This Row],[Avg Monthly GB Download]]&lt;10,"Between 5 and 10 GB","10 or more GB"))</f>
        <v>Between 5 and 10 GB</v>
      </c>
    </row>
    <row r="4922" spans="1:23" x14ac:dyDescent="0.3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J4922" t="str">
        <f>IF(Aggregate[[#This Row],[Under 30]]="yes","Under30",IF(Aggregate[[#This Row],[Senior]]="yes","Senior","Other"))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Download]]&lt;5,"Less than 5 GB ",IF(Aggregate[[#This Row],[Avg Monthly GB Download]]&lt;10,"Between 5 and 10 GB","10 or more GB"))</f>
        <v>Between 5 and 10 GB</v>
      </c>
    </row>
    <row r="4923" spans="1:23" x14ac:dyDescent="0.3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J4923" t="str">
        <f>IF(Aggregate[[#This Row],[Under 30]]="yes","Under30",IF(Aggregate[[#This Row],[Senior]]="yes","Senior","Other"))</f>
        <v>Under30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Download]]&lt;5,"Less than 5 GB ",IF(Aggregate[[#This Row],[Avg Monthly GB Download]]&lt;10,"Between 5 and 10 GB","10 or more GB"))</f>
        <v>10 or more GB</v>
      </c>
    </row>
    <row r="4924" spans="1:23" x14ac:dyDescent="0.3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J4924" t="str">
        <f>IF(Aggregate[[#This Row],[Under 30]]="yes","Under30",IF(Aggregate[[#This Row],[Senior]]="yes","Senior","Other"))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Download]]&lt;5,"Less than 5 GB ",IF(Aggregate[[#This Row],[Avg Monthly GB Download]]&lt;10,"Between 5 and 10 GB","10 or more GB"))</f>
        <v>Between 5 and 10 GB</v>
      </c>
    </row>
    <row r="4925" spans="1:23" x14ac:dyDescent="0.3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J4925" t="str">
        <f>IF(Aggregate[[#This Row],[Under 30]]="yes","Under30",IF(Aggregate[[#This Row],[Senior]]="yes","Senior","Other"))</f>
        <v>Under30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Download]]&lt;5,"Less than 5 GB ",IF(Aggregate[[#This Row],[Avg Monthly GB Download]]&lt;10,"Between 5 and 10 GB","10 or more GB"))</f>
        <v>10 or more GB</v>
      </c>
    </row>
    <row r="4926" spans="1:23" x14ac:dyDescent="0.3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J4926" t="str">
        <f>IF(Aggregate[[#This Row],[Under 30]]="yes","Under30",IF(Aggregate[[#This Row],[Senior]]="yes","Senior","Other"))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927" spans="1:23" x14ac:dyDescent="0.3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J4927" t="str">
        <f>IF(Aggregate[[#This Row],[Under 30]]="yes","Under30",IF(Aggregate[[#This Row],[Senior]]="yes","Senior","Other"))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Download]]&lt;5,"Less than 5 GB ",IF(Aggregate[[#This Row],[Avg Monthly GB Download]]&lt;10,"Between 5 and 10 GB","10 or more GB"))</f>
        <v>10 or more GB</v>
      </c>
    </row>
    <row r="4928" spans="1:23" x14ac:dyDescent="0.3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J4928" t="str">
        <f>IF(Aggregate[[#This Row],[Under 30]]="yes","Under30",IF(Aggregate[[#This Row],[Senior]]="yes","Senior","Other"))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Download]]&lt;5,"Less than 5 GB ",IF(Aggregate[[#This Row],[Avg Monthly GB Download]]&lt;10,"Between 5 and 10 GB","10 or more GB"))</f>
        <v>10 or more GB</v>
      </c>
    </row>
    <row r="4929" spans="1:23" x14ac:dyDescent="0.3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tr">
        <f>IF(Aggregate[[#This Row],[Under 30]]="yes","Under30",IF(Aggregate[[#This Row],[Senior]]="yes","Senior","Other"))</f>
        <v>Senior</v>
      </c>
      <c r="K4929" t="s">
        <v>21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930" spans="1:23" x14ac:dyDescent="0.3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J4930" t="str">
        <f>IF(Aggregate[[#This Row],[Under 30]]="yes","Under30",IF(Aggregate[[#This Row],[Senior]]="yes","Senior","Other"))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Download]]&lt;5,"Less than 5 GB ",IF(Aggregate[[#This Row],[Avg Monthly GB Download]]&lt;10,"Between 5 and 10 GB","10 or more GB"))</f>
        <v>Between 5 and 10 GB</v>
      </c>
    </row>
    <row r="4931" spans="1:23" x14ac:dyDescent="0.3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J4931" t="str">
        <f>IF(Aggregate[[#This Row],[Under 30]]="yes","Under30",IF(Aggregate[[#This Row],[Senior]]="yes","Senior","Other"))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932" spans="1:23" x14ac:dyDescent="0.3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J4932" t="str">
        <f>IF(Aggregate[[#This Row],[Under 30]]="yes","Under30",IF(Aggregate[[#This Row],[Senior]]="yes","Senior","Other"))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Download]]&lt;5,"Less than 5 GB ",IF(Aggregate[[#This Row],[Avg Monthly GB Download]]&lt;10,"Between 5 and 10 GB","10 or more GB"))</f>
        <v>Between 5 and 10 GB</v>
      </c>
    </row>
    <row r="4933" spans="1:23" x14ac:dyDescent="0.3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tr">
        <f>IF(Aggregate[[#This Row],[Under 30]]="yes","Under30",IF(Aggregate[[#This Row],[Senior]]="yes","Senior","Other"))</f>
        <v>Senior</v>
      </c>
      <c r="K4933" t="s">
        <v>21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Download]]&lt;5,"Less than 5 GB ",IF(Aggregate[[#This Row],[Avg Monthly GB Download]]&lt;10,"Between 5 and 10 GB","10 or more GB"))</f>
        <v>10 or more GB</v>
      </c>
    </row>
    <row r="4934" spans="1:23" x14ac:dyDescent="0.3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J4934" t="str">
        <f>IF(Aggregate[[#This Row],[Under 30]]="yes","Under30",IF(Aggregate[[#This Row],[Senior]]="yes","Senior","Other"))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935" spans="1:23" x14ac:dyDescent="0.3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J4935" t="str">
        <f>IF(Aggregate[[#This Row],[Under 30]]="yes","Under30",IF(Aggregate[[#This Row],[Senior]]="yes","Senior","Other"))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936" spans="1:23" x14ac:dyDescent="0.3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tr">
        <f>IF(Aggregate[[#This Row],[Under 30]]="yes","Under30",IF(Aggregate[[#This Row],[Senior]]="yes","Senior","Other"))</f>
        <v>Senior</v>
      </c>
      <c r="K4936" t="s">
        <v>21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Download]]&lt;5,"Less than 5 GB ",IF(Aggregate[[#This Row],[Avg Monthly GB Download]]&lt;10,"Between 5 and 10 GB","10 or more GB"))</f>
        <v>Between 5 and 10 GB</v>
      </c>
    </row>
    <row r="4937" spans="1:23" x14ac:dyDescent="0.3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J4937" t="str">
        <f>IF(Aggregate[[#This Row],[Under 30]]="yes","Under30",IF(Aggregate[[#This Row],[Senior]]="yes","Senior","Other"))</f>
        <v>Under30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Download]]&lt;5,"Less than 5 GB ",IF(Aggregate[[#This Row],[Avg Monthly GB Download]]&lt;10,"Between 5 and 10 GB","10 or more GB"))</f>
        <v>10 or more GB</v>
      </c>
    </row>
    <row r="4938" spans="1:23" x14ac:dyDescent="0.3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tr">
        <f>IF(Aggregate[[#This Row],[Under 30]]="yes","Under30",IF(Aggregate[[#This Row],[Senior]]="yes","Senior","Other"))</f>
        <v>Senior</v>
      </c>
      <c r="K4938" t="s">
        <v>21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Download]]&lt;5,"Less than 5 GB ",IF(Aggregate[[#This Row],[Avg Monthly GB Download]]&lt;10,"Between 5 and 10 GB","10 or more GB"))</f>
        <v>Between 5 and 10 GB</v>
      </c>
    </row>
    <row r="4939" spans="1:23" x14ac:dyDescent="0.3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tr">
        <f>IF(Aggregate[[#This Row],[Under 30]]="yes","Under30",IF(Aggregate[[#This Row],[Senior]]="yes","Senior","Other"))</f>
        <v>Senior</v>
      </c>
      <c r="K4939" t="s">
        <v>21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940" spans="1:23" x14ac:dyDescent="0.3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J4940" t="str">
        <f>IF(Aggregate[[#This Row],[Under 30]]="yes","Under30",IF(Aggregate[[#This Row],[Senior]]="yes","Senior","Other"))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941" spans="1:23" x14ac:dyDescent="0.3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J4941" t="str">
        <f>IF(Aggregate[[#This Row],[Under 30]]="yes","Under30",IF(Aggregate[[#This Row],[Senior]]="yes","Senior","Other"))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942" spans="1:23" x14ac:dyDescent="0.3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J4942" t="str">
        <f>IF(Aggregate[[#This Row],[Under 30]]="yes","Under30",IF(Aggregate[[#This Row],[Senior]]="yes","Senior","Other"))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Download]]&lt;5,"Less than 5 GB ",IF(Aggregate[[#This Row],[Avg Monthly GB Download]]&lt;10,"Between 5 and 10 GB","10 or more GB"))</f>
        <v>Between 5 and 10 GB</v>
      </c>
    </row>
    <row r="4943" spans="1:23" x14ac:dyDescent="0.3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J4943" t="str">
        <f>IF(Aggregate[[#This Row],[Under 30]]="yes","Under30",IF(Aggregate[[#This Row],[Senior]]="yes","Senior","Other"))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Download]]&lt;5,"Less than 5 GB ",IF(Aggregate[[#This Row],[Avg Monthly GB Download]]&lt;10,"Between 5 and 10 GB","10 or more GB"))</f>
        <v>Between 5 and 10 GB</v>
      </c>
    </row>
    <row r="4944" spans="1:23" x14ac:dyDescent="0.3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tr">
        <f>IF(Aggregate[[#This Row],[Under 30]]="yes","Under30",IF(Aggregate[[#This Row],[Senior]]="yes","Senior","Other"))</f>
        <v>Senior</v>
      </c>
      <c r="K4944" t="s">
        <v>21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945" spans="1:23" x14ac:dyDescent="0.3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J4945" t="str">
        <f>IF(Aggregate[[#This Row],[Under 30]]="yes","Under30",IF(Aggregate[[#This Row],[Senior]]="yes","Senior","Other"))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946" spans="1:23" x14ac:dyDescent="0.3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J4946" t="str">
        <f>IF(Aggregate[[#This Row],[Under 30]]="yes","Under30",IF(Aggregate[[#This Row],[Senior]]="yes","Senior","Other"))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Download]]&lt;5,"Less than 5 GB ",IF(Aggregate[[#This Row],[Avg Monthly GB Download]]&lt;10,"Between 5 and 10 GB","10 or more GB"))</f>
        <v>10 or more GB</v>
      </c>
    </row>
    <row r="4947" spans="1:23" x14ac:dyDescent="0.3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J4947" t="str">
        <f>IF(Aggregate[[#This Row],[Under 30]]="yes","Under30",IF(Aggregate[[#This Row],[Senior]]="yes","Senior","Other"))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Download]]&lt;5,"Less than 5 GB ",IF(Aggregate[[#This Row],[Avg Monthly GB Download]]&lt;10,"Between 5 and 10 GB","10 or more GB"))</f>
        <v>Between 5 and 10 GB</v>
      </c>
    </row>
    <row r="4948" spans="1:23" x14ac:dyDescent="0.3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J4948" t="str">
        <f>IF(Aggregate[[#This Row],[Under 30]]="yes","Under30",IF(Aggregate[[#This Row],[Senior]]="yes","Senior","Other"))</f>
        <v>Under30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Download]]&lt;5,"Less than 5 GB ",IF(Aggregate[[#This Row],[Avg Monthly GB Download]]&lt;10,"Between 5 and 10 GB","10 or more GB"))</f>
        <v>Between 5 and 10 GB</v>
      </c>
    </row>
    <row r="4949" spans="1:23" x14ac:dyDescent="0.3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tr">
        <f>IF(Aggregate[[#This Row],[Under 30]]="yes","Under30",IF(Aggregate[[#This Row],[Senior]]="yes","Senior","Other"))</f>
        <v>Senior</v>
      </c>
      <c r="K4949" t="s">
        <v>21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950" spans="1:23" x14ac:dyDescent="0.3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J4950" t="str">
        <f>IF(Aggregate[[#This Row],[Under 30]]="yes","Under30",IF(Aggregate[[#This Row],[Senior]]="yes","Senior","Other"))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951" spans="1:23" x14ac:dyDescent="0.3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J4951" t="str">
        <f>IF(Aggregate[[#This Row],[Under 30]]="yes","Under30",IF(Aggregate[[#This Row],[Senior]]="yes","Senior","Other"))</f>
        <v>Under30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Download]]&lt;5,"Less than 5 GB ",IF(Aggregate[[#This Row],[Avg Monthly GB Download]]&lt;10,"Between 5 and 10 GB","10 or more GB"))</f>
        <v>10 or more GB</v>
      </c>
    </row>
    <row r="4952" spans="1:23" x14ac:dyDescent="0.3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tr">
        <f>IF(Aggregate[[#This Row],[Under 30]]="yes","Under30",IF(Aggregate[[#This Row],[Senior]]="yes","Senior","Other"))</f>
        <v>Senior</v>
      </c>
      <c r="K4952" t="s">
        <v>21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Download]]&lt;5,"Less than 5 GB ",IF(Aggregate[[#This Row],[Avg Monthly GB Download]]&lt;10,"Between 5 and 10 GB","10 or more GB"))</f>
        <v>Between 5 and 10 GB</v>
      </c>
    </row>
    <row r="4953" spans="1:23" x14ac:dyDescent="0.3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J4953" t="str">
        <f>IF(Aggregate[[#This Row],[Under 30]]="yes","Under30",IF(Aggregate[[#This Row],[Senior]]="yes","Senior","Other"))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954" spans="1:23" x14ac:dyDescent="0.3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tr">
        <f>IF(Aggregate[[#This Row],[Under 30]]="yes","Under30",IF(Aggregate[[#This Row],[Senior]]="yes","Senior","Other"))</f>
        <v>Senior</v>
      </c>
      <c r="K4954" t="s">
        <v>21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955" spans="1:23" x14ac:dyDescent="0.3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J4955" t="str">
        <f>IF(Aggregate[[#This Row],[Under 30]]="yes","Under30",IF(Aggregate[[#This Row],[Senior]]="yes","Senior","Other"))</f>
        <v>Under30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Download]]&lt;5,"Less than 5 GB ",IF(Aggregate[[#This Row],[Avg Monthly GB Download]]&lt;10,"Between 5 and 10 GB","10 or more GB"))</f>
        <v>10 or more GB</v>
      </c>
    </row>
    <row r="4956" spans="1:23" x14ac:dyDescent="0.3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J4956" t="str">
        <f>IF(Aggregate[[#This Row],[Under 30]]="yes","Under30",IF(Aggregate[[#This Row],[Senior]]="yes","Senior","Other"))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Download]]&lt;5,"Less than 5 GB ",IF(Aggregate[[#This Row],[Avg Monthly GB Download]]&lt;10,"Between 5 and 10 GB","10 or more GB"))</f>
        <v>Between 5 and 10 GB</v>
      </c>
    </row>
    <row r="4957" spans="1:23" x14ac:dyDescent="0.3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J4957" t="str">
        <f>IF(Aggregate[[#This Row],[Under 30]]="yes","Under30",IF(Aggregate[[#This Row],[Senior]]="yes","Senior","Other"))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Download]]&lt;5,"Less than 5 GB ",IF(Aggregate[[#This Row],[Avg Monthly GB Download]]&lt;10,"Between 5 and 10 GB","10 or more GB"))</f>
        <v>Between 5 and 10 GB</v>
      </c>
    </row>
    <row r="4958" spans="1:23" x14ac:dyDescent="0.3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J4958" t="str">
        <f>IF(Aggregate[[#This Row],[Under 30]]="yes","Under30",IF(Aggregate[[#This Row],[Senior]]="yes","Senior","Other"))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Download]]&lt;5,"Less than 5 GB ",IF(Aggregate[[#This Row],[Avg Monthly GB Download]]&lt;10,"Between 5 and 10 GB","10 or more GB"))</f>
        <v>10 or more GB</v>
      </c>
    </row>
    <row r="4959" spans="1:23" x14ac:dyDescent="0.3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J4959" t="str">
        <f>IF(Aggregate[[#This Row],[Under 30]]="yes","Under30",IF(Aggregate[[#This Row],[Senior]]="yes","Senior","Other"))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Download]]&lt;5,"Less than 5 GB ",IF(Aggregate[[#This Row],[Avg Monthly GB Download]]&lt;10,"Between 5 and 10 GB","10 or more GB"))</f>
        <v>10 or more GB</v>
      </c>
    </row>
    <row r="4960" spans="1:23" x14ac:dyDescent="0.3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tr">
        <f>IF(Aggregate[[#This Row],[Under 30]]="yes","Under30",IF(Aggregate[[#This Row],[Senior]]="yes","Senior","Other"))</f>
        <v>Senior</v>
      </c>
      <c r="K4960" t="s">
        <v>21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961" spans="1:23" x14ac:dyDescent="0.3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J4961" t="str">
        <f>IF(Aggregate[[#This Row],[Under 30]]="yes","Under30",IF(Aggregate[[#This Row],[Senior]]="yes","Senior","Other"))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Download]]&lt;5,"Less than 5 GB ",IF(Aggregate[[#This Row],[Avg Monthly GB Download]]&lt;10,"Between 5 and 10 GB","10 or more GB"))</f>
        <v>Between 5 and 10 GB</v>
      </c>
    </row>
    <row r="4962" spans="1:23" x14ac:dyDescent="0.3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J4962" t="str">
        <f>IF(Aggregate[[#This Row],[Under 30]]="yes","Under30",IF(Aggregate[[#This Row],[Senior]]="yes","Senior","Other"))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Download]]&lt;5,"Less than 5 GB ",IF(Aggregate[[#This Row],[Avg Monthly GB Download]]&lt;10,"Between 5 and 10 GB","10 or more GB"))</f>
        <v>Between 5 and 10 GB</v>
      </c>
    </row>
    <row r="4963" spans="1:23" x14ac:dyDescent="0.3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J4963" t="str">
        <f>IF(Aggregate[[#This Row],[Under 30]]="yes","Under30",IF(Aggregate[[#This Row],[Senior]]="yes","Senior","Other"))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964" spans="1:23" x14ac:dyDescent="0.3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J4964" t="str">
        <f>IF(Aggregate[[#This Row],[Under 30]]="yes","Under30",IF(Aggregate[[#This Row],[Senior]]="yes","Senior","Other"))</f>
        <v>Under30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Download]]&lt;5,"Less than 5 GB ",IF(Aggregate[[#This Row],[Avg Monthly GB Download]]&lt;10,"Between 5 and 10 GB","10 or more GB"))</f>
        <v>Between 5 and 10 GB</v>
      </c>
    </row>
    <row r="4965" spans="1:23" x14ac:dyDescent="0.3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J4965" t="str">
        <f>IF(Aggregate[[#This Row],[Under 30]]="yes","Under30",IF(Aggregate[[#This Row],[Senior]]="yes","Senior","Other"))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Download]]&lt;5,"Less than 5 GB ",IF(Aggregate[[#This Row],[Avg Monthly GB Download]]&lt;10,"Between 5 and 10 GB","10 or more GB"))</f>
        <v>10 or more GB</v>
      </c>
    </row>
    <row r="4966" spans="1:23" x14ac:dyDescent="0.3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tr">
        <f>IF(Aggregate[[#This Row],[Under 30]]="yes","Under30",IF(Aggregate[[#This Row],[Senior]]="yes","Senior","Other"))</f>
        <v>Senior</v>
      </c>
      <c r="K4966" t="s">
        <v>21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967" spans="1:23" x14ac:dyDescent="0.3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J4967" t="str">
        <f>IF(Aggregate[[#This Row],[Under 30]]="yes","Under30",IF(Aggregate[[#This Row],[Senior]]="yes","Senior","Other"))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Download]]&lt;5,"Less than 5 GB ",IF(Aggregate[[#This Row],[Avg Monthly GB Download]]&lt;10,"Between 5 and 10 GB","10 or more GB"))</f>
        <v>Between 5 and 10 GB</v>
      </c>
    </row>
    <row r="4968" spans="1:23" x14ac:dyDescent="0.3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tr">
        <f>IF(Aggregate[[#This Row],[Under 30]]="yes","Under30",IF(Aggregate[[#This Row],[Senior]]="yes","Senior","Other"))</f>
        <v>Senior</v>
      </c>
      <c r="K4968" t="s">
        <v>21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969" spans="1:23" x14ac:dyDescent="0.3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J4969" t="str">
        <f>IF(Aggregate[[#This Row],[Under 30]]="yes","Under30",IF(Aggregate[[#This Row],[Senior]]="yes","Senior","Other"))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Download]]&lt;5,"Less than 5 GB ",IF(Aggregate[[#This Row],[Avg Monthly GB Download]]&lt;10,"Between 5 and 10 GB","10 or more GB"))</f>
        <v>Between 5 and 10 GB</v>
      </c>
    </row>
    <row r="4970" spans="1:23" x14ac:dyDescent="0.3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J4970" t="str">
        <f>IF(Aggregate[[#This Row],[Under 30]]="yes","Under30",IF(Aggregate[[#This Row],[Senior]]="yes","Senior","Other"))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971" spans="1:23" x14ac:dyDescent="0.3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tr">
        <f>IF(Aggregate[[#This Row],[Under 30]]="yes","Under30",IF(Aggregate[[#This Row],[Senior]]="yes","Senior","Other"))</f>
        <v>Senior</v>
      </c>
      <c r="K4971" t="s">
        <v>21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972" spans="1:23" x14ac:dyDescent="0.3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J4972" t="str">
        <f>IF(Aggregate[[#This Row],[Under 30]]="yes","Under30",IF(Aggregate[[#This Row],[Senior]]="yes","Senior","Other"))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Download]]&lt;5,"Less than 5 GB ",IF(Aggregate[[#This Row],[Avg Monthly GB Download]]&lt;10,"Between 5 and 10 GB","10 or more GB"))</f>
        <v>Between 5 and 10 GB</v>
      </c>
    </row>
    <row r="4973" spans="1:23" x14ac:dyDescent="0.3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J4973" t="str">
        <f>IF(Aggregate[[#This Row],[Under 30]]="yes","Under30",IF(Aggregate[[#This Row],[Senior]]="yes","Senior","Other"))</f>
        <v>Under30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Download]]&lt;5,"Less than 5 GB ",IF(Aggregate[[#This Row],[Avg Monthly GB Download]]&lt;10,"Between 5 and 10 GB","10 or more GB"))</f>
        <v>10 or more GB</v>
      </c>
    </row>
    <row r="4974" spans="1:23" x14ac:dyDescent="0.3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tr">
        <f>IF(Aggregate[[#This Row],[Under 30]]="yes","Under30",IF(Aggregate[[#This Row],[Senior]]="yes","Senior","Other"))</f>
        <v>Senior</v>
      </c>
      <c r="K4974" t="s">
        <v>21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Download]]&lt;5,"Less than 5 GB ",IF(Aggregate[[#This Row],[Avg Monthly GB Download]]&lt;10,"Between 5 and 10 GB","10 or more GB"))</f>
        <v>10 or more GB</v>
      </c>
    </row>
    <row r="4975" spans="1:23" x14ac:dyDescent="0.3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J4975" t="str">
        <f>IF(Aggregate[[#This Row],[Under 30]]="yes","Under30",IF(Aggregate[[#This Row],[Senior]]="yes","Senior","Other"))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Download]]&lt;5,"Less than 5 GB ",IF(Aggregate[[#This Row],[Avg Monthly GB Download]]&lt;10,"Between 5 and 10 GB","10 or more GB"))</f>
        <v>Between 5 and 10 GB</v>
      </c>
    </row>
    <row r="4976" spans="1:23" x14ac:dyDescent="0.3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tr">
        <f>IF(Aggregate[[#This Row],[Under 30]]="yes","Under30",IF(Aggregate[[#This Row],[Senior]]="yes","Senior","Other"))</f>
        <v>Senior</v>
      </c>
      <c r="K4976" t="s">
        <v>21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977" spans="1:23" x14ac:dyDescent="0.3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J4977" t="str">
        <f>IF(Aggregate[[#This Row],[Under 30]]="yes","Under30",IF(Aggregate[[#This Row],[Senior]]="yes","Senior","Other"))</f>
        <v>Under30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Download]]&lt;5,"Less than 5 GB ",IF(Aggregate[[#This Row],[Avg Monthly GB Download]]&lt;10,"Between 5 and 10 GB","10 or more GB"))</f>
        <v>Between 5 and 10 GB</v>
      </c>
    </row>
    <row r="4978" spans="1:23" x14ac:dyDescent="0.3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J4978" t="str">
        <f>IF(Aggregate[[#This Row],[Under 30]]="yes","Under30",IF(Aggregate[[#This Row],[Senior]]="yes","Senior","Other"))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979" spans="1:23" x14ac:dyDescent="0.3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J4979" t="str">
        <f>IF(Aggregate[[#This Row],[Under 30]]="yes","Under30",IF(Aggregate[[#This Row],[Senior]]="yes","Senior","Other"))</f>
        <v>Under30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Download]]&lt;5,"Less than 5 GB ",IF(Aggregate[[#This Row],[Avg Monthly GB Download]]&lt;10,"Between 5 and 10 GB","10 or more GB"))</f>
        <v>10 or more GB</v>
      </c>
    </row>
    <row r="4980" spans="1:23" x14ac:dyDescent="0.3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tr">
        <f>IF(Aggregate[[#This Row],[Under 30]]="yes","Under30",IF(Aggregate[[#This Row],[Senior]]="yes","Senior","Other"))</f>
        <v>Senior</v>
      </c>
      <c r="K4980" t="s">
        <v>21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981" spans="1:23" x14ac:dyDescent="0.3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J4981" t="str">
        <f>IF(Aggregate[[#This Row],[Under 30]]="yes","Under30",IF(Aggregate[[#This Row],[Senior]]="yes","Senior","Other"))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982" spans="1:23" x14ac:dyDescent="0.3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J4982" t="str">
        <f>IF(Aggregate[[#This Row],[Under 30]]="yes","Under30",IF(Aggregate[[#This Row],[Senior]]="yes","Senior","Other"))</f>
        <v>Under30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Download]]&lt;5,"Less than 5 GB ",IF(Aggregate[[#This Row],[Avg Monthly GB Download]]&lt;10,"Between 5 and 10 GB","10 or more GB"))</f>
        <v>Between 5 and 10 GB</v>
      </c>
    </row>
    <row r="4983" spans="1:23" x14ac:dyDescent="0.3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J4983" t="str">
        <f>IF(Aggregate[[#This Row],[Under 30]]="yes","Under30",IF(Aggregate[[#This Row],[Senior]]="yes","Senior","Other"))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Download]]&lt;5,"Less than 5 GB ",IF(Aggregate[[#This Row],[Avg Monthly GB Download]]&lt;10,"Between 5 and 10 GB","10 or more GB"))</f>
        <v>10 or more GB</v>
      </c>
    </row>
    <row r="4984" spans="1:23" x14ac:dyDescent="0.3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J4984" t="str">
        <f>IF(Aggregate[[#This Row],[Under 30]]="yes","Under30",IF(Aggregate[[#This Row],[Senior]]="yes","Senior","Other"))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985" spans="1:23" x14ac:dyDescent="0.3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tr">
        <f>IF(Aggregate[[#This Row],[Under 30]]="yes","Under30",IF(Aggregate[[#This Row],[Senior]]="yes","Senior","Other"))</f>
        <v>Senior</v>
      </c>
      <c r="K4985" t="s">
        <v>21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Download]]&lt;5,"Less than 5 GB ",IF(Aggregate[[#This Row],[Avg Monthly GB Download]]&lt;10,"Between 5 and 10 GB","10 or more GB"))</f>
        <v>Between 5 and 10 GB</v>
      </c>
    </row>
    <row r="4986" spans="1:23" x14ac:dyDescent="0.3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tr">
        <f>IF(Aggregate[[#This Row],[Under 30]]="yes","Under30",IF(Aggregate[[#This Row],[Senior]]="yes","Senior","Other"))</f>
        <v>Senior</v>
      </c>
      <c r="K4986" t="s">
        <v>21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987" spans="1:23" x14ac:dyDescent="0.3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J4987" t="str">
        <f>IF(Aggregate[[#This Row],[Under 30]]="yes","Under30",IF(Aggregate[[#This Row],[Senior]]="yes","Senior","Other"))</f>
        <v>Under30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Download]]&lt;5,"Less than 5 GB ",IF(Aggregate[[#This Row],[Avg Monthly GB Download]]&lt;10,"Between 5 and 10 GB","10 or more GB"))</f>
        <v>10 or more GB</v>
      </c>
    </row>
    <row r="4988" spans="1:23" x14ac:dyDescent="0.3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J4988" t="str">
        <f>IF(Aggregate[[#This Row],[Under 30]]="yes","Under30",IF(Aggregate[[#This Row],[Senior]]="yes","Senior","Other"))</f>
        <v>Under30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Download]]&lt;5,"Less than 5 GB ",IF(Aggregate[[#This Row],[Avg Monthly GB Download]]&lt;10,"Between 5 and 10 GB","10 or more GB"))</f>
        <v>10 or more GB</v>
      </c>
    </row>
    <row r="4989" spans="1:23" x14ac:dyDescent="0.3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J4989" t="str">
        <f>IF(Aggregate[[#This Row],[Under 30]]="yes","Under30",IF(Aggregate[[#This Row],[Senior]]="yes","Senior","Other"))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Download]]&lt;5,"Less than 5 GB ",IF(Aggregate[[#This Row],[Avg Monthly GB Download]]&lt;10,"Between 5 and 10 GB","10 or more GB"))</f>
        <v>10 or more GB</v>
      </c>
    </row>
    <row r="4990" spans="1:23" x14ac:dyDescent="0.3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J4990" t="str">
        <f>IF(Aggregate[[#This Row],[Under 30]]="yes","Under30",IF(Aggregate[[#This Row],[Senior]]="yes","Senior","Other"))</f>
        <v>Under30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Download]]&lt;5,"Less than 5 GB ",IF(Aggregate[[#This Row],[Avg Monthly GB Download]]&lt;10,"Between 5 and 10 GB","10 or more GB"))</f>
        <v>Between 5 and 10 GB</v>
      </c>
    </row>
    <row r="4991" spans="1:23" x14ac:dyDescent="0.3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J4991" t="str">
        <f>IF(Aggregate[[#This Row],[Under 30]]="yes","Under30",IF(Aggregate[[#This Row],[Senior]]="yes","Senior","Other"))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Download]]&lt;5,"Less than 5 GB ",IF(Aggregate[[#This Row],[Avg Monthly GB Download]]&lt;10,"Between 5 and 10 GB","10 or more GB"))</f>
        <v>Between 5 and 10 GB</v>
      </c>
    </row>
    <row r="4992" spans="1:23" x14ac:dyDescent="0.3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J4992" t="str">
        <f>IF(Aggregate[[#This Row],[Under 30]]="yes","Under30",IF(Aggregate[[#This Row],[Senior]]="yes","Senior","Other"))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993" spans="1:23" x14ac:dyDescent="0.3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J4993" t="str">
        <f>IF(Aggregate[[#This Row],[Under 30]]="yes","Under30",IF(Aggregate[[#This Row],[Senior]]="yes","Senior","Other"))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Download]]&lt;5,"Less than 5 GB ",IF(Aggregate[[#This Row],[Avg Monthly GB Download]]&lt;10,"Between 5 and 10 GB","10 or more GB"))</f>
        <v>10 or more GB</v>
      </c>
    </row>
    <row r="4994" spans="1:23" x14ac:dyDescent="0.3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tr">
        <f>IF(Aggregate[[#This Row],[Under 30]]="yes","Under30",IF(Aggregate[[#This Row],[Senior]]="yes","Senior","Other"))</f>
        <v>Senior</v>
      </c>
      <c r="K4994" t="s">
        <v>21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995" spans="1:23" x14ac:dyDescent="0.3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J4995" t="str">
        <f>IF(Aggregate[[#This Row],[Under 30]]="yes","Under30",IF(Aggregate[[#This Row],[Senior]]="yes","Senior","Other"))</f>
        <v>Under30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Download]]&lt;5,"Less than 5 GB ",IF(Aggregate[[#This Row],[Avg Monthly GB Download]]&lt;10,"Between 5 and 10 GB","10 or more GB"))</f>
        <v>10 or more GB</v>
      </c>
    </row>
    <row r="4996" spans="1:23" x14ac:dyDescent="0.3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tr">
        <f>IF(Aggregate[[#This Row],[Under 30]]="yes","Under30",IF(Aggregate[[#This Row],[Senior]]="yes","Senior","Other"))</f>
        <v>Senior</v>
      </c>
      <c r="K4996" t="s">
        <v>21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997" spans="1:23" x14ac:dyDescent="0.3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tr">
        <f>IF(Aggregate[[#This Row],[Under 30]]="yes","Under30",IF(Aggregate[[#This Row],[Senior]]="yes","Senior","Other"))</f>
        <v>Senior</v>
      </c>
      <c r="K4997" t="s">
        <v>21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Download]]&lt;5,"Less than 5 GB ",IF(Aggregate[[#This Row],[Avg Monthly GB Download]]&lt;10,"Between 5 and 10 GB","10 or more GB"))</f>
        <v>10 or more GB</v>
      </c>
    </row>
    <row r="4998" spans="1:23" x14ac:dyDescent="0.3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J4998" t="str">
        <f>IF(Aggregate[[#This Row],[Under 30]]="yes","Under30",IF(Aggregate[[#This Row],[Senior]]="yes","Senior","Other"))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4999" spans="1:23" x14ac:dyDescent="0.3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J4999" t="str">
        <f>IF(Aggregate[[#This Row],[Under 30]]="yes","Under30",IF(Aggregate[[#This Row],[Senior]]="yes","Senior","Other"))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Download]]&lt;5,"Less than 5 GB ",IF(Aggregate[[#This Row],[Avg Monthly GB Download]]&lt;10,"Between 5 and 10 GB","10 or more GB"))</f>
        <v>10 or more GB</v>
      </c>
    </row>
    <row r="5000" spans="1:23" x14ac:dyDescent="0.3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J5000" t="str">
        <f>IF(Aggregate[[#This Row],[Under 30]]="yes","Under30",IF(Aggregate[[#This Row],[Senior]]="yes","Senior","Other"))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001" spans="1:23" x14ac:dyDescent="0.3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J5001" t="str">
        <f>IF(Aggregate[[#This Row],[Under 30]]="yes","Under30",IF(Aggregate[[#This Row],[Senior]]="yes","Senior","Other"))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002" spans="1:23" x14ac:dyDescent="0.3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J5002" t="str">
        <f>IF(Aggregate[[#This Row],[Under 30]]="yes","Under30",IF(Aggregate[[#This Row],[Senior]]="yes","Senior","Other"))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Download]]&lt;5,"Less than 5 GB ",IF(Aggregate[[#This Row],[Avg Monthly GB Download]]&lt;10,"Between 5 and 10 GB","10 or more GB"))</f>
        <v>Between 5 and 10 GB</v>
      </c>
    </row>
    <row r="5003" spans="1:23" x14ac:dyDescent="0.3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J5003" t="str">
        <f>IF(Aggregate[[#This Row],[Under 30]]="yes","Under30",IF(Aggregate[[#This Row],[Senior]]="yes","Senior","Other"))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Download]]&lt;5,"Less than 5 GB ",IF(Aggregate[[#This Row],[Avg Monthly GB Download]]&lt;10,"Between 5 and 10 GB","10 or more GB"))</f>
        <v>Between 5 and 10 GB</v>
      </c>
    </row>
    <row r="5004" spans="1:23" x14ac:dyDescent="0.3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J5004" t="str">
        <f>IF(Aggregate[[#This Row],[Under 30]]="yes","Under30",IF(Aggregate[[#This Row],[Senior]]="yes","Senior","Other"))</f>
        <v>Under30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Download]]&lt;5,"Less than 5 GB ",IF(Aggregate[[#This Row],[Avg Monthly GB Download]]&lt;10,"Between 5 and 10 GB","10 or more GB"))</f>
        <v>10 or more GB</v>
      </c>
    </row>
    <row r="5005" spans="1:23" x14ac:dyDescent="0.3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tr">
        <f>IF(Aggregate[[#This Row],[Under 30]]="yes","Under30",IF(Aggregate[[#This Row],[Senior]]="yes","Senior","Other"))</f>
        <v>Senior</v>
      </c>
      <c r="K5005" t="s">
        <v>21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Download]]&lt;5,"Less than 5 GB ",IF(Aggregate[[#This Row],[Avg Monthly GB Download]]&lt;10,"Between 5 and 10 GB","10 or more GB"))</f>
        <v>10 or more GB</v>
      </c>
    </row>
    <row r="5006" spans="1:23" x14ac:dyDescent="0.3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J5006" t="str">
        <f>IF(Aggregate[[#This Row],[Under 30]]="yes","Under30",IF(Aggregate[[#This Row],[Senior]]="yes","Senior","Other"))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007" spans="1:23" x14ac:dyDescent="0.3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J5007" t="str">
        <f>IF(Aggregate[[#This Row],[Under 30]]="yes","Under30",IF(Aggregate[[#This Row],[Senior]]="yes","Senior","Other"))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Download]]&lt;5,"Less than 5 GB ",IF(Aggregate[[#This Row],[Avg Monthly GB Download]]&lt;10,"Between 5 and 10 GB","10 or more GB"))</f>
        <v>Between 5 and 10 GB</v>
      </c>
    </row>
    <row r="5008" spans="1:23" x14ac:dyDescent="0.3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tr">
        <f>IF(Aggregate[[#This Row],[Under 30]]="yes","Under30",IF(Aggregate[[#This Row],[Senior]]="yes","Senior","Other"))</f>
        <v>Senior</v>
      </c>
      <c r="K5008" t="s">
        <v>21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Download]]&lt;5,"Less than 5 GB ",IF(Aggregate[[#This Row],[Avg Monthly GB Download]]&lt;10,"Between 5 and 10 GB","10 or more GB"))</f>
        <v>Between 5 and 10 GB</v>
      </c>
    </row>
    <row r="5009" spans="1:23" x14ac:dyDescent="0.3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J5009" t="str">
        <f>IF(Aggregate[[#This Row],[Under 30]]="yes","Under30",IF(Aggregate[[#This Row],[Senior]]="yes","Senior","Other"))</f>
        <v>Under30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Download]]&lt;5,"Less than 5 GB ",IF(Aggregate[[#This Row],[Avg Monthly GB Download]]&lt;10,"Between 5 and 10 GB","10 or more GB"))</f>
        <v>10 or more GB</v>
      </c>
    </row>
    <row r="5010" spans="1:23" x14ac:dyDescent="0.3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J5010" t="str">
        <f>IF(Aggregate[[#This Row],[Under 30]]="yes","Under30",IF(Aggregate[[#This Row],[Senior]]="yes","Senior","Other"))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011" spans="1:23" x14ac:dyDescent="0.3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J5011" t="str">
        <f>IF(Aggregate[[#This Row],[Under 30]]="yes","Under30",IF(Aggregate[[#This Row],[Senior]]="yes","Senior","Other"))</f>
        <v>Under30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Download]]&lt;5,"Less than 5 GB ",IF(Aggregate[[#This Row],[Avg Monthly GB Download]]&lt;10,"Between 5 and 10 GB","10 or more GB"))</f>
        <v>10 or more GB</v>
      </c>
    </row>
    <row r="5012" spans="1:23" x14ac:dyDescent="0.3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J5012" t="str">
        <f>IF(Aggregate[[#This Row],[Under 30]]="yes","Under30",IF(Aggregate[[#This Row],[Senior]]="yes","Senior","Other"))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013" spans="1:23" x14ac:dyDescent="0.3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tr">
        <f>IF(Aggregate[[#This Row],[Under 30]]="yes","Under30",IF(Aggregate[[#This Row],[Senior]]="yes","Senior","Other"))</f>
        <v>Senior</v>
      </c>
      <c r="K5013" t="s">
        <v>21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Download]]&lt;5,"Less than 5 GB ",IF(Aggregate[[#This Row],[Avg Monthly GB Download]]&lt;10,"Between 5 and 10 GB","10 or more GB"))</f>
        <v>Between 5 and 10 GB</v>
      </c>
    </row>
    <row r="5014" spans="1:23" x14ac:dyDescent="0.3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J5014" t="str">
        <f>IF(Aggregate[[#This Row],[Under 30]]="yes","Under30",IF(Aggregate[[#This Row],[Senior]]="yes","Senior","Other"))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015" spans="1:23" x14ac:dyDescent="0.3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J5015" t="str">
        <f>IF(Aggregate[[#This Row],[Under 30]]="yes","Under30",IF(Aggregate[[#This Row],[Senior]]="yes","Senior","Other"))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Download]]&lt;5,"Less than 5 GB ",IF(Aggregate[[#This Row],[Avg Monthly GB Download]]&lt;10,"Between 5 and 10 GB","10 or more GB"))</f>
        <v>Between 5 and 10 GB</v>
      </c>
    </row>
    <row r="5016" spans="1:23" x14ac:dyDescent="0.3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J5016" t="str">
        <f>IF(Aggregate[[#This Row],[Under 30]]="yes","Under30",IF(Aggregate[[#This Row],[Senior]]="yes","Senior","Other"))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Download]]&lt;5,"Less than 5 GB ",IF(Aggregate[[#This Row],[Avg Monthly GB Download]]&lt;10,"Between 5 and 10 GB","10 or more GB"))</f>
        <v>Between 5 and 10 GB</v>
      </c>
    </row>
    <row r="5017" spans="1:23" x14ac:dyDescent="0.3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tr">
        <f>IF(Aggregate[[#This Row],[Under 30]]="yes","Under30",IF(Aggregate[[#This Row],[Senior]]="yes","Senior","Other"))</f>
        <v>Senior</v>
      </c>
      <c r="K5017" t="s">
        <v>21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Download]]&lt;5,"Less than 5 GB ",IF(Aggregate[[#This Row],[Avg Monthly GB Download]]&lt;10,"Between 5 and 10 GB","10 or more GB"))</f>
        <v>Between 5 and 10 GB</v>
      </c>
    </row>
    <row r="5018" spans="1:23" x14ac:dyDescent="0.3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J5018" t="str">
        <f>IF(Aggregate[[#This Row],[Under 30]]="yes","Under30",IF(Aggregate[[#This Row],[Senior]]="yes","Senior","Other"))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Download]]&lt;5,"Less than 5 GB ",IF(Aggregate[[#This Row],[Avg Monthly GB Download]]&lt;10,"Between 5 and 10 GB","10 or more GB"))</f>
        <v>Between 5 and 10 GB</v>
      </c>
    </row>
    <row r="5019" spans="1:23" x14ac:dyDescent="0.3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J5019" t="str">
        <f>IF(Aggregate[[#This Row],[Under 30]]="yes","Under30",IF(Aggregate[[#This Row],[Senior]]="yes","Senior","Other"))</f>
        <v>Under30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Download]]&lt;5,"Less than 5 GB ",IF(Aggregate[[#This Row],[Avg Monthly GB Download]]&lt;10,"Between 5 and 10 GB","10 or more GB"))</f>
        <v>10 or more GB</v>
      </c>
    </row>
    <row r="5020" spans="1:23" x14ac:dyDescent="0.3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J5020" t="str">
        <f>IF(Aggregate[[#This Row],[Under 30]]="yes","Under30",IF(Aggregate[[#This Row],[Senior]]="yes","Senior","Other"))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021" spans="1:23" x14ac:dyDescent="0.3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J5021" t="str">
        <f>IF(Aggregate[[#This Row],[Under 30]]="yes","Under30",IF(Aggregate[[#This Row],[Senior]]="yes","Senior","Other"))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Download]]&lt;5,"Less than 5 GB ",IF(Aggregate[[#This Row],[Avg Monthly GB Download]]&lt;10,"Between 5 and 10 GB","10 or more GB"))</f>
        <v>Between 5 and 10 GB</v>
      </c>
    </row>
    <row r="5022" spans="1:23" x14ac:dyDescent="0.3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tr">
        <f>IF(Aggregate[[#This Row],[Under 30]]="yes","Under30",IF(Aggregate[[#This Row],[Senior]]="yes","Senior","Other"))</f>
        <v>Senior</v>
      </c>
      <c r="K5022" t="s">
        <v>21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023" spans="1:23" x14ac:dyDescent="0.3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tr">
        <f>IF(Aggregate[[#This Row],[Under 30]]="yes","Under30",IF(Aggregate[[#This Row],[Senior]]="yes","Senior","Other"))</f>
        <v>Senior</v>
      </c>
      <c r="K5023" t="s">
        <v>21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024" spans="1:23" x14ac:dyDescent="0.3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J5024" t="str">
        <f>IF(Aggregate[[#This Row],[Under 30]]="yes","Under30",IF(Aggregate[[#This Row],[Senior]]="yes","Senior","Other"))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025" spans="1:23" x14ac:dyDescent="0.3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J5025" t="str">
        <f>IF(Aggregate[[#This Row],[Under 30]]="yes","Under30",IF(Aggregate[[#This Row],[Senior]]="yes","Senior","Other"))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Download]]&lt;5,"Less than 5 GB ",IF(Aggregate[[#This Row],[Avg Monthly GB Download]]&lt;10,"Between 5 and 10 GB","10 or more GB"))</f>
        <v>Between 5 and 10 GB</v>
      </c>
    </row>
    <row r="5026" spans="1:23" x14ac:dyDescent="0.3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J5026" t="str">
        <f>IF(Aggregate[[#This Row],[Under 30]]="yes","Under30",IF(Aggregate[[#This Row],[Senior]]="yes","Senior","Other"))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Download]]&lt;5,"Less than 5 GB ",IF(Aggregate[[#This Row],[Avg Monthly GB Download]]&lt;10,"Between 5 and 10 GB","10 or more GB"))</f>
        <v>Between 5 and 10 GB</v>
      </c>
    </row>
    <row r="5027" spans="1:23" x14ac:dyDescent="0.3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J5027" t="str">
        <f>IF(Aggregate[[#This Row],[Under 30]]="yes","Under30",IF(Aggregate[[#This Row],[Senior]]="yes","Senior","Other"))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028" spans="1:23" x14ac:dyDescent="0.3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tr">
        <f>IF(Aggregate[[#This Row],[Under 30]]="yes","Under30",IF(Aggregate[[#This Row],[Senior]]="yes","Senior","Other"))</f>
        <v>Senior</v>
      </c>
      <c r="K5028" t="s">
        <v>21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Download]]&lt;5,"Less than 5 GB ",IF(Aggregate[[#This Row],[Avg Monthly GB Download]]&lt;10,"Between 5 and 10 GB","10 or more GB"))</f>
        <v>10 or more GB</v>
      </c>
    </row>
    <row r="5029" spans="1:23" x14ac:dyDescent="0.3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J5029" t="str">
        <f>IF(Aggregate[[#This Row],[Under 30]]="yes","Under30",IF(Aggregate[[#This Row],[Senior]]="yes","Senior","Other"))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Download]]&lt;5,"Less than 5 GB ",IF(Aggregate[[#This Row],[Avg Monthly GB Download]]&lt;10,"Between 5 and 10 GB","10 or more GB"))</f>
        <v>Between 5 and 10 GB</v>
      </c>
    </row>
    <row r="5030" spans="1:23" x14ac:dyDescent="0.3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J5030" t="str">
        <f>IF(Aggregate[[#This Row],[Under 30]]="yes","Under30",IF(Aggregate[[#This Row],[Senior]]="yes","Senior","Other"))</f>
        <v>Under30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Download]]&lt;5,"Less than 5 GB ",IF(Aggregate[[#This Row],[Avg Monthly GB Download]]&lt;10,"Between 5 and 10 GB","10 or more GB"))</f>
        <v>10 or more GB</v>
      </c>
    </row>
    <row r="5031" spans="1:23" x14ac:dyDescent="0.3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J5031" t="str">
        <f>IF(Aggregate[[#This Row],[Under 30]]="yes","Under30",IF(Aggregate[[#This Row],[Senior]]="yes","Senior","Other"))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032" spans="1:23" x14ac:dyDescent="0.3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J5032" t="str">
        <f>IF(Aggregate[[#This Row],[Under 30]]="yes","Under30",IF(Aggregate[[#This Row],[Senior]]="yes","Senior","Other"))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033" spans="1:23" x14ac:dyDescent="0.3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tr">
        <f>IF(Aggregate[[#This Row],[Under 30]]="yes","Under30",IF(Aggregate[[#This Row],[Senior]]="yes","Senior","Other"))</f>
        <v>Senior</v>
      </c>
      <c r="K5033" t="s">
        <v>21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034" spans="1:23" x14ac:dyDescent="0.3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J5034" t="str">
        <f>IF(Aggregate[[#This Row],[Under 30]]="yes","Under30",IF(Aggregate[[#This Row],[Senior]]="yes","Senior","Other"))</f>
        <v>Under30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Download]]&lt;5,"Less than 5 GB ",IF(Aggregate[[#This Row],[Avg Monthly GB Download]]&lt;10,"Between 5 and 10 GB","10 or more GB"))</f>
        <v>10 or more GB</v>
      </c>
    </row>
    <row r="5035" spans="1:23" x14ac:dyDescent="0.3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tr">
        <f>IF(Aggregate[[#This Row],[Under 30]]="yes","Under30",IF(Aggregate[[#This Row],[Senior]]="yes","Senior","Other"))</f>
        <v>Senior</v>
      </c>
      <c r="K5035" t="s">
        <v>21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Download]]&lt;5,"Less than 5 GB ",IF(Aggregate[[#This Row],[Avg Monthly GB Download]]&lt;10,"Between 5 and 10 GB","10 or more GB"))</f>
        <v>Between 5 and 10 GB</v>
      </c>
    </row>
    <row r="5036" spans="1:23" x14ac:dyDescent="0.3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J5036" t="str">
        <f>IF(Aggregate[[#This Row],[Under 30]]="yes","Under30",IF(Aggregate[[#This Row],[Senior]]="yes","Senior","Other"))</f>
        <v>Under30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Download]]&lt;5,"Less than 5 GB ",IF(Aggregate[[#This Row],[Avg Monthly GB Download]]&lt;10,"Between 5 and 10 GB","10 or more GB"))</f>
        <v>10 or more GB</v>
      </c>
    </row>
    <row r="5037" spans="1:23" x14ac:dyDescent="0.3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J5037" t="str">
        <f>IF(Aggregate[[#This Row],[Under 30]]="yes","Under30",IF(Aggregate[[#This Row],[Senior]]="yes","Senior","Other"))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Download]]&lt;5,"Less than 5 GB ",IF(Aggregate[[#This Row],[Avg Monthly GB Download]]&lt;10,"Between 5 and 10 GB","10 or more GB"))</f>
        <v>Between 5 and 10 GB</v>
      </c>
    </row>
    <row r="5038" spans="1:23" x14ac:dyDescent="0.3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J5038" t="str">
        <f>IF(Aggregate[[#This Row],[Under 30]]="yes","Under30",IF(Aggregate[[#This Row],[Senior]]="yes","Senior","Other"))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Download]]&lt;5,"Less than 5 GB ",IF(Aggregate[[#This Row],[Avg Monthly GB Download]]&lt;10,"Between 5 and 10 GB","10 or more GB"))</f>
        <v>Between 5 and 10 GB</v>
      </c>
    </row>
    <row r="5039" spans="1:23" x14ac:dyDescent="0.3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J5039" t="str">
        <f>IF(Aggregate[[#This Row],[Under 30]]="yes","Under30",IF(Aggregate[[#This Row],[Senior]]="yes","Senior","Other"))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040" spans="1:23" x14ac:dyDescent="0.3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J5040" t="str">
        <f>IF(Aggregate[[#This Row],[Under 30]]="yes","Under30",IF(Aggregate[[#This Row],[Senior]]="yes","Senior","Other"))</f>
        <v>Under30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Download]]&lt;5,"Less than 5 GB ",IF(Aggregate[[#This Row],[Avg Monthly GB Download]]&lt;10,"Between 5 and 10 GB","10 or more GB"))</f>
        <v>10 or more GB</v>
      </c>
    </row>
    <row r="5041" spans="1:23" x14ac:dyDescent="0.3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J5041" t="str">
        <f>IF(Aggregate[[#This Row],[Under 30]]="yes","Under30",IF(Aggregate[[#This Row],[Senior]]="yes","Senior","Other"))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042" spans="1:23" x14ac:dyDescent="0.3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tr">
        <f>IF(Aggregate[[#This Row],[Under 30]]="yes","Under30",IF(Aggregate[[#This Row],[Senior]]="yes","Senior","Other"))</f>
        <v>Senior</v>
      </c>
      <c r="K5042" t="s">
        <v>21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043" spans="1:23" x14ac:dyDescent="0.3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tr">
        <f>IF(Aggregate[[#This Row],[Under 30]]="yes","Under30",IF(Aggregate[[#This Row],[Senior]]="yes","Senior","Other"))</f>
        <v>Senior</v>
      </c>
      <c r="K5043" t="s">
        <v>21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Download]]&lt;5,"Less than 5 GB ",IF(Aggregate[[#This Row],[Avg Monthly GB Download]]&lt;10,"Between 5 and 10 GB","10 or more GB"))</f>
        <v>Between 5 and 10 GB</v>
      </c>
    </row>
    <row r="5044" spans="1:23" x14ac:dyDescent="0.3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tr">
        <f>IF(Aggregate[[#This Row],[Under 30]]="yes","Under30",IF(Aggregate[[#This Row],[Senior]]="yes","Senior","Other"))</f>
        <v>Senior</v>
      </c>
      <c r="K5044" t="s">
        <v>21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045" spans="1:23" x14ac:dyDescent="0.3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J5045" t="str">
        <f>IF(Aggregate[[#This Row],[Under 30]]="yes","Under30",IF(Aggregate[[#This Row],[Senior]]="yes","Senior","Other"))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Download]]&lt;5,"Less than 5 GB ",IF(Aggregate[[#This Row],[Avg Monthly GB Download]]&lt;10,"Between 5 and 10 GB","10 or more GB"))</f>
        <v>Between 5 and 10 GB</v>
      </c>
    </row>
    <row r="5046" spans="1:23" x14ac:dyDescent="0.3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tr">
        <f>IF(Aggregate[[#This Row],[Under 30]]="yes","Under30",IF(Aggregate[[#This Row],[Senior]]="yes","Senior","Other"))</f>
        <v>Senior</v>
      </c>
      <c r="K5046" t="s">
        <v>25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Download]]&lt;5,"Less than 5 GB ",IF(Aggregate[[#This Row],[Avg Monthly GB Download]]&lt;10,"Between 5 and 10 GB","10 or more GB"))</f>
        <v>Between 5 and 10 GB</v>
      </c>
    </row>
    <row r="5047" spans="1:23" x14ac:dyDescent="0.3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J5047" t="str">
        <f>IF(Aggregate[[#This Row],[Under 30]]="yes","Under30",IF(Aggregate[[#This Row],[Senior]]="yes","Senior","Other"))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Download]]&lt;5,"Less than 5 GB ",IF(Aggregate[[#This Row],[Avg Monthly GB Download]]&lt;10,"Between 5 and 10 GB","10 or more GB"))</f>
        <v>10 or more GB</v>
      </c>
    </row>
    <row r="5048" spans="1:23" x14ac:dyDescent="0.3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J5048" t="str">
        <f>IF(Aggregate[[#This Row],[Under 30]]="yes","Under30",IF(Aggregate[[#This Row],[Senior]]="yes","Senior","Other"))</f>
        <v>Under30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Download]]&lt;5,"Less than 5 GB ",IF(Aggregate[[#This Row],[Avg Monthly GB Download]]&lt;10,"Between 5 and 10 GB","10 or more GB"))</f>
        <v>10 or more GB</v>
      </c>
    </row>
    <row r="5049" spans="1:23" x14ac:dyDescent="0.3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J5049" t="str">
        <f>IF(Aggregate[[#This Row],[Under 30]]="yes","Under30",IF(Aggregate[[#This Row],[Senior]]="yes","Senior","Other"))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Download]]&lt;5,"Less than 5 GB ",IF(Aggregate[[#This Row],[Avg Monthly GB Download]]&lt;10,"Between 5 and 10 GB","10 or more GB"))</f>
        <v>10 or more GB</v>
      </c>
    </row>
    <row r="5050" spans="1:23" x14ac:dyDescent="0.3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J5050" t="str">
        <f>IF(Aggregate[[#This Row],[Under 30]]="yes","Under30",IF(Aggregate[[#This Row],[Senior]]="yes","Senior","Other"))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Download]]&lt;5,"Less than 5 GB ",IF(Aggregate[[#This Row],[Avg Monthly GB Download]]&lt;10,"Between 5 and 10 GB","10 or more GB"))</f>
        <v>10 or more GB</v>
      </c>
    </row>
    <row r="5051" spans="1:23" x14ac:dyDescent="0.3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J5051" t="str">
        <f>IF(Aggregate[[#This Row],[Under 30]]="yes","Under30",IF(Aggregate[[#This Row],[Senior]]="yes","Senior","Other"))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Download]]&lt;5,"Less than 5 GB ",IF(Aggregate[[#This Row],[Avg Monthly GB Download]]&lt;10,"Between 5 and 10 GB","10 or more GB"))</f>
        <v>Between 5 and 10 GB</v>
      </c>
    </row>
    <row r="5052" spans="1:23" x14ac:dyDescent="0.3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J5052" t="str">
        <f>IF(Aggregate[[#This Row],[Under 30]]="yes","Under30",IF(Aggregate[[#This Row],[Senior]]="yes","Senior","Other"))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053" spans="1:23" x14ac:dyDescent="0.3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tr">
        <f>IF(Aggregate[[#This Row],[Under 30]]="yes","Under30",IF(Aggregate[[#This Row],[Senior]]="yes","Senior","Other"))</f>
        <v>Senior</v>
      </c>
      <c r="K5053" t="s">
        <v>21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054" spans="1:23" x14ac:dyDescent="0.3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J5054" t="str">
        <f>IF(Aggregate[[#This Row],[Under 30]]="yes","Under30",IF(Aggregate[[#This Row],[Senior]]="yes","Senior","Other"))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Download]]&lt;5,"Less than 5 GB ",IF(Aggregate[[#This Row],[Avg Monthly GB Download]]&lt;10,"Between 5 and 10 GB","10 or more GB"))</f>
        <v>Between 5 and 10 GB</v>
      </c>
    </row>
    <row r="5055" spans="1:23" x14ac:dyDescent="0.3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J5055" t="str">
        <f>IF(Aggregate[[#This Row],[Under 30]]="yes","Under30",IF(Aggregate[[#This Row],[Senior]]="yes","Senior","Other"))</f>
        <v>Under30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Download]]&lt;5,"Less than 5 GB ",IF(Aggregate[[#This Row],[Avg Monthly GB Download]]&lt;10,"Between 5 and 10 GB","10 or more GB"))</f>
        <v>10 or more GB</v>
      </c>
    </row>
    <row r="5056" spans="1:23" x14ac:dyDescent="0.3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J5056" t="str">
        <f>IF(Aggregate[[#This Row],[Under 30]]="yes","Under30",IF(Aggregate[[#This Row],[Senior]]="yes","Senior","Other"))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057" spans="1:23" x14ac:dyDescent="0.3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J5057" t="str">
        <f>IF(Aggregate[[#This Row],[Under 30]]="yes","Under30",IF(Aggregate[[#This Row],[Senior]]="yes","Senior","Other"))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Download]]&lt;5,"Less than 5 GB ",IF(Aggregate[[#This Row],[Avg Monthly GB Download]]&lt;10,"Between 5 and 10 GB","10 or more GB"))</f>
        <v>Between 5 and 10 GB</v>
      </c>
    </row>
    <row r="5058" spans="1:23" x14ac:dyDescent="0.3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tr">
        <f>IF(Aggregate[[#This Row],[Under 30]]="yes","Under30",IF(Aggregate[[#This Row],[Senior]]="yes","Senior","Other"))</f>
        <v>Senior</v>
      </c>
      <c r="K5058" t="s">
        <v>21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Download]]&lt;5,"Less than 5 GB ",IF(Aggregate[[#This Row],[Avg Monthly GB Download]]&lt;10,"Between 5 and 10 GB","10 or more GB"))</f>
        <v>Between 5 and 10 GB</v>
      </c>
    </row>
    <row r="5059" spans="1:23" x14ac:dyDescent="0.3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tr">
        <f>IF(Aggregate[[#This Row],[Under 30]]="yes","Under30",IF(Aggregate[[#This Row],[Senior]]="yes","Senior","Other"))</f>
        <v>Senior</v>
      </c>
      <c r="K5059" t="s">
        <v>21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Download]]&lt;5,"Less than 5 GB ",IF(Aggregate[[#This Row],[Avg Monthly GB Download]]&lt;10,"Between 5 and 10 GB","10 or more GB"))</f>
        <v>Between 5 and 10 GB</v>
      </c>
    </row>
    <row r="5060" spans="1:23" x14ac:dyDescent="0.3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J5060" t="str">
        <f>IF(Aggregate[[#This Row],[Under 30]]="yes","Under30",IF(Aggregate[[#This Row],[Senior]]="yes","Senior","Other"))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061" spans="1:23" x14ac:dyDescent="0.3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J5061" t="str">
        <f>IF(Aggregate[[#This Row],[Under 30]]="yes","Under30",IF(Aggregate[[#This Row],[Senior]]="yes","Senior","Other"))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Download]]&lt;5,"Less than 5 GB ",IF(Aggregate[[#This Row],[Avg Monthly GB Download]]&lt;10,"Between 5 and 10 GB","10 or more GB"))</f>
        <v>Between 5 and 10 GB</v>
      </c>
    </row>
    <row r="5062" spans="1:23" x14ac:dyDescent="0.3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J5062" t="str">
        <f>IF(Aggregate[[#This Row],[Under 30]]="yes","Under30",IF(Aggregate[[#This Row],[Senior]]="yes","Senior","Other"))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063" spans="1:23" x14ac:dyDescent="0.3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J5063" t="str">
        <f>IF(Aggregate[[#This Row],[Under 30]]="yes","Under30",IF(Aggregate[[#This Row],[Senior]]="yes","Senior","Other"))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Download]]&lt;5,"Less than 5 GB ",IF(Aggregate[[#This Row],[Avg Monthly GB Download]]&lt;10,"Between 5 and 10 GB","10 or more GB"))</f>
        <v>Between 5 and 10 GB</v>
      </c>
    </row>
    <row r="5064" spans="1:23" x14ac:dyDescent="0.3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J5064" t="str">
        <f>IF(Aggregate[[#This Row],[Under 30]]="yes","Under30",IF(Aggregate[[#This Row],[Senior]]="yes","Senior","Other"))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Download]]&lt;5,"Less than 5 GB ",IF(Aggregate[[#This Row],[Avg Monthly GB Download]]&lt;10,"Between 5 and 10 GB","10 or more GB"))</f>
        <v>Between 5 and 10 GB</v>
      </c>
    </row>
    <row r="5065" spans="1:23" x14ac:dyDescent="0.3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J5065" t="str">
        <f>IF(Aggregate[[#This Row],[Under 30]]="yes","Under30",IF(Aggregate[[#This Row],[Senior]]="yes","Senior","Other"))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Download]]&lt;5,"Less than 5 GB ",IF(Aggregate[[#This Row],[Avg Monthly GB Download]]&lt;10,"Between 5 and 10 GB","10 or more GB"))</f>
        <v>Between 5 and 10 GB</v>
      </c>
    </row>
    <row r="5066" spans="1:23" x14ac:dyDescent="0.3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J5066" t="str">
        <f>IF(Aggregate[[#This Row],[Under 30]]="yes","Under30",IF(Aggregate[[#This Row],[Senior]]="yes","Senior","Other"))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067" spans="1:23" x14ac:dyDescent="0.3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tr">
        <f>IF(Aggregate[[#This Row],[Under 30]]="yes","Under30",IF(Aggregate[[#This Row],[Senior]]="yes","Senior","Other"))</f>
        <v>Senior</v>
      </c>
      <c r="K5067" t="s">
        <v>21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Download]]&lt;5,"Less than 5 GB ",IF(Aggregate[[#This Row],[Avg Monthly GB Download]]&lt;10,"Between 5 and 10 GB","10 or more GB"))</f>
        <v>10 or more GB</v>
      </c>
    </row>
    <row r="5068" spans="1:23" x14ac:dyDescent="0.3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tr">
        <f>IF(Aggregate[[#This Row],[Under 30]]="yes","Under30",IF(Aggregate[[#This Row],[Senior]]="yes","Senior","Other"))</f>
        <v>Senior</v>
      </c>
      <c r="K5068" t="s">
        <v>21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069" spans="1:23" x14ac:dyDescent="0.3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J5069" t="str">
        <f>IF(Aggregate[[#This Row],[Under 30]]="yes","Under30",IF(Aggregate[[#This Row],[Senior]]="yes","Senior","Other"))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Download]]&lt;5,"Less than 5 GB ",IF(Aggregate[[#This Row],[Avg Monthly GB Download]]&lt;10,"Between 5 and 10 GB","10 or more GB"))</f>
        <v>Between 5 and 10 GB</v>
      </c>
    </row>
    <row r="5070" spans="1:23" x14ac:dyDescent="0.3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J5070" t="str">
        <f>IF(Aggregate[[#This Row],[Under 30]]="yes","Under30",IF(Aggregate[[#This Row],[Senior]]="yes","Senior","Other"))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Download]]&lt;5,"Less than 5 GB ",IF(Aggregate[[#This Row],[Avg Monthly GB Download]]&lt;10,"Between 5 and 10 GB","10 or more GB"))</f>
        <v>10 or more GB</v>
      </c>
    </row>
    <row r="5071" spans="1:23" x14ac:dyDescent="0.3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J5071" t="str">
        <f>IF(Aggregate[[#This Row],[Under 30]]="yes","Under30",IF(Aggregate[[#This Row],[Senior]]="yes","Senior","Other"))</f>
        <v>Under30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Download]]&lt;5,"Less than 5 GB ",IF(Aggregate[[#This Row],[Avg Monthly GB Download]]&lt;10,"Between 5 and 10 GB","10 or more GB"))</f>
        <v>10 or more GB</v>
      </c>
    </row>
    <row r="5072" spans="1:23" x14ac:dyDescent="0.3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J5072" t="str">
        <f>IF(Aggregate[[#This Row],[Under 30]]="yes","Under30",IF(Aggregate[[#This Row],[Senior]]="yes","Senior","Other"))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Download]]&lt;5,"Less than 5 GB ",IF(Aggregate[[#This Row],[Avg Monthly GB Download]]&lt;10,"Between 5 and 10 GB","10 or more GB"))</f>
        <v>Between 5 and 10 GB</v>
      </c>
    </row>
    <row r="5073" spans="1:23" x14ac:dyDescent="0.3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J5073" t="str">
        <f>IF(Aggregate[[#This Row],[Under 30]]="yes","Under30",IF(Aggregate[[#This Row],[Senior]]="yes","Senior","Other"))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Download]]&lt;5,"Less than 5 GB ",IF(Aggregate[[#This Row],[Avg Monthly GB Download]]&lt;10,"Between 5 and 10 GB","10 or more GB"))</f>
        <v>Between 5 and 10 GB</v>
      </c>
    </row>
    <row r="5074" spans="1:23" x14ac:dyDescent="0.3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J5074" t="str">
        <f>IF(Aggregate[[#This Row],[Under 30]]="yes","Under30",IF(Aggregate[[#This Row],[Senior]]="yes","Senior","Other"))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Download]]&lt;5,"Less than 5 GB ",IF(Aggregate[[#This Row],[Avg Monthly GB Download]]&lt;10,"Between 5 and 10 GB","10 or more GB"))</f>
        <v>10 or more GB</v>
      </c>
    </row>
    <row r="5075" spans="1:23" x14ac:dyDescent="0.3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J5075" t="str">
        <f>IF(Aggregate[[#This Row],[Under 30]]="yes","Under30",IF(Aggregate[[#This Row],[Senior]]="yes","Senior","Other"))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Download]]&lt;5,"Less than 5 GB ",IF(Aggregate[[#This Row],[Avg Monthly GB Download]]&lt;10,"Between 5 and 10 GB","10 or more GB"))</f>
        <v>Between 5 and 10 GB</v>
      </c>
    </row>
    <row r="5076" spans="1:23" x14ac:dyDescent="0.3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J5076" t="str">
        <f>IF(Aggregate[[#This Row],[Under 30]]="yes","Under30",IF(Aggregate[[#This Row],[Senior]]="yes","Senior","Other"))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Download]]&lt;5,"Less than 5 GB ",IF(Aggregate[[#This Row],[Avg Monthly GB Download]]&lt;10,"Between 5 and 10 GB","10 or more GB"))</f>
        <v>Between 5 and 10 GB</v>
      </c>
    </row>
    <row r="5077" spans="1:23" x14ac:dyDescent="0.3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J5077" t="str">
        <f>IF(Aggregate[[#This Row],[Under 30]]="yes","Under30",IF(Aggregate[[#This Row],[Senior]]="yes","Senior","Other"))</f>
        <v>Under30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Download]]&lt;5,"Less than 5 GB ",IF(Aggregate[[#This Row],[Avg Monthly GB Download]]&lt;10,"Between 5 and 10 GB","10 or more GB"))</f>
        <v>10 or more GB</v>
      </c>
    </row>
    <row r="5078" spans="1:23" x14ac:dyDescent="0.3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J5078" t="str">
        <f>IF(Aggregate[[#This Row],[Under 30]]="yes","Under30",IF(Aggregate[[#This Row],[Senior]]="yes","Senior","Other"))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Download]]&lt;5,"Less than 5 GB ",IF(Aggregate[[#This Row],[Avg Monthly GB Download]]&lt;10,"Between 5 and 10 GB","10 or more GB"))</f>
        <v>10 or more GB</v>
      </c>
    </row>
    <row r="5079" spans="1:23" x14ac:dyDescent="0.3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tr">
        <f>IF(Aggregate[[#This Row],[Under 30]]="yes","Under30",IF(Aggregate[[#This Row],[Senior]]="yes","Senior","Other"))</f>
        <v>Senior</v>
      </c>
      <c r="K5079" t="s">
        <v>25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Download]]&lt;5,"Less than 5 GB ",IF(Aggregate[[#This Row],[Avg Monthly GB Download]]&lt;10,"Between 5 and 10 GB","10 or more GB"))</f>
        <v>10 or more GB</v>
      </c>
    </row>
    <row r="5080" spans="1:23" x14ac:dyDescent="0.3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J5080" t="str">
        <f>IF(Aggregate[[#This Row],[Under 30]]="yes","Under30",IF(Aggregate[[#This Row],[Senior]]="yes","Senior","Other"))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081" spans="1:23" x14ac:dyDescent="0.3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J5081" t="str">
        <f>IF(Aggregate[[#This Row],[Under 30]]="yes","Under30",IF(Aggregate[[#This Row],[Senior]]="yes","Senior","Other"))</f>
        <v>Under30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Download]]&lt;5,"Less than 5 GB ",IF(Aggregate[[#This Row],[Avg Monthly GB Download]]&lt;10,"Between 5 and 10 GB","10 or more GB"))</f>
        <v>10 or more GB</v>
      </c>
    </row>
    <row r="5082" spans="1:23" x14ac:dyDescent="0.3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J5082" t="str">
        <f>IF(Aggregate[[#This Row],[Under 30]]="yes","Under30",IF(Aggregate[[#This Row],[Senior]]="yes","Senior","Other"))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Download]]&lt;5,"Less than 5 GB ",IF(Aggregate[[#This Row],[Avg Monthly GB Download]]&lt;10,"Between 5 and 10 GB","10 or more GB"))</f>
        <v>Between 5 and 10 GB</v>
      </c>
    </row>
    <row r="5083" spans="1:23" x14ac:dyDescent="0.3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tr">
        <f>IF(Aggregate[[#This Row],[Under 30]]="yes","Under30",IF(Aggregate[[#This Row],[Senior]]="yes","Senior","Other"))</f>
        <v>Senior</v>
      </c>
      <c r="K5083" t="s">
        <v>21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Download]]&lt;5,"Less than 5 GB ",IF(Aggregate[[#This Row],[Avg Monthly GB Download]]&lt;10,"Between 5 and 10 GB","10 or more GB"))</f>
        <v>10 or more GB</v>
      </c>
    </row>
    <row r="5084" spans="1:23" x14ac:dyDescent="0.3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J5084" t="str">
        <f>IF(Aggregate[[#This Row],[Under 30]]="yes","Under30",IF(Aggregate[[#This Row],[Senior]]="yes","Senior","Other"))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085" spans="1:23" x14ac:dyDescent="0.3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J5085" t="str">
        <f>IF(Aggregate[[#This Row],[Under 30]]="yes","Under30",IF(Aggregate[[#This Row],[Senior]]="yes","Senior","Other"))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086" spans="1:23" x14ac:dyDescent="0.3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J5086" t="str">
        <f>IF(Aggregate[[#This Row],[Under 30]]="yes","Under30",IF(Aggregate[[#This Row],[Senior]]="yes","Senior","Other"))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087" spans="1:23" x14ac:dyDescent="0.3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J5087" t="str">
        <f>IF(Aggregate[[#This Row],[Under 30]]="yes","Under30",IF(Aggregate[[#This Row],[Senior]]="yes","Senior","Other"))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088" spans="1:23" x14ac:dyDescent="0.3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J5088" t="str">
        <f>IF(Aggregate[[#This Row],[Under 30]]="yes","Under30",IF(Aggregate[[#This Row],[Senior]]="yes","Senior","Other"))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089" spans="1:23" x14ac:dyDescent="0.3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J5089" t="str">
        <f>IF(Aggregate[[#This Row],[Under 30]]="yes","Under30",IF(Aggregate[[#This Row],[Senior]]="yes","Senior","Other"))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Download]]&lt;5,"Less than 5 GB ",IF(Aggregate[[#This Row],[Avg Monthly GB Download]]&lt;10,"Between 5 and 10 GB","10 or more GB"))</f>
        <v>Between 5 and 10 GB</v>
      </c>
    </row>
    <row r="5090" spans="1:23" x14ac:dyDescent="0.3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J5090" t="str">
        <f>IF(Aggregate[[#This Row],[Under 30]]="yes","Under30",IF(Aggregate[[#This Row],[Senior]]="yes","Senior","Other"))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Download]]&lt;5,"Less than 5 GB ",IF(Aggregate[[#This Row],[Avg Monthly GB Download]]&lt;10,"Between 5 and 10 GB","10 or more GB"))</f>
        <v>Between 5 and 10 GB</v>
      </c>
    </row>
    <row r="5091" spans="1:23" x14ac:dyDescent="0.3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J5091" t="str">
        <f>IF(Aggregate[[#This Row],[Under 30]]="yes","Under30",IF(Aggregate[[#This Row],[Senior]]="yes","Senior","Other"))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Download]]&lt;5,"Less than 5 GB ",IF(Aggregate[[#This Row],[Avg Monthly GB Download]]&lt;10,"Between 5 and 10 GB","10 or more GB"))</f>
        <v>Between 5 and 10 GB</v>
      </c>
    </row>
    <row r="5092" spans="1:23" x14ac:dyDescent="0.3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J5092" t="str">
        <f>IF(Aggregate[[#This Row],[Under 30]]="yes","Under30",IF(Aggregate[[#This Row],[Senior]]="yes","Senior","Other"))</f>
        <v>Under30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Download]]&lt;5,"Less than 5 GB ",IF(Aggregate[[#This Row],[Avg Monthly GB Download]]&lt;10,"Between 5 and 10 GB","10 or more GB"))</f>
        <v>Between 5 and 10 GB</v>
      </c>
    </row>
    <row r="5093" spans="1:23" x14ac:dyDescent="0.3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J5093" t="str">
        <f>IF(Aggregate[[#This Row],[Under 30]]="yes","Under30",IF(Aggregate[[#This Row],[Senior]]="yes","Senior","Other"))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Download]]&lt;5,"Less than 5 GB ",IF(Aggregate[[#This Row],[Avg Monthly GB Download]]&lt;10,"Between 5 and 10 GB","10 or more GB"))</f>
        <v>Between 5 and 10 GB</v>
      </c>
    </row>
    <row r="5094" spans="1:23" x14ac:dyDescent="0.3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J5094" t="str">
        <f>IF(Aggregate[[#This Row],[Under 30]]="yes","Under30",IF(Aggregate[[#This Row],[Senior]]="yes","Senior","Other"))</f>
        <v>Under30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Download]]&lt;5,"Less than 5 GB ",IF(Aggregate[[#This Row],[Avg Monthly GB Download]]&lt;10,"Between 5 and 10 GB","10 or more GB"))</f>
        <v>10 or more GB</v>
      </c>
    </row>
    <row r="5095" spans="1:23" x14ac:dyDescent="0.3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J5095" t="str">
        <f>IF(Aggregate[[#This Row],[Under 30]]="yes","Under30",IF(Aggregate[[#This Row],[Senior]]="yes","Senior","Other"))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Download]]&lt;5,"Less than 5 GB ",IF(Aggregate[[#This Row],[Avg Monthly GB Download]]&lt;10,"Between 5 and 10 GB","10 or more GB"))</f>
        <v>Between 5 and 10 GB</v>
      </c>
    </row>
    <row r="5096" spans="1:23" x14ac:dyDescent="0.3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J5096" t="str">
        <f>IF(Aggregate[[#This Row],[Under 30]]="yes","Under30",IF(Aggregate[[#This Row],[Senior]]="yes","Senior","Other"))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097" spans="1:23" x14ac:dyDescent="0.3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J5097" t="str">
        <f>IF(Aggregate[[#This Row],[Under 30]]="yes","Under30",IF(Aggregate[[#This Row],[Senior]]="yes","Senior","Other"))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098" spans="1:23" x14ac:dyDescent="0.3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J5098" t="str">
        <f>IF(Aggregate[[#This Row],[Under 30]]="yes","Under30",IF(Aggregate[[#This Row],[Senior]]="yes","Senior","Other"))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099" spans="1:23" x14ac:dyDescent="0.3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tr">
        <f>IF(Aggregate[[#This Row],[Under 30]]="yes","Under30",IF(Aggregate[[#This Row],[Senior]]="yes","Senior","Other"))</f>
        <v>Senior</v>
      </c>
      <c r="K5099" t="s">
        <v>21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Download]]&lt;5,"Less than 5 GB ",IF(Aggregate[[#This Row],[Avg Monthly GB Download]]&lt;10,"Between 5 and 10 GB","10 or more GB"))</f>
        <v>Between 5 and 10 GB</v>
      </c>
    </row>
    <row r="5100" spans="1:23" x14ac:dyDescent="0.3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tr">
        <f>IF(Aggregate[[#This Row],[Under 30]]="yes","Under30",IF(Aggregate[[#This Row],[Senior]]="yes","Senior","Other"))</f>
        <v>Senior</v>
      </c>
      <c r="K5100" t="s">
        <v>21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101" spans="1:23" x14ac:dyDescent="0.3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tr">
        <f>IF(Aggregate[[#This Row],[Under 30]]="yes","Under30",IF(Aggregate[[#This Row],[Senior]]="yes","Senior","Other"))</f>
        <v>Senior</v>
      </c>
      <c r="K5101" t="s">
        <v>21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Download]]&lt;5,"Less than 5 GB ",IF(Aggregate[[#This Row],[Avg Monthly GB Download]]&lt;10,"Between 5 and 10 GB","10 or more GB"))</f>
        <v>10 or more GB</v>
      </c>
    </row>
    <row r="5102" spans="1:23" x14ac:dyDescent="0.3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J5102" t="str">
        <f>IF(Aggregate[[#This Row],[Under 30]]="yes","Under30",IF(Aggregate[[#This Row],[Senior]]="yes","Senior","Other"))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Download]]&lt;5,"Less than 5 GB ",IF(Aggregate[[#This Row],[Avg Monthly GB Download]]&lt;10,"Between 5 and 10 GB","10 or more GB"))</f>
        <v>10 or more GB</v>
      </c>
    </row>
    <row r="5103" spans="1:23" x14ac:dyDescent="0.3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tr">
        <f>IF(Aggregate[[#This Row],[Under 30]]="yes","Under30",IF(Aggregate[[#This Row],[Senior]]="yes","Senior","Other"))</f>
        <v>Senior</v>
      </c>
      <c r="K5103" t="s">
        <v>21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Download]]&lt;5,"Less than 5 GB ",IF(Aggregate[[#This Row],[Avg Monthly GB Download]]&lt;10,"Between 5 and 10 GB","10 or more GB"))</f>
        <v>Between 5 and 10 GB</v>
      </c>
    </row>
    <row r="5104" spans="1:23" x14ac:dyDescent="0.3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tr">
        <f>IF(Aggregate[[#This Row],[Under 30]]="yes","Under30",IF(Aggregate[[#This Row],[Senior]]="yes","Senior","Other"))</f>
        <v>Senior</v>
      </c>
      <c r="K5104" t="s">
        <v>21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Download]]&lt;5,"Less than 5 GB ",IF(Aggregate[[#This Row],[Avg Monthly GB Download]]&lt;10,"Between 5 and 10 GB","10 or more GB"))</f>
        <v>Between 5 and 10 GB</v>
      </c>
    </row>
    <row r="5105" spans="1:23" x14ac:dyDescent="0.3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J5105" t="str">
        <f>IF(Aggregate[[#This Row],[Under 30]]="yes","Under30",IF(Aggregate[[#This Row],[Senior]]="yes","Senior","Other"))</f>
        <v>Under30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Download]]&lt;5,"Less than 5 GB ",IF(Aggregate[[#This Row],[Avg Monthly GB Download]]&lt;10,"Between 5 and 10 GB","10 or more GB"))</f>
        <v>10 or more GB</v>
      </c>
    </row>
    <row r="5106" spans="1:23" x14ac:dyDescent="0.3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J5106" t="str">
        <f>IF(Aggregate[[#This Row],[Under 30]]="yes","Under30",IF(Aggregate[[#This Row],[Senior]]="yes","Senior","Other"))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107" spans="1:23" x14ac:dyDescent="0.3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J5107" t="str">
        <f>IF(Aggregate[[#This Row],[Under 30]]="yes","Under30",IF(Aggregate[[#This Row],[Senior]]="yes","Senior","Other"))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Download]]&lt;5,"Less than 5 GB ",IF(Aggregate[[#This Row],[Avg Monthly GB Download]]&lt;10,"Between 5 and 10 GB","10 or more GB"))</f>
        <v>Between 5 and 10 GB</v>
      </c>
    </row>
    <row r="5108" spans="1:23" x14ac:dyDescent="0.3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tr">
        <f>IF(Aggregate[[#This Row],[Under 30]]="yes","Under30",IF(Aggregate[[#This Row],[Senior]]="yes","Senior","Other"))</f>
        <v>Senior</v>
      </c>
      <c r="K5108" t="s">
        <v>21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109" spans="1:23" x14ac:dyDescent="0.3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tr">
        <f>IF(Aggregate[[#This Row],[Under 30]]="yes","Under30",IF(Aggregate[[#This Row],[Senior]]="yes","Senior","Other"))</f>
        <v>Senior</v>
      </c>
      <c r="K5109" t="s">
        <v>21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Download]]&lt;5,"Less than 5 GB ",IF(Aggregate[[#This Row],[Avg Monthly GB Download]]&lt;10,"Between 5 and 10 GB","10 or more GB"))</f>
        <v>10 or more GB</v>
      </c>
    </row>
    <row r="5110" spans="1:23" x14ac:dyDescent="0.3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J5110" t="str">
        <f>IF(Aggregate[[#This Row],[Under 30]]="yes","Under30",IF(Aggregate[[#This Row],[Senior]]="yes","Senior","Other"))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111" spans="1:23" x14ac:dyDescent="0.3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J5111" t="str">
        <f>IF(Aggregate[[#This Row],[Under 30]]="yes","Under30",IF(Aggregate[[#This Row],[Senior]]="yes","Senior","Other"))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Download]]&lt;5,"Less than 5 GB ",IF(Aggregate[[#This Row],[Avg Monthly GB Download]]&lt;10,"Between 5 and 10 GB","10 or more GB"))</f>
        <v>Between 5 and 10 GB</v>
      </c>
    </row>
    <row r="5112" spans="1:23" x14ac:dyDescent="0.3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J5112" t="str">
        <f>IF(Aggregate[[#This Row],[Under 30]]="yes","Under30",IF(Aggregate[[#This Row],[Senior]]="yes","Senior","Other"))</f>
        <v>Under30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Download]]&lt;5,"Less than 5 GB ",IF(Aggregate[[#This Row],[Avg Monthly GB Download]]&lt;10,"Between 5 and 10 GB","10 or more GB"))</f>
        <v>10 or more GB</v>
      </c>
    </row>
    <row r="5113" spans="1:23" x14ac:dyDescent="0.3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J5113" t="str">
        <f>IF(Aggregate[[#This Row],[Under 30]]="yes","Under30",IF(Aggregate[[#This Row],[Senior]]="yes","Senior","Other"))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Download]]&lt;5,"Less than 5 GB ",IF(Aggregate[[#This Row],[Avg Monthly GB Download]]&lt;10,"Between 5 and 10 GB","10 or more GB"))</f>
        <v>Between 5 and 10 GB</v>
      </c>
    </row>
    <row r="5114" spans="1:23" x14ac:dyDescent="0.3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J5114" t="str">
        <f>IF(Aggregate[[#This Row],[Under 30]]="yes","Under30",IF(Aggregate[[#This Row],[Senior]]="yes","Senior","Other"))</f>
        <v>Under30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Download]]&lt;5,"Less than 5 GB ",IF(Aggregate[[#This Row],[Avg Monthly GB Download]]&lt;10,"Between 5 and 10 GB","10 or more GB"))</f>
        <v>10 or more GB</v>
      </c>
    </row>
    <row r="5115" spans="1:23" x14ac:dyDescent="0.3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J5115" t="str">
        <f>IF(Aggregate[[#This Row],[Under 30]]="yes","Under30",IF(Aggregate[[#This Row],[Senior]]="yes","Senior","Other"))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116" spans="1:23" x14ac:dyDescent="0.3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J5116" t="str">
        <f>IF(Aggregate[[#This Row],[Under 30]]="yes","Under30",IF(Aggregate[[#This Row],[Senior]]="yes","Senior","Other"))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Download]]&lt;5,"Less than 5 GB ",IF(Aggregate[[#This Row],[Avg Monthly GB Download]]&lt;10,"Between 5 and 10 GB","10 or more GB"))</f>
        <v>Between 5 and 10 GB</v>
      </c>
    </row>
    <row r="5117" spans="1:23" x14ac:dyDescent="0.3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J5117" t="str">
        <f>IF(Aggregate[[#This Row],[Under 30]]="yes","Under30",IF(Aggregate[[#This Row],[Senior]]="yes","Senior","Other"))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118" spans="1:23" x14ac:dyDescent="0.3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tr">
        <f>IF(Aggregate[[#This Row],[Under 30]]="yes","Under30",IF(Aggregate[[#This Row],[Senior]]="yes","Senior","Other"))</f>
        <v>Senior</v>
      </c>
      <c r="K5118" t="s">
        <v>21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119" spans="1:23" x14ac:dyDescent="0.3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J5119" t="str">
        <f>IF(Aggregate[[#This Row],[Under 30]]="yes","Under30",IF(Aggregate[[#This Row],[Senior]]="yes","Senior","Other"))</f>
        <v>Under30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Download]]&lt;5,"Less than 5 GB ",IF(Aggregate[[#This Row],[Avg Monthly GB Download]]&lt;10,"Between 5 and 10 GB","10 or more GB"))</f>
        <v>10 or more GB</v>
      </c>
    </row>
    <row r="5120" spans="1:23" x14ac:dyDescent="0.3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J5120" t="str">
        <f>IF(Aggregate[[#This Row],[Under 30]]="yes","Under30",IF(Aggregate[[#This Row],[Senior]]="yes","Senior","Other"))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Download]]&lt;5,"Less than 5 GB ",IF(Aggregate[[#This Row],[Avg Monthly GB Download]]&lt;10,"Between 5 and 10 GB","10 or more GB"))</f>
        <v>10 or more GB</v>
      </c>
    </row>
    <row r="5121" spans="1:23" x14ac:dyDescent="0.3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J5121" t="str">
        <f>IF(Aggregate[[#This Row],[Under 30]]="yes","Under30",IF(Aggregate[[#This Row],[Senior]]="yes","Senior","Other"))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Download]]&lt;5,"Less than 5 GB ",IF(Aggregate[[#This Row],[Avg Monthly GB Download]]&lt;10,"Between 5 and 10 GB","10 or more GB"))</f>
        <v>Between 5 and 10 GB</v>
      </c>
    </row>
    <row r="5122" spans="1:23" x14ac:dyDescent="0.3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J5122" t="str">
        <f>IF(Aggregate[[#This Row],[Under 30]]="yes","Under30",IF(Aggregate[[#This Row],[Senior]]="yes","Senior","Other"))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Download]]&lt;5,"Less than 5 GB ",IF(Aggregate[[#This Row],[Avg Monthly GB Download]]&lt;10,"Between 5 and 10 GB","10 or more GB"))</f>
        <v>10 or more GB</v>
      </c>
    </row>
    <row r="5123" spans="1:23" x14ac:dyDescent="0.3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J5123" t="str">
        <f>IF(Aggregate[[#This Row],[Under 30]]="yes","Under30",IF(Aggregate[[#This Row],[Senior]]="yes","Senior","Other"))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Download]]&lt;5,"Less than 5 GB ",IF(Aggregate[[#This Row],[Avg Monthly GB Download]]&lt;10,"Between 5 and 10 GB","10 or more GB"))</f>
        <v>Between 5 and 10 GB</v>
      </c>
    </row>
    <row r="5124" spans="1:23" x14ac:dyDescent="0.3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tr">
        <f>IF(Aggregate[[#This Row],[Under 30]]="yes","Under30",IF(Aggregate[[#This Row],[Senior]]="yes","Senior","Other"))</f>
        <v>Senior</v>
      </c>
      <c r="K5124" t="s">
        <v>21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125" spans="1:23" x14ac:dyDescent="0.3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J5125" t="str">
        <f>IF(Aggregate[[#This Row],[Under 30]]="yes","Under30",IF(Aggregate[[#This Row],[Senior]]="yes","Senior","Other"))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126" spans="1:23" x14ac:dyDescent="0.3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J5126" t="str">
        <f>IF(Aggregate[[#This Row],[Under 30]]="yes","Under30",IF(Aggregate[[#This Row],[Senior]]="yes","Senior","Other"))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127" spans="1:23" x14ac:dyDescent="0.3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J5127" t="str">
        <f>IF(Aggregate[[#This Row],[Under 30]]="yes","Under30",IF(Aggregate[[#This Row],[Senior]]="yes","Senior","Other"))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128" spans="1:23" x14ac:dyDescent="0.3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J5128" t="str">
        <f>IF(Aggregate[[#This Row],[Under 30]]="yes","Under30",IF(Aggregate[[#This Row],[Senior]]="yes","Senior","Other"))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129" spans="1:23" x14ac:dyDescent="0.3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J5129" t="str">
        <f>IF(Aggregate[[#This Row],[Under 30]]="yes","Under30",IF(Aggregate[[#This Row],[Senior]]="yes","Senior","Other"))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Download]]&lt;5,"Less than 5 GB ",IF(Aggregate[[#This Row],[Avg Monthly GB Download]]&lt;10,"Between 5 and 10 GB","10 or more GB"))</f>
        <v>Between 5 and 10 GB</v>
      </c>
    </row>
    <row r="5130" spans="1:23" x14ac:dyDescent="0.3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J5130" t="str">
        <f>IF(Aggregate[[#This Row],[Under 30]]="yes","Under30",IF(Aggregate[[#This Row],[Senior]]="yes","Senior","Other"))</f>
        <v>Under30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Download]]&lt;5,"Less than 5 GB ",IF(Aggregate[[#This Row],[Avg Monthly GB Download]]&lt;10,"Between 5 and 10 GB","10 or more GB"))</f>
        <v>10 or more GB</v>
      </c>
    </row>
    <row r="5131" spans="1:23" x14ac:dyDescent="0.3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J5131" t="str">
        <f>IF(Aggregate[[#This Row],[Under 30]]="yes","Under30",IF(Aggregate[[#This Row],[Senior]]="yes","Senior","Other"))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Download]]&lt;5,"Less than 5 GB ",IF(Aggregate[[#This Row],[Avg Monthly GB Download]]&lt;10,"Between 5 and 10 GB","10 or more GB"))</f>
        <v>10 or more GB</v>
      </c>
    </row>
    <row r="5132" spans="1:23" x14ac:dyDescent="0.3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J5132" t="str">
        <f>IF(Aggregate[[#This Row],[Under 30]]="yes","Under30",IF(Aggregate[[#This Row],[Senior]]="yes","Senior","Other"))</f>
        <v>Under30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Download]]&lt;5,"Less than 5 GB ",IF(Aggregate[[#This Row],[Avg Monthly GB Download]]&lt;10,"Between 5 and 10 GB","10 or more GB"))</f>
        <v>Between 5 and 10 GB</v>
      </c>
    </row>
    <row r="5133" spans="1:23" x14ac:dyDescent="0.3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J5133" t="str">
        <f>IF(Aggregate[[#This Row],[Under 30]]="yes","Under30",IF(Aggregate[[#This Row],[Senior]]="yes","Senior","Other"))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134" spans="1:23" x14ac:dyDescent="0.3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tr">
        <f>IF(Aggregate[[#This Row],[Under 30]]="yes","Under30",IF(Aggregate[[#This Row],[Senior]]="yes","Senior","Other"))</f>
        <v>Senior</v>
      </c>
      <c r="K5134" t="s">
        <v>21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135" spans="1:23" x14ac:dyDescent="0.3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J5135" t="str">
        <f>IF(Aggregate[[#This Row],[Under 30]]="yes","Under30",IF(Aggregate[[#This Row],[Senior]]="yes","Senior","Other"))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Download]]&lt;5,"Less than 5 GB ",IF(Aggregate[[#This Row],[Avg Monthly GB Download]]&lt;10,"Between 5 and 10 GB","10 or more GB"))</f>
        <v>Between 5 and 10 GB</v>
      </c>
    </row>
    <row r="5136" spans="1:23" x14ac:dyDescent="0.3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tr">
        <f>IF(Aggregate[[#This Row],[Under 30]]="yes","Under30",IF(Aggregate[[#This Row],[Senior]]="yes","Senior","Other"))</f>
        <v>Senior</v>
      </c>
      <c r="K5136" t="s">
        <v>21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Download]]&lt;5,"Less than 5 GB ",IF(Aggregate[[#This Row],[Avg Monthly GB Download]]&lt;10,"Between 5 and 10 GB","10 or more GB"))</f>
        <v>Between 5 and 10 GB</v>
      </c>
    </row>
    <row r="5137" spans="1:23" x14ac:dyDescent="0.3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J5137" t="str">
        <f>IF(Aggregate[[#This Row],[Under 30]]="yes","Under30",IF(Aggregate[[#This Row],[Senior]]="yes","Senior","Other"))</f>
        <v>Under30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Download]]&lt;5,"Less than 5 GB ",IF(Aggregate[[#This Row],[Avg Monthly GB Download]]&lt;10,"Between 5 and 10 GB","10 or more GB"))</f>
        <v>10 or more GB</v>
      </c>
    </row>
    <row r="5138" spans="1:23" x14ac:dyDescent="0.3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tr">
        <f>IF(Aggregate[[#This Row],[Under 30]]="yes","Under30",IF(Aggregate[[#This Row],[Senior]]="yes","Senior","Other"))</f>
        <v>Senior</v>
      </c>
      <c r="K5138" t="s">
        <v>21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139" spans="1:23" x14ac:dyDescent="0.3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J5139" t="str">
        <f>IF(Aggregate[[#This Row],[Under 30]]="yes","Under30",IF(Aggregate[[#This Row],[Senior]]="yes","Senior","Other"))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140" spans="1:23" x14ac:dyDescent="0.3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J5140" t="str">
        <f>IF(Aggregate[[#This Row],[Under 30]]="yes","Under30",IF(Aggregate[[#This Row],[Senior]]="yes","Senior","Other"))</f>
        <v>Under30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Download]]&lt;5,"Less than 5 GB ",IF(Aggregate[[#This Row],[Avg Monthly GB Download]]&lt;10,"Between 5 and 10 GB","10 or more GB"))</f>
        <v>Between 5 and 10 GB</v>
      </c>
    </row>
    <row r="5141" spans="1:23" x14ac:dyDescent="0.3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J5141" t="str">
        <f>IF(Aggregate[[#This Row],[Under 30]]="yes","Under30",IF(Aggregate[[#This Row],[Senior]]="yes","Senior","Other"))</f>
        <v>Under30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Download]]&lt;5,"Less than 5 GB ",IF(Aggregate[[#This Row],[Avg Monthly GB Download]]&lt;10,"Between 5 and 10 GB","10 or more GB"))</f>
        <v>10 or more GB</v>
      </c>
    </row>
    <row r="5142" spans="1:23" x14ac:dyDescent="0.3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J5142" t="str">
        <f>IF(Aggregate[[#This Row],[Under 30]]="yes","Under30",IF(Aggregate[[#This Row],[Senior]]="yes","Senior","Other"))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Download]]&lt;5,"Less than 5 GB ",IF(Aggregate[[#This Row],[Avg Monthly GB Download]]&lt;10,"Between 5 and 10 GB","10 or more GB"))</f>
        <v>Between 5 and 10 GB</v>
      </c>
    </row>
    <row r="5143" spans="1:23" x14ac:dyDescent="0.3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J5143" t="str">
        <f>IF(Aggregate[[#This Row],[Under 30]]="yes","Under30",IF(Aggregate[[#This Row],[Senior]]="yes","Senior","Other"))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144" spans="1:23" x14ac:dyDescent="0.3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J5144" t="str">
        <f>IF(Aggregate[[#This Row],[Under 30]]="yes","Under30",IF(Aggregate[[#This Row],[Senior]]="yes","Senior","Other"))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Download]]&lt;5,"Less than 5 GB ",IF(Aggregate[[#This Row],[Avg Monthly GB Download]]&lt;10,"Between 5 and 10 GB","10 or more GB"))</f>
        <v>Between 5 and 10 GB</v>
      </c>
    </row>
    <row r="5145" spans="1:23" x14ac:dyDescent="0.3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tr">
        <f>IF(Aggregate[[#This Row],[Under 30]]="yes","Under30",IF(Aggregate[[#This Row],[Senior]]="yes","Senior","Other"))</f>
        <v>Senior</v>
      </c>
      <c r="K5145" t="s">
        <v>21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Download]]&lt;5,"Less than 5 GB ",IF(Aggregate[[#This Row],[Avg Monthly GB Download]]&lt;10,"Between 5 and 10 GB","10 or more GB"))</f>
        <v>10 or more GB</v>
      </c>
    </row>
    <row r="5146" spans="1:23" x14ac:dyDescent="0.3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J5146" t="str">
        <f>IF(Aggregate[[#This Row],[Under 30]]="yes","Under30",IF(Aggregate[[#This Row],[Senior]]="yes","Senior","Other"))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Download]]&lt;5,"Less than 5 GB ",IF(Aggregate[[#This Row],[Avg Monthly GB Download]]&lt;10,"Between 5 and 10 GB","10 or more GB"))</f>
        <v>10 or more GB</v>
      </c>
    </row>
    <row r="5147" spans="1:23" x14ac:dyDescent="0.3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J5147" t="str">
        <f>IF(Aggregate[[#This Row],[Under 30]]="yes","Under30",IF(Aggregate[[#This Row],[Senior]]="yes","Senior","Other"))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148" spans="1:23" x14ac:dyDescent="0.3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tr">
        <f>IF(Aggregate[[#This Row],[Under 30]]="yes","Under30",IF(Aggregate[[#This Row],[Senior]]="yes","Senior","Other"))</f>
        <v>Senior</v>
      </c>
      <c r="K5148" t="s">
        <v>21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Download]]&lt;5,"Less than 5 GB ",IF(Aggregate[[#This Row],[Avg Monthly GB Download]]&lt;10,"Between 5 and 10 GB","10 or more GB"))</f>
        <v>Between 5 and 10 GB</v>
      </c>
    </row>
    <row r="5149" spans="1:23" x14ac:dyDescent="0.3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J5149" t="str">
        <f>IF(Aggregate[[#This Row],[Under 30]]="yes","Under30",IF(Aggregate[[#This Row],[Senior]]="yes","Senior","Other"))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150" spans="1:23" x14ac:dyDescent="0.3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J5150" t="str">
        <f>IF(Aggregate[[#This Row],[Under 30]]="yes","Under30",IF(Aggregate[[#This Row],[Senior]]="yes","Senior","Other"))</f>
        <v>Under30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Download]]&lt;5,"Less than 5 GB ",IF(Aggregate[[#This Row],[Avg Monthly GB Download]]&lt;10,"Between 5 and 10 GB","10 or more GB"))</f>
        <v>10 or more GB</v>
      </c>
    </row>
    <row r="5151" spans="1:23" x14ac:dyDescent="0.3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J5151" t="str">
        <f>IF(Aggregate[[#This Row],[Under 30]]="yes","Under30",IF(Aggregate[[#This Row],[Senior]]="yes","Senior","Other"))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Download]]&lt;5,"Less than 5 GB ",IF(Aggregate[[#This Row],[Avg Monthly GB Download]]&lt;10,"Between 5 and 10 GB","10 or more GB"))</f>
        <v>10 or more GB</v>
      </c>
    </row>
    <row r="5152" spans="1:23" x14ac:dyDescent="0.3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J5152" t="str">
        <f>IF(Aggregate[[#This Row],[Under 30]]="yes","Under30",IF(Aggregate[[#This Row],[Senior]]="yes","Senior","Other"))</f>
        <v>Under30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Download]]&lt;5,"Less than 5 GB ",IF(Aggregate[[#This Row],[Avg Monthly GB Download]]&lt;10,"Between 5 and 10 GB","10 or more GB"))</f>
        <v>10 or more GB</v>
      </c>
    </row>
    <row r="5153" spans="1:23" x14ac:dyDescent="0.3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J5153" t="str">
        <f>IF(Aggregate[[#This Row],[Under 30]]="yes","Under30",IF(Aggregate[[#This Row],[Senior]]="yes","Senior","Other"))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Download]]&lt;5,"Less than 5 GB ",IF(Aggregate[[#This Row],[Avg Monthly GB Download]]&lt;10,"Between 5 and 10 GB","10 or more GB"))</f>
        <v>10 or more GB</v>
      </c>
    </row>
    <row r="5154" spans="1:23" x14ac:dyDescent="0.3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tr">
        <f>IF(Aggregate[[#This Row],[Under 30]]="yes","Under30",IF(Aggregate[[#This Row],[Senior]]="yes","Senior","Other"))</f>
        <v>Senior</v>
      </c>
      <c r="K5154" t="s">
        <v>21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155" spans="1:23" x14ac:dyDescent="0.3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tr">
        <f>IF(Aggregate[[#This Row],[Under 30]]="yes","Under30",IF(Aggregate[[#This Row],[Senior]]="yes","Senior","Other"))</f>
        <v>Senior</v>
      </c>
      <c r="K5155" t="s">
        <v>21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Download]]&lt;5,"Less than 5 GB ",IF(Aggregate[[#This Row],[Avg Monthly GB Download]]&lt;10,"Between 5 and 10 GB","10 or more GB"))</f>
        <v>Between 5 and 10 GB</v>
      </c>
    </row>
    <row r="5156" spans="1:23" x14ac:dyDescent="0.3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J5156" t="str">
        <f>IF(Aggregate[[#This Row],[Under 30]]="yes","Under30",IF(Aggregate[[#This Row],[Senior]]="yes","Senior","Other"))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Download]]&lt;5,"Less than 5 GB ",IF(Aggregate[[#This Row],[Avg Monthly GB Download]]&lt;10,"Between 5 and 10 GB","10 or more GB"))</f>
        <v>10 or more GB</v>
      </c>
    </row>
    <row r="5157" spans="1:23" x14ac:dyDescent="0.3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J5157" t="str">
        <f>IF(Aggregate[[#This Row],[Under 30]]="yes","Under30",IF(Aggregate[[#This Row],[Senior]]="yes","Senior","Other"))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158" spans="1:23" x14ac:dyDescent="0.3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J5158" t="str">
        <f>IF(Aggregate[[#This Row],[Under 30]]="yes","Under30",IF(Aggregate[[#This Row],[Senior]]="yes","Senior","Other"))</f>
        <v>Under30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Download]]&lt;5,"Less than 5 GB ",IF(Aggregate[[#This Row],[Avg Monthly GB Download]]&lt;10,"Between 5 and 10 GB","10 or more GB"))</f>
        <v>10 or more GB</v>
      </c>
    </row>
    <row r="5159" spans="1:23" x14ac:dyDescent="0.3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J5159" t="str">
        <f>IF(Aggregate[[#This Row],[Under 30]]="yes","Under30",IF(Aggregate[[#This Row],[Senior]]="yes","Senior","Other"))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Download]]&lt;5,"Less than 5 GB ",IF(Aggregate[[#This Row],[Avg Monthly GB Download]]&lt;10,"Between 5 and 10 GB","10 or more GB"))</f>
        <v>Between 5 and 10 GB</v>
      </c>
    </row>
    <row r="5160" spans="1:23" x14ac:dyDescent="0.3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J5160" t="str">
        <f>IF(Aggregate[[#This Row],[Under 30]]="yes","Under30",IF(Aggregate[[#This Row],[Senior]]="yes","Senior","Other"))</f>
        <v>Under30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Download]]&lt;5,"Less than 5 GB ",IF(Aggregate[[#This Row],[Avg Monthly GB Download]]&lt;10,"Between 5 and 10 GB","10 or more GB"))</f>
        <v>10 or more GB</v>
      </c>
    </row>
    <row r="5161" spans="1:23" x14ac:dyDescent="0.3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J5161" t="str">
        <f>IF(Aggregate[[#This Row],[Under 30]]="yes","Under30",IF(Aggregate[[#This Row],[Senior]]="yes","Senior","Other"))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162" spans="1:23" x14ac:dyDescent="0.3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J5162" t="str">
        <f>IF(Aggregate[[#This Row],[Under 30]]="yes","Under30",IF(Aggregate[[#This Row],[Senior]]="yes","Senior","Other"))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163" spans="1:23" x14ac:dyDescent="0.3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J5163" t="str">
        <f>IF(Aggregate[[#This Row],[Under 30]]="yes","Under30",IF(Aggregate[[#This Row],[Senior]]="yes","Senior","Other"))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Download]]&lt;5,"Less than 5 GB ",IF(Aggregate[[#This Row],[Avg Monthly GB Download]]&lt;10,"Between 5 and 10 GB","10 or more GB"))</f>
        <v>Between 5 and 10 GB</v>
      </c>
    </row>
    <row r="5164" spans="1:23" x14ac:dyDescent="0.3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J5164" t="str">
        <f>IF(Aggregate[[#This Row],[Under 30]]="yes","Under30",IF(Aggregate[[#This Row],[Senior]]="yes","Senior","Other"))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Download]]&lt;5,"Less than 5 GB ",IF(Aggregate[[#This Row],[Avg Monthly GB Download]]&lt;10,"Between 5 and 10 GB","10 or more GB"))</f>
        <v>10 or more GB</v>
      </c>
    </row>
    <row r="5165" spans="1:23" x14ac:dyDescent="0.3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J5165" t="str">
        <f>IF(Aggregate[[#This Row],[Under 30]]="yes","Under30",IF(Aggregate[[#This Row],[Senior]]="yes","Senior","Other"))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Download]]&lt;5,"Less than 5 GB ",IF(Aggregate[[#This Row],[Avg Monthly GB Download]]&lt;10,"Between 5 and 10 GB","10 or more GB"))</f>
        <v>Between 5 and 10 GB</v>
      </c>
    </row>
    <row r="5166" spans="1:23" x14ac:dyDescent="0.3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J5166" t="str">
        <f>IF(Aggregate[[#This Row],[Under 30]]="yes","Under30",IF(Aggregate[[#This Row],[Senior]]="yes","Senior","Other"))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167" spans="1:23" x14ac:dyDescent="0.3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J5167" t="str">
        <f>IF(Aggregate[[#This Row],[Under 30]]="yes","Under30",IF(Aggregate[[#This Row],[Senior]]="yes","Senior","Other"))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168" spans="1:23" x14ac:dyDescent="0.3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tr">
        <f>IF(Aggregate[[#This Row],[Under 30]]="yes","Under30",IF(Aggregate[[#This Row],[Senior]]="yes","Senior","Other"))</f>
        <v>Senior</v>
      </c>
      <c r="K5168" t="s">
        <v>21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169" spans="1:23" x14ac:dyDescent="0.3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J5169" t="str">
        <f>IF(Aggregate[[#This Row],[Under 30]]="yes","Under30",IF(Aggregate[[#This Row],[Senior]]="yes","Senior","Other"))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Download]]&lt;5,"Less than 5 GB ",IF(Aggregate[[#This Row],[Avg Monthly GB Download]]&lt;10,"Between 5 and 10 GB","10 or more GB"))</f>
        <v>Between 5 and 10 GB</v>
      </c>
    </row>
    <row r="5170" spans="1:23" x14ac:dyDescent="0.3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tr">
        <f>IF(Aggregate[[#This Row],[Under 30]]="yes","Under30",IF(Aggregate[[#This Row],[Senior]]="yes","Senior","Other"))</f>
        <v>Senior</v>
      </c>
      <c r="K5170" t="s">
        <v>21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Download]]&lt;5,"Less than 5 GB ",IF(Aggregate[[#This Row],[Avg Monthly GB Download]]&lt;10,"Between 5 and 10 GB","10 or more GB"))</f>
        <v>Between 5 and 10 GB</v>
      </c>
    </row>
    <row r="5171" spans="1:23" x14ac:dyDescent="0.3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J5171" t="str">
        <f>IF(Aggregate[[#This Row],[Under 30]]="yes","Under30",IF(Aggregate[[#This Row],[Senior]]="yes","Senior","Other"))</f>
        <v>Under30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Download]]&lt;5,"Less than 5 GB ",IF(Aggregate[[#This Row],[Avg Monthly GB Download]]&lt;10,"Between 5 and 10 GB","10 or more GB"))</f>
        <v>10 or more GB</v>
      </c>
    </row>
    <row r="5172" spans="1:23" x14ac:dyDescent="0.3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J5172" t="str">
        <f>IF(Aggregate[[#This Row],[Under 30]]="yes","Under30",IF(Aggregate[[#This Row],[Senior]]="yes","Senior","Other"))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Download]]&lt;5,"Less than 5 GB ",IF(Aggregate[[#This Row],[Avg Monthly GB Download]]&lt;10,"Between 5 and 10 GB","10 or more GB"))</f>
        <v>10 or more GB</v>
      </c>
    </row>
    <row r="5173" spans="1:23" x14ac:dyDescent="0.3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tr">
        <f>IF(Aggregate[[#This Row],[Under 30]]="yes","Under30",IF(Aggregate[[#This Row],[Senior]]="yes","Senior","Other"))</f>
        <v>Senior</v>
      </c>
      <c r="K5173" t="s">
        <v>21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174" spans="1:23" x14ac:dyDescent="0.3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J5174" t="str">
        <f>IF(Aggregate[[#This Row],[Under 30]]="yes","Under30",IF(Aggregate[[#This Row],[Senior]]="yes","Senior","Other"))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175" spans="1:23" x14ac:dyDescent="0.3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J5175" t="str">
        <f>IF(Aggregate[[#This Row],[Under 30]]="yes","Under30",IF(Aggregate[[#This Row],[Senior]]="yes","Senior","Other"))</f>
        <v>Under30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Download]]&lt;5,"Less than 5 GB ",IF(Aggregate[[#This Row],[Avg Monthly GB Download]]&lt;10,"Between 5 and 10 GB","10 or more GB"))</f>
        <v>10 or more GB</v>
      </c>
    </row>
    <row r="5176" spans="1:23" x14ac:dyDescent="0.3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J5176" t="str">
        <f>IF(Aggregate[[#This Row],[Under 30]]="yes","Under30",IF(Aggregate[[#This Row],[Senior]]="yes","Senior","Other"))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177" spans="1:23" x14ac:dyDescent="0.3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tr">
        <f>IF(Aggregate[[#This Row],[Under 30]]="yes","Under30",IF(Aggregate[[#This Row],[Senior]]="yes","Senior","Other"))</f>
        <v>Senior</v>
      </c>
      <c r="K5177" t="s">
        <v>21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Download]]&lt;5,"Less than 5 GB ",IF(Aggregate[[#This Row],[Avg Monthly GB Download]]&lt;10,"Between 5 and 10 GB","10 or more GB"))</f>
        <v>Between 5 and 10 GB</v>
      </c>
    </row>
    <row r="5178" spans="1:23" x14ac:dyDescent="0.3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J5178" t="str">
        <f>IF(Aggregate[[#This Row],[Under 30]]="yes","Under30",IF(Aggregate[[#This Row],[Senior]]="yes","Senior","Other"))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Download]]&lt;5,"Less than 5 GB ",IF(Aggregate[[#This Row],[Avg Monthly GB Download]]&lt;10,"Between 5 and 10 GB","10 or more GB"))</f>
        <v>Between 5 and 10 GB</v>
      </c>
    </row>
    <row r="5179" spans="1:23" x14ac:dyDescent="0.3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J5179" t="str">
        <f>IF(Aggregate[[#This Row],[Under 30]]="yes","Under30",IF(Aggregate[[#This Row],[Senior]]="yes","Senior","Other"))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Download]]&lt;5,"Less than 5 GB ",IF(Aggregate[[#This Row],[Avg Monthly GB Download]]&lt;10,"Between 5 and 10 GB","10 or more GB"))</f>
        <v>10 or more GB</v>
      </c>
    </row>
    <row r="5180" spans="1:23" x14ac:dyDescent="0.3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J5180" t="str">
        <f>IF(Aggregate[[#This Row],[Under 30]]="yes","Under30",IF(Aggregate[[#This Row],[Senior]]="yes","Senior","Other"))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Download]]&lt;5,"Less than 5 GB ",IF(Aggregate[[#This Row],[Avg Monthly GB Download]]&lt;10,"Between 5 and 10 GB","10 or more GB"))</f>
        <v>Between 5 and 10 GB</v>
      </c>
    </row>
    <row r="5181" spans="1:23" x14ac:dyDescent="0.3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J5181" t="str">
        <f>IF(Aggregate[[#This Row],[Under 30]]="yes","Under30",IF(Aggregate[[#This Row],[Senior]]="yes","Senior","Other"))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Download]]&lt;5,"Less than 5 GB ",IF(Aggregate[[#This Row],[Avg Monthly GB Download]]&lt;10,"Between 5 and 10 GB","10 or more GB"))</f>
        <v>10 or more GB</v>
      </c>
    </row>
    <row r="5182" spans="1:23" x14ac:dyDescent="0.3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J5182" t="str">
        <f>IF(Aggregate[[#This Row],[Under 30]]="yes","Under30",IF(Aggregate[[#This Row],[Senior]]="yes","Senior","Other"))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Download]]&lt;5,"Less than 5 GB ",IF(Aggregate[[#This Row],[Avg Monthly GB Download]]&lt;10,"Between 5 and 10 GB","10 or more GB"))</f>
        <v>Between 5 and 10 GB</v>
      </c>
    </row>
    <row r="5183" spans="1:23" x14ac:dyDescent="0.3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J5183" t="str">
        <f>IF(Aggregate[[#This Row],[Under 30]]="yes","Under30",IF(Aggregate[[#This Row],[Senior]]="yes","Senior","Other"))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184" spans="1:23" x14ac:dyDescent="0.3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tr">
        <f>IF(Aggregate[[#This Row],[Under 30]]="yes","Under30",IF(Aggregate[[#This Row],[Senior]]="yes","Senior","Other"))</f>
        <v>Senior</v>
      </c>
      <c r="K5184" t="s">
        <v>21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185" spans="1:23" x14ac:dyDescent="0.3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J5185" t="str">
        <f>IF(Aggregate[[#This Row],[Under 30]]="yes","Under30",IF(Aggregate[[#This Row],[Senior]]="yes","Senior","Other"))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Download]]&lt;5,"Less than 5 GB ",IF(Aggregate[[#This Row],[Avg Monthly GB Download]]&lt;10,"Between 5 and 10 GB","10 or more GB"))</f>
        <v>Between 5 and 10 GB</v>
      </c>
    </row>
    <row r="5186" spans="1:23" x14ac:dyDescent="0.3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J5186" t="str">
        <f>IF(Aggregate[[#This Row],[Under 30]]="yes","Under30",IF(Aggregate[[#This Row],[Senior]]="yes","Senior","Other"))</f>
        <v>Under30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Download]]&lt;5,"Less than 5 GB ",IF(Aggregate[[#This Row],[Avg Monthly GB Download]]&lt;10,"Between 5 and 10 GB","10 or more GB"))</f>
        <v>10 or more GB</v>
      </c>
    </row>
    <row r="5187" spans="1:23" x14ac:dyDescent="0.3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J5187" t="str">
        <f>IF(Aggregate[[#This Row],[Under 30]]="yes","Under30",IF(Aggregate[[#This Row],[Senior]]="yes","Senior","Other"))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188" spans="1:23" x14ac:dyDescent="0.3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J5188" t="str">
        <f>IF(Aggregate[[#This Row],[Under 30]]="yes","Under30",IF(Aggregate[[#This Row],[Senior]]="yes","Senior","Other"))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Download]]&lt;5,"Less than 5 GB ",IF(Aggregate[[#This Row],[Avg Monthly GB Download]]&lt;10,"Between 5 and 10 GB","10 or more GB"))</f>
        <v>Between 5 and 10 GB</v>
      </c>
    </row>
    <row r="5189" spans="1:23" x14ac:dyDescent="0.3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tr">
        <f>IF(Aggregate[[#This Row],[Under 30]]="yes","Under30",IF(Aggregate[[#This Row],[Senior]]="yes","Senior","Other"))</f>
        <v>Senior</v>
      </c>
      <c r="K5189" t="s">
        <v>21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Download]]&lt;5,"Less than 5 GB ",IF(Aggregate[[#This Row],[Avg Monthly GB Download]]&lt;10,"Between 5 and 10 GB","10 or more GB"))</f>
        <v>Between 5 and 10 GB</v>
      </c>
    </row>
    <row r="5190" spans="1:23" x14ac:dyDescent="0.3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J5190" t="str">
        <f>IF(Aggregate[[#This Row],[Under 30]]="yes","Under30",IF(Aggregate[[#This Row],[Senior]]="yes","Senior","Other"))</f>
        <v>Under30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Download]]&lt;5,"Less than 5 GB ",IF(Aggregate[[#This Row],[Avg Monthly GB Download]]&lt;10,"Between 5 and 10 GB","10 or more GB"))</f>
        <v>10 or more GB</v>
      </c>
    </row>
    <row r="5191" spans="1:23" x14ac:dyDescent="0.3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J5191" t="str">
        <f>IF(Aggregate[[#This Row],[Under 30]]="yes","Under30",IF(Aggregate[[#This Row],[Senior]]="yes","Senior","Other"))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192" spans="1:23" x14ac:dyDescent="0.3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J5192" t="str">
        <f>IF(Aggregate[[#This Row],[Under 30]]="yes","Under30",IF(Aggregate[[#This Row],[Senior]]="yes","Senior","Other"))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Download]]&lt;5,"Less than 5 GB ",IF(Aggregate[[#This Row],[Avg Monthly GB Download]]&lt;10,"Between 5 and 10 GB","10 or more GB"))</f>
        <v>Between 5 and 10 GB</v>
      </c>
    </row>
    <row r="5193" spans="1:23" x14ac:dyDescent="0.3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J5193" t="str">
        <f>IF(Aggregate[[#This Row],[Under 30]]="yes","Under30",IF(Aggregate[[#This Row],[Senior]]="yes","Senior","Other"))</f>
        <v>Under30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Download]]&lt;5,"Less than 5 GB ",IF(Aggregate[[#This Row],[Avg Monthly GB Download]]&lt;10,"Between 5 and 10 GB","10 or more GB"))</f>
        <v>10 or more GB</v>
      </c>
    </row>
    <row r="5194" spans="1:23" x14ac:dyDescent="0.3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J5194" t="str">
        <f>IF(Aggregate[[#This Row],[Under 30]]="yes","Under30",IF(Aggregate[[#This Row],[Senior]]="yes","Senior","Other"))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195" spans="1:23" x14ac:dyDescent="0.3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tr">
        <f>IF(Aggregate[[#This Row],[Under 30]]="yes","Under30",IF(Aggregate[[#This Row],[Senior]]="yes","Senior","Other"))</f>
        <v>Senior</v>
      </c>
      <c r="K5195" t="s">
        <v>21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Download]]&lt;5,"Less than 5 GB ",IF(Aggregate[[#This Row],[Avg Monthly GB Download]]&lt;10,"Between 5 and 10 GB","10 or more GB"))</f>
        <v>Between 5 and 10 GB</v>
      </c>
    </row>
    <row r="5196" spans="1:23" x14ac:dyDescent="0.3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J5196" t="str">
        <f>IF(Aggregate[[#This Row],[Under 30]]="yes","Under30",IF(Aggregate[[#This Row],[Senior]]="yes","Senior","Other"))</f>
        <v>Under30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Download]]&lt;5,"Less than 5 GB ",IF(Aggregate[[#This Row],[Avg Monthly GB Download]]&lt;10,"Between 5 and 10 GB","10 or more GB"))</f>
        <v>10 or more GB</v>
      </c>
    </row>
    <row r="5197" spans="1:23" x14ac:dyDescent="0.3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J5197" t="str">
        <f>IF(Aggregate[[#This Row],[Under 30]]="yes","Under30",IF(Aggregate[[#This Row],[Senior]]="yes","Senior","Other"))</f>
        <v>Under30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Download]]&lt;5,"Less than 5 GB ",IF(Aggregate[[#This Row],[Avg Monthly GB Download]]&lt;10,"Between 5 and 10 GB","10 or more GB"))</f>
        <v>10 or more GB</v>
      </c>
    </row>
    <row r="5198" spans="1:23" x14ac:dyDescent="0.3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tr">
        <f>IF(Aggregate[[#This Row],[Under 30]]="yes","Under30",IF(Aggregate[[#This Row],[Senior]]="yes","Senior","Other"))</f>
        <v>Senior</v>
      </c>
      <c r="K5198" t="s">
        <v>25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Download]]&lt;5,"Less than 5 GB ",IF(Aggregate[[#This Row],[Avg Monthly GB Download]]&lt;10,"Between 5 and 10 GB","10 or more GB"))</f>
        <v>10 or more GB</v>
      </c>
    </row>
    <row r="5199" spans="1:23" x14ac:dyDescent="0.3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J5199" t="str">
        <f>IF(Aggregate[[#This Row],[Under 30]]="yes","Under30",IF(Aggregate[[#This Row],[Senior]]="yes","Senior","Other"))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200" spans="1:23" x14ac:dyDescent="0.3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J5200" t="str">
        <f>IF(Aggregate[[#This Row],[Under 30]]="yes","Under30",IF(Aggregate[[#This Row],[Senior]]="yes","Senior","Other"))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Download]]&lt;5,"Less than 5 GB ",IF(Aggregate[[#This Row],[Avg Monthly GB Download]]&lt;10,"Between 5 and 10 GB","10 or more GB"))</f>
        <v>Between 5 and 10 GB</v>
      </c>
    </row>
    <row r="5201" spans="1:23" x14ac:dyDescent="0.3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J5201" t="str">
        <f>IF(Aggregate[[#This Row],[Under 30]]="yes","Under30",IF(Aggregate[[#This Row],[Senior]]="yes","Senior","Other"))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202" spans="1:23" x14ac:dyDescent="0.3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J5202" t="str">
        <f>IF(Aggregate[[#This Row],[Under 30]]="yes","Under30",IF(Aggregate[[#This Row],[Senior]]="yes","Senior","Other"))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Download]]&lt;5,"Less than 5 GB ",IF(Aggregate[[#This Row],[Avg Monthly GB Download]]&lt;10,"Between 5 and 10 GB","10 or more GB"))</f>
        <v>Between 5 and 10 GB</v>
      </c>
    </row>
    <row r="5203" spans="1:23" x14ac:dyDescent="0.3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J5203" t="str">
        <f>IF(Aggregate[[#This Row],[Under 30]]="yes","Under30",IF(Aggregate[[#This Row],[Senior]]="yes","Senior","Other"))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Download]]&lt;5,"Less than 5 GB ",IF(Aggregate[[#This Row],[Avg Monthly GB Download]]&lt;10,"Between 5 and 10 GB","10 or more GB"))</f>
        <v>Between 5 and 10 GB</v>
      </c>
    </row>
    <row r="5204" spans="1:23" x14ac:dyDescent="0.3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J5204" t="str">
        <f>IF(Aggregate[[#This Row],[Under 30]]="yes","Under30",IF(Aggregate[[#This Row],[Senior]]="yes","Senior","Other"))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Download]]&lt;5,"Less than 5 GB ",IF(Aggregate[[#This Row],[Avg Monthly GB Download]]&lt;10,"Between 5 and 10 GB","10 or more GB"))</f>
        <v>Between 5 and 10 GB</v>
      </c>
    </row>
    <row r="5205" spans="1:23" x14ac:dyDescent="0.3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tr">
        <f>IF(Aggregate[[#This Row],[Under 30]]="yes","Under30",IF(Aggregate[[#This Row],[Senior]]="yes","Senior","Other"))</f>
        <v>Senior</v>
      </c>
      <c r="K5205" t="s">
        <v>21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206" spans="1:23" x14ac:dyDescent="0.3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J5206" t="str">
        <f>IF(Aggregate[[#This Row],[Under 30]]="yes","Under30",IF(Aggregate[[#This Row],[Senior]]="yes","Senior","Other"))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Download]]&lt;5,"Less than 5 GB ",IF(Aggregate[[#This Row],[Avg Monthly GB Download]]&lt;10,"Between 5 and 10 GB","10 or more GB"))</f>
        <v>10 or more GB</v>
      </c>
    </row>
    <row r="5207" spans="1:23" x14ac:dyDescent="0.3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tr">
        <f>IF(Aggregate[[#This Row],[Under 30]]="yes","Under30",IF(Aggregate[[#This Row],[Senior]]="yes","Senior","Other"))</f>
        <v>Senior</v>
      </c>
      <c r="K5207" t="s">
        <v>21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208" spans="1:23" x14ac:dyDescent="0.3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J5208" t="str">
        <f>IF(Aggregate[[#This Row],[Under 30]]="yes","Under30",IF(Aggregate[[#This Row],[Senior]]="yes","Senior","Other"))</f>
        <v>Under30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Download]]&lt;5,"Less than 5 GB ",IF(Aggregate[[#This Row],[Avg Monthly GB Download]]&lt;10,"Between 5 and 10 GB","10 or more GB"))</f>
        <v>10 or more GB</v>
      </c>
    </row>
    <row r="5209" spans="1:23" x14ac:dyDescent="0.3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J5209" t="str">
        <f>IF(Aggregate[[#This Row],[Under 30]]="yes","Under30",IF(Aggregate[[#This Row],[Senior]]="yes","Senior","Other"))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210" spans="1:23" x14ac:dyDescent="0.3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J5210" t="str">
        <f>IF(Aggregate[[#This Row],[Under 30]]="yes","Under30",IF(Aggregate[[#This Row],[Senior]]="yes","Senior","Other"))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211" spans="1:23" x14ac:dyDescent="0.3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J5211" t="str">
        <f>IF(Aggregate[[#This Row],[Under 30]]="yes","Under30",IF(Aggregate[[#This Row],[Senior]]="yes","Senior","Other"))</f>
        <v>Under30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Download]]&lt;5,"Less than 5 GB ",IF(Aggregate[[#This Row],[Avg Monthly GB Download]]&lt;10,"Between 5 and 10 GB","10 or more GB"))</f>
        <v>10 or more GB</v>
      </c>
    </row>
    <row r="5212" spans="1:23" x14ac:dyDescent="0.3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J5212" t="str">
        <f>IF(Aggregate[[#This Row],[Under 30]]="yes","Under30",IF(Aggregate[[#This Row],[Senior]]="yes","Senior","Other"))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Download]]&lt;5,"Less than 5 GB ",IF(Aggregate[[#This Row],[Avg Monthly GB Download]]&lt;10,"Between 5 and 10 GB","10 or more GB"))</f>
        <v>Between 5 and 10 GB</v>
      </c>
    </row>
    <row r="5213" spans="1:23" x14ac:dyDescent="0.3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J5213" t="str">
        <f>IF(Aggregate[[#This Row],[Under 30]]="yes","Under30",IF(Aggregate[[#This Row],[Senior]]="yes","Senior","Other"))</f>
        <v>Under30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Download]]&lt;5,"Less than 5 GB ",IF(Aggregate[[#This Row],[Avg Monthly GB Download]]&lt;10,"Between 5 and 10 GB","10 or more GB"))</f>
        <v>10 or more GB</v>
      </c>
    </row>
    <row r="5214" spans="1:23" x14ac:dyDescent="0.3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J5214" t="str">
        <f>IF(Aggregate[[#This Row],[Under 30]]="yes","Under30",IF(Aggregate[[#This Row],[Senior]]="yes","Senior","Other"))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Download]]&lt;5,"Less than 5 GB ",IF(Aggregate[[#This Row],[Avg Monthly GB Download]]&lt;10,"Between 5 and 10 GB","10 or more GB"))</f>
        <v>Between 5 and 10 GB</v>
      </c>
    </row>
    <row r="5215" spans="1:23" x14ac:dyDescent="0.3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J5215" t="str">
        <f>IF(Aggregate[[#This Row],[Under 30]]="yes","Under30",IF(Aggregate[[#This Row],[Senior]]="yes","Senior","Other"))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216" spans="1:23" x14ac:dyDescent="0.3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J5216" t="str">
        <f>IF(Aggregate[[#This Row],[Under 30]]="yes","Under30",IF(Aggregate[[#This Row],[Senior]]="yes","Senior","Other"))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217" spans="1:23" x14ac:dyDescent="0.3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J5217" t="str">
        <f>IF(Aggregate[[#This Row],[Under 30]]="yes","Under30",IF(Aggregate[[#This Row],[Senior]]="yes","Senior","Other"))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Download]]&lt;5,"Less than 5 GB ",IF(Aggregate[[#This Row],[Avg Monthly GB Download]]&lt;10,"Between 5 and 10 GB","10 or more GB"))</f>
        <v>10 or more GB</v>
      </c>
    </row>
    <row r="5218" spans="1:23" x14ac:dyDescent="0.3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J5218" t="str">
        <f>IF(Aggregate[[#This Row],[Under 30]]="yes","Under30",IF(Aggregate[[#This Row],[Senior]]="yes","Senior","Other"))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219" spans="1:23" x14ac:dyDescent="0.3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J5219" t="str">
        <f>IF(Aggregate[[#This Row],[Under 30]]="yes","Under30",IF(Aggregate[[#This Row],[Senior]]="yes","Senior","Other"))</f>
        <v>Under30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Download]]&lt;5,"Less than 5 GB ",IF(Aggregate[[#This Row],[Avg Monthly GB Download]]&lt;10,"Between 5 and 10 GB","10 or more GB"))</f>
        <v>10 or more GB</v>
      </c>
    </row>
    <row r="5220" spans="1:23" x14ac:dyDescent="0.3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J5220" t="str">
        <f>IF(Aggregate[[#This Row],[Under 30]]="yes","Under30",IF(Aggregate[[#This Row],[Senior]]="yes","Senior","Other"))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Download]]&lt;5,"Less than 5 GB ",IF(Aggregate[[#This Row],[Avg Monthly GB Download]]&lt;10,"Between 5 and 10 GB","10 or more GB"))</f>
        <v>Between 5 and 10 GB</v>
      </c>
    </row>
    <row r="5221" spans="1:23" x14ac:dyDescent="0.3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J5221" t="str">
        <f>IF(Aggregate[[#This Row],[Under 30]]="yes","Under30",IF(Aggregate[[#This Row],[Senior]]="yes","Senior","Other"))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222" spans="1:23" x14ac:dyDescent="0.3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J5222" t="str">
        <f>IF(Aggregate[[#This Row],[Under 30]]="yes","Under30",IF(Aggregate[[#This Row],[Senior]]="yes","Senior","Other"))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223" spans="1:23" x14ac:dyDescent="0.3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J5223" t="str">
        <f>IF(Aggregate[[#This Row],[Under 30]]="yes","Under30",IF(Aggregate[[#This Row],[Senior]]="yes","Senior","Other"))</f>
        <v>Under30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Download]]&lt;5,"Less than 5 GB ",IF(Aggregate[[#This Row],[Avg Monthly GB Download]]&lt;10,"Between 5 and 10 GB","10 or more GB"))</f>
        <v>10 or more GB</v>
      </c>
    </row>
    <row r="5224" spans="1:23" x14ac:dyDescent="0.3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J5224" t="str">
        <f>IF(Aggregate[[#This Row],[Under 30]]="yes","Under30",IF(Aggregate[[#This Row],[Senior]]="yes","Senior","Other"))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Download]]&lt;5,"Less than 5 GB ",IF(Aggregate[[#This Row],[Avg Monthly GB Download]]&lt;10,"Between 5 and 10 GB","10 or more GB"))</f>
        <v>Between 5 and 10 GB</v>
      </c>
    </row>
    <row r="5225" spans="1:23" x14ac:dyDescent="0.3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J5225" t="str">
        <f>IF(Aggregate[[#This Row],[Under 30]]="yes","Under30",IF(Aggregate[[#This Row],[Senior]]="yes","Senior","Other"))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Download]]&lt;5,"Less than 5 GB ",IF(Aggregate[[#This Row],[Avg Monthly GB Download]]&lt;10,"Between 5 and 10 GB","10 or more GB"))</f>
        <v>10 or more GB</v>
      </c>
    </row>
    <row r="5226" spans="1:23" x14ac:dyDescent="0.3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J5226" t="str">
        <f>IF(Aggregate[[#This Row],[Under 30]]="yes","Under30",IF(Aggregate[[#This Row],[Senior]]="yes","Senior","Other"))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227" spans="1:23" x14ac:dyDescent="0.3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J5227" t="str">
        <f>IF(Aggregate[[#This Row],[Under 30]]="yes","Under30",IF(Aggregate[[#This Row],[Senior]]="yes","Senior","Other"))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228" spans="1:23" x14ac:dyDescent="0.3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J5228" t="str">
        <f>IF(Aggregate[[#This Row],[Under 30]]="yes","Under30",IF(Aggregate[[#This Row],[Senior]]="yes","Senior","Other"))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Download]]&lt;5,"Less than 5 GB ",IF(Aggregate[[#This Row],[Avg Monthly GB Download]]&lt;10,"Between 5 and 10 GB","10 or more GB"))</f>
        <v>Between 5 and 10 GB</v>
      </c>
    </row>
    <row r="5229" spans="1:23" x14ac:dyDescent="0.3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J5229" t="str">
        <f>IF(Aggregate[[#This Row],[Under 30]]="yes","Under30",IF(Aggregate[[#This Row],[Senior]]="yes","Senior","Other"))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Download]]&lt;5,"Less than 5 GB ",IF(Aggregate[[#This Row],[Avg Monthly GB Download]]&lt;10,"Between 5 and 10 GB","10 or more GB"))</f>
        <v>Between 5 and 10 GB</v>
      </c>
    </row>
    <row r="5230" spans="1:23" x14ac:dyDescent="0.3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J5230" t="str">
        <f>IF(Aggregate[[#This Row],[Under 30]]="yes","Under30",IF(Aggregate[[#This Row],[Senior]]="yes","Senior","Other"))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231" spans="1:23" x14ac:dyDescent="0.3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J5231" t="str">
        <f>IF(Aggregate[[#This Row],[Under 30]]="yes","Under30",IF(Aggregate[[#This Row],[Senior]]="yes","Senior","Other"))</f>
        <v>Under30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Download]]&lt;5,"Less than 5 GB ",IF(Aggregate[[#This Row],[Avg Monthly GB Download]]&lt;10,"Between 5 and 10 GB","10 or more GB"))</f>
        <v>Between 5 and 10 GB</v>
      </c>
    </row>
    <row r="5232" spans="1:23" x14ac:dyDescent="0.3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J5232" t="str">
        <f>IF(Aggregate[[#This Row],[Under 30]]="yes","Under30",IF(Aggregate[[#This Row],[Senior]]="yes","Senior","Other"))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Download]]&lt;5,"Less than 5 GB ",IF(Aggregate[[#This Row],[Avg Monthly GB Download]]&lt;10,"Between 5 and 10 GB","10 or more GB"))</f>
        <v>Between 5 and 10 GB</v>
      </c>
    </row>
    <row r="5233" spans="1:23" x14ac:dyDescent="0.3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J5233" t="str">
        <f>IF(Aggregate[[#This Row],[Under 30]]="yes","Under30",IF(Aggregate[[#This Row],[Senior]]="yes","Senior","Other"))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Download]]&lt;5,"Less than 5 GB ",IF(Aggregate[[#This Row],[Avg Monthly GB Download]]&lt;10,"Between 5 and 10 GB","10 or more GB"))</f>
        <v>10 or more GB</v>
      </c>
    </row>
    <row r="5234" spans="1:23" x14ac:dyDescent="0.3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J5234" t="str">
        <f>IF(Aggregate[[#This Row],[Under 30]]="yes","Under30",IF(Aggregate[[#This Row],[Senior]]="yes","Senior","Other"))</f>
        <v>Under30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Download]]&lt;5,"Less than 5 GB ",IF(Aggregate[[#This Row],[Avg Monthly GB Download]]&lt;10,"Between 5 and 10 GB","10 or more GB"))</f>
        <v>10 or more GB</v>
      </c>
    </row>
    <row r="5235" spans="1:23" x14ac:dyDescent="0.3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tr">
        <f>IF(Aggregate[[#This Row],[Under 30]]="yes","Under30",IF(Aggregate[[#This Row],[Senior]]="yes","Senior","Other"))</f>
        <v>Senior</v>
      </c>
      <c r="K5235" t="s">
        <v>21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Download]]&lt;5,"Less than 5 GB ",IF(Aggregate[[#This Row],[Avg Monthly GB Download]]&lt;10,"Between 5 and 10 GB","10 or more GB"))</f>
        <v>Between 5 and 10 GB</v>
      </c>
    </row>
    <row r="5236" spans="1:23" x14ac:dyDescent="0.3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tr">
        <f>IF(Aggregate[[#This Row],[Under 30]]="yes","Under30",IF(Aggregate[[#This Row],[Senior]]="yes","Senior","Other"))</f>
        <v>Senior</v>
      </c>
      <c r="K5236" t="s">
        <v>21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237" spans="1:23" x14ac:dyDescent="0.3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J5237" t="str">
        <f>IF(Aggregate[[#This Row],[Under 30]]="yes","Under30",IF(Aggregate[[#This Row],[Senior]]="yes","Senior","Other"))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238" spans="1:23" x14ac:dyDescent="0.3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J5238" t="str">
        <f>IF(Aggregate[[#This Row],[Under 30]]="yes","Under30",IF(Aggregate[[#This Row],[Senior]]="yes","Senior","Other"))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239" spans="1:23" x14ac:dyDescent="0.3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J5239" t="str">
        <f>IF(Aggregate[[#This Row],[Under 30]]="yes","Under30",IF(Aggregate[[#This Row],[Senior]]="yes","Senior","Other"))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Download]]&lt;5,"Less than 5 GB ",IF(Aggregate[[#This Row],[Avg Monthly GB Download]]&lt;10,"Between 5 and 10 GB","10 or more GB"))</f>
        <v>10 or more GB</v>
      </c>
    </row>
    <row r="5240" spans="1:23" x14ac:dyDescent="0.3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J5240" t="str">
        <f>IF(Aggregate[[#This Row],[Under 30]]="yes","Under30",IF(Aggregate[[#This Row],[Senior]]="yes","Senior","Other"))</f>
        <v>Under30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Download]]&lt;5,"Less than 5 GB ",IF(Aggregate[[#This Row],[Avg Monthly GB Download]]&lt;10,"Between 5 and 10 GB","10 or more GB"))</f>
        <v>10 or more GB</v>
      </c>
    </row>
    <row r="5241" spans="1:23" x14ac:dyDescent="0.3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tr">
        <f>IF(Aggregate[[#This Row],[Under 30]]="yes","Under30",IF(Aggregate[[#This Row],[Senior]]="yes","Senior","Other"))</f>
        <v>Senior</v>
      </c>
      <c r="K5241" t="s">
        <v>21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242" spans="1:23" x14ac:dyDescent="0.3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J5242" t="str">
        <f>IF(Aggregate[[#This Row],[Under 30]]="yes","Under30",IF(Aggregate[[#This Row],[Senior]]="yes","Senior","Other"))</f>
        <v>Under30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Download]]&lt;5,"Less than 5 GB ",IF(Aggregate[[#This Row],[Avg Monthly GB Download]]&lt;10,"Between 5 and 10 GB","10 or more GB"))</f>
        <v>10 or more GB</v>
      </c>
    </row>
    <row r="5243" spans="1:23" x14ac:dyDescent="0.3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J5243" t="str">
        <f>IF(Aggregate[[#This Row],[Under 30]]="yes","Under30",IF(Aggregate[[#This Row],[Senior]]="yes","Senior","Other"))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Download]]&lt;5,"Less than 5 GB ",IF(Aggregate[[#This Row],[Avg Monthly GB Download]]&lt;10,"Between 5 and 10 GB","10 or more GB"))</f>
        <v>Between 5 and 10 GB</v>
      </c>
    </row>
    <row r="5244" spans="1:23" x14ac:dyDescent="0.3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tr">
        <f>IF(Aggregate[[#This Row],[Under 30]]="yes","Under30",IF(Aggregate[[#This Row],[Senior]]="yes","Senior","Other"))</f>
        <v>Senior</v>
      </c>
      <c r="K5244" t="s">
        <v>21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Download]]&lt;5,"Less than 5 GB ",IF(Aggregate[[#This Row],[Avg Monthly GB Download]]&lt;10,"Between 5 and 10 GB","10 or more GB"))</f>
        <v>Between 5 and 10 GB</v>
      </c>
    </row>
    <row r="5245" spans="1:23" x14ac:dyDescent="0.3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J5245" t="str">
        <f>IF(Aggregate[[#This Row],[Under 30]]="yes","Under30",IF(Aggregate[[#This Row],[Senior]]="yes","Senior","Other"))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Download]]&lt;5,"Less than 5 GB ",IF(Aggregate[[#This Row],[Avg Monthly GB Download]]&lt;10,"Between 5 and 10 GB","10 or more GB"))</f>
        <v>10 or more GB</v>
      </c>
    </row>
    <row r="5246" spans="1:23" x14ac:dyDescent="0.3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J5246" t="str">
        <f>IF(Aggregate[[#This Row],[Under 30]]="yes","Under30",IF(Aggregate[[#This Row],[Senior]]="yes","Senior","Other"))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Download]]&lt;5,"Less than 5 GB ",IF(Aggregate[[#This Row],[Avg Monthly GB Download]]&lt;10,"Between 5 and 10 GB","10 or more GB"))</f>
        <v>Between 5 and 10 GB</v>
      </c>
    </row>
    <row r="5247" spans="1:23" x14ac:dyDescent="0.3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tr">
        <f>IF(Aggregate[[#This Row],[Under 30]]="yes","Under30",IF(Aggregate[[#This Row],[Senior]]="yes","Senior","Other"))</f>
        <v>Senior</v>
      </c>
      <c r="K5247" t="s">
        <v>21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Download]]&lt;5,"Less than 5 GB ",IF(Aggregate[[#This Row],[Avg Monthly GB Download]]&lt;10,"Between 5 and 10 GB","10 or more GB"))</f>
        <v>Between 5 and 10 GB</v>
      </c>
    </row>
    <row r="5248" spans="1:23" x14ac:dyDescent="0.3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J5248" t="str">
        <f>IF(Aggregate[[#This Row],[Under 30]]="yes","Under30",IF(Aggregate[[#This Row],[Senior]]="yes","Senior","Other"))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Download]]&lt;5,"Less than 5 GB ",IF(Aggregate[[#This Row],[Avg Monthly GB Download]]&lt;10,"Between 5 and 10 GB","10 or more GB"))</f>
        <v>Between 5 and 10 GB</v>
      </c>
    </row>
    <row r="5249" spans="1:23" x14ac:dyDescent="0.3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J5249" t="str">
        <f>IF(Aggregate[[#This Row],[Under 30]]="yes","Under30",IF(Aggregate[[#This Row],[Senior]]="yes","Senior","Other"))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Download]]&lt;5,"Less than 5 GB ",IF(Aggregate[[#This Row],[Avg Monthly GB Download]]&lt;10,"Between 5 and 10 GB","10 or more GB"))</f>
        <v>Between 5 and 10 GB</v>
      </c>
    </row>
    <row r="5250" spans="1:23" x14ac:dyDescent="0.3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J5250" t="str">
        <f>IF(Aggregate[[#This Row],[Under 30]]="yes","Under30",IF(Aggregate[[#This Row],[Senior]]="yes","Senior","Other"))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251" spans="1:23" x14ac:dyDescent="0.3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tr">
        <f>IF(Aggregate[[#This Row],[Under 30]]="yes","Under30",IF(Aggregate[[#This Row],[Senior]]="yes","Senior","Other"))</f>
        <v>Senior</v>
      </c>
      <c r="K5251" t="s">
        <v>21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Download]]&lt;5,"Less than 5 GB ",IF(Aggregate[[#This Row],[Avg Monthly GB Download]]&lt;10,"Between 5 and 10 GB","10 or more GB"))</f>
        <v>Between 5 and 10 GB</v>
      </c>
    </row>
    <row r="5252" spans="1:23" x14ac:dyDescent="0.3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tr">
        <f>IF(Aggregate[[#This Row],[Under 30]]="yes","Under30",IF(Aggregate[[#This Row],[Senior]]="yes","Senior","Other"))</f>
        <v>Senior</v>
      </c>
      <c r="K5252" t="s">
        <v>21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Download]]&lt;5,"Less than 5 GB ",IF(Aggregate[[#This Row],[Avg Monthly GB Download]]&lt;10,"Between 5 and 10 GB","10 or more GB"))</f>
        <v>Between 5 and 10 GB</v>
      </c>
    </row>
    <row r="5253" spans="1:23" x14ac:dyDescent="0.3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tr">
        <f>IF(Aggregate[[#This Row],[Under 30]]="yes","Under30",IF(Aggregate[[#This Row],[Senior]]="yes","Senior","Other"))</f>
        <v>Senior</v>
      </c>
      <c r="K5253" t="s">
        <v>25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254" spans="1:23" x14ac:dyDescent="0.3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J5254" t="str">
        <f>IF(Aggregate[[#This Row],[Under 30]]="yes","Under30",IF(Aggregate[[#This Row],[Senior]]="yes","Senior","Other"))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255" spans="1:23" x14ac:dyDescent="0.3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J5255" t="str">
        <f>IF(Aggregate[[#This Row],[Under 30]]="yes","Under30",IF(Aggregate[[#This Row],[Senior]]="yes","Senior","Other"))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256" spans="1:23" x14ac:dyDescent="0.3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J5256" t="str">
        <f>IF(Aggregate[[#This Row],[Under 30]]="yes","Under30",IF(Aggregate[[#This Row],[Senior]]="yes","Senior","Other"))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Download]]&lt;5,"Less than 5 GB ",IF(Aggregate[[#This Row],[Avg Monthly GB Download]]&lt;10,"Between 5 and 10 GB","10 or more GB"))</f>
        <v>Between 5 and 10 GB</v>
      </c>
    </row>
    <row r="5257" spans="1:23" x14ac:dyDescent="0.3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J5257" t="str">
        <f>IF(Aggregate[[#This Row],[Under 30]]="yes","Under30",IF(Aggregate[[#This Row],[Senior]]="yes","Senior","Other"))</f>
        <v>Under30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Download]]&lt;5,"Less than 5 GB ",IF(Aggregate[[#This Row],[Avg Monthly GB Download]]&lt;10,"Between 5 and 10 GB","10 or more GB"))</f>
        <v>10 or more GB</v>
      </c>
    </row>
    <row r="5258" spans="1:23" x14ac:dyDescent="0.3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J5258" t="str">
        <f>IF(Aggregate[[#This Row],[Under 30]]="yes","Under30",IF(Aggregate[[#This Row],[Senior]]="yes","Senior","Other"))</f>
        <v>Under30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Download]]&lt;5,"Less than 5 GB ",IF(Aggregate[[#This Row],[Avg Monthly GB Download]]&lt;10,"Between 5 and 10 GB","10 or more GB"))</f>
        <v>10 or more GB</v>
      </c>
    </row>
    <row r="5259" spans="1:23" x14ac:dyDescent="0.3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J5259" t="str">
        <f>IF(Aggregate[[#This Row],[Under 30]]="yes","Under30",IF(Aggregate[[#This Row],[Senior]]="yes","Senior","Other"))</f>
        <v>Under30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Download]]&lt;5,"Less than 5 GB ",IF(Aggregate[[#This Row],[Avg Monthly GB Download]]&lt;10,"Between 5 and 10 GB","10 or more GB"))</f>
        <v>10 or more GB</v>
      </c>
    </row>
    <row r="5260" spans="1:23" x14ac:dyDescent="0.3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J5260" t="str">
        <f>IF(Aggregate[[#This Row],[Under 30]]="yes","Under30",IF(Aggregate[[#This Row],[Senior]]="yes","Senior","Other"))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261" spans="1:23" x14ac:dyDescent="0.3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J5261" t="str">
        <f>IF(Aggregate[[#This Row],[Under 30]]="yes","Under30",IF(Aggregate[[#This Row],[Senior]]="yes","Senior","Other"))</f>
        <v>Under30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Download]]&lt;5,"Less than 5 GB ",IF(Aggregate[[#This Row],[Avg Monthly GB Download]]&lt;10,"Between 5 and 10 GB","10 or more GB"))</f>
        <v>10 or more GB</v>
      </c>
    </row>
    <row r="5262" spans="1:23" x14ac:dyDescent="0.3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J5262" t="str">
        <f>IF(Aggregate[[#This Row],[Under 30]]="yes","Under30",IF(Aggregate[[#This Row],[Senior]]="yes","Senior","Other"))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263" spans="1:23" x14ac:dyDescent="0.3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tr">
        <f>IF(Aggregate[[#This Row],[Under 30]]="yes","Under30",IF(Aggregate[[#This Row],[Senior]]="yes","Senior","Other"))</f>
        <v>Senior</v>
      </c>
      <c r="K5263" t="s">
        <v>25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Download]]&lt;5,"Less than 5 GB ",IF(Aggregate[[#This Row],[Avg Monthly GB Download]]&lt;10,"Between 5 and 10 GB","10 or more GB"))</f>
        <v>10 or more GB</v>
      </c>
    </row>
    <row r="5264" spans="1:23" x14ac:dyDescent="0.3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J5264" t="str">
        <f>IF(Aggregate[[#This Row],[Under 30]]="yes","Under30",IF(Aggregate[[#This Row],[Senior]]="yes","Senior","Other"))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Download]]&lt;5,"Less than 5 GB ",IF(Aggregate[[#This Row],[Avg Monthly GB Download]]&lt;10,"Between 5 and 10 GB","10 or more GB"))</f>
        <v>10 or more GB</v>
      </c>
    </row>
    <row r="5265" spans="1:23" x14ac:dyDescent="0.3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tr">
        <f>IF(Aggregate[[#This Row],[Under 30]]="yes","Under30",IF(Aggregate[[#This Row],[Senior]]="yes","Senior","Other"))</f>
        <v>Senior</v>
      </c>
      <c r="K5265" t="s">
        <v>21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266" spans="1:23" x14ac:dyDescent="0.3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J5266" t="str">
        <f>IF(Aggregate[[#This Row],[Under 30]]="yes","Under30",IF(Aggregate[[#This Row],[Senior]]="yes","Senior","Other"))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Download]]&lt;5,"Less than 5 GB ",IF(Aggregate[[#This Row],[Avg Monthly GB Download]]&lt;10,"Between 5 and 10 GB","10 or more GB"))</f>
        <v>Between 5 and 10 GB</v>
      </c>
    </row>
    <row r="5267" spans="1:23" x14ac:dyDescent="0.3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J5267" t="str">
        <f>IF(Aggregate[[#This Row],[Under 30]]="yes","Under30",IF(Aggregate[[#This Row],[Senior]]="yes","Senior","Other"))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268" spans="1:23" x14ac:dyDescent="0.3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tr">
        <f>IF(Aggregate[[#This Row],[Under 30]]="yes","Under30",IF(Aggregate[[#This Row],[Senior]]="yes","Senior","Other"))</f>
        <v>Senior</v>
      </c>
      <c r="K5268" t="s">
        <v>21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Download]]&lt;5,"Less than 5 GB ",IF(Aggregate[[#This Row],[Avg Monthly GB Download]]&lt;10,"Between 5 and 10 GB","10 or more GB"))</f>
        <v>10 or more GB</v>
      </c>
    </row>
    <row r="5269" spans="1:23" x14ac:dyDescent="0.3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J5269" t="str">
        <f>IF(Aggregate[[#This Row],[Under 30]]="yes","Under30",IF(Aggregate[[#This Row],[Senior]]="yes","Senior","Other"))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270" spans="1:23" x14ac:dyDescent="0.3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J5270" t="str">
        <f>IF(Aggregate[[#This Row],[Under 30]]="yes","Under30",IF(Aggregate[[#This Row],[Senior]]="yes","Senior","Other"))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271" spans="1:23" x14ac:dyDescent="0.3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J5271" t="str">
        <f>IF(Aggregate[[#This Row],[Under 30]]="yes","Under30",IF(Aggregate[[#This Row],[Senior]]="yes","Senior","Other"))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Download]]&lt;5,"Less than 5 GB ",IF(Aggregate[[#This Row],[Avg Monthly GB Download]]&lt;10,"Between 5 and 10 GB","10 or more GB"))</f>
        <v>Between 5 and 10 GB</v>
      </c>
    </row>
    <row r="5272" spans="1:23" x14ac:dyDescent="0.3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J5272" t="str">
        <f>IF(Aggregate[[#This Row],[Under 30]]="yes","Under30",IF(Aggregate[[#This Row],[Senior]]="yes","Senior","Other"))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273" spans="1:23" x14ac:dyDescent="0.3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J5273" t="str">
        <f>IF(Aggregate[[#This Row],[Under 30]]="yes","Under30",IF(Aggregate[[#This Row],[Senior]]="yes","Senior","Other"))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Download]]&lt;5,"Less than 5 GB ",IF(Aggregate[[#This Row],[Avg Monthly GB Download]]&lt;10,"Between 5 and 10 GB","10 or more GB"))</f>
        <v>Between 5 and 10 GB</v>
      </c>
    </row>
    <row r="5274" spans="1:23" x14ac:dyDescent="0.3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J5274" t="str">
        <f>IF(Aggregate[[#This Row],[Under 30]]="yes","Under30",IF(Aggregate[[#This Row],[Senior]]="yes","Senior","Other"))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275" spans="1:23" x14ac:dyDescent="0.3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J5275" t="str">
        <f>IF(Aggregate[[#This Row],[Under 30]]="yes","Under30",IF(Aggregate[[#This Row],[Senior]]="yes","Senior","Other"))</f>
        <v>Under30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Download]]&lt;5,"Less than 5 GB ",IF(Aggregate[[#This Row],[Avg Monthly GB Download]]&lt;10,"Between 5 and 10 GB","10 or more GB"))</f>
        <v>10 or more GB</v>
      </c>
    </row>
    <row r="5276" spans="1:23" x14ac:dyDescent="0.3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J5276" t="str">
        <f>IF(Aggregate[[#This Row],[Under 30]]="yes","Under30",IF(Aggregate[[#This Row],[Senior]]="yes","Senior","Other"))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Download]]&lt;5,"Less than 5 GB ",IF(Aggregate[[#This Row],[Avg Monthly GB Download]]&lt;10,"Between 5 and 10 GB","10 or more GB"))</f>
        <v>Between 5 and 10 GB</v>
      </c>
    </row>
    <row r="5277" spans="1:23" x14ac:dyDescent="0.3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tr">
        <f>IF(Aggregate[[#This Row],[Under 30]]="yes","Under30",IF(Aggregate[[#This Row],[Senior]]="yes","Senior","Other"))</f>
        <v>Senior</v>
      </c>
      <c r="K5277" t="s">
        <v>21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Download]]&lt;5,"Less than 5 GB ",IF(Aggregate[[#This Row],[Avg Monthly GB Download]]&lt;10,"Between 5 and 10 GB","10 or more GB"))</f>
        <v>Between 5 and 10 GB</v>
      </c>
    </row>
    <row r="5278" spans="1:23" x14ac:dyDescent="0.3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J5278" t="str">
        <f>IF(Aggregate[[#This Row],[Under 30]]="yes","Under30",IF(Aggregate[[#This Row],[Senior]]="yes","Senior","Other"))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Download]]&lt;5,"Less than 5 GB ",IF(Aggregate[[#This Row],[Avg Monthly GB Download]]&lt;10,"Between 5 and 10 GB","10 or more GB"))</f>
        <v>10 or more GB</v>
      </c>
    </row>
    <row r="5279" spans="1:23" x14ac:dyDescent="0.3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tr">
        <f>IF(Aggregate[[#This Row],[Under 30]]="yes","Under30",IF(Aggregate[[#This Row],[Senior]]="yes","Senior","Other"))</f>
        <v>Senior</v>
      </c>
      <c r="K5279" t="s">
        <v>21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Download]]&lt;5,"Less than 5 GB ",IF(Aggregate[[#This Row],[Avg Monthly GB Download]]&lt;10,"Between 5 and 10 GB","10 or more GB"))</f>
        <v>Between 5 and 10 GB</v>
      </c>
    </row>
    <row r="5280" spans="1:23" x14ac:dyDescent="0.3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J5280" t="str">
        <f>IF(Aggregate[[#This Row],[Under 30]]="yes","Under30",IF(Aggregate[[#This Row],[Senior]]="yes","Senior","Other"))</f>
        <v>Under30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Download]]&lt;5,"Less than 5 GB ",IF(Aggregate[[#This Row],[Avg Monthly GB Download]]&lt;10,"Between 5 and 10 GB","10 or more GB"))</f>
        <v>10 or more GB</v>
      </c>
    </row>
    <row r="5281" spans="1:23" x14ac:dyDescent="0.3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tr">
        <f>IF(Aggregate[[#This Row],[Under 30]]="yes","Under30",IF(Aggregate[[#This Row],[Senior]]="yes","Senior","Other"))</f>
        <v>Senior</v>
      </c>
      <c r="K5281" t="s">
        <v>21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282" spans="1:23" x14ac:dyDescent="0.3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tr">
        <f>IF(Aggregate[[#This Row],[Under 30]]="yes","Under30",IF(Aggregate[[#This Row],[Senior]]="yes","Senior","Other"))</f>
        <v>Senior</v>
      </c>
      <c r="K5282" t="s">
        <v>21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283" spans="1:23" x14ac:dyDescent="0.3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J5283" t="str">
        <f>IF(Aggregate[[#This Row],[Under 30]]="yes","Under30",IF(Aggregate[[#This Row],[Senior]]="yes","Senior","Other"))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284" spans="1:23" x14ac:dyDescent="0.3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tr">
        <f>IF(Aggregate[[#This Row],[Under 30]]="yes","Under30",IF(Aggregate[[#This Row],[Senior]]="yes","Senior","Other"))</f>
        <v>Senior</v>
      </c>
      <c r="K5284" t="s">
        <v>21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Download]]&lt;5,"Less than 5 GB ",IF(Aggregate[[#This Row],[Avg Monthly GB Download]]&lt;10,"Between 5 and 10 GB","10 or more GB"))</f>
        <v>Between 5 and 10 GB</v>
      </c>
    </row>
    <row r="5285" spans="1:23" x14ac:dyDescent="0.3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J5285" t="str">
        <f>IF(Aggregate[[#This Row],[Under 30]]="yes","Under30",IF(Aggregate[[#This Row],[Senior]]="yes","Senior","Other"))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Download]]&lt;5,"Less than 5 GB ",IF(Aggregate[[#This Row],[Avg Monthly GB Download]]&lt;10,"Between 5 and 10 GB","10 or more GB"))</f>
        <v>10 or more GB</v>
      </c>
    </row>
    <row r="5286" spans="1:23" x14ac:dyDescent="0.3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tr">
        <f>IF(Aggregate[[#This Row],[Under 30]]="yes","Under30",IF(Aggregate[[#This Row],[Senior]]="yes","Senior","Other"))</f>
        <v>Senior</v>
      </c>
      <c r="K5286" t="s">
        <v>21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287" spans="1:23" x14ac:dyDescent="0.3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tr">
        <f>IF(Aggregate[[#This Row],[Under 30]]="yes","Under30",IF(Aggregate[[#This Row],[Senior]]="yes","Senior","Other"))</f>
        <v>Senior</v>
      </c>
      <c r="K5287" t="s">
        <v>21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Download]]&lt;5,"Less than 5 GB ",IF(Aggregate[[#This Row],[Avg Monthly GB Download]]&lt;10,"Between 5 and 10 GB","10 or more GB"))</f>
        <v>Between 5 and 10 GB</v>
      </c>
    </row>
    <row r="5288" spans="1:23" x14ac:dyDescent="0.3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tr">
        <f>IF(Aggregate[[#This Row],[Under 30]]="yes","Under30",IF(Aggregate[[#This Row],[Senior]]="yes","Senior","Other"))</f>
        <v>Senior</v>
      </c>
      <c r="K5288" t="s">
        <v>21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Download]]&lt;5,"Less than 5 GB ",IF(Aggregate[[#This Row],[Avg Monthly GB Download]]&lt;10,"Between 5 and 10 GB","10 or more GB"))</f>
        <v>Between 5 and 10 GB</v>
      </c>
    </row>
    <row r="5289" spans="1:23" x14ac:dyDescent="0.3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tr">
        <f>IF(Aggregate[[#This Row],[Under 30]]="yes","Under30",IF(Aggregate[[#This Row],[Senior]]="yes","Senior","Other"))</f>
        <v>Senior</v>
      </c>
      <c r="K5289" t="s">
        <v>21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290" spans="1:23" x14ac:dyDescent="0.3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J5290" t="str">
        <f>IF(Aggregate[[#This Row],[Under 30]]="yes","Under30",IF(Aggregate[[#This Row],[Senior]]="yes","Senior","Other"))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Download]]&lt;5,"Less than 5 GB ",IF(Aggregate[[#This Row],[Avg Monthly GB Download]]&lt;10,"Between 5 and 10 GB","10 or more GB"))</f>
        <v>Between 5 and 10 GB</v>
      </c>
    </row>
    <row r="5291" spans="1:23" x14ac:dyDescent="0.3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J5291" t="str">
        <f>IF(Aggregate[[#This Row],[Under 30]]="yes","Under30",IF(Aggregate[[#This Row],[Senior]]="yes","Senior","Other"))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Download]]&lt;5,"Less than 5 GB ",IF(Aggregate[[#This Row],[Avg Monthly GB Download]]&lt;10,"Between 5 and 10 GB","10 or more GB"))</f>
        <v>Between 5 and 10 GB</v>
      </c>
    </row>
    <row r="5292" spans="1:23" x14ac:dyDescent="0.3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J5292" t="str">
        <f>IF(Aggregate[[#This Row],[Under 30]]="yes","Under30",IF(Aggregate[[#This Row],[Senior]]="yes","Senior","Other"))</f>
        <v>Under30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Download]]&lt;5,"Less than 5 GB ",IF(Aggregate[[#This Row],[Avg Monthly GB Download]]&lt;10,"Between 5 and 10 GB","10 or more GB"))</f>
        <v>10 or more GB</v>
      </c>
    </row>
    <row r="5293" spans="1:23" x14ac:dyDescent="0.3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J5293" t="str">
        <f>IF(Aggregate[[#This Row],[Under 30]]="yes","Under30",IF(Aggregate[[#This Row],[Senior]]="yes","Senior","Other"))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Download]]&lt;5,"Less than 5 GB ",IF(Aggregate[[#This Row],[Avg Monthly GB Download]]&lt;10,"Between 5 and 10 GB","10 or more GB"))</f>
        <v>Between 5 and 10 GB</v>
      </c>
    </row>
    <row r="5294" spans="1:23" x14ac:dyDescent="0.3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tr">
        <f>IF(Aggregate[[#This Row],[Under 30]]="yes","Under30",IF(Aggregate[[#This Row],[Senior]]="yes","Senior","Other"))</f>
        <v>Senior</v>
      </c>
      <c r="K5294" t="s">
        <v>25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295" spans="1:23" x14ac:dyDescent="0.3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J5295" t="str">
        <f>IF(Aggregate[[#This Row],[Under 30]]="yes","Under30",IF(Aggregate[[#This Row],[Senior]]="yes","Senior","Other"))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Download]]&lt;5,"Less than 5 GB ",IF(Aggregate[[#This Row],[Avg Monthly GB Download]]&lt;10,"Between 5 and 10 GB","10 or more GB"))</f>
        <v>Between 5 and 10 GB</v>
      </c>
    </row>
    <row r="5296" spans="1:23" x14ac:dyDescent="0.3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J5296" t="str">
        <f>IF(Aggregate[[#This Row],[Under 30]]="yes","Under30",IF(Aggregate[[#This Row],[Senior]]="yes","Senior","Other"))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297" spans="1:23" x14ac:dyDescent="0.3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J5297" t="str">
        <f>IF(Aggregate[[#This Row],[Under 30]]="yes","Under30",IF(Aggregate[[#This Row],[Senior]]="yes","Senior","Other"))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Download]]&lt;5,"Less than 5 GB ",IF(Aggregate[[#This Row],[Avg Monthly GB Download]]&lt;10,"Between 5 and 10 GB","10 or more GB"))</f>
        <v>Between 5 and 10 GB</v>
      </c>
    </row>
    <row r="5298" spans="1:23" x14ac:dyDescent="0.3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J5298" t="str">
        <f>IF(Aggregate[[#This Row],[Under 30]]="yes","Under30",IF(Aggregate[[#This Row],[Senior]]="yes","Senior","Other"))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Download]]&lt;5,"Less than 5 GB ",IF(Aggregate[[#This Row],[Avg Monthly GB Download]]&lt;10,"Between 5 and 10 GB","10 or more GB"))</f>
        <v>10 or more GB</v>
      </c>
    </row>
    <row r="5299" spans="1:23" x14ac:dyDescent="0.3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J5299" t="str">
        <f>IF(Aggregate[[#This Row],[Under 30]]="yes","Under30",IF(Aggregate[[#This Row],[Senior]]="yes","Senior","Other"))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300" spans="1:23" x14ac:dyDescent="0.3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J5300" t="str">
        <f>IF(Aggregate[[#This Row],[Under 30]]="yes","Under30",IF(Aggregate[[#This Row],[Senior]]="yes","Senior","Other"))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301" spans="1:23" x14ac:dyDescent="0.3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J5301" t="str">
        <f>IF(Aggregate[[#This Row],[Under 30]]="yes","Under30",IF(Aggregate[[#This Row],[Senior]]="yes","Senior","Other"))</f>
        <v>Under30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Download]]&lt;5,"Less than 5 GB ",IF(Aggregate[[#This Row],[Avg Monthly GB Download]]&lt;10,"Between 5 and 10 GB","10 or more GB"))</f>
        <v>Between 5 and 10 GB</v>
      </c>
    </row>
    <row r="5302" spans="1:23" x14ac:dyDescent="0.3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J5302" t="str">
        <f>IF(Aggregate[[#This Row],[Under 30]]="yes","Under30",IF(Aggregate[[#This Row],[Senior]]="yes","Senior","Other"))</f>
        <v>Under30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Download]]&lt;5,"Less than 5 GB ",IF(Aggregate[[#This Row],[Avg Monthly GB Download]]&lt;10,"Between 5 and 10 GB","10 or more GB"))</f>
        <v>10 or more GB</v>
      </c>
    </row>
    <row r="5303" spans="1:23" x14ac:dyDescent="0.3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J5303" t="str">
        <f>IF(Aggregate[[#This Row],[Under 30]]="yes","Under30",IF(Aggregate[[#This Row],[Senior]]="yes","Senior","Other"))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Download]]&lt;5,"Less than 5 GB ",IF(Aggregate[[#This Row],[Avg Monthly GB Download]]&lt;10,"Between 5 and 10 GB","10 or more GB"))</f>
        <v>10 or more GB</v>
      </c>
    </row>
    <row r="5304" spans="1:23" x14ac:dyDescent="0.3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J5304" t="str">
        <f>IF(Aggregate[[#This Row],[Under 30]]="yes","Under30",IF(Aggregate[[#This Row],[Senior]]="yes","Senior","Other"))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305" spans="1:23" x14ac:dyDescent="0.3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J5305" t="str">
        <f>IF(Aggregate[[#This Row],[Under 30]]="yes","Under30",IF(Aggregate[[#This Row],[Senior]]="yes","Senior","Other"))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306" spans="1:23" x14ac:dyDescent="0.3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J5306" t="str">
        <f>IF(Aggregate[[#This Row],[Under 30]]="yes","Under30",IF(Aggregate[[#This Row],[Senior]]="yes","Senior","Other"))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307" spans="1:23" x14ac:dyDescent="0.3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tr">
        <f>IF(Aggregate[[#This Row],[Under 30]]="yes","Under30",IF(Aggregate[[#This Row],[Senior]]="yes","Senior","Other"))</f>
        <v>Senior</v>
      </c>
      <c r="K5307" t="s">
        <v>21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Download]]&lt;5,"Less than 5 GB ",IF(Aggregate[[#This Row],[Avg Monthly GB Download]]&lt;10,"Between 5 and 10 GB","10 or more GB"))</f>
        <v>Between 5 and 10 GB</v>
      </c>
    </row>
    <row r="5308" spans="1:23" x14ac:dyDescent="0.3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J5308" t="str">
        <f>IF(Aggregate[[#This Row],[Under 30]]="yes","Under30",IF(Aggregate[[#This Row],[Senior]]="yes","Senior","Other"))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309" spans="1:23" x14ac:dyDescent="0.3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J5309" t="str">
        <f>IF(Aggregate[[#This Row],[Under 30]]="yes","Under30",IF(Aggregate[[#This Row],[Senior]]="yes","Senior","Other"))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Download]]&lt;5,"Less than 5 GB ",IF(Aggregate[[#This Row],[Avg Monthly GB Download]]&lt;10,"Between 5 and 10 GB","10 or more GB"))</f>
        <v>Between 5 and 10 GB</v>
      </c>
    </row>
    <row r="5310" spans="1:23" x14ac:dyDescent="0.3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J5310" t="str">
        <f>IF(Aggregate[[#This Row],[Under 30]]="yes","Under30",IF(Aggregate[[#This Row],[Senior]]="yes","Senior","Other"))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Download]]&lt;5,"Less than 5 GB ",IF(Aggregate[[#This Row],[Avg Monthly GB Download]]&lt;10,"Between 5 and 10 GB","10 or more GB"))</f>
        <v>Between 5 and 10 GB</v>
      </c>
    </row>
    <row r="5311" spans="1:23" x14ac:dyDescent="0.3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J5311" t="str">
        <f>IF(Aggregate[[#This Row],[Under 30]]="yes","Under30",IF(Aggregate[[#This Row],[Senior]]="yes","Senior","Other"))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312" spans="1:23" x14ac:dyDescent="0.3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J5312" t="str">
        <f>IF(Aggregate[[#This Row],[Under 30]]="yes","Under30",IF(Aggregate[[#This Row],[Senior]]="yes","Senior","Other"))</f>
        <v>Under30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Download]]&lt;5,"Less than 5 GB ",IF(Aggregate[[#This Row],[Avg Monthly GB Download]]&lt;10,"Between 5 and 10 GB","10 or more GB"))</f>
        <v>10 or more GB</v>
      </c>
    </row>
    <row r="5313" spans="1:23" x14ac:dyDescent="0.3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J5313" t="str">
        <f>IF(Aggregate[[#This Row],[Under 30]]="yes","Under30",IF(Aggregate[[#This Row],[Senior]]="yes","Senior","Other"))</f>
        <v>Under30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Download]]&lt;5,"Less than 5 GB ",IF(Aggregate[[#This Row],[Avg Monthly GB Download]]&lt;10,"Between 5 and 10 GB","10 or more GB"))</f>
        <v>10 or more GB</v>
      </c>
    </row>
    <row r="5314" spans="1:23" x14ac:dyDescent="0.3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J5314" t="str">
        <f>IF(Aggregate[[#This Row],[Under 30]]="yes","Under30",IF(Aggregate[[#This Row],[Senior]]="yes","Senior","Other"))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315" spans="1:23" x14ac:dyDescent="0.3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J5315" t="str">
        <f>IF(Aggregate[[#This Row],[Under 30]]="yes","Under30",IF(Aggregate[[#This Row],[Senior]]="yes","Senior","Other"))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Download]]&lt;5,"Less than 5 GB ",IF(Aggregate[[#This Row],[Avg Monthly GB Download]]&lt;10,"Between 5 and 10 GB","10 or more GB"))</f>
        <v>Between 5 and 10 GB</v>
      </c>
    </row>
    <row r="5316" spans="1:23" x14ac:dyDescent="0.3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J5316" t="str">
        <f>IF(Aggregate[[#This Row],[Under 30]]="yes","Under30",IF(Aggregate[[#This Row],[Senior]]="yes","Senior","Other"))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Download]]&lt;5,"Less than 5 GB ",IF(Aggregate[[#This Row],[Avg Monthly GB Download]]&lt;10,"Between 5 and 10 GB","10 or more GB"))</f>
        <v>10 or more GB</v>
      </c>
    </row>
    <row r="5317" spans="1:23" x14ac:dyDescent="0.3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J5317" t="str">
        <f>IF(Aggregate[[#This Row],[Under 30]]="yes","Under30",IF(Aggregate[[#This Row],[Senior]]="yes","Senior","Other"))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318" spans="1:23" x14ac:dyDescent="0.3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J5318" t="str">
        <f>IF(Aggregate[[#This Row],[Under 30]]="yes","Under30",IF(Aggregate[[#This Row],[Senior]]="yes","Senior","Other"))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Download]]&lt;5,"Less than 5 GB ",IF(Aggregate[[#This Row],[Avg Monthly GB Download]]&lt;10,"Between 5 and 10 GB","10 or more GB"))</f>
        <v>10 or more GB</v>
      </c>
    </row>
    <row r="5319" spans="1:23" x14ac:dyDescent="0.3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J5319" t="str">
        <f>IF(Aggregate[[#This Row],[Under 30]]="yes","Under30",IF(Aggregate[[#This Row],[Senior]]="yes","Senior","Other"))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Download]]&lt;5,"Less than 5 GB ",IF(Aggregate[[#This Row],[Avg Monthly GB Download]]&lt;10,"Between 5 and 10 GB","10 or more GB"))</f>
        <v>Between 5 and 10 GB</v>
      </c>
    </row>
    <row r="5320" spans="1:23" x14ac:dyDescent="0.3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J5320" t="str">
        <f>IF(Aggregate[[#This Row],[Under 30]]="yes","Under30",IF(Aggregate[[#This Row],[Senior]]="yes","Senior","Other"))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Download]]&lt;5,"Less than 5 GB ",IF(Aggregate[[#This Row],[Avg Monthly GB Download]]&lt;10,"Between 5 and 10 GB","10 or more GB"))</f>
        <v>10 or more GB</v>
      </c>
    </row>
    <row r="5321" spans="1:23" x14ac:dyDescent="0.3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J5321" t="str">
        <f>IF(Aggregate[[#This Row],[Under 30]]="yes","Under30",IF(Aggregate[[#This Row],[Senior]]="yes","Senior","Other"))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Download]]&lt;5,"Less than 5 GB ",IF(Aggregate[[#This Row],[Avg Monthly GB Download]]&lt;10,"Between 5 and 10 GB","10 or more GB"))</f>
        <v>10 or more GB</v>
      </c>
    </row>
    <row r="5322" spans="1:23" x14ac:dyDescent="0.3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J5322" t="str">
        <f>IF(Aggregate[[#This Row],[Under 30]]="yes","Under30",IF(Aggregate[[#This Row],[Senior]]="yes","Senior","Other"))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Download]]&lt;5,"Less than 5 GB ",IF(Aggregate[[#This Row],[Avg Monthly GB Download]]&lt;10,"Between 5 and 10 GB","10 or more GB"))</f>
        <v>Between 5 and 10 GB</v>
      </c>
    </row>
    <row r="5323" spans="1:23" x14ac:dyDescent="0.3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J5323" t="str">
        <f>IF(Aggregate[[#This Row],[Under 30]]="yes","Under30",IF(Aggregate[[#This Row],[Senior]]="yes","Senior","Other"))</f>
        <v>Under30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Download]]&lt;5,"Less than 5 GB ",IF(Aggregate[[#This Row],[Avg Monthly GB Download]]&lt;10,"Between 5 and 10 GB","10 or more GB"))</f>
        <v>Between 5 and 10 GB</v>
      </c>
    </row>
    <row r="5324" spans="1:23" x14ac:dyDescent="0.3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J5324" t="str">
        <f>IF(Aggregate[[#This Row],[Under 30]]="yes","Under30",IF(Aggregate[[#This Row],[Senior]]="yes","Senior","Other"))</f>
        <v>Under30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Download]]&lt;5,"Less than 5 GB ",IF(Aggregate[[#This Row],[Avg Monthly GB Download]]&lt;10,"Between 5 and 10 GB","10 or more GB"))</f>
        <v>10 or more GB</v>
      </c>
    </row>
    <row r="5325" spans="1:23" x14ac:dyDescent="0.3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J5325" t="str">
        <f>IF(Aggregate[[#This Row],[Under 30]]="yes","Under30",IF(Aggregate[[#This Row],[Senior]]="yes","Senior","Other"))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326" spans="1:23" x14ac:dyDescent="0.3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J5326" t="str">
        <f>IF(Aggregate[[#This Row],[Under 30]]="yes","Under30",IF(Aggregate[[#This Row],[Senior]]="yes","Senior","Other"))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Download]]&lt;5,"Less than 5 GB ",IF(Aggregate[[#This Row],[Avg Monthly GB Download]]&lt;10,"Between 5 and 10 GB","10 or more GB"))</f>
        <v>Between 5 and 10 GB</v>
      </c>
    </row>
    <row r="5327" spans="1:23" x14ac:dyDescent="0.3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J5327" t="str">
        <f>IF(Aggregate[[#This Row],[Under 30]]="yes","Under30",IF(Aggregate[[#This Row],[Senior]]="yes","Senior","Other"))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328" spans="1:23" x14ac:dyDescent="0.3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tr">
        <f>IF(Aggregate[[#This Row],[Under 30]]="yes","Under30",IF(Aggregate[[#This Row],[Senior]]="yes","Senior","Other"))</f>
        <v>Senior</v>
      </c>
      <c r="K5328" t="s">
        <v>21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Download]]&lt;5,"Less than 5 GB ",IF(Aggregate[[#This Row],[Avg Monthly GB Download]]&lt;10,"Between 5 and 10 GB","10 or more GB"))</f>
        <v>Between 5 and 10 GB</v>
      </c>
    </row>
    <row r="5329" spans="1:23" x14ac:dyDescent="0.3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J5329" t="str">
        <f>IF(Aggregate[[#This Row],[Under 30]]="yes","Under30",IF(Aggregate[[#This Row],[Senior]]="yes","Senior","Other"))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Download]]&lt;5,"Less than 5 GB ",IF(Aggregate[[#This Row],[Avg Monthly GB Download]]&lt;10,"Between 5 and 10 GB","10 or more GB"))</f>
        <v>Between 5 and 10 GB</v>
      </c>
    </row>
    <row r="5330" spans="1:23" x14ac:dyDescent="0.3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tr">
        <f>IF(Aggregate[[#This Row],[Under 30]]="yes","Under30",IF(Aggregate[[#This Row],[Senior]]="yes","Senior","Other"))</f>
        <v>Senior</v>
      </c>
      <c r="K5330" t="s">
        <v>21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Download]]&lt;5,"Less than 5 GB ",IF(Aggregate[[#This Row],[Avg Monthly GB Download]]&lt;10,"Between 5 and 10 GB","10 or more GB"))</f>
        <v>10 or more GB</v>
      </c>
    </row>
    <row r="5331" spans="1:23" x14ac:dyDescent="0.3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J5331" t="str">
        <f>IF(Aggregate[[#This Row],[Under 30]]="yes","Under30",IF(Aggregate[[#This Row],[Senior]]="yes","Senior","Other"))</f>
        <v>Under30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Download]]&lt;5,"Less than 5 GB ",IF(Aggregate[[#This Row],[Avg Monthly GB Download]]&lt;10,"Between 5 and 10 GB","10 or more GB"))</f>
        <v>10 or more GB</v>
      </c>
    </row>
    <row r="5332" spans="1:23" x14ac:dyDescent="0.3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J5332" t="str">
        <f>IF(Aggregate[[#This Row],[Under 30]]="yes","Under30",IF(Aggregate[[#This Row],[Senior]]="yes","Senior","Other"))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Download]]&lt;5,"Less than 5 GB ",IF(Aggregate[[#This Row],[Avg Monthly GB Download]]&lt;10,"Between 5 and 10 GB","10 or more GB"))</f>
        <v>Between 5 and 10 GB</v>
      </c>
    </row>
    <row r="5333" spans="1:23" x14ac:dyDescent="0.3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J5333" t="str">
        <f>IF(Aggregate[[#This Row],[Under 30]]="yes","Under30",IF(Aggregate[[#This Row],[Senior]]="yes","Senior","Other"))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Download]]&lt;5,"Less than 5 GB ",IF(Aggregate[[#This Row],[Avg Monthly GB Download]]&lt;10,"Between 5 and 10 GB","10 or more GB"))</f>
        <v>Between 5 and 10 GB</v>
      </c>
    </row>
    <row r="5334" spans="1:23" x14ac:dyDescent="0.3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J5334" t="str">
        <f>IF(Aggregate[[#This Row],[Under 30]]="yes","Under30",IF(Aggregate[[#This Row],[Senior]]="yes","Senior","Other"))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Download]]&lt;5,"Less than 5 GB ",IF(Aggregate[[#This Row],[Avg Monthly GB Download]]&lt;10,"Between 5 and 10 GB","10 or more GB"))</f>
        <v>10 or more GB</v>
      </c>
    </row>
    <row r="5335" spans="1:23" x14ac:dyDescent="0.3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J5335" t="str">
        <f>IF(Aggregate[[#This Row],[Under 30]]="yes","Under30",IF(Aggregate[[#This Row],[Senior]]="yes","Senior","Other"))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336" spans="1:23" x14ac:dyDescent="0.3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tr">
        <f>IF(Aggregate[[#This Row],[Under 30]]="yes","Under30",IF(Aggregate[[#This Row],[Senior]]="yes","Senior","Other"))</f>
        <v>Senior</v>
      </c>
      <c r="K5336" t="s">
        <v>21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Download]]&lt;5,"Less than 5 GB ",IF(Aggregate[[#This Row],[Avg Monthly GB Download]]&lt;10,"Between 5 and 10 GB","10 or more GB"))</f>
        <v>10 or more GB</v>
      </c>
    </row>
    <row r="5337" spans="1:23" x14ac:dyDescent="0.3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J5337" t="str">
        <f>IF(Aggregate[[#This Row],[Under 30]]="yes","Under30",IF(Aggregate[[#This Row],[Senior]]="yes","Senior","Other"))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Download]]&lt;5,"Less than 5 GB ",IF(Aggregate[[#This Row],[Avg Monthly GB Download]]&lt;10,"Between 5 and 10 GB","10 or more GB"))</f>
        <v>10 or more GB</v>
      </c>
    </row>
    <row r="5338" spans="1:23" x14ac:dyDescent="0.3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J5338" t="str">
        <f>IF(Aggregate[[#This Row],[Under 30]]="yes","Under30",IF(Aggregate[[#This Row],[Senior]]="yes","Senior","Other"))</f>
        <v>Under30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Download]]&lt;5,"Less than 5 GB ",IF(Aggregate[[#This Row],[Avg Monthly GB Download]]&lt;10,"Between 5 and 10 GB","10 or more GB"))</f>
        <v>10 or more GB</v>
      </c>
    </row>
    <row r="5339" spans="1:23" x14ac:dyDescent="0.3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J5339" t="str">
        <f>IF(Aggregate[[#This Row],[Under 30]]="yes","Under30",IF(Aggregate[[#This Row],[Senior]]="yes","Senior","Other"))</f>
        <v>Under30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Download]]&lt;5,"Less than 5 GB ",IF(Aggregate[[#This Row],[Avg Monthly GB Download]]&lt;10,"Between 5 and 10 GB","10 or more GB"))</f>
        <v>10 or more GB</v>
      </c>
    </row>
    <row r="5340" spans="1:23" x14ac:dyDescent="0.3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J5340" t="str">
        <f>IF(Aggregate[[#This Row],[Under 30]]="yes","Under30",IF(Aggregate[[#This Row],[Senior]]="yes","Senior","Other"))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Download]]&lt;5,"Less than 5 GB ",IF(Aggregate[[#This Row],[Avg Monthly GB Download]]&lt;10,"Between 5 and 10 GB","10 or more GB"))</f>
        <v>Between 5 and 10 GB</v>
      </c>
    </row>
    <row r="5341" spans="1:23" x14ac:dyDescent="0.3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J5341" t="str">
        <f>IF(Aggregate[[#This Row],[Under 30]]="yes","Under30",IF(Aggregate[[#This Row],[Senior]]="yes","Senior","Other"))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342" spans="1:23" x14ac:dyDescent="0.3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J5342" t="str">
        <f>IF(Aggregate[[#This Row],[Under 30]]="yes","Under30",IF(Aggregate[[#This Row],[Senior]]="yes","Senior","Other"))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Download]]&lt;5,"Less than 5 GB ",IF(Aggregate[[#This Row],[Avg Monthly GB Download]]&lt;10,"Between 5 and 10 GB","10 or more GB"))</f>
        <v>10 or more GB</v>
      </c>
    </row>
    <row r="5343" spans="1:23" x14ac:dyDescent="0.3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J5343" t="str">
        <f>IF(Aggregate[[#This Row],[Under 30]]="yes","Under30",IF(Aggregate[[#This Row],[Senior]]="yes","Senior","Other"))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Download]]&lt;5,"Less than 5 GB ",IF(Aggregate[[#This Row],[Avg Monthly GB Download]]&lt;10,"Between 5 and 10 GB","10 or more GB"))</f>
        <v>Between 5 and 10 GB</v>
      </c>
    </row>
    <row r="5344" spans="1:23" x14ac:dyDescent="0.3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tr">
        <f>IF(Aggregate[[#This Row],[Under 30]]="yes","Under30",IF(Aggregate[[#This Row],[Senior]]="yes","Senior","Other"))</f>
        <v>Senior</v>
      </c>
      <c r="K5344" t="s">
        <v>21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345" spans="1:23" x14ac:dyDescent="0.3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J5345" t="str">
        <f>IF(Aggregate[[#This Row],[Under 30]]="yes","Under30",IF(Aggregate[[#This Row],[Senior]]="yes","Senior","Other"))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Download]]&lt;5,"Less than 5 GB ",IF(Aggregate[[#This Row],[Avg Monthly GB Download]]&lt;10,"Between 5 and 10 GB","10 or more GB"))</f>
        <v>10 or more GB</v>
      </c>
    </row>
    <row r="5346" spans="1:23" x14ac:dyDescent="0.3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tr">
        <f>IF(Aggregate[[#This Row],[Under 30]]="yes","Under30",IF(Aggregate[[#This Row],[Senior]]="yes","Senior","Other"))</f>
        <v>Senior</v>
      </c>
      <c r="K5346" t="s">
        <v>21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347" spans="1:23" x14ac:dyDescent="0.3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J5347" t="str">
        <f>IF(Aggregate[[#This Row],[Under 30]]="yes","Under30",IF(Aggregate[[#This Row],[Senior]]="yes","Senior","Other"))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Download]]&lt;5,"Less than 5 GB ",IF(Aggregate[[#This Row],[Avg Monthly GB Download]]&lt;10,"Between 5 and 10 GB","10 or more GB"))</f>
        <v>10 or more GB</v>
      </c>
    </row>
    <row r="5348" spans="1:23" x14ac:dyDescent="0.3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J5348" t="str">
        <f>IF(Aggregate[[#This Row],[Under 30]]="yes","Under30",IF(Aggregate[[#This Row],[Senior]]="yes","Senior","Other"))</f>
        <v>Under30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Download]]&lt;5,"Less than 5 GB ",IF(Aggregate[[#This Row],[Avg Monthly GB Download]]&lt;10,"Between 5 and 10 GB","10 or more GB"))</f>
        <v>10 or more GB</v>
      </c>
    </row>
    <row r="5349" spans="1:23" x14ac:dyDescent="0.3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J5349" t="str">
        <f>IF(Aggregate[[#This Row],[Under 30]]="yes","Under30",IF(Aggregate[[#This Row],[Senior]]="yes","Senior","Other"))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Download]]&lt;5,"Less than 5 GB ",IF(Aggregate[[#This Row],[Avg Monthly GB Download]]&lt;10,"Between 5 and 10 GB","10 or more GB"))</f>
        <v>10 or more GB</v>
      </c>
    </row>
    <row r="5350" spans="1:23" x14ac:dyDescent="0.3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J5350" t="str">
        <f>IF(Aggregate[[#This Row],[Under 30]]="yes","Under30",IF(Aggregate[[#This Row],[Senior]]="yes","Senior","Other"))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Download]]&lt;5,"Less than 5 GB ",IF(Aggregate[[#This Row],[Avg Monthly GB Download]]&lt;10,"Between 5 and 10 GB","10 or more GB"))</f>
        <v>Between 5 and 10 GB</v>
      </c>
    </row>
    <row r="5351" spans="1:23" x14ac:dyDescent="0.3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J5351" t="str">
        <f>IF(Aggregate[[#This Row],[Under 30]]="yes","Under30",IF(Aggregate[[#This Row],[Senior]]="yes","Senior","Other"))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Download]]&lt;5,"Less than 5 GB ",IF(Aggregate[[#This Row],[Avg Monthly GB Download]]&lt;10,"Between 5 and 10 GB","10 or more GB"))</f>
        <v>10 or more GB</v>
      </c>
    </row>
    <row r="5352" spans="1:23" x14ac:dyDescent="0.3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J5352" t="str">
        <f>IF(Aggregate[[#This Row],[Under 30]]="yes","Under30",IF(Aggregate[[#This Row],[Senior]]="yes","Senior","Other"))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353" spans="1:23" x14ac:dyDescent="0.3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J5353" t="str">
        <f>IF(Aggregate[[#This Row],[Under 30]]="yes","Under30",IF(Aggregate[[#This Row],[Senior]]="yes","Senior","Other"))</f>
        <v>Under30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Download]]&lt;5,"Less than 5 GB ",IF(Aggregate[[#This Row],[Avg Monthly GB Download]]&lt;10,"Between 5 and 10 GB","10 or more GB"))</f>
        <v>Between 5 and 10 GB</v>
      </c>
    </row>
    <row r="5354" spans="1:23" x14ac:dyDescent="0.3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J5354" t="str">
        <f>IF(Aggregate[[#This Row],[Under 30]]="yes","Under30",IF(Aggregate[[#This Row],[Senior]]="yes","Senior","Other"))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355" spans="1:23" x14ac:dyDescent="0.3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J5355" t="str">
        <f>IF(Aggregate[[#This Row],[Under 30]]="yes","Under30",IF(Aggregate[[#This Row],[Senior]]="yes","Senior","Other"))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356" spans="1:23" x14ac:dyDescent="0.3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J5356" t="str">
        <f>IF(Aggregate[[#This Row],[Under 30]]="yes","Under30",IF(Aggregate[[#This Row],[Senior]]="yes","Senior","Other"))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357" spans="1:23" x14ac:dyDescent="0.3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J5357" t="str">
        <f>IF(Aggregate[[#This Row],[Under 30]]="yes","Under30",IF(Aggregate[[#This Row],[Senior]]="yes","Senior","Other"))</f>
        <v>Under30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Download]]&lt;5,"Less than 5 GB ",IF(Aggregate[[#This Row],[Avg Monthly GB Download]]&lt;10,"Between 5 and 10 GB","10 or more GB"))</f>
        <v>10 or more GB</v>
      </c>
    </row>
    <row r="5358" spans="1:23" x14ac:dyDescent="0.3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J5358" t="str">
        <f>IF(Aggregate[[#This Row],[Under 30]]="yes","Under30",IF(Aggregate[[#This Row],[Senior]]="yes","Senior","Other"))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359" spans="1:23" x14ac:dyDescent="0.3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J5359" t="str">
        <f>IF(Aggregate[[#This Row],[Under 30]]="yes","Under30",IF(Aggregate[[#This Row],[Senior]]="yes","Senior","Other"))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360" spans="1:23" x14ac:dyDescent="0.3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J5360" t="str">
        <f>IF(Aggregate[[#This Row],[Under 30]]="yes","Under30",IF(Aggregate[[#This Row],[Senior]]="yes","Senior","Other"))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Download]]&lt;5,"Less than 5 GB ",IF(Aggregate[[#This Row],[Avg Monthly GB Download]]&lt;10,"Between 5 and 10 GB","10 or more GB"))</f>
        <v>Between 5 and 10 GB</v>
      </c>
    </row>
    <row r="5361" spans="1:23" x14ac:dyDescent="0.3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J5361" t="str">
        <f>IF(Aggregate[[#This Row],[Under 30]]="yes","Under30",IF(Aggregate[[#This Row],[Senior]]="yes","Senior","Other"))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Download]]&lt;5,"Less than 5 GB ",IF(Aggregate[[#This Row],[Avg Monthly GB Download]]&lt;10,"Between 5 and 10 GB","10 or more GB"))</f>
        <v>Between 5 and 10 GB</v>
      </c>
    </row>
    <row r="5362" spans="1:23" x14ac:dyDescent="0.3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J5362" t="str">
        <f>IF(Aggregate[[#This Row],[Under 30]]="yes","Under30",IF(Aggregate[[#This Row],[Senior]]="yes","Senior","Other"))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Download]]&lt;5,"Less than 5 GB ",IF(Aggregate[[#This Row],[Avg Monthly GB Download]]&lt;10,"Between 5 and 10 GB","10 or more GB"))</f>
        <v>Between 5 and 10 GB</v>
      </c>
    </row>
    <row r="5363" spans="1:23" x14ac:dyDescent="0.3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J5363" t="str">
        <f>IF(Aggregate[[#This Row],[Under 30]]="yes","Under30",IF(Aggregate[[#This Row],[Senior]]="yes","Senior","Other"))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364" spans="1:23" x14ac:dyDescent="0.3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J5364" t="str">
        <f>IF(Aggregate[[#This Row],[Under 30]]="yes","Under30",IF(Aggregate[[#This Row],[Senior]]="yes","Senior","Other"))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Download]]&lt;5,"Less than 5 GB ",IF(Aggregate[[#This Row],[Avg Monthly GB Download]]&lt;10,"Between 5 and 10 GB","10 or more GB"))</f>
        <v>Between 5 and 10 GB</v>
      </c>
    </row>
    <row r="5365" spans="1:23" x14ac:dyDescent="0.3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J5365" t="str">
        <f>IF(Aggregate[[#This Row],[Under 30]]="yes","Under30",IF(Aggregate[[#This Row],[Senior]]="yes","Senior","Other"))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Download]]&lt;5,"Less than 5 GB ",IF(Aggregate[[#This Row],[Avg Monthly GB Download]]&lt;10,"Between 5 and 10 GB","10 or more GB"))</f>
        <v>10 or more GB</v>
      </c>
    </row>
    <row r="5366" spans="1:23" x14ac:dyDescent="0.3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J5366" t="str">
        <f>IF(Aggregate[[#This Row],[Under 30]]="yes","Under30",IF(Aggregate[[#This Row],[Senior]]="yes","Senior","Other"))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Download]]&lt;5,"Less than 5 GB ",IF(Aggregate[[#This Row],[Avg Monthly GB Download]]&lt;10,"Between 5 and 10 GB","10 or more GB"))</f>
        <v>Between 5 and 10 GB</v>
      </c>
    </row>
    <row r="5367" spans="1:23" x14ac:dyDescent="0.3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tr">
        <f>IF(Aggregate[[#This Row],[Under 30]]="yes","Under30",IF(Aggregate[[#This Row],[Senior]]="yes","Senior","Other"))</f>
        <v>Senior</v>
      </c>
      <c r="K5367" t="s">
        <v>21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368" spans="1:23" x14ac:dyDescent="0.3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J5368" t="str">
        <f>IF(Aggregate[[#This Row],[Under 30]]="yes","Under30",IF(Aggregate[[#This Row],[Senior]]="yes","Senior","Other"))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369" spans="1:23" x14ac:dyDescent="0.3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tr">
        <f>IF(Aggregate[[#This Row],[Under 30]]="yes","Under30",IF(Aggregate[[#This Row],[Senior]]="yes","Senior","Other"))</f>
        <v>Senior</v>
      </c>
      <c r="K5369" t="s">
        <v>21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Download]]&lt;5,"Less than 5 GB ",IF(Aggregate[[#This Row],[Avg Monthly GB Download]]&lt;10,"Between 5 and 10 GB","10 or more GB"))</f>
        <v>Between 5 and 10 GB</v>
      </c>
    </row>
    <row r="5370" spans="1:23" x14ac:dyDescent="0.3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tr">
        <f>IF(Aggregate[[#This Row],[Under 30]]="yes","Under30",IF(Aggregate[[#This Row],[Senior]]="yes","Senior","Other"))</f>
        <v>Senior</v>
      </c>
      <c r="K5370" t="s">
        <v>21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Download]]&lt;5,"Less than 5 GB ",IF(Aggregate[[#This Row],[Avg Monthly GB Download]]&lt;10,"Between 5 and 10 GB","10 or more GB"))</f>
        <v>10 or more GB</v>
      </c>
    </row>
    <row r="5371" spans="1:23" x14ac:dyDescent="0.3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J5371" t="str">
        <f>IF(Aggregate[[#This Row],[Under 30]]="yes","Under30",IF(Aggregate[[#This Row],[Senior]]="yes","Senior","Other"))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Download]]&lt;5,"Less than 5 GB ",IF(Aggregate[[#This Row],[Avg Monthly GB Download]]&lt;10,"Between 5 and 10 GB","10 or more GB"))</f>
        <v>10 or more GB</v>
      </c>
    </row>
    <row r="5372" spans="1:23" x14ac:dyDescent="0.3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J5372" t="str">
        <f>IF(Aggregate[[#This Row],[Under 30]]="yes","Under30",IF(Aggregate[[#This Row],[Senior]]="yes","Senior","Other"))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373" spans="1:23" x14ac:dyDescent="0.3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J5373" t="str">
        <f>IF(Aggregate[[#This Row],[Under 30]]="yes","Under30",IF(Aggregate[[#This Row],[Senior]]="yes","Senior","Other"))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374" spans="1:23" x14ac:dyDescent="0.3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tr">
        <f>IF(Aggregate[[#This Row],[Under 30]]="yes","Under30",IF(Aggregate[[#This Row],[Senior]]="yes","Senior","Other"))</f>
        <v>Senior</v>
      </c>
      <c r="K5374" t="s">
        <v>21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Download]]&lt;5,"Less than 5 GB ",IF(Aggregate[[#This Row],[Avg Monthly GB Download]]&lt;10,"Between 5 and 10 GB","10 or more GB"))</f>
        <v>Between 5 and 10 GB</v>
      </c>
    </row>
    <row r="5375" spans="1:23" x14ac:dyDescent="0.3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tr">
        <f>IF(Aggregate[[#This Row],[Under 30]]="yes","Under30",IF(Aggregate[[#This Row],[Senior]]="yes","Senior","Other"))</f>
        <v>Senior</v>
      </c>
      <c r="K5375" t="s">
        <v>21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376" spans="1:23" x14ac:dyDescent="0.3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tr">
        <f>IF(Aggregate[[#This Row],[Under 30]]="yes","Under30",IF(Aggregate[[#This Row],[Senior]]="yes","Senior","Other"))</f>
        <v>Senior</v>
      </c>
      <c r="K5376" t="s">
        <v>21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377" spans="1:23" x14ac:dyDescent="0.3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J5377" t="str">
        <f>IF(Aggregate[[#This Row],[Under 30]]="yes","Under30",IF(Aggregate[[#This Row],[Senior]]="yes","Senior","Other"))</f>
        <v>Under30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Download]]&lt;5,"Less than 5 GB ",IF(Aggregate[[#This Row],[Avg Monthly GB Download]]&lt;10,"Between 5 and 10 GB","10 or more GB"))</f>
        <v>10 or more GB</v>
      </c>
    </row>
    <row r="5378" spans="1:23" x14ac:dyDescent="0.3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tr">
        <f>IF(Aggregate[[#This Row],[Under 30]]="yes","Under30",IF(Aggregate[[#This Row],[Senior]]="yes","Senior","Other"))</f>
        <v>Senior</v>
      </c>
      <c r="K5378" t="s">
        <v>21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Download]]&lt;5,"Less than 5 GB ",IF(Aggregate[[#This Row],[Avg Monthly GB Download]]&lt;10,"Between 5 and 10 GB","10 or more GB"))</f>
        <v>Between 5 and 10 GB</v>
      </c>
    </row>
    <row r="5379" spans="1:23" x14ac:dyDescent="0.3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J5379" t="str">
        <f>IF(Aggregate[[#This Row],[Under 30]]="yes","Under30",IF(Aggregate[[#This Row],[Senior]]="yes","Senior","Other"))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Download]]&lt;5,"Less than 5 GB ",IF(Aggregate[[#This Row],[Avg Monthly GB Download]]&lt;10,"Between 5 and 10 GB","10 or more GB"))</f>
        <v>Between 5 and 10 GB</v>
      </c>
    </row>
    <row r="5380" spans="1:23" x14ac:dyDescent="0.3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J5380" t="str">
        <f>IF(Aggregate[[#This Row],[Under 30]]="yes","Under30",IF(Aggregate[[#This Row],[Senior]]="yes","Senior","Other"))</f>
        <v>Under30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Download]]&lt;5,"Less than 5 GB ",IF(Aggregate[[#This Row],[Avg Monthly GB Download]]&lt;10,"Between 5 and 10 GB","10 or more GB"))</f>
        <v>10 or more GB</v>
      </c>
    </row>
    <row r="5381" spans="1:23" x14ac:dyDescent="0.3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J5381" t="str">
        <f>IF(Aggregate[[#This Row],[Under 30]]="yes","Under30",IF(Aggregate[[#This Row],[Senior]]="yes","Senior","Other"))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Download]]&lt;5,"Less than 5 GB ",IF(Aggregate[[#This Row],[Avg Monthly GB Download]]&lt;10,"Between 5 and 10 GB","10 or more GB"))</f>
        <v>Between 5 and 10 GB</v>
      </c>
    </row>
    <row r="5382" spans="1:23" x14ac:dyDescent="0.3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J5382" t="str">
        <f>IF(Aggregate[[#This Row],[Under 30]]="yes","Under30",IF(Aggregate[[#This Row],[Senior]]="yes","Senior","Other"))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383" spans="1:23" x14ac:dyDescent="0.3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J5383" t="str">
        <f>IF(Aggregate[[#This Row],[Under 30]]="yes","Under30",IF(Aggregate[[#This Row],[Senior]]="yes","Senior","Other"))</f>
        <v>Under30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Download]]&lt;5,"Less than 5 GB ",IF(Aggregate[[#This Row],[Avg Monthly GB Download]]&lt;10,"Between 5 and 10 GB","10 or more GB"))</f>
        <v>10 or more GB</v>
      </c>
    </row>
    <row r="5384" spans="1:23" x14ac:dyDescent="0.3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J5384" t="str">
        <f>IF(Aggregate[[#This Row],[Under 30]]="yes","Under30",IF(Aggregate[[#This Row],[Senior]]="yes","Senior","Other"))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385" spans="1:23" x14ac:dyDescent="0.3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J5385" t="str">
        <f>IF(Aggregate[[#This Row],[Under 30]]="yes","Under30",IF(Aggregate[[#This Row],[Senior]]="yes","Senior","Other"))</f>
        <v>Under30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Download]]&lt;5,"Less than 5 GB ",IF(Aggregate[[#This Row],[Avg Monthly GB Download]]&lt;10,"Between 5 and 10 GB","10 or more GB"))</f>
        <v>10 or more GB</v>
      </c>
    </row>
    <row r="5386" spans="1:23" x14ac:dyDescent="0.3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J5386" t="str">
        <f>IF(Aggregate[[#This Row],[Under 30]]="yes","Under30",IF(Aggregate[[#This Row],[Senior]]="yes","Senior","Other"))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Download]]&lt;5,"Less than 5 GB ",IF(Aggregate[[#This Row],[Avg Monthly GB Download]]&lt;10,"Between 5 and 10 GB","10 or more GB"))</f>
        <v>Between 5 and 10 GB</v>
      </c>
    </row>
    <row r="5387" spans="1:23" x14ac:dyDescent="0.3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J5387" t="str">
        <f>IF(Aggregate[[#This Row],[Under 30]]="yes","Under30",IF(Aggregate[[#This Row],[Senior]]="yes","Senior","Other"))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388" spans="1:23" x14ac:dyDescent="0.3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tr">
        <f>IF(Aggregate[[#This Row],[Under 30]]="yes","Under30",IF(Aggregate[[#This Row],[Senior]]="yes","Senior","Other"))</f>
        <v>Senior</v>
      </c>
      <c r="K5388" t="s">
        <v>21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389" spans="1:23" x14ac:dyDescent="0.3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J5389" t="str">
        <f>IF(Aggregate[[#This Row],[Under 30]]="yes","Under30",IF(Aggregate[[#This Row],[Senior]]="yes","Senior","Other"))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390" spans="1:23" x14ac:dyDescent="0.3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J5390" t="str">
        <f>IF(Aggregate[[#This Row],[Under 30]]="yes","Under30",IF(Aggregate[[#This Row],[Senior]]="yes","Senior","Other"))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Download]]&lt;5,"Less than 5 GB ",IF(Aggregate[[#This Row],[Avg Monthly GB Download]]&lt;10,"Between 5 and 10 GB","10 or more GB"))</f>
        <v>Between 5 and 10 GB</v>
      </c>
    </row>
    <row r="5391" spans="1:23" x14ac:dyDescent="0.3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J5391" t="str">
        <f>IF(Aggregate[[#This Row],[Under 30]]="yes","Under30",IF(Aggregate[[#This Row],[Senior]]="yes","Senior","Other"))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Download]]&lt;5,"Less than 5 GB ",IF(Aggregate[[#This Row],[Avg Monthly GB Download]]&lt;10,"Between 5 and 10 GB","10 or more GB"))</f>
        <v>Between 5 and 10 GB</v>
      </c>
    </row>
    <row r="5392" spans="1:23" x14ac:dyDescent="0.3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J5392" t="str">
        <f>IF(Aggregate[[#This Row],[Under 30]]="yes","Under30",IF(Aggregate[[#This Row],[Senior]]="yes","Senior","Other"))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Download]]&lt;5,"Less than 5 GB ",IF(Aggregate[[#This Row],[Avg Monthly GB Download]]&lt;10,"Between 5 and 10 GB","10 or more GB"))</f>
        <v>Between 5 and 10 GB</v>
      </c>
    </row>
    <row r="5393" spans="1:23" x14ac:dyDescent="0.3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J5393" t="str">
        <f>IF(Aggregate[[#This Row],[Under 30]]="yes","Under30",IF(Aggregate[[#This Row],[Senior]]="yes","Senior","Other"))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Download]]&lt;5,"Less than 5 GB ",IF(Aggregate[[#This Row],[Avg Monthly GB Download]]&lt;10,"Between 5 and 10 GB","10 or more GB"))</f>
        <v>Between 5 and 10 GB</v>
      </c>
    </row>
    <row r="5394" spans="1:23" x14ac:dyDescent="0.3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J5394" t="str">
        <f>IF(Aggregate[[#This Row],[Under 30]]="yes","Under30",IF(Aggregate[[#This Row],[Senior]]="yes","Senior","Other"))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395" spans="1:23" x14ac:dyDescent="0.3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J5395" t="str">
        <f>IF(Aggregate[[#This Row],[Under 30]]="yes","Under30",IF(Aggregate[[#This Row],[Senior]]="yes","Senior","Other"))</f>
        <v>Under30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Download]]&lt;5,"Less than 5 GB ",IF(Aggregate[[#This Row],[Avg Monthly GB Download]]&lt;10,"Between 5 and 10 GB","10 or more GB"))</f>
        <v>10 or more GB</v>
      </c>
    </row>
    <row r="5396" spans="1:23" x14ac:dyDescent="0.3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J5396" t="str">
        <f>IF(Aggregate[[#This Row],[Under 30]]="yes","Under30",IF(Aggregate[[#This Row],[Senior]]="yes","Senior","Other"))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Download]]&lt;5,"Less than 5 GB ",IF(Aggregate[[#This Row],[Avg Monthly GB Download]]&lt;10,"Between 5 and 10 GB","10 or more GB"))</f>
        <v>Between 5 and 10 GB</v>
      </c>
    </row>
    <row r="5397" spans="1:23" x14ac:dyDescent="0.3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J5397" t="str">
        <f>IF(Aggregate[[#This Row],[Under 30]]="yes","Under30",IF(Aggregate[[#This Row],[Senior]]="yes","Senior","Other"))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398" spans="1:23" x14ac:dyDescent="0.3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J5398" t="str">
        <f>IF(Aggregate[[#This Row],[Under 30]]="yes","Under30",IF(Aggregate[[#This Row],[Senior]]="yes","Senior","Other"))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399" spans="1:23" x14ac:dyDescent="0.3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tr">
        <f>IF(Aggregate[[#This Row],[Under 30]]="yes","Under30",IF(Aggregate[[#This Row],[Senior]]="yes","Senior","Other"))</f>
        <v>Senior</v>
      </c>
      <c r="K5399" t="s">
        <v>21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400" spans="1:23" x14ac:dyDescent="0.3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tr">
        <f>IF(Aggregate[[#This Row],[Under 30]]="yes","Under30",IF(Aggregate[[#This Row],[Senior]]="yes","Senior","Other"))</f>
        <v>Senior</v>
      </c>
      <c r="K5400" t="s">
        <v>21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401" spans="1:23" x14ac:dyDescent="0.3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J5401" t="str">
        <f>IF(Aggregate[[#This Row],[Under 30]]="yes","Under30",IF(Aggregate[[#This Row],[Senior]]="yes","Senior","Other"))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402" spans="1:23" x14ac:dyDescent="0.3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tr">
        <f>IF(Aggregate[[#This Row],[Under 30]]="yes","Under30",IF(Aggregate[[#This Row],[Senior]]="yes","Senior","Other"))</f>
        <v>Senior</v>
      </c>
      <c r="K5402" t="s">
        <v>21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403" spans="1:23" x14ac:dyDescent="0.3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J5403" t="str">
        <f>IF(Aggregate[[#This Row],[Under 30]]="yes","Under30",IF(Aggregate[[#This Row],[Senior]]="yes","Senior","Other"))</f>
        <v>Under30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Download]]&lt;5,"Less than 5 GB ",IF(Aggregate[[#This Row],[Avg Monthly GB Download]]&lt;10,"Between 5 and 10 GB","10 or more GB"))</f>
        <v>10 or more GB</v>
      </c>
    </row>
    <row r="5404" spans="1:23" x14ac:dyDescent="0.3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J5404" t="str">
        <f>IF(Aggregate[[#This Row],[Under 30]]="yes","Under30",IF(Aggregate[[#This Row],[Senior]]="yes","Senior","Other"))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Download]]&lt;5,"Less than 5 GB ",IF(Aggregate[[#This Row],[Avg Monthly GB Download]]&lt;10,"Between 5 and 10 GB","10 or more GB"))</f>
        <v>10 or more GB</v>
      </c>
    </row>
    <row r="5405" spans="1:23" x14ac:dyDescent="0.3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J5405" t="str">
        <f>IF(Aggregate[[#This Row],[Under 30]]="yes","Under30",IF(Aggregate[[#This Row],[Senior]]="yes","Senior","Other"))</f>
        <v>Under30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Download]]&lt;5,"Less than 5 GB ",IF(Aggregate[[#This Row],[Avg Monthly GB Download]]&lt;10,"Between 5 and 10 GB","10 or more GB"))</f>
        <v>10 or more GB</v>
      </c>
    </row>
    <row r="5406" spans="1:23" x14ac:dyDescent="0.3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J5406" t="str">
        <f>IF(Aggregate[[#This Row],[Under 30]]="yes","Under30",IF(Aggregate[[#This Row],[Senior]]="yes","Senior","Other"))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Download]]&lt;5,"Less than 5 GB ",IF(Aggregate[[#This Row],[Avg Monthly GB Download]]&lt;10,"Between 5 and 10 GB","10 or more GB"))</f>
        <v>Between 5 and 10 GB</v>
      </c>
    </row>
    <row r="5407" spans="1:23" x14ac:dyDescent="0.3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J5407" t="str">
        <f>IF(Aggregate[[#This Row],[Under 30]]="yes","Under30",IF(Aggregate[[#This Row],[Senior]]="yes","Senior","Other"))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Download]]&lt;5,"Less than 5 GB ",IF(Aggregate[[#This Row],[Avg Monthly GB Download]]&lt;10,"Between 5 and 10 GB","10 or more GB"))</f>
        <v>10 or more GB</v>
      </c>
    </row>
    <row r="5408" spans="1:23" x14ac:dyDescent="0.3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J5408" t="str">
        <f>IF(Aggregate[[#This Row],[Under 30]]="yes","Under30",IF(Aggregate[[#This Row],[Senior]]="yes","Senior","Other"))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Download]]&lt;5,"Less than 5 GB ",IF(Aggregate[[#This Row],[Avg Monthly GB Download]]&lt;10,"Between 5 and 10 GB","10 or more GB"))</f>
        <v>Between 5 and 10 GB</v>
      </c>
    </row>
    <row r="5409" spans="1:23" x14ac:dyDescent="0.3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tr">
        <f>IF(Aggregate[[#This Row],[Under 30]]="yes","Under30",IF(Aggregate[[#This Row],[Senior]]="yes","Senior","Other"))</f>
        <v>Senior</v>
      </c>
      <c r="K5409" t="s">
        <v>21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Download]]&lt;5,"Less than 5 GB ",IF(Aggregate[[#This Row],[Avg Monthly GB Download]]&lt;10,"Between 5 and 10 GB","10 or more GB"))</f>
        <v>Between 5 and 10 GB</v>
      </c>
    </row>
    <row r="5410" spans="1:23" x14ac:dyDescent="0.3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tr">
        <f>IF(Aggregate[[#This Row],[Under 30]]="yes","Under30",IF(Aggregate[[#This Row],[Senior]]="yes","Senior","Other"))</f>
        <v>Senior</v>
      </c>
      <c r="K5410" t="s">
        <v>21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Download]]&lt;5,"Less than 5 GB ",IF(Aggregate[[#This Row],[Avg Monthly GB Download]]&lt;10,"Between 5 and 10 GB","10 or more GB"))</f>
        <v>Between 5 and 10 GB</v>
      </c>
    </row>
    <row r="5411" spans="1:23" x14ac:dyDescent="0.3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J5411" t="str">
        <f>IF(Aggregate[[#This Row],[Under 30]]="yes","Under30",IF(Aggregate[[#This Row],[Senior]]="yes","Senior","Other"))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Download]]&lt;5,"Less than 5 GB ",IF(Aggregate[[#This Row],[Avg Monthly GB Download]]&lt;10,"Between 5 and 10 GB","10 or more GB"))</f>
        <v>Between 5 and 10 GB</v>
      </c>
    </row>
    <row r="5412" spans="1:23" x14ac:dyDescent="0.3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J5412" t="str">
        <f>IF(Aggregate[[#This Row],[Under 30]]="yes","Under30",IF(Aggregate[[#This Row],[Senior]]="yes","Senior","Other"))</f>
        <v>Under30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Download]]&lt;5,"Less than 5 GB ",IF(Aggregate[[#This Row],[Avg Monthly GB Download]]&lt;10,"Between 5 and 10 GB","10 or more GB"))</f>
        <v>10 or more GB</v>
      </c>
    </row>
    <row r="5413" spans="1:23" x14ac:dyDescent="0.3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tr">
        <f>IF(Aggregate[[#This Row],[Under 30]]="yes","Under30",IF(Aggregate[[#This Row],[Senior]]="yes","Senior","Other"))</f>
        <v>Senior</v>
      </c>
      <c r="K5413" t="s">
        <v>21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Download]]&lt;5,"Less than 5 GB ",IF(Aggregate[[#This Row],[Avg Monthly GB Download]]&lt;10,"Between 5 and 10 GB","10 or more GB"))</f>
        <v>Between 5 and 10 GB</v>
      </c>
    </row>
    <row r="5414" spans="1:23" x14ac:dyDescent="0.3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J5414" t="str">
        <f>IF(Aggregate[[#This Row],[Under 30]]="yes","Under30",IF(Aggregate[[#This Row],[Senior]]="yes","Senior","Other"))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415" spans="1:23" x14ac:dyDescent="0.3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J5415" t="str">
        <f>IF(Aggregate[[#This Row],[Under 30]]="yes","Under30",IF(Aggregate[[#This Row],[Senior]]="yes","Senior","Other"))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416" spans="1:23" x14ac:dyDescent="0.3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J5416" t="str">
        <f>IF(Aggregate[[#This Row],[Under 30]]="yes","Under30",IF(Aggregate[[#This Row],[Senior]]="yes","Senior","Other"))</f>
        <v>Under30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Download]]&lt;5,"Less than 5 GB ",IF(Aggregate[[#This Row],[Avg Monthly GB Download]]&lt;10,"Between 5 and 10 GB","10 or more GB"))</f>
        <v>10 or more GB</v>
      </c>
    </row>
    <row r="5417" spans="1:23" x14ac:dyDescent="0.3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J5417" t="str">
        <f>IF(Aggregate[[#This Row],[Under 30]]="yes","Under30",IF(Aggregate[[#This Row],[Senior]]="yes","Senior","Other"))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Download]]&lt;5,"Less than 5 GB ",IF(Aggregate[[#This Row],[Avg Monthly GB Download]]&lt;10,"Between 5 and 10 GB","10 or more GB"))</f>
        <v>10 or more GB</v>
      </c>
    </row>
    <row r="5418" spans="1:23" x14ac:dyDescent="0.3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tr">
        <f>IF(Aggregate[[#This Row],[Under 30]]="yes","Under30",IF(Aggregate[[#This Row],[Senior]]="yes","Senior","Other"))</f>
        <v>Senior</v>
      </c>
      <c r="K5418" t="s">
        <v>25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Download]]&lt;5,"Less than 5 GB ",IF(Aggregate[[#This Row],[Avg Monthly GB Download]]&lt;10,"Between 5 and 10 GB","10 or more GB"))</f>
        <v>Between 5 and 10 GB</v>
      </c>
    </row>
    <row r="5419" spans="1:23" x14ac:dyDescent="0.3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J5419" t="str">
        <f>IF(Aggregate[[#This Row],[Under 30]]="yes","Under30",IF(Aggregate[[#This Row],[Senior]]="yes","Senior","Other"))</f>
        <v>Under30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Download]]&lt;5,"Less than 5 GB ",IF(Aggregate[[#This Row],[Avg Monthly GB Download]]&lt;10,"Between 5 and 10 GB","10 or more GB"))</f>
        <v>10 or more GB</v>
      </c>
    </row>
    <row r="5420" spans="1:23" x14ac:dyDescent="0.3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tr">
        <f>IF(Aggregate[[#This Row],[Under 30]]="yes","Under30",IF(Aggregate[[#This Row],[Senior]]="yes","Senior","Other"))</f>
        <v>Senior</v>
      </c>
      <c r="K5420" t="s">
        <v>21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421" spans="1:23" x14ac:dyDescent="0.3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J5421" t="str">
        <f>IF(Aggregate[[#This Row],[Under 30]]="yes","Under30",IF(Aggregate[[#This Row],[Senior]]="yes","Senior","Other"))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Download]]&lt;5,"Less than 5 GB ",IF(Aggregate[[#This Row],[Avg Monthly GB Download]]&lt;10,"Between 5 and 10 GB","10 or more GB"))</f>
        <v>Between 5 and 10 GB</v>
      </c>
    </row>
    <row r="5422" spans="1:23" x14ac:dyDescent="0.3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J5422" t="str">
        <f>IF(Aggregate[[#This Row],[Under 30]]="yes","Under30",IF(Aggregate[[#This Row],[Senior]]="yes","Senior","Other"))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Download]]&lt;5,"Less than 5 GB ",IF(Aggregate[[#This Row],[Avg Monthly GB Download]]&lt;10,"Between 5 and 10 GB","10 or more GB"))</f>
        <v>Between 5 and 10 GB</v>
      </c>
    </row>
    <row r="5423" spans="1:23" x14ac:dyDescent="0.3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J5423" t="str">
        <f>IF(Aggregate[[#This Row],[Under 30]]="yes","Under30",IF(Aggregate[[#This Row],[Senior]]="yes","Senior","Other"))</f>
        <v>Under30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Download]]&lt;5,"Less than 5 GB ",IF(Aggregate[[#This Row],[Avg Monthly GB Download]]&lt;10,"Between 5 and 10 GB","10 or more GB"))</f>
        <v>10 or more GB</v>
      </c>
    </row>
    <row r="5424" spans="1:23" x14ac:dyDescent="0.3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J5424" t="str">
        <f>IF(Aggregate[[#This Row],[Under 30]]="yes","Under30",IF(Aggregate[[#This Row],[Senior]]="yes","Senior","Other"))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425" spans="1:23" x14ac:dyDescent="0.3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tr">
        <f>IF(Aggregate[[#This Row],[Under 30]]="yes","Under30",IF(Aggregate[[#This Row],[Senior]]="yes","Senior","Other"))</f>
        <v>Senior</v>
      </c>
      <c r="K5425" t="s">
        <v>21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426" spans="1:23" x14ac:dyDescent="0.3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J5426" t="str">
        <f>IF(Aggregate[[#This Row],[Under 30]]="yes","Under30",IF(Aggregate[[#This Row],[Senior]]="yes","Senior","Other"))</f>
        <v>Under30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Download]]&lt;5,"Less than 5 GB ",IF(Aggregate[[#This Row],[Avg Monthly GB Download]]&lt;10,"Between 5 and 10 GB","10 or more GB"))</f>
        <v>10 or more GB</v>
      </c>
    </row>
    <row r="5427" spans="1:23" x14ac:dyDescent="0.3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J5427" t="str">
        <f>IF(Aggregate[[#This Row],[Under 30]]="yes","Under30",IF(Aggregate[[#This Row],[Senior]]="yes","Senior","Other"))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Download]]&lt;5,"Less than 5 GB ",IF(Aggregate[[#This Row],[Avg Monthly GB Download]]&lt;10,"Between 5 and 10 GB","10 or more GB"))</f>
        <v>Between 5 and 10 GB</v>
      </c>
    </row>
    <row r="5428" spans="1:23" x14ac:dyDescent="0.3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J5428" t="str">
        <f>IF(Aggregate[[#This Row],[Under 30]]="yes","Under30",IF(Aggregate[[#This Row],[Senior]]="yes","Senior","Other"))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Download]]&lt;5,"Less than 5 GB ",IF(Aggregate[[#This Row],[Avg Monthly GB Download]]&lt;10,"Between 5 and 10 GB","10 or more GB"))</f>
        <v>Between 5 and 10 GB</v>
      </c>
    </row>
    <row r="5429" spans="1:23" x14ac:dyDescent="0.3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tr">
        <f>IF(Aggregate[[#This Row],[Under 30]]="yes","Under30",IF(Aggregate[[#This Row],[Senior]]="yes","Senior","Other"))</f>
        <v>Senior</v>
      </c>
      <c r="K5429" t="s">
        <v>21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430" spans="1:23" x14ac:dyDescent="0.3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J5430" t="str">
        <f>IF(Aggregate[[#This Row],[Under 30]]="yes","Under30",IF(Aggregate[[#This Row],[Senior]]="yes","Senior","Other"))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Download]]&lt;5,"Less than 5 GB ",IF(Aggregate[[#This Row],[Avg Monthly GB Download]]&lt;10,"Between 5 and 10 GB","10 or more GB"))</f>
        <v>Between 5 and 10 GB</v>
      </c>
    </row>
    <row r="5431" spans="1:23" x14ac:dyDescent="0.3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J5431" t="str">
        <f>IF(Aggregate[[#This Row],[Under 30]]="yes","Under30",IF(Aggregate[[#This Row],[Senior]]="yes","Senior","Other"))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432" spans="1:23" x14ac:dyDescent="0.3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tr">
        <f>IF(Aggregate[[#This Row],[Under 30]]="yes","Under30",IF(Aggregate[[#This Row],[Senior]]="yes","Senior","Other"))</f>
        <v>Senior</v>
      </c>
      <c r="K5432" t="s">
        <v>25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Download]]&lt;5,"Less than 5 GB ",IF(Aggregate[[#This Row],[Avg Monthly GB Download]]&lt;10,"Between 5 and 10 GB","10 or more GB"))</f>
        <v>10 or more GB</v>
      </c>
    </row>
    <row r="5433" spans="1:23" x14ac:dyDescent="0.3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J5433" t="str">
        <f>IF(Aggregate[[#This Row],[Under 30]]="yes","Under30",IF(Aggregate[[#This Row],[Senior]]="yes","Senior","Other"))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Download]]&lt;5,"Less than 5 GB ",IF(Aggregate[[#This Row],[Avg Monthly GB Download]]&lt;10,"Between 5 and 10 GB","10 or more GB"))</f>
        <v>10 or more GB</v>
      </c>
    </row>
    <row r="5434" spans="1:23" x14ac:dyDescent="0.3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tr">
        <f>IF(Aggregate[[#This Row],[Under 30]]="yes","Under30",IF(Aggregate[[#This Row],[Senior]]="yes","Senior","Other"))</f>
        <v>Senior</v>
      </c>
      <c r="K5434" t="s">
        <v>21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Download]]&lt;5,"Less than 5 GB ",IF(Aggregate[[#This Row],[Avg Monthly GB Download]]&lt;10,"Between 5 and 10 GB","10 or more GB"))</f>
        <v>Between 5 and 10 GB</v>
      </c>
    </row>
    <row r="5435" spans="1:23" x14ac:dyDescent="0.3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J5435" t="str">
        <f>IF(Aggregate[[#This Row],[Under 30]]="yes","Under30",IF(Aggregate[[#This Row],[Senior]]="yes","Senior","Other"))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Download]]&lt;5,"Less than 5 GB ",IF(Aggregate[[#This Row],[Avg Monthly GB Download]]&lt;10,"Between 5 and 10 GB","10 or more GB"))</f>
        <v>Between 5 and 10 GB</v>
      </c>
    </row>
    <row r="5436" spans="1:23" x14ac:dyDescent="0.3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J5436" t="str">
        <f>IF(Aggregate[[#This Row],[Under 30]]="yes","Under30",IF(Aggregate[[#This Row],[Senior]]="yes","Senior","Other"))</f>
        <v>Under30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Download]]&lt;5,"Less than 5 GB ",IF(Aggregate[[#This Row],[Avg Monthly GB Download]]&lt;10,"Between 5 and 10 GB","10 or more GB"))</f>
        <v>10 or more GB</v>
      </c>
    </row>
    <row r="5437" spans="1:23" x14ac:dyDescent="0.3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J5437" t="str">
        <f>IF(Aggregate[[#This Row],[Under 30]]="yes","Under30",IF(Aggregate[[#This Row],[Senior]]="yes","Senior","Other"))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438" spans="1:23" x14ac:dyDescent="0.3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J5438" t="str">
        <f>IF(Aggregate[[#This Row],[Under 30]]="yes","Under30",IF(Aggregate[[#This Row],[Senior]]="yes","Senior","Other"))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439" spans="1:23" x14ac:dyDescent="0.3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tr">
        <f>IF(Aggregate[[#This Row],[Under 30]]="yes","Under30",IF(Aggregate[[#This Row],[Senior]]="yes","Senior","Other"))</f>
        <v>Senior</v>
      </c>
      <c r="K5439" t="s">
        <v>21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Download]]&lt;5,"Less than 5 GB ",IF(Aggregate[[#This Row],[Avg Monthly GB Download]]&lt;10,"Between 5 and 10 GB","10 or more GB"))</f>
        <v>Between 5 and 10 GB</v>
      </c>
    </row>
    <row r="5440" spans="1:23" x14ac:dyDescent="0.3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J5440" t="str">
        <f>IF(Aggregate[[#This Row],[Under 30]]="yes","Under30",IF(Aggregate[[#This Row],[Senior]]="yes","Senior","Other"))</f>
        <v>Under30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Download]]&lt;5,"Less than 5 GB ",IF(Aggregate[[#This Row],[Avg Monthly GB Download]]&lt;10,"Between 5 and 10 GB","10 or more GB"))</f>
        <v>10 or more GB</v>
      </c>
    </row>
    <row r="5441" spans="1:23" x14ac:dyDescent="0.3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J5441" t="str">
        <f>IF(Aggregate[[#This Row],[Under 30]]="yes","Under30",IF(Aggregate[[#This Row],[Senior]]="yes","Senior","Other"))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442" spans="1:23" x14ac:dyDescent="0.3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tr">
        <f>IF(Aggregate[[#This Row],[Under 30]]="yes","Under30",IF(Aggregate[[#This Row],[Senior]]="yes","Senior","Other"))</f>
        <v>Senior</v>
      </c>
      <c r="K5442" t="s">
        <v>25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443" spans="1:23" x14ac:dyDescent="0.3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tr">
        <f>IF(Aggregate[[#This Row],[Under 30]]="yes","Under30",IF(Aggregate[[#This Row],[Senior]]="yes","Senior","Other"))</f>
        <v>Senior</v>
      </c>
      <c r="K5443" t="s">
        <v>21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444" spans="1:23" x14ac:dyDescent="0.3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J5444" t="str">
        <f>IF(Aggregate[[#This Row],[Under 30]]="yes","Under30",IF(Aggregate[[#This Row],[Senior]]="yes","Senior","Other"))</f>
        <v>Under30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Download]]&lt;5,"Less than 5 GB ",IF(Aggregate[[#This Row],[Avg Monthly GB Download]]&lt;10,"Between 5 and 10 GB","10 or more GB"))</f>
        <v>10 or more GB</v>
      </c>
    </row>
    <row r="5445" spans="1:23" x14ac:dyDescent="0.3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J5445" t="str">
        <f>IF(Aggregate[[#This Row],[Under 30]]="yes","Under30",IF(Aggregate[[#This Row],[Senior]]="yes","Senior","Other"))</f>
        <v>Under30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Download]]&lt;5,"Less than 5 GB ",IF(Aggregate[[#This Row],[Avg Monthly GB Download]]&lt;10,"Between 5 and 10 GB","10 or more GB"))</f>
        <v>10 or more GB</v>
      </c>
    </row>
    <row r="5446" spans="1:23" x14ac:dyDescent="0.3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J5446" t="str">
        <f>IF(Aggregate[[#This Row],[Under 30]]="yes","Under30",IF(Aggregate[[#This Row],[Senior]]="yes","Senior","Other"))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447" spans="1:23" x14ac:dyDescent="0.3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tr">
        <f>IF(Aggregate[[#This Row],[Under 30]]="yes","Under30",IF(Aggregate[[#This Row],[Senior]]="yes","Senior","Other"))</f>
        <v>Senior</v>
      </c>
      <c r="K5447" t="s">
        <v>21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Download]]&lt;5,"Less than 5 GB ",IF(Aggregate[[#This Row],[Avg Monthly GB Download]]&lt;10,"Between 5 and 10 GB","10 or more GB"))</f>
        <v>Between 5 and 10 GB</v>
      </c>
    </row>
    <row r="5448" spans="1:23" x14ac:dyDescent="0.3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J5448" t="str">
        <f>IF(Aggregate[[#This Row],[Under 30]]="yes","Under30",IF(Aggregate[[#This Row],[Senior]]="yes","Senior","Other"))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449" spans="1:23" x14ac:dyDescent="0.3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J5449" t="str">
        <f>IF(Aggregate[[#This Row],[Under 30]]="yes","Under30",IF(Aggregate[[#This Row],[Senior]]="yes","Senior","Other"))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450" spans="1:23" x14ac:dyDescent="0.3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tr">
        <f>IF(Aggregate[[#This Row],[Under 30]]="yes","Under30",IF(Aggregate[[#This Row],[Senior]]="yes","Senior","Other"))</f>
        <v>Senior</v>
      </c>
      <c r="K5450" t="s">
        <v>21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Download]]&lt;5,"Less than 5 GB ",IF(Aggregate[[#This Row],[Avg Monthly GB Download]]&lt;10,"Between 5 and 10 GB","10 or more GB"))</f>
        <v>Between 5 and 10 GB</v>
      </c>
    </row>
    <row r="5451" spans="1:23" x14ac:dyDescent="0.3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J5451" t="str">
        <f>IF(Aggregate[[#This Row],[Under 30]]="yes","Under30",IF(Aggregate[[#This Row],[Senior]]="yes","Senior","Other"))</f>
        <v>Under30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Download]]&lt;5,"Less than 5 GB ",IF(Aggregate[[#This Row],[Avg Monthly GB Download]]&lt;10,"Between 5 and 10 GB","10 or more GB"))</f>
        <v>10 or more GB</v>
      </c>
    </row>
    <row r="5452" spans="1:23" x14ac:dyDescent="0.3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tr">
        <f>IF(Aggregate[[#This Row],[Under 30]]="yes","Under30",IF(Aggregate[[#This Row],[Senior]]="yes","Senior","Other"))</f>
        <v>Senior</v>
      </c>
      <c r="K5452" t="s">
        <v>21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453" spans="1:23" x14ac:dyDescent="0.3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J5453" t="str">
        <f>IF(Aggregate[[#This Row],[Under 30]]="yes","Under30",IF(Aggregate[[#This Row],[Senior]]="yes","Senior","Other"))</f>
        <v>Under30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Download]]&lt;5,"Less than 5 GB ",IF(Aggregate[[#This Row],[Avg Monthly GB Download]]&lt;10,"Between 5 and 10 GB","10 or more GB"))</f>
        <v>10 or more GB</v>
      </c>
    </row>
    <row r="5454" spans="1:23" x14ac:dyDescent="0.3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tr">
        <f>IF(Aggregate[[#This Row],[Under 30]]="yes","Under30",IF(Aggregate[[#This Row],[Senior]]="yes","Senior","Other"))</f>
        <v>Senior</v>
      </c>
      <c r="K5454" t="s">
        <v>25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Download]]&lt;5,"Less than 5 GB ",IF(Aggregate[[#This Row],[Avg Monthly GB Download]]&lt;10,"Between 5 and 10 GB","10 or more GB"))</f>
        <v>Between 5 and 10 GB</v>
      </c>
    </row>
    <row r="5455" spans="1:23" x14ac:dyDescent="0.3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tr">
        <f>IF(Aggregate[[#This Row],[Under 30]]="yes","Under30",IF(Aggregate[[#This Row],[Senior]]="yes","Senior","Other"))</f>
        <v>Senior</v>
      </c>
      <c r="K5455" t="s">
        <v>21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456" spans="1:23" x14ac:dyDescent="0.3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J5456" t="str">
        <f>IF(Aggregate[[#This Row],[Under 30]]="yes","Under30",IF(Aggregate[[#This Row],[Senior]]="yes","Senior","Other"))</f>
        <v>Under30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Download]]&lt;5,"Less than 5 GB ",IF(Aggregate[[#This Row],[Avg Monthly GB Download]]&lt;10,"Between 5 and 10 GB","10 or more GB"))</f>
        <v>10 or more GB</v>
      </c>
    </row>
    <row r="5457" spans="1:23" x14ac:dyDescent="0.3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J5457" t="str">
        <f>IF(Aggregate[[#This Row],[Under 30]]="yes","Under30",IF(Aggregate[[#This Row],[Senior]]="yes","Senior","Other"))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Download]]&lt;5,"Less than 5 GB ",IF(Aggregate[[#This Row],[Avg Monthly GB Download]]&lt;10,"Between 5 and 10 GB","10 or more GB"))</f>
        <v>Between 5 and 10 GB</v>
      </c>
    </row>
    <row r="5458" spans="1:23" x14ac:dyDescent="0.3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tr">
        <f>IF(Aggregate[[#This Row],[Under 30]]="yes","Under30",IF(Aggregate[[#This Row],[Senior]]="yes","Senior","Other"))</f>
        <v>Senior</v>
      </c>
      <c r="K5458" t="s">
        <v>21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Download]]&lt;5,"Less than 5 GB ",IF(Aggregate[[#This Row],[Avg Monthly GB Download]]&lt;10,"Between 5 and 10 GB","10 or more GB"))</f>
        <v>Between 5 and 10 GB</v>
      </c>
    </row>
    <row r="5459" spans="1:23" x14ac:dyDescent="0.3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tr">
        <f>IF(Aggregate[[#This Row],[Under 30]]="yes","Under30",IF(Aggregate[[#This Row],[Senior]]="yes","Senior","Other"))</f>
        <v>Senior</v>
      </c>
      <c r="K5459" t="s">
        <v>21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460" spans="1:23" x14ac:dyDescent="0.3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J5460" t="str">
        <f>IF(Aggregate[[#This Row],[Under 30]]="yes","Under30",IF(Aggregate[[#This Row],[Senior]]="yes","Senior","Other"))</f>
        <v>Under30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Download]]&lt;5,"Less than 5 GB ",IF(Aggregate[[#This Row],[Avg Monthly GB Download]]&lt;10,"Between 5 and 10 GB","10 or more GB"))</f>
        <v>10 or more GB</v>
      </c>
    </row>
    <row r="5461" spans="1:23" x14ac:dyDescent="0.3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J5461" t="str">
        <f>IF(Aggregate[[#This Row],[Under 30]]="yes","Under30",IF(Aggregate[[#This Row],[Senior]]="yes","Senior","Other"))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462" spans="1:23" x14ac:dyDescent="0.3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J5462" t="str">
        <f>IF(Aggregate[[#This Row],[Under 30]]="yes","Under30",IF(Aggregate[[#This Row],[Senior]]="yes","Senior","Other"))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Download]]&lt;5,"Less than 5 GB ",IF(Aggregate[[#This Row],[Avg Monthly GB Download]]&lt;10,"Between 5 and 10 GB","10 or more GB"))</f>
        <v>Between 5 and 10 GB</v>
      </c>
    </row>
    <row r="5463" spans="1:23" x14ac:dyDescent="0.3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J5463" t="str">
        <f>IF(Aggregate[[#This Row],[Under 30]]="yes","Under30",IF(Aggregate[[#This Row],[Senior]]="yes","Senior","Other"))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464" spans="1:23" x14ac:dyDescent="0.3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J5464" t="str">
        <f>IF(Aggregate[[#This Row],[Under 30]]="yes","Under30",IF(Aggregate[[#This Row],[Senior]]="yes","Senior","Other"))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Download]]&lt;5,"Less than 5 GB ",IF(Aggregate[[#This Row],[Avg Monthly GB Download]]&lt;10,"Between 5 and 10 GB","10 or more GB"))</f>
        <v>Between 5 and 10 GB</v>
      </c>
    </row>
    <row r="5465" spans="1:23" x14ac:dyDescent="0.3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J5465" t="str">
        <f>IF(Aggregate[[#This Row],[Under 30]]="yes","Under30",IF(Aggregate[[#This Row],[Senior]]="yes","Senior","Other"))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Download]]&lt;5,"Less than 5 GB ",IF(Aggregate[[#This Row],[Avg Monthly GB Download]]&lt;10,"Between 5 and 10 GB","10 or more GB"))</f>
        <v>Between 5 and 10 GB</v>
      </c>
    </row>
    <row r="5466" spans="1:23" x14ac:dyDescent="0.3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tr">
        <f>IF(Aggregate[[#This Row],[Under 30]]="yes","Under30",IF(Aggregate[[#This Row],[Senior]]="yes","Senior","Other"))</f>
        <v>Senior</v>
      </c>
      <c r="K5466" t="s">
        <v>21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467" spans="1:23" x14ac:dyDescent="0.3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J5467" t="str">
        <f>IF(Aggregate[[#This Row],[Under 30]]="yes","Under30",IF(Aggregate[[#This Row],[Senior]]="yes","Senior","Other"))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Download]]&lt;5,"Less than 5 GB ",IF(Aggregate[[#This Row],[Avg Monthly GB Download]]&lt;10,"Between 5 and 10 GB","10 or more GB"))</f>
        <v>10 or more GB</v>
      </c>
    </row>
    <row r="5468" spans="1:23" x14ac:dyDescent="0.3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J5468" t="str">
        <f>IF(Aggregate[[#This Row],[Under 30]]="yes","Under30",IF(Aggregate[[#This Row],[Senior]]="yes","Senior","Other"))</f>
        <v>Under30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Download]]&lt;5,"Less than 5 GB ",IF(Aggregate[[#This Row],[Avg Monthly GB Download]]&lt;10,"Between 5 and 10 GB","10 or more GB"))</f>
        <v>10 or more GB</v>
      </c>
    </row>
    <row r="5469" spans="1:23" x14ac:dyDescent="0.3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J5469" t="str">
        <f>IF(Aggregate[[#This Row],[Under 30]]="yes","Under30",IF(Aggregate[[#This Row],[Senior]]="yes","Senior","Other"))</f>
        <v>Under30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Download]]&lt;5,"Less than 5 GB ",IF(Aggregate[[#This Row],[Avg Monthly GB Download]]&lt;10,"Between 5 and 10 GB","10 or more GB"))</f>
        <v>10 or more GB</v>
      </c>
    </row>
    <row r="5470" spans="1:23" x14ac:dyDescent="0.3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J5470" t="str">
        <f>IF(Aggregate[[#This Row],[Under 30]]="yes","Under30",IF(Aggregate[[#This Row],[Senior]]="yes","Senior","Other"))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Download]]&lt;5,"Less than 5 GB ",IF(Aggregate[[#This Row],[Avg Monthly GB Download]]&lt;10,"Between 5 and 10 GB","10 or more GB"))</f>
        <v>Between 5 and 10 GB</v>
      </c>
    </row>
    <row r="5471" spans="1:23" x14ac:dyDescent="0.3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J5471" t="str">
        <f>IF(Aggregate[[#This Row],[Under 30]]="yes","Under30",IF(Aggregate[[#This Row],[Senior]]="yes","Senior","Other"))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Download]]&lt;5,"Less than 5 GB ",IF(Aggregate[[#This Row],[Avg Monthly GB Download]]&lt;10,"Between 5 and 10 GB","10 or more GB"))</f>
        <v>Between 5 and 10 GB</v>
      </c>
    </row>
    <row r="5472" spans="1:23" x14ac:dyDescent="0.3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J5472" t="str">
        <f>IF(Aggregate[[#This Row],[Under 30]]="yes","Under30",IF(Aggregate[[#This Row],[Senior]]="yes","Senior","Other"))</f>
        <v>Under30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Download]]&lt;5,"Less than 5 GB ",IF(Aggregate[[#This Row],[Avg Monthly GB Download]]&lt;10,"Between 5 and 10 GB","10 or more GB"))</f>
        <v>10 or more GB</v>
      </c>
    </row>
    <row r="5473" spans="1:23" x14ac:dyDescent="0.3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J5473" t="str">
        <f>IF(Aggregate[[#This Row],[Under 30]]="yes","Under30",IF(Aggregate[[#This Row],[Senior]]="yes","Senior","Other"))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474" spans="1:23" x14ac:dyDescent="0.3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J5474" t="str">
        <f>IF(Aggregate[[#This Row],[Under 30]]="yes","Under30",IF(Aggregate[[#This Row],[Senior]]="yes","Senior","Other"))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475" spans="1:23" x14ac:dyDescent="0.3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J5475" t="str">
        <f>IF(Aggregate[[#This Row],[Under 30]]="yes","Under30",IF(Aggregate[[#This Row],[Senior]]="yes","Senior","Other"))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Download]]&lt;5,"Less than 5 GB ",IF(Aggregate[[#This Row],[Avg Monthly GB Download]]&lt;10,"Between 5 and 10 GB","10 or more GB"))</f>
        <v>10 or more GB</v>
      </c>
    </row>
    <row r="5476" spans="1:23" x14ac:dyDescent="0.3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J5476" t="str">
        <f>IF(Aggregate[[#This Row],[Under 30]]="yes","Under30",IF(Aggregate[[#This Row],[Senior]]="yes","Senior","Other"))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Download]]&lt;5,"Less than 5 GB ",IF(Aggregate[[#This Row],[Avg Monthly GB Download]]&lt;10,"Between 5 and 10 GB","10 or more GB"))</f>
        <v>Between 5 and 10 GB</v>
      </c>
    </row>
    <row r="5477" spans="1:23" x14ac:dyDescent="0.3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J5477" t="str">
        <f>IF(Aggregate[[#This Row],[Under 30]]="yes","Under30",IF(Aggregate[[#This Row],[Senior]]="yes","Senior","Other"))</f>
        <v>Under30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Download]]&lt;5,"Less than 5 GB ",IF(Aggregate[[#This Row],[Avg Monthly GB Download]]&lt;10,"Between 5 and 10 GB","10 or more GB"))</f>
        <v>10 or more GB</v>
      </c>
    </row>
    <row r="5478" spans="1:23" x14ac:dyDescent="0.3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J5478" t="str">
        <f>IF(Aggregate[[#This Row],[Under 30]]="yes","Under30",IF(Aggregate[[#This Row],[Senior]]="yes","Senior","Other"))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479" spans="1:23" x14ac:dyDescent="0.3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J5479" t="str">
        <f>IF(Aggregate[[#This Row],[Under 30]]="yes","Under30",IF(Aggregate[[#This Row],[Senior]]="yes","Senior","Other"))</f>
        <v>Under30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Download]]&lt;5,"Less than 5 GB ",IF(Aggregate[[#This Row],[Avg Monthly GB Download]]&lt;10,"Between 5 and 10 GB","10 or more GB"))</f>
        <v>10 or more GB</v>
      </c>
    </row>
    <row r="5480" spans="1:23" x14ac:dyDescent="0.3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J5480" t="str">
        <f>IF(Aggregate[[#This Row],[Under 30]]="yes","Under30",IF(Aggregate[[#This Row],[Senior]]="yes","Senior","Other"))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Download]]&lt;5,"Less than 5 GB ",IF(Aggregate[[#This Row],[Avg Monthly GB Download]]&lt;10,"Between 5 and 10 GB","10 or more GB"))</f>
        <v>Between 5 and 10 GB</v>
      </c>
    </row>
    <row r="5481" spans="1:23" x14ac:dyDescent="0.3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tr">
        <f>IF(Aggregate[[#This Row],[Under 30]]="yes","Under30",IF(Aggregate[[#This Row],[Senior]]="yes","Senior","Other"))</f>
        <v>Senior</v>
      </c>
      <c r="K5481" t="s">
        <v>21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482" spans="1:23" x14ac:dyDescent="0.3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J5482" t="str">
        <f>IF(Aggregate[[#This Row],[Under 30]]="yes","Under30",IF(Aggregate[[#This Row],[Senior]]="yes","Senior","Other"))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Download]]&lt;5,"Less than 5 GB ",IF(Aggregate[[#This Row],[Avg Monthly GB Download]]&lt;10,"Between 5 and 10 GB","10 or more GB"))</f>
        <v>Between 5 and 10 GB</v>
      </c>
    </row>
    <row r="5483" spans="1:23" x14ac:dyDescent="0.3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J5483" t="str">
        <f>IF(Aggregate[[#This Row],[Under 30]]="yes","Under30",IF(Aggregate[[#This Row],[Senior]]="yes","Senior","Other"))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Download]]&lt;5,"Less than 5 GB ",IF(Aggregate[[#This Row],[Avg Monthly GB Download]]&lt;10,"Between 5 and 10 GB","10 or more GB"))</f>
        <v>Between 5 and 10 GB</v>
      </c>
    </row>
    <row r="5484" spans="1:23" x14ac:dyDescent="0.3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J5484" t="str">
        <f>IF(Aggregate[[#This Row],[Under 30]]="yes","Under30",IF(Aggregate[[#This Row],[Senior]]="yes","Senior","Other"))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Download]]&lt;5,"Less than 5 GB ",IF(Aggregate[[#This Row],[Avg Monthly GB Download]]&lt;10,"Between 5 and 10 GB","10 or more GB"))</f>
        <v>Between 5 and 10 GB</v>
      </c>
    </row>
    <row r="5485" spans="1:23" x14ac:dyDescent="0.3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J5485" t="str">
        <f>IF(Aggregate[[#This Row],[Under 30]]="yes","Under30",IF(Aggregate[[#This Row],[Senior]]="yes","Senior","Other"))</f>
        <v>Under30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Download]]&lt;5,"Less than 5 GB ",IF(Aggregate[[#This Row],[Avg Monthly GB Download]]&lt;10,"Between 5 and 10 GB","10 or more GB"))</f>
        <v>10 or more GB</v>
      </c>
    </row>
    <row r="5486" spans="1:23" x14ac:dyDescent="0.3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tr">
        <f>IF(Aggregate[[#This Row],[Under 30]]="yes","Under30",IF(Aggregate[[#This Row],[Senior]]="yes","Senior","Other"))</f>
        <v>Senior</v>
      </c>
      <c r="K5486" t="s">
        <v>21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Download]]&lt;5,"Less than 5 GB ",IF(Aggregate[[#This Row],[Avg Monthly GB Download]]&lt;10,"Between 5 and 10 GB","10 or more GB"))</f>
        <v>Between 5 and 10 GB</v>
      </c>
    </row>
    <row r="5487" spans="1:23" x14ac:dyDescent="0.3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tr">
        <f>IF(Aggregate[[#This Row],[Under 30]]="yes","Under30",IF(Aggregate[[#This Row],[Senior]]="yes","Senior","Other"))</f>
        <v>Senior</v>
      </c>
      <c r="K5487" t="s">
        <v>21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Download]]&lt;5,"Less than 5 GB ",IF(Aggregate[[#This Row],[Avg Monthly GB Download]]&lt;10,"Between 5 and 10 GB","10 or more GB"))</f>
        <v>Between 5 and 10 GB</v>
      </c>
    </row>
    <row r="5488" spans="1:23" x14ac:dyDescent="0.3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J5488" t="str">
        <f>IF(Aggregate[[#This Row],[Under 30]]="yes","Under30",IF(Aggregate[[#This Row],[Senior]]="yes","Senior","Other"))</f>
        <v>Under30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Download]]&lt;5,"Less than 5 GB ",IF(Aggregate[[#This Row],[Avg Monthly GB Download]]&lt;10,"Between 5 and 10 GB","10 or more GB"))</f>
        <v>10 or more GB</v>
      </c>
    </row>
    <row r="5489" spans="1:23" x14ac:dyDescent="0.3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tr">
        <f>IF(Aggregate[[#This Row],[Under 30]]="yes","Under30",IF(Aggregate[[#This Row],[Senior]]="yes","Senior","Other"))</f>
        <v>Senior</v>
      </c>
      <c r="K5489" t="s">
        <v>21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Download]]&lt;5,"Less than 5 GB ",IF(Aggregate[[#This Row],[Avg Monthly GB Download]]&lt;10,"Between 5 and 10 GB","10 or more GB"))</f>
        <v>Between 5 and 10 GB</v>
      </c>
    </row>
    <row r="5490" spans="1:23" x14ac:dyDescent="0.3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J5490" t="str">
        <f>IF(Aggregate[[#This Row],[Under 30]]="yes","Under30",IF(Aggregate[[#This Row],[Senior]]="yes","Senior","Other"))</f>
        <v>Under30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Download]]&lt;5,"Less than 5 GB ",IF(Aggregate[[#This Row],[Avg Monthly GB Download]]&lt;10,"Between 5 and 10 GB","10 or more GB"))</f>
        <v>10 or more GB</v>
      </c>
    </row>
    <row r="5491" spans="1:23" x14ac:dyDescent="0.3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tr">
        <f>IF(Aggregate[[#This Row],[Under 30]]="yes","Under30",IF(Aggregate[[#This Row],[Senior]]="yes","Senior","Other"))</f>
        <v>Senior</v>
      </c>
      <c r="K5491" t="s">
        <v>21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Download]]&lt;5,"Less than 5 GB ",IF(Aggregate[[#This Row],[Avg Monthly GB Download]]&lt;10,"Between 5 and 10 GB","10 or more GB"))</f>
        <v>Between 5 and 10 GB</v>
      </c>
    </row>
    <row r="5492" spans="1:23" x14ac:dyDescent="0.3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J5492" t="str">
        <f>IF(Aggregate[[#This Row],[Under 30]]="yes","Under30",IF(Aggregate[[#This Row],[Senior]]="yes","Senior","Other"))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Download]]&lt;5,"Less than 5 GB ",IF(Aggregate[[#This Row],[Avg Monthly GB Download]]&lt;10,"Between 5 and 10 GB","10 or more GB"))</f>
        <v>10 or more GB</v>
      </c>
    </row>
    <row r="5493" spans="1:23" x14ac:dyDescent="0.3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tr">
        <f>IF(Aggregate[[#This Row],[Under 30]]="yes","Under30",IF(Aggregate[[#This Row],[Senior]]="yes","Senior","Other"))</f>
        <v>Senior</v>
      </c>
      <c r="K5493" t="s">
        <v>21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494" spans="1:23" x14ac:dyDescent="0.3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J5494" t="str">
        <f>IF(Aggregate[[#This Row],[Under 30]]="yes","Under30",IF(Aggregate[[#This Row],[Senior]]="yes","Senior","Other"))</f>
        <v>Under30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Download]]&lt;5,"Less than 5 GB ",IF(Aggregate[[#This Row],[Avg Monthly GB Download]]&lt;10,"Between 5 and 10 GB","10 or more GB"))</f>
        <v>10 or more GB</v>
      </c>
    </row>
    <row r="5495" spans="1:23" x14ac:dyDescent="0.3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J5495" t="str">
        <f>IF(Aggregate[[#This Row],[Under 30]]="yes","Under30",IF(Aggregate[[#This Row],[Senior]]="yes","Senior","Other"))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Download]]&lt;5,"Less than 5 GB ",IF(Aggregate[[#This Row],[Avg Monthly GB Download]]&lt;10,"Between 5 and 10 GB","10 or more GB"))</f>
        <v>10 or more GB</v>
      </c>
    </row>
    <row r="5496" spans="1:23" x14ac:dyDescent="0.3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tr">
        <f>IF(Aggregate[[#This Row],[Under 30]]="yes","Under30",IF(Aggregate[[#This Row],[Senior]]="yes","Senior","Other"))</f>
        <v>Senior</v>
      </c>
      <c r="K5496" t="s">
        <v>21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Download]]&lt;5,"Less than 5 GB ",IF(Aggregate[[#This Row],[Avg Monthly GB Download]]&lt;10,"Between 5 and 10 GB","10 or more GB"))</f>
        <v>Between 5 and 10 GB</v>
      </c>
    </row>
    <row r="5497" spans="1:23" x14ac:dyDescent="0.3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J5497" t="str">
        <f>IF(Aggregate[[#This Row],[Under 30]]="yes","Under30",IF(Aggregate[[#This Row],[Senior]]="yes","Senior","Other"))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Download]]&lt;5,"Less than 5 GB ",IF(Aggregate[[#This Row],[Avg Monthly GB Download]]&lt;10,"Between 5 and 10 GB","10 or more GB"))</f>
        <v>10 or more GB</v>
      </c>
    </row>
    <row r="5498" spans="1:23" x14ac:dyDescent="0.3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J5498" t="str">
        <f>IF(Aggregate[[#This Row],[Under 30]]="yes","Under30",IF(Aggregate[[#This Row],[Senior]]="yes","Senior","Other"))</f>
        <v>Under30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Download]]&lt;5,"Less than 5 GB ",IF(Aggregate[[#This Row],[Avg Monthly GB Download]]&lt;10,"Between 5 and 10 GB","10 or more GB"))</f>
        <v>10 or more GB</v>
      </c>
    </row>
    <row r="5499" spans="1:23" x14ac:dyDescent="0.3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J5499" t="str">
        <f>IF(Aggregate[[#This Row],[Under 30]]="yes","Under30",IF(Aggregate[[#This Row],[Senior]]="yes","Senior","Other"))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Download]]&lt;5,"Less than 5 GB ",IF(Aggregate[[#This Row],[Avg Monthly GB Download]]&lt;10,"Between 5 and 10 GB","10 or more GB"))</f>
        <v>Between 5 and 10 GB</v>
      </c>
    </row>
    <row r="5500" spans="1:23" x14ac:dyDescent="0.3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J5500" t="str">
        <f>IF(Aggregate[[#This Row],[Under 30]]="yes","Under30",IF(Aggregate[[#This Row],[Senior]]="yes","Senior","Other"))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501" spans="1:23" x14ac:dyDescent="0.3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J5501" t="str">
        <f>IF(Aggregate[[#This Row],[Under 30]]="yes","Under30",IF(Aggregate[[#This Row],[Senior]]="yes","Senior","Other"))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502" spans="1:23" x14ac:dyDescent="0.3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J5502" t="str">
        <f>IF(Aggregate[[#This Row],[Under 30]]="yes","Under30",IF(Aggregate[[#This Row],[Senior]]="yes","Senior","Other"))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503" spans="1:23" x14ac:dyDescent="0.3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J5503" t="str">
        <f>IF(Aggregate[[#This Row],[Under 30]]="yes","Under30",IF(Aggregate[[#This Row],[Senior]]="yes","Senior","Other"))</f>
        <v>Under30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Download]]&lt;5,"Less than 5 GB ",IF(Aggregate[[#This Row],[Avg Monthly GB Download]]&lt;10,"Between 5 and 10 GB","10 or more GB"))</f>
        <v>10 or more GB</v>
      </c>
    </row>
    <row r="5504" spans="1:23" x14ac:dyDescent="0.3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J5504" t="str">
        <f>IF(Aggregate[[#This Row],[Under 30]]="yes","Under30",IF(Aggregate[[#This Row],[Senior]]="yes","Senior","Other"))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Download]]&lt;5,"Less than 5 GB ",IF(Aggregate[[#This Row],[Avg Monthly GB Download]]&lt;10,"Between 5 and 10 GB","10 or more GB"))</f>
        <v>Between 5 and 10 GB</v>
      </c>
    </row>
    <row r="5505" spans="1:23" x14ac:dyDescent="0.3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J5505" t="str">
        <f>IF(Aggregate[[#This Row],[Under 30]]="yes","Under30",IF(Aggregate[[#This Row],[Senior]]="yes","Senior","Other"))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Download]]&lt;5,"Less than 5 GB ",IF(Aggregate[[#This Row],[Avg Monthly GB Download]]&lt;10,"Between 5 and 10 GB","10 or more GB"))</f>
        <v>10 or more GB</v>
      </c>
    </row>
    <row r="5506" spans="1:23" x14ac:dyDescent="0.3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tr">
        <f>IF(Aggregate[[#This Row],[Under 30]]="yes","Under30",IF(Aggregate[[#This Row],[Senior]]="yes","Senior","Other"))</f>
        <v>Senior</v>
      </c>
      <c r="K5506" t="s">
        <v>21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507" spans="1:23" x14ac:dyDescent="0.3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tr">
        <f>IF(Aggregate[[#This Row],[Under 30]]="yes","Under30",IF(Aggregate[[#This Row],[Senior]]="yes","Senior","Other"))</f>
        <v>Senior</v>
      </c>
      <c r="K5507" t="s">
        <v>21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508" spans="1:23" x14ac:dyDescent="0.3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J5508" t="str">
        <f>IF(Aggregate[[#This Row],[Under 30]]="yes","Under30",IF(Aggregate[[#This Row],[Senior]]="yes","Senior","Other"))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Download]]&lt;5,"Less than 5 GB ",IF(Aggregate[[#This Row],[Avg Monthly GB Download]]&lt;10,"Between 5 and 10 GB","10 or more GB"))</f>
        <v>Between 5 and 10 GB</v>
      </c>
    </row>
    <row r="5509" spans="1:23" x14ac:dyDescent="0.3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J5509" t="str">
        <f>IF(Aggregate[[#This Row],[Under 30]]="yes","Under30",IF(Aggregate[[#This Row],[Senior]]="yes","Senior","Other"))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510" spans="1:23" x14ac:dyDescent="0.3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J5510" t="str">
        <f>IF(Aggregate[[#This Row],[Under 30]]="yes","Under30",IF(Aggregate[[#This Row],[Senior]]="yes","Senior","Other"))</f>
        <v>Under30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Download]]&lt;5,"Less than 5 GB ",IF(Aggregate[[#This Row],[Avg Monthly GB Download]]&lt;10,"Between 5 and 10 GB","10 or more GB"))</f>
        <v>10 or more GB</v>
      </c>
    </row>
    <row r="5511" spans="1:23" x14ac:dyDescent="0.3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tr">
        <f>IF(Aggregate[[#This Row],[Under 30]]="yes","Under30",IF(Aggregate[[#This Row],[Senior]]="yes","Senior","Other"))</f>
        <v>Senior</v>
      </c>
      <c r="K5511" t="s">
        <v>21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Download]]&lt;5,"Less than 5 GB ",IF(Aggregate[[#This Row],[Avg Monthly GB Download]]&lt;10,"Between 5 and 10 GB","10 or more GB"))</f>
        <v>10 or more GB</v>
      </c>
    </row>
    <row r="5512" spans="1:23" x14ac:dyDescent="0.3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J5512" t="str">
        <f>IF(Aggregate[[#This Row],[Under 30]]="yes","Under30",IF(Aggregate[[#This Row],[Senior]]="yes","Senior","Other"))</f>
        <v>Under30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Download]]&lt;5,"Less than 5 GB ",IF(Aggregate[[#This Row],[Avg Monthly GB Download]]&lt;10,"Between 5 and 10 GB","10 or more GB"))</f>
        <v>10 or more GB</v>
      </c>
    </row>
    <row r="5513" spans="1:23" x14ac:dyDescent="0.3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J5513" t="str">
        <f>IF(Aggregate[[#This Row],[Under 30]]="yes","Under30",IF(Aggregate[[#This Row],[Senior]]="yes","Senior","Other"))</f>
        <v>Under30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Download]]&lt;5,"Less than 5 GB ",IF(Aggregate[[#This Row],[Avg Monthly GB Download]]&lt;10,"Between 5 and 10 GB","10 or more GB"))</f>
        <v>Between 5 and 10 GB</v>
      </c>
    </row>
    <row r="5514" spans="1:23" x14ac:dyDescent="0.3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J5514" t="str">
        <f>IF(Aggregate[[#This Row],[Under 30]]="yes","Under30",IF(Aggregate[[#This Row],[Senior]]="yes","Senior","Other"))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Download]]&lt;5,"Less than 5 GB ",IF(Aggregate[[#This Row],[Avg Monthly GB Download]]&lt;10,"Between 5 and 10 GB","10 or more GB"))</f>
        <v>10 or more GB</v>
      </c>
    </row>
    <row r="5515" spans="1:23" x14ac:dyDescent="0.3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tr">
        <f>IF(Aggregate[[#This Row],[Under 30]]="yes","Under30",IF(Aggregate[[#This Row],[Senior]]="yes","Senior","Other"))</f>
        <v>Senior</v>
      </c>
      <c r="K5515" t="s">
        <v>21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Download]]&lt;5,"Less than 5 GB ",IF(Aggregate[[#This Row],[Avg Monthly GB Download]]&lt;10,"Between 5 and 10 GB","10 or more GB"))</f>
        <v>Between 5 and 10 GB</v>
      </c>
    </row>
    <row r="5516" spans="1:23" x14ac:dyDescent="0.3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J5516" t="str">
        <f>IF(Aggregate[[#This Row],[Under 30]]="yes","Under30",IF(Aggregate[[#This Row],[Senior]]="yes","Senior","Other"))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Download]]&lt;5,"Less than 5 GB ",IF(Aggregate[[#This Row],[Avg Monthly GB Download]]&lt;10,"Between 5 and 10 GB","10 or more GB"))</f>
        <v>10 or more GB</v>
      </c>
    </row>
    <row r="5517" spans="1:23" x14ac:dyDescent="0.3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tr">
        <f>IF(Aggregate[[#This Row],[Under 30]]="yes","Under30",IF(Aggregate[[#This Row],[Senior]]="yes","Senior","Other"))</f>
        <v>Senior</v>
      </c>
      <c r="K5517" t="s">
        <v>21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518" spans="1:23" x14ac:dyDescent="0.3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tr">
        <f>IF(Aggregate[[#This Row],[Under 30]]="yes","Under30",IF(Aggregate[[#This Row],[Senior]]="yes","Senior","Other"))</f>
        <v>Senior</v>
      </c>
      <c r="K5518" t="s">
        <v>21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Download]]&lt;5,"Less than 5 GB ",IF(Aggregate[[#This Row],[Avg Monthly GB Download]]&lt;10,"Between 5 and 10 GB","10 or more GB"))</f>
        <v>Between 5 and 10 GB</v>
      </c>
    </row>
    <row r="5519" spans="1:23" x14ac:dyDescent="0.3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tr">
        <f>IF(Aggregate[[#This Row],[Under 30]]="yes","Under30",IF(Aggregate[[#This Row],[Senior]]="yes","Senior","Other"))</f>
        <v>Senior</v>
      </c>
      <c r="K5519" t="s">
        <v>21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Download]]&lt;5,"Less than 5 GB ",IF(Aggregate[[#This Row],[Avg Monthly GB Download]]&lt;10,"Between 5 and 10 GB","10 or more GB"))</f>
        <v>10 or more GB</v>
      </c>
    </row>
    <row r="5520" spans="1:23" x14ac:dyDescent="0.3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J5520" t="str">
        <f>IF(Aggregate[[#This Row],[Under 30]]="yes","Under30",IF(Aggregate[[#This Row],[Senior]]="yes","Senior","Other"))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Download]]&lt;5,"Less than 5 GB ",IF(Aggregate[[#This Row],[Avg Monthly GB Download]]&lt;10,"Between 5 and 10 GB","10 or more GB"))</f>
        <v>10 or more GB</v>
      </c>
    </row>
    <row r="5521" spans="1:23" x14ac:dyDescent="0.3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J5521" t="str">
        <f>IF(Aggregate[[#This Row],[Under 30]]="yes","Under30",IF(Aggregate[[#This Row],[Senior]]="yes","Senior","Other"))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Download]]&lt;5,"Less than 5 GB ",IF(Aggregate[[#This Row],[Avg Monthly GB Download]]&lt;10,"Between 5 and 10 GB","10 or more GB"))</f>
        <v>10 or more GB</v>
      </c>
    </row>
    <row r="5522" spans="1:23" x14ac:dyDescent="0.3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J5522" t="str">
        <f>IF(Aggregate[[#This Row],[Under 30]]="yes","Under30",IF(Aggregate[[#This Row],[Senior]]="yes","Senior","Other"))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Download]]&lt;5,"Less than 5 GB ",IF(Aggregate[[#This Row],[Avg Monthly GB Download]]&lt;10,"Between 5 and 10 GB","10 or more GB"))</f>
        <v>Between 5 and 10 GB</v>
      </c>
    </row>
    <row r="5523" spans="1:23" x14ac:dyDescent="0.3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tr">
        <f>IF(Aggregate[[#This Row],[Under 30]]="yes","Under30",IF(Aggregate[[#This Row],[Senior]]="yes","Senior","Other"))</f>
        <v>Senior</v>
      </c>
      <c r="K5523" t="s">
        <v>21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Download]]&lt;5,"Less than 5 GB ",IF(Aggregate[[#This Row],[Avg Monthly GB Download]]&lt;10,"Between 5 and 10 GB","10 or more GB"))</f>
        <v>Between 5 and 10 GB</v>
      </c>
    </row>
    <row r="5524" spans="1:23" x14ac:dyDescent="0.3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J5524" t="str">
        <f>IF(Aggregate[[#This Row],[Under 30]]="yes","Under30",IF(Aggregate[[#This Row],[Senior]]="yes","Senior","Other"))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525" spans="1:23" x14ac:dyDescent="0.3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tr">
        <f>IF(Aggregate[[#This Row],[Under 30]]="yes","Under30",IF(Aggregate[[#This Row],[Senior]]="yes","Senior","Other"))</f>
        <v>Senior</v>
      </c>
      <c r="K5525" t="s">
        <v>21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526" spans="1:23" x14ac:dyDescent="0.3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tr">
        <f>IF(Aggregate[[#This Row],[Under 30]]="yes","Under30",IF(Aggregate[[#This Row],[Senior]]="yes","Senior","Other"))</f>
        <v>Senior</v>
      </c>
      <c r="K5526" t="s">
        <v>21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Download]]&lt;5,"Less than 5 GB ",IF(Aggregate[[#This Row],[Avg Monthly GB Download]]&lt;10,"Between 5 and 10 GB","10 or more GB"))</f>
        <v>Between 5 and 10 GB</v>
      </c>
    </row>
    <row r="5527" spans="1:23" x14ac:dyDescent="0.3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J5527" t="str">
        <f>IF(Aggregate[[#This Row],[Under 30]]="yes","Under30",IF(Aggregate[[#This Row],[Senior]]="yes","Senior","Other"))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Download]]&lt;5,"Less than 5 GB ",IF(Aggregate[[#This Row],[Avg Monthly GB Download]]&lt;10,"Between 5 and 10 GB","10 or more GB"))</f>
        <v>10 or more GB</v>
      </c>
    </row>
    <row r="5528" spans="1:23" x14ac:dyDescent="0.3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J5528" t="str">
        <f>IF(Aggregate[[#This Row],[Under 30]]="yes","Under30",IF(Aggregate[[#This Row],[Senior]]="yes","Senior","Other"))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529" spans="1:23" x14ac:dyDescent="0.3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J5529" t="str">
        <f>IF(Aggregate[[#This Row],[Under 30]]="yes","Under30",IF(Aggregate[[#This Row],[Senior]]="yes","Senior","Other"))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Download]]&lt;5,"Less than 5 GB ",IF(Aggregate[[#This Row],[Avg Monthly GB Download]]&lt;10,"Between 5 and 10 GB","10 or more GB"))</f>
        <v>10 or more GB</v>
      </c>
    </row>
    <row r="5530" spans="1:23" x14ac:dyDescent="0.3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J5530" t="str">
        <f>IF(Aggregate[[#This Row],[Under 30]]="yes","Under30",IF(Aggregate[[#This Row],[Senior]]="yes","Senior","Other"))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531" spans="1:23" x14ac:dyDescent="0.3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tr">
        <f>IF(Aggregate[[#This Row],[Under 30]]="yes","Under30",IF(Aggregate[[#This Row],[Senior]]="yes","Senior","Other"))</f>
        <v>Senior</v>
      </c>
      <c r="K5531" t="s">
        <v>21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Download]]&lt;5,"Less than 5 GB ",IF(Aggregate[[#This Row],[Avg Monthly GB Download]]&lt;10,"Between 5 and 10 GB","10 or more GB"))</f>
        <v>10 or more GB</v>
      </c>
    </row>
    <row r="5532" spans="1:23" x14ac:dyDescent="0.3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J5532" t="str">
        <f>IF(Aggregate[[#This Row],[Under 30]]="yes","Under30",IF(Aggregate[[#This Row],[Senior]]="yes","Senior","Other"))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Download]]&lt;5,"Less than 5 GB ",IF(Aggregate[[#This Row],[Avg Monthly GB Download]]&lt;10,"Between 5 and 10 GB","10 or more GB"))</f>
        <v>Between 5 and 10 GB</v>
      </c>
    </row>
    <row r="5533" spans="1:23" x14ac:dyDescent="0.3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J5533" t="str">
        <f>IF(Aggregate[[#This Row],[Under 30]]="yes","Under30",IF(Aggregate[[#This Row],[Senior]]="yes","Senior","Other"))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534" spans="1:23" x14ac:dyDescent="0.3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J5534" t="str">
        <f>IF(Aggregate[[#This Row],[Under 30]]="yes","Under30",IF(Aggregate[[#This Row],[Senior]]="yes","Senior","Other"))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Download]]&lt;5,"Less than 5 GB ",IF(Aggregate[[#This Row],[Avg Monthly GB Download]]&lt;10,"Between 5 and 10 GB","10 or more GB"))</f>
        <v>Between 5 and 10 GB</v>
      </c>
    </row>
    <row r="5535" spans="1:23" x14ac:dyDescent="0.3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J5535" t="str">
        <f>IF(Aggregate[[#This Row],[Under 30]]="yes","Under30",IF(Aggregate[[#This Row],[Senior]]="yes","Senior","Other"))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Download]]&lt;5,"Less than 5 GB ",IF(Aggregate[[#This Row],[Avg Monthly GB Download]]&lt;10,"Between 5 and 10 GB","10 or more GB"))</f>
        <v>Between 5 and 10 GB</v>
      </c>
    </row>
    <row r="5536" spans="1:23" x14ac:dyDescent="0.3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tr">
        <f>IF(Aggregate[[#This Row],[Under 30]]="yes","Under30",IF(Aggregate[[#This Row],[Senior]]="yes","Senior","Other"))</f>
        <v>Senior</v>
      </c>
      <c r="K5536" t="s">
        <v>21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Download]]&lt;5,"Less than 5 GB ",IF(Aggregate[[#This Row],[Avg Monthly GB Download]]&lt;10,"Between 5 and 10 GB","10 or more GB"))</f>
        <v>Between 5 and 10 GB</v>
      </c>
    </row>
    <row r="5537" spans="1:23" x14ac:dyDescent="0.3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J5537" t="str">
        <f>IF(Aggregate[[#This Row],[Under 30]]="yes","Under30",IF(Aggregate[[#This Row],[Senior]]="yes","Senior","Other"))</f>
        <v>Under30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Download]]&lt;5,"Less than 5 GB ",IF(Aggregate[[#This Row],[Avg Monthly GB Download]]&lt;10,"Between 5 and 10 GB","10 or more GB"))</f>
        <v>10 or more GB</v>
      </c>
    </row>
    <row r="5538" spans="1:23" x14ac:dyDescent="0.3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J5538" t="str">
        <f>IF(Aggregate[[#This Row],[Under 30]]="yes","Under30",IF(Aggregate[[#This Row],[Senior]]="yes","Senior","Other"))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Download]]&lt;5,"Less than 5 GB ",IF(Aggregate[[#This Row],[Avg Monthly GB Download]]&lt;10,"Between 5 and 10 GB","10 or more GB"))</f>
        <v>Between 5 and 10 GB</v>
      </c>
    </row>
    <row r="5539" spans="1:23" x14ac:dyDescent="0.3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tr">
        <f>IF(Aggregate[[#This Row],[Under 30]]="yes","Under30",IF(Aggregate[[#This Row],[Senior]]="yes","Senior","Other"))</f>
        <v>Senior</v>
      </c>
      <c r="K5539" t="s">
        <v>21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540" spans="1:23" x14ac:dyDescent="0.3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J5540" t="str">
        <f>IF(Aggregate[[#This Row],[Under 30]]="yes","Under30",IF(Aggregate[[#This Row],[Senior]]="yes","Senior","Other"))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Download]]&lt;5,"Less than 5 GB ",IF(Aggregate[[#This Row],[Avg Monthly GB Download]]&lt;10,"Between 5 and 10 GB","10 or more GB"))</f>
        <v>Between 5 and 10 GB</v>
      </c>
    </row>
    <row r="5541" spans="1:23" x14ac:dyDescent="0.3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J5541" t="str">
        <f>IF(Aggregate[[#This Row],[Under 30]]="yes","Under30",IF(Aggregate[[#This Row],[Senior]]="yes","Senior","Other"))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Download]]&lt;5,"Less than 5 GB ",IF(Aggregate[[#This Row],[Avg Monthly GB Download]]&lt;10,"Between 5 and 10 GB","10 or more GB"))</f>
        <v>Between 5 and 10 GB</v>
      </c>
    </row>
    <row r="5542" spans="1:23" x14ac:dyDescent="0.3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tr">
        <f>IF(Aggregate[[#This Row],[Under 30]]="yes","Under30",IF(Aggregate[[#This Row],[Senior]]="yes","Senior","Other"))</f>
        <v>Senior</v>
      </c>
      <c r="K5542" t="s">
        <v>21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Download]]&lt;5,"Less than 5 GB ",IF(Aggregate[[#This Row],[Avg Monthly GB Download]]&lt;10,"Between 5 and 10 GB","10 or more GB"))</f>
        <v>Between 5 and 10 GB</v>
      </c>
    </row>
    <row r="5543" spans="1:23" x14ac:dyDescent="0.3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J5543" t="str">
        <f>IF(Aggregate[[#This Row],[Under 30]]="yes","Under30",IF(Aggregate[[#This Row],[Senior]]="yes","Senior","Other"))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544" spans="1:23" x14ac:dyDescent="0.3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J5544" t="str">
        <f>IF(Aggregate[[#This Row],[Under 30]]="yes","Under30",IF(Aggregate[[#This Row],[Senior]]="yes","Senior","Other"))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Download]]&lt;5,"Less than 5 GB ",IF(Aggregate[[#This Row],[Avg Monthly GB Download]]&lt;10,"Between 5 and 10 GB","10 or more GB"))</f>
        <v>Between 5 and 10 GB</v>
      </c>
    </row>
    <row r="5545" spans="1:23" x14ac:dyDescent="0.3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J5545" t="str">
        <f>IF(Aggregate[[#This Row],[Under 30]]="yes","Under30",IF(Aggregate[[#This Row],[Senior]]="yes","Senior","Other"))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Download]]&lt;5,"Less than 5 GB ",IF(Aggregate[[#This Row],[Avg Monthly GB Download]]&lt;10,"Between 5 and 10 GB","10 or more GB"))</f>
        <v>Between 5 and 10 GB</v>
      </c>
    </row>
    <row r="5546" spans="1:23" x14ac:dyDescent="0.3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J5546" t="str">
        <f>IF(Aggregate[[#This Row],[Under 30]]="yes","Under30",IF(Aggregate[[#This Row],[Senior]]="yes","Senior","Other"))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Download]]&lt;5,"Less than 5 GB ",IF(Aggregate[[#This Row],[Avg Monthly GB Download]]&lt;10,"Between 5 and 10 GB","10 or more GB"))</f>
        <v>Between 5 and 10 GB</v>
      </c>
    </row>
    <row r="5547" spans="1:23" x14ac:dyDescent="0.3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J5547" t="str">
        <f>IF(Aggregate[[#This Row],[Under 30]]="yes","Under30",IF(Aggregate[[#This Row],[Senior]]="yes","Senior","Other"))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Download]]&lt;5,"Less than 5 GB ",IF(Aggregate[[#This Row],[Avg Monthly GB Download]]&lt;10,"Between 5 and 10 GB","10 or more GB"))</f>
        <v>Between 5 and 10 GB</v>
      </c>
    </row>
    <row r="5548" spans="1:23" x14ac:dyDescent="0.3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J5548" t="str">
        <f>IF(Aggregate[[#This Row],[Under 30]]="yes","Under30",IF(Aggregate[[#This Row],[Senior]]="yes","Senior","Other"))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Download]]&lt;5,"Less than 5 GB ",IF(Aggregate[[#This Row],[Avg Monthly GB Download]]&lt;10,"Between 5 and 10 GB","10 or more GB"))</f>
        <v>Between 5 and 10 GB</v>
      </c>
    </row>
    <row r="5549" spans="1:23" x14ac:dyDescent="0.3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tr">
        <f>IF(Aggregate[[#This Row],[Under 30]]="yes","Under30",IF(Aggregate[[#This Row],[Senior]]="yes","Senior","Other"))</f>
        <v>Senior</v>
      </c>
      <c r="K5549" t="s">
        <v>25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Download]]&lt;5,"Less than 5 GB ",IF(Aggregate[[#This Row],[Avg Monthly GB Download]]&lt;10,"Between 5 and 10 GB","10 or more GB"))</f>
        <v>Between 5 and 10 GB</v>
      </c>
    </row>
    <row r="5550" spans="1:23" x14ac:dyDescent="0.3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J5550" t="str">
        <f>IF(Aggregate[[#This Row],[Under 30]]="yes","Under30",IF(Aggregate[[#This Row],[Senior]]="yes","Senior","Other"))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551" spans="1:23" x14ac:dyDescent="0.3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J5551" t="str">
        <f>IF(Aggregate[[#This Row],[Under 30]]="yes","Under30",IF(Aggregate[[#This Row],[Senior]]="yes","Senior","Other"))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552" spans="1:23" x14ac:dyDescent="0.3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tr">
        <f>IF(Aggregate[[#This Row],[Under 30]]="yes","Under30",IF(Aggregate[[#This Row],[Senior]]="yes","Senior","Other"))</f>
        <v>Senior</v>
      </c>
      <c r="K5552" t="s">
        <v>21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553" spans="1:23" x14ac:dyDescent="0.3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J5553" t="str">
        <f>IF(Aggregate[[#This Row],[Under 30]]="yes","Under30",IF(Aggregate[[#This Row],[Senior]]="yes","Senior","Other"))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554" spans="1:23" x14ac:dyDescent="0.3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J5554" t="str">
        <f>IF(Aggregate[[#This Row],[Under 30]]="yes","Under30",IF(Aggregate[[#This Row],[Senior]]="yes","Senior","Other"))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Download]]&lt;5,"Less than 5 GB ",IF(Aggregate[[#This Row],[Avg Monthly GB Download]]&lt;10,"Between 5 and 10 GB","10 or more GB"))</f>
        <v>10 or more GB</v>
      </c>
    </row>
    <row r="5555" spans="1:23" x14ac:dyDescent="0.3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J5555" t="str">
        <f>IF(Aggregate[[#This Row],[Under 30]]="yes","Under30",IF(Aggregate[[#This Row],[Senior]]="yes","Senior","Other"))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Download]]&lt;5,"Less than 5 GB ",IF(Aggregate[[#This Row],[Avg Monthly GB Download]]&lt;10,"Between 5 and 10 GB","10 or more GB"))</f>
        <v>10 or more GB</v>
      </c>
    </row>
    <row r="5556" spans="1:23" x14ac:dyDescent="0.3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J5556" t="str">
        <f>IF(Aggregate[[#This Row],[Under 30]]="yes","Under30",IF(Aggregate[[#This Row],[Senior]]="yes","Senior","Other"))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Download]]&lt;5,"Less than 5 GB ",IF(Aggregate[[#This Row],[Avg Monthly GB Download]]&lt;10,"Between 5 and 10 GB","10 or more GB"))</f>
        <v>Between 5 and 10 GB</v>
      </c>
    </row>
    <row r="5557" spans="1:23" x14ac:dyDescent="0.3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J5557" t="str">
        <f>IF(Aggregate[[#This Row],[Under 30]]="yes","Under30",IF(Aggregate[[#This Row],[Senior]]="yes","Senior","Other"))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Download]]&lt;5,"Less than 5 GB ",IF(Aggregate[[#This Row],[Avg Monthly GB Download]]&lt;10,"Between 5 and 10 GB","10 or more GB"))</f>
        <v>10 or more GB</v>
      </c>
    </row>
    <row r="5558" spans="1:23" x14ac:dyDescent="0.3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J5558" t="str">
        <f>IF(Aggregate[[#This Row],[Under 30]]="yes","Under30",IF(Aggregate[[#This Row],[Senior]]="yes","Senior","Other"))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Download]]&lt;5,"Less than 5 GB ",IF(Aggregate[[#This Row],[Avg Monthly GB Download]]&lt;10,"Between 5 and 10 GB","10 or more GB"))</f>
        <v>10 or more GB</v>
      </c>
    </row>
    <row r="5559" spans="1:23" x14ac:dyDescent="0.3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J5559" t="str">
        <f>IF(Aggregate[[#This Row],[Under 30]]="yes","Under30",IF(Aggregate[[#This Row],[Senior]]="yes","Senior","Other"))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560" spans="1:23" x14ac:dyDescent="0.3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J5560" t="str">
        <f>IF(Aggregate[[#This Row],[Under 30]]="yes","Under30",IF(Aggregate[[#This Row],[Senior]]="yes","Senior","Other"))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Download]]&lt;5,"Less than 5 GB ",IF(Aggregate[[#This Row],[Avg Monthly GB Download]]&lt;10,"Between 5 and 10 GB","10 or more GB"))</f>
        <v>Between 5 and 10 GB</v>
      </c>
    </row>
    <row r="5561" spans="1:23" x14ac:dyDescent="0.3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J5561" t="str">
        <f>IF(Aggregate[[#This Row],[Under 30]]="yes","Under30",IF(Aggregate[[#This Row],[Senior]]="yes","Senior","Other"))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Download]]&lt;5,"Less than 5 GB ",IF(Aggregate[[#This Row],[Avg Monthly GB Download]]&lt;10,"Between 5 and 10 GB","10 or more GB"))</f>
        <v>10 or more GB</v>
      </c>
    </row>
    <row r="5562" spans="1:23" x14ac:dyDescent="0.3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J5562" t="str">
        <f>IF(Aggregate[[#This Row],[Under 30]]="yes","Under30",IF(Aggregate[[#This Row],[Senior]]="yes","Senior","Other"))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Download]]&lt;5,"Less than 5 GB ",IF(Aggregate[[#This Row],[Avg Monthly GB Download]]&lt;10,"Between 5 and 10 GB","10 or more GB"))</f>
        <v>Between 5 and 10 GB</v>
      </c>
    </row>
    <row r="5563" spans="1:23" x14ac:dyDescent="0.3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J5563" t="str">
        <f>IF(Aggregate[[#This Row],[Under 30]]="yes","Under30",IF(Aggregate[[#This Row],[Senior]]="yes","Senior","Other"))</f>
        <v>Under30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Download]]&lt;5,"Less than 5 GB ",IF(Aggregate[[#This Row],[Avg Monthly GB Download]]&lt;10,"Between 5 and 10 GB","10 or more GB"))</f>
        <v>10 or more GB</v>
      </c>
    </row>
    <row r="5564" spans="1:23" x14ac:dyDescent="0.3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J5564" t="str">
        <f>IF(Aggregate[[#This Row],[Under 30]]="yes","Under30",IF(Aggregate[[#This Row],[Senior]]="yes","Senior","Other"))</f>
        <v>Under30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Download]]&lt;5,"Less than 5 GB ",IF(Aggregate[[#This Row],[Avg Monthly GB Download]]&lt;10,"Between 5 and 10 GB","10 or more GB"))</f>
        <v>10 or more GB</v>
      </c>
    </row>
    <row r="5565" spans="1:23" x14ac:dyDescent="0.3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J5565" t="str">
        <f>IF(Aggregate[[#This Row],[Under 30]]="yes","Under30",IF(Aggregate[[#This Row],[Senior]]="yes","Senior","Other"))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Download]]&lt;5,"Less than 5 GB ",IF(Aggregate[[#This Row],[Avg Monthly GB Download]]&lt;10,"Between 5 and 10 GB","10 or more GB"))</f>
        <v>Between 5 and 10 GB</v>
      </c>
    </row>
    <row r="5566" spans="1:23" x14ac:dyDescent="0.3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J5566" t="str">
        <f>IF(Aggregate[[#This Row],[Under 30]]="yes","Under30",IF(Aggregate[[#This Row],[Senior]]="yes","Senior","Other"))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567" spans="1:23" x14ac:dyDescent="0.3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J5567" t="str">
        <f>IF(Aggregate[[#This Row],[Under 30]]="yes","Under30",IF(Aggregate[[#This Row],[Senior]]="yes","Senior","Other"))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568" spans="1:23" x14ac:dyDescent="0.3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tr">
        <f>IF(Aggregate[[#This Row],[Under 30]]="yes","Under30",IF(Aggregate[[#This Row],[Senior]]="yes","Senior","Other"))</f>
        <v>Senior</v>
      </c>
      <c r="K5568" t="s">
        <v>21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Download]]&lt;5,"Less than 5 GB ",IF(Aggregate[[#This Row],[Avg Monthly GB Download]]&lt;10,"Between 5 and 10 GB","10 or more GB"))</f>
        <v>10 or more GB</v>
      </c>
    </row>
    <row r="5569" spans="1:23" x14ac:dyDescent="0.3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tr">
        <f>IF(Aggregate[[#This Row],[Under 30]]="yes","Under30",IF(Aggregate[[#This Row],[Senior]]="yes","Senior","Other"))</f>
        <v>Senior</v>
      </c>
      <c r="K5569" t="s">
        <v>21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Download]]&lt;5,"Less than 5 GB ",IF(Aggregate[[#This Row],[Avg Monthly GB Download]]&lt;10,"Between 5 and 10 GB","10 or more GB"))</f>
        <v>Between 5 and 10 GB</v>
      </c>
    </row>
    <row r="5570" spans="1:23" x14ac:dyDescent="0.3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J5570" t="str">
        <f>IF(Aggregate[[#This Row],[Under 30]]="yes","Under30",IF(Aggregate[[#This Row],[Senior]]="yes","Senior","Other"))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Download]]&lt;5,"Less than 5 GB ",IF(Aggregate[[#This Row],[Avg Monthly GB Download]]&lt;10,"Between 5 and 10 GB","10 or more GB"))</f>
        <v>Between 5 and 10 GB</v>
      </c>
    </row>
    <row r="5571" spans="1:23" x14ac:dyDescent="0.3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J5571" t="str">
        <f>IF(Aggregate[[#This Row],[Under 30]]="yes","Under30",IF(Aggregate[[#This Row],[Senior]]="yes","Senior","Other"))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Download]]&lt;5,"Less than 5 GB ",IF(Aggregate[[#This Row],[Avg Monthly GB Download]]&lt;10,"Between 5 and 10 GB","10 or more GB"))</f>
        <v>Between 5 and 10 GB</v>
      </c>
    </row>
    <row r="5572" spans="1:23" x14ac:dyDescent="0.3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J5572" t="str">
        <f>IF(Aggregate[[#This Row],[Under 30]]="yes","Under30",IF(Aggregate[[#This Row],[Senior]]="yes","Senior","Other"))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Download]]&lt;5,"Less than 5 GB ",IF(Aggregate[[#This Row],[Avg Monthly GB Download]]&lt;10,"Between 5 and 10 GB","10 or more GB"))</f>
        <v>10 or more GB</v>
      </c>
    </row>
    <row r="5573" spans="1:23" x14ac:dyDescent="0.3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J5573" t="str">
        <f>IF(Aggregate[[#This Row],[Under 30]]="yes","Under30",IF(Aggregate[[#This Row],[Senior]]="yes","Senior","Other"))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Download]]&lt;5,"Less than 5 GB ",IF(Aggregate[[#This Row],[Avg Monthly GB Download]]&lt;10,"Between 5 and 10 GB","10 or more GB"))</f>
        <v>10 or more GB</v>
      </c>
    </row>
    <row r="5574" spans="1:23" x14ac:dyDescent="0.3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J5574" t="str">
        <f>IF(Aggregate[[#This Row],[Under 30]]="yes","Under30",IF(Aggregate[[#This Row],[Senior]]="yes","Senior","Other"))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Download]]&lt;5,"Less than 5 GB ",IF(Aggregate[[#This Row],[Avg Monthly GB Download]]&lt;10,"Between 5 and 10 GB","10 or more GB"))</f>
        <v>Between 5 and 10 GB</v>
      </c>
    </row>
    <row r="5575" spans="1:23" x14ac:dyDescent="0.3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J5575" t="str">
        <f>IF(Aggregate[[#This Row],[Under 30]]="yes","Under30",IF(Aggregate[[#This Row],[Senior]]="yes","Senior","Other"))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Download]]&lt;5,"Less than 5 GB ",IF(Aggregate[[#This Row],[Avg Monthly GB Download]]&lt;10,"Between 5 and 10 GB","10 or more GB"))</f>
        <v>Between 5 and 10 GB</v>
      </c>
    </row>
    <row r="5576" spans="1:23" x14ac:dyDescent="0.3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J5576" t="str">
        <f>IF(Aggregate[[#This Row],[Under 30]]="yes","Under30",IF(Aggregate[[#This Row],[Senior]]="yes","Senior","Other"))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Download]]&lt;5,"Less than 5 GB ",IF(Aggregate[[#This Row],[Avg Monthly GB Download]]&lt;10,"Between 5 and 10 GB","10 or more GB"))</f>
        <v>Between 5 and 10 GB</v>
      </c>
    </row>
    <row r="5577" spans="1:23" x14ac:dyDescent="0.3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J5577" t="str">
        <f>IF(Aggregate[[#This Row],[Under 30]]="yes","Under30",IF(Aggregate[[#This Row],[Senior]]="yes","Senior","Other"))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Download]]&lt;5,"Less than 5 GB ",IF(Aggregate[[#This Row],[Avg Monthly GB Download]]&lt;10,"Between 5 and 10 GB","10 or more GB"))</f>
        <v>Between 5 and 10 GB</v>
      </c>
    </row>
    <row r="5578" spans="1:23" x14ac:dyDescent="0.3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J5578" t="str">
        <f>IF(Aggregate[[#This Row],[Under 30]]="yes","Under30",IF(Aggregate[[#This Row],[Senior]]="yes","Senior","Other"))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Download]]&lt;5,"Less than 5 GB ",IF(Aggregate[[#This Row],[Avg Monthly GB Download]]&lt;10,"Between 5 and 10 GB","10 or more GB"))</f>
        <v>Between 5 and 10 GB</v>
      </c>
    </row>
    <row r="5579" spans="1:23" x14ac:dyDescent="0.3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J5579" t="str">
        <f>IF(Aggregate[[#This Row],[Under 30]]="yes","Under30",IF(Aggregate[[#This Row],[Senior]]="yes","Senior","Other"))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580" spans="1:23" x14ac:dyDescent="0.3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J5580" t="str">
        <f>IF(Aggregate[[#This Row],[Under 30]]="yes","Under30",IF(Aggregate[[#This Row],[Senior]]="yes","Senior","Other"))</f>
        <v>Under30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Download]]&lt;5,"Less than 5 GB ",IF(Aggregate[[#This Row],[Avg Monthly GB Download]]&lt;10,"Between 5 and 10 GB","10 or more GB"))</f>
        <v>10 or more GB</v>
      </c>
    </row>
    <row r="5581" spans="1:23" x14ac:dyDescent="0.3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J5581" t="str">
        <f>IF(Aggregate[[#This Row],[Under 30]]="yes","Under30",IF(Aggregate[[#This Row],[Senior]]="yes","Senior","Other"))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582" spans="1:23" x14ac:dyDescent="0.3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J5582" t="str">
        <f>IF(Aggregate[[#This Row],[Under 30]]="yes","Under30",IF(Aggregate[[#This Row],[Senior]]="yes","Senior","Other"))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Download]]&lt;5,"Less than 5 GB ",IF(Aggregate[[#This Row],[Avg Monthly GB Download]]&lt;10,"Between 5 and 10 GB","10 or more GB"))</f>
        <v>Between 5 and 10 GB</v>
      </c>
    </row>
    <row r="5583" spans="1:23" x14ac:dyDescent="0.3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J5583" t="str">
        <f>IF(Aggregate[[#This Row],[Under 30]]="yes","Under30",IF(Aggregate[[#This Row],[Senior]]="yes","Senior","Other"))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Download]]&lt;5,"Less than 5 GB ",IF(Aggregate[[#This Row],[Avg Monthly GB Download]]&lt;10,"Between 5 and 10 GB","10 or more GB"))</f>
        <v>Between 5 and 10 GB</v>
      </c>
    </row>
    <row r="5584" spans="1:23" x14ac:dyDescent="0.3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J5584" t="str">
        <f>IF(Aggregate[[#This Row],[Under 30]]="yes","Under30",IF(Aggregate[[#This Row],[Senior]]="yes","Senior","Other"))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585" spans="1:23" x14ac:dyDescent="0.3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J5585" t="str">
        <f>IF(Aggregate[[#This Row],[Under 30]]="yes","Under30",IF(Aggregate[[#This Row],[Senior]]="yes","Senior","Other"))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Download]]&lt;5,"Less than 5 GB ",IF(Aggregate[[#This Row],[Avg Monthly GB Download]]&lt;10,"Between 5 and 10 GB","10 or more GB"))</f>
        <v>10 or more GB</v>
      </c>
    </row>
    <row r="5586" spans="1:23" x14ac:dyDescent="0.3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J5586" t="str">
        <f>IF(Aggregate[[#This Row],[Under 30]]="yes","Under30",IF(Aggregate[[#This Row],[Senior]]="yes","Senior","Other"))</f>
        <v>Under30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Download]]&lt;5,"Less than 5 GB ",IF(Aggregate[[#This Row],[Avg Monthly GB Download]]&lt;10,"Between 5 and 10 GB","10 or more GB"))</f>
        <v>10 or more GB</v>
      </c>
    </row>
    <row r="5587" spans="1:23" x14ac:dyDescent="0.3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tr">
        <f>IF(Aggregate[[#This Row],[Under 30]]="yes","Under30",IF(Aggregate[[#This Row],[Senior]]="yes","Senior","Other"))</f>
        <v>Senior</v>
      </c>
      <c r="K5587" t="s">
        <v>21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Download]]&lt;5,"Less than 5 GB ",IF(Aggregate[[#This Row],[Avg Monthly GB Download]]&lt;10,"Between 5 and 10 GB","10 or more GB"))</f>
        <v>Between 5 and 10 GB</v>
      </c>
    </row>
    <row r="5588" spans="1:23" x14ac:dyDescent="0.3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J5588" t="str">
        <f>IF(Aggregate[[#This Row],[Under 30]]="yes","Under30",IF(Aggregate[[#This Row],[Senior]]="yes","Senior","Other"))</f>
        <v>Under30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Download]]&lt;5,"Less than 5 GB ",IF(Aggregate[[#This Row],[Avg Monthly GB Download]]&lt;10,"Between 5 and 10 GB","10 or more GB"))</f>
        <v>10 or more GB</v>
      </c>
    </row>
    <row r="5589" spans="1:23" x14ac:dyDescent="0.3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J5589" t="str">
        <f>IF(Aggregate[[#This Row],[Under 30]]="yes","Under30",IF(Aggregate[[#This Row],[Senior]]="yes","Senior","Other"))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590" spans="1:23" x14ac:dyDescent="0.3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J5590" t="str">
        <f>IF(Aggregate[[#This Row],[Under 30]]="yes","Under30",IF(Aggregate[[#This Row],[Senior]]="yes","Senior","Other"))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Download]]&lt;5,"Less than 5 GB ",IF(Aggregate[[#This Row],[Avg Monthly GB Download]]&lt;10,"Between 5 and 10 GB","10 or more GB"))</f>
        <v>Between 5 and 10 GB</v>
      </c>
    </row>
    <row r="5591" spans="1:23" x14ac:dyDescent="0.3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J5591" t="str">
        <f>IF(Aggregate[[#This Row],[Under 30]]="yes","Under30",IF(Aggregate[[#This Row],[Senior]]="yes","Senior","Other"))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Download]]&lt;5,"Less than 5 GB ",IF(Aggregate[[#This Row],[Avg Monthly GB Download]]&lt;10,"Between 5 and 10 GB","10 or more GB"))</f>
        <v>Between 5 and 10 GB</v>
      </c>
    </row>
    <row r="5592" spans="1:23" x14ac:dyDescent="0.3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tr">
        <f>IF(Aggregate[[#This Row],[Under 30]]="yes","Under30",IF(Aggregate[[#This Row],[Senior]]="yes","Senior","Other"))</f>
        <v>Senior</v>
      </c>
      <c r="K5592" t="s">
        <v>21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593" spans="1:23" x14ac:dyDescent="0.3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J5593" t="str">
        <f>IF(Aggregate[[#This Row],[Under 30]]="yes","Under30",IF(Aggregate[[#This Row],[Senior]]="yes","Senior","Other"))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594" spans="1:23" x14ac:dyDescent="0.3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J5594" t="str">
        <f>IF(Aggregate[[#This Row],[Under 30]]="yes","Under30",IF(Aggregate[[#This Row],[Senior]]="yes","Senior","Other"))</f>
        <v>Under30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Download]]&lt;5,"Less than 5 GB ",IF(Aggregate[[#This Row],[Avg Monthly GB Download]]&lt;10,"Between 5 and 10 GB","10 or more GB"))</f>
        <v>10 or more GB</v>
      </c>
    </row>
    <row r="5595" spans="1:23" x14ac:dyDescent="0.3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J5595" t="str">
        <f>IF(Aggregate[[#This Row],[Under 30]]="yes","Under30",IF(Aggregate[[#This Row],[Senior]]="yes","Senior","Other"))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596" spans="1:23" x14ac:dyDescent="0.3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J5596" t="str">
        <f>IF(Aggregate[[#This Row],[Under 30]]="yes","Under30",IF(Aggregate[[#This Row],[Senior]]="yes","Senior","Other"))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597" spans="1:23" x14ac:dyDescent="0.3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J5597" t="str">
        <f>IF(Aggregate[[#This Row],[Under 30]]="yes","Under30",IF(Aggregate[[#This Row],[Senior]]="yes","Senior","Other"))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Download]]&lt;5,"Less than 5 GB ",IF(Aggregate[[#This Row],[Avg Monthly GB Download]]&lt;10,"Between 5 and 10 GB","10 or more GB"))</f>
        <v>10 or more GB</v>
      </c>
    </row>
    <row r="5598" spans="1:23" x14ac:dyDescent="0.3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J5598" t="str">
        <f>IF(Aggregate[[#This Row],[Under 30]]="yes","Under30",IF(Aggregate[[#This Row],[Senior]]="yes","Senior","Other"))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Download]]&lt;5,"Less than 5 GB ",IF(Aggregate[[#This Row],[Avg Monthly GB Download]]&lt;10,"Between 5 and 10 GB","10 or more GB"))</f>
        <v>Between 5 and 10 GB</v>
      </c>
    </row>
    <row r="5599" spans="1:23" x14ac:dyDescent="0.3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tr">
        <f>IF(Aggregate[[#This Row],[Under 30]]="yes","Under30",IF(Aggregate[[#This Row],[Senior]]="yes","Senior","Other"))</f>
        <v>Senior</v>
      </c>
      <c r="K5599" t="s">
        <v>21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Download]]&lt;5,"Less than 5 GB ",IF(Aggregate[[#This Row],[Avg Monthly GB Download]]&lt;10,"Between 5 and 10 GB","10 or more GB"))</f>
        <v>10 or more GB</v>
      </c>
    </row>
    <row r="5600" spans="1:23" x14ac:dyDescent="0.3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J5600" t="str">
        <f>IF(Aggregate[[#This Row],[Under 30]]="yes","Under30",IF(Aggregate[[#This Row],[Senior]]="yes","Senior","Other"))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Download]]&lt;5,"Less than 5 GB ",IF(Aggregate[[#This Row],[Avg Monthly GB Download]]&lt;10,"Between 5 and 10 GB","10 or more GB"))</f>
        <v>Between 5 and 10 GB</v>
      </c>
    </row>
    <row r="5601" spans="1:23" x14ac:dyDescent="0.3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tr">
        <f>IF(Aggregate[[#This Row],[Under 30]]="yes","Under30",IF(Aggregate[[#This Row],[Senior]]="yes","Senior","Other"))</f>
        <v>Senior</v>
      </c>
      <c r="K5601" t="s">
        <v>21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Download]]&lt;5,"Less than 5 GB ",IF(Aggregate[[#This Row],[Avg Monthly GB Download]]&lt;10,"Between 5 and 10 GB","10 or more GB"))</f>
        <v>Between 5 and 10 GB</v>
      </c>
    </row>
    <row r="5602" spans="1:23" x14ac:dyDescent="0.3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tr">
        <f>IF(Aggregate[[#This Row],[Under 30]]="yes","Under30",IF(Aggregate[[#This Row],[Senior]]="yes","Senior","Other"))</f>
        <v>Senior</v>
      </c>
      <c r="K5602" t="s">
        <v>21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Download]]&lt;5,"Less than 5 GB ",IF(Aggregate[[#This Row],[Avg Monthly GB Download]]&lt;10,"Between 5 and 10 GB","10 or more GB"))</f>
        <v>Between 5 and 10 GB</v>
      </c>
    </row>
    <row r="5603" spans="1:23" x14ac:dyDescent="0.3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J5603" t="str">
        <f>IF(Aggregate[[#This Row],[Under 30]]="yes","Under30",IF(Aggregate[[#This Row],[Senior]]="yes","Senior","Other"))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Download]]&lt;5,"Less than 5 GB ",IF(Aggregate[[#This Row],[Avg Monthly GB Download]]&lt;10,"Between 5 and 10 GB","10 or more GB"))</f>
        <v>Between 5 and 10 GB</v>
      </c>
    </row>
    <row r="5604" spans="1:23" x14ac:dyDescent="0.3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tr">
        <f>IF(Aggregate[[#This Row],[Under 30]]="yes","Under30",IF(Aggregate[[#This Row],[Senior]]="yes","Senior","Other"))</f>
        <v>Senior</v>
      </c>
      <c r="K5604" t="s">
        <v>21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605" spans="1:23" x14ac:dyDescent="0.3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J5605" t="str">
        <f>IF(Aggregate[[#This Row],[Under 30]]="yes","Under30",IF(Aggregate[[#This Row],[Senior]]="yes","Senior","Other"))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Download]]&lt;5,"Less than 5 GB ",IF(Aggregate[[#This Row],[Avg Monthly GB Download]]&lt;10,"Between 5 and 10 GB","10 or more GB"))</f>
        <v>Between 5 and 10 GB</v>
      </c>
    </row>
    <row r="5606" spans="1:23" x14ac:dyDescent="0.3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J5606" t="str">
        <f>IF(Aggregate[[#This Row],[Under 30]]="yes","Under30",IF(Aggregate[[#This Row],[Senior]]="yes","Senior","Other"))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607" spans="1:23" x14ac:dyDescent="0.3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J5607" t="str">
        <f>IF(Aggregate[[#This Row],[Under 30]]="yes","Under30",IF(Aggregate[[#This Row],[Senior]]="yes","Senior","Other"))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Download]]&lt;5,"Less than 5 GB ",IF(Aggregate[[#This Row],[Avg Monthly GB Download]]&lt;10,"Between 5 and 10 GB","10 or more GB"))</f>
        <v>Between 5 and 10 GB</v>
      </c>
    </row>
    <row r="5608" spans="1:23" x14ac:dyDescent="0.3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tr">
        <f>IF(Aggregate[[#This Row],[Under 30]]="yes","Under30",IF(Aggregate[[#This Row],[Senior]]="yes","Senior","Other"))</f>
        <v>Senior</v>
      </c>
      <c r="K5608" t="s">
        <v>21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Download]]&lt;5,"Less than 5 GB ",IF(Aggregate[[#This Row],[Avg Monthly GB Download]]&lt;10,"Between 5 and 10 GB","10 or more GB"))</f>
        <v>Between 5 and 10 GB</v>
      </c>
    </row>
    <row r="5609" spans="1:23" x14ac:dyDescent="0.3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tr">
        <f>IF(Aggregate[[#This Row],[Under 30]]="yes","Under30",IF(Aggregate[[#This Row],[Senior]]="yes","Senior","Other"))</f>
        <v>Senior</v>
      </c>
      <c r="K5609" t="s">
        <v>21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610" spans="1:23" x14ac:dyDescent="0.3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J5610" t="str">
        <f>IF(Aggregate[[#This Row],[Under 30]]="yes","Under30",IF(Aggregate[[#This Row],[Senior]]="yes","Senior","Other"))</f>
        <v>Under30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Download]]&lt;5,"Less than 5 GB ",IF(Aggregate[[#This Row],[Avg Monthly GB Download]]&lt;10,"Between 5 and 10 GB","10 or more GB"))</f>
        <v>10 or more GB</v>
      </c>
    </row>
    <row r="5611" spans="1:23" x14ac:dyDescent="0.3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J5611" t="str">
        <f>IF(Aggregate[[#This Row],[Under 30]]="yes","Under30",IF(Aggregate[[#This Row],[Senior]]="yes","Senior","Other"))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612" spans="1:23" x14ac:dyDescent="0.3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J5612" t="str">
        <f>IF(Aggregate[[#This Row],[Under 30]]="yes","Under30",IF(Aggregate[[#This Row],[Senior]]="yes","Senior","Other"))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613" spans="1:23" x14ac:dyDescent="0.3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tr">
        <f>IF(Aggregate[[#This Row],[Under 30]]="yes","Under30",IF(Aggregate[[#This Row],[Senior]]="yes","Senior","Other"))</f>
        <v>Senior</v>
      </c>
      <c r="K5613" t="s">
        <v>25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614" spans="1:23" x14ac:dyDescent="0.3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tr">
        <f>IF(Aggregate[[#This Row],[Under 30]]="yes","Under30",IF(Aggregate[[#This Row],[Senior]]="yes","Senior","Other"))</f>
        <v>Senior</v>
      </c>
      <c r="K5614" t="s">
        <v>21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615" spans="1:23" x14ac:dyDescent="0.3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tr">
        <f>IF(Aggregate[[#This Row],[Under 30]]="yes","Under30",IF(Aggregate[[#This Row],[Senior]]="yes","Senior","Other"))</f>
        <v>Senior</v>
      </c>
      <c r="K5615" t="s">
        <v>21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616" spans="1:23" x14ac:dyDescent="0.3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J5616" t="str">
        <f>IF(Aggregate[[#This Row],[Under 30]]="yes","Under30",IF(Aggregate[[#This Row],[Senior]]="yes","Senior","Other"))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Download]]&lt;5,"Less than 5 GB ",IF(Aggregate[[#This Row],[Avg Monthly GB Download]]&lt;10,"Between 5 and 10 GB","10 or more GB"))</f>
        <v>10 or more GB</v>
      </c>
    </row>
    <row r="5617" spans="1:23" x14ac:dyDescent="0.3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J5617" t="str">
        <f>IF(Aggregate[[#This Row],[Under 30]]="yes","Under30",IF(Aggregate[[#This Row],[Senior]]="yes","Senior","Other"))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618" spans="1:23" x14ac:dyDescent="0.3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J5618" t="str">
        <f>IF(Aggregate[[#This Row],[Under 30]]="yes","Under30",IF(Aggregate[[#This Row],[Senior]]="yes","Senior","Other"))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Download]]&lt;5,"Less than 5 GB ",IF(Aggregate[[#This Row],[Avg Monthly GB Download]]&lt;10,"Between 5 and 10 GB","10 or more GB"))</f>
        <v>Between 5 and 10 GB</v>
      </c>
    </row>
    <row r="5619" spans="1:23" x14ac:dyDescent="0.3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J5619" t="str">
        <f>IF(Aggregate[[#This Row],[Under 30]]="yes","Under30",IF(Aggregate[[#This Row],[Senior]]="yes","Senior","Other"))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620" spans="1:23" x14ac:dyDescent="0.3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J5620" t="str">
        <f>IF(Aggregate[[#This Row],[Under 30]]="yes","Under30",IF(Aggregate[[#This Row],[Senior]]="yes","Senior","Other"))</f>
        <v>Under30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Download]]&lt;5,"Less than 5 GB ",IF(Aggregate[[#This Row],[Avg Monthly GB Download]]&lt;10,"Between 5 and 10 GB","10 or more GB"))</f>
        <v>10 or more GB</v>
      </c>
    </row>
    <row r="5621" spans="1:23" x14ac:dyDescent="0.3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J5621" t="str">
        <f>IF(Aggregate[[#This Row],[Under 30]]="yes","Under30",IF(Aggregate[[#This Row],[Senior]]="yes","Senior","Other"))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Download]]&lt;5,"Less than 5 GB ",IF(Aggregate[[#This Row],[Avg Monthly GB Download]]&lt;10,"Between 5 and 10 GB","10 or more GB"))</f>
        <v>10 or more GB</v>
      </c>
    </row>
    <row r="5622" spans="1:23" x14ac:dyDescent="0.3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J5622" t="str">
        <f>IF(Aggregate[[#This Row],[Under 30]]="yes","Under30",IF(Aggregate[[#This Row],[Senior]]="yes","Senior","Other"))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Download]]&lt;5,"Less than 5 GB ",IF(Aggregate[[#This Row],[Avg Monthly GB Download]]&lt;10,"Between 5 and 10 GB","10 or more GB"))</f>
        <v>Between 5 and 10 GB</v>
      </c>
    </row>
    <row r="5623" spans="1:23" x14ac:dyDescent="0.3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J5623" t="str">
        <f>IF(Aggregate[[#This Row],[Under 30]]="yes","Under30",IF(Aggregate[[#This Row],[Senior]]="yes","Senior","Other"))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Download]]&lt;5,"Less than 5 GB ",IF(Aggregate[[#This Row],[Avg Monthly GB Download]]&lt;10,"Between 5 and 10 GB","10 or more GB"))</f>
        <v>10 or more GB</v>
      </c>
    </row>
    <row r="5624" spans="1:23" x14ac:dyDescent="0.3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J5624" t="str">
        <f>IF(Aggregate[[#This Row],[Under 30]]="yes","Under30",IF(Aggregate[[#This Row],[Senior]]="yes","Senior","Other"))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Download]]&lt;5,"Less than 5 GB ",IF(Aggregate[[#This Row],[Avg Monthly GB Download]]&lt;10,"Between 5 and 10 GB","10 or more GB"))</f>
        <v>10 or more GB</v>
      </c>
    </row>
    <row r="5625" spans="1:23" x14ac:dyDescent="0.3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J5625" t="str">
        <f>IF(Aggregate[[#This Row],[Under 30]]="yes","Under30",IF(Aggregate[[#This Row],[Senior]]="yes","Senior","Other"))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626" spans="1:23" x14ac:dyDescent="0.3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J5626" t="str">
        <f>IF(Aggregate[[#This Row],[Under 30]]="yes","Under30",IF(Aggregate[[#This Row],[Senior]]="yes","Senior","Other"))</f>
        <v>Under30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Download]]&lt;5,"Less than 5 GB ",IF(Aggregate[[#This Row],[Avg Monthly GB Download]]&lt;10,"Between 5 and 10 GB","10 or more GB"))</f>
        <v>10 or more GB</v>
      </c>
    </row>
    <row r="5627" spans="1:23" x14ac:dyDescent="0.3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J5627" t="str">
        <f>IF(Aggregate[[#This Row],[Under 30]]="yes","Under30",IF(Aggregate[[#This Row],[Senior]]="yes","Senior","Other"))</f>
        <v>Under30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Download]]&lt;5,"Less than 5 GB ",IF(Aggregate[[#This Row],[Avg Monthly GB Download]]&lt;10,"Between 5 and 10 GB","10 or more GB"))</f>
        <v>10 or more GB</v>
      </c>
    </row>
    <row r="5628" spans="1:23" x14ac:dyDescent="0.3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J5628" t="str">
        <f>IF(Aggregate[[#This Row],[Under 30]]="yes","Under30",IF(Aggregate[[#This Row],[Senior]]="yes","Senior","Other"))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629" spans="1:23" x14ac:dyDescent="0.3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J5629" t="str">
        <f>IF(Aggregate[[#This Row],[Under 30]]="yes","Under30",IF(Aggregate[[#This Row],[Senior]]="yes","Senior","Other"))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630" spans="1:23" x14ac:dyDescent="0.3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J5630" t="str">
        <f>IF(Aggregate[[#This Row],[Under 30]]="yes","Under30",IF(Aggregate[[#This Row],[Senior]]="yes","Senior","Other"))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631" spans="1:23" x14ac:dyDescent="0.3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J5631" t="str">
        <f>IF(Aggregate[[#This Row],[Under 30]]="yes","Under30",IF(Aggregate[[#This Row],[Senior]]="yes","Senior","Other"))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Download]]&lt;5,"Less than 5 GB ",IF(Aggregate[[#This Row],[Avg Monthly GB Download]]&lt;10,"Between 5 and 10 GB","10 or more GB"))</f>
        <v>Between 5 and 10 GB</v>
      </c>
    </row>
    <row r="5632" spans="1:23" x14ac:dyDescent="0.3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J5632" t="str">
        <f>IF(Aggregate[[#This Row],[Under 30]]="yes","Under30",IF(Aggregate[[#This Row],[Senior]]="yes","Senior","Other"))</f>
        <v>Under30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Download]]&lt;5,"Less than 5 GB ",IF(Aggregate[[#This Row],[Avg Monthly GB Download]]&lt;10,"Between 5 and 10 GB","10 or more GB"))</f>
        <v>10 or more GB</v>
      </c>
    </row>
    <row r="5633" spans="1:23" x14ac:dyDescent="0.3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J5633" t="str">
        <f>IF(Aggregate[[#This Row],[Under 30]]="yes","Under30",IF(Aggregate[[#This Row],[Senior]]="yes","Senior","Other"))</f>
        <v>Under30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Download]]&lt;5,"Less than 5 GB ",IF(Aggregate[[#This Row],[Avg Monthly GB Download]]&lt;10,"Between 5 and 10 GB","10 or more GB"))</f>
        <v>10 or more GB</v>
      </c>
    </row>
    <row r="5634" spans="1:23" x14ac:dyDescent="0.3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J5634" t="str">
        <f>IF(Aggregate[[#This Row],[Under 30]]="yes","Under30",IF(Aggregate[[#This Row],[Senior]]="yes","Senior","Other"))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Download]]&lt;5,"Less than 5 GB ",IF(Aggregate[[#This Row],[Avg Monthly GB Download]]&lt;10,"Between 5 and 10 GB","10 or more GB"))</f>
        <v>10 or more GB</v>
      </c>
    </row>
    <row r="5635" spans="1:23" x14ac:dyDescent="0.3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J5635" t="str">
        <f>IF(Aggregate[[#This Row],[Under 30]]="yes","Under30",IF(Aggregate[[#This Row],[Senior]]="yes","Senior","Other"))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636" spans="1:23" x14ac:dyDescent="0.3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J5636" t="str">
        <f>IF(Aggregate[[#This Row],[Under 30]]="yes","Under30",IF(Aggregate[[#This Row],[Senior]]="yes","Senior","Other"))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637" spans="1:23" x14ac:dyDescent="0.3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J5637" t="str">
        <f>IF(Aggregate[[#This Row],[Under 30]]="yes","Under30",IF(Aggregate[[#This Row],[Senior]]="yes","Senior","Other"))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638" spans="1:23" x14ac:dyDescent="0.3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J5638" t="str">
        <f>IF(Aggregate[[#This Row],[Under 30]]="yes","Under30",IF(Aggregate[[#This Row],[Senior]]="yes","Senior","Other"))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639" spans="1:23" x14ac:dyDescent="0.3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J5639" t="str">
        <f>IF(Aggregate[[#This Row],[Under 30]]="yes","Under30",IF(Aggregate[[#This Row],[Senior]]="yes","Senior","Other"))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Download]]&lt;5,"Less than 5 GB ",IF(Aggregate[[#This Row],[Avg Monthly GB Download]]&lt;10,"Between 5 and 10 GB","10 or more GB"))</f>
        <v>Between 5 and 10 GB</v>
      </c>
    </row>
    <row r="5640" spans="1:23" x14ac:dyDescent="0.3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J5640" t="str">
        <f>IF(Aggregate[[#This Row],[Under 30]]="yes","Under30",IF(Aggregate[[#This Row],[Senior]]="yes","Senior","Other"))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Download]]&lt;5,"Less than 5 GB ",IF(Aggregate[[#This Row],[Avg Monthly GB Download]]&lt;10,"Between 5 and 10 GB","10 or more GB"))</f>
        <v>Between 5 and 10 GB</v>
      </c>
    </row>
    <row r="5641" spans="1:23" x14ac:dyDescent="0.3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J5641" t="str">
        <f>IF(Aggregate[[#This Row],[Under 30]]="yes","Under30",IF(Aggregate[[#This Row],[Senior]]="yes","Senior","Other"))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Download]]&lt;5,"Less than 5 GB ",IF(Aggregate[[#This Row],[Avg Monthly GB Download]]&lt;10,"Between 5 and 10 GB","10 or more GB"))</f>
        <v>Between 5 and 10 GB</v>
      </c>
    </row>
    <row r="5642" spans="1:23" x14ac:dyDescent="0.3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tr">
        <f>IF(Aggregate[[#This Row],[Under 30]]="yes","Under30",IF(Aggregate[[#This Row],[Senior]]="yes","Senior","Other"))</f>
        <v>Senior</v>
      </c>
      <c r="K5642" t="s">
        <v>21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643" spans="1:23" x14ac:dyDescent="0.3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J5643" t="str">
        <f>IF(Aggregate[[#This Row],[Under 30]]="yes","Under30",IF(Aggregate[[#This Row],[Senior]]="yes","Senior","Other"))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644" spans="1:23" x14ac:dyDescent="0.3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tr">
        <f>IF(Aggregate[[#This Row],[Under 30]]="yes","Under30",IF(Aggregate[[#This Row],[Senior]]="yes","Senior","Other"))</f>
        <v>Senior</v>
      </c>
      <c r="K5644" t="s">
        <v>21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Download]]&lt;5,"Less than 5 GB ",IF(Aggregate[[#This Row],[Avg Monthly GB Download]]&lt;10,"Between 5 and 10 GB","10 or more GB"))</f>
        <v>Between 5 and 10 GB</v>
      </c>
    </row>
    <row r="5645" spans="1:23" x14ac:dyDescent="0.3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J5645" t="str">
        <f>IF(Aggregate[[#This Row],[Under 30]]="yes","Under30",IF(Aggregate[[#This Row],[Senior]]="yes","Senior","Other"))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646" spans="1:23" x14ac:dyDescent="0.3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J5646" t="str">
        <f>IF(Aggregate[[#This Row],[Under 30]]="yes","Under30",IF(Aggregate[[#This Row],[Senior]]="yes","Senior","Other"))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Download]]&lt;5,"Less than 5 GB ",IF(Aggregate[[#This Row],[Avg Monthly GB Download]]&lt;10,"Between 5 and 10 GB","10 or more GB"))</f>
        <v>Between 5 and 10 GB</v>
      </c>
    </row>
    <row r="5647" spans="1:23" x14ac:dyDescent="0.3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J5647" t="str">
        <f>IF(Aggregate[[#This Row],[Under 30]]="yes","Under30",IF(Aggregate[[#This Row],[Senior]]="yes","Senior","Other"))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Download]]&lt;5,"Less than 5 GB ",IF(Aggregate[[#This Row],[Avg Monthly GB Download]]&lt;10,"Between 5 and 10 GB","10 or more GB"))</f>
        <v>Between 5 and 10 GB</v>
      </c>
    </row>
    <row r="5648" spans="1:23" x14ac:dyDescent="0.3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J5648" t="str">
        <f>IF(Aggregate[[#This Row],[Under 30]]="yes","Under30",IF(Aggregate[[#This Row],[Senior]]="yes","Senior","Other"))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649" spans="1:23" x14ac:dyDescent="0.3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J5649" t="str">
        <f>IF(Aggregate[[#This Row],[Under 30]]="yes","Under30",IF(Aggregate[[#This Row],[Senior]]="yes","Senior","Other"))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Download]]&lt;5,"Less than 5 GB ",IF(Aggregate[[#This Row],[Avg Monthly GB Download]]&lt;10,"Between 5 and 10 GB","10 or more GB"))</f>
        <v>Between 5 and 10 GB</v>
      </c>
    </row>
    <row r="5650" spans="1:23" x14ac:dyDescent="0.3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J5650" t="str">
        <f>IF(Aggregate[[#This Row],[Under 30]]="yes","Under30",IF(Aggregate[[#This Row],[Senior]]="yes","Senior","Other"))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651" spans="1:23" x14ac:dyDescent="0.3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J5651" t="str">
        <f>IF(Aggregate[[#This Row],[Under 30]]="yes","Under30",IF(Aggregate[[#This Row],[Senior]]="yes","Senior","Other"))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Download]]&lt;5,"Less than 5 GB ",IF(Aggregate[[#This Row],[Avg Monthly GB Download]]&lt;10,"Between 5 and 10 GB","10 or more GB"))</f>
        <v>Between 5 and 10 GB</v>
      </c>
    </row>
    <row r="5652" spans="1:23" x14ac:dyDescent="0.3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J5652" t="str">
        <f>IF(Aggregate[[#This Row],[Under 30]]="yes","Under30",IF(Aggregate[[#This Row],[Senior]]="yes","Senior","Other"))</f>
        <v>Under30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Download]]&lt;5,"Less than 5 GB ",IF(Aggregate[[#This Row],[Avg Monthly GB Download]]&lt;10,"Between 5 and 10 GB","10 or more GB"))</f>
        <v>10 or more GB</v>
      </c>
    </row>
    <row r="5653" spans="1:23" x14ac:dyDescent="0.3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J5653" t="str">
        <f>IF(Aggregate[[#This Row],[Under 30]]="yes","Under30",IF(Aggregate[[#This Row],[Senior]]="yes","Senior","Other"))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Download]]&lt;5,"Less than 5 GB ",IF(Aggregate[[#This Row],[Avg Monthly GB Download]]&lt;10,"Between 5 and 10 GB","10 or more GB"))</f>
        <v>Between 5 and 10 GB</v>
      </c>
    </row>
    <row r="5654" spans="1:23" x14ac:dyDescent="0.3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J5654" t="str">
        <f>IF(Aggregate[[#This Row],[Under 30]]="yes","Under30",IF(Aggregate[[#This Row],[Senior]]="yes","Senior","Other"))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Download]]&lt;5,"Less than 5 GB ",IF(Aggregate[[#This Row],[Avg Monthly GB Download]]&lt;10,"Between 5 and 10 GB","10 or more GB"))</f>
        <v>10 or more GB</v>
      </c>
    </row>
    <row r="5655" spans="1:23" x14ac:dyDescent="0.3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J5655" t="str">
        <f>IF(Aggregate[[#This Row],[Under 30]]="yes","Under30",IF(Aggregate[[#This Row],[Senior]]="yes","Senior","Other"))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656" spans="1:23" x14ac:dyDescent="0.3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J5656" t="str">
        <f>IF(Aggregate[[#This Row],[Under 30]]="yes","Under30",IF(Aggregate[[#This Row],[Senior]]="yes","Senior","Other"))</f>
        <v>Under30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Download]]&lt;5,"Less than 5 GB ",IF(Aggregate[[#This Row],[Avg Monthly GB Download]]&lt;10,"Between 5 and 10 GB","10 or more GB"))</f>
        <v>10 or more GB</v>
      </c>
    </row>
    <row r="5657" spans="1:23" x14ac:dyDescent="0.3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J5657" t="str">
        <f>IF(Aggregate[[#This Row],[Under 30]]="yes","Under30",IF(Aggregate[[#This Row],[Senior]]="yes","Senior","Other"))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Download]]&lt;5,"Less than 5 GB ",IF(Aggregate[[#This Row],[Avg Monthly GB Download]]&lt;10,"Between 5 and 10 GB","10 or more GB"))</f>
        <v>10 or more GB</v>
      </c>
    </row>
    <row r="5658" spans="1:23" x14ac:dyDescent="0.3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J5658" t="str">
        <f>IF(Aggregate[[#This Row],[Under 30]]="yes","Under30",IF(Aggregate[[#This Row],[Senior]]="yes","Senior","Other"))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Download]]&lt;5,"Less than 5 GB ",IF(Aggregate[[#This Row],[Avg Monthly GB Download]]&lt;10,"Between 5 and 10 GB","10 or more GB"))</f>
        <v>10 or more GB</v>
      </c>
    </row>
    <row r="5659" spans="1:23" x14ac:dyDescent="0.3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J5659" t="str">
        <f>IF(Aggregate[[#This Row],[Under 30]]="yes","Under30",IF(Aggregate[[#This Row],[Senior]]="yes","Senior","Other"))</f>
        <v>Under30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Download]]&lt;5,"Less than 5 GB ",IF(Aggregate[[#This Row],[Avg Monthly GB Download]]&lt;10,"Between 5 and 10 GB","10 or more GB"))</f>
        <v>10 or more GB</v>
      </c>
    </row>
    <row r="5660" spans="1:23" x14ac:dyDescent="0.3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J5660" t="str">
        <f>IF(Aggregate[[#This Row],[Under 30]]="yes","Under30",IF(Aggregate[[#This Row],[Senior]]="yes","Senior","Other"))</f>
        <v>Under30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Download]]&lt;5,"Less than 5 GB ",IF(Aggregate[[#This Row],[Avg Monthly GB Download]]&lt;10,"Between 5 and 10 GB","10 or more GB"))</f>
        <v>10 or more GB</v>
      </c>
    </row>
    <row r="5661" spans="1:23" x14ac:dyDescent="0.3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J5661" t="str">
        <f>IF(Aggregate[[#This Row],[Under 30]]="yes","Under30",IF(Aggregate[[#This Row],[Senior]]="yes","Senior","Other"))</f>
        <v>Under30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Download]]&lt;5,"Less than 5 GB ",IF(Aggregate[[#This Row],[Avg Monthly GB Download]]&lt;10,"Between 5 and 10 GB","10 or more GB"))</f>
        <v>10 or more GB</v>
      </c>
    </row>
    <row r="5662" spans="1:23" x14ac:dyDescent="0.3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J5662" t="str">
        <f>IF(Aggregate[[#This Row],[Under 30]]="yes","Under30",IF(Aggregate[[#This Row],[Senior]]="yes","Senior","Other"))</f>
        <v>Under30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Download]]&lt;5,"Less than 5 GB ",IF(Aggregate[[#This Row],[Avg Monthly GB Download]]&lt;10,"Between 5 and 10 GB","10 or more GB"))</f>
        <v>10 or more GB</v>
      </c>
    </row>
    <row r="5663" spans="1:23" x14ac:dyDescent="0.3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J5663" t="str">
        <f>IF(Aggregate[[#This Row],[Under 30]]="yes","Under30",IF(Aggregate[[#This Row],[Senior]]="yes","Senior","Other"))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664" spans="1:23" x14ac:dyDescent="0.3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tr">
        <f>IF(Aggregate[[#This Row],[Under 30]]="yes","Under30",IF(Aggregate[[#This Row],[Senior]]="yes","Senior","Other"))</f>
        <v>Senior</v>
      </c>
      <c r="K5664" t="s">
        <v>21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665" spans="1:23" x14ac:dyDescent="0.3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J5665" t="str">
        <f>IF(Aggregate[[#This Row],[Under 30]]="yes","Under30",IF(Aggregate[[#This Row],[Senior]]="yes","Senior","Other"))</f>
        <v>Under30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Download]]&lt;5,"Less than 5 GB ",IF(Aggregate[[#This Row],[Avg Monthly GB Download]]&lt;10,"Between 5 and 10 GB","10 or more GB"))</f>
        <v>10 or more GB</v>
      </c>
    </row>
    <row r="5666" spans="1:23" x14ac:dyDescent="0.3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J5666" t="str">
        <f>IF(Aggregate[[#This Row],[Under 30]]="yes","Under30",IF(Aggregate[[#This Row],[Senior]]="yes","Senior","Other"))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Download]]&lt;5,"Less than 5 GB ",IF(Aggregate[[#This Row],[Avg Monthly GB Download]]&lt;10,"Between 5 and 10 GB","10 or more GB"))</f>
        <v>10 or more GB</v>
      </c>
    </row>
    <row r="5667" spans="1:23" x14ac:dyDescent="0.3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J5667" t="str">
        <f>IF(Aggregate[[#This Row],[Under 30]]="yes","Under30",IF(Aggregate[[#This Row],[Senior]]="yes","Senior","Other"))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668" spans="1:23" x14ac:dyDescent="0.3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J5668" t="str">
        <f>IF(Aggregate[[#This Row],[Under 30]]="yes","Under30",IF(Aggregate[[#This Row],[Senior]]="yes","Senior","Other"))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669" spans="1:23" x14ac:dyDescent="0.3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J5669" t="str">
        <f>IF(Aggregate[[#This Row],[Under 30]]="yes","Under30",IF(Aggregate[[#This Row],[Senior]]="yes","Senior","Other"))</f>
        <v>Under30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Download]]&lt;5,"Less than 5 GB ",IF(Aggregate[[#This Row],[Avg Monthly GB Download]]&lt;10,"Between 5 and 10 GB","10 or more GB"))</f>
        <v>10 or more GB</v>
      </c>
    </row>
    <row r="5670" spans="1:23" x14ac:dyDescent="0.3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J5670" t="str">
        <f>IF(Aggregate[[#This Row],[Under 30]]="yes","Under30",IF(Aggregate[[#This Row],[Senior]]="yes","Senior","Other"))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671" spans="1:23" x14ac:dyDescent="0.3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tr">
        <f>IF(Aggregate[[#This Row],[Under 30]]="yes","Under30",IF(Aggregate[[#This Row],[Senior]]="yes","Senior","Other"))</f>
        <v>Senior</v>
      </c>
      <c r="K5671" t="s">
        <v>21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672" spans="1:23" x14ac:dyDescent="0.3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tr">
        <f>IF(Aggregate[[#This Row],[Under 30]]="yes","Under30",IF(Aggregate[[#This Row],[Senior]]="yes","Senior","Other"))</f>
        <v>Senior</v>
      </c>
      <c r="K5672" t="s">
        <v>25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Download]]&lt;5,"Less than 5 GB ",IF(Aggregate[[#This Row],[Avg Monthly GB Download]]&lt;10,"Between 5 and 10 GB","10 or more GB"))</f>
        <v>Between 5 and 10 GB</v>
      </c>
    </row>
    <row r="5673" spans="1:23" x14ac:dyDescent="0.3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J5673" t="str">
        <f>IF(Aggregate[[#This Row],[Under 30]]="yes","Under30",IF(Aggregate[[#This Row],[Senior]]="yes","Senior","Other"))</f>
        <v>Under30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Download]]&lt;5,"Less than 5 GB ",IF(Aggregate[[#This Row],[Avg Monthly GB Download]]&lt;10,"Between 5 and 10 GB","10 or more GB"))</f>
        <v>Between 5 and 10 GB</v>
      </c>
    </row>
    <row r="5674" spans="1:23" x14ac:dyDescent="0.3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tr">
        <f>IF(Aggregate[[#This Row],[Under 30]]="yes","Under30",IF(Aggregate[[#This Row],[Senior]]="yes","Senior","Other"))</f>
        <v>Senior</v>
      </c>
      <c r="K5674" t="s">
        <v>21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675" spans="1:23" x14ac:dyDescent="0.3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J5675" t="str">
        <f>IF(Aggregate[[#This Row],[Under 30]]="yes","Under30",IF(Aggregate[[#This Row],[Senior]]="yes","Senior","Other"))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Download]]&lt;5,"Less than 5 GB ",IF(Aggregate[[#This Row],[Avg Monthly GB Download]]&lt;10,"Between 5 and 10 GB","10 or more GB"))</f>
        <v>10 or more GB</v>
      </c>
    </row>
    <row r="5676" spans="1:23" x14ac:dyDescent="0.3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J5676" t="str">
        <f>IF(Aggregate[[#This Row],[Under 30]]="yes","Under30",IF(Aggregate[[#This Row],[Senior]]="yes","Senior","Other"))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677" spans="1:23" x14ac:dyDescent="0.3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tr">
        <f>IF(Aggregate[[#This Row],[Under 30]]="yes","Under30",IF(Aggregate[[#This Row],[Senior]]="yes","Senior","Other"))</f>
        <v>Senior</v>
      </c>
      <c r="K5677" t="s">
        <v>21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Download]]&lt;5,"Less than 5 GB ",IF(Aggregate[[#This Row],[Avg Monthly GB Download]]&lt;10,"Between 5 and 10 GB","10 or more GB"))</f>
        <v>10 or more GB</v>
      </c>
    </row>
    <row r="5678" spans="1:23" x14ac:dyDescent="0.3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J5678" t="str">
        <f>IF(Aggregate[[#This Row],[Under 30]]="yes","Under30",IF(Aggregate[[#This Row],[Senior]]="yes","Senior","Other"))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Download]]&lt;5,"Less than 5 GB ",IF(Aggregate[[#This Row],[Avg Monthly GB Download]]&lt;10,"Between 5 and 10 GB","10 or more GB"))</f>
        <v>10 or more GB</v>
      </c>
    </row>
    <row r="5679" spans="1:23" x14ac:dyDescent="0.3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J5679" t="str">
        <f>IF(Aggregate[[#This Row],[Under 30]]="yes","Under30",IF(Aggregate[[#This Row],[Senior]]="yes","Senior","Other"))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Download]]&lt;5,"Less than 5 GB ",IF(Aggregate[[#This Row],[Avg Monthly GB Download]]&lt;10,"Between 5 and 10 GB","10 or more GB"))</f>
        <v>10 or more GB</v>
      </c>
    </row>
    <row r="5680" spans="1:23" x14ac:dyDescent="0.3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J5680" t="str">
        <f>IF(Aggregate[[#This Row],[Under 30]]="yes","Under30",IF(Aggregate[[#This Row],[Senior]]="yes","Senior","Other"))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Download]]&lt;5,"Less than 5 GB ",IF(Aggregate[[#This Row],[Avg Monthly GB Download]]&lt;10,"Between 5 and 10 GB","10 or more GB"))</f>
        <v>Between 5 and 10 GB</v>
      </c>
    </row>
    <row r="5681" spans="1:23" x14ac:dyDescent="0.3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J5681" t="str">
        <f>IF(Aggregate[[#This Row],[Under 30]]="yes","Under30",IF(Aggregate[[#This Row],[Senior]]="yes","Senior","Other"))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Download]]&lt;5,"Less than 5 GB ",IF(Aggregate[[#This Row],[Avg Monthly GB Download]]&lt;10,"Between 5 and 10 GB","10 or more GB"))</f>
        <v>Between 5 and 10 GB</v>
      </c>
    </row>
    <row r="5682" spans="1:23" x14ac:dyDescent="0.3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J5682" t="str">
        <f>IF(Aggregate[[#This Row],[Under 30]]="yes","Under30",IF(Aggregate[[#This Row],[Senior]]="yes","Senior","Other"))</f>
        <v>Under30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Download]]&lt;5,"Less than 5 GB ",IF(Aggregate[[#This Row],[Avg Monthly GB Download]]&lt;10,"Between 5 and 10 GB","10 or more GB"))</f>
        <v>10 or more GB</v>
      </c>
    </row>
    <row r="5683" spans="1:23" x14ac:dyDescent="0.3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J5683" t="str">
        <f>IF(Aggregate[[#This Row],[Under 30]]="yes","Under30",IF(Aggregate[[#This Row],[Senior]]="yes","Senior","Other"))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684" spans="1:23" x14ac:dyDescent="0.3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J5684" t="str">
        <f>IF(Aggregate[[#This Row],[Under 30]]="yes","Under30",IF(Aggregate[[#This Row],[Senior]]="yes","Senior","Other"))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Download]]&lt;5,"Less than 5 GB ",IF(Aggregate[[#This Row],[Avg Monthly GB Download]]&lt;10,"Between 5 and 10 GB","10 or more GB"))</f>
        <v>Between 5 and 10 GB</v>
      </c>
    </row>
    <row r="5685" spans="1:23" x14ac:dyDescent="0.3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J5685" t="str">
        <f>IF(Aggregate[[#This Row],[Under 30]]="yes","Under30",IF(Aggregate[[#This Row],[Senior]]="yes","Senior","Other"))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Download]]&lt;5,"Less than 5 GB ",IF(Aggregate[[#This Row],[Avg Monthly GB Download]]&lt;10,"Between 5 and 10 GB","10 or more GB"))</f>
        <v>Between 5 and 10 GB</v>
      </c>
    </row>
    <row r="5686" spans="1:23" x14ac:dyDescent="0.3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J5686" t="str">
        <f>IF(Aggregate[[#This Row],[Under 30]]="yes","Under30",IF(Aggregate[[#This Row],[Senior]]="yes","Senior","Other"))</f>
        <v>Under30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Download]]&lt;5,"Less than 5 GB ",IF(Aggregate[[#This Row],[Avg Monthly GB Download]]&lt;10,"Between 5 and 10 GB","10 or more GB"))</f>
        <v>10 or more GB</v>
      </c>
    </row>
    <row r="5687" spans="1:23" x14ac:dyDescent="0.3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J5687" t="str">
        <f>IF(Aggregate[[#This Row],[Under 30]]="yes","Under30",IF(Aggregate[[#This Row],[Senior]]="yes","Senior","Other"))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Download]]&lt;5,"Less than 5 GB ",IF(Aggregate[[#This Row],[Avg Monthly GB Download]]&lt;10,"Between 5 and 10 GB","10 or more GB"))</f>
        <v>Between 5 and 10 GB</v>
      </c>
    </row>
    <row r="5688" spans="1:23" x14ac:dyDescent="0.3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J5688" t="str">
        <f>IF(Aggregate[[#This Row],[Under 30]]="yes","Under30",IF(Aggregate[[#This Row],[Senior]]="yes","Senior","Other"))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689" spans="1:23" x14ac:dyDescent="0.3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J5689" t="str">
        <f>IF(Aggregate[[#This Row],[Under 30]]="yes","Under30",IF(Aggregate[[#This Row],[Senior]]="yes","Senior","Other"))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690" spans="1:23" x14ac:dyDescent="0.3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J5690" t="str">
        <f>IF(Aggregate[[#This Row],[Under 30]]="yes","Under30",IF(Aggregate[[#This Row],[Senior]]="yes","Senior","Other"))</f>
        <v>Under30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Download]]&lt;5,"Less than 5 GB ",IF(Aggregate[[#This Row],[Avg Monthly GB Download]]&lt;10,"Between 5 and 10 GB","10 or more GB"))</f>
        <v>10 or more GB</v>
      </c>
    </row>
    <row r="5691" spans="1:23" x14ac:dyDescent="0.3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J5691" t="str">
        <f>IF(Aggregate[[#This Row],[Under 30]]="yes","Under30",IF(Aggregate[[#This Row],[Senior]]="yes","Senior","Other"))</f>
        <v>Under30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Download]]&lt;5,"Less than 5 GB ",IF(Aggregate[[#This Row],[Avg Monthly GB Download]]&lt;10,"Between 5 and 10 GB","10 or more GB"))</f>
        <v>10 or more GB</v>
      </c>
    </row>
    <row r="5692" spans="1:23" x14ac:dyDescent="0.3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J5692" t="str">
        <f>IF(Aggregate[[#This Row],[Under 30]]="yes","Under30",IF(Aggregate[[#This Row],[Senior]]="yes","Senior","Other"))</f>
        <v>Under30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Download]]&lt;5,"Less than 5 GB ",IF(Aggregate[[#This Row],[Avg Monthly GB Download]]&lt;10,"Between 5 and 10 GB","10 or more GB"))</f>
        <v>10 or more GB</v>
      </c>
    </row>
    <row r="5693" spans="1:23" x14ac:dyDescent="0.3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J5693" t="str">
        <f>IF(Aggregate[[#This Row],[Under 30]]="yes","Under30",IF(Aggregate[[#This Row],[Senior]]="yes","Senior","Other"))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694" spans="1:23" x14ac:dyDescent="0.3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J5694" t="str">
        <f>IF(Aggregate[[#This Row],[Under 30]]="yes","Under30",IF(Aggregate[[#This Row],[Senior]]="yes","Senior","Other"))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695" spans="1:23" x14ac:dyDescent="0.3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J5695" t="str">
        <f>IF(Aggregate[[#This Row],[Under 30]]="yes","Under30",IF(Aggregate[[#This Row],[Senior]]="yes","Senior","Other"))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Download]]&lt;5,"Less than 5 GB ",IF(Aggregate[[#This Row],[Avg Monthly GB Download]]&lt;10,"Between 5 and 10 GB","10 or more GB"))</f>
        <v>Between 5 and 10 GB</v>
      </c>
    </row>
    <row r="5696" spans="1:23" x14ac:dyDescent="0.3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J5696" t="str">
        <f>IF(Aggregate[[#This Row],[Under 30]]="yes","Under30",IF(Aggregate[[#This Row],[Senior]]="yes","Senior","Other"))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Download]]&lt;5,"Less than 5 GB ",IF(Aggregate[[#This Row],[Avg Monthly GB Download]]&lt;10,"Between 5 and 10 GB","10 or more GB"))</f>
        <v>10 or more GB</v>
      </c>
    </row>
    <row r="5697" spans="1:23" x14ac:dyDescent="0.3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J5697" t="str">
        <f>IF(Aggregate[[#This Row],[Under 30]]="yes","Under30",IF(Aggregate[[#This Row],[Senior]]="yes","Senior","Other"))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Download]]&lt;5,"Less than 5 GB ",IF(Aggregate[[#This Row],[Avg Monthly GB Download]]&lt;10,"Between 5 and 10 GB","10 or more GB"))</f>
        <v>Between 5 and 10 GB</v>
      </c>
    </row>
    <row r="5698" spans="1:23" x14ac:dyDescent="0.3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J5698" t="str">
        <f>IF(Aggregate[[#This Row],[Under 30]]="yes","Under30",IF(Aggregate[[#This Row],[Senior]]="yes","Senior","Other"))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699" spans="1:23" x14ac:dyDescent="0.3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J5699" t="str">
        <f>IF(Aggregate[[#This Row],[Under 30]]="yes","Under30",IF(Aggregate[[#This Row],[Senior]]="yes","Senior","Other"))</f>
        <v>Under30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Download]]&lt;5,"Less than 5 GB ",IF(Aggregate[[#This Row],[Avg Monthly GB Download]]&lt;10,"Between 5 and 10 GB","10 or more GB"))</f>
        <v>10 or more GB</v>
      </c>
    </row>
    <row r="5700" spans="1:23" x14ac:dyDescent="0.3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tr">
        <f>IF(Aggregate[[#This Row],[Under 30]]="yes","Under30",IF(Aggregate[[#This Row],[Senior]]="yes","Senior","Other"))</f>
        <v>Senior</v>
      </c>
      <c r="K5700" t="s">
        <v>25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701" spans="1:23" x14ac:dyDescent="0.3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J5701" t="str">
        <f>IF(Aggregate[[#This Row],[Under 30]]="yes","Under30",IF(Aggregate[[#This Row],[Senior]]="yes","Senior","Other"))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Download]]&lt;5,"Less than 5 GB ",IF(Aggregate[[#This Row],[Avg Monthly GB Download]]&lt;10,"Between 5 and 10 GB","10 or more GB"))</f>
        <v>Between 5 and 10 GB</v>
      </c>
    </row>
    <row r="5702" spans="1:23" x14ac:dyDescent="0.3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J5702" t="str">
        <f>IF(Aggregate[[#This Row],[Under 30]]="yes","Under30",IF(Aggregate[[#This Row],[Senior]]="yes","Senior","Other"))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703" spans="1:23" x14ac:dyDescent="0.3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J5703" t="str">
        <f>IF(Aggregate[[#This Row],[Under 30]]="yes","Under30",IF(Aggregate[[#This Row],[Senior]]="yes","Senior","Other"))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Download]]&lt;5,"Less than 5 GB ",IF(Aggregate[[#This Row],[Avg Monthly GB Download]]&lt;10,"Between 5 and 10 GB","10 or more GB"))</f>
        <v>Between 5 and 10 GB</v>
      </c>
    </row>
    <row r="5704" spans="1:23" x14ac:dyDescent="0.3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J5704" t="str">
        <f>IF(Aggregate[[#This Row],[Under 30]]="yes","Under30",IF(Aggregate[[#This Row],[Senior]]="yes","Senior","Other"))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Download]]&lt;5,"Less than 5 GB ",IF(Aggregate[[#This Row],[Avg Monthly GB Download]]&lt;10,"Between 5 and 10 GB","10 or more GB"))</f>
        <v>Between 5 and 10 GB</v>
      </c>
    </row>
    <row r="5705" spans="1:23" x14ac:dyDescent="0.3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J5705" t="str">
        <f>IF(Aggregate[[#This Row],[Under 30]]="yes","Under30",IF(Aggregate[[#This Row],[Senior]]="yes","Senior","Other"))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706" spans="1:23" x14ac:dyDescent="0.3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tr">
        <f>IF(Aggregate[[#This Row],[Under 30]]="yes","Under30",IF(Aggregate[[#This Row],[Senior]]="yes","Senior","Other"))</f>
        <v>Senior</v>
      </c>
      <c r="K5706" t="s">
        <v>21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Download]]&lt;5,"Less than 5 GB ",IF(Aggregate[[#This Row],[Avg Monthly GB Download]]&lt;10,"Between 5 and 10 GB","10 or more GB"))</f>
        <v>Between 5 and 10 GB</v>
      </c>
    </row>
    <row r="5707" spans="1:23" x14ac:dyDescent="0.3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J5707" t="str">
        <f>IF(Aggregate[[#This Row],[Under 30]]="yes","Under30",IF(Aggregate[[#This Row],[Senior]]="yes","Senior","Other"))</f>
        <v>Under30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Download]]&lt;5,"Less than 5 GB ",IF(Aggregate[[#This Row],[Avg Monthly GB Download]]&lt;10,"Between 5 and 10 GB","10 or more GB"))</f>
        <v>10 or more GB</v>
      </c>
    </row>
    <row r="5708" spans="1:23" x14ac:dyDescent="0.3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tr">
        <f>IF(Aggregate[[#This Row],[Under 30]]="yes","Under30",IF(Aggregate[[#This Row],[Senior]]="yes","Senior","Other"))</f>
        <v>Senior</v>
      </c>
      <c r="K5708" t="s">
        <v>21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Download]]&lt;5,"Less than 5 GB ",IF(Aggregate[[#This Row],[Avg Monthly GB Download]]&lt;10,"Between 5 and 10 GB","10 or more GB"))</f>
        <v>Between 5 and 10 GB</v>
      </c>
    </row>
    <row r="5709" spans="1:23" x14ac:dyDescent="0.3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tr">
        <f>IF(Aggregate[[#This Row],[Under 30]]="yes","Under30",IF(Aggregate[[#This Row],[Senior]]="yes","Senior","Other"))</f>
        <v>Senior</v>
      </c>
      <c r="K5709" t="s">
        <v>25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Download]]&lt;5,"Less than 5 GB ",IF(Aggregate[[#This Row],[Avg Monthly GB Download]]&lt;10,"Between 5 and 10 GB","10 or more GB"))</f>
        <v>Between 5 and 10 GB</v>
      </c>
    </row>
    <row r="5710" spans="1:23" x14ac:dyDescent="0.3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J5710" t="str">
        <f>IF(Aggregate[[#This Row],[Under 30]]="yes","Under30",IF(Aggregate[[#This Row],[Senior]]="yes","Senior","Other"))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711" spans="1:23" x14ac:dyDescent="0.3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J5711" t="str">
        <f>IF(Aggregate[[#This Row],[Under 30]]="yes","Under30",IF(Aggregate[[#This Row],[Senior]]="yes","Senior","Other"))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712" spans="1:23" x14ac:dyDescent="0.3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J5712" t="str">
        <f>IF(Aggregate[[#This Row],[Under 30]]="yes","Under30",IF(Aggregate[[#This Row],[Senior]]="yes","Senior","Other"))</f>
        <v>Under30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Download]]&lt;5,"Less than 5 GB ",IF(Aggregate[[#This Row],[Avg Monthly GB Download]]&lt;10,"Between 5 and 10 GB","10 or more GB"))</f>
        <v>10 or more GB</v>
      </c>
    </row>
    <row r="5713" spans="1:23" x14ac:dyDescent="0.3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J5713" t="str">
        <f>IF(Aggregate[[#This Row],[Under 30]]="yes","Under30",IF(Aggregate[[#This Row],[Senior]]="yes","Senior","Other"))</f>
        <v>Under30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Download]]&lt;5,"Less than 5 GB ",IF(Aggregate[[#This Row],[Avg Monthly GB Download]]&lt;10,"Between 5 and 10 GB","10 or more GB"))</f>
        <v>10 or more GB</v>
      </c>
    </row>
    <row r="5714" spans="1:23" x14ac:dyDescent="0.3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J5714" t="str">
        <f>IF(Aggregate[[#This Row],[Under 30]]="yes","Under30",IF(Aggregate[[#This Row],[Senior]]="yes","Senior","Other"))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715" spans="1:23" x14ac:dyDescent="0.3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J5715" t="str">
        <f>IF(Aggregate[[#This Row],[Under 30]]="yes","Under30",IF(Aggregate[[#This Row],[Senior]]="yes","Senior","Other"))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Download]]&lt;5,"Less than 5 GB ",IF(Aggregate[[#This Row],[Avg Monthly GB Download]]&lt;10,"Between 5 and 10 GB","10 or more GB"))</f>
        <v>Between 5 and 10 GB</v>
      </c>
    </row>
    <row r="5716" spans="1:23" x14ac:dyDescent="0.3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J5716" t="str">
        <f>IF(Aggregate[[#This Row],[Under 30]]="yes","Under30",IF(Aggregate[[#This Row],[Senior]]="yes","Senior","Other"))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717" spans="1:23" x14ac:dyDescent="0.3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tr">
        <f>IF(Aggregate[[#This Row],[Under 30]]="yes","Under30",IF(Aggregate[[#This Row],[Senior]]="yes","Senior","Other"))</f>
        <v>Senior</v>
      </c>
      <c r="K5717" t="s">
        <v>21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718" spans="1:23" x14ac:dyDescent="0.3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J5718" t="str">
        <f>IF(Aggregate[[#This Row],[Under 30]]="yes","Under30",IF(Aggregate[[#This Row],[Senior]]="yes","Senior","Other"))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719" spans="1:23" x14ac:dyDescent="0.3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J5719" t="str">
        <f>IF(Aggregate[[#This Row],[Under 30]]="yes","Under30",IF(Aggregate[[#This Row],[Senior]]="yes","Senior","Other"))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Download]]&lt;5,"Less than 5 GB ",IF(Aggregate[[#This Row],[Avg Monthly GB Download]]&lt;10,"Between 5 and 10 GB","10 or more GB"))</f>
        <v>Between 5 and 10 GB</v>
      </c>
    </row>
    <row r="5720" spans="1:23" x14ac:dyDescent="0.3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J5720" t="str">
        <f>IF(Aggregate[[#This Row],[Under 30]]="yes","Under30",IF(Aggregate[[#This Row],[Senior]]="yes","Senior","Other"))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Download]]&lt;5,"Less than 5 GB ",IF(Aggregate[[#This Row],[Avg Monthly GB Download]]&lt;10,"Between 5 and 10 GB","10 or more GB"))</f>
        <v>10 or more GB</v>
      </c>
    </row>
    <row r="5721" spans="1:23" x14ac:dyDescent="0.3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tr">
        <f>IF(Aggregate[[#This Row],[Under 30]]="yes","Under30",IF(Aggregate[[#This Row],[Senior]]="yes","Senior","Other"))</f>
        <v>Senior</v>
      </c>
      <c r="K5721" t="s">
        <v>25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722" spans="1:23" x14ac:dyDescent="0.3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tr">
        <f>IF(Aggregate[[#This Row],[Under 30]]="yes","Under30",IF(Aggregate[[#This Row],[Senior]]="yes","Senior","Other"))</f>
        <v>Senior</v>
      </c>
      <c r="K5722" t="s">
        <v>21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Download]]&lt;5,"Less than 5 GB ",IF(Aggregate[[#This Row],[Avg Monthly GB Download]]&lt;10,"Between 5 and 10 GB","10 or more GB"))</f>
        <v>Between 5 and 10 GB</v>
      </c>
    </row>
    <row r="5723" spans="1:23" x14ac:dyDescent="0.3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J5723" t="str">
        <f>IF(Aggregate[[#This Row],[Under 30]]="yes","Under30",IF(Aggregate[[#This Row],[Senior]]="yes","Senior","Other"))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Download]]&lt;5,"Less than 5 GB ",IF(Aggregate[[#This Row],[Avg Monthly GB Download]]&lt;10,"Between 5 and 10 GB","10 or more GB"))</f>
        <v>Between 5 and 10 GB</v>
      </c>
    </row>
    <row r="5724" spans="1:23" x14ac:dyDescent="0.3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J5724" t="str">
        <f>IF(Aggregate[[#This Row],[Under 30]]="yes","Under30",IF(Aggregate[[#This Row],[Senior]]="yes","Senior","Other"))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Download]]&lt;5,"Less than 5 GB ",IF(Aggregate[[#This Row],[Avg Monthly GB Download]]&lt;10,"Between 5 and 10 GB","10 or more GB"))</f>
        <v>10 or more GB</v>
      </c>
    </row>
    <row r="5725" spans="1:23" x14ac:dyDescent="0.3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J5725" t="str">
        <f>IF(Aggregate[[#This Row],[Under 30]]="yes","Under30",IF(Aggregate[[#This Row],[Senior]]="yes","Senior","Other"))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Download]]&lt;5,"Less than 5 GB ",IF(Aggregate[[#This Row],[Avg Monthly GB Download]]&lt;10,"Between 5 and 10 GB","10 or more GB"))</f>
        <v>10 or more GB</v>
      </c>
    </row>
    <row r="5726" spans="1:23" x14ac:dyDescent="0.3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J5726" t="str">
        <f>IF(Aggregate[[#This Row],[Under 30]]="yes","Under30",IF(Aggregate[[#This Row],[Senior]]="yes","Senior","Other"))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Download]]&lt;5,"Less than 5 GB ",IF(Aggregate[[#This Row],[Avg Monthly GB Download]]&lt;10,"Between 5 and 10 GB","10 or more GB"))</f>
        <v>Between 5 and 10 GB</v>
      </c>
    </row>
    <row r="5727" spans="1:23" x14ac:dyDescent="0.3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tr">
        <f>IF(Aggregate[[#This Row],[Under 30]]="yes","Under30",IF(Aggregate[[#This Row],[Senior]]="yes","Senior","Other"))</f>
        <v>Senior</v>
      </c>
      <c r="K5727" t="s">
        <v>21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Download]]&lt;5,"Less than 5 GB ",IF(Aggregate[[#This Row],[Avg Monthly GB Download]]&lt;10,"Between 5 and 10 GB","10 or more GB"))</f>
        <v>Between 5 and 10 GB</v>
      </c>
    </row>
    <row r="5728" spans="1:23" x14ac:dyDescent="0.3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J5728" t="str">
        <f>IF(Aggregate[[#This Row],[Under 30]]="yes","Under30",IF(Aggregate[[#This Row],[Senior]]="yes","Senior","Other"))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Download]]&lt;5,"Less than 5 GB ",IF(Aggregate[[#This Row],[Avg Monthly GB Download]]&lt;10,"Between 5 and 10 GB","10 or more GB"))</f>
        <v>Between 5 and 10 GB</v>
      </c>
    </row>
    <row r="5729" spans="1:23" x14ac:dyDescent="0.3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J5729" t="str">
        <f>IF(Aggregate[[#This Row],[Under 30]]="yes","Under30",IF(Aggregate[[#This Row],[Senior]]="yes","Senior","Other"))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730" spans="1:23" x14ac:dyDescent="0.3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J5730" t="str">
        <f>IF(Aggregate[[#This Row],[Under 30]]="yes","Under30",IF(Aggregate[[#This Row],[Senior]]="yes","Senior","Other"))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Download]]&lt;5,"Less than 5 GB ",IF(Aggregate[[#This Row],[Avg Monthly GB Download]]&lt;10,"Between 5 and 10 GB","10 or more GB"))</f>
        <v>Between 5 and 10 GB</v>
      </c>
    </row>
    <row r="5731" spans="1:23" x14ac:dyDescent="0.3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J5731" t="str">
        <f>IF(Aggregate[[#This Row],[Under 30]]="yes","Under30",IF(Aggregate[[#This Row],[Senior]]="yes","Senior","Other"))</f>
        <v>Under30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Download]]&lt;5,"Less than 5 GB ",IF(Aggregate[[#This Row],[Avg Monthly GB Download]]&lt;10,"Between 5 and 10 GB","10 or more GB"))</f>
        <v>10 or more GB</v>
      </c>
    </row>
    <row r="5732" spans="1:23" x14ac:dyDescent="0.3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J5732" t="str">
        <f>IF(Aggregate[[#This Row],[Under 30]]="yes","Under30",IF(Aggregate[[#This Row],[Senior]]="yes","Senior","Other"))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733" spans="1:23" x14ac:dyDescent="0.3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J5733" t="str">
        <f>IF(Aggregate[[#This Row],[Under 30]]="yes","Under30",IF(Aggregate[[#This Row],[Senior]]="yes","Senior","Other"))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734" spans="1:23" x14ac:dyDescent="0.3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J5734" t="str">
        <f>IF(Aggregate[[#This Row],[Under 30]]="yes","Under30",IF(Aggregate[[#This Row],[Senior]]="yes","Senior","Other"))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735" spans="1:23" x14ac:dyDescent="0.3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J5735" t="str">
        <f>IF(Aggregate[[#This Row],[Under 30]]="yes","Under30",IF(Aggregate[[#This Row],[Senior]]="yes","Senior","Other"))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Download]]&lt;5,"Less than 5 GB ",IF(Aggregate[[#This Row],[Avg Monthly GB Download]]&lt;10,"Between 5 and 10 GB","10 or more GB"))</f>
        <v>Between 5 and 10 GB</v>
      </c>
    </row>
    <row r="5736" spans="1:23" x14ac:dyDescent="0.3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J5736" t="str">
        <f>IF(Aggregate[[#This Row],[Under 30]]="yes","Under30",IF(Aggregate[[#This Row],[Senior]]="yes","Senior","Other"))</f>
        <v>Under30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Download]]&lt;5,"Less than 5 GB ",IF(Aggregate[[#This Row],[Avg Monthly GB Download]]&lt;10,"Between 5 and 10 GB","10 or more GB"))</f>
        <v>10 or more GB</v>
      </c>
    </row>
    <row r="5737" spans="1:23" x14ac:dyDescent="0.3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J5737" t="str">
        <f>IF(Aggregate[[#This Row],[Under 30]]="yes","Under30",IF(Aggregate[[#This Row],[Senior]]="yes","Senior","Other"))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Download]]&lt;5,"Less than 5 GB ",IF(Aggregate[[#This Row],[Avg Monthly GB Download]]&lt;10,"Between 5 and 10 GB","10 or more GB"))</f>
        <v>Between 5 and 10 GB</v>
      </c>
    </row>
    <row r="5738" spans="1:23" x14ac:dyDescent="0.3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J5738" t="str">
        <f>IF(Aggregate[[#This Row],[Under 30]]="yes","Under30",IF(Aggregate[[#This Row],[Senior]]="yes","Senior","Other"))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739" spans="1:23" x14ac:dyDescent="0.3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J5739" t="str">
        <f>IF(Aggregate[[#This Row],[Under 30]]="yes","Under30",IF(Aggregate[[#This Row],[Senior]]="yes","Senior","Other"))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740" spans="1:23" x14ac:dyDescent="0.3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tr">
        <f>IF(Aggregate[[#This Row],[Under 30]]="yes","Under30",IF(Aggregate[[#This Row],[Senior]]="yes","Senior","Other"))</f>
        <v>Senior</v>
      </c>
      <c r="K5740" t="s">
        <v>21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Download]]&lt;5,"Less than 5 GB ",IF(Aggregate[[#This Row],[Avg Monthly GB Download]]&lt;10,"Between 5 and 10 GB","10 or more GB"))</f>
        <v>Between 5 and 10 GB</v>
      </c>
    </row>
    <row r="5741" spans="1:23" x14ac:dyDescent="0.3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J5741" t="str">
        <f>IF(Aggregate[[#This Row],[Under 30]]="yes","Under30",IF(Aggregate[[#This Row],[Senior]]="yes","Senior","Other"))</f>
        <v>Under30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Download]]&lt;5,"Less than 5 GB ",IF(Aggregate[[#This Row],[Avg Monthly GB Download]]&lt;10,"Between 5 and 10 GB","10 or more GB"))</f>
        <v>10 or more GB</v>
      </c>
    </row>
    <row r="5742" spans="1:23" x14ac:dyDescent="0.3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J5742" t="str">
        <f>IF(Aggregate[[#This Row],[Under 30]]="yes","Under30",IF(Aggregate[[#This Row],[Senior]]="yes","Senior","Other"))</f>
        <v>Under30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Download]]&lt;5,"Less than 5 GB ",IF(Aggregate[[#This Row],[Avg Monthly GB Download]]&lt;10,"Between 5 and 10 GB","10 or more GB"))</f>
        <v>10 or more GB</v>
      </c>
    </row>
    <row r="5743" spans="1:23" x14ac:dyDescent="0.3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J5743" t="str">
        <f>IF(Aggregate[[#This Row],[Under 30]]="yes","Under30",IF(Aggregate[[#This Row],[Senior]]="yes","Senior","Other"))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Download]]&lt;5,"Less than 5 GB ",IF(Aggregate[[#This Row],[Avg Monthly GB Download]]&lt;10,"Between 5 and 10 GB","10 or more GB"))</f>
        <v>10 or more GB</v>
      </c>
    </row>
    <row r="5744" spans="1:23" x14ac:dyDescent="0.3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J5744" t="str">
        <f>IF(Aggregate[[#This Row],[Under 30]]="yes","Under30",IF(Aggregate[[#This Row],[Senior]]="yes","Senior","Other"))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745" spans="1:23" x14ac:dyDescent="0.3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J5745" t="str">
        <f>IF(Aggregate[[#This Row],[Under 30]]="yes","Under30",IF(Aggregate[[#This Row],[Senior]]="yes","Senior","Other"))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Download]]&lt;5,"Less than 5 GB ",IF(Aggregate[[#This Row],[Avg Monthly GB Download]]&lt;10,"Between 5 and 10 GB","10 or more GB"))</f>
        <v>Between 5 and 10 GB</v>
      </c>
    </row>
    <row r="5746" spans="1:23" x14ac:dyDescent="0.3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J5746" t="str">
        <f>IF(Aggregate[[#This Row],[Under 30]]="yes","Under30",IF(Aggregate[[#This Row],[Senior]]="yes","Senior","Other"))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747" spans="1:23" x14ac:dyDescent="0.3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J5747" t="str">
        <f>IF(Aggregate[[#This Row],[Under 30]]="yes","Under30",IF(Aggregate[[#This Row],[Senior]]="yes","Senior","Other"))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Download]]&lt;5,"Less than 5 GB ",IF(Aggregate[[#This Row],[Avg Monthly GB Download]]&lt;10,"Between 5 and 10 GB","10 or more GB"))</f>
        <v>Between 5 and 10 GB</v>
      </c>
    </row>
    <row r="5748" spans="1:23" x14ac:dyDescent="0.3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J5748" t="str">
        <f>IF(Aggregate[[#This Row],[Under 30]]="yes","Under30",IF(Aggregate[[#This Row],[Senior]]="yes","Senior","Other"))</f>
        <v>Under30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Download]]&lt;5,"Less than 5 GB ",IF(Aggregate[[#This Row],[Avg Monthly GB Download]]&lt;10,"Between 5 and 10 GB","10 or more GB"))</f>
        <v>10 or more GB</v>
      </c>
    </row>
    <row r="5749" spans="1:23" x14ac:dyDescent="0.3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J5749" t="str">
        <f>IF(Aggregate[[#This Row],[Under 30]]="yes","Under30",IF(Aggregate[[#This Row],[Senior]]="yes","Senior","Other"))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Download]]&lt;5,"Less than 5 GB ",IF(Aggregate[[#This Row],[Avg Monthly GB Download]]&lt;10,"Between 5 and 10 GB","10 or more GB"))</f>
        <v>Between 5 and 10 GB</v>
      </c>
    </row>
    <row r="5750" spans="1:23" x14ac:dyDescent="0.3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J5750" t="str">
        <f>IF(Aggregate[[#This Row],[Under 30]]="yes","Under30",IF(Aggregate[[#This Row],[Senior]]="yes","Senior","Other"))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751" spans="1:23" x14ac:dyDescent="0.3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J5751" t="str">
        <f>IF(Aggregate[[#This Row],[Under 30]]="yes","Under30",IF(Aggregate[[#This Row],[Senior]]="yes","Senior","Other"))</f>
        <v>Under30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Download]]&lt;5,"Less than 5 GB ",IF(Aggregate[[#This Row],[Avg Monthly GB Download]]&lt;10,"Between 5 and 10 GB","10 or more GB"))</f>
        <v>10 or more GB</v>
      </c>
    </row>
    <row r="5752" spans="1:23" x14ac:dyDescent="0.3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J5752" t="str">
        <f>IF(Aggregate[[#This Row],[Under 30]]="yes","Under30",IF(Aggregate[[#This Row],[Senior]]="yes","Senior","Other"))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753" spans="1:23" x14ac:dyDescent="0.3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J5753" t="str">
        <f>IF(Aggregate[[#This Row],[Under 30]]="yes","Under30",IF(Aggregate[[#This Row],[Senior]]="yes","Senior","Other"))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754" spans="1:23" x14ac:dyDescent="0.3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tr">
        <f>IF(Aggregate[[#This Row],[Under 30]]="yes","Under30",IF(Aggregate[[#This Row],[Senior]]="yes","Senior","Other"))</f>
        <v>Senior</v>
      </c>
      <c r="K5754" t="s">
        <v>21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Download]]&lt;5,"Less than 5 GB ",IF(Aggregate[[#This Row],[Avg Monthly GB Download]]&lt;10,"Between 5 and 10 GB","10 or more GB"))</f>
        <v>Between 5 and 10 GB</v>
      </c>
    </row>
    <row r="5755" spans="1:23" x14ac:dyDescent="0.3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J5755" t="str">
        <f>IF(Aggregate[[#This Row],[Under 30]]="yes","Under30",IF(Aggregate[[#This Row],[Senior]]="yes","Senior","Other"))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Download]]&lt;5,"Less than 5 GB ",IF(Aggregate[[#This Row],[Avg Monthly GB Download]]&lt;10,"Between 5 and 10 GB","10 or more GB"))</f>
        <v>Between 5 and 10 GB</v>
      </c>
    </row>
    <row r="5756" spans="1:23" x14ac:dyDescent="0.3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J5756" t="str">
        <f>IF(Aggregate[[#This Row],[Under 30]]="yes","Under30",IF(Aggregate[[#This Row],[Senior]]="yes","Senior","Other"))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757" spans="1:23" x14ac:dyDescent="0.3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tr">
        <f>IF(Aggregate[[#This Row],[Under 30]]="yes","Under30",IF(Aggregate[[#This Row],[Senior]]="yes","Senior","Other"))</f>
        <v>Senior</v>
      </c>
      <c r="K5757" t="s">
        <v>21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Download]]&lt;5,"Less than 5 GB ",IF(Aggregate[[#This Row],[Avg Monthly GB Download]]&lt;10,"Between 5 and 10 GB","10 or more GB"))</f>
        <v>10 or more GB</v>
      </c>
    </row>
    <row r="5758" spans="1:23" x14ac:dyDescent="0.3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J5758" t="str">
        <f>IF(Aggregate[[#This Row],[Under 30]]="yes","Under30",IF(Aggregate[[#This Row],[Senior]]="yes","Senior","Other"))</f>
        <v>Under30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Download]]&lt;5,"Less than 5 GB ",IF(Aggregate[[#This Row],[Avg Monthly GB Download]]&lt;10,"Between 5 and 10 GB","10 or more GB"))</f>
        <v>10 or more GB</v>
      </c>
    </row>
    <row r="5759" spans="1:23" x14ac:dyDescent="0.3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J5759" t="str">
        <f>IF(Aggregate[[#This Row],[Under 30]]="yes","Under30",IF(Aggregate[[#This Row],[Senior]]="yes","Senior","Other"))</f>
        <v>Under30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Download]]&lt;5,"Less than 5 GB ",IF(Aggregate[[#This Row],[Avg Monthly GB Download]]&lt;10,"Between 5 and 10 GB","10 or more GB"))</f>
        <v>10 or more GB</v>
      </c>
    </row>
    <row r="5760" spans="1:23" x14ac:dyDescent="0.3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J5760" t="str">
        <f>IF(Aggregate[[#This Row],[Under 30]]="yes","Under30",IF(Aggregate[[#This Row],[Senior]]="yes","Senior","Other"))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Download]]&lt;5,"Less than 5 GB ",IF(Aggregate[[#This Row],[Avg Monthly GB Download]]&lt;10,"Between 5 and 10 GB","10 or more GB"))</f>
        <v>10 or more GB</v>
      </c>
    </row>
    <row r="5761" spans="1:23" x14ac:dyDescent="0.3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J5761" t="str">
        <f>IF(Aggregate[[#This Row],[Under 30]]="yes","Under30",IF(Aggregate[[#This Row],[Senior]]="yes","Senior","Other"))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Download]]&lt;5,"Less than 5 GB ",IF(Aggregate[[#This Row],[Avg Monthly GB Download]]&lt;10,"Between 5 and 10 GB","10 or more GB"))</f>
        <v>Between 5 and 10 GB</v>
      </c>
    </row>
    <row r="5762" spans="1:23" x14ac:dyDescent="0.3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J5762" t="str">
        <f>IF(Aggregate[[#This Row],[Under 30]]="yes","Under30",IF(Aggregate[[#This Row],[Senior]]="yes","Senior","Other"))</f>
        <v>Under30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Download]]&lt;5,"Less than 5 GB ",IF(Aggregate[[#This Row],[Avg Monthly GB Download]]&lt;10,"Between 5 and 10 GB","10 or more GB"))</f>
        <v>10 or more GB</v>
      </c>
    </row>
    <row r="5763" spans="1:23" x14ac:dyDescent="0.3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J5763" t="str">
        <f>IF(Aggregate[[#This Row],[Under 30]]="yes","Under30",IF(Aggregate[[#This Row],[Senior]]="yes","Senior","Other"))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Download]]&lt;5,"Less than 5 GB ",IF(Aggregate[[#This Row],[Avg Monthly GB Download]]&lt;10,"Between 5 and 10 GB","10 or more GB"))</f>
        <v>10 or more GB</v>
      </c>
    </row>
    <row r="5764" spans="1:23" x14ac:dyDescent="0.3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J5764" t="str">
        <f>IF(Aggregate[[#This Row],[Under 30]]="yes","Under30",IF(Aggregate[[#This Row],[Senior]]="yes","Senior","Other"))</f>
        <v>Under30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Download]]&lt;5,"Less than 5 GB ",IF(Aggregate[[#This Row],[Avg Monthly GB Download]]&lt;10,"Between 5 and 10 GB","10 or more GB"))</f>
        <v>10 or more GB</v>
      </c>
    </row>
    <row r="5765" spans="1:23" x14ac:dyDescent="0.3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J5765" t="str">
        <f>IF(Aggregate[[#This Row],[Under 30]]="yes","Under30",IF(Aggregate[[#This Row],[Senior]]="yes","Senior","Other"))</f>
        <v>Under30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Download]]&lt;5,"Less than 5 GB ",IF(Aggregate[[#This Row],[Avg Monthly GB Download]]&lt;10,"Between 5 and 10 GB","10 or more GB"))</f>
        <v>Between 5 and 10 GB</v>
      </c>
    </row>
    <row r="5766" spans="1:23" x14ac:dyDescent="0.3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J5766" t="str">
        <f>IF(Aggregate[[#This Row],[Under 30]]="yes","Under30",IF(Aggregate[[#This Row],[Senior]]="yes","Senior","Other"))</f>
        <v>Under30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Download]]&lt;5,"Less than 5 GB ",IF(Aggregate[[#This Row],[Avg Monthly GB Download]]&lt;10,"Between 5 and 10 GB","10 or more GB"))</f>
        <v>10 or more GB</v>
      </c>
    </row>
    <row r="5767" spans="1:23" x14ac:dyDescent="0.3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J5767" t="str">
        <f>IF(Aggregate[[#This Row],[Under 30]]="yes","Under30",IF(Aggregate[[#This Row],[Senior]]="yes","Senior","Other"))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768" spans="1:23" x14ac:dyDescent="0.3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J5768" t="str">
        <f>IF(Aggregate[[#This Row],[Under 30]]="yes","Under30",IF(Aggregate[[#This Row],[Senior]]="yes","Senior","Other"))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769" spans="1:23" x14ac:dyDescent="0.3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J5769" t="str">
        <f>IF(Aggregate[[#This Row],[Under 30]]="yes","Under30",IF(Aggregate[[#This Row],[Senior]]="yes","Senior","Other"))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Download]]&lt;5,"Less than 5 GB ",IF(Aggregate[[#This Row],[Avg Monthly GB Download]]&lt;10,"Between 5 and 10 GB","10 or more GB"))</f>
        <v>10 or more GB</v>
      </c>
    </row>
    <row r="5770" spans="1:23" x14ac:dyDescent="0.3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J5770" t="str">
        <f>IF(Aggregate[[#This Row],[Under 30]]="yes","Under30",IF(Aggregate[[#This Row],[Senior]]="yes","Senior","Other"))</f>
        <v>Under30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Download]]&lt;5,"Less than 5 GB ",IF(Aggregate[[#This Row],[Avg Monthly GB Download]]&lt;10,"Between 5 and 10 GB","10 or more GB"))</f>
        <v>10 or more GB</v>
      </c>
    </row>
    <row r="5771" spans="1:23" x14ac:dyDescent="0.3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J5771" t="str">
        <f>IF(Aggregate[[#This Row],[Under 30]]="yes","Under30",IF(Aggregate[[#This Row],[Senior]]="yes","Senior","Other"))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Download]]&lt;5,"Less than 5 GB ",IF(Aggregate[[#This Row],[Avg Monthly GB Download]]&lt;10,"Between 5 and 10 GB","10 or more GB"))</f>
        <v>Between 5 and 10 GB</v>
      </c>
    </row>
    <row r="5772" spans="1:23" x14ac:dyDescent="0.3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tr">
        <f>IF(Aggregate[[#This Row],[Under 30]]="yes","Under30",IF(Aggregate[[#This Row],[Senior]]="yes","Senior","Other"))</f>
        <v>Senior</v>
      </c>
      <c r="K5772" t="s">
        <v>21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773" spans="1:23" x14ac:dyDescent="0.3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J5773" t="str">
        <f>IF(Aggregate[[#This Row],[Under 30]]="yes","Under30",IF(Aggregate[[#This Row],[Senior]]="yes","Senior","Other"))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Download]]&lt;5,"Less than 5 GB ",IF(Aggregate[[#This Row],[Avg Monthly GB Download]]&lt;10,"Between 5 and 10 GB","10 or more GB"))</f>
        <v>10 or more GB</v>
      </c>
    </row>
    <row r="5774" spans="1:23" x14ac:dyDescent="0.3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tr">
        <f>IF(Aggregate[[#This Row],[Under 30]]="yes","Under30",IF(Aggregate[[#This Row],[Senior]]="yes","Senior","Other"))</f>
        <v>Senior</v>
      </c>
      <c r="K5774" t="s">
        <v>21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775" spans="1:23" x14ac:dyDescent="0.3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tr">
        <f>IF(Aggregate[[#This Row],[Under 30]]="yes","Under30",IF(Aggregate[[#This Row],[Senior]]="yes","Senior","Other"))</f>
        <v>Senior</v>
      </c>
      <c r="K5775" t="s">
        <v>21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776" spans="1:23" x14ac:dyDescent="0.3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J5776" t="str">
        <f>IF(Aggregate[[#This Row],[Under 30]]="yes","Under30",IF(Aggregate[[#This Row],[Senior]]="yes","Senior","Other"))</f>
        <v>Under30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Download]]&lt;5,"Less than 5 GB ",IF(Aggregate[[#This Row],[Avg Monthly GB Download]]&lt;10,"Between 5 and 10 GB","10 or more GB"))</f>
        <v>Between 5 and 10 GB</v>
      </c>
    </row>
    <row r="5777" spans="1:23" x14ac:dyDescent="0.3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J5777" t="str">
        <f>IF(Aggregate[[#This Row],[Under 30]]="yes","Under30",IF(Aggregate[[#This Row],[Senior]]="yes","Senior","Other"))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Download]]&lt;5,"Less than 5 GB ",IF(Aggregate[[#This Row],[Avg Monthly GB Download]]&lt;10,"Between 5 and 10 GB","10 or more GB"))</f>
        <v>Between 5 and 10 GB</v>
      </c>
    </row>
    <row r="5778" spans="1:23" x14ac:dyDescent="0.3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J5778" t="str">
        <f>IF(Aggregate[[#This Row],[Under 30]]="yes","Under30",IF(Aggregate[[#This Row],[Senior]]="yes","Senior","Other"))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Download]]&lt;5,"Less than 5 GB ",IF(Aggregate[[#This Row],[Avg Monthly GB Download]]&lt;10,"Between 5 and 10 GB","10 or more GB"))</f>
        <v>Between 5 and 10 GB</v>
      </c>
    </row>
    <row r="5779" spans="1:23" x14ac:dyDescent="0.3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J5779" t="str">
        <f>IF(Aggregate[[#This Row],[Under 30]]="yes","Under30",IF(Aggregate[[#This Row],[Senior]]="yes","Senior","Other"))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Download]]&lt;5,"Less than 5 GB ",IF(Aggregate[[#This Row],[Avg Monthly GB Download]]&lt;10,"Between 5 and 10 GB","10 or more GB"))</f>
        <v>Between 5 and 10 GB</v>
      </c>
    </row>
    <row r="5780" spans="1:23" x14ac:dyDescent="0.3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J5780" t="str">
        <f>IF(Aggregate[[#This Row],[Under 30]]="yes","Under30",IF(Aggregate[[#This Row],[Senior]]="yes","Senior","Other"))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Download]]&lt;5,"Less than 5 GB ",IF(Aggregate[[#This Row],[Avg Monthly GB Download]]&lt;10,"Between 5 and 10 GB","10 or more GB"))</f>
        <v>Between 5 and 10 GB</v>
      </c>
    </row>
    <row r="5781" spans="1:23" x14ac:dyDescent="0.3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J5781" t="str">
        <f>IF(Aggregate[[#This Row],[Under 30]]="yes","Under30",IF(Aggregate[[#This Row],[Senior]]="yes","Senior","Other"))</f>
        <v>Under30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Download]]&lt;5,"Less than 5 GB ",IF(Aggregate[[#This Row],[Avg Monthly GB Download]]&lt;10,"Between 5 and 10 GB","10 or more GB"))</f>
        <v>10 or more GB</v>
      </c>
    </row>
    <row r="5782" spans="1:23" x14ac:dyDescent="0.3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J5782" t="str">
        <f>IF(Aggregate[[#This Row],[Under 30]]="yes","Under30",IF(Aggregate[[#This Row],[Senior]]="yes","Senior","Other"))</f>
        <v>Under30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Download]]&lt;5,"Less than 5 GB ",IF(Aggregate[[#This Row],[Avg Monthly GB Download]]&lt;10,"Between 5 and 10 GB","10 or more GB"))</f>
        <v>10 or more GB</v>
      </c>
    </row>
    <row r="5783" spans="1:23" x14ac:dyDescent="0.3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J5783" t="str">
        <f>IF(Aggregate[[#This Row],[Under 30]]="yes","Under30",IF(Aggregate[[#This Row],[Senior]]="yes","Senior","Other"))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Download]]&lt;5,"Less than 5 GB ",IF(Aggregate[[#This Row],[Avg Monthly GB Download]]&lt;10,"Between 5 and 10 GB","10 or more GB"))</f>
        <v>Between 5 and 10 GB</v>
      </c>
    </row>
    <row r="5784" spans="1:23" x14ac:dyDescent="0.3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J5784" t="str">
        <f>IF(Aggregate[[#This Row],[Under 30]]="yes","Under30",IF(Aggregate[[#This Row],[Senior]]="yes","Senior","Other"))</f>
        <v>Under30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Download]]&lt;5,"Less than 5 GB ",IF(Aggregate[[#This Row],[Avg Monthly GB Download]]&lt;10,"Between 5 and 10 GB","10 or more GB"))</f>
        <v>10 or more GB</v>
      </c>
    </row>
    <row r="5785" spans="1:23" x14ac:dyDescent="0.3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J5785" t="str">
        <f>IF(Aggregate[[#This Row],[Under 30]]="yes","Under30",IF(Aggregate[[#This Row],[Senior]]="yes","Senior","Other"))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Download]]&lt;5,"Less than 5 GB ",IF(Aggregate[[#This Row],[Avg Monthly GB Download]]&lt;10,"Between 5 and 10 GB","10 or more GB"))</f>
        <v>Between 5 and 10 GB</v>
      </c>
    </row>
    <row r="5786" spans="1:23" x14ac:dyDescent="0.3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tr">
        <f>IF(Aggregate[[#This Row],[Under 30]]="yes","Under30",IF(Aggregate[[#This Row],[Senior]]="yes","Senior","Other"))</f>
        <v>Senior</v>
      </c>
      <c r="K5786" t="s">
        <v>21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Download]]&lt;5,"Less than 5 GB ",IF(Aggregate[[#This Row],[Avg Monthly GB Download]]&lt;10,"Between 5 and 10 GB","10 or more GB"))</f>
        <v>Between 5 and 10 GB</v>
      </c>
    </row>
    <row r="5787" spans="1:23" x14ac:dyDescent="0.3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J5787" t="str">
        <f>IF(Aggregate[[#This Row],[Under 30]]="yes","Under30",IF(Aggregate[[#This Row],[Senior]]="yes","Senior","Other"))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788" spans="1:23" x14ac:dyDescent="0.3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tr">
        <f>IF(Aggregate[[#This Row],[Under 30]]="yes","Under30",IF(Aggregate[[#This Row],[Senior]]="yes","Senior","Other"))</f>
        <v>Senior</v>
      </c>
      <c r="K5788" t="s">
        <v>21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Download]]&lt;5,"Less than 5 GB ",IF(Aggregate[[#This Row],[Avg Monthly GB Download]]&lt;10,"Between 5 and 10 GB","10 or more GB"))</f>
        <v>Between 5 and 10 GB</v>
      </c>
    </row>
    <row r="5789" spans="1:23" x14ac:dyDescent="0.3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J5789" t="str">
        <f>IF(Aggregate[[#This Row],[Under 30]]="yes","Under30",IF(Aggregate[[#This Row],[Senior]]="yes","Senior","Other"))</f>
        <v>Under30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Download]]&lt;5,"Less than 5 GB ",IF(Aggregate[[#This Row],[Avg Monthly GB Download]]&lt;10,"Between 5 and 10 GB","10 or more GB"))</f>
        <v>10 or more GB</v>
      </c>
    </row>
    <row r="5790" spans="1:23" x14ac:dyDescent="0.3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tr">
        <f>IF(Aggregate[[#This Row],[Under 30]]="yes","Under30",IF(Aggregate[[#This Row],[Senior]]="yes","Senior","Other"))</f>
        <v>Senior</v>
      </c>
      <c r="K5790" t="s">
        <v>21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791" spans="1:23" x14ac:dyDescent="0.3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tr">
        <f>IF(Aggregate[[#This Row],[Under 30]]="yes","Under30",IF(Aggregate[[#This Row],[Senior]]="yes","Senior","Other"))</f>
        <v>Senior</v>
      </c>
      <c r="K5791" t="s">
        <v>21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792" spans="1:23" x14ac:dyDescent="0.3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J5792" t="str">
        <f>IF(Aggregate[[#This Row],[Under 30]]="yes","Under30",IF(Aggregate[[#This Row],[Senior]]="yes","Senior","Other"))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Download]]&lt;5,"Less than 5 GB ",IF(Aggregate[[#This Row],[Avg Monthly GB Download]]&lt;10,"Between 5 and 10 GB","10 or more GB"))</f>
        <v>10 or more GB</v>
      </c>
    </row>
    <row r="5793" spans="1:23" x14ac:dyDescent="0.3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J5793" t="str">
        <f>IF(Aggregate[[#This Row],[Under 30]]="yes","Under30",IF(Aggregate[[#This Row],[Senior]]="yes","Senior","Other"))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Download]]&lt;5,"Less than 5 GB ",IF(Aggregate[[#This Row],[Avg Monthly GB Download]]&lt;10,"Between 5 and 10 GB","10 or more GB"))</f>
        <v>Between 5 and 10 GB</v>
      </c>
    </row>
    <row r="5794" spans="1:23" x14ac:dyDescent="0.3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J5794" t="str">
        <f>IF(Aggregate[[#This Row],[Under 30]]="yes","Under30",IF(Aggregate[[#This Row],[Senior]]="yes","Senior","Other"))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Download]]&lt;5,"Less than 5 GB ",IF(Aggregate[[#This Row],[Avg Monthly GB Download]]&lt;10,"Between 5 and 10 GB","10 or more GB"))</f>
        <v>Between 5 and 10 GB</v>
      </c>
    </row>
    <row r="5795" spans="1:23" x14ac:dyDescent="0.3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J5795" t="str">
        <f>IF(Aggregate[[#This Row],[Under 30]]="yes","Under30",IF(Aggregate[[#This Row],[Senior]]="yes","Senior","Other"))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796" spans="1:23" x14ac:dyDescent="0.3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tr">
        <f>IF(Aggregate[[#This Row],[Under 30]]="yes","Under30",IF(Aggregate[[#This Row],[Senior]]="yes","Senior","Other"))</f>
        <v>Senior</v>
      </c>
      <c r="K5796" t="s">
        <v>25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797" spans="1:23" x14ac:dyDescent="0.3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J5797" t="str">
        <f>IF(Aggregate[[#This Row],[Under 30]]="yes","Under30",IF(Aggregate[[#This Row],[Senior]]="yes","Senior","Other"))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798" spans="1:23" x14ac:dyDescent="0.3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tr">
        <f>IF(Aggregate[[#This Row],[Under 30]]="yes","Under30",IF(Aggregate[[#This Row],[Senior]]="yes","Senior","Other"))</f>
        <v>Senior</v>
      </c>
      <c r="K5798" t="s">
        <v>21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799" spans="1:23" x14ac:dyDescent="0.3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J5799" t="str">
        <f>IF(Aggregate[[#This Row],[Under 30]]="yes","Under30",IF(Aggregate[[#This Row],[Senior]]="yes","Senior","Other"))</f>
        <v>Under30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Download]]&lt;5,"Less than 5 GB ",IF(Aggregate[[#This Row],[Avg Monthly GB Download]]&lt;10,"Between 5 and 10 GB","10 or more GB"))</f>
        <v>10 or more GB</v>
      </c>
    </row>
    <row r="5800" spans="1:23" x14ac:dyDescent="0.3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J5800" t="str">
        <f>IF(Aggregate[[#This Row],[Under 30]]="yes","Under30",IF(Aggregate[[#This Row],[Senior]]="yes","Senior","Other"))</f>
        <v>Under30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Download]]&lt;5,"Less than 5 GB ",IF(Aggregate[[#This Row],[Avg Monthly GB Download]]&lt;10,"Between 5 and 10 GB","10 or more GB"))</f>
        <v>10 or more GB</v>
      </c>
    </row>
    <row r="5801" spans="1:23" x14ac:dyDescent="0.3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J5801" t="str">
        <f>IF(Aggregate[[#This Row],[Under 30]]="yes","Under30",IF(Aggregate[[#This Row],[Senior]]="yes","Senior","Other"))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Download]]&lt;5,"Less than 5 GB ",IF(Aggregate[[#This Row],[Avg Monthly GB Download]]&lt;10,"Between 5 and 10 GB","10 or more GB"))</f>
        <v>10 or more GB</v>
      </c>
    </row>
    <row r="5802" spans="1:23" x14ac:dyDescent="0.3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J5802" t="str">
        <f>IF(Aggregate[[#This Row],[Under 30]]="yes","Under30",IF(Aggregate[[#This Row],[Senior]]="yes","Senior","Other"))</f>
        <v>Under30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Download]]&lt;5,"Less than 5 GB ",IF(Aggregate[[#This Row],[Avg Monthly GB Download]]&lt;10,"Between 5 and 10 GB","10 or more GB"))</f>
        <v>10 or more GB</v>
      </c>
    </row>
    <row r="5803" spans="1:23" x14ac:dyDescent="0.3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J5803" t="str">
        <f>IF(Aggregate[[#This Row],[Under 30]]="yes","Under30",IF(Aggregate[[#This Row],[Senior]]="yes","Senior","Other"))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804" spans="1:23" x14ac:dyDescent="0.3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tr">
        <f>IF(Aggregate[[#This Row],[Under 30]]="yes","Under30",IF(Aggregate[[#This Row],[Senior]]="yes","Senior","Other"))</f>
        <v>Senior</v>
      </c>
      <c r="K5804" t="s">
        <v>21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805" spans="1:23" x14ac:dyDescent="0.3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J5805" t="str">
        <f>IF(Aggregate[[#This Row],[Under 30]]="yes","Under30",IF(Aggregate[[#This Row],[Senior]]="yes","Senior","Other"))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Download]]&lt;5,"Less than 5 GB ",IF(Aggregate[[#This Row],[Avg Monthly GB Download]]&lt;10,"Between 5 and 10 GB","10 or more GB"))</f>
        <v>Between 5 and 10 GB</v>
      </c>
    </row>
    <row r="5806" spans="1:23" x14ac:dyDescent="0.3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J5806" t="str">
        <f>IF(Aggregate[[#This Row],[Under 30]]="yes","Under30",IF(Aggregate[[#This Row],[Senior]]="yes","Senior","Other"))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Download]]&lt;5,"Less than 5 GB ",IF(Aggregate[[#This Row],[Avg Monthly GB Download]]&lt;10,"Between 5 and 10 GB","10 or more GB"))</f>
        <v>Between 5 and 10 GB</v>
      </c>
    </row>
    <row r="5807" spans="1:23" x14ac:dyDescent="0.3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J5807" t="str">
        <f>IF(Aggregate[[#This Row],[Under 30]]="yes","Under30",IF(Aggregate[[#This Row],[Senior]]="yes","Senior","Other"))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Download]]&lt;5,"Less than 5 GB ",IF(Aggregate[[#This Row],[Avg Monthly GB Download]]&lt;10,"Between 5 and 10 GB","10 or more GB"))</f>
        <v>10 or more GB</v>
      </c>
    </row>
    <row r="5808" spans="1:23" x14ac:dyDescent="0.3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J5808" t="str">
        <f>IF(Aggregate[[#This Row],[Under 30]]="yes","Under30",IF(Aggregate[[#This Row],[Senior]]="yes","Senior","Other"))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Download]]&lt;5,"Less than 5 GB ",IF(Aggregate[[#This Row],[Avg Monthly GB Download]]&lt;10,"Between 5 and 10 GB","10 or more GB"))</f>
        <v>Between 5 and 10 GB</v>
      </c>
    </row>
    <row r="5809" spans="1:23" x14ac:dyDescent="0.3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J5809" t="str">
        <f>IF(Aggregate[[#This Row],[Under 30]]="yes","Under30",IF(Aggregate[[#This Row],[Senior]]="yes","Senior","Other"))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Download]]&lt;5,"Less than 5 GB ",IF(Aggregate[[#This Row],[Avg Monthly GB Download]]&lt;10,"Between 5 and 10 GB","10 or more GB"))</f>
        <v>10 or more GB</v>
      </c>
    </row>
    <row r="5810" spans="1:23" x14ac:dyDescent="0.3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tr">
        <f>IF(Aggregate[[#This Row],[Under 30]]="yes","Under30",IF(Aggregate[[#This Row],[Senior]]="yes","Senior","Other"))</f>
        <v>Senior</v>
      </c>
      <c r="K5810" t="s">
        <v>21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Download]]&lt;5,"Less than 5 GB ",IF(Aggregate[[#This Row],[Avg Monthly GB Download]]&lt;10,"Between 5 and 10 GB","10 or more GB"))</f>
        <v>Between 5 and 10 GB</v>
      </c>
    </row>
    <row r="5811" spans="1:23" x14ac:dyDescent="0.3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J5811" t="str">
        <f>IF(Aggregate[[#This Row],[Under 30]]="yes","Under30",IF(Aggregate[[#This Row],[Senior]]="yes","Senior","Other"))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Download]]&lt;5,"Less than 5 GB ",IF(Aggregate[[#This Row],[Avg Monthly GB Download]]&lt;10,"Between 5 and 10 GB","10 or more GB"))</f>
        <v>Between 5 and 10 GB</v>
      </c>
    </row>
    <row r="5812" spans="1:23" x14ac:dyDescent="0.3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J5812" t="str">
        <f>IF(Aggregate[[#This Row],[Under 30]]="yes","Under30",IF(Aggregate[[#This Row],[Senior]]="yes","Senior","Other"))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813" spans="1:23" x14ac:dyDescent="0.3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J5813" t="str">
        <f>IF(Aggregate[[#This Row],[Under 30]]="yes","Under30",IF(Aggregate[[#This Row],[Senior]]="yes","Senior","Other"))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Download]]&lt;5,"Less than 5 GB ",IF(Aggregate[[#This Row],[Avg Monthly GB Download]]&lt;10,"Between 5 and 10 GB","10 or more GB"))</f>
        <v>Between 5 and 10 GB</v>
      </c>
    </row>
    <row r="5814" spans="1:23" x14ac:dyDescent="0.3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tr">
        <f>IF(Aggregate[[#This Row],[Under 30]]="yes","Under30",IF(Aggregate[[#This Row],[Senior]]="yes","Senior","Other"))</f>
        <v>Senior</v>
      </c>
      <c r="K5814" t="s">
        <v>25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Download]]&lt;5,"Less than 5 GB ",IF(Aggregate[[#This Row],[Avg Monthly GB Download]]&lt;10,"Between 5 and 10 GB","10 or more GB"))</f>
        <v>10 or more GB</v>
      </c>
    </row>
    <row r="5815" spans="1:23" x14ac:dyDescent="0.3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J5815" t="str">
        <f>IF(Aggregate[[#This Row],[Under 30]]="yes","Under30",IF(Aggregate[[#This Row],[Senior]]="yes","Senior","Other"))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816" spans="1:23" x14ac:dyDescent="0.3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J5816" t="str">
        <f>IF(Aggregate[[#This Row],[Under 30]]="yes","Under30",IF(Aggregate[[#This Row],[Senior]]="yes","Senior","Other"))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Download]]&lt;5,"Less than 5 GB ",IF(Aggregate[[#This Row],[Avg Monthly GB Download]]&lt;10,"Between 5 and 10 GB","10 or more GB"))</f>
        <v>10 or more GB</v>
      </c>
    </row>
    <row r="5817" spans="1:23" x14ac:dyDescent="0.3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tr">
        <f>IF(Aggregate[[#This Row],[Under 30]]="yes","Under30",IF(Aggregate[[#This Row],[Senior]]="yes","Senior","Other"))</f>
        <v>Senior</v>
      </c>
      <c r="K5817" t="s">
        <v>21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818" spans="1:23" x14ac:dyDescent="0.3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J5818" t="str">
        <f>IF(Aggregate[[#This Row],[Under 30]]="yes","Under30",IF(Aggregate[[#This Row],[Senior]]="yes","Senior","Other"))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Download]]&lt;5,"Less than 5 GB ",IF(Aggregate[[#This Row],[Avg Monthly GB Download]]&lt;10,"Between 5 and 10 GB","10 or more GB"))</f>
        <v>10 or more GB</v>
      </c>
    </row>
    <row r="5819" spans="1:23" x14ac:dyDescent="0.3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J5819" t="str">
        <f>IF(Aggregate[[#This Row],[Under 30]]="yes","Under30",IF(Aggregate[[#This Row],[Senior]]="yes","Senior","Other"))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Download]]&lt;5,"Less than 5 GB ",IF(Aggregate[[#This Row],[Avg Monthly GB Download]]&lt;10,"Between 5 and 10 GB","10 or more GB"))</f>
        <v>10 or more GB</v>
      </c>
    </row>
    <row r="5820" spans="1:23" x14ac:dyDescent="0.3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J5820" t="str">
        <f>IF(Aggregate[[#This Row],[Under 30]]="yes","Under30",IF(Aggregate[[#This Row],[Senior]]="yes","Senior","Other"))</f>
        <v>Under30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Download]]&lt;5,"Less than 5 GB ",IF(Aggregate[[#This Row],[Avg Monthly GB Download]]&lt;10,"Between 5 and 10 GB","10 or more GB"))</f>
        <v>10 or more GB</v>
      </c>
    </row>
    <row r="5821" spans="1:23" x14ac:dyDescent="0.3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J5821" t="str">
        <f>IF(Aggregate[[#This Row],[Under 30]]="yes","Under30",IF(Aggregate[[#This Row],[Senior]]="yes","Senior","Other"))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Download]]&lt;5,"Less than 5 GB ",IF(Aggregate[[#This Row],[Avg Monthly GB Download]]&lt;10,"Between 5 and 10 GB","10 or more GB"))</f>
        <v>Between 5 and 10 GB</v>
      </c>
    </row>
    <row r="5822" spans="1:23" x14ac:dyDescent="0.3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J5822" t="str">
        <f>IF(Aggregate[[#This Row],[Under 30]]="yes","Under30",IF(Aggregate[[#This Row],[Senior]]="yes","Senior","Other"))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823" spans="1:23" x14ac:dyDescent="0.3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J5823" t="str">
        <f>IF(Aggregate[[#This Row],[Under 30]]="yes","Under30",IF(Aggregate[[#This Row],[Senior]]="yes","Senior","Other"))</f>
        <v>Under30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Download]]&lt;5,"Less than 5 GB ",IF(Aggregate[[#This Row],[Avg Monthly GB Download]]&lt;10,"Between 5 and 10 GB","10 or more GB"))</f>
        <v>10 or more GB</v>
      </c>
    </row>
    <row r="5824" spans="1:23" x14ac:dyDescent="0.3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J5824" t="str">
        <f>IF(Aggregate[[#This Row],[Under 30]]="yes","Under30",IF(Aggregate[[#This Row],[Senior]]="yes","Senior","Other"))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Download]]&lt;5,"Less than 5 GB ",IF(Aggregate[[#This Row],[Avg Monthly GB Download]]&lt;10,"Between 5 and 10 GB","10 or more GB"))</f>
        <v>Between 5 and 10 GB</v>
      </c>
    </row>
    <row r="5825" spans="1:23" x14ac:dyDescent="0.3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tr">
        <f>IF(Aggregate[[#This Row],[Under 30]]="yes","Under30",IF(Aggregate[[#This Row],[Senior]]="yes","Senior","Other"))</f>
        <v>Senior</v>
      </c>
      <c r="K5825" t="s">
        <v>21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826" spans="1:23" x14ac:dyDescent="0.3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J5826" t="str">
        <f>IF(Aggregate[[#This Row],[Under 30]]="yes","Under30",IF(Aggregate[[#This Row],[Senior]]="yes","Senior","Other"))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827" spans="1:23" x14ac:dyDescent="0.3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J5827" t="str">
        <f>IF(Aggregate[[#This Row],[Under 30]]="yes","Under30",IF(Aggregate[[#This Row],[Senior]]="yes","Senior","Other"))</f>
        <v>Under30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Download]]&lt;5,"Less than 5 GB ",IF(Aggregate[[#This Row],[Avg Monthly GB Download]]&lt;10,"Between 5 and 10 GB","10 or more GB"))</f>
        <v>10 or more GB</v>
      </c>
    </row>
    <row r="5828" spans="1:23" x14ac:dyDescent="0.3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J5828" t="str">
        <f>IF(Aggregate[[#This Row],[Under 30]]="yes","Under30",IF(Aggregate[[#This Row],[Senior]]="yes","Senior","Other"))</f>
        <v>Under30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Download]]&lt;5,"Less than 5 GB ",IF(Aggregate[[#This Row],[Avg Monthly GB Download]]&lt;10,"Between 5 and 10 GB","10 or more GB"))</f>
        <v>10 or more GB</v>
      </c>
    </row>
    <row r="5829" spans="1:23" x14ac:dyDescent="0.3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tr">
        <f>IF(Aggregate[[#This Row],[Under 30]]="yes","Under30",IF(Aggregate[[#This Row],[Senior]]="yes","Senior","Other"))</f>
        <v>Senior</v>
      </c>
      <c r="K5829" t="s">
        <v>25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Download]]&lt;5,"Less than 5 GB ",IF(Aggregate[[#This Row],[Avg Monthly GB Download]]&lt;10,"Between 5 and 10 GB","10 or more GB"))</f>
        <v>10 or more GB</v>
      </c>
    </row>
    <row r="5830" spans="1:23" x14ac:dyDescent="0.3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J5830" t="str">
        <f>IF(Aggregate[[#This Row],[Under 30]]="yes","Under30",IF(Aggregate[[#This Row],[Senior]]="yes","Senior","Other"))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831" spans="1:23" x14ac:dyDescent="0.3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J5831" t="str">
        <f>IF(Aggregate[[#This Row],[Under 30]]="yes","Under30",IF(Aggregate[[#This Row],[Senior]]="yes","Senior","Other"))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Download]]&lt;5,"Less than 5 GB ",IF(Aggregate[[#This Row],[Avg Monthly GB Download]]&lt;10,"Between 5 and 10 GB","10 or more GB"))</f>
        <v>Between 5 and 10 GB</v>
      </c>
    </row>
    <row r="5832" spans="1:23" x14ac:dyDescent="0.3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J5832" t="str">
        <f>IF(Aggregate[[#This Row],[Under 30]]="yes","Under30",IF(Aggregate[[#This Row],[Senior]]="yes","Senior","Other"))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833" spans="1:23" x14ac:dyDescent="0.3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J5833" t="str">
        <f>IF(Aggregate[[#This Row],[Under 30]]="yes","Under30",IF(Aggregate[[#This Row],[Senior]]="yes","Senior","Other"))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Download]]&lt;5,"Less than 5 GB ",IF(Aggregate[[#This Row],[Avg Monthly GB Download]]&lt;10,"Between 5 and 10 GB","10 or more GB"))</f>
        <v>Between 5 and 10 GB</v>
      </c>
    </row>
    <row r="5834" spans="1:23" x14ac:dyDescent="0.3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J5834" t="str">
        <f>IF(Aggregate[[#This Row],[Under 30]]="yes","Under30",IF(Aggregate[[#This Row],[Senior]]="yes","Senior","Other"))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Download]]&lt;5,"Less than 5 GB ",IF(Aggregate[[#This Row],[Avg Monthly GB Download]]&lt;10,"Between 5 and 10 GB","10 or more GB"))</f>
        <v>10 or more GB</v>
      </c>
    </row>
    <row r="5835" spans="1:23" x14ac:dyDescent="0.3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J5835" t="str">
        <f>IF(Aggregate[[#This Row],[Under 30]]="yes","Under30",IF(Aggregate[[#This Row],[Senior]]="yes","Senior","Other"))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836" spans="1:23" x14ac:dyDescent="0.3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J5836" t="str">
        <f>IF(Aggregate[[#This Row],[Under 30]]="yes","Under30",IF(Aggregate[[#This Row],[Senior]]="yes","Senior","Other"))</f>
        <v>Under30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Download]]&lt;5,"Less than 5 GB ",IF(Aggregate[[#This Row],[Avg Monthly GB Download]]&lt;10,"Between 5 and 10 GB","10 or more GB"))</f>
        <v>Between 5 and 10 GB</v>
      </c>
    </row>
    <row r="5837" spans="1:23" x14ac:dyDescent="0.3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J5837" t="str">
        <f>IF(Aggregate[[#This Row],[Under 30]]="yes","Under30",IF(Aggregate[[#This Row],[Senior]]="yes","Senior","Other"))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838" spans="1:23" x14ac:dyDescent="0.3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J5838" t="str">
        <f>IF(Aggregate[[#This Row],[Under 30]]="yes","Under30",IF(Aggregate[[#This Row],[Senior]]="yes","Senior","Other"))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839" spans="1:23" x14ac:dyDescent="0.3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J5839" t="str">
        <f>IF(Aggregate[[#This Row],[Under 30]]="yes","Under30",IF(Aggregate[[#This Row],[Senior]]="yes","Senior","Other"))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Download]]&lt;5,"Less than 5 GB ",IF(Aggregate[[#This Row],[Avg Monthly GB Download]]&lt;10,"Between 5 and 10 GB","10 or more GB"))</f>
        <v>Between 5 and 10 GB</v>
      </c>
    </row>
    <row r="5840" spans="1:23" x14ac:dyDescent="0.3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J5840" t="str">
        <f>IF(Aggregate[[#This Row],[Under 30]]="yes","Under30",IF(Aggregate[[#This Row],[Senior]]="yes","Senior","Other"))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Download]]&lt;5,"Less than 5 GB ",IF(Aggregate[[#This Row],[Avg Monthly GB Download]]&lt;10,"Between 5 and 10 GB","10 or more GB"))</f>
        <v>Between 5 and 10 GB</v>
      </c>
    </row>
    <row r="5841" spans="1:23" x14ac:dyDescent="0.3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J5841" t="str">
        <f>IF(Aggregate[[#This Row],[Under 30]]="yes","Under30",IF(Aggregate[[#This Row],[Senior]]="yes","Senior","Other"))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Download]]&lt;5,"Less than 5 GB ",IF(Aggregate[[#This Row],[Avg Monthly GB Download]]&lt;10,"Between 5 and 10 GB","10 or more GB"))</f>
        <v>Between 5 and 10 GB</v>
      </c>
    </row>
    <row r="5842" spans="1:23" x14ac:dyDescent="0.3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J5842" t="str">
        <f>IF(Aggregate[[#This Row],[Under 30]]="yes","Under30",IF(Aggregate[[#This Row],[Senior]]="yes","Senior","Other"))</f>
        <v>Under30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Download]]&lt;5,"Less than 5 GB ",IF(Aggregate[[#This Row],[Avg Monthly GB Download]]&lt;10,"Between 5 and 10 GB","10 or more GB"))</f>
        <v>10 or more GB</v>
      </c>
    </row>
    <row r="5843" spans="1:23" x14ac:dyDescent="0.3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J5843" t="str">
        <f>IF(Aggregate[[#This Row],[Under 30]]="yes","Under30",IF(Aggregate[[#This Row],[Senior]]="yes","Senior","Other"))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844" spans="1:23" x14ac:dyDescent="0.3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J5844" t="str">
        <f>IF(Aggregate[[#This Row],[Under 30]]="yes","Under30",IF(Aggregate[[#This Row],[Senior]]="yes","Senior","Other"))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Download]]&lt;5,"Less than 5 GB ",IF(Aggregate[[#This Row],[Avg Monthly GB Download]]&lt;10,"Between 5 and 10 GB","10 or more GB"))</f>
        <v>10 or more GB</v>
      </c>
    </row>
    <row r="5845" spans="1:23" x14ac:dyDescent="0.3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tr">
        <f>IF(Aggregate[[#This Row],[Under 30]]="yes","Under30",IF(Aggregate[[#This Row],[Senior]]="yes","Senior","Other"))</f>
        <v>Senior</v>
      </c>
      <c r="K5845" t="s">
        <v>21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846" spans="1:23" x14ac:dyDescent="0.3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J5846" t="str">
        <f>IF(Aggregate[[#This Row],[Under 30]]="yes","Under30",IF(Aggregate[[#This Row],[Senior]]="yes","Senior","Other"))</f>
        <v>Under30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Download]]&lt;5,"Less than 5 GB ",IF(Aggregate[[#This Row],[Avg Monthly GB Download]]&lt;10,"Between 5 and 10 GB","10 or more GB"))</f>
        <v>10 or more GB</v>
      </c>
    </row>
    <row r="5847" spans="1:23" x14ac:dyDescent="0.3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J5847" t="str">
        <f>IF(Aggregate[[#This Row],[Under 30]]="yes","Under30",IF(Aggregate[[#This Row],[Senior]]="yes","Senior","Other"))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848" spans="1:23" x14ac:dyDescent="0.3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J5848" t="str">
        <f>IF(Aggregate[[#This Row],[Under 30]]="yes","Under30",IF(Aggregate[[#This Row],[Senior]]="yes","Senior","Other"))</f>
        <v>Under30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Download]]&lt;5,"Less than 5 GB ",IF(Aggregate[[#This Row],[Avg Monthly GB Download]]&lt;10,"Between 5 and 10 GB","10 or more GB"))</f>
        <v>10 or more GB</v>
      </c>
    </row>
    <row r="5849" spans="1:23" x14ac:dyDescent="0.3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tr">
        <f>IF(Aggregate[[#This Row],[Under 30]]="yes","Under30",IF(Aggregate[[#This Row],[Senior]]="yes","Senior","Other"))</f>
        <v>Senior</v>
      </c>
      <c r="K5849" t="s">
        <v>21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850" spans="1:23" x14ac:dyDescent="0.3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J5850" t="str">
        <f>IF(Aggregate[[#This Row],[Under 30]]="yes","Under30",IF(Aggregate[[#This Row],[Senior]]="yes","Senior","Other"))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851" spans="1:23" x14ac:dyDescent="0.3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J5851" t="str">
        <f>IF(Aggregate[[#This Row],[Under 30]]="yes","Under30",IF(Aggregate[[#This Row],[Senior]]="yes","Senior","Other"))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Download]]&lt;5,"Less than 5 GB ",IF(Aggregate[[#This Row],[Avg Monthly GB Download]]&lt;10,"Between 5 and 10 GB","10 or more GB"))</f>
        <v>Between 5 and 10 GB</v>
      </c>
    </row>
    <row r="5852" spans="1:23" x14ac:dyDescent="0.3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tr">
        <f>IF(Aggregate[[#This Row],[Under 30]]="yes","Under30",IF(Aggregate[[#This Row],[Senior]]="yes","Senior","Other"))</f>
        <v>Senior</v>
      </c>
      <c r="K5852" t="s">
        <v>21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Download]]&lt;5,"Less than 5 GB ",IF(Aggregate[[#This Row],[Avg Monthly GB Download]]&lt;10,"Between 5 and 10 GB","10 or more GB"))</f>
        <v>Between 5 and 10 GB</v>
      </c>
    </row>
    <row r="5853" spans="1:23" x14ac:dyDescent="0.3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J5853" t="str">
        <f>IF(Aggregate[[#This Row],[Under 30]]="yes","Under30",IF(Aggregate[[#This Row],[Senior]]="yes","Senior","Other"))</f>
        <v>Under30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Download]]&lt;5,"Less than 5 GB ",IF(Aggregate[[#This Row],[Avg Monthly GB Download]]&lt;10,"Between 5 and 10 GB","10 or more GB"))</f>
        <v>10 or more GB</v>
      </c>
    </row>
    <row r="5854" spans="1:23" x14ac:dyDescent="0.3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J5854" t="str">
        <f>IF(Aggregate[[#This Row],[Under 30]]="yes","Under30",IF(Aggregate[[#This Row],[Senior]]="yes","Senior","Other"))</f>
        <v>Under30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Download]]&lt;5,"Less than 5 GB ",IF(Aggregate[[#This Row],[Avg Monthly GB Download]]&lt;10,"Between 5 and 10 GB","10 or more GB"))</f>
        <v>10 or more GB</v>
      </c>
    </row>
    <row r="5855" spans="1:23" x14ac:dyDescent="0.3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J5855" t="str">
        <f>IF(Aggregate[[#This Row],[Under 30]]="yes","Under30",IF(Aggregate[[#This Row],[Senior]]="yes","Senior","Other"))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Download]]&lt;5,"Less than 5 GB ",IF(Aggregate[[#This Row],[Avg Monthly GB Download]]&lt;10,"Between 5 and 10 GB","10 or more GB"))</f>
        <v>10 or more GB</v>
      </c>
    </row>
    <row r="5856" spans="1:23" x14ac:dyDescent="0.3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tr">
        <f>IF(Aggregate[[#This Row],[Under 30]]="yes","Under30",IF(Aggregate[[#This Row],[Senior]]="yes","Senior","Other"))</f>
        <v>Senior</v>
      </c>
      <c r="K5856" t="s">
        <v>21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Download]]&lt;5,"Less than 5 GB ",IF(Aggregate[[#This Row],[Avg Monthly GB Download]]&lt;10,"Between 5 and 10 GB","10 or more GB"))</f>
        <v>Between 5 and 10 GB</v>
      </c>
    </row>
    <row r="5857" spans="1:23" x14ac:dyDescent="0.3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J5857" t="str">
        <f>IF(Aggregate[[#This Row],[Under 30]]="yes","Under30",IF(Aggregate[[#This Row],[Senior]]="yes","Senior","Other"))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Download]]&lt;5,"Less than 5 GB ",IF(Aggregate[[#This Row],[Avg Monthly GB Download]]&lt;10,"Between 5 and 10 GB","10 or more GB"))</f>
        <v>10 or more GB</v>
      </c>
    </row>
    <row r="5858" spans="1:23" x14ac:dyDescent="0.3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J5858" t="str">
        <f>IF(Aggregate[[#This Row],[Under 30]]="yes","Under30",IF(Aggregate[[#This Row],[Senior]]="yes","Senior","Other"))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Download]]&lt;5,"Less than 5 GB ",IF(Aggregate[[#This Row],[Avg Monthly GB Download]]&lt;10,"Between 5 and 10 GB","10 or more GB"))</f>
        <v>Between 5 and 10 GB</v>
      </c>
    </row>
    <row r="5859" spans="1:23" x14ac:dyDescent="0.3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J5859" t="str">
        <f>IF(Aggregate[[#This Row],[Under 30]]="yes","Under30",IF(Aggregate[[#This Row],[Senior]]="yes","Senior","Other"))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Download]]&lt;5,"Less than 5 GB ",IF(Aggregate[[#This Row],[Avg Monthly GB Download]]&lt;10,"Between 5 and 10 GB","10 or more GB"))</f>
        <v>Between 5 and 10 GB</v>
      </c>
    </row>
    <row r="5860" spans="1:23" x14ac:dyDescent="0.3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tr">
        <f>IF(Aggregate[[#This Row],[Under 30]]="yes","Under30",IF(Aggregate[[#This Row],[Senior]]="yes","Senior","Other"))</f>
        <v>Senior</v>
      </c>
      <c r="K5860" t="s">
        <v>21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Download]]&lt;5,"Less than 5 GB ",IF(Aggregate[[#This Row],[Avg Monthly GB Download]]&lt;10,"Between 5 and 10 GB","10 or more GB"))</f>
        <v>Between 5 and 10 GB</v>
      </c>
    </row>
    <row r="5861" spans="1:23" x14ac:dyDescent="0.3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J5861" t="str">
        <f>IF(Aggregate[[#This Row],[Under 30]]="yes","Under30",IF(Aggregate[[#This Row],[Senior]]="yes","Senior","Other"))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862" spans="1:23" x14ac:dyDescent="0.3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J5862" t="str">
        <f>IF(Aggregate[[#This Row],[Under 30]]="yes","Under30",IF(Aggregate[[#This Row],[Senior]]="yes","Senior","Other"))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863" spans="1:23" x14ac:dyDescent="0.3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J5863" t="str">
        <f>IF(Aggregate[[#This Row],[Under 30]]="yes","Under30",IF(Aggregate[[#This Row],[Senior]]="yes","Senior","Other"))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864" spans="1:23" x14ac:dyDescent="0.3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J5864" t="str">
        <f>IF(Aggregate[[#This Row],[Under 30]]="yes","Under30",IF(Aggregate[[#This Row],[Senior]]="yes","Senior","Other"))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865" spans="1:23" x14ac:dyDescent="0.3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J5865" t="str">
        <f>IF(Aggregate[[#This Row],[Under 30]]="yes","Under30",IF(Aggregate[[#This Row],[Senior]]="yes","Senior","Other"))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Download]]&lt;5,"Less than 5 GB ",IF(Aggregate[[#This Row],[Avg Monthly GB Download]]&lt;10,"Between 5 and 10 GB","10 or more GB"))</f>
        <v>Between 5 and 10 GB</v>
      </c>
    </row>
    <row r="5866" spans="1:23" x14ac:dyDescent="0.3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J5866" t="str">
        <f>IF(Aggregate[[#This Row],[Under 30]]="yes","Under30",IF(Aggregate[[#This Row],[Senior]]="yes","Senior","Other"))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867" spans="1:23" x14ac:dyDescent="0.3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J5867" t="str">
        <f>IF(Aggregate[[#This Row],[Under 30]]="yes","Under30",IF(Aggregate[[#This Row],[Senior]]="yes","Senior","Other"))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Download]]&lt;5,"Less than 5 GB ",IF(Aggregate[[#This Row],[Avg Monthly GB Download]]&lt;10,"Between 5 and 10 GB","10 or more GB"))</f>
        <v>Between 5 and 10 GB</v>
      </c>
    </row>
    <row r="5868" spans="1:23" x14ac:dyDescent="0.3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J5868" t="str">
        <f>IF(Aggregate[[#This Row],[Under 30]]="yes","Under30",IF(Aggregate[[#This Row],[Senior]]="yes","Senior","Other"))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Download]]&lt;5,"Less than 5 GB ",IF(Aggregate[[#This Row],[Avg Monthly GB Download]]&lt;10,"Between 5 and 10 GB","10 or more GB"))</f>
        <v>Between 5 and 10 GB</v>
      </c>
    </row>
    <row r="5869" spans="1:23" x14ac:dyDescent="0.3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J5869" t="str">
        <f>IF(Aggregate[[#This Row],[Under 30]]="yes","Under30",IF(Aggregate[[#This Row],[Senior]]="yes","Senior","Other"))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Download]]&lt;5,"Less than 5 GB ",IF(Aggregate[[#This Row],[Avg Monthly GB Download]]&lt;10,"Between 5 and 10 GB","10 or more GB"))</f>
        <v>Between 5 and 10 GB</v>
      </c>
    </row>
    <row r="5870" spans="1:23" x14ac:dyDescent="0.3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J5870" t="str">
        <f>IF(Aggregate[[#This Row],[Under 30]]="yes","Under30",IF(Aggregate[[#This Row],[Senior]]="yes","Senior","Other"))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Download]]&lt;5,"Less than 5 GB ",IF(Aggregate[[#This Row],[Avg Monthly GB Download]]&lt;10,"Between 5 and 10 GB","10 or more GB"))</f>
        <v>10 or more GB</v>
      </c>
    </row>
    <row r="5871" spans="1:23" x14ac:dyDescent="0.3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J5871" t="str">
        <f>IF(Aggregate[[#This Row],[Under 30]]="yes","Under30",IF(Aggregate[[#This Row],[Senior]]="yes","Senior","Other"))</f>
        <v>Under30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Download]]&lt;5,"Less than 5 GB ",IF(Aggregate[[#This Row],[Avg Monthly GB Download]]&lt;10,"Between 5 and 10 GB","10 or more GB"))</f>
        <v>10 or more GB</v>
      </c>
    </row>
    <row r="5872" spans="1:23" x14ac:dyDescent="0.3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J5872" t="str">
        <f>IF(Aggregate[[#This Row],[Under 30]]="yes","Under30",IF(Aggregate[[#This Row],[Senior]]="yes","Senior","Other"))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Download]]&lt;5,"Less than 5 GB ",IF(Aggregate[[#This Row],[Avg Monthly GB Download]]&lt;10,"Between 5 and 10 GB","10 or more GB"))</f>
        <v>Between 5 and 10 GB</v>
      </c>
    </row>
    <row r="5873" spans="1:23" x14ac:dyDescent="0.3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J5873" t="str">
        <f>IF(Aggregate[[#This Row],[Under 30]]="yes","Under30",IF(Aggregate[[#This Row],[Senior]]="yes","Senior","Other"))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874" spans="1:23" x14ac:dyDescent="0.3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J5874" t="str">
        <f>IF(Aggregate[[#This Row],[Under 30]]="yes","Under30",IF(Aggregate[[#This Row],[Senior]]="yes","Senior","Other"))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875" spans="1:23" x14ac:dyDescent="0.3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J5875" t="str">
        <f>IF(Aggregate[[#This Row],[Under 30]]="yes","Under30",IF(Aggregate[[#This Row],[Senior]]="yes","Senior","Other"))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876" spans="1:23" x14ac:dyDescent="0.3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J5876" t="str">
        <f>IF(Aggregate[[#This Row],[Under 30]]="yes","Under30",IF(Aggregate[[#This Row],[Senior]]="yes","Senior","Other"))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Download]]&lt;5,"Less than 5 GB ",IF(Aggregate[[#This Row],[Avg Monthly GB Download]]&lt;10,"Between 5 and 10 GB","10 or more GB"))</f>
        <v>Between 5 and 10 GB</v>
      </c>
    </row>
    <row r="5877" spans="1:23" x14ac:dyDescent="0.3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J5877" t="str">
        <f>IF(Aggregate[[#This Row],[Under 30]]="yes","Under30",IF(Aggregate[[#This Row],[Senior]]="yes","Senior","Other"))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Download]]&lt;5,"Less than 5 GB ",IF(Aggregate[[#This Row],[Avg Monthly GB Download]]&lt;10,"Between 5 and 10 GB","10 or more GB"))</f>
        <v>10 or more GB</v>
      </c>
    </row>
    <row r="5878" spans="1:23" x14ac:dyDescent="0.3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J5878" t="str">
        <f>IF(Aggregate[[#This Row],[Under 30]]="yes","Under30",IF(Aggregate[[#This Row],[Senior]]="yes","Senior","Other"))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Download]]&lt;5,"Less than 5 GB ",IF(Aggregate[[#This Row],[Avg Monthly GB Download]]&lt;10,"Between 5 and 10 GB","10 or more GB"))</f>
        <v>Between 5 and 10 GB</v>
      </c>
    </row>
    <row r="5879" spans="1:23" x14ac:dyDescent="0.3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J5879" t="str">
        <f>IF(Aggregate[[#This Row],[Under 30]]="yes","Under30",IF(Aggregate[[#This Row],[Senior]]="yes","Senior","Other"))</f>
        <v>Under30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Download]]&lt;5,"Less than 5 GB ",IF(Aggregate[[#This Row],[Avg Monthly GB Download]]&lt;10,"Between 5 and 10 GB","10 or more GB"))</f>
        <v>Between 5 and 10 GB</v>
      </c>
    </row>
    <row r="5880" spans="1:23" x14ac:dyDescent="0.3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J5880" t="str">
        <f>IF(Aggregate[[#This Row],[Under 30]]="yes","Under30",IF(Aggregate[[#This Row],[Senior]]="yes","Senior","Other"))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Download]]&lt;5,"Less than 5 GB ",IF(Aggregate[[#This Row],[Avg Monthly GB Download]]&lt;10,"Between 5 and 10 GB","10 or more GB"))</f>
        <v>Between 5 and 10 GB</v>
      </c>
    </row>
    <row r="5881" spans="1:23" x14ac:dyDescent="0.3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J5881" t="str">
        <f>IF(Aggregate[[#This Row],[Under 30]]="yes","Under30",IF(Aggregate[[#This Row],[Senior]]="yes","Senior","Other"))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Download]]&lt;5,"Less than 5 GB ",IF(Aggregate[[#This Row],[Avg Monthly GB Download]]&lt;10,"Between 5 and 10 GB","10 or more GB"))</f>
        <v>10 or more GB</v>
      </c>
    </row>
    <row r="5882" spans="1:23" x14ac:dyDescent="0.3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J5882" t="str">
        <f>IF(Aggregate[[#This Row],[Under 30]]="yes","Under30",IF(Aggregate[[#This Row],[Senior]]="yes","Senior","Other"))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Download]]&lt;5,"Less than 5 GB ",IF(Aggregate[[#This Row],[Avg Monthly GB Download]]&lt;10,"Between 5 and 10 GB","10 or more GB"))</f>
        <v>10 or more GB</v>
      </c>
    </row>
    <row r="5883" spans="1:23" x14ac:dyDescent="0.3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J5883" t="str">
        <f>IF(Aggregate[[#This Row],[Under 30]]="yes","Under30",IF(Aggregate[[#This Row],[Senior]]="yes","Senior","Other"))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884" spans="1:23" x14ac:dyDescent="0.3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J5884" t="str">
        <f>IF(Aggregate[[#This Row],[Under 30]]="yes","Under30",IF(Aggregate[[#This Row],[Senior]]="yes","Senior","Other"))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Download]]&lt;5,"Less than 5 GB ",IF(Aggregate[[#This Row],[Avg Monthly GB Download]]&lt;10,"Between 5 and 10 GB","10 or more GB"))</f>
        <v>Between 5 and 10 GB</v>
      </c>
    </row>
    <row r="5885" spans="1:23" x14ac:dyDescent="0.3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J5885" t="str">
        <f>IF(Aggregate[[#This Row],[Under 30]]="yes","Under30",IF(Aggregate[[#This Row],[Senior]]="yes","Senior","Other"))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886" spans="1:23" x14ac:dyDescent="0.3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J5886" t="str">
        <f>IF(Aggregate[[#This Row],[Under 30]]="yes","Under30",IF(Aggregate[[#This Row],[Senior]]="yes","Senior","Other"))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Download]]&lt;5,"Less than 5 GB ",IF(Aggregate[[#This Row],[Avg Monthly GB Download]]&lt;10,"Between 5 and 10 GB","10 or more GB"))</f>
        <v>Between 5 and 10 GB</v>
      </c>
    </row>
    <row r="5887" spans="1:23" x14ac:dyDescent="0.3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J5887" t="str">
        <f>IF(Aggregate[[#This Row],[Under 30]]="yes","Under30",IF(Aggregate[[#This Row],[Senior]]="yes","Senior","Other"))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888" spans="1:23" x14ac:dyDescent="0.3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J5888" t="str">
        <f>IF(Aggregate[[#This Row],[Under 30]]="yes","Under30",IF(Aggregate[[#This Row],[Senior]]="yes","Senior","Other"))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889" spans="1:23" x14ac:dyDescent="0.3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tr">
        <f>IF(Aggregate[[#This Row],[Under 30]]="yes","Under30",IF(Aggregate[[#This Row],[Senior]]="yes","Senior","Other"))</f>
        <v>Senior</v>
      </c>
      <c r="K5889" t="s">
        <v>21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890" spans="1:23" x14ac:dyDescent="0.3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J5890" t="str">
        <f>IF(Aggregate[[#This Row],[Under 30]]="yes","Under30",IF(Aggregate[[#This Row],[Senior]]="yes","Senior","Other"))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Download]]&lt;5,"Less than 5 GB ",IF(Aggregate[[#This Row],[Avg Monthly GB Download]]&lt;10,"Between 5 and 10 GB","10 or more GB"))</f>
        <v>Between 5 and 10 GB</v>
      </c>
    </row>
    <row r="5891" spans="1:23" x14ac:dyDescent="0.3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J5891" t="str">
        <f>IF(Aggregate[[#This Row],[Under 30]]="yes","Under30",IF(Aggregate[[#This Row],[Senior]]="yes","Senior","Other"))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Download]]&lt;5,"Less than 5 GB ",IF(Aggregate[[#This Row],[Avg Monthly GB Download]]&lt;10,"Between 5 and 10 GB","10 or more GB"))</f>
        <v>10 or more GB</v>
      </c>
    </row>
    <row r="5892" spans="1:23" x14ac:dyDescent="0.3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tr">
        <f>IF(Aggregate[[#This Row],[Under 30]]="yes","Under30",IF(Aggregate[[#This Row],[Senior]]="yes","Senior","Other"))</f>
        <v>Senior</v>
      </c>
      <c r="K5892" t="s">
        <v>21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Download]]&lt;5,"Less than 5 GB ",IF(Aggregate[[#This Row],[Avg Monthly GB Download]]&lt;10,"Between 5 and 10 GB","10 or more GB"))</f>
        <v>Between 5 and 10 GB</v>
      </c>
    </row>
    <row r="5893" spans="1:23" x14ac:dyDescent="0.3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J5893" t="str">
        <f>IF(Aggregate[[#This Row],[Under 30]]="yes","Under30",IF(Aggregate[[#This Row],[Senior]]="yes","Senior","Other"))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Download]]&lt;5,"Less than 5 GB ",IF(Aggregate[[#This Row],[Avg Monthly GB Download]]&lt;10,"Between 5 and 10 GB","10 or more GB"))</f>
        <v>Between 5 and 10 GB</v>
      </c>
    </row>
    <row r="5894" spans="1:23" x14ac:dyDescent="0.3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J5894" t="str">
        <f>IF(Aggregate[[#This Row],[Under 30]]="yes","Under30",IF(Aggregate[[#This Row],[Senior]]="yes","Senior","Other"))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895" spans="1:23" x14ac:dyDescent="0.3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J5895" t="str">
        <f>IF(Aggregate[[#This Row],[Under 30]]="yes","Under30",IF(Aggregate[[#This Row],[Senior]]="yes","Senior","Other"))</f>
        <v>Under30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Download]]&lt;5,"Less than 5 GB ",IF(Aggregate[[#This Row],[Avg Monthly GB Download]]&lt;10,"Between 5 and 10 GB","10 or more GB"))</f>
        <v>10 or more GB</v>
      </c>
    </row>
    <row r="5896" spans="1:23" x14ac:dyDescent="0.3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J5896" t="str">
        <f>IF(Aggregate[[#This Row],[Under 30]]="yes","Under30",IF(Aggregate[[#This Row],[Senior]]="yes","Senior","Other"))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897" spans="1:23" x14ac:dyDescent="0.3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J5897" t="str">
        <f>IF(Aggregate[[#This Row],[Under 30]]="yes","Under30",IF(Aggregate[[#This Row],[Senior]]="yes","Senior","Other"))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898" spans="1:23" x14ac:dyDescent="0.3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J5898" t="str">
        <f>IF(Aggregate[[#This Row],[Under 30]]="yes","Under30",IF(Aggregate[[#This Row],[Senior]]="yes","Senior","Other"))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Download]]&lt;5,"Less than 5 GB ",IF(Aggregate[[#This Row],[Avg Monthly GB Download]]&lt;10,"Between 5 and 10 GB","10 or more GB"))</f>
        <v>10 or more GB</v>
      </c>
    </row>
    <row r="5899" spans="1:23" x14ac:dyDescent="0.3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J5899" t="str">
        <f>IF(Aggregate[[#This Row],[Under 30]]="yes","Under30",IF(Aggregate[[#This Row],[Senior]]="yes","Senior","Other"))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Download]]&lt;5,"Less than 5 GB ",IF(Aggregate[[#This Row],[Avg Monthly GB Download]]&lt;10,"Between 5 and 10 GB","10 or more GB"))</f>
        <v>10 or more GB</v>
      </c>
    </row>
    <row r="5900" spans="1:23" x14ac:dyDescent="0.3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tr">
        <f>IF(Aggregate[[#This Row],[Under 30]]="yes","Under30",IF(Aggregate[[#This Row],[Senior]]="yes","Senior","Other"))</f>
        <v>Senior</v>
      </c>
      <c r="K5900" t="s">
        <v>21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901" spans="1:23" x14ac:dyDescent="0.3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J5901" t="str">
        <f>IF(Aggregate[[#This Row],[Under 30]]="yes","Under30",IF(Aggregate[[#This Row],[Senior]]="yes","Senior","Other"))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Download]]&lt;5,"Less than 5 GB ",IF(Aggregate[[#This Row],[Avg Monthly GB Download]]&lt;10,"Between 5 and 10 GB","10 or more GB"))</f>
        <v>Between 5 and 10 GB</v>
      </c>
    </row>
    <row r="5902" spans="1:23" x14ac:dyDescent="0.3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J5902" t="str">
        <f>IF(Aggregate[[#This Row],[Under 30]]="yes","Under30",IF(Aggregate[[#This Row],[Senior]]="yes","Senior","Other"))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Download]]&lt;5,"Less than 5 GB ",IF(Aggregate[[#This Row],[Avg Monthly GB Download]]&lt;10,"Between 5 and 10 GB","10 or more GB"))</f>
        <v>Between 5 and 10 GB</v>
      </c>
    </row>
    <row r="5903" spans="1:23" x14ac:dyDescent="0.3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J5903" t="str">
        <f>IF(Aggregate[[#This Row],[Under 30]]="yes","Under30",IF(Aggregate[[#This Row],[Senior]]="yes","Senior","Other"))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Download]]&lt;5,"Less than 5 GB ",IF(Aggregate[[#This Row],[Avg Monthly GB Download]]&lt;10,"Between 5 and 10 GB","10 or more GB"))</f>
        <v>Between 5 and 10 GB</v>
      </c>
    </row>
    <row r="5904" spans="1:23" x14ac:dyDescent="0.3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J5904" t="str">
        <f>IF(Aggregate[[#This Row],[Under 30]]="yes","Under30",IF(Aggregate[[#This Row],[Senior]]="yes","Senior","Other"))</f>
        <v>Under30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Download]]&lt;5,"Less than 5 GB ",IF(Aggregate[[#This Row],[Avg Monthly GB Download]]&lt;10,"Between 5 and 10 GB","10 or more GB"))</f>
        <v>10 or more GB</v>
      </c>
    </row>
    <row r="5905" spans="1:23" x14ac:dyDescent="0.3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J5905" t="str">
        <f>IF(Aggregate[[#This Row],[Under 30]]="yes","Under30",IF(Aggregate[[#This Row],[Senior]]="yes","Senior","Other"))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Download]]&lt;5,"Less than 5 GB ",IF(Aggregate[[#This Row],[Avg Monthly GB Download]]&lt;10,"Between 5 and 10 GB","10 or more GB"))</f>
        <v>Between 5 and 10 GB</v>
      </c>
    </row>
    <row r="5906" spans="1:23" x14ac:dyDescent="0.3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J5906" t="str">
        <f>IF(Aggregate[[#This Row],[Under 30]]="yes","Under30",IF(Aggregate[[#This Row],[Senior]]="yes","Senior","Other"))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907" spans="1:23" x14ac:dyDescent="0.3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J5907" t="str">
        <f>IF(Aggregate[[#This Row],[Under 30]]="yes","Under30",IF(Aggregate[[#This Row],[Senior]]="yes","Senior","Other"))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908" spans="1:23" x14ac:dyDescent="0.3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J5908" t="str">
        <f>IF(Aggregate[[#This Row],[Under 30]]="yes","Under30",IF(Aggregate[[#This Row],[Senior]]="yes","Senior","Other"))</f>
        <v>Under30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Download]]&lt;5,"Less than 5 GB ",IF(Aggregate[[#This Row],[Avg Monthly GB Download]]&lt;10,"Between 5 and 10 GB","10 or more GB"))</f>
        <v>10 or more GB</v>
      </c>
    </row>
    <row r="5909" spans="1:23" x14ac:dyDescent="0.3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J5909" t="str">
        <f>IF(Aggregate[[#This Row],[Under 30]]="yes","Under30",IF(Aggregate[[#This Row],[Senior]]="yes","Senior","Other"))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Download]]&lt;5,"Less than 5 GB ",IF(Aggregate[[#This Row],[Avg Monthly GB Download]]&lt;10,"Between 5 and 10 GB","10 or more GB"))</f>
        <v>Between 5 and 10 GB</v>
      </c>
    </row>
    <row r="5910" spans="1:23" x14ac:dyDescent="0.3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tr">
        <f>IF(Aggregate[[#This Row],[Under 30]]="yes","Under30",IF(Aggregate[[#This Row],[Senior]]="yes","Senior","Other"))</f>
        <v>Senior</v>
      </c>
      <c r="K5910" t="s">
        <v>21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Download]]&lt;5,"Less than 5 GB ",IF(Aggregate[[#This Row],[Avg Monthly GB Download]]&lt;10,"Between 5 and 10 GB","10 or more GB"))</f>
        <v>10 or more GB</v>
      </c>
    </row>
    <row r="5911" spans="1:23" x14ac:dyDescent="0.3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J5911" t="str">
        <f>IF(Aggregate[[#This Row],[Under 30]]="yes","Under30",IF(Aggregate[[#This Row],[Senior]]="yes","Senior","Other"))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Download]]&lt;5,"Less than 5 GB ",IF(Aggregate[[#This Row],[Avg Monthly GB Download]]&lt;10,"Between 5 and 10 GB","10 or more GB"))</f>
        <v>10 or more GB</v>
      </c>
    </row>
    <row r="5912" spans="1:23" x14ac:dyDescent="0.3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J5912" t="str">
        <f>IF(Aggregate[[#This Row],[Under 30]]="yes","Under30",IF(Aggregate[[#This Row],[Senior]]="yes","Senior","Other"))</f>
        <v>Under30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Download]]&lt;5,"Less than 5 GB ",IF(Aggregate[[#This Row],[Avg Monthly GB Download]]&lt;10,"Between 5 and 10 GB","10 or more GB"))</f>
        <v>10 or more GB</v>
      </c>
    </row>
    <row r="5913" spans="1:23" x14ac:dyDescent="0.3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J5913" t="str">
        <f>IF(Aggregate[[#This Row],[Under 30]]="yes","Under30",IF(Aggregate[[#This Row],[Senior]]="yes","Senior","Other"))</f>
        <v>Under30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Download]]&lt;5,"Less than 5 GB ",IF(Aggregate[[#This Row],[Avg Monthly GB Download]]&lt;10,"Between 5 and 10 GB","10 or more GB"))</f>
        <v>10 or more GB</v>
      </c>
    </row>
    <row r="5914" spans="1:23" x14ac:dyDescent="0.3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J5914" t="str">
        <f>IF(Aggregate[[#This Row],[Under 30]]="yes","Under30",IF(Aggregate[[#This Row],[Senior]]="yes","Senior","Other"))</f>
        <v>Under30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Download]]&lt;5,"Less than 5 GB ",IF(Aggregate[[#This Row],[Avg Monthly GB Download]]&lt;10,"Between 5 and 10 GB","10 or more GB"))</f>
        <v>10 or more GB</v>
      </c>
    </row>
    <row r="5915" spans="1:23" x14ac:dyDescent="0.3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J5915" t="str">
        <f>IF(Aggregate[[#This Row],[Under 30]]="yes","Under30",IF(Aggregate[[#This Row],[Senior]]="yes","Senior","Other"))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916" spans="1:23" x14ac:dyDescent="0.3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tr">
        <f>IF(Aggregate[[#This Row],[Under 30]]="yes","Under30",IF(Aggregate[[#This Row],[Senior]]="yes","Senior","Other"))</f>
        <v>Senior</v>
      </c>
      <c r="K5916" t="s">
        <v>21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Download]]&lt;5,"Less than 5 GB ",IF(Aggregate[[#This Row],[Avg Monthly GB Download]]&lt;10,"Between 5 and 10 GB","10 or more GB"))</f>
        <v>Between 5 and 10 GB</v>
      </c>
    </row>
    <row r="5917" spans="1:23" x14ac:dyDescent="0.3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J5917" t="str">
        <f>IF(Aggregate[[#This Row],[Under 30]]="yes","Under30",IF(Aggregate[[#This Row],[Senior]]="yes","Senior","Other"))</f>
        <v>Under30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Download]]&lt;5,"Less than 5 GB ",IF(Aggregate[[#This Row],[Avg Monthly GB Download]]&lt;10,"Between 5 and 10 GB","10 or more GB"))</f>
        <v>10 or more GB</v>
      </c>
    </row>
    <row r="5918" spans="1:23" x14ac:dyDescent="0.3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tr">
        <f>IF(Aggregate[[#This Row],[Under 30]]="yes","Under30",IF(Aggregate[[#This Row],[Senior]]="yes","Senior","Other"))</f>
        <v>Senior</v>
      </c>
      <c r="K5918" t="s">
        <v>21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Download]]&lt;5,"Less than 5 GB ",IF(Aggregate[[#This Row],[Avg Monthly GB Download]]&lt;10,"Between 5 and 10 GB","10 or more GB"))</f>
        <v>Between 5 and 10 GB</v>
      </c>
    </row>
    <row r="5919" spans="1:23" x14ac:dyDescent="0.3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J5919" t="str">
        <f>IF(Aggregate[[#This Row],[Under 30]]="yes","Under30",IF(Aggregate[[#This Row],[Senior]]="yes","Senior","Other"))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920" spans="1:23" x14ac:dyDescent="0.3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J5920" t="str">
        <f>IF(Aggregate[[#This Row],[Under 30]]="yes","Under30",IF(Aggregate[[#This Row],[Senior]]="yes","Senior","Other"))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921" spans="1:23" x14ac:dyDescent="0.3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tr">
        <f>IF(Aggregate[[#This Row],[Under 30]]="yes","Under30",IF(Aggregate[[#This Row],[Senior]]="yes","Senior","Other"))</f>
        <v>Senior</v>
      </c>
      <c r="K5921" t="s">
        <v>21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922" spans="1:23" x14ac:dyDescent="0.3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J5922" t="str">
        <f>IF(Aggregate[[#This Row],[Under 30]]="yes","Under30",IF(Aggregate[[#This Row],[Senior]]="yes","Senior","Other"))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Download]]&lt;5,"Less than 5 GB ",IF(Aggregate[[#This Row],[Avg Monthly GB Download]]&lt;10,"Between 5 and 10 GB","10 or more GB"))</f>
        <v>Between 5 and 10 GB</v>
      </c>
    </row>
    <row r="5923" spans="1:23" x14ac:dyDescent="0.3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tr">
        <f>IF(Aggregate[[#This Row],[Under 30]]="yes","Under30",IF(Aggregate[[#This Row],[Senior]]="yes","Senior","Other"))</f>
        <v>Senior</v>
      </c>
      <c r="K5923" t="s">
        <v>21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924" spans="1:23" x14ac:dyDescent="0.3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J5924" t="str">
        <f>IF(Aggregate[[#This Row],[Under 30]]="yes","Under30",IF(Aggregate[[#This Row],[Senior]]="yes","Senior","Other"))</f>
        <v>Under30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Download]]&lt;5,"Less than 5 GB ",IF(Aggregate[[#This Row],[Avg Monthly GB Download]]&lt;10,"Between 5 and 10 GB","10 or more GB"))</f>
        <v>10 or more GB</v>
      </c>
    </row>
    <row r="5925" spans="1:23" x14ac:dyDescent="0.3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J5925" t="str">
        <f>IF(Aggregate[[#This Row],[Under 30]]="yes","Under30",IF(Aggregate[[#This Row],[Senior]]="yes","Senior","Other"))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926" spans="1:23" x14ac:dyDescent="0.3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J5926" t="str">
        <f>IF(Aggregate[[#This Row],[Under 30]]="yes","Under30",IF(Aggregate[[#This Row],[Senior]]="yes","Senior","Other"))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927" spans="1:23" x14ac:dyDescent="0.3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tr">
        <f>IF(Aggregate[[#This Row],[Under 30]]="yes","Under30",IF(Aggregate[[#This Row],[Senior]]="yes","Senior","Other"))</f>
        <v>Senior</v>
      </c>
      <c r="K5927" t="s">
        <v>21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Download]]&lt;5,"Less than 5 GB ",IF(Aggregate[[#This Row],[Avg Monthly GB Download]]&lt;10,"Between 5 and 10 GB","10 or more GB"))</f>
        <v>Between 5 and 10 GB</v>
      </c>
    </row>
    <row r="5928" spans="1:23" x14ac:dyDescent="0.3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J5928" t="str">
        <f>IF(Aggregate[[#This Row],[Under 30]]="yes","Under30",IF(Aggregate[[#This Row],[Senior]]="yes","Senior","Other"))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Download]]&lt;5,"Less than 5 GB ",IF(Aggregate[[#This Row],[Avg Monthly GB Download]]&lt;10,"Between 5 and 10 GB","10 or more GB"))</f>
        <v>Between 5 and 10 GB</v>
      </c>
    </row>
    <row r="5929" spans="1:23" x14ac:dyDescent="0.3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J5929" t="str">
        <f>IF(Aggregate[[#This Row],[Under 30]]="yes","Under30",IF(Aggregate[[#This Row],[Senior]]="yes","Senior","Other"))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Download]]&lt;5,"Less than 5 GB ",IF(Aggregate[[#This Row],[Avg Monthly GB Download]]&lt;10,"Between 5 and 10 GB","10 or more GB"))</f>
        <v>Between 5 and 10 GB</v>
      </c>
    </row>
    <row r="5930" spans="1:23" x14ac:dyDescent="0.3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J5930" t="str">
        <f>IF(Aggregate[[#This Row],[Under 30]]="yes","Under30",IF(Aggregate[[#This Row],[Senior]]="yes","Senior","Other"))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Download]]&lt;5,"Less than 5 GB ",IF(Aggregate[[#This Row],[Avg Monthly GB Download]]&lt;10,"Between 5 and 10 GB","10 or more GB"))</f>
        <v>Between 5 and 10 GB</v>
      </c>
    </row>
    <row r="5931" spans="1:23" x14ac:dyDescent="0.3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J5931" t="str">
        <f>IF(Aggregate[[#This Row],[Under 30]]="yes","Under30",IF(Aggregate[[#This Row],[Senior]]="yes","Senior","Other"))</f>
        <v>Under30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Download]]&lt;5,"Less than 5 GB ",IF(Aggregate[[#This Row],[Avg Monthly GB Download]]&lt;10,"Between 5 and 10 GB","10 or more GB"))</f>
        <v>Between 5 and 10 GB</v>
      </c>
    </row>
    <row r="5932" spans="1:23" x14ac:dyDescent="0.3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tr">
        <f>IF(Aggregate[[#This Row],[Under 30]]="yes","Under30",IF(Aggregate[[#This Row],[Senior]]="yes","Senior","Other"))</f>
        <v>Senior</v>
      </c>
      <c r="K5932" t="s">
        <v>21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Download]]&lt;5,"Less than 5 GB ",IF(Aggregate[[#This Row],[Avg Monthly GB Download]]&lt;10,"Between 5 and 10 GB","10 or more GB"))</f>
        <v>Between 5 and 10 GB</v>
      </c>
    </row>
    <row r="5933" spans="1:23" x14ac:dyDescent="0.3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tr">
        <f>IF(Aggregate[[#This Row],[Under 30]]="yes","Under30",IF(Aggregate[[#This Row],[Senior]]="yes","Senior","Other"))</f>
        <v>Senior</v>
      </c>
      <c r="K5933" t="s">
        <v>21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934" spans="1:23" x14ac:dyDescent="0.3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J5934" t="str">
        <f>IF(Aggregate[[#This Row],[Under 30]]="yes","Under30",IF(Aggregate[[#This Row],[Senior]]="yes","Senior","Other"))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Download]]&lt;5,"Less than 5 GB ",IF(Aggregate[[#This Row],[Avg Monthly GB Download]]&lt;10,"Between 5 and 10 GB","10 or more GB"))</f>
        <v>Between 5 and 10 GB</v>
      </c>
    </row>
    <row r="5935" spans="1:23" x14ac:dyDescent="0.3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J5935" t="str">
        <f>IF(Aggregate[[#This Row],[Under 30]]="yes","Under30",IF(Aggregate[[#This Row],[Senior]]="yes","Senior","Other"))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936" spans="1:23" x14ac:dyDescent="0.3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J5936" t="str">
        <f>IF(Aggregate[[#This Row],[Under 30]]="yes","Under30",IF(Aggregate[[#This Row],[Senior]]="yes","Senior","Other"))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Download]]&lt;5,"Less than 5 GB ",IF(Aggregate[[#This Row],[Avg Monthly GB Download]]&lt;10,"Between 5 and 10 GB","10 or more GB"))</f>
        <v>10 or more GB</v>
      </c>
    </row>
    <row r="5937" spans="1:23" x14ac:dyDescent="0.3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J5937" t="str">
        <f>IF(Aggregate[[#This Row],[Under 30]]="yes","Under30",IF(Aggregate[[#This Row],[Senior]]="yes","Senior","Other"))</f>
        <v>Under30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Download]]&lt;5,"Less than 5 GB ",IF(Aggregate[[#This Row],[Avg Monthly GB Download]]&lt;10,"Between 5 and 10 GB","10 or more GB"))</f>
        <v>10 or more GB</v>
      </c>
    </row>
    <row r="5938" spans="1:23" x14ac:dyDescent="0.3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J5938" t="str">
        <f>IF(Aggregate[[#This Row],[Under 30]]="yes","Under30",IF(Aggregate[[#This Row],[Senior]]="yes","Senior","Other"))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939" spans="1:23" x14ac:dyDescent="0.3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J5939" t="str">
        <f>IF(Aggregate[[#This Row],[Under 30]]="yes","Under30",IF(Aggregate[[#This Row],[Senior]]="yes","Senior","Other"))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940" spans="1:23" x14ac:dyDescent="0.3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J5940" t="str">
        <f>IF(Aggregate[[#This Row],[Under 30]]="yes","Under30",IF(Aggregate[[#This Row],[Senior]]="yes","Senior","Other"))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Download]]&lt;5,"Less than 5 GB ",IF(Aggregate[[#This Row],[Avg Monthly GB Download]]&lt;10,"Between 5 and 10 GB","10 or more GB"))</f>
        <v>10 or more GB</v>
      </c>
    </row>
    <row r="5941" spans="1:23" x14ac:dyDescent="0.3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J5941" t="str">
        <f>IF(Aggregate[[#This Row],[Under 30]]="yes","Under30",IF(Aggregate[[#This Row],[Senior]]="yes","Senior","Other"))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942" spans="1:23" x14ac:dyDescent="0.3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tr">
        <f>IF(Aggregate[[#This Row],[Under 30]]="yes","Under30",IF(Aggregate[[#This Row],[Senior]]="yes","Senior","Other"))</f>
        <v>Senior</v>
      </c>
      <c r="K5942" t="s">
        <v>21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943" spans="1:23" x14ac:dyDescent="0.3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J5943" t="str">
        <f>IF(Aggregate[[#This Row],[Under 30]]="yes","Under30",IF(Aggregate[[#This Row],[Senior]]="yes","Senior","Other"))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Download]]&lt;5,"Less than 5 GB ",IF(Aggregate[[#This Row],[Avg Monthly GB Download]]&lt;10,"Between 5 and 10 GB","10 or more GB"))</f>
        <v>Between 5 and 10 GB</v>
      </c>
    </row>
    <row r="5944" spans="1:23" x14ac:dyDescent="0.3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J5944" t="str">
        <f>IF(Aggregate[[#This Row],[Under 30]]="yes","Under30",IF(Aggregate[[#This Row],[Senior]]="yes","Senior","Other"))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945" spans="1:23" x14ac:dyDescent="0.3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J5945" t="str">
        <f>IF(Aggregate[[#This Row],[Under 30]]="yes","Under30",IF(Aggregate[[#This Row],[Senior]]="yes","Senior","Other"))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Download]]&lt;5,"Less than 5 GB ",IF(Aggregate[[#This Row],[Avg Monthly GB Download]]&lt;10,"Between 5 and 10 GB","10 or more GB"))</f>
        <v>Between 5 and 10 GB</v>
      </c>
    </row>
    <row r="5946" spans="1:23" x14ac:dyDescent="0.3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tr">
        <f>IF(Aggregate[[#This Row],[Under 30]]="yes","Under30",IF(Aggregate[[#This Row],[Senior]]="yes","Senior","Other"))</f>
        <v>Senior</v>
      </c>
      <c r="K5946" t="s">
        <v>21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Download]]&lt;5,"Less than 5 GB ",IF(Aggregate[[#This Row],[Avg Monthly GB Download]]&lt;10,"Between 5 and 10 GB","10 or more GB"))</f>
        <v>Between 5 and 10 GB</v>
      </c>
    </row>
    <row r="5947" spans="1:23" x14ac:dyDescent="0.3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J5947" t="str">
        <f>IF(Aggregate[[#This Row],[Under 30]]="yes","Under30",IF(Aggregate[[#This Row],[Senior]]="yes","Senior","Other"))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Download]]&lt;5,"Less than 5 GB ",IF(Aggregate[[#This Row],[Avg Monthly GB Download]]&lt;10,"Between 5 and 10 GB","10 or more GB"))</f>
        <v>Between 5 and 10 GB</v>
      </c>
    </row>
    <row r="5948" spans="1:23" x14ac:dyDescent="0.3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J5948" t="str">
        <f>IF(Aggregate[[#This Row],[Under 30]]="yes","Under30",IF(Aggregate[[#This Row],[Senior]]="yes","Senior","Other"))</f>
        <v>Under30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Download]]&lt;5,"Less than 5 GB ",IF(Aggregate[[#This Row],[Avg Monthly GB Download]]&lt;10,"Between 5 and 10 GB","10 or more GB"))</f>
        <v>10 or more GB</v>
      </c>
    </row>
    <row r="5949" spans="1:23" x14ac:dyDescent="0.3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J5949" t="str">
        <f>IF(Aggregate[[#This Row],[Under 30]]="yes","Under30",IF(Aggregate[[#This Row],[Senior]]="yes","Senior","Other"))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Download]]&lt;5,"Less than 5 GB ",IF(Aggregate[[#This Row],[Avg Monthly GB Download]]&lt;10,"Between 5 and 10 GB","10 or more GB"))</f>
        <v>10 or more GB</v>
      </c>
    </row>
    <row r="5950" spans="1:23" x14ac:dyDescent="0.3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J5950" t="str">
        <f>IF(Aggregate[[#This Row],[Under 30]]="yes","Under30",IF(Aggregate[[#This Row],[Senior]]="yes","Senior","Other"))</f>
        <v>Under30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Download]]&lt;5,"Less than 5 GB ",IF(Aggregate[[#This Row],[Avg Monthly GB Download]]&lt;10,"Between 5 and 10 GB","10 or more GB"))</f>
        <v>10 or more GB</v>
      </c>
    </row>
    <row r="5951" spans="1:23" x14ac:dyDescent="0.3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tr">
        <f>IF(Aggregate[[#This Row],[Under 30]]="yes","Under30",IF(Aggregate[[#This Row],[Senior]]="yes","Senior","Other"))</f>
        <v>Senior</v>
      </c>
      <c r="K5951" t="s">
        <v>21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Download]]&lt;5,"Less than 5 GB ",IF(Aggregate[[#This Row],[Avg Monthly GB Download]]&lt;10,"Between 5 and 10 GB","10 or more GB"))</f>
        <v>Between 5 and 10 GB</v>
      </c>
    </row>
    <row r="5952" spans="1:23" x14ac:dyDescent="0.3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J5952" t="str">
        <f>IF(Aggregate[[#This Row],[Under 30]]="yes","Under30",IF(Aggregate[[#This Row],[Senior]]="yes","Senior","Other"))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Download]]&lt;5,"Less than 5 GB ",IF(Aggregate[[#This Row],[Avg Monthly GB Download]]&lt;10,"Between 5 and 10 GB","10 or more GB"))</f>
        <v>10 or more GB</v>
      </c>
    </row>
    <row r="5953" spans="1:23" x14ac:dyDescent="0.3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tr">
        <f>IF(Aggregate[[#This Row],[Under 30]]="yes","Under30",IF(Aggregate[[#This Row],[Senior]]="yes","Senior","Other"))</f>
        <v>Senior</v>
      </c>
      <c r="K5953" t="s">
        <v>21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Download]]&lt;5,"Less than 5 GB ",IF(Aggregate[[#This Row],[Avg Monthly GB Download]]&lt;10,"Between 5 and 10 GB","10 or more GB"))</f>
        <v>Between 5 and 10 GB</v>
      </c>
    </row>
    <row r="5954" spans="1:23" x14ac:dyDescent="0.3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J5954" t="str">
        <f>IF(Aggregate[[#This Row],[Under 30]]="yes","Under30",IF(Aggregate[[#This Row],[Senior]]="yes","Senior","Other"))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Download]]&lt;5,"Less than 5 GB ",IF(Aggregate[[#This Row],[Avg Monthly GB Download]]&lt;10,"Between 5 and 10 GB","10 or more GB"))</f>
        <v>10 or more GB</v>
      </c>
    </row>
    <row r="5955" spans="1:23" x14ac:dyDescent="0.3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tr">
        <f>IF(Aggregate[[#This Row],[Under 30]]="yes","Under30",IF(Aggregate[[#This Row],[Senior]]="yes","Senior","Other"))</f>
        <v>Senior</v>
      </c>
      <c r="K5955" t="s">
        <v>21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956" spans="1:23" x14ac:dyDescent="0.3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J5956" t="str">
        <f>IF(Aggregate[[#This Row],[Under 30]]="yes","Under30",IF(Aggregate[[#This Row],[Senior]]="yes","Senior","Other"))</f>
        <v>Under30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Download]]&lt;5,"Less than 5 GB ",IF(Aggregate[[#This Row],[Avg Monthly GB Download]]&lt;10,"Between 5 and 10 GB","10 or more GB"))</f>
        <v>10 or more GB</v>
      </c>
    </row>
    <row r="5957" spans="1:23" x14ac:dyDescent="0.3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tr">
        <f>IF(Aggregate[[#This Row],[Under 30]]="yes","Under30",IF(Aggregate[[#This Row],[Senior]]="yes","Senior","Other"))</f>
        <v>Senior</v>
      </c>
      <c r="K5957" t="s">
        <v>21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958" spans="1:23" x14ac:dyDescent="0.3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J5958" t="str">
        <f>IF(Aggregate[[#This Row],[Under 30]]="yes","Under30",IF(Aggregate[[#This Row],[Senior]]="yes","Senior","Other"))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Download]]&lt;5,"Less than 5 GB ",IF(Aggregate[[#This Row],[Avg Monthly GB Download]]&lt;10,"Between 5 and 10 GB","10 or more GB"))</f>
        <v>Between 5 and 10 GB</v>
      </c>
    </row>
    <row r="5959" spans="1:23" x14ac:dyDescent="0.3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J5959" t="str">
        <f>IF(Aggregate[[#This Row],[Under 30]]="yes","Under30",IF(Aggregate[[#This Row],[Senior]]="yes","Senior","Other"))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Download]]&lt;5,"Less than 5 GB ",IF(Aggregate[[#This Row],[Avg Monthly GB Download]]&lt;10,"Between 5 and 10 GB","10 or more GB"))</f>
        <v>Between 5 and 10 GB</v>
      </c>
    </row>
    <row r="5960" spans="1:23" x14ac:dyDescent="0.3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J5960" t="str">
        <f>IF(Aggregate[[#This Row],[Under 30]]="yes","Under30",IF(Aggregate[[#This Row],[Senior]]="yes","Senior","Other"))</f>
        <v>Under30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Download]]&lt;5,"Less than 5 GB ",IF(Aggregate[[#This Row],[Avg Monthly GB Download]]&lt;10,"Between 5 and 10 GB","10 or more GB"))</f>
        <v>10 or more GB</v>
      </c>
    </row>
    <row r="5961" spans="1:23" x14ac:dyDescent="0.3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J5961" t="str">
        <f>IF(Aggregate[[#This Row],[Under 30]]="yes","Under30",IF(Aggregate[[#This Row],[Senior]]="yes","Senior","Other"))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962" spans="1:23" x14ac:dyDescent="0.3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J5962" t="str">
        <f>IF(Aggregate[[#This Row],[Under 30]]="yes","Under30",IF(Aggregate[[#This Row],[Senior]]="yes","Senior","Other"))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963" spans="1:23" x14ac:dyDescent="0.3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tr">
        <f>IF(Aggregate[[#This Row],[Under 30]]="yes","Under30",IF(Aggregate[[#This Row],[Senior]]="yes","Senior","Other"))</f>
        <v>Senior</v>
      </c>
      <c r="K5963" t="s">
        <v>21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Download]]&lt;5,"Less than 5 GB ",IF(Aggregate[[#This Row],[Avg Monthly GB Download]]&lt;10,"Between 5 and 10 GB","10 or more GB"))</f>
        <v>Between 5 and 10 GB</v>
      </c>
    </row>
    <row r="5964" spans="1:23" x14ac:dyDescent="0.3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J5964" t="str">
        <f>IF(Aggregate[[#This Row],[Under 30]]="yes","Under30",IF(Aggregate[[#This Row],[Senior]]="yes","Senior","Other"))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965" spans="1:23" x14ac:dyDescent="0.3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J5965" t="str">
        <f>IF(Aggregate[[#This Row],[Under 30]]="yes","Under30",IF(Aggregate[[#This Row],[Senior]]="yes","Senior","Other"))</f>
        <v>Under30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Download]]&lt;5,"Less than 5 GB ",IF(Aggregate[[#This Row],[Avg Monthly GB Download]]&lt;10,"Between 5 and 10 GB","10 or more GB"))</f>
        <v>10 or more GB</v>
      </c>
    </row>
    <row r="5966" spans="1:23" x14ac:dyDescent="0.3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J5966" t="str">
        <f>IF(Aggregate[[#This Row],[Under 30]]="yes","Under30",IF(Aggregate[[#This Row],[Senior]]="yes","Senior","Other"))</f>
        <v>Under30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Download]]&lt;5,"Less than 5 GB ",IF(Aggregate[[#This Row],[Avg Monthly GB Download]]&lt;10,"Between 5 and 10 GB","10 or more GB"))</f>
        <v>Between 5 and 10 GB</v>
      </c>
    </row>
    <row r="5967" spans="1:23" x14ac:dyDescent="0.3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J5967" t="str">
        <f>IF(Aggregate[[#This Row],[Under 30]]="yes","Under30",IF(Aggregate[[#This Row],[Senior]]="yes","Senior","Other"))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968" spans="1:23" x14ac:dyDescent="0.3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J5968" t="str">
        <f>IF(Aggregate[[#This Row],[Under 30]]="yes","Under30",IF(Aggregate[[#This Row],[Senior]]="yes","Senior","Other"))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Download]]&lt;5,"Less than 5 GB ",IF(Aggregate[[#This Row],[Avg Monthly GB Download]]&lt;10,"Between 5 and 10 GB","10 or more GB"))</f>
        <v>10 or more GB</v>
      </c>
    </row>
    <row r="5969" spans="1:23" x14ac:dyDescent="0.3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J5969" t="str">
        <f>IF(Aggregate[[#This Row],[Under 30]]="yes","Under30",IF(Aggregate[[#This Row],[Senior]]="yes","Senior","Other"))</f>
        <v>Under30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Download]]&lt;5,"Less than 5 GB ",IF(Aggregate[[#This Row],[Avg Monthly GB Download]]&lt;10,"Between 5 and 10 GB","10 or more GB"))</f>
        <v>10 or more GB</v>
      </c>
    </row>
    <row r="5970" spans="1:23" x14ac:dyDescent="0.3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J5970" t="str">
        <f>IF(Aggregate[[#This Row],[Under 30]]="yes","Under30",IF(Aggregate[[#This Row],[Senior]]="yes","Senior","Other"))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971" spans="1:23" x14ac:dyDescent="0.3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J5971" t="str">
        <f>IF(Aggregate[[#This Row],[Under 30]]="yes","Under30",IF(Aggregate[[#This Row],[Senior]]="yes","Senior","Other"))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972" spans="1:23" x14ac:dyDescent="0.3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J5972" t="str">
        <f>IF(Aggregate[[#This Row],[Under 30]]="yes","Under30",IF(Aggregate[[#This Row],[Senior]]="yes","Senior","Other"))</f>
        <v>Under30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Download]]&lt;5,"Less than 5 GB ",IF(Aggregate[[#This Row],[Avg Monthly GB Download]]&lt;10,"Between 5 and 10 GB","10 or more GB"))</f>
        <v>10 or more GB</v>
      </c>
    </row>
    <row r="5973" spans="1:23" x14ac:dyDescent="0.3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J5973" t="str">
        <f>IF(Aggregate[[#This Row],[Under 30]]="yes","Under30",IF(Aggregate[[#This Row],[Senior]]="yes","Senior","Other"))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974" spans="1:23" x14ac:dyDescent="0.3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J5974" t="str">
        <f>IF(Aggregate[[#This Row],[Under 30]]="yes","Under30",IF(Aggregate[[#This Row],[Senior]]="yes","Senior","Other"))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Download]]&lt;5,"Less than 5 GB ",IF(Aggregate[[#This Row],[Avg Monthly GB Download]]&lt;10,"Between 5 and 10 GB","10 or more GB"))</f>
        <v>10 or more GB</v>
      </c>
    </row>
    <row r="5975" spans="1:23" x14ac:dyDescent="0.3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J5975" t="str">
        <f>IF(Aggregate[[#This Row],[Under 30]]="yes","Under30",IF(Aggregate[[#This Row],[Senior]]="yes","Senior","Other"))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Download]]&lt;5,"Less than 5 GB ",IF(Aggregate[[#This Row],[Avg Monthly GB Download]]&lt;10,"Between 5 and 10 GB","10 or more GB"))</f>
        <v>Between 5 and 10 GB</v>
      </c>
    </row>
    <row r="5976" spans="1:23" x14ac:dyDescent="0.3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tr">
        <f>IF(Aggregate[[#This Row],[Under 30]]="yes","Under30",IF(Aggregate[[#This Row],[Senior]]="yes","Senior","Other"))</f>
        <v>Senior</v>
      </c>
      <c r="K5976" t="s">
        <v>21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Download]]&lt;5,"Less than 5 GB ",IF(Aggregate[[#This Row],[Avg Monthly GB Download]]&lt;10,"Between 5 and 10 GB","10 or more GB"))</f>
        <v>10 or more GB</v>
      </c>
    </row>
    <row r="5977" spans="1:23" x14ac:dyDescent="0.3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J5977" t="str">
        <f>IF(Aggregate[[#This Row],[Under 30]]="yes","Under30",IF(Aggregate[[#This Row],[Senior]]="yes","Senior","Other"))</f>
        <v>Under30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Download]]&lt;5,"Less than 5 GB ",IF(Aggregate[[#This Row],[Avg Monthly GB Download]]&lt;10,"Between 5 and 10 GB","10 or more GB"))</f>
        <v>Between 5 and 10 GB</v>
      </c>
    </row>
    <row r="5978" spans="1:23" x14ac:dyDescent="0.3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tr">
        <f>IF(Aggregate[[#This Row],[Under 30]]="yes","Under30",IF(Aggregate[[#This Row],[Senior]]="yes","Senior","Other"))</f>
        <v>Senior</v>
      </c>
      <c r="K5978" t="s">
        <v>21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Download]]&lt;5,"Less than 5 GB ",IF(Aggregate[[#This Row],[Avg Monthly GB Download]]&lt;10,"Between 5 and 10 GB","10 or more GB"))</f>
        <v>Between 5 and 10 GB</v>
      </c>
    </row>
    <row r="5979" spans="1:23" x14ac:dyDescent="0.3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J5979" t="str">
        <f>IF(Aggregate[[#This Row],[Under 30]]="yes","Under30",IF(Aggregate[[#This Row],[Senior]]="yes","Senior","Other"))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980" spans="1:23" x14ac:dyDescent="0.3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tr">
        <f>IF(Aggregate[[#This Row],[Under 30]]="yes","Under30",IF(Aggregate[[#This Row],[Senior]]="yes","Senior","Other"))</f>
        <v>Senior</v>
      </c>
      <c r="K5980" t="s">
        <v>21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Download]]&lt;5,"Less than 5 GB ",IF(Aggregate[[#This Row],[Avg Monthly GB Download]]&lt;10,"Between 5 and 10 GB","10 or more GB"))</f>
        <v>Between 5 and 10 GB</v>
      </c>
    </row>
    <row r="5981" spans="1:23" x14ac:dyDescent="0.3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J5981" t="str">
        <f>IF(Aggregate[[#This Row],[Under 30]]="yes","Under30",IF(Aggregate[[#This Row],[Senior]]="yes","Senior","Other"))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Download]]&lt;5,"Less than 5 GB ",IF(Aggregate[[#This Row],[Avg Monthly GB Download]]&lt;10,"Between 5 and 10 GB","10 or more GB"))</f>
        <v>Between 5 and 10 GB</v>
      </c>
    </row>
    <row r="5982" spans="1:23" x14ac:dyDescent="0.3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tr">
        <f>IF(Aggregate[[#This Row],[Under 30]]="yes","Under30",IF(Aggregate[[#This Row],[Senior]]="yes","Senior","Other"))</f>
        <v>Senior</v>
      </c>
      <c r="K5982" t="s">
        <v>21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983" spans="1:23" x14ac:dyDescent="0.3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J5983" t="str">
        <f>IF(Aggregate[[#This Row],[Under 30]]="yes","Under30",IF(Aggregate[[#This Row],[Senior]]="yes","Senior","Other"))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984" spans="1:23" x14ac:dyDescent="0.3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J5984" t="str">
        <f>IF(Aggregate[[#This Row],[Under 30]]="yes","Under30",IF(Aggregate[[#This Row],[Senior]]="yes","Senior","Other"))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Download]]&lt;5,"Less than 5 GB ",IF(Aggregate[[#This Row],[Avg Monthly GB Download]]&lt;10,"Between 5 and 10 GB","10 or more GB"))</f>
        <v>10 or more GB</v>
      </c>
    </row>
    <row r="5985" spans="1:23" x14ac:dyDescent="0.3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J5985" t="str">
        <f>IF(Aggregate[[#This Row],[Under 30]]="yes","Under30",IF(Aggregate[[#This Row],[Senior]]="yes","Senior","Other"))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986" spans="1:23" x14ac:dyDescent="0.3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tr">
        <f>IF(Aggregate[[#This Row],[Under 30]]="yes","Under30",IF(Aggregate[[#This Row],[Senior]]="yes","Senior","Other"))</f>
        <v>Senior</v>
      </c>
      <c r="K5986" t="s">
        <v>25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Download]]&lt;5,"Less than 5 GB ",IF(Aggregate[[#This Row],[Avg Monthly GB Download]]&lt;10,"Between 5 and 10 GB","10 or more GB"))</f>
        <v>Between 5 and 10 GB</v>
      </c>
    </row>
    <row r="5987" spans="1:23" x14ac:dyDescent="0.3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tr">
        <f>IF(Aggregate[[#This Row],[Under 30]]="yes","Under30",IF(Aggregate[[#This Row],[Senior]]="yes","Senior","Other"))</f>
        <v>Senior</v>
      </c>
      <c r="K5987" t="s">
        <v>21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988" spans="1:23" x14ac:dyDescent="0.3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J5988" t="str">
        <f>IF(Aggregate[[#This Row],[Under 30]]="yes","Under30",IF(Aggregate[[#This Row],[Senior]]="yes","Senior","Other"))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Download]]&lt;5,"Less than 5 GB ",IF(Aggregate[[#This Row],[Avg Monthly GB Download]]&lt;10,"Between 5 and 10 GB","10 or more GB"))</f>
        <v>Between 5 and 10 GB</v>
      </c>
    </row>
    <row r="5989" spans="1:23" x14ac:dyDescent="0.3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J5989" t="str">
        <f>IF(Aggregate[[#This Row],[Under 30]]="yes","Under30",IF(Aggregate[[#This Row],[Senior]]="yes","Senior","Other"))</f>
        <v>Under30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Download]]&lt;5,"Less than 5 GB ",IF(Aggregate[[#This Row],[Avg Monthly GB Download]]&lt;10,"Between 5 and 10 GB","10 or more GB"))</f>
        <v>10 or more GB</v>
      </c>
    </row>
    <row r="5990" spans="1:23" x14ac:dyDescent="0.3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J5990" t="str">
        <f>IF(Aggregate[[#This Row],[Under 30]]="yes","Under30",IF(Aggregate[[#This Row],[Senior]]="yes","Senior","Other"))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991" spans="1:23" x14ac:dyDescent="0.3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tr">
        <f>IF(Aggregate[[#This Row],[Under 30]]="yes","Under30",IF(Aggregate[[#This Row],[Senior]]="yes","Senior","Other"))</f>
        <v>Senior</v>
      </c>
      <c r="K5991" t="s">
        <v>21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992" spans="1:23" x14ac:dyDescent="0.3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J5992" t="str">
        <f>IF(Aggregate[[#This Row],[Under 30]]="yes","Under30",IF(Aggregate[[#This Row],[Senior]]="yes","Senior","Other"))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5993" spans="1:23" x14ac:dyDescent="0.3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J5993" t="str">
        <f>IF(Aggregate[[#This Row],[Under 30]]="yes","Under30",IF(Aggregate[[#This Row],[Senior]]="yes","Senior","Other"))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Download]]&lt;5,"Less than 5 GB ",IF(Aggregate[[#This Row],[Avg Monthly GB Download]]&lt;10,"Between 5 and 10 GB","10 or more GB"))</f>
        <v>Between 5 and 10 GB</v>
      </c>
    </row>
    <row r="5994" spans="1:23" x14ac:dyDescent="0.3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J5994" t="str">
        <f>IF(Aggregate[[#This Row],[Under 30]]="yes","Under30",IF(Aggregate[[#This Row],[Senior]]="yes","Senior","Other"))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Download]]&lt;5,"Less than 5 GB ",IF(Aggregate[[#This Row],[Avg Monthly GB Download]]&lt;10,"Between 5 and 10 GB","10 or more GB"))</f>
        <v>Between 5 and 10 GB</v>
      </c>
    </row>
    <row r="5995" spans="1:23" x14ac:dyDescent="0.3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J5995" t="str">
        <f>IF(Aggregate[[#This Row],[Under 30]]="yes","Under30",IF(Aggregate[[#This Row],[Senior]]="yes","Senior","Other"))</f>
        <v>Under30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Download]]&lt;5,"Less than 5 GB ",IF(Aggregate[[#This Row],[Avg Monthly GB Download]]&lt;10,"Between 5 and 10 GB","10 or more GB"))</f>
        <v>10 or more GB</v>
      </c>
    </row>
    <row r="5996" spans="1:23" x14ac:dyDescent="0.3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J5996" t="str">
        <f>IF(Aggregate[[#This Row],[Under 30]]="yes","Under30",IF(Aggregate[[#This Row],[Senior]]="yes","Senior","Other"))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Download]]&lt;5,"Less than 5 GB ",IF(Aggregate[[#This Row],[Avg Monthly GB Download]]&lt;10,"Between 5 and 10 GB","10 or more GB"))</f>
        <v>10 or more GB</v>
      </c>
    </row>
    <row r="5997" spans="1:23" x14ac:dyDescent="0.3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tr">
        <f>IF(Aggregate[[#This Row],[Under 30]]="yes","Under30",IF(Aggregate[[#This Row],[Senior]]="yes","Senior","Other"))</f>
        <v>Senior</v>
      </c>
      <c r="K5997" t="s">
        <v>25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Download]]&lt;5,"Less than 5 GB ",IF(Aggregate[[#This Row],[Avg Monthly GB Download]]&lt;10,"Between 5 and 10 GB","10 or more GB"))</f>
        <v>Between 5 and 10 GB</v>
      </c>
    </row>
    <row r="5998" spans="1:23" x14ac:dyDescent="0.3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J5998" t="str">
        <f>IF(Aggregate[[#This Row],[Under 30]]="yes","Under30",IF(Aggregate[[#This Row],[Senior]]="yes","Senior","Other"))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Download]]&lt;5,"Less than 5 GB ",IF(Aggregate[[#This Row],[Avg Monthly GB Download]]&lt;10,"Between 5 and 10 GB","10 or more GB"))</f>
        <v>10 or more GB</v>
      </c>
    </row>
    <row r="5999" spans="1:23" x14ac:dyDescent="0.3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J5999" t="str">
        <f>IF(Aggregate[[#This Row],[Under 30]]="yes","Under30",IF(Aggregate[[#This Row],[Senior]]="yes","Senior","Other"))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Download]]&lt;5,"Less than 5 GB ",IF(Aggregate[[#This Row],[Avg Monthly GB Download]]&lt;10,"Between 5 and 10 GB","10 or more GB"))</f>
        <v>10 or more GB</v>
      </c>
    </row>
    <row r="6000" spans="1:23" x14ac:dyDescent="0.3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J6000" t="str">
        <f>IF(Aggregate[[#This Row],[Under 30]]="yes","Under30",IF(Aggregate[[#This Row],[Senior]]="yes","Senior","Other"))</f>
        <v>Under30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Download]]&lt;5,"Less than 5 GB ",IF(Aggregate[[#This Row],[Avg Monthly GB Download]]&lt;10,"Between 5 and 10 GB","10 or more GB"))</f>
        <v>10 or more GB</v>
      </c>
    </row>
    <row r="6001" spans="1:23" x14ac:dyDescent="0.3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tr">
        <f>IF(Aggregate[[#This Row],[Under 30]]="yes","Under30",IF(Aggregate[[#This Row],[Senior]]="yes","Senior","Other"))</f>
        <v>Senior</v>
      </c>
      <c r="K6001" t="s">
        <v>21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002" spans="1:23" x14ac:dyDescent="0.3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J6002" t="str">
        <f>IF(Aggregate[[#This Row],[Under 30]]="yes","Under30",IF(Aggregate[[#This Row],[Senior]]="yes","Senior","Other"))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003" spans="1:23" x14ac:dyDescent="0.3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tr">
        <f>IF(Aggregate[[#This Row],[Under 30]]="yes","Under30",IF(Aggregate[[#This Row],[Senior]]="yes","Senior","Other"))</f>
        <v>Senior</v>
      </c>
      <c r="K6003" t="s">
        <v>25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Download]]&lt;5,"Less than 5 GB ",IF(Aggregate[[#This Row],[Avg Monthly GB Download]]&lt;10,"Between 5 and 10 GB","10 or more GB"))</f>
        <v>10 or more GB</v>
      </c>
    </row>
    <row r="6004" spans="1:23" x14ac:dyDescent="0.3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J6004" t="str">
        <f>IF(Aggregate[[#This Row],[Under 30]]="yes","Under30",IF(Aggregate[[#This Row],[Senior]]="yes","Senior","Other"))</f>
        <v>Under30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Download]]&lt;5,"Less than 5 GB ",IF(Aggregate[[#This Row],[Avg Monthly GB Download]]&lt;10,"Between 5 and 10 GB","10 or more GB"))</f>
        <v>Between 5 and 10 GB</v>
      </c>
    </row>
    <row r="6005" spans="1:23" x14ac:dyDescent="0.3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J6005" t="str">
        <f>IF(Aggregate[[#This Row],[Under 30]]="yes","Under30",IF(Aggregate[[#This Row],[Senior]]="yes","Senior","Other"))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006" spans="1:23" x14ac:dyDescent="0.3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J6006" t="str">
        <f>IF(Aggregate[[#This Row],[Under 30]]="yes","Under30",IF(Aggregate[[#This Row],[Senior]]="yes","Senior","Other"))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Download]]&lt;5,"Less than 5 GB ",IF(Aggregate[[#This Row],[Avg Monthly GB Download]]&lt;10,"Between 5 and 10 GB","10 or more GB"))</f>
        <v>Between 5 and 10 GB</v>
      </c>
    </row>
    <row r="6007" spans="1:23" x14ac:dyDescent="0.3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J6007" t="str">
        <f>IF(Aggregate[[#This Row],[Under 30]]="yes","Under30",IF(Aggregate[[#This Row],[Senior]]="yes","Senior","Other"))</f>
        <v>Under30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Download]]&lt;5,"Less than 5 GB ",IF(Aggregate[[#This Row],[Avg Monthly GB Download]]&lt;10,"Between 5 and 10 GB","10 or more GB"))</f>
        <v>10 or more GB</v>
      </c>
    </row>
    <row r="6008" spans="1:23" x14ac:dyDescent="0.3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tr">
        <f>IF(Aggregate[[#This Row],[Under 30]]="yes","Under30",IF(Aggregate[[#This Row],[Senior]]="yes","Senior","Other"))</f>
        <v>Senior</v>
      </c>
      <c r="K6008" t="s">
        <v>21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Download]]&lt;5,"Less than 5 GB ",IF(Aggregate[[#This Row],[Avg Monthly GB Download]]&lt;10,"Between 5 and 10 GB","10 or more GB"))</f>
        <v>Between 5 and 10 GB</v>
      </c>
    </row>
    <row r="6009" spans="1:23" x14ac:dyDescent="0.3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tr">
        <f>IF(Aggregate[[#This Row],[Under 30]]="yes","Under30",IF(Aggregate[[#This Row],[Senior]]="yes","Senior","Other"))</f>
        <v>Senior</v>
      </c>
      <c r="K6009" t="s">
        <v>21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010" spans="1:23" x14ac:dyDescent="0.3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tr">
        <f>IF(Aggregate[[#This Row],[Under 30]]="yes","Under30",IF(Aggregate[[#This Row],[Senior]]="yes","Senior","Other"))</f>
        <v>Senior</v>
      </c>
      <c r="K6010" t="s">
        <v>21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011" spans="1:23" x14ac:dyDescent="0.3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J6011" t="str">
        <f>IF(Aggregate[[#This Row],[Under 30]]="yes","Under30",IF(Aggregate[[#This Row],[Senior]]="yes","Senior","Other"))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Download]]&lt;5,"Less than 5 GB ",IF(Aggregate[[#This Row],[Avg Monthly GB Download]]&lt;10,"Between 5 and 10 GB","10 or more GB"))</f>
        <v>Between 5 and 10 GB</v>
      </c>
    </row>
    <row r="6012" spans="1:23" x14ac:dyDescent="0.3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J6012" t="str">
        <f>IF(Aggregate[[#This Row],[Under 30]]="yes","Under30",IF(Aggregate[[#This Row],[Senior]]="yes","Senior","Other"))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Download]]&lt;5,"Less than 5 GB ",IF(Aggregate[[#This Row],[Avg Monthly GB Download]]&lt;10,"Between 5 and 10 GB","10 or more GB"))</f>
        <v>Between 5 and 10 GB</v>
      </c>
    </row>
    <row r="6013" spans="1:23" x14ac:dyDescent="0.3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tr">
        <f>IF(Aggregate[[#This Row],[Under 30]]="yes","Under30",IF(Aggregate[[#This Row],[Senior]]="yes","Senior","Other"))</f>
        <v>Senior</v>
      </c>
      <c r="K6013" t="s">
        <v>21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014" spans="1:23" x14ac:dyDescent="0.3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J6014" t="str">
        <f>IF(Aggregate[[#This Row],[Under 30]]="yes","Under30",IF(Aggregate[[#This Row],[Senior]]="yes","Senior","Other"))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015" spans="1:23" x14ac:dyDescent="0.3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tr">
        <f>IF(Aggregate[[#This Row],[Under 30]]="yes","Under30",IF(Aggregate[[#This Row],[Senior]]="yes","Senior","Other"))</f>
        <v>Senior</v>
      </c>
      <c r="K6015" t="s">
        <v>25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Download]]&lt;5,"Less than 5 GB ",IF(Aggregate[[#This Row],[Avg Monthly GB Download]]&lt;10,"Between 5 and 10 GB","10 or more GB"))</f>
        <v>Between 5 and 10 GB</v>
      </c>
    </row>
    <row r="6016" spans="1:23" x14ac:dyDescent="0.3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tr">
        <f>IF(Aggregate[[#This Row],[Under 30]]="yes","Under30",IF(Aggregate[[#This Row],[Senior]]="yes","Senior","Other"))</f>
        <v>Senior</v>
      </c>
      <c r="K6016" t="s">
        <v>21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Download]]&lt;5,"Less than 5 GB ",IF(Aggregate[[#This Row],[Avg Monthly GB Download]]&lt;10,"Between 5 and 10 GB","10 or more GB"))</f>
        <v>Between 5 and 10 GB</v>
      </c>
    </row>
    <row r="6017" spans="1:23" x14ac:dyDescent="0.3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tr">
        <f>IF(Aggregate[[#This Row],[Under 30]]="yes","Under30",IF(Aggregate[[#This Row],[Senior]]="yes","Senior","Other"))</f>
        <v>Senior</v>
      </c>
      <c r="K6017" t="s">
        <v>21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018" spans="1:23" x14ac:dyDescent="0.3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J6018" t="str">
        <f>IF(Aggregate[[#This Row],[Under 30]]="yes","Under30",IF(Aggregate[[#This Row],[Senior]]="yes","Senior","Other"))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019" spans="1:23" x14ac:dyDescent="0.3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J6019" t="str">
        <f>IF(Aggregate[[#This Row],[Under 30]]="yes","Under30",IF(Aggregate[[#This Row],[Senior]]="yes","Senior","Other"))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Download]]&lt;5,"Less than 5 GB ",IF(Aggregate[[#This Row],[Avg Monthly GB Download]]&lt;10,"Between 5 and 10 GB","10 or more GB"))</f>
        <v>Between 5 and 10 GB</v>
      </c>
    </row>
    <row r="6020" spans="1:23" x14ac:dyDescent="0.3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J6020" t="str">
        <f>IF(Aggregate[[#This Row],[Under 30]]="yes","Under30",IF(Aggregate[[#This Row],[Senior]]="yes","Senior","Other"))</f>
        <v>Under30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Download]]&lt;5,"Less than 5 GB ",IF(Aggregate[[#This Row],[Avg Monthly GB Download]]&lt;10,"Between 5 and 10 GB","10 or more GB"))</f>
        <v>10 or more GB</v>
      </c>
    </row>
    <row r="6021" spans="1:23" x14ac:dyDescent="0.3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tr">
        <f>IF(Aggregate[[#This Row],[Under 30]]="yes","Under30",IF(Aggregate[[#This Row],[Senior]]="yes","Senior","Other"))</f>
        <v>Senior</v>
      </c>
      <c r="K6021" t="s">
        <v>25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Download]]&lt;5,"Less than 5 GB ",IF(Aggregate[[#This Row],[Avg Monthly GB Download]]&lt;10,"Between 5 and 10 GB","10 or more GB"))</f>
        <v>10 or more GB</v>
      </c>
    </row>
    <row r="6022" spans="1:23" x14ac:dyDescent="0.3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J6022" t="str">
        <f>IF(Aggregate[[#This Row],[Under 30]]="yes","Under30",IF(Aggregate[[#This Row],[Senior]]="yes","Senior","Other"))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Download]]&lt;5,"Less than 5 GB ",IF(Aggregate[[#This Row],[Avg Monthly GB Download]]&lt;10,"Between 5 and 10 GB","10 or more GB"))</f>
        <v>Between 5 and 10 GB</v>
      </c>
    </row>
    <row r="6023" spans="1:23" x14ac:dyDescent="0.3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J6023" t="str">
        <f>IF(Aggregate[[#This Row],[Under 30]]="yes","Under30",IF(Aggregate[[#This Row],[Senior]]="yes","Senior","Other"))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Download]]&lt;5,"Less than 5 GB ",IF(Aggregate[[#This Row],[Avg Monthly GB Download]]&lt;10,"Between 5 and 10 GB","10 or more GB"))</f>
        <v>Between 5 and 10 GB</v>
      </c>
    </row>
    <row r="6024" spans="1:23" x14ac:dyDescent="0.3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J6024" t="str">
        <f>IF(Aggregate[[#This Row],[Under 30]]="yes","Under30",IF(Aggregate[[#This Row],[Senior]]="yes","Senior","Other"))</f>
        <v>Under30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Download]]&lt;5,"Less than 5 GB ",IF(Aggregate[[#This Row],[Avg Monthly GB Download]]&lt;10,"Between 5 and 10 GB","10 or more GB"))</f>
        <v>10 or more GB</v>
      </c>
    </row>
    <row r="6025" spans="1:23" x14ac:dyDescent="0.3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tr">
        <f>IF(Aggregate[[#This Row],[Under 30]]="yes","Under30",IF(Aggregate[[#This Row],[Senior]]="yes","Senior","Other"))</f>
        <v>Senior</v>
      </c>
      <c r="K6025" t="s">
        <v>21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Download]]&lt;5,"Less than 5 GB ",IF(Aggregate[[#This Row],[Avg Monthly GB Download]]&lt;10,"Between 5 and 10 GB","10 or more GB"))</f>
        <v>Between 5 and 10 GB</v>
      </c>
    </row>
    <row r="6026" spans="1:23" x14ac:dyDescent="0.3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J6026" t="str">
        <f>IF(Aggregate[[#This Row],[Under 30]]="yes","Under30",IF(Aggregate[[#This Row],[Senior]]="yes","Senior","Other"))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027" spans="1:23" x14ac:dyDescent="0.3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J6027" t="str">
        <f>IF(Aggregate[[#This Row],[Under 30]]="yes","Under30",IF(Aggregate[[#This Row],[Senior]]="yes","Senior","Other"))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Download]]&lt;5,"Less than 5 GB ",IF(Aggregate[[#This Row],[Avg Monthly GB Download]]&lt;10,"Between 5 and 10 GB","10 or more GB"))</f>
        <v>Between 5 and 10 GB</v>
      </c>
    </row>
    <row r="6028" spans="1:23" x14ac:dyDescent="0.3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tr">
        <f>IF(Aggregate[[#This Row],[Under 30]]="yes","Under30",IF(Aggregate[[#This Row],[Senior]]="yes","Senior","Other"))</f>
        <v>Senior</v>
      </c>
      <c r="K6028" t="s">
        <v>21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Download]]&lt;5,"Less than 5 GB ",IF(Aggregate[[#This Row],[Avg Monthly GB Download]]&lt;10,"Between 5 and 10 GB","10 or more GB"))</f>
        <v>Between 5 and 10 GB</v>
      </c>
    </row>
    <row r="6029" spans="1:23" x14ac:dyDescent="0.3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J6029" t="str">
        <f>IF(Aggregate[[#This Row],[Under 30]]="yes","Under30",IF(Aggregate[[#This Row],[Senior]]="yes","Senior","Other"))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Download]]&lt;5,"Less than 5 GB ",IF(Aggregate[[#This Row],[Avg Monthly GB Download]]&lt;10,"Between 5 and 10 GB","10 or more GB"))</f>
        <v>10 or more GB</v>
      </c>
    </row>
    <row r="6030" spans="1:23" x14ac:dyDescent="0.3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J6030" t="str">
        <f>IF(Aggregate[[#This Row],[Under 30]]="yes","Under30",IF(Aggregate[[#This Row],[Senior]]="yes","Senior","Other"))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031" spans="1:23" x14ac:dyDescent="0.3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tr">
        <f>IF(Aggregate[[#This Row],[Under 30]]="yes","Under30",IF(Aggregate[[#This Row],[Senior]]="yes","Senior","Other"))</f>
        <v>Senior</v>
      </c>
      <c r="K6031" t="s">
        <v>21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Download]]&lt;5,"Less than 5 GB ",IF(Aggregate[[#This Row],[Avg Monthly GB Download]]&lt;10,"Between 5 and 10 GB","10 or more GB"))</f>
        <v>Between 5 and 10 GB</v>
      </c>
    </row>
    <row r="6032" spans="1:23" x14ac:dyDescent="0.3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J6032" t="str">
        <f>IF(Aggregate[[#This Row],[Under 30]]="yes","Under30",IF(Aggregate[[#This Row],[Senior]]="yes","Senior","Other"))</f>
        <v>Under30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Download]]&lt;5,"Less than 5 GB ",IF(Aggregate[[#This Row],[Avg Monthly GB Download]]&lt;10,"Between 5 and 10 GB","10 or more GB"))</f>
        <v>10 or more GB</v>
      </c>
    </row>
    <row r="6033" spans="1:23" x14ac:dyDescent="0.3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J6033" t="str">
        <f>IF(Aggregate[[#This Row],[Under 30]]="yes","Under30",IF(Aggregate[[#This Row],[Senior]]="yes","Senior","Other"))</f>
        <v>Under30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Download]]&lt;5,"Less than 5 GB ",IF(Aggregate[[#This Row],[Avg Monthly GB Download]]&lt;10,"Between 5 and 10 GB","10 or more GB"))</f>
        <v>10 or more GB</v>
      </c>
    </row>
    <row r="6034" spans="1:23" x14ac:dyDescent="0.3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tr">
        <f>IF(Aggregate[[#This Row],[Under 30]]="yes","Under30",IF(Aggregate[[#This Row],[Senior]]="yes","Senior","Other"))</f>
        <v>Senior</v>
      </c>
      <c r="K6034" t="s">
        <v>21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Download]]&lt;5,"Less than 5 GB ",IF(Aggregate[[#This Row],[Avg Monthly GB Download]]&lt;10,"Between 5 and 10 GB","10 or more GB"))</f>
        <v>Between 5 and 10 GB</v>
      </c>
    </row>
    <row r="6035" spans="1:23" x14ac:dyDescent="0.3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J6035" t="str">
        <f>IF(Aggregate[[#This Row],[Under 30]]="yes","Under30",IF(Aggregate[[#This Row],[Senior]]="yes","Senior","Other"))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Download]]&lt;5,"Less than 5 GB ",IF(Aggregate[[#This Row],[Avg Monthly GB Download]]&lt;10,"Between 5 and 10 GB","10 or more GB"))</f>
        <v>Between 5 and 10 GB</v>
      </c>
    </row>
    <row r="6036" spans="1:23" x14ac:dyDescent="0.3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J6036" t="str">
        <f>IF(Aggregate[[#This Row],[Under 30]]="yes","Under30",IF(Aggregate[[#This Row],[Senior]]="yes","Senior","Other"))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Download]]&lt;5,"Less than 5 GB ",IF(Aggregate[[#This Row],[Avg Monthly GB Download]]&lt;10,"Between 5 and 10 GB","10 or more GB"))</f>
        <v>10 or more GB</v>
      </c>
    </row>
    <row r="6037" spans="1:23" x14ac:dyDescent="0.3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J6037" t="str">
        <f>IF(Aggregate[[#This Row],[Under 30]]="yes","Under30",IF(Aggregate[[#This Row],[Senior]]="yes","Senior","Other"))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038" spans="1:23" x14ac:dyDescent="0.3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J6038" t="str">
        <f>IF(Aggregate[[#This Row],[Under 30]]="yes","Under30",IF(Aggregate[[#This Row],[Senior]]="yes","Senior","Other"))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Download]]&lt;5,"Less than 5 GB ",IF(Aggregate[[#This Row],[Avg Monthly GB Download]]&lt;10,"Between 5 and 10 GB","10 or more GB"))</f>
        <v>Between 5 and 10 GB</v>
      </c>
    </row>
    <row r="6039" spans="1:23" x14ac:dyDescent="0.3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J6039" t="str">
        <f>IF(Aggregate[[#This Row],[Under 30]]="yes","Under30",IF(Aggregate[[#This Row],[Senior]]="yes","Senior","Other"))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040" spans="1:23" x14ac:dyDescent="0.3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J6040" t="str">
        <f>IF(Aggregate[[#This Row],[Under 30]]="yes","Under30",IF(Aggregate[[#This Row],[Senior]]="yes","Senior","Other"))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Download]]&lt;5,"Less than 5 GB ",IF(Aggregate[[#This Row],[Avg Monthly GB Download]]&lt;10,"Between 5 and 10 GB","10 or more GB"))</f>
        <v>Between 5 and 10 GB</v>
      </c>
    </row>
    <row r="6041" spans="1:23" x14ac:dyDescent="0.3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tr">
        <f>IF(Aggregate[[#This Row],[Under 30]]="yes","Under30",IF(Aggregate[[#This Row],[Senior]]="yes","Senior","Other"))</f>
        <v>Senior</v>
      </c>
      <c r="K6041" t="s">
        <v>21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Download]]&lt;5,"Less than 5 GB ",IF(Aggregate[[#This Row],[Avg Monthly GB Download]]&lt;10,"Between 5 and 10 GB","10 or more GB"))</f>
        <v>Between 5 and 10 GB</v>
      </c>
    </row>
    <row r="6042" spans="1:23" x14ac:dyDescent="0.3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J6042" t="str">
        <f>IF(Aggregate[[#This Row],[Under 30]]="yes","Under30",IF(Aggregate[[#This Row],[Senior]]="yes","Senior","Other"))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Download]]&lt;5,"Less than 5 GB ",IF(Aggregate[[#This Row],[Avg Monthly GB Download]]&lt;10,"Between 5 and 10 GB","10 or more GB"))</f>
        <v>Between 5 and 10 GB</v>
      </c>
    </row>
    <row r="6043" spans="1:23" x14ac:dyDescent="0.3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J6043" t="str">
        <f>IF(Aggregate[[#This Row],[Under 30]]="yes","Under30",IF(Aggregate[[#This Row],[Senior]]="yes","Senior","Other"))</f>
        <v>Under30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Download]]&lt;5,"Less than 5 GB ",IF(Aggregate[[#This Row],[Avg Monthly GB Download]]&lt;10,"Between 5 and 10 GB","10 or more GB"))</f>
        <v>10 or more GB</v>
      </c>
    </row>
    <row r="6044" spans="1:23" x14ac:dyDescent="0.3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J6044" t="str">
        <f>IF(Aggregate[[#This Row],[Under 30]]="yes","Under30",IF(Aggregate[[#This Row],[Senior]]="yes","Senior","Other"))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045" spans="1:23" x14ac:dyDescent="0.3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J6045" t="str">
        <f>IF(Aggregate[[#This Row],[Under 30]]="yes","Under30",IF(Aggregate[[#This Row],[Senior]]="yes","Senior","Other"))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Download]]&lt;5,"Less than 5 GB ",IF(Aggregate[[#This Row],[Avg Monthly GB Download]]&lt;10,"Between 5 and 10 GB","10 or more GB"))</f>
        <v>Between 5 and 10 GB</v>
      </c>
    </row>
    <row r="6046" spans="1:23" x14ac:dyDescent="0.3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J6046" t="str">
        <f>IF(Aggregate[[#This Row],[Under 30]]="yes","Under30",IF(Aggregate[[#This Row],[Senior]]="yes","Senior","Other"))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047" spans="1:23" x14ac:dyDescent="0.3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J6047" t="str">
        <f>IF(Aggregate[[#This Row],[Under 30]]="yes","Under30",IF(Aggregate[[#This Row],[Senior]]="yes","Senior","Other"))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Download]]&lt;5,"Less than 5 GB ",IF(Aggregate[[#This Row],[Avg Monthly GB Download]]&lt;10,"Between 5 and 10 GB","10 or more GB"))</f>
        <v>10 or more GB</v>
      </c>
    </row>
    <row r="6048" spans="1:23" x14ac:dyDescent="0.3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J6048" t="str">
        <f>IF(Aggregate[[#This Row],[Under 30]]="yes","Under30",IF(Aggregate[[#This Row],[Senior]]="yes","Senior","Other"))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049" spans="1:23" x14ac:dyDescent="0.3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tr">
        <f>IF(Aggregate[[#This Row],[Under 30]]="yes","Under30",IF(Aggregate[[#This Row],[Senior]]="yes","Senior","Other"))</f>
        <v>Senior</v>
      </c>
      <c r="K6049" t="s">
        <v>21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Download]]&lt;5,"Less than 5 GB ",IF(Aggregate[[#This Row],[Avg Monthly GB Download]]&lt;10,"Between 5 and 10 GB","10 or more GB"))</f>
        <v>Between 5 and 10 GB</v>
      </c>
    </row>
    <row r="6050" spans="1:23" x14ac:dyDescent="0.3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tr">
        <f>IF(Aggregate[[#This Row],[Under 30]]="yes","Under30",IF(Aggregate[[#This Row],[Senior]]="yes","Senior","Other"))</f>
        <v>Senior</v>
      </c>
      <c r="K6050" t="s">
        <v>21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Download]]&lt;5,"Less than 5 GB ",IF(Aggregate[[#This Row],[Avg Monthly GB Download]]&lt;10,"Between 5 and 10 GB","10 or more GB"))</f>
        <v>Between 5 and 10 GB</v>
      </c>
    </row>
    <row r="6051" spans="1:23" x14ac:dyDescent="0.3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tr">
        <f>IF(Aggregate[[#This Row],[Under 30]]="yes","Under30",IF(Aggregate[[#This Row],[Senior]]="yes","Senior","Other"))</f>
        <v>Senior</v>
      </c>
      <c r="K6051" t="s">
        <v>25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Download]]&lt;5,"Less than 5 GB ",IF(Aggregate[[#This Row],[Avg Monthly GB Download]]&lt;10,"Between 5 and 10 GB","10 or more GB"))</f>
        <v>Between 5 and 10 GB</v>
      </c>
    </row>
    <row r="6052" spans="1:23" x14ac:dyDescent="0.3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J6052" t="str">
        <f>IF(Aggregate[[#This Row],[Under 30]]="yes","Under30",IF(Aggregate[[#This Row],[Senior]]="yes","Senior","Other"))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Download]]&lt;5,"Less than 5 GB ",IF(Aggregate[[#This Row],[Avg Monthly GB Download]]&lt;10,"Between 5 and 10 GB","10 or more GB"))</f>
        <v>Between 5 and 10 GB</v>
      </c>
    </row>
    <row r="6053" spans="1:23" x14ac:dyDescent="0.3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J6053" t="str">
        <f>IF(Aggregate[[#This Row],[Under 30]]="yes","Under30",IF(Aggregate[[#This Row],[Senior]]="yes","Senior","Other"))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054" spans="1:23" x14ac:dyDescent="0.3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J6054" t="str">
        <f>IF(Aggregate[[#This Row],[Under 30]]="yes","Under30",IF(Aggregate[[#This Row],[Senior]]="yes","Senior","Other"))</f>
        <v>Under30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Download]]&lt;5,"Less than 5 GB ",IF(Aggregate[[#This Row],[Avg Monthly GB Download]]&lt;10,"Between 5 and 10 GB","10 or more GB"))</f>
        <v>Between 5 and 10 GB</v>
      </c>
    </row>
    <row r="6055" spans="1:23" x14ac:dyDescent="0.3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J6055" t="str">
        <f>IF(Aggregate[[#This Row],[Under 30]]="yes","Under30",IF(Aggregate[[#This Row],[Senior]]="yes","Senior","Other"))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056" spans="1:23" x14ac:dyDescent="0.3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J6056" t="str">
        <f>IF(Aggregate[[#This Row],[Under 30]]="yes","Under30",IF(Aggregate[[#This Row],[Senior]]="yes","Senior","Other"))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Download]]&lt;5,"Less than 5 GB ",IF(Aggregate[[#This Row],[Avg Monthly GB Download]]&lt;10,"Between 5 and 10 GB","10 or more GB"))</f>
        <v>Between 5 and 10 GB</v>
      </c>
    </row>
    <row r="6057" spans="1:23" x14ac:dyDescent="0.3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J6057" t="str">
        <f>IF(Aggregate[[#This Row],[Under 30]]="yes","Under30",IF(Aggregate[[#This Row],[Senior]]="yes","Senior","Other"))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Download]]&lt;5,"Less than 5 GB ",IF(Aggregate[[#This Row],[Avg Monthly GB Download]]&lt;10,"Between 5 and 10 GB","10 or more GB"))</f>
        <v>Between 5 and 10 GB</v>
      </c>
    </row>
    <row r="6058" spans="1:23" x14ac:dyDescent="0.3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tr">
        <f>IF(Aggregate[[#This Row],[Under 30]]="yes","Under30",IF(Aggregate[[#This Row],[Senior]]="yes","Senior","Other"))</f>
        <v>Senior</v>
      </c>
      <c r="K6058" t="s">
        <v>21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Download]]&lt;5,"Less than 5 GB ",IF(Aggregate[[#This Row],[Avg Monthly GB Download]]&lt;10,"Between 5 and 10 GB","10 or more GB"))</f>
        <v>10 or more GB</v>
      </c>
    </row>
    <row r="6059" spans="1:23" x14ac:dyDescent="0.3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tr">
        <f>IF(Aggregate[[#This Row],[Under 30]]="yes","Under30",IF(Aggregate[[#This Row],[Senior]]="yes","Senior","Other"))</f>
        <v>Senior</v>
      </c>
      <c r="K6059" t="s">
        <v>21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060" spans="1:23" x14ac:dyDescent="0.3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J6060" t="str">
        <f>IF(Aggregate[[#This Row],[Under 30]]="yes","Under30",IF(Aggregate[[#This Row],[Senior]]="yes","Senior","Other"))</f>
        <v>Under30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Download]]&lt;5,"Less than 5 GB ",IF(Aggregate[[#This Row],[Avg Monthly GB Download]]&lt;10,"Between 5 and 10 GB","10 or more GB"))</f>
        <v>10 or more GB</v>
      </c>
    </row>
    <row r="6061" spans="1:23" x14ac:dyDescent="0.3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J6061" t="str">
        <f>IF(Aggregate[[#This Row],[Under 30]]="yes","Under30",IF(Aggregate[[#This Row],[Senior]]="yes","Senior","Other"))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Download]]&lt;5,"Less than 5 GB ",IF(Aggregate[[#This Row],[Avg Monthly GB Download]]&lt;10,"Between 5 and 10 GB","10 or more GB"))</f>
        <v>Between 5 and 10 GB</v>
      </c>
    </row>
    <row r="6062" spans="1:23" x14ac:dyDescent="0.3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J6062" t="str">
        <f>IF(Aggregate[[#This Row],[Under 30]]="yes","Under30",IF(Aggregate[[#This Row],[Senior]]="yes","Senior","Other"))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Download]]&lt;5,"Less than 5 GB ",IF(Aggregate[[#This Row],[Avg Monthly GB Download]]&lt;10,"Between 5 and 10 GB","10 or more GB"))</f>
        <v>Between 5 and 10 GB</v>
      </c>
    </row>
    <row r="6063" spans="1:23" x14ac:dyDescent="0.3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J6063" t="str">
        <f>IF(Aggregate[[#This Row],[Under 30]]="yes","Under30",IF(Aggregate[[#This Row],[Senior]]="yes","Senior","Other"))</f>
        <v>Under30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Download]]&lt;5,"Less than 5 GB ",IF(Aggregate[[#This Row],[Avg Monthly GB Download]]&lt;10,"Between 5 and 10 GB","10 or more GB"))</f>
        <v>10 or more GB</v>
      </c>
    </row>
    <row r="6064" spans="1:23" x14ac:dyDescent="0.3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tr">
        <f>IF(Aggregate[[#This Row],[Under 30]]="yes","Under30",IF(Aggregate[[#This Row],[Senior]]="yes","Senior","Other"))</f>
        <v>Senior</v>
      </c>
      <c r="K6064" t="s">
        <v>21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Download]]&lt;5,"Less than 5 GB ",IF(Aggregate[[#This Row],[Avg Monthly GB Download]]&lt;10,"Between 5 and 10 GB","10 or more GB"))</f>
        <v>Between 5 and 10 GB</v>
      </c>
    </row>
    <row r="6065" spans="1:23" x14ac:dyDescent="0.3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J6065" t="str">
        <f>IF(Aggregate[[#This Row],[Under 30]]="yes","Under30",IF(Aggregate[[#This Row],[Senior]]="yes","Senior","Other"))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Download]]&lt;5,"Less than 5 GB ",IF(Aggregate[[#This Row],[Avg Monthly GB Download]]&lt;10,"Between 5 and 10 GB","10 or more GB"))</f>
        <v>10 or more GB</v>
      </c>
    </row>
    <row r="6066" spans="1:23" x14ac:dyDescent="0.3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J6066" t="str">
        <f>IF(Aggregate[[#This Row],[Under 30]]="yes","Under30",IF(Aggregate[[#This Row],[Senior]]="yes","Senior","Other"))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067" spans="1:23" x14ac:dyDescent="0.3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tr">
        <f>IF(Aggregate[[#This Row],[Under 30]]="yes","Under30",IF(Aggregate[[#This Row],[Senior]]="yes","Senior","Other"))</f>
        <v>Senior</v>
      </c>
      <c r="K6067" t="s">
        <v>21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Download]]&lt;5,"Less than 5 GB ",IF(Aggregate[[#This Row],[Avg Monthly GB Download]]&lt;10,"Between 5 and 10 GB","10 or more GB"))</f>
        <v>Between 5 and 10 GB</v>
      </c>
    </row>
    <row r="6068" spans="1:23" x14ac:dyDescent="0.3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J6068" t="str">
        <f>IF(Aggregate[[#This Row],[Under 30]]="yes","Under30",IF(Aggregate[[#This Row],[Senior]]="yes","Senior","Other"))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Download]]&lt;5,"Less than 5 GB ",IF(Aggregate[[#This Row],[Avg Monthly GB Download]]&lt;10,"Between 5 and 10 GB","10 or more GB"))</f>
        <v>Between 5 and 10 GB</v>
      </c>
    </row>
    <row r="6069" spans="1:23" x14ac:dyDescent="0.3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J6069" t="str">
        <f>IF(Aggregate[[#This Row],[Under 30]]="yes","Under30",IF(Aggregate[[#This Row],[Senior]]="yes","Senior","Other"))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Download]]&lt;5,"Less than 5 GB ",IF(Aggregate[[#This Row],[Avg Monthly GB Download]]&lt;10,"Between 5 and 10 GB","10 or more GB"))</f>
        <v>Between 5 and 10 GB</v>
      </c>
    </row>
    <row r="6070" spans="1:23" x14ac:dyDescent="0.3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tr">
        <f>IF(Aggregate[[#This Row],[Under 30]]="yes","Under30",IF(Aggregate[[#This Row],[Senior]]="yes","Senior","Other"))</f>
        <v>Senior</v>
      </c>
      <c r="K6070" t="s">
        <v>25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071" spans="1:23" x14ac:dyDescent="0.3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J6071" t="str">
        <f>IF(Aggregate[[#This Row],[Under 30]]="yes","Under30",IF(Aggregate[[#This Row],[Senior]]="yes","Senior","Other"))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072" spans="1:23" x14ac:dyDescent="0.3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J6072" t="str">
        <f>IF(Aggregate[[#This Row],[Under 30]]="yes","Under30",IF(Aggregate[[#This Row],[Senior]]="yes","Senior","Other"))</f>
        <v>Under30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Download]]&lt;5,"Less than 5 GB ",IF(Aggregate[[#This Row],[Avg Monthly GB Download]]&lt;10,"Between 5 and 10 GB","10 or more GB"))</f>
        <v>10 or more GB</v>
      </c>
    </row>
    <row r="6073" spans="1:23" x14ac:dyDescent="0.3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J6073" t="str">
        <f>IF(Aggregate[[#This Row],[Under 30]]="yes","Under30",IF(Aggregate[[#This Row],[Senior]]="yes","Senior","Other"))</f>
        <v>Under30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Download]]&lt;5,"Less than 5 GB ",IF(Aggregate[[#This Row],[Avg Monthly GB Download]]&lt;10,"Between 5 and 10 GB","10 or more GB"))</f>
        <v>10 or more GB</v>
      </c>
    </row>
    <row r="6074" spans="1:23" x14ac:dyDescent="0.3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J6074" t="str">
        <f>IF(Aggregate[[#This Row],[Under 30]]="yes","Under30",IF(Aggregate[[#This Row],[Senior]]="yes","Senior","Other"))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Download]]&lt;5,"Less than 5 GB ",IF(Aggregate[[#This Row],[Avg Monthly GB Download]]&lt;10,"Between 5 and 10 GB","10 or more GB"))</f>
        <v>Between 5 and 10 GB</v>
      </c>
    </row>
    <row r="6075" spans="1:23" x14ac:dyDescent="0.3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J6075" t="str">
        <f>IF(Aggregate[[#This Row],[Under 30]]="yes","Under30",IF(Aggregate[[#This Row],[Senior]]="yes","Senior","Other"))</f>
        <v>Under30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Download]]&lt;5,"Less than 5 GB ",IF(Aggregate[[#This Row],[Avg Monthly GB Download]]&lt;10,"Between 5 and 10 GB","10 or more GB"))</f>
        <v>10 or more GB</v>
      </c>
    </row>
    <row r="6076" spans="1:23" x14ac:dyDescent="0.3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J6076" t="str">
        <f>IF(Aggregate[[#This Row],[Under 30]]="yes","Under30",IF(Aggregate[[#This Row],[Senior]]="yes","Senior","Other"))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Download]]&lt;5,"Less than 5 GB ",IF(Aggregate[[#This Row],[Avg Monthly GB Download]]&lt;10,"Between 5 and 10 GB","10 or more GB"))</f>
        <v>Between 5 and 10 GB</v>
      </c>
    </row>
    <row r="6077" spans="1:23" x14ac:dyDescent="0.3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tr">
        <f>IF(Aggregate[[#This Row],[Under 30]]="yes","Under30",IF(Aggregate[[#This Row],[Senior]]="yes","Senior","Other"))</f>
        <v>Senior</v>
      </c>
      <c r="K6077" t="s">
        <v>21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Download]]&lt;5,"Less than 5 GB ",IF(Aggregate[[#This Row],[Avg Monthly GB Download]]&lt;10,"Between 5 and 10 GB","10 or more GB"))</f>
        <v>Between 5 and 10 GB</v>
      </c>
    </row>
    <row r="6078" spans="1:23" x14ac:dyDescent="0.3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J6078" t="str">
        <f>IF(Aggregate[[#This Row],[Under 30]]="yes","Under30",IF(Aggregate[[#This Row],[Senior]]="yes","Senior","Other"))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Download]]&lt;5,"Less than 5 GB ",IF(Aggregate[[#This Row],[Avg Monthly GB Download]]&lt;10,"Between 5 and 10 GB","10 or more GB"))</f>
        <v>10 or more GB</v>
      </c>
    </row>
    <row r="6079" spans="1:23" x14ac:dyDescent="0.3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J6079" t="str">
        <f>IF(Aggregate[[#This Row],[Under 30]]="yes","Under30",IF(Aggregate[[#This Row],[Senior]]="yes","Senior","Other"))</f>
        <v>Under30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Download]]&lt;5,"Less than 5 GB ",IF(Aggregate[[#This Row],[Avg Monthly GB Download]]&lt;10,"Between 5 and 10 GB","10 or more GB"))</f>
        <v>10 or more GB</v>
      </c>
    </row>
    <row r="6080" spans="1:23" x14ac:dyDescent="0.3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J6080" t="str">
        <f>IF(Aggregate[[#This Row],[Under 30]]="yes","Under30",IF(Aggregate[[#This Row],[Senior]]="yes","Senior","Other"))</f>
        <v>Under30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Download]]&lt;5,"Less than 5 GB ",IF(Aggregate[[#This Row],[Avg Monthly GB Download]]&lt;10,"Between 5 and 10 GB","10 or more GB"))</f>
        <v>10 or more GB</v>
      </c>
    </row>
    <row r="6081" spans="1:23" x14ac:dyDescent="0.3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J6081" t="str">
        <f>IF(Aggregate[[#This Row],[Under 30]]="yes","Under30",IF(Aggregate[[#This Row],[Senior]]="yes","Senior","Other"))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Download]]&lt;5,"Less than 5 GB ",IF(Aggregate[[#This Row],[Avg Monthly GB Download]]&lt;10,"Between 5 and 10 GB","10 or more GB"))</f>
        <v>10 or more GB</v>
      </c>
    </row>
    <row r="6082" spans="1:23" x14ac:dyDescent="0.3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tr">
        <f>IF(Aggregate[[#This Row],[Under 30]]="yes","Under30",IF(Aggregate[[#This Row],[Senior]]="yes","Senior","Other"))</f>
        <v>Senior</v>
      </c>
      <c r="K6082" t="s">
        <v>21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Download]]&lt;5,"Less than 5 GB ",IF(Aggregate[[#This Row],[Avg Monthly GB Download]]&lt;10,"Between 5 and 10 GB","10 or more GB"))</f>
        <v>10 or more GB</v>
      </c>
    </row>
    <row r="6083" spans="1:23" x14ac:dyDescent="0.3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J6083" t="str">
        <f>IF(Aggregate[[#This Row],[Under 30]]="yes","Under30",IF(Aggregate[[#This Row],[Senior]]="yes","Senior","Other"))</f>
        <v>Under30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Download]]&lt;5,"Less than 5 GB ",IF(Aggregate[[#This Row],[Avg Monthly GB Download]]&lt;10,"Between 5 and 10 GB","10 or more GB"))</f>
        <v>10 or more GB</v>
      </c>
    </row>
    <row r="6084" spans="1:23" x14ac:dyDescent="0.3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J6084" t="str">
        <f>IF(Aggregate[[#This Row],[Under 30]]="yes","Under30",IF(Aggregate[[#This Row],[Senior]]="yes","Senior","Other"))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085" spans="1:23" x14ac:dyDescent="0.3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J6085" t="str">
        <f>IF(Aggregate[[#This Row],[Under 30]]="yes","Under30",IF(Aggregate[[#This Row],[Senior]]="yes","Senior","Other"))</f>
        <v>Under30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Download]]&lt;5,"Less than 5 GB ",IF(Aggregate[[#This Row],[Avg Monthly GB Download]]&lt;10,"Between 5 and 10 GB","10 or more GB"))</f>
        <v>10 or more GB</v>
      </c>
    </row>
    <row r="6086" spans="1:23" x14ac:dyDescent="0.3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J6086" t="str">
        <f>IF(Aggregate[[#This Row],[Under 30]]="yes","Under30",IF(Aggregate[[#This Row],[Senior]]="yes","Senior","Other"))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Download]]&lt;5,"Less than 5 GB ",IF(Aggregate[[#This Row],[Avg Monthly GB Download]]&lt;10,"Between 5 and 10 GB","10 or more GB"))</f>
        <v>Between 5 and 10 GB</v>
      </c>
    </row>
    <row r="6087" spans="1:23" x14ac:dyDescent="0.3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J6087" t="str">
        <f>IF(Aggregate[[#This Row],[Under 30]]="yes","Under30",IF(Aggregate[[#This Row],[Senior]]="yes","Senior","Other"))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088" spans="1:23" x14ac:dyDescent="0.3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J6088" t="str">
        <f>IF(Aggregate[[#This Row],[Under 30]]="yes","Under30",IF(Aggregate[[#This Row],[Senior]]="yes","Senior","Other"))</f>
        <v>Under30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Download]]&lt;5,"Less than 5 GB ",IF(Aggregate[[#This Row],[Avg Monthly GB Download]]&lt;10,"Between 5 and 10 GB","10 or more GB"))</f>
        <v>10 or more GB</v>
      </c>
    </row>
    <row r="6089" spans="1:23" x14ac:dyDescent="0.3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tr">
        <f>IF(Aggregate[[#This Row],[Under 30]]="yes","Under30",IF(Aggregate[[#This Row],[Senior]]="yes","Senior","Other"))</f>
        <v>Senior</v>
      </c>
      <c r="K6089" t="s">
        <v>21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Download]]&lt;5,"Less than 5 GB ",IF(Aggregate[[#This Row],[Avg Monthly GB Download]]&lt;10,"Between 5 and 10 GB","10 or more GB"))</f>
        <v>10 or more GB</v>
      </c>
    </row>
    <row r="6090" spans="1:23" x14ac:dyDescent="0.3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J6090" t="str">
        <f>IF(Aggregate[[#This Row],[Under 30]]="yes","Under30",IF(Aggregate[[#This Row],[Senior]]="yes","Senior","Other"))</f>
        <v>Under30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Download]]&lt;5,"Less than 5 GB ",IF(Aggregate[[#This Row],[Avg Monthly GB Download]]&lt;10,"Between 5 and 10 GB","10 or more GB"))</f>
        <v>Between 5 and 10 GB</v>
      </c>
    </row>
    <row r="6091" spans="1:23" x14ac:dyDescent="0.3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J6091" t="str">
        <f>IF(Aggregate[[#This Row],[Under 30]]="yes","Under30",IF(Aggregate[[#This Row],[Senior]]="yes","Senior","Other"))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Download]]&lt;5,"Less than 5 GB ",IF(Aggregate[[#This Row],[Avg Monthly GB Download]]&lt;10,"Between 5 and 10 GB","10 or more GB"))</f>
        <v>Between 5 and 10 GB</v>
      </c>
    </row>
    <row r="6092" spans="1:23" x14ac:dyDescent="0.3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J6092" t="str">
        <f>IF(Aggregate[[#This Row],[Under 30]]="yes","Under30",IF(Aggregate[[#This Row],[Senior]]="yes","Senior","Other"))</f>
        <v>Under30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Download]]&lt;5,"Less than 5 GB ",IF(Aggregate[[#This Row],[Avg Monthly GB Download]]&lt;10,"Between 5 and 10 GB","10 or more GB"))</f>
        <v>10 or more GB</v>
      </c>
    </row>
    <row r="6093" spans="1:23" x14ac:dyDescent="0.3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J6093" t="str">
        <f>IF(Aggregate[[#This Row],[Under 30]]="yes","Under30",IF(Aggregate[[#This Row],[Senior]]="yes","Senior","Other"))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Download]]&lt;5,"Less than 5 GB ",IF(Aggregate[[#This Row],[Avg Monthly GB Download]]&lt;10,"Between 5 and 10 GB","10 or more GB"))</f>
        <v>10 or more GB</v>
      </c>
    </row>
    <row r="6094" spans="1:23" x14ac:dyDescent="0.3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J6094" t="str">
        <f>IF(Aggregate[[#This Row],[Under 30]]="yes","Under30",IF(Aggregate[[#This Row],[Senior]]="yes","Senior","Other"))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Download]]&lt;5,"Less than 5 GB ",IF(Aggregate[[#This Row],[Avg Monthly GB Download]]&lt;10,"Between 5 and 10 GB","10 or more GB"))</f>
        <v>Between 5 and 10 GB</v>
      </c>
    </row>
    <row r="6095" spans="1:23" x14ac:dyDescent="0.3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tr">
        <f>IF(Aggregate[[#This Row],[Under 30]]="yes","Under30",IF(Aggregate[[#This Row],[Senior]]="yes","Senior","Other"))</f>
        <v>Senior</v>
      </c>
      <c r="K6095" t="s">
        <v>21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Download]]&lt;5,"Less than 5 GB ",IF(Aggregate[[#This Row],[Avg Monthly GB Download]]&lt;10,"Between 5 and 10 GB","10 or more GB"))</f>
        <v>Between 5 and 10 GB</v>
      </c>
    </row>
    <row r="6096" spans="1:23" x14ac:dyDescent="0.3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J6096" t="str">
        <f>IF(Aggregate[[#This Row],[Under 30]]="yes","Under30",IF(Aggregate[[#This Row],[Senior]]="yes","Senior","Other"))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Download]]&lt;5,"Less than 5 GB ",IF(Aggregate[[#This Row],[Avg Monthly GB Download]]&lt;10,"Between 5 and 10 GB","10 or more GB"))</f>
        <v>10 or more GB</v>
      </c>
    </row>
    <row r="6097" spans="1:23" x14ac:dyDescent="0.3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J6097" t="str">
        <f>IF(Aggregate[[#This Row],[Under 30]]="yes","Under30",IF(Aggregate[[#This Row],[Senior]]="yes","Senior","Other"))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Download]]&lt;5,"Less than 5 GB ",IF(Aggregate[[#This Row],[Avg Monthly GB Download]]&lt;10,"Between 5 and 10 GB","10 or more GB"))</f>
        <v>Between 5 and 10 GB</v>
      </c>
    </row>
    <row r="6098" spans="1:23" x14ac:dyDescent="0.3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tr">
        <f>IF(Aggregate[[#This Row],[Under 30]]="yes","Under30",IF(Aggregate[[#This Row],[Senior]]="yes","Senior","Other"))</f>
        <v>Senior</v>
      </c>
      <c r="K6098" t="s">
        <v>21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Download]]&lt;5,"Less than 5 GB ",IF(Aggregate[[#This Row],[Avg Monthly GB Download]]&lt;10,"Between 5 and 10 GB","10 or more GB"))</f>
        <v>Between 5 and 10 GB</v>
      </c>
    </row>
    <row r="6099" spans="1:23" x14ac:dyDescent="0.3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tr">
        <f>IF(Aggregate[[#This Row],[Under 30]]="yes","Under30",IF(Aggregate[[#This Row],[Senior]]="yes","Senior","Other"))</f>
        <v>Senior</v>
      </c>
      <c r="K6099" t="s">
        <v>21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Download]]&lt;5,"Less than 5 GB ",IF(Aggregate[[#This Row],[Avg Monthly GB Download]]&lt;10,"Between 5 and 10 GB","10 or more GB"))</f>
        <v>10 or more GB</v>
      </c>
    </row>
    <row r="6100" spans="1:23" x14ac:dyDescent="0.3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J6100" t="str">
        <f>IF(Aggregate[[#This Row],[Under 30]]="yes","Under30",IF(Aggregate[[#This Row],[Senior]]="yes","Senior","Other"))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101" spans="1:23" x14ac:dyDescent="0.3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J6101" t="str">
        <f>IF(Aggregate[[#This Row],[Under 30]]="yes","Under30",IF(Aggregate[[#This Row],[Senior]]="yes","Senior","Other"))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102" spans="1:23" x14ac:dyDescent="0.3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J6102" t="str">
        <f>IF(Aggregate[[#This Row],[Under 30]]="yes","Under30",IF(Aggregate[[#This Row],[Senior]]="yes","Senior","Other"))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103" spans="1:23" x14ac:dyDescent="0.3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J6103" t="str">
        <f>IF(Aggregate[[#This Row],[Under 30]]="yes","Under30",IF(Aggregate[[#This Row],[Senior]]="yes","Senior","Other"))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Download]]&lt;5,"Less than 5 GB ",IF(Aggregate[[#This Row],[Avg Monthly GB Download]]&lt;10,"Between 5 and 10 GB","10 or more GB"))</f>
        <v>10 or more GB</v>
      </c>
    </row>
    <row r="6104" spans="1:23" x14ac:dyDescent="0.3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J6104" t="str">
        <f>IF(Aggregate[[#This Row],[Under 30]]="yes","Under30",IF(Aggregate[[#This Row],[Senior]]="yes","Senior","Other"))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Download]]&lt;5,"Less than 5 GB ",IF(Aggregate[[#This Row],[Avg Monthly GB Download]]&lt;10,"Between 5 and 10 GB","10 or more GB"))</f>
        <v>Between 5 and 10 GB</v>
      </c>
    </row>
    <row r="6105" spans="1:23" x14ac:dyDescent="0.3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J6105" t="str">
        <f>IF(Aggregate[[#This Row],[Under 30]]="yes","Under30",IF(Aggregate[[#This Row],[Senior]]="yes","Senior","Other"))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106" spans="1:23" x14ac:dyDescent="0.3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J6106" t="str">
        <f>IF(Aggregate[[#This Row],[Under 30]]="yes","Under30",IF(Aggregate[[#This Row],[Senior]]="yes","Senior","Other"))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Download]]&lt;5,"Less than 5 GB ",IF(Aggregate[[#This Row],[Avg Monthly GB Download]]&lt;10,"Between 5 and 10 GB","10 or more GB"))</f>
        <v>10 or more GB</v>
      </c>
    </row>
    <row r="6107" spans="1:23" x14ac:dyDescent="0.3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J6107" t="str">
        <f>IF(Aggregate[[#This Row],[Under 30]]="yes","Under30",IF(Aggregate[[#This Row],[Senior]]="yes","Senior","Other"))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108" spans="1:23" x14ac:dyDescent="0.3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J6108" t="str">
        <f>IF(Aggregate[[#This Row],[Under 30]]="yes","Under30",IF(Aggregate[[#This Row],[Senior]]="yes","Senior","Other"))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109" spans="1:23" x14ac:dyDescent="0.3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J6109" t="str">
        <f>IF(Aggregate[[#This Row],[Under 30]]="yes","Under30",IF(Aggregate[[#This Row],[Senior]]="yes","Senior","Other"))</f>
        <v>Under30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Download]]&lt;5,"Less than 5 GB ",IF(Aggregate[[#This Row],[Avg Monthly GB Download]]&lt;10,"Between 5 and 10 GB","10 or more GB"))</f>
        <v>10 or more GB</v>
      </c>
    </row>
    <row r="6110" spans="1:23" x14ac:dyDescent="0.3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J6110" t="str">
        <f>IF(Aggregate[[#This Row],[Under 30]]="yes","Under30",IF(Aggregate[[#This Row],[Senior]]="yes","Senior","Other"))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Download]]&lt;5,"Less than 5 GB ",IF(Aggregate[[#This Row],[Avg Monthly GB Download]]&lt;10,"Between 5 and 10 GB","10 or more GB"))</f>
        <v>Between 5 and 10 GB</v>
      </c>
    </row>
    <row r="6111" spans="1:23" x14ac:dyDescent="0.3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J6111" t="str">
        <f>IF(Aggregate[[#This Row],[Under 30]]="yes","Under30",IF(Aggregate[[#This Row],[Senior]]="yes","Senior","Other"))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Download]]&lt;5,"Less than 5 GB ",IF(Aggregate[[#This Row],[Avg Monthly GB Download]]&lt;10,"Between 5 and 10 GB","10 or more GB"))</f>
        <v>Between 5 and 10 GB</v>
      </c>
    </row>
    <row r="6112" spans="1:23" x14ac:dyDescent="0.3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J6112" t="str">
        <f>IF(Aggregate[[#This Row],[Under 30]]="yes","Under30",IF(Aggregate[[#This Row],[Senior]]="yes","Senior","Other"))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113" spans="1:23" x14ac:dyDescent="0.3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J6113" t="str">
        <f>IF(Aggregate[[#This Row],[Under 30]]="yes","Under30",IF(Aggregate[[#This Row],[Senior]]="yes","Senior","Other"))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Download]]&lt;5,"Less than 5 GB ",IF(Aggregate[[#This Row],[Avg Monthly GB Download]]&lt;10,"Between 5 and 10 GB","10 or more GB"))</f>
        <v>10 or more GB</v>
      </c>
    </row>
    <row r="6114" spans="1:23" x14ac:dyDescent="0.3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J6114" t="str">
        <f>IF(Aggregate[[#This Row],[Under 30]]="yes","Under30",IF(Aggregate[[#This Row],[Senior]]="yes","Senior","Other"))</f>
        <v>Under30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Download]]&lt;5,"Less than 5 GB ",IF(Aggregate[[#This Row],[Avg Monthly GB Download]]&lt;10,"Between 5 and 10 GB","10 or more GB"))</f>
        <v>10 or more GB</v>
      </c>
    </row>
    <row r="6115" spans="1:23" x14ac:dyDescent="0.3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tr">
        <f>IF(Aggregate[[#This Row],[Under 30]]="yes","Under30",IF(Aggregate[[#This Row],[Senior]]="yes","Senior","Other"))</f>
        <v>Senior</v>
      </c>
      <c r="K6115" t="s">
        <v>21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Download]]&lt;5,"Less than 5 GB ",IF(Aggregate[[#This Row],[Avg Monthly GB Download]]&lt;10,"Between 5 and 10 GB","10 or more GB"))</f>
        <v>10 or more GB</v>
      </c>
    </row>
    <row r="6116" spans="1:23" x14ac:dyDescent="0.3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J6116" t="str">
        <f>IF(Aggregate[[#This Row],[Under 30]]="yes","Under30",IF(Aggregate[[#This Row],[Senior]]="yes","Senior","Other"))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117" spans="1:23" x14ac:dyDescent="0.3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tr">
        <f>IF(Aggregate[[#This Row],[Under 30]]="yes","Under30",IF(Aggregate[[#This Row],[Senior]]="yes","Senior","Other"))</f>
        <v>Senior</v>
      </c>
      <c r="K6117" t="s">
        <v>21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Download]]&lt;5,"Less than 5 GB ",IF(Aggregate[[#This Row],[Avg Monthly GB Download]]&lt;10,"Between 5 and 10 GB","10 or more GB"))</f>
        <v>Between 5 and 10 GB</v>
      </c>
    </row>
    <row r="6118" spans="1:23" x14ac:dyDescent="0.3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J6118" t="str">
        <f>IF(Aggregate[[#This Row],[Under 30]]="yes","Under30",IF(Aggregate[[#This Row],[Senior]]="yes","Senior","Other"))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Download]]&lt;5,"Less than 5 GB ",IF(Aggregate[[#This Row],[Avg Monthly GB Download]]&lt;10,"Between 5 and 10 GB","10 or more GB"))</f>
        <v>Between 5 and 10 GB</v>
      </c>
    </row>
    <row r="6119" spans="1:23" x14ac:dyDescent="0.3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J6119" t="str">
        <f>IF(Aggregate[[#This Row],[Under 30]]="yes","Under30",IF(Aggregate[[#This Row],[Senior]]="yes","Senior","Other"))</f>
        <v>Under30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Download]]&lt;5,"Less than 5 GB ",IF(Aggregate[[#This Row],[Avg Monthly GB Download]]&lt;10,"Between 5 and 10 GB","10 or more GB"))</f>
        <v>10 or more GB</v>
      </c>
    </row>
    <row r="6120" spans="1:23" x14ac:dyDescent="0.3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tr">
        <f>IF(Aggregate[[#This Row],[Under 30]]="yes","Under30",IF(Aggregate[[#This Row],[Senior]]="yes","Senior","Other"))</f>
        <v>Senior</v>
      </c>
      <c r="K6120" t="s">
        <v>21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Download]]&lt;5,"Less than 5 GB ",IF(Aggregate[[#This Row],[Avg Monthly GB Download]]&lt;10,"Between 5 and 10 GB","10 or more GB"))</f>
        <v>Between 5 and 10 GB</v>
      </c>
    </row>
    <row r="6121" spans="1:23" x14ac:dyDescent="0.3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tr">
        <f>IF(Aggregate[[#This Row],[Under 30]]="yes","Under30",IF(Aggregate[[#This Row],[Senior]]="yes","Senior","Other"))</f>
        <v>Senior</v>
      </c>
      <c r="K6121" t="s">
        <v>21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Download]]&lt;5,"Less than 5 GB ",IF(Aggregate[[#This Row],[Avg Monthly GB Download]]&lt;10,"Between 5 and 10 GB","10 or more GB"))</f>
        <v>Between 5 and 10 GB</v>
      </c>
    </row>
    <row r="6122" spans="1:23" x14ac:dyDescent="0.3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J6122" t="str">
        <f>IF(Aggregate[[#This Row],[Under 30]]="yes","Under30",IF(Aggregate[[#This Row],[Senior]]="yes","Senior","Other"))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Download]]&lt;5,"Less than 5 GB ",IF(Aggregate[[#This Row],[Avg Monthly GB Download]]&lt;10,"Between 5 and 10 GB","10 or more GB"))</f>
        <v>Between 5 and 10 GB</v>
      </c>
    </row>
    <row r="6123" spans="1:23" x14ac:dyDescent="0.3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J6123" t="str">
        <f>IF(Aggregate[[#This Row],[Under 30]]="yes","Under30",IF(Aggregate[[#This Row],[Senior]]="yes","Senior","Other"))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Download]]&lt;5,"Less than 5 GB ",IF(Aggregate[[#This Row],[Avg Monthly GB Download]]&lt;10,"Between 5 and 10 GB","10 or more GB"))</f>
        <v>10 or more GB</v>
      </c>
    </row>
    <row r="6124" spans="1:23" x14ac:dyDescent="0.3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J6124" t="str">
        <f>IF(Aggregate[[#This Row],[Under 30]]="yes","Under30",IF(Aggregate[[#This Row],[Senior]]="yes","Senior","Other"))</f>
        <v>Under30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Download]]&lt;5,"Less than 5 GB ",IF(Aggregate[[#This Row],[Avg Monthly GB Download]]&lt;10,"Between 5 and 10 GB","10 or more GB"))</f>
        <v>10 or more GB</v>
      </c>
    </row>
    <row r="6125" spans="1:23" x14ac:dyDescent="0.3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J6125" t="str">
        <f>IF(Aggregate[[#This Row],[Under 30]]="yes","Under30",IF(Aggregate[[#This Row],[Senior]]="yes","Senior","Other"))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Download]]&lt;5,"Less than 5 GB ",IF(Aggregate[[#This Row],[Avg Monthly GB Download]]&lt;10,"Between 5 and 10 GB","10 or more GB"))</f>
        <v>10 or more GB</v>
      </c>
    </row>
    <row r="6126" spans="1:23" x14ac:dyDescent="0.3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J6126" t="str">
        <f>IF(Aggregate[[#This Row],[Under 30]]="yes","Under30",IF(Aggregate[[#This Row],[Senior]]="yes","Senior","Other"))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127" spans="1:23" x14ac:dyDescent="0.3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J6127" t="str">
        <f>IF(Aggregate[[#This Row],[Under 30]]="yes","Under30",IF(Aggregate[[#This Row],[Senior]]="yes","Senior","Other"))</f>
        <v>Under30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Download]]&lt;5,"Less than 5 GB ",IF(Aggregate[[#This Row],[Avg Monthly GB Download]]&lt;10,"Between 5 and 10 GB","10 or more GB"))</f>
        <v>10 or more GB</v>
      </c>
    </row>
    <row r="6128" spans="1:23" x14ac:dyDescent="0.3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J6128" t="str">
        <f>IF(Aggregate[[#This Row],[Under 30]]="yes","Under30",IF(Aggregate[[#This Row],[Senior]]="yes","Senior","Other"))</f>
        <v>Under30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Download]]&lt;5,"Less than 5 GB ",IF(Aggregate[[#This Row],[Avg Monthly GB Download]]&lt;10,"Between 5 and 10 GB","10 or more GB"))</f>
        <v>10 or more GB</v>
      </c>
    </row>
    <row r="6129" spans="1:23" x14ac:dyDescent="0.3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J6129" t="str">
        <f>IF(Aggregate[[#This Row],[Under 30]]="yes","Under30",IF(Aggregate[[#This Row],[Senior]]="yes","Senior","Other"))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Download]]&lt;5,"Less than 5 GB ",IF(Aggregate[[#This Row],[Avg Monthly GB Download]]&lt;10,"Between 5 and 10 GB","10 or more GB"))</f>
        <v>10 or more GB</v>
      </c>
    </row>
    <row r="6130" spans="1:23" x14ac:dyDescent="0.3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J6130" t="str">
        <f>IF(Aggregate[[#This Row],[Under 30]]="yes","Under30",IF(Aggregate[[#This Row],[Senior]]="yes","Senior","Other"))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131" spans="1:23" x14ac:dyDescent="0.3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tr">
        <f>IF(Aggregate[[#This Row],[Under 30]]="yes","Under30",IF(Aggregate[[#This Row],[Senior]]="yes","Senior","Other"))</f>
        <v>Senior</v>
      </c>
      <c r="K6131" t="s">
        <v>21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Download]]&lt;5,"Less than 5 GB ",IF(Aggregate[[#This Row],[Avg Monthly GB Download]]&lt;10,"Between 5 and 10 GB","10 or more GB"))</f>
        <v>Between 5 and 10 GB</v>
      </c>
    </row>
    <row r="6132" spans="1:23" x14ac:dyDescent="0.3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J6132" t="str">
        <f>IF(Aggregate[[#This Row],[Under 30]]="yes","Under30",IF(Aggregate[[#This Row],[Senior]]="yes","Senior","Other"))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Download]]&lt;5,"Less than 5 GB ",IF(Aggregate[[#This Row],[Avg Monthly GB Download]]&lt;10,"Between 5 and 10 GB","10 or more GB"))</f>
        <v>10 or more GB</v>
      </c>
    </row>
    <row r="6133" spans="1:23" x14ac:dyDescent="0.3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J6133" t="str">
        <f>IF(Aggregate[[#This Row],[Under 30]]="yes","Under30",IF(Aggregate[[#This Row],[Senior]]="yes","Senior","Other"))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134" spans="1:23" x14ac:dyDescent="0.3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J6134" t="str">
        <f>IF(Aggregate[[#This Row],[Under 30]]="yes","Under30",IF(Aggregate[[#This Row],[Senior]]="yes","Senior","Other"))</f>
        <v>Under30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Download]]&lt;5,"Less than 5 GB ",IF(Aggregate[[#This Row],[Avg Monthly GB Download]]&lt;10,"Between 5 and 10 GB","10 or more GB"))</f>
        <v>10 or more GB</v>
      </c>
    </row>
    <row r="6135" spans="1:23" x14ac:dyDescent="0.3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J6135" t="str">
        <f>IF(Aggregate[[#This Row],[Under 30]]="yes","Under30",IF(Aggregate[[#This Row],[Senior]]="yes","Senior","Other"))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Download]]&lt;5,"Less than 5 GB ",IF(Aggregate[[#This Row],[Avg Monthly GB Download]]&lt;10,"Between 5 and 10 GB","10 or more GB"))</f>
        <v>Between 5 and 10 GB</v>
      </c>
    </row>
    <row r="6136" spans="1:23" x14ac:dyDescent="0.3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J6136" t="str">
        <f>IF(Aggregate[[#This Row],[Under 30]]="yes","Under30",IF(Aggregate[[#This Row],[Senior]]="yes","Senior","Other"))</f>
        <v>Under30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Download]]&lt;5,"Less than 5 GB ",IF(Aggregate[[#This Row],[Avg Monthly GB Download]]&lt;10,"Between 5 and 10 GB","10 or more GB"))</f>
        <v>10 or more GB</v>
      </c>
    </row>
    <row r="6137" spans="1:23" x14ac:dyDescent="0.3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J6137" t="str">
        <f>IF(Aggregate[[#This Row],[Under 30]]="yes","Under30",IF(Aggregate[[#This Row],[Senior]]="yes","Senior","Other"))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Download]]&lt;5,"Less than 5 GB ",IF(Aggregate[[#This Row],[Avg Monthly GB Download]]&lt;10,"Between 5 and 10 GB","10 or more GB"))</f>
        <v>Between 5 and 10 GB</v>
      </c>
    </row>
    <row r="6138" spans="1:23" x14ac:dyDescent="0.3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J6138" t="str">
        <f>IF(Aggregate[[#This Row],[Under 30]]="yes","Under30",IF(Aggregate[[#This Row],[Senior]]="yes","Senior","Other"))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139" spans="1:23" x14ac:dyDescent="0.3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J6139" t="str">
        <f>IF(Aggregate[[#This Row],[Under 30]]="yes","Under30",IF(Aggregate[[#This Row],[Senior]]="yes","Senior","Other"))</f>
        <v>Under30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Download]]&lt;5,"Less than 5 GB ",IF(Aggregate[[#This Row],[Avg Monthly GB Download]]&lt;10,"Between 5 and 10 GB","10 or more GB"))</f>
        <v>10 or more GB</v>
      </c>
    </row>
    <row r="6140" spans="1:23" x14ac:dyDescent="0.3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J6140" t="str">
        <f>IF(Aggregate[[#This Row],[Under 30]]="yes","Under30",IF(Aggregate[[#This Row],[Senior]]="yes","Senior","Other"))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Download]]&lt;5,"Less than 5 GB ",IF(Aggregate[[#This Row],[Avg Monthly GB Download]]&lt;10,"Between 5 and 10 GB","10 or more GB"))</f>
        <v>Between 5 and 10 GB</v>
      </c>
    </row>
    <row r="6141" spans="1:23" x14ac:dyDescent="0.3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tr">
        <f>IF(Aggregate[[#This Row],[Under 30]]="yes","Under30",IF(Aggregate[[#This Row],[Senior]]="yes","Senior","Other"))</f>
        <v>Senior</v>
      </c>
      <c r="K6141" t="s">
        <v>25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Download]]&lt;5,"Less than 5 GB ",IF(Aggregate[[#This Row],[Avg Monthly GB Download]]&lt;10,"Between 5 and 10 GB","10 or more GB"))</f>
        <v>Between 5 and 10 GB</v>
      </c>
    </row>
    <row r="6142" spans="1:23" x14ac:dyDescent="0.3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J6142" t="str">
        <f>IF(Aggregate[[#This Row],[Under 30]]="yes","Under30",IF(Aggregate[[#This Row],[Senior]]="yes","Senior","Other"))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Download]]&lt;5,"Less than 5 GB ",IF(Aggregate[[#This Row],[Avg Monthly GB Download]]&lt;10,"Between 5 and 10 GB","10 or more GB"))</f>
        <v>Between 5 and 10 GB</v>
      </c>
    </row>
    <row r="6143" spans="1:23" x14ac:dyDescent="0.3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tr">
        <f>IF(Aggregate[[#This Row],[Under 30]]="yes","Under30",IF(Aggregate[[#This Row],[Senior]]="yes","Senior","Other"))</f>
        <v>Senior</v>
      </c>
      <c r="K6143" t="s">
        <v>25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144" spans="1:23" x14ac:dyDescent="0.3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J6144" t="str">
        <f>IF(Aggregate[[#This Row],[Under 30]]="yes","Under30",IF(Aggregate[[#This Row],[Senior]]="yes","Senior","Other"))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Download]]&lt;5,"Less than 5 GB ",IF(Aggregate[[#This Row],[Avg Monthly GB Download]]&lt;10,"Between 5 and 10 GB","10 or more GB"))</f>
        <v>Between 5 and 10 GB</v>
      </c>
    </row>
    <row r="6145" spans="1:23" x14ac:dyDescent="0.3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J6145" t="str">
        <f>IF(Aggregate[[#This Row],[Under 30]]="yes","Under30",IF(Aggregate[[#This Row],[Senior]]="yes","Senior","Other"))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Download]]&lt;5,"Less than 5 GB ",IF(Aggregate[[#This Row],[Avg Monthly GB Download]]&lt;10,"Between 5 and 10 GB","10 or more GB"))</f>
        <v>Between 5 and 10 GB</v>
      </c>
    </row>
    <row r="6146" spans="1:23" x14ac:dyDescent="0.3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tr">
        <f>IF(Aggregate[[#This Row],[Under 30]]="yes","Under30",IF(Aggregate[[#This Row],[Senior]]="yes","Senior","Other"))</f>
        <v>Senior</v>
      </c>
      <c r="K6146" t="s">
        <v>21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147" spans="1:23" x14ac:dyDescent="0.3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J6147" t="str">
        <f>IF(Aggregate[[#This Row],[Under 30]]="yes","Under30",IF(Aggregate[[#This Row],[Senior]]="yes","Senior","Other"))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148" spans="1:23" x14ac:dyDescent="0.3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tr">
        <f>IF(Aggregate[[#This Row],[Under 30]]="yes","Under30",IF(Aggregate[[#This Row],[Senior]]="yes","Senior","Other"))</f>
        <v>Senior</v>
      </c>
      <c r="K6148" t="s">
        <v>21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Download]]&lt;5,"Less than 5 GB ",IF(Aggregate[[#This Row],[Avg Monthly GB Download]]&lt;10,"Between 5 and 10 GB","10 or more GB"))</f>
        <v>10 or more GB</v>
      </c>
    </row>
    <row r="6149" spans="1:23" x14ac:dyDescent="0.3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J6149" t="str">
        <f>IF(Aggregate[[#This Row],[Under 30]]="yes","Under30",IF(Aggregate[[#This Row],[Senior]]="yes","Senior","Other"))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Download]]&lt;5,"Less than 5 GB ",IF(Aggregate[[#This Row],[Avg Monthly GB Download]]&lt;10,"Between 5 and 10 GB","10 or more GB"))</f>
        <v>Between 5 and 10 GB</v>
      </c>
    </row>
    <row r="6150" spans="1:23" x14ac:dyDescent="0.3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J6150" t="str">
        <f>IF(Aggregate[[#This Row],[Under 30]]="yes","Under30",IF(Aggregate[[#This Row],[Senior]]="yes","Senior","Other"))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151" spans="1:23" x14ac:dyDescent="0.3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tr">
        <f>IF(Aggregate[[#This Row],[Under 30]]="yes","Under30",IF(Aggregate[[#This Row],[Senior]]="yes","Senior","Other"))</f>
        <v>Senior</v>
      </c>
      <c r="K6151" t="s">
        <v>21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Download]]&lt;5,"Less than 5 GB ",IF(Aggregate[[#This Row],[Avg Monthly GB Download]]&lt;10,"Between 5 and 10 GB","10 or more GB"))</f>
        <v>10 or more GB</v>
      </c>
    </row>
    <row r="6152" spans="1:23" x14ac:dyDescent="0.3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tr">
        <f>IF(Aggregate[[#This Row],[Under 30]]="yes","Under30",IF(Aggregate[[#This Row],[Senior]]="yes","Senior","Other"))</f>
        <v>Senior</v>
      </c>
      <c r="K6152" t="s">
        <v>25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Download]]&lt;5,"Less than 5 GB ",IF(Aggregate[[#This Row],[Avg Monthly GB Download]]&lt;10,"Between 5 and 10 GB","10 or more GB"))</f>
        <v>10 or more GB</v>
      </c>
    </row>
    <row r="6153" spans="1:23" x14ac:dyDescent="0.3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J6153" t="str">
        <f>IF(Aggregate[[#This Row],[Under 30]]="yes","Under30",IF(Aggregate[[#This Row],[Senior]]="yes","Senior","Other"))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154" spans="1:23" x14ac:dyDescent="0.3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J6154" t="str">
        <f>IF(Aggregate[[#This Row],[Under 30]]="yes","Under30",IF(Aggregate[[#This Row],[Senior]]="yes","Senior","Other"))</f>
        <v>Under30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Download]]&lt;5,"Less than 5 GB ",IF(Aggregate[[#This Row],[Avg Monthly GB Download]]&lt;10,"Between 5 and 10 GB","10 or more GB"))</f>
        <v>10 or more GB</v>
      </c>
    </row>
    <row r="6155" spans="1:23" x14ac:dyDescent="0.3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J6155" t="str">
        <f>IF(Aggregate[[#This Row],[Under 30]]="yes","Under30",IF(Aggregate[[#This Row],[Senior]]="yes","Senior","Other"))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Download]]&lt;5,"Less than 5 GB ",IF(Aggregate[[#This Row],[Avg Monthly GB Download]]&lt;10,"Between 5 and 10 GB","10 or more GB"))</f>
        <v>Between 5 and 10 GB</v>
      </c>
    </row>
    <row r="6156" spans="1:23" x14ac:dyDescent="0.3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J6156" t="str">
        <f>IF(Aggregate[[#This Row],[Under 30]]="yes","Under30",IF(Aggregate[[#This Row],[Senior]]="yes","Senior","Other"))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157" spans="1:23" x14ac:dyDescent="0.3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tr">
        <f>IF(Aggregate[[#This Row],[Under 30]]="yes","Under30",IF(Aggregate[[#This Row],[Senior]]="yes","Senior","Other"))</f>
        <v>Senior</v>
      </c>
      <c r="K6157" t="s">
        <v>21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158" spans="1:23" x14ac:dyDescent="0.3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J6158" t="str">
        <f>IF(Aggregate[[#This Row],[Under 30]]="yes","Under30",IF(Aggregate[[#This Row],[Senior]]="yes","Senior","Other"))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159" spans="1:23" x14ac:dyDescent="0.3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J6159" t="str">
        <f>IF(Aggregate[[#This Row],[Under 30]]="yes","Under30",IF(Aggregate[[#This Row],[Senior]]="yes","Senior","Other"))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160" spans="1:23" x14ac:dyDescent="0.3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tr">
        <f>IF(Aggregate[[#This Row],[Under 30]]="yes","Under30",IF(Aggregate[[#This Row],[Senior]]="yes","Senior","Other"))</f>
        <v>Senior</v>
      </c>
      <c r="K6160" t="s">
        <v>21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161" spans="1:23" x14ac:dyDescent="0.3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J6161" t="str">
        <f>IF(Aggregate[[#This Row],[Under 30]]="yes","Under30",IF(Aggregate[[#This Row],[Senior]]="yes","Senior","Other"))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162" spans="1:23" x14ac:dyDescent="0.3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J6162" t="str">
        <f>IF(Aggregate[[#This Row],[Under 30]]="yes","Under30",IF(Aggregate[[#This Row],[Senior]]="yes","Senior","Other"))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163" spans="1:23" x14ac:dyDescent="0.3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tr">
        <f>IF(Aggregate[[#This Row],[Under 30]]="yes","Under30",IF(Aggregate[[#This Row],[Senior]]="yes","Senior","Other"))</f>
        <v>Senior</v>
      </c>
      <c r="K6163" t="s">
        <v>21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Download]]&lt;5,"Less than 5 GB ",IF(Aggregate[[#This Row],[Avg Monthly GB Download]]&lt;10,"Between 5 and 10 GB","10 or more GB"))</f>
        <v>Between 5 and 10 GB</v>
      </c>
    </row>
    <row r="6164" spans="1:23" x14ac:dyDescent="0.3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J6164" t="str">
        <f>IF(Aggregate[[#This Row],[Under 30]]="yes","Under30",IF(Aggregate[[#This Row],[Senior]]="yes","Senior","Other"))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165" spans="1:23" x14ac:dyDescent="0.3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J6165" t="str">
        <f>IF(Aggregate[[#This Row],[Under 30]]="yes","Under30",IF(Aggregate[[#This Row],[Senior]]="yes","Senior","Other"))</f>
        <v>Under30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Download]]&lt;5,"Less than 5 GB ",IF(Aggregate[[#This Row],[Avg Monthly GB Download]]&lt;10,"Between 5 and 10 GB","10 or more GB"))</f>
        <v>10 or more GB</v>
      </c>
    </row>
    <row r="6166" spans="1:23" x14ac:dyDescent="0.3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tr">
        <f>IF(Aggregate[[#This Row],[Under 30]]="yes","Under30",IF(Aggregate[[#This Row],[Senior]]="yes","Senior","Other"))</f>
        <v>Senior</v>
      </c>
      <c r="K6166" t="s">
        <v>21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Download]]&lt;5,"Less than 5 GB ",IF(Aggregate[[#This Row],[Avg Monthly GB Download]]&lt;10,"Between 5 and 10 GB","10 or more GB"))</f>
        <v>Between 5 and 10 GB</v>
      </c>
    </row>
    <row r="6167" spans="1:23" x14ac:dyDescent="0.3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J6167" t="str">
        <f>IF(Aggregate[[#This Row],[Under 30]]="yes","Under30",IF(Aggregate[[#This Row],[Senior]]="yes","Senior","Other"))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168" spans="1:23" x14ac:dyDescent="0.3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J6168" t="str">
        <f>IF(Aggregate[[#This Row],[Under 30]]="yes","Under30",IF(Aggregate[[#This Row],[Senior]]="yes","Senior","Other"))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Download]]&lt;5,"Less than 5 GB ",IF(Aggregate[[#This Row],[Avg Monthly GB Download]]&lt;10,"Between 5 and 10 GB","10 or more GB"))</f>
        <v>Between 5 and 10 GB</v>
      </c>
    </row>
    <row r="6169" spans="1:23" x14ac:dyDescent="0.3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J6169" t="str">
        <f>IF(Aggregate[[#This Row],[Under 30]]="yes","Under30",IF(Aggregate[[#This Row],[Senior]]="yes","Senior","Other"))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Download]]&lt;5,"Less than 5 GB ",IF(Aggregate[[#This Row],[Avg Monthly GB Download]]&lt;10,"Between 5 and 10 GB","10 or more GB"))</f>
        <v>10 or more GB</v>
      </c>
    </row>
    <row r="6170" spans="1:23" x14ac:dyDescent="0.3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J6170" t="str">
        <f>IF(Aggregate[[#This Row],[Under 30]]="yes","Under30",IF(Aggregate[[#This Row],[Senior]]="yes","Senior","Other"))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Download]]&lt;5,"Less than 5 GB ",IF(Aggregate[[#This Row],[Avg Monthly GB Download]]&lt;10,"Between 5 and 10 GB","10 or more GB"))</f>
        <v>10 or more GB</v>
      </c>
    </row>
    <row r="6171" spans="1:23" x14ac:dyDescent="0.3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tr">
        <f>IF(Aggregate[[#This Row],[Under 30]]="yes","Under30",IF(Aggregate[[#This Row],[Senior]]="yes","Senior","Other"))</f>
        <v>Senior</v>
      </c>
      <c r="K6171" t="s">
        <v>21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Download]]&lt;5,"Less than 5 GB ",IF(Aggregate[[#This Row],[Avg Monthly GB Download]]&lt;10,"Between 5 and 10 GB","10 or more GB"))</f>
        <v>10 or more GB</v>
      </c>
    </row>
    <row r="6172" spans="1:23" x14ac:dyDescent="0.3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J6172" t="str">
        <f>IF(Aggregate[[#This Row],[Under 30]]="yes","Under30",IF(Aggregate[[#This Row],[Senior]]="yes","Senior","Other"))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Download]]&lt;5,"Less than 5 GB ",IF(Aggregate[[#This Row],[Avg Monthly GB Download]]&lt;10,"Between 5 and 10 GB","10 or more GB"))</f>
        <v>10 or more GB</v>
      </c>
    </row>
    <row r="6173" spans="1:23" x14ac:dyDescent="0.3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J6173" t="str">
        <f>IF(Aggregate[[#This Row],[Under 30]]="yes","Under30",IF(Aggregate[[#This Row],[Senior]]="yes","Senior","Other"))</f>
        <v>Under30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Download]]&lt;5,"Less than 5 GB ",IF(Aggregate[[#This Row],[Avg Monthly GB Download]]&lt;10,"Between 5 and 10 GB","10 or more GB"))</f>
        <v>10 or more GB</v>
      </c>
    </row>
    <row r="6174" spans="1:23" x14ac:dyDescent="0.3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tr">
        <f>IF(Aggregate[[#This Row],[Under 30]]="yes","Under30",IF(Aggregate[[#This Row],[Senior]]="yes","Senior","Other"))</f>
        <v>Senior</v>
      </c>
      <c r="K6174" t="s">
        <v>21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175" spans="1:23" x14ac:dyDescent="0.3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J6175" t="str">
        <f>IF(Aggregate[[#This Row],[Under 30]]="yes","Under30",IF(Aggregate[[#This Row],[Senior]]="yes","Senior","Other"))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Download]]&lt;5,"Less than 5 GB ",IF(Aggregate[[#This Row],[Avg Monthly GB Download]]&lt;10,"Between 5 and 10 GB","10 or more GB"))</f>
        <v>10 or more GB</v>
      </c>
    </row>
    <row r="6176" spans="1:23" x14ac:dyDescent="0.3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J6176" t="str">
        <f>IF(Aggregate[[#This Row],[Under 30]]="yes","Under30",IF(Aggregate[[#This Row],[Senior]]="yes","Senior","Other"))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Download]]&lt;5,"Less than 5 GB ",IF(Aggregate[[#This Row],[Avg Monthly GB Download]]&lt;10,"Between 5 and 10 GB","10 or more GB"))</f>
        <v>Between 5 and 10 GB</v>
      </c>
    </row>
    <row r="6177" spans="1:23" x14ac:dyDescent="0.3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J6177" t="str">
        <f>IF(Aggregate[[#This Row],[Under 30]]="yes","Under30",IF(Aggregate[[#This Row],[Senior]]="yes","Senior","Other"))</f>
        <v>Under30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Download]]&lt;5,"Less than 5 GB ",IF(Aggregate[[#This Row],[Avg Monthly GB Download]]&lt;10,"Between 5 and 10 GB","10 or more GB"))</f>
        <v>10 or more GB</v>
      </c>
    </row>
    <row r="6178" spans="1:23" x14ac:dyDescent="0.3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tr">
        <f>IF(Aggregate[[#This Row],[Under 30]]="yes","Under30",IF(Aggregate[[#This Row],[Senior]]="yes","Senior","Other"))</f>
        <v>Senior</v>
      </c>
      <c r="K6178" t="s">
        <v>21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179" spans="1:23" x14ac:dyDescent="0.3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tr">
        <f>IF(Aggregate[[#This Row],[Under 30]]="yes","Under30",IF(Aggregate[[#This Row],[Senior]]="yes","Senior","Other"))</f>
        <v>Senior</v>
      </c>
      <c r="K6179" t="s">
        <v>21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Download]]&lt;5,"Less than 5 GB ",IF(Aggregate[[#This Row],[Avg Monthly GB Download]]&lt;10,"Between 5 and 10 GB","10 or more GB"))</f>
        <v>Between 5 and 10 GB</v>
      </c>
    </row>
    <row r="6180" spans="1:23" x14ac:dyDescent="0.3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J6180" t="str">
        <f>IF(Aggregate[[#This Row],[Under 30]]="yes","Under30",IF(Aggregate[[#This Row],[Senior]]="yes","Senior","Other"))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Download]]&lt;5,"Less than 5 GB ",IF(Aggregate[[#This Row],[Avg Monthly GB Download]]&lt;10,"Between 5 and 10 GB","10 or more GB"))</f>
        <v>10 or more GB</v>
      </c>
    </row>
    <row r="6181" spans="1:23" x14ac:dyDescent="0.3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J6181" t="str">
        <f>IF(Aggregate[[#This Row],[Under 30]]="yes","Under30",IF(Aggregate[[#This Row],[Senior]]="yes","Senior","Other"))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Download]]&lt;5,"Less than 5 GB ",IF(Aggregate[[#This Row],[Avg Monthly GB Download]]&lt;10,"Between 5 and 10 GB","10 or more GB"))</f>
        <v>Between 5 and 10 GB</v>
      </c>
    </row>
    <row r="6182" spans="1:23" x14ac:dyDescent="0.3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J6182" t="str">
        <f>IF(Aggregate[[#This Row],[Under 30]]="yes","Under30",IF(Aggregate[[#This Row],[Senior]]="yes","Senior","Other"))</f>
        <v>Under30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Download]]&lt;5,"Less than 5 GB ",IF(Aggregate[[#This Row],[Avg Monthly GB Download]]&lt;10,"Between 5 and 10 GB","10 or more GB"))</f>
        <v>10 or more GB</v>
      </c>
    </row>
    <row r="6183" spans="1:23" x14ac:dyDescent="0.3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J6183" t="str">
        <f>IF(Aggregate[[#This Row],[Under 30]]="yes","Under30",IF(Aggregate[[#This Row],[Senior]]="yes","Senior","Other"))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184" spans="1:23" x14ac:dyDescent="0.3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J6184" t="str">
        <f>IF(Aggregate[[#This Row],[Under 30]]="yes","Under30",IF(Aggregate[[#This Row],[Senior]]="yes","Senior","Other"))</f>
        <v>Under30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Download]]&lt;5,"Less than 5 GB ",IF(Aggregate[[#This Row],[Avg Monthly GB Download]]&lt;10,"Between 5 and 10 GB","10 or more GB"))</f>
        <v>10 or more GB</v>
      </c>
    </row>
    <row r="6185" spans="1:23" x14ac:dyDescent="0.3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tr">
        <f>IF(Aggregate[[#This Row],[Under 30]]="yes","Under30",IF(Aggregate[[#This Row],[Senior]]="yes","Senior","Other"))</f>
        <v>Senior</v>
      </c>
      <c r="K6185" t="s">
        <v>21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Download]]&lt;5,"Less than 5 GB ",IF(Aggregate[[#This Row],[Avg Monthly GB Download]]&lt;10,"Between 5 and 10 GB","10 or more GB"))</f>
        <v>10 or more GB</v>
      </c>
    </row>
    <row r="6186" spans="1:23" x14ac:dyDescent="0.3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J6186" t="str">
        <f>IF(Aggregate[[#This Row],[Under 30]]="yes","Under30",IF(Aggregate[[#This Row],[Senior]]="yes","Senior","Other"))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Download]]&lt;5,"Less than 5 GB ",IF(Aggregate[[#This Row],[Avg Monthly GB Download]]&lt;10,"Between 5 and 10 GB","10 or more GB"))</f>
        <v>Between 5 and 10 GB</v>
      </c>
    </row>
    <row r="6187" spans="1:23" x14ac:dyDescent="0.3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J6187" t="str">
        <f>IF(Aggregate[[#This Row],[Under 30]]="yes","Under30",IF(Aggregate[[#This Row],[Senior]]="yes","Senior","Other"))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Download]]&lt;5,"Less than 5 GB ",IF(Aggregate[[#This Row],[Avg Monthly GB Download]]&lt;10,"Between 5 and 10 GB","10 or more GB"))</f>
        <v>10 or more GB</v>
      </c>
    </row>
    <row r="6188" spans="1:23" x14ac:dyDescent="0.3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tr">
        <f>IF(Aggregate[[#This Row],[Under 30]]="yes","Under30",IF(Aggregate[[#This Row],[Senior]]="yes","Senior","Other"))</f>
        <v>Senior</v>
      </c>
      <c r="K6188" t="s">
        <v>21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189" spans="1:23" x14ac:dyDescent="0.3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J6189" t="str">
        <f>IF(Aggregate[[#This Row],[Under 30]]="yes","Under30",IF(Aggregate[[#This Row],[Senior]]="yes","Senior","Other"))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190" spans="1:23" x14ac:dyDescent="0.3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tr">
        <f>IF(Aggregate[[#This Row],[Under 30]]="yes","Under30",IF(Aggregate[[#This Row],[Senior]]="yes","Senior","Other"))</f>
        <v>Senior</v>
      </c>
      <c r="K6190" t="s">
        <v>21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Download]]&lt;5,"Less than 5 GB ",IF(Aggregate[[#This Row],[Avg Monthly GB Download]]&lt;10,"Between 5 and 10 GB","10 or more GB"))</f>
        <v>Between 5 and 10 GB</v>
      </c>
    </row>
    <row r="6191" spans="1:23" x14ac:dyDescent="0.3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J6191" t="str">
        <f>IF(Aggregate[[#This Row],[Under 30]]="yes","Under30",IF(Aggregate[[#This Row],[Senior]]="yes","Senior","Other"))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Download]]&lt;5,"Less than 5 GB ",IF(Aggregate[[#This Row],[Avg Monthly GB Download]]&lt;10,"Between 5 and 10 GB","10 or more GB"))</f>
        <v>10 or more GB</v>
      </c>
    </row>
    <row r="6192" spans="1:23" x14ac:dyDescent="0.3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J6192" t="str">
        <f>IF(Aggregate[[#This Row],[Under 30]]="yes","Under30",IF(Aggregate[[#This Row],[Senior]]="yes","Senior","Other"))</f>
        <v>Under30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Download]]&lt;5,"Less than 5 GB ",IF(Aggregate[[#This Row],[Avg Monthly GB Download]]&lt;10,"Between 5 and 10 GB","10 or more GB"))</f>
        <v>10 or more GB</v>
      </c>
    </row>
    <row r="6193" spans="1:23" x14ac:dyDescent="0.3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J6193" t="str">
        <f>IF(Aggregate[[#This Row],[Under 30]]="yes","Under30",IF(Aggregate[[#This Row],[Senior]]="yes","Senior","Other"))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Download]]&lt;5,"Less than 5 GB ",IF(Aggregate[[#This Row],[Avg Monthly GB Download]]&lt;10,"Between 5 and 10 GB","10 or more GB"))</f>
        <v>Between 5 and 10 GB</v>
      </c>
    </row>
    <row r="6194" spans="1:23" x14ac:dyDescent="0.3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J6194" t="str">
        <f>IF(Aggregate[[#This Row],[Under 30]]="yes","Under30",IF(Aggregate[[#This Row],[Senior]]="yes","Senior","Other"))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Download]]&lt;5,"Less than 5 GB ",IF(Aggregate[[#This Row],[Avg Monthly GB Download]]&lt;10,"Between 5 and 10 GB","10 or more GB"))</f>
        <v>Between 5 and 10 GB</v>
      </c>
    </row>
    <row r="6195" spans="1:23" x14ac:dyDescent="0.3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J6195" t="str">
        <f>IF(Aggregate[[#This Row],[Under 30]]="yes","Under30",IF(Aggregate[[#This Row],[Senior]]="yes","Senior","Other"))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Download]]&lt;5,"Less than 5 GB ",IF(Aggregate[[#This Row],[Avg Monthly GB Download]]&lt;10,"Between 5 and 10 GB","10 or more GB"))</f>
        <v>10 or more GB</v>
      </c>
    </row>
    <row r="6196" spans="1:23" x14ac:dyDescent="0.3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J6196" t="str">
        <f>IF(Aggregate[[#This Row],[Under 30]]="yes","Under30",IF(Aggregate[[#This Row],[Senior]]="yes","Senior","Other"))</f>
        <v>Under30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Download]]&lt;5,"Less than 5 GB ",IF(Aggregate[[#This Row],[Avg Monthly GB Download]]&lt;10,"Between 5 and 10 GB","10 or more GB"))</f>
        <v>10 or more GB</v>
      </c>
    </row>
    <row r="6197" spans="1:23" x14ac:dyDescent="0.3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J6197" t="str">
        <f>IF(Aggregate[[#This Row],[Under 30]]="yes","Under30",IF(Aggregate[[#This Row],[Senior]]="yes","Senior","Other"))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Download]]&lt;5,"Less than 5 GB ",IF(Aggregate[[#This Row],[Avg Monthly GB Download]]&lt;10,"Between 5 and 10 GB","10 or more GB"))</f>
        <v>Between 5 and 10 GB</v>
      </c>
    </row>
    <row r="6198" spans="1:23" x14ac:dyDescent="0.3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tr">
        <f>IF(Aggregate[[#This Row],[Under 30]]="yes","Under30",IF(Aggregate[[#This Row],[Senior]]="yes","Senior","Other"))</f>
        <v>Senior</v>
      </c>
      <c r="K6198" t="s">
        <v>21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Download]]&lt;5,"Less than 5 GB ",IF(Aggregate[[#This Row],[Avg Monthly GB Download]]&lt;10,"Between 5 and 10 GB","10 or more GB"))</f>
        <v>Between 5 and 10 GB</v>
      </c>
    </row>
    <row r="6199" spans="1:23" x14ac:dyDescent="0.3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J6199" t="str">
        <f>IF(Aggregate[[#This Row],[Under 30]]="yes","Under30",IF(Aggregate[[#This Row],[Senior]]="yes","Senior","Other"))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Download]]&lt;5,"Less than 5 GB ",IF(Aggregate[[#This Row],[Avg Monthly GB Download]]&lt;10,"Between 5 and 10 GB","10 or more GB"))</f>
        <v>Between 5 and 10 GB</v>
      </c>
    </row>
    <row r="6200" spans="1:23" x14ac:dyDescent="0.3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J6200" t="str">
        <f>IF(Aggregate[[#This Row],[Under 30]]="yes","Under30",IF(Aggregate[[#This Row],[Senior]]="yes","Senior","Other"))</f>
        <v>Under30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Download]]&lt;5,"Less than 5 GB ",IF(Aggregate[[#This Row],[Avg Monthly GB Download]]&lt;10,"Between 5 and 10 GB","10 or more GB"))</f>
        <v>10 or more GB</v>
      </c>
    </row>
    <row r="6201" spans="1:23" x14ac:dyDescent="0.3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J6201" t="str">
        <f>IF(Aggregate[[#This Row],[Under 30]]="yes","Under30",IF(Aggregate[[#This Row],[Senior]]="yes","Senior","Other"))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202" spans="1:23" x14ac:dyDescent="0.3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J6202" t="str">
        <f>IF(Aggregate[[#This Row],[Under 30]]="yes","Under30",IF(Aggregate[[#This Row],[Senior]]="yes","Senior","Other"))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Download]]&lt;5,"Less than 5 GB ",IF(Aggregate[[#This Row],[Avg Monthly GB Download]]&lt;10,"Between 5 and 10 GB","10 or more GB"))</f>
        <v>10 or more GB</v>
      </c>
    </row>
    <row r="6203" spans="1:23" x14ac:dyDescent="0.3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J6203" t="str">
        <f>IF(Aggregate[[#This Row],[Under 30]]="yes","Under30",IF(Aggregate[[#This Row],[Senior]]="yes","Senior","Other"))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Download]]&lt;5,"Less than 5 GB ",IF(Aggregate[[#This Row],[Avg Monthly GB Download]]&lt;10,"Between 5 and 10 GB","10 or more GB"))</f>
        <v>10 or more GB</v>
      </c>
    </row>
    <row r="6204" spans="1:23" x14ac:dyDescent="0.3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tr">
        <f>IF(Aggregate[[#This Row],[Under 30]]="yes","Under30",IF(Aggregate[[#This Row],[Senior]]="yes","Senior","Other"))</f>
        <v>Senior</v>
      </c>
      <c r="K6204" t="s">
        <v>21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205" spans="1:23" x14ac:dyDescent="0.3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J6205" t="str">
        <f>IF(Aggregate[[#This Row],[Under 30]]="yes","Under30",IF(Aggregate[[#This Row],[Senior]]="yes","Senior","Other"))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206" spans="1:23" x14ac:dyDescent="0.3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J6206" t="str">
        <f>IF(Aggregate[[#This Row],[Under 30]]="yes","Under30",IF(Aggregate[[#This Row],[Senior]]="yes","Senior","Other"))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Download]]&lt;5,"Less than 5 GB ",IF(Aggregate[[#This Row],[Avg Monthly GB Download]]&lt;10,"Between 5 and 10 GB","10 or more GB"))</f>
        <v>10 or more GB</v>
      </c>
    </row>
    <row r="6207" spans="1:23" x14ac:dyDescent="0.3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J6207" t="str">
        <f>IF(Aggregate[[#This Row],[Under 30]]="yes","Under30",IF(Aggregate[[#This Row],[Senior]]="yes","Senior","Other"))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208" spans="1:23" x14ac:dyDescent="0.3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J6208" t="str">
        <f>IF(Aggregate[[#This Row],[Under 30]]="yes","Under30",IF(Aggregate[[#This Row],[Senior]]="yes","Senior","Other"))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209" spans="1:23" x14ac:dyDescent="0.3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J6209" t="str">
        <f>IF(Aggregate[[#This Row],[Under 30]]="yes","Under30",IF(Aggregate[[#This Row],[Senior]]="yes","Senior","Other"))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210" spans="1:23" x14ac:dyDescent="0.3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J6210" t="str">
        <f>IF(Aggregate[[#This Row],[Under 30]]="yes","Under30",IF(Aggregate[[#This Row],[Senior]]="yes","Senior","Other"))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211" spans="1:23" x14ac:dyDescent="0.3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J6211" t="str">
        <f>IF(Aggregate[[#This Row],[Under 30]]="yes","Under30",IF(Aggregate[[#This Row],[Senior]]="yes","Senior","Other"))</f>
        <v>Under30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Download]]&lt;5,"Less than 5 GB ",IF(Aggregate[[#This Row],[Avg Monthly GB Download]]&lt;10,"Between 5 and 10 GB","10 or more GB"))</f>
        <v>10 or more GB</v>
      </c>
    </row>
    <row r="6212" spans="1:23" x14ac:dyDescent="0.3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J6212" t="str">
        <f>IF(Aggregate[[#This Row],[Under 30]]="yes","Under30",IF(Aggregate[[#This Row],[Senior]]="yes","Senior","Other"))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213" spans="1:23" x14ac:dyDescent="0.3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J6213" t="str">
        <f>IF(Aggregate[[#This Row],[Under 30]]="yes","Under30",IF(Aggregate[[#This Row],[Senior]]="yes","Senior","Other"))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Download]]&lt;5,"Less than 5 GB ",IF(Aggregate[[#This Row],[Avg Monthly GB Download]]&lt;10,"Between 5 and 10 GB","10 or more GB"))</f>
        <v>10 or more GB</v>
      </c>
    </row>
    <row r="6214" spans="1:23" x14ac:dyDescent="0.3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tr">
        <f>IF(Aggregate[[#This Row],[Under 30]]="yes","Under30",IF(Aggregate[[#This Row],[Senior]]="yes","Senior","Other"))</f>
        <v>Senior</v>
      </c>
      <c r="K6214" t="s">
        <v>21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Download]]&lt;5,"Less than 5 GB ",IF(Aggregate[[#This Row],[Avg Monthly GB Download]]&lt;10,"Between 5 and 10 GB","10 or more GB"))</f>
        <v>Between 5 and 10 GB</v>
      </c>
    </row>
    <row r="6215" spans="1:23" x14ac:dyDescent="0.3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J6215" t="str">
        <f>IF(Aggregate[[#This Row],[Under 30]]="yes","Under30",IF(Aggregate[[#This Row],[Senior]]="yes","Senior","Other"))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216" spans="1:23" x14ac:dyDescent="0.3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J6216" t="str">
        <f>IF(Aggregate[[#This Row],[Under 30]]="yes","Under30",IF(Aggregate[[#This Row],[Senior]]="yes","Senior","Other"))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Download]]&lt;5,"Less than 5 GB ",IF(Aggregate[[#This Row],[Avg Monthly GB Download]]&lt;10,"Between 5 and 10 GB","10 or more GB"))</f>
        <v>Between 5 and 10 GB</v>
      </c>
    </row>
    <row r="6217" spans="1:23" x14ac:dyDescent="0.3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J6217" t="str">
        <f>IF(Aggregate[[#This Row],[Under 30]]="yes","Under30",IF(Aggregate[[#This Row],[Senior]]="yes","Senior","Other"))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Download]]&lt;5,"Less than 5 GB ",IF(Aggregate[[#This Row],[Avg Monthly GB Download]]&lt;10,"Between 5 and 10 GB","10 or more GB"))</f>
        <v>Between 5 and 10 GB</v>
      </c>
    </row>
    <row r="6218" spans="1:23" x14ac:dyDescent="0.3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J6218" t="str">
        <f>IF(Aggregate[[#This Row],[Under 30]]="yes","Under30",IF(Aggregate[[#This Row],[Senior]]="yes","Senior","Other"))</f>
        <v>Under30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Download]]&lt;5,"Less than 5 GB ",IF(Aggregate[[#This Row],[Avg Monthly GB Download]]&lt;10,"Between 5 and 10 GB","10 or more GB"))</f>
        <v>10 or more GB</v>
      </c>
    </row>
    <row r="6219" spans="1:23" x14ac:dyDescent="0.3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J6219" t="str">
        <f>IF(Aggregate[[#This Row],[Under 30]]="yes","Under30",IF(Aggregate[[#This Row],[Senior]]="yes","Senior","Other"))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Download]]&lt;5,"Less than 5 GB ",IF(Aggregate[[#This Row],[Avg Monthly GB Download]]&lt;10,"Between 5 and 10 GB","10 or more GB"))</f>
        <v>Between 5 and 10 GB</v>
      </c>
    </row>
    <row r="6220" spans="1:23" x14ac:dyDescent="0.3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J6220" t="str">
        <f>IF(Aggregate[[#This Row],[Under 30]]="yes","Under30",IF(Aggregate[[#This Row],[Senior]]="yes","Senior","Other"))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Download]]&lt;5,"Less than 5 GB ",IF(Aggregate[[#This Row],[Avg Monthly GB Download]]&lt;10,"Between 5 and 10 GB","10 or more GB"))</f>
        <v>Between 5 and 10 GB</v>
      </c>
    </row>
    <row r="6221" spans="1:23" x14ac:dyDescent="0.3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J6221" t="str">
        <f>IF(Aggregate[[#This Row],[Under 30]]="yes","Under30",IF(Aggregate[[#This Row],[Senior]]="yes","Senior","Other"))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Download]]&lt;5,"Less than 5 GB ",IF(Aggregate[[#This Row],[Avg Monthly GB Download]]&lt;10,"Between 5 and 10 GB","10 or more GB"))</f>
        <v>10 or more GB</v>
      </c>
    </row>
    <row r="6222" spans="1:23" x14ac:dyDescent="0.3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J6222" t="str">
        <f>IF(Aggregate[[#This Row],[Under 30]]="yes","Under30",IF(Aggregate[[#This Row],[Senior]]="yes","Senior","Other"))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223" spans="1:23" x14ac:dyDescent="0.3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J6223" t="str">
        <f>IF(Aggregate[[#This Row],[Under 30]]="yes","Under30",IF(Aggregate[[#This Row],[Senior]]="yes","Senior","Other"))</f>
        <v>Under30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Download]]&lt;5,"Less than 5 GB ",IF(Aggregate[[#This Row],[Avg Monthly GB Download]]&lt;10,"Between 5 and 10 GB","10 or more GB"))</f>
        <v>10 or more GB</v>
      </c>
    </row>
    <row r="6224" spans="1:23" x14ac:dyDescent="0.3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J6224" t="str">
        <f>IF(Aggregate[[#This Row],[Under 30]]="yes","Under30",IF(Aggregate[[#This Row],[Senior]]="yes","Senior","Other"))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Download]]&lt;5,"Less than 5 GB ",IF(Aggregate[[#This Row],[Avg Monthly GB Download]]&lt;10,"Between 5 and 10 GB","10 or more GB"))</f>
        <v>10 or more GB</v>
      </c>
    </row>
    <row r="6225" spans="1:23" x14ac:dyDescent="0.3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J6225" t="str">
        <f>IF(Aggregate[[#This Row],[Under 30]]="yes","Under30",IF(Aggregate[[#This Row],[Senior]]="yes","Senior","Other"))</f>
        <v>Under30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Download]]&lt;5,"Less than 5 GB ",IF(Aggregate[[#This Row],[Avg Monthly GB Download]]&lt;10,"Between 5 and 10 GB","10 or more GB"))</f>
        <v>Between 5 and 10 GB</v>
      </c>
    </row>
    <row r="6226" spans="1:23" x14ac:dyDescent="0.3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J6226" t="str">
        <f>IF(Aggregate[[#This Row],[Under 30]]="yes","Under30",IF(Aggregate[[#This Row],[Senior]]="yes","Senior","Other"))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Download]]&lt;5,"Less than 5 GB ",IF(Aggregate[[#This Row],[Avg Monthly GB Download]]&lt;10,"Between 5 and 10 GB","10 or more GB"))</f>
        <v>10 or more GB</v>
      </c>
    </row>
    <row r="6227" spans="1:23" x14ac:dyDescent="0.3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J6227" t="str">
        <f>IF(Aggregate[[#This Row],[Under 30]]="yes","Under30",IF(Aggregate[[#This Row],[Senior]]="yes","Senior","Other"))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228" spans="1:23" x14ac:dyDescent="0.3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J6228" t="str">
        <f>IF(Aggregate[[#This Row],[Under 30]]="yes","Under30",IF(Aggregate[[#This Row],[Senior]]="yes","Senior","Other"))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229" spans="1:23" x14ac:dyDescent="0.3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J6229" t="str">
        <f>IF(Aggregate[[#This Row],[Under 30]]="yes","Under30",IF(Aggregate[[#This Row],[Senior]]="yes","Senior","Other"))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230" spans="1:23" x14ac:dyDescent="0.3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J6230" t="str">
        <f>IF(Aggregate[[#This Row],[Under 30]]="yes","Under30",IF(Aggregate[[#This Row],[Senior]]="yes","Senior","Other"))</f>
        <v>Under30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Download]]&lt;5,"Less than 5 GB ",IF(Aggregate[[#This Row],[Avg Monthly GB Download]]&lt;10,"Between 5 and 10 GB","10 or more GB"))</f>
        <v>Between 5 and 10 GB</v>
      </c>
    </row>
    <row r="6231" spans="1:23" x14ac:dyDescent="0.3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J6231" t="str">
        <f>IF(Aggregate[[#This Row],[Under 30]]="yes","Under30",IF(Aggregate[[#This Row],[Senior]]="yes","Senior","Other"))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232" spans="1:23" x14ac:dyDescent="0.3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J6232" t="str">
        <f>IF(Aggregate[[#This Row],[Under 30]]="yes","Under30",IF(Aggregate[[#This Row],[Senior]]="yes","Senior","Other"))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233" spans="1:23" x14ac:dyDescent="0.3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J6233" t="str">
        <f>IF(Aggregate[[#This Row],[Under 30]]="yes","Under30",IF(Aggregate[[#This Row],[Senior]]="yes","Senior","Other"))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234" spans="1:23" x14ac:dyDescent="0.3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J6234" t="str">
        <f>IF(Aggregate[[#This Row],[Under 30]]="yes","Under30",IF(Aggregate[[#This Row],[Senior]]="yes","Senior","Other"))</f>
        <v>Under30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Download]]&lt;5,"Less than 5 GB ",IF(Aggregate[[#This Row],[Avg Monthly GB Download]]&lt;10,"Between 5 and 10 GB","10 or more GB"))</f>
        <v>10 or more GB</v>
      </c>
    </row>
    <row r="6235" spans="1:23" x14ac:dyDescent="0.3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J6235" t="str">
        <f>IF(Aggregate[[#This Row],[Under 30]]="yes","Under30",IF(Aggregate[[#This Row],[Senior]]="yes","Senior","Other"))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Download]]&lt;5,"Less than 5 GB ",IF(Aggregate[[#This Row],[Avg Monthly GB Download]]&lt;10,"Between 5 and 10 GB","10 or more GB"))</f>
        <v>Between 5 and 10 GB</v>
      </c>
    </row>
    <row r="6236" spans="1:23" x14ac:dyDescent="0.3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tr">
        <f>IF(Aggregate[[#This Row],[Under 30]]="yes","Under30",IF(Aggregate[[#This Row],[Senior]]="yes","Senior","Other"))</f>
        <v>Senior</v>
      </c>
      <c r="K6236" t="s">
        <v>21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Download]]&lt;5,"Less than 5 GB ",IF(Aggregate[[#This Row],[Avg Monthly GB Download]]&lt;10,"Between 5 and 10 GB","10 or more GB"))</f>
        <v>Between 5 and 10 GB</v>
      </c>
    </row>
    <row r="6237" spans="1:23" x14ac:dyDescent="0.3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tr">
        <f>IF(Aggregate[[#This Row],[Under 30]]="yes","Under30",IF(Aggregate[[#This Row],[Senior]]="yes","Senior","Other"))</f>
        <v>Senior</v>
      </c>
      <c r="K6237" t="s">
        <v>21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Download]]&lt;5,"Less than 5 GB ",IF(Aggregate[[#This Row],[Avg Monthly GB Download]]&lt;10,"Between 5 and 10 GB","10 or more GB"))</f>
        <v>10 or more GB</v>
      </c>
    </row>
    <row r="6238" spans="1:23" x14ac:dyDescent="0.3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J6238" t="str">
        <f>IF(Aggregate[[#This Row],[Under 30]]="yes","Under30",IF(Aggregate[[#This Row],[Senior]]="yes","Senior","Other"))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239" spans="1:23" x14ac:dyDescent="0.3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J6239" t="str">
        <f>IF(Aggregate[[#This Row],[Under 30]]="yes","Under30",IF(Aggregate[[#This Row],[Senior]]="yes","Senior","Other"))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Download]]&lt;5,"Less than 5 GB ",IF(Aggregate[[#This Row],[Avg Monthly GB Download]]&lt;10,"Between 5 and 10 GB","10 or more GB"))</f>
        <v>Between 5 and 10 GB</v>
      </c>
    </row>
    <row r="6240" spans="1:23" x14ac:dyDescent="0.3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J6240" t="str">
        <f>IF(Aggregate[[#This Row],[Under 30]]="yes","Under30",IF(Aggregate[[#This Row],[Senior]]="yes","Senior","Other"))</f>
        <v>Under30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Download]]&lt;5,"Less than 5 GB ",IF(Aggregate[[#This Row],[Avg Monthly GB Download]]&lt;10,"Between 5 and 10 GB","10 or more GB"))</f>
        <v>Between 5 and 10 GB</v>
      </c>
    </row>
    <row r="6241" spans="1:23" x14ac:dyDescent="0.3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J6241" t="str">
        <f>IF(Aggregate[[#This Row],[Under 30]]="yes","Under30",IF(Aggregate[[#This Row],[Senior]]="yes","Senior","Other"))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242" spans="1:23" x14ac:dyDescent="0.3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tr">
        <f>IF(Aggregate[[#This Row],[Under 30]]="yes","Under30",IF(Aggregate[[#This Row],[Senior]]="yes","Senior","Other"))</f>
        <v>Senior</v>
      </c>
      <c r="K6242" t="s">
        <v>21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Download]]&lt;5,"Less than 5 GB ",IF(Aggregate[[#This Row],[Avg Monthly GB Download]]&lt;10,"Between 5 and 10 GB","10 or more GB"))</f>
        <v>Between 5 and 10 GB</v>
      </c>
    </row>
    <row r="6243" spans="1:23" x14ac:dyDescent="0.3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J6243" t="str">
        <f>IF(Aggregate[[#This Row],[Under 30]]="yes","Under30",IF(Aggregate[[#This Row],[Senior]]="yes","Senior","Other"))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Download]]&lt;5,"Less than 5 GB ",IF(Aggregate[[#This Row],[Avg Monthly GB Download]]&lt;10,"Between 5 and 10 GB","10 or more GB"))</f>
        <v>10 or more GB</v>
      </c>
    </row>
    <row r="6244" spans="1:23" x14ac:dyDescent="0.3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J6244" t="str">
        <f>IF(Aggregate[[#This Row],[Under 30]]="yes","Under30",IF(Aggregate[[#This Row],[Senior]]="yes","Senior","Other"))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Download]]&lt;5,"Less than 5 GB ",IF(Aggregate[[#This Row],[Avg Monthly GB Download]]&lt;10,"Between 5 and 10 GB","10 or more GB"))</f>
        <v>10 or more GB</v>
      </c>
    </row>
    <row r="6245" spans="1:23" x14ac:dyDescent="0.3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J6245" t="str">
        <f>IF(Aggregate[[#This Row],[Under 30]]="yes","Under30",IF(Aggregate[[#This Row],[Senior]]="yes","Senior","Other"))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Download]]&lt;5,"Less than 5 GB ",IF(Aggregate[[#This Row],[Avg Monthly GB Download]]&lt;10,"Between 5 and 10 GB","10 or more GB"))</f>
        <v>Between 5 and 10 GB</v>
      </c>
    </row>
    <row r="6246" spans="1:23" x14ac:dyDescent="0.3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J6246" t="str">
        <f>IF(Aggregate[[#This Row],[Under 30]]="yes","Under30",IF(Aggregate[[#This Row],[Senior]]="yes","Senior","Other"))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Download]]&lt;5,"Less than 5 GB ",IF(Aggregate[[#This Row],[Avg Monthly GB Download]]&lt;10,"Between 5 and 10 GB","10 or more GB"))</f>
        <v>Between 5 and 10 GB</v>
      </c>
    </row>
    <row r="6247" spans="1:23" x14ac:dyDescent="0.3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J6247" t="str">
        <f>IF(Aggregate[[#This Row],[Under 30]]="yes","Under30",IF(Aggregate[[#This Row],[Senior]]="yes","Senior","Other"))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Download]]&lt;5,"Less than 5 GB ",IF(Aggregate[[#This Row],[Avg Monthly GB Download]]&lt;10,"Between 5 and 10 GB","10 or more GB"))</f>
        <v>Between 5 and 10 GB</v>
      </c>
    </row>
    <row r="6248" spans="1:23" x14ac:dyDescent="0.3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J6248" t="str">
        <f>IF(Aggregate[[#This Row],[Under 30]]="yes","Under30",IF(Aggregate[[#This Row],[Senior]]="yes","Senior","Other"))</f>
        <v>Under30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Download]]&lt;5,"Less than 5 GB ",IF(Aggregate[[#This Row],[Avg Monthly GB Download]]&lt;10,"Between 5 and 10 GB","10 or more GB"))</f>
        <v>10 or more GB</v>
      </c>
    </row>
    <row r="6249" spans="1:23" x14ac:dyDescent="0.3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J6249" t="str">
        <f>IF(Aggregate[[#This Row],[Under 30]]="yes","Under30",IF(Aggregate[[#This Row],[Senior]]="yes","Senior","Other"))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250" spans="1:23" x14ac:dyDescent="0.3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J6250" t="str">
        <f>IF(Aggregate[[#This Row],[Under 30]]="yes","Under30",IF(Aggregate[[#This Row],[Senior]]="yes","Senior","Other"))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251" spans="1:23" x14ac:dyDescent="0.3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tr">
        <f>IF(Aggregate[[#This Row],[Under 30]]="yes","Under30",IF(Aggregate[[#This Row],[Senior]]="yes","Senior","Other"))</f>
        <v>Senior</v>
      </c>
      <c r="K6251" t="s">
        <v>21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Download]]&lt;5,"Less than 5 GB ",IF(Aggregate[[#This Row],[Avg Monthly GB Download]]&lt;10,"Between 5 and 10 GB","10 or more GB"))</f>
        <v>Between 5 and 10 GB</v>
      </c>
    </row>
    <row r="6252" spans="1:23" x14ac:dyDescent="0.3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J6252" t="str">
        <f>IF(Aggregate[[#This Row],[Under 30]]="yes","Under30",IF(Aggregate[[#This Row],[Senior]]="yes","Senior","Other"))</f>
        <v>Under30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Download]]&lt;5,"Less than 5 GB ",IF(Aggregate[[#This Row],[Avg Monthly GB Download]]&lt;10,"Between 5 and 10 GB","10 or more GB"))</f>
        <v>Between 5 and 10 GB</v>
      </c>
    </row>
    <row r="6253" spans="1:23" x14ac:dyDescent="0.3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tr">
        <f>IF(Aggregate[[#This Row],[Under 30]]="yes","Under30",IF(Aggregate[[#This Row],[Senior]]="yes","Senior","Other"))</f>
        <v>Senior</v>
      </c>
      <c r="K6253" t="s">
        <v>21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254" spans="1:23" x14ac:dyDescent="0.3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J6254" t="str">
        <f>IF(Aggregate[[#This Row],[Under 30]]="yes","Under30",IF(Aggregate[[#This Row],[Senior]]="yes","Senior","Other"))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Download]]&lt;5,"Less than 5 GB ",IF(Aggregate[[#This Row],[Avg Monthly GB Download]]&lt;10,"Between 5 and 10 GB","10 or more GB"))</f>
        <v>Between 5 and 10 GB</v>
      </c>
    </row>
    <row r="6255" spans="1:23" x14ac:dyDescent="0.3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J6255" t="str">
        <f>IF(Aggregate[[#This Row],[Under 30]]="yes","Under30",IF(Aggregate[[#This Row],[Senior]]="yes","Senior","Other"))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Download]]&lt;5,"Less than 5 GB ",IF(Aggregate[[#This Row],[Avg Monthly GB Download]]&lt;10,"Between 5 and 10 GB","10 or more GB"))</f>
        <v>Between 5 and 10 GB</v>
      </c>
    </row>
    <row r="6256" spans="1:23" x14ac:dyDescent="0.3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J6256" t="str">
        <f>IF(Aggregate[[#This Row],[Under 30]]="yes","Under30",IF(Aggregate[[#This Row],[Senior]]="yes","Senior","Other"))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Download]]&lt;5,"Less than 5 GB ",IF(Aggregate[[#This Row],[Avg Monthly GB Download]]&lt;10,"Between 5 and 10 GB","10 or more GB"))</f>
        <v>Between 5 and 10 GB</v>
      </c>
    </row>
    <row r="6257" spans="1:23" x14ac:dyDescent="0.3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J6257" t="str">
        <f>IF(Aggregate[[#This Row],[Under 30]]="yes","Under30",IF(Aggregate[[#This Row],[Senior]]="yes","Senior","Other"))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258" spans="1:23" x14ac:dyDescent="0.3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J6258" t="str">
        <f>IF(Aggregate[[#This Row],[Under 30]]="yes","Under30",IF(Aggregate[[#This Row],[Senior]]="yes","Senior","Other"))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Download]]&lt;5,"Less than 5 GB ",IF(Aggregate[[#This Row],[Avg Monthly GB Download]]&lt;10,"Between 5 and 10 GB","10 or more GB"))</f>
        <v>Between 5 and 10 GB</v>
      </c>
    </row>
    <row r="6259" spans="1:23" x14ac:dyDescent="0.3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tr">
        <f>IF(Aggregate[[#This Row],[Under 30]]="yes","Under30",IF(Aggregate[[#This Row],[Senior]]="yes","Senior","Other"))</f>
        <v>Senior</v>
      </c>
      <c r="K6259" t="s">
        <v>21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260" spans="1:23" x14ac:dyDescent="0.3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J6260" t="str">
        <f>IF(Aggregate[[#This Row],[Under 30]]="yes","Under30",IF(Aggregate[[#This Row],[Senior]]="yes","Senior","Other"))</f>
        <v>Under30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Download]]&lt;5,"Less than 5 GB ",IF(Aggregate[[#This Row],[Avg Monthly GB Download]]&lt;10,"Between 5 and 10 GB","10 or more GB"))</f>
        <v>10 or more GB</v>
      </c>
    </row>
    <row r="6261" spans="1:23" x14ac:dyDescent="0.3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tr">
        <f>IF(Aggregate[[#This Row],[Under 30]]="yes","Under30",IF(Aggregate[[#This Row],[Senior]]="yes","Senior","Other"))</f>
        <v>Senior</v>
      </c>
      <c r="K6261" t="s">
        <v>21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Download]]&lt;5,"Less than 5 GB ",IF(Aggregate[[#This Row],[Avg Monthly GB Download]]&lt;10,"Between 5 and 10 GB","10 or more GB"))</f>
        <v>Between 5 and 10 GB</v>
      </c>
    </row>
    <row r="6262" spans="1:23" x14ac:dyDescent="0.3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J6262" t="str">
        <f>IF(Aggregate[[#This Row],[Under 30]]="yes","Under30",IF(Aggregate[[#This Row],[Senior]]="yes","Senior","Other"))</f>
        <v>Under30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Download]]&lt;5,"Less than 5 GB ",IF(Aggregate[[#This Row],[Avg Monthly GB Download]]&lt;10,"Between 5 and 10 GB","10 or more GB"))</f>
        <v>10 or more GB</v>
      </c>
    </row>
    <row r="6263" spans="1:23" x14ac:dyDescent="0.3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J6263" t="str">
        <f>IF(Aggregate[[#This Row],[Under 30]]="yes","Under30",IF(Aggregate[[#This Row],[Senior]]="yes","Senior","Other"))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Download]]&lt;5,"Less than 5 GB ",IF(Aggregate[[#This Row],[Avg Monthly GB Download]]&lt;10,"Between 5 and 10 GB","10 or more GB"))</f>
        <v>Between 5 and 10 GB</v>
      </c>
    </row>
    <row r="6264" spans="1:23" x14ac:dyDescent="0.3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J6264" t="str">
        <f>IF(Aggregate[[#This Row],[Under 30]]="yes","Under30",IF(Aggregate[[#This Row],[Senior]]="yes","Senior","Other"))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Download]]&lt;5,"Less than 5 GB ",IF(Aggregate[[#This Row],[Avg Monthly GB Download]]&lt;10,"Between 5 and 10 GB","10 or more GB"))</f>
        <v>Between 5 and 10 GB</v>
      </c>
    </row>
    <row r="6265" spans="1:23" x14ac:dyDescent="0.3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J6265" t="str">
        <f>IF(Aggregate[[#This Row],[Under 30]]="yes","Under30",IF(Aggregate[[#This Row],[Senior]]="yes","Senior","Other"))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Download]]&lt;5,"Less than 5 GB ",IF(Aggregate[[#This Row],[Avg Monthly GB Download]]&lt;10,"Between 5 and 10 GB","10 or more GB"))</f>
        <v>10 or more GB</v>
      </c>
    </row>
    <row r="6266" spans="1:23" x14ac:dyDescent="0.3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J6266" t="str">
        <f>IF(Aggregate[[#This Row],[Under 30]]="yes","Under30",IF(Aggregate[[#This Row],[Senior]]="yes","Senior","Other"))</f>
        <v>Under30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Download]]&lt;5,"Less than 5 GB ",IF(Aggregate[[#This Row],[Avg Monthly GB Download]]&lt;10,"Between 5 and 10 GB","10 or more GB"))</f>
        <v>10 or more GB</v>
      </c>
    </row>
    <row r="6267" spans="1:23" x14ac:dyDescent="0.3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J6267" t="str">
        <f>IF(Aggregate[[#This Row],[Under 30]]="yes","Under30",IF(Aggregate[[#This Row],[Senior]]="yes","Senior","Other"))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268" spans="1:23" x14ac:dyDescent="0.3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J6268" t="str">
        <f>IF(Aggregate[[#This Row],[Under 30]]="yes","Under30",IF(Aggregate[[#This Row],[Senior]]="yes","Senior","Other"))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269" spans="1:23" x14ac:dyDescent="0.3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tr">
        <f>IF(Aggregate[[#This Row],[Under 30]]="yes","Under30",IF(Aggregate[[#This Row],[Senior]]="yes","Senior","Other"))</f>
        <v>Senior</v>
      </c>
      <c r="K6269" t="s">
        <v>21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270" spans="1:23" x14ac:dyDescent="0.3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J6270" t="str">
        <f>IF(Aggregate[[#This Row],[Under 30]]="yes","Under30",IF(Aggregate[[#This Row],[Senior]]="yes","Senior","Other"))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Download]]&lt;5,"Less than 5 GB ",IF(Aggregate[[#This Row],[Avg Monthly GB Download]]&lt;10,"Between 5 and 10 GB","10 or more GB"))</f>
        <v>10 or more GB</v>
      </c>
    </row>
    <row r="6271" spans="1:23" x14ac:dyDescent="0.3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J6271" t="str">
        <f>IF(Aggregate[[#This Row],[Under 30]]="yes","Under30",IF(Aggregate[[#This Row],[Senior]]="yes","Senior","Other"))</f>
        <v>Under30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Download]]&lt;5,"Less than 5 GB ",IF(Aggregate[[#This Row],[Avg Monthly GB Download]]&lt;10,"Between 5 and 10 GB","10 or more GB"))</f>
        <v>10 or more GB</v>
      </c>
    </row>
    <row r="6272" spans="1:23" x14ac:dyDescent="0.3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J6272" t="str">
        <f>IF(Aggregate[[#This Row],[Under 30]]="yes","Under30",IF(Aggregate[[#This Row],[Senior]]="yes","Senior","Other"))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273" spans="1:23" x14ac:dyDescent="0.3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J6273" t="str">
        <f>IF(Aggregate[[#This Row],[Under 30]]="yes","Under30",IF(Aggregate[[#This Row],[Senior]]="yes","Senior","Other"))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274" spans="1:23" x14ac:dyDescent="0.3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J6274" t="str">
        <f>IF(Aggregate[[#This Row],[Under 30]]="yes","Under30",IF(Aggregate[[#This Row],[Senior]]="yes","Senior","Other"))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275" spans="1:23" x14ac:dyDescent="0.3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J6275" t="str">
        <f>IF(Aggregate[[#This Row],[Under 30]]="yes","Under30",IF(Aggregate[[#This Row],[Senior]]="yes","Senior","Other"))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Download]]&lt;5,"Less than 5 GB ",IF(Aggregate[[#This Row],[Avg Monthly GB Download]]&lt;10,"Between 5 and 10 GB","10 or more GB"))</f>
        <v>10 or more GB</v>
      </c>
    </row>
    <row r="6276" spans="1:23" x14ac:dyDescent="0.3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J6276" t="str">
        <f>IF(Aggregate[[#This Row],[Under 30]]="yes","Under30",IF(Aggregate[[#This Row],[Senior]]="yes","Senior","Other"))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Download]]&lt;5,"Less than 5 GB ",IF(Aggregate[[#This Row],[Avg Monthly GB Download]]&lt;10,"Between 5 and 10 GB","10 or more GB"))</f>
        <v>Between 5 and 10 GB</v>
      </c>
    </row>
    <row r="6277" spans="1:23" x14ac:dyDescent="0.3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J6277" t="str">
        <f>IF(Aggregate[[#This Row],[Under 30]]="yes","Under30",IF(Aggregate[[#This Row],[Senior]]="yes","Senior","Other"))</f>
        <v>Under30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Download]]&lt;5,"Less than 5 GB ",IF(Aggregate[[#This Row],[Avg Monthly GB Download]]&lt;10,"Between 5 and 10 GB","10 or more GB"))</f>
        <v>10 or more GB</v>
      </c>
    </row>
    <row r="6278" spans="1:23" x14ac:dyDescent="0.3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J6278" t="str">
        <f>IF(Aggregate[[#This Row],[Under 30]]="yes","Under30",IF(Aggregate[[#This Row],[Senior]]="yes","Senior","Other"))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279" spans="1:23" x14ac:dyDescent="0.3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J6279" t="str">
        <f>IF(Aggregate[[#This Row],[Under 30]]="yes","Under30",IF(Aggregate[[#This Row],[Senior]]="yes","Senior","Other"))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Download]]&lt;5,"Less than 5 GB ",IF(Aggregate[[#This Row],[Avg Monthly GB Download]]&lt;10,"Between 5 and 10 GB","10 or more GB"))</f>
        <v>Between 5 and 10 GB</v>
      </c>
    </row>
    <row r="6280" spans="1:23" x14ac:dyDescent="0.3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J6280" t="str">
        <f>IF(Aggregate[[#This Row],[Under 30]]="yes","Under30",IF(Aggregate[[#This Row],[Senior]]="yes","Senior","Other"))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Download]]&lt;5,"Less than 5 GB ",IF(Aggregate[[#This Row],[Avg Monthly GB Download]]&lt;10,"Between 5 and 10 GB","10 or more GB"))</f>
        <v>Between 5 and 10 GB</v>
      </c>
    </row>
    <row r="6281" spans="1:23" x14ac:dyDescent="0.3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J6281" t="str">
        <f>IF(Aggregate[[#This Row],[Under 30]]="yes","Under30",IF(Aggregate[[#This Row],[Senior]]="yes","Senior","Other"))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Download]]&lt;5,"Less than 5 GB ",IF(Aggregate[[#This Row],[Avg Monthly GB Download]]&lt;10,"Between 5 and 10 GB","10 or more GB"))</f>
        <v>10 or more GB</v>
      </c>
    </row>
    <row r="6282" spans="1:23" x14ac:dyDescent="0.3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J6282" t="str">
        <f>IF(Aggregate[[#This Row],[Under 30]]="yes","Under30",IF(Aggregate[[#This Row],[Senior]]="yes","Senior","Other"))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Download]]&lt;5,"Less than 5 GB ",IF(Aggregate[[#This Row],[Avg Monthly GB Download]]&lt;10,"Between 5 and 10 GB","10 or more GB"))</f>
        <v>Between 5 and 10 GB</v>
      </c>
    </row>
    <row r="6283" spans="1:23" x14ac:dyDescent="0.3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J6283" t="str">
        <f>IF(Aggregate[[#This Row],[Under 30]]="yes","Under30",IF(Aggregate[[#This Row],[Senior]]="yes","Senior","Other"))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284" spans="1:23" x14ac:dyDescent="0.3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J6284" t="str">
        <f>IF(Aggregate[[#This Row],[Under 30]]="yes","Under30",IF(Aggregate[[#This Row],[Senior]]="yes","Senior","Other"))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Download]]&lt;5,"Less than 5 GB ",IF(Aggregate[[#This Row],[Avg Monthly GB Download]]&lt;10,"Between 5 and 10 GB","10 or more GB"))</f>
        <v>10 or more GB</v>
      </c>
    </row>
    <row r="6285" spans="1:23" x14ac:dyDescent="0.3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J6285" t="str">
        <f>IF(Aggregate[[#This Row],[Under 30]]="yes","Under30",IF(Aggregate[[#This Row],[Senior]]="yes","Senior","Other"))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Download]]&lt;5,"Less than 5 GB ",IF(Aggregate[[#This Row],[Avg Monthly GB Download]]&lt;10,"Between 5 and 10 GB","10 or more GB"))</f>
        <v>Between 5 and 10 GB</v>
      </c>
    </row>
    <row r="6286" spans="1:23" x14ac:dyDescent="0.3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J6286" t="str">
        <f>IF(Aggregate[[#This Row],[Under 30]]="yes","Under30",IF(Aggregate[[#This Row],[Senior]]="yes","Senior","Other"))</f>
        <v>Under30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Download]]&lt;5,"Less than 5 GB ",IF(Aggregate[[#This Row],[Avg Monthly GB Download]]&lt;10,"Between 5 and 10 GB","10 or more GB"))</f>
        <v>10 or more GB</v>
      </c>
    </row>
    <row r="6287" spans="1:23" x14ac:dyDescent="0.3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J6287" t="str">
        <f>IF(Aggregate[[#This Row],[Under 30]]="yes","Under30",IF(Aggregate[[#This Row],[Senior]]="yes","Senior","Other"))</f>
        <v>Under30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Download]]&lt;5,"Less than 5 GB ",IF(Aggregate[[#This Row],[Avg Monthly GB Download]]&lt;10,"Between 5 and 10 GB","10 or more GB"))</f>
        <v>10 or more GB</v>
      </c>
    </row>
    <row r="6288" spans="1:23" x14ac:dyDescent="0.3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tr">
        <f>IF(Aggregate[[#This Row],[Under 30]]="yes","Under30",IF(Aggregate[[#This Row],[Senior]]="yes","Senior","Other"))</f>
        <v>Senior</v>
      </c>
      <c r="K6288" t="s">
        <v>21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Download]]&lt;5,"Less than 5 GB ",IF(Aggregate[[#This Row],[Avg Monthly GB Download]]&lt;10,"Between 5 and 10 GB","10 or more GB"))</f>
        <v>Between 5 and 10 GB</v>
      </c>
    </row>
    <row r="6289" spans="1:23" x14ac:dyDescent="0.3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tr">
        <f>IF(Aggregate[[#This Row],[Under 30]]="yes","Under30",IF(Aggregate[[#This Row],[Senior]]="yes","Senior","Other"))</f>
        <v>Senior</v>
      </c>
      <c r="K6289" t="s">
        <v>21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290" spans="1:23" x14ac:dyDescent="0.3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J6290" t="str">
        <f>IF(Aggregate[[#This Row],[Under 30]]="yes","Under30",IF(Aggregate[[#This Row],[Senior]]="yes","Senior","Other"))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291" spans="1:23" x14ac:dyDescent="0.3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J6291" t="str">
        <f>IF(Aggregate[[#This Row],[Under 30]]="yes","Under30",IF(Aggregate[[#This Row],[Senior]]="yes","Senior","Other"))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292" spans="1:23" x14ac:dyDescent="0.3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J6292" t="str">
        <f>IF(Aggregate[[#This Row],[Under 30]]="yes","Under30",IF(Aggregate[[#This Row],[Senior]]="yes","Senior","Other"))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Download]]&lt;5,"Less than 5 GB ",IF(Aggregate[[#This Row],[Avg Monthly GB Download]]&lt;10,"Between 5 and 10 GB","10 or more GB"))</f>
        <v>10 or more GB</v>
      </c>
    </row>
    <row r="6293" spans="1:23" x14ac:dyDescent="0.3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tr">
        <f>IF(Aggregate[[#This Row],[Under 30]]="yes","Under30",IF(Aggregate[[#This Row],[Senior]]="yes","Senior","Other"))</f>
        <v>Senior</v>
      </c>
      <c r="K6293" t="s">
        <v>21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Download]]&lt;5,"Less than 5 GB ",IF(Aggregate[[#This Row],[Avg Monthly GB Download]]&lt;10,"Between 5 and 10 GB","10 or more GB"))</f>
        <v>Between 5 and 10 GB</v>
      </c>
    </row>
    <row r="6294" spans="1:23" x14ac:dyDescent="0.3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J6294" t="str">
        <f>IF(Aggregate[[#This Row],[Under 30]]="yes","Under30",IF(Aggregate[[#This Row],[Senior]]="yes","Senior","Other"))</f>
        <v>Under30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Download]]&lt;5,"Less than 5 GB ",IF(Aggregate[[#This Row],[Avg Monthly GB Download]]&lt;10,"Between 5 and 10 GB","10 or more GB"))</f>
        <v>10 or more GB</v>
      </c>
    </row>
    <row r="6295" spans="1:23" x14ac:dyDescent="0.3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tr">
        <f>IF(Aggregate[[#This Row],[Under 30]]="yes","Under30",IF(Aggregate[[#This Row],[Senior]]="yes","Senior","Other"))</f>
        <v>Senior</v>
      </c>
      <c r="K6295" t="s">
        <v>21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296" spans="1:23" x14ac:dyDescent="0.3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J6296" t="str">
        <f>IF(Aggregate[[#This Row],[Under 30]]="yes","Under30",IF(Aggregate[[#This Row],[Senior]]="yes","Senior","Other"))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Download]]&lt;5,"Less than 5 GB ",IF(Aggregate[[#This Row],[Avg Monthly GB Download]]&lt;10,"Between 5 and 10 GB","10 or more GB"))</f>
        <v>Between 5 and 10 GB</v>
      </c>
    </row>
    <row r="6297" spans="1:23" x14ac:dyDescent="0.3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J6297" t="str">
        <f>IF(Aggregate[[#This Row],[Under 30]]="yes","Under30",IF(Aggregate[[#This Row],[Senior]]="yes","Senior","Other"))</f>
        <v>Under30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Download]]&lt;5,"Less than 5 GB ",IF(Aggregate[[#This Row],[Avg Monthly GB Download]]&lt;10,"Between 5 and 10 GB","10 or more GB"))</f>
        <v>10 or more GB</v>
      </c>
    </row>
    <row r="6298" spans="1:23" x14ac:dyDescent="0.3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J6298" t="str">
        <f>IF(Aggregate[[#This Row],[Under 30]]="yes","Under30",IF(Aggregate[[#This Row],[Senior]]="yes","Senior","Other"))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Download]]&lt;5,"Less than 5 GB ",IF(Aggregate[[#This Row],[Avg Monthly GB Download]]&lt;10,"Between 5 and 10 GB","10 or more GB"))</f>
        <v>Between 5 and 10 GB</v>
      </c>
    </row>
    <row r="6299" spans="1:23" x14ac:dyDescent="0.3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J6299" t="str">
        <f>IF(Aggregate[[#This Row],[Under 30]]="yes","Under30",IF(Aggregate[[#This Row],[Senior]]="yes","Senior","Other"))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Download]]&lt;5,"Less than 5 GB ",IF(Aggregate[[#This Row],[Avg Monthly GB Download]]&lt;10,"Between 5 and 10 GB","10 or more GB"))</f>
        <v>Between 5 and 10 GB</v>
      </c>
    </row>
    <row r="6300" spans="1:23" x14ac:dyDescent="0.3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tr">
        <f>IF(Aggregate[[#This Row],[Under 30]]="yes","Under30",IF(Aggregate[[#This Row],[Senior]]="yes","Senior","Other"))</f>
        <v>Senior</v>
      </c>
      <c r="K6300" t="s">
        <v>25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Download]]&lt;5,"Less than 5 GB ",IF(Aggregate[[#This Row],[Avg Monthly GB Download]]&lt;10,"Between 5 and 10 GB","10 or more GB"))</f>
        <v>Between 5 and 10 GB</v>
      </c>
    </row>
    <row r="6301" spans="1:23" x14ac:dyDescent="0.3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J6301" t="str">
        <f>IF(Aggregate[[#This Row],[Under 30]]="yes","Under30",IF(Aggregate[[#This Row],[Senior]]="yes","Senior","Other"))</f>
        <v>Under30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Download]]&lt;5,"Less than 5 GB ",IF(Aggregate[[#This Row],[Avg Monthly GB Download]]&lt;10,"Between 5 and 10 GB","10 or more GB"))</f>
        <v>Between 5 and 10 GB</v>
      </c>
    </row>
    <row r="6302" spans="1:23" x14ac:dyDescent="0.3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J6302" t="str">
        <f>IF(Aggregate[[#This Row],[Under 30]]="yes","Under30",IF(Aggregate[[#This Row],[Senior]]="yes","Senior","Other"))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303" spans="1:23" x14ac:dyDescent="0.3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tr">
        <f>IF(Aggregate[[#This Row],[Under 30]]="yes","Under30",IF(Aggregate[[#This Row],[Senior]]="yes","Senior","Other"))</f>
        <v>Senior</v>
      </c>
      <c r="K6303" t="s">
        <v>21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Download]]&lt;5,"Less than 5 GB ",IF(Aggregate[[#This Row],[Avg Monthly GB Download]]&lt;10,"Between 5 and 10 GB","10 or more GB"))</f>
        <v>Between 5 and 10 GB</v>
      </c>
    </row>
    <row r="6304" spans="1:23" x14ac:dyDescent="0.3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J6304" t="str">
        <f>IF(Aggregate[[#This Row],[Under 30]]="yes","Under30",IF(Aggregate[[#This Row],[Senior]]="yes","Senior","Other"))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Download]]&lt;5,"Less than 5 GB ",IF(Aggregate[[#This Row],[Avg Monthly GB Download]]&lt;10,"Between 5 and 10 GB","10 or more GB"))</f>
        <v>Between 5 and 10 GB</v>
      </c>
    </row>
    <row r="6305" spans="1:23" x14ac:dyDescent="0.3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J6305" t="str">
        <f>IF(Aggregate[[#This Row],[Under 30]]="yes","Under30",IF(Aggregate[[#This Row],[Senior]]="yes","Senior","Other"))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306" spans="1:23" x14ac:dyDescent="0.3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tr">
        <f>IF(Aggregate[[#This Row],[Under 30]]="yes","Under30",IF(Aggregate[[#This Row],[Senior]]="yes","Senior","Other"))</f>
        <v>Senior</v>
      </c>
      <c r="K6306" t="s">
        <v>21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Download]]&lt;5,"Less than 5 GB ",IF(Aggregate[[#This Row],[Avg Monthly GB Download]]&lt;10,"Between 5 and 10 GB","10 or more GB"))</f>
        <v>Between 5 and 10 GB</v>
      </c>
    </row>
    <row r="6307" spans="1:23" x14ac:dyDescent="0.3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tr">
        <f>IF(Aggregate[[#This Row],[Under 30]]="yes","Under30",IF(Aggregate[[#This Row],[Senior]]="yes","Senior","Other"))</f>
        <v>Senior</v>
      </c>
      <c r="K6307" t="s">
        <v>21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308" spans="1:23" x14ac:dyDescent="0.3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J6308" t="str">
        <f>IF(Aggregate[[#This Row],[Under 30]]="yes","Under30",IF(Aggregate[[#This Row],[Senior]]="yes","Senior","Other"))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Download]]&lt;5,"Less than 5 GB ",IF(Aggregate[[#This Row],[Avg Monthly GB Download]]&lt;10,"Between 5 and 10 GB","10 or more GB"))</f>
        <v>Between 5 and 10 GB</v>
      </c>
    </row>
    <row r="6309" spans="1:23" x14ac:dyDescent="0.3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J6309" t="str">
        <f>IF(Aggregate[[#This Row],[Under 30]]="yes","Under30",IF(Aggregate[[#This Row],[Senior]]="yes","Senior","Other"))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310" spans="1:23" x14ac:dyDescent="0.3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J6310" t="str">
        <f>IF(Aggregate[[#This Row],[Under 30]]="yes","Under30",IF(Aggregate[[#This Row],[Senior]]="yes","Senior","Other"))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311" spans="1:23" x14ac:dyDescent="0.3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tr">
        <f>IF(Aggregate[[#This Row],[Under 30]]="yes","Under30",IF(Aggregate[[#This Row],[Senior]]="yes","Senior","Other"))</f>
        <v>Senior</v>
      </c>
      <c r="K6311" t="s">
        <v>21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Download]]&lt;5,"Less than 5 GB ",IF(Aggregate[[#This Row],[Avg Monthly GB Download]]&lt;10,"Between 5 and 10 GB","10 or more GB"))</f>
        <v>Between 5 and 10 GB</v>
      </c>
    </row>
    <row r="6312" spans="1:23" x14ac:dyDescent="0.3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J6312" t="str">
        <f>IF(Aggregate[[#This Row],[Under 30]]="yes","Under30",IF(Aggregate[[#This Row],[Senior]]="yes","Senior","Other"))</f>
        <v>Under30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Download]]&lt;5,"Less than 5 GB ",IF(Aggregate[[#This Row],[Avg Monthly GB Download]]&lt;10,"Between 5 and 10 GB","10 or more GB"))</f>
        <v>10 or more GB</v>
      </c>
    </row>
    <row r="6313" spans="1:23" x14ac:dyDescent="0.3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J6313" t="str">
        <f>IF(Aggregate[[#This Row],[Under 30]]="yes","Under30",IF(Aggregate[[#This Row],[Senior]]="yes","Senior","Other"))</f>
        <v>Under30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Download]]&lt;5,"Less than 5 GB ",IF(Aggregate[[#This Row],[Avg Monthly GB Download]]&lt;10,"Between 5 and 10 GB","10 or more GB"))</f>
        <v>10 or more GB</v>
      </c>
    </row>
    <row r="6314" spans="1:23" x14ac:dyDescent="0.3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tr">
        <f>IF(Aggregate[[#This Row],[Under 30]]="yes","Under30",IF(Aggregate[[#This Row],[Senior]]="yes","Senior","Other"))</f>
        <v>Senior</v>
      </c>
      <c r="K6314" t="s">
        <v>21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Download]]&lt;5,"Less than 5 GB ",IF(Aggregate[[#This Row],[Avg Monthly GB Download]]&lt;10,"Between 5 and 10 GB","10 or more GB"))</f>
        <v>Between 5 and 10 GB</v>
      </c>
    </row>
    <row r="6315" spans="1:23" x14ac:dyDescent="0.3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J6315" t="str">
        <f>IF(Aggregate[[#This Row],[Under 30]]="yes","Under30",IF(Aggregate[[#This Row],[Senior]]="yes","Senior","Other"))</f>
        <v>Under30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Download]]&lt;5,"Less than 5 GB ",IF(Aggregate[[#This Row],[Avg Monthly GB Download]]&lt;10,"Between 5 and 10 GB","10 or more GB"))</f>
        <v>Between 5 and 10 GB</v>
      </c>
    </row>
    <row r="6316" spans="1:23" x14ac:dyDescent="0.3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J6316" t="str">
        <f>IF(Aggregate[[#This Row],[Under 30]]="yes","Under30",IF(Aggregate[[#This Row],[Senior]]="yes","Senior","Other"))</f>
        <v>Under30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Download]]&lt;5,"Less than 5 GB ",IF(Aggregate[[#This Row],[Avg Monthly GB Download]]&lt;10,"Between 5 and 10 GB","10 or more GB"))</f>
        <v>10 or more GB</v>
      </c>
    </row>
    <row r="6317" spans="1:23" x14ac:dyDescent="0.3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J6317" t="str">
        <f>IF(Aggregate[[#This Row],[Under 30]]="yes","Under30",IF(Aggregate[[#This Row],[Senior]]="yes","Senior","Other"))</f>
        <v>Under30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Download]]&lt;5,"Less than 5 GB ",IF(Aggregate[[#This Row],[Avg Monthly GB Download]]&lt;10,"Between 5 and 10 GB","10 or more GB"))</f>
        <v>10 or more GB</v>
      </c>
    </row>
    <row r="6318" spans="1:23" x14ac:dyDescent="0.3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J6318" t="str">
        <f>IF(Aggregate[[#This Row],[Under 30]]="yes","Under30",IF(Aggregate[[#This Row],[Senior]]="yes","Senior","Other"))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Download]]&lt;5,"Less than 5 GB ",IF(Aggregate[[#This Row],[Avg Monthly GB Download]]&lt;10,"Between 5 and 10 GB","10 or more GB"))</f>
        <v>10 or more GB</v>
      </c>
    </row>
    <row r="6319" spans="1:23" x14ac:dyDescent="0.3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J6319" t="str">
        <f>IF(Aggregate[[#This Row],[Under 30]]="yes","Under30",IF(Aggregate[[#This Row],[Senior]]="yes","Senior","Other"))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Download]]&lt;5,"Less than 5 GB ",IF(Aggregate[[#This Row],[Avg Monthly GB Download]]&lt;10,"Between 5 and 10 GB","10 or more GB"))</f>
        <v>10 or more GB</v>
      </c>
    </row>
    <row r="6320" spans="1:23" x14ac:dyDescent="0.3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tr">
        <f>IF(Aggregate[[#This Row],[Under 30]]="yes","Under30",IF(Aggregate[[#This Row],[Senior]]="yes","Senior","Other"))</f>
        <v>Senior</v>
      </c>
      <c r="K6320" t="s">
        <v>21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Download]]&lt;5,"Less than 5 GB ",IF(Aggregate[[#This Row],[Avg Monthly GB Download]]&lt;10,"Between 5 and 10 GB","10 or more GB"))</f>
        <v>Between 5 and 10 GB</v>
      </c>
    </row>
    <row r="6321" spans="1:23" x14ac:dyDescent="0.3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J6321" t="str">
        <f>IF(Aggregate[[#This Row],[Under 30]]="yes","Under30",IF(Aggregate[[#This Row],[Senior]]="yes","Senior","Other"))</f>
        <v>Under30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Download]]&lt;5,"Less than 5 GB ",IF(Aggregate[[#This Row],[Avg Monthly GB Download]]&lt;10,"Between 5 and 10 GB","10 or more GB"))</f>
        <v>10 or more GB</v>
      </c>
    </row>
    <row r="6322" spans="1:23" x14ac:dyDescent="0.3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J6322" t="str">
        <f>IF(Aggregate[[#This Row],[Under 30]]="yes","Under30",IF(Aggregate[[#This Row],[Senior]]="yes","Senior","Other"))</f>
        <v>Under30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Download]]&lt;5,"Less than 5 GB ",IF(Aggregate[[#This Row],[Avg Monthly GB Download]]&lt;10,"Between 5 and 10 GB","10 or more GB"))</f>
        <v>10 or more GB</v>
      </c>
    </row>
    <row r="6323" spans="1:23" x14ac:dyDescent="0.3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J6323" t="str">
        <f>IF(Aggregate[[#This Row],[Under 30]]="yes","Under30",IF(Aggregate[[#This Row],[Senior]]="yes","Senior","Other"))</f>
        <v>Under30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Download]]&lt;5,"Less than 5 GB ",IF(Aggregate[[#This Row],[Avg Monthly GB Download]]&lt;10,"Between 5 and 10 GB","10 or more GB"))</f>
        <v>10 or more GB</v>
      </c>
    </row>
    <row r="6324" spans="1:23" x14ac:dyDescent="0.3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J6324" t="str">
        <f>IF(Aggregate[[#This Row],[Under 30]]="yes","Under30",IF(Aggregate[[#This Row],[Senior]]="yes","Senior","Other"))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325" spans="1:23" x14ac:dyDescent="0.3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J6325" t="str">
        <f>IF(Aggregate[[#This Row],[Under 30]]="yes","Under30",IF(Aggregate[[#This Row],[Senior]]="yes","Senior","Other"))</f>
        <v>Under30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Download]]&lt;5,"Less than 5 GB ",IF(Aggregate[[#This Row],[Avg Monthly GB Download]]&lt;10,"Between 5 and 10 GB","10 or more GB"))</f>
        <v>10 or more GB</v>
      </c>
    </row>
    <row r="6326" spans="1:23" x14ac:dyDescent="0.3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J6326" t="str">
        <f>IF(Aggregate[[#This Row],[Under 30]]="yes","Under30",IF(Aggregate[[#This Row],[Senior]]="yes","Senior","Other"))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Download]]&lt;5,"Less than 5 GB ",IF(Aggregate[[#This Row],[Avg Monthly GB Download]]&lt;10,"Between 5 and 10 GB","10 or more GB"))</f>
        <v>Between 5 and 10 GB</v>
      </c>
    </row>
    <row r="6327" spans="1:23" x14ac:dyDescent="0.3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J6327" t="str">
        <f>IF(Aggregate[[#This Row],[Under 30]]="yes","Under30",IF(Aggregate[[#This Row],[Senior]]="yes","Senior","Other"))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Download]]&lt;5,"Less than 5 GB ",IF(Aggregate[[#This Row],[Avg Monthly GB Download]]&lt;10,"Between 5 and 10 GB","10 or more GB"))</f>
        <v>10 or more GB</v>
      </c>
    </row>
    <row r="6328" spans="1:23" x14ac:dyDescent="0.3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J6328" t="str">
        <f>IF(Aggregate[[#This Row],[Under 30]]="yes","Under30",IF(Aggregate[[#This Row],[Senior]]="yes","Senior","Other"))</f>
        <v>Under30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Download]]&lt;5,"Less than 5 GB ",IF(Aggregate[[#This Row],[Avg Monthly GB Download]]&lt;10,"Between 5 and 10 GB","10 or more GB"))</f>
        <v>Between 5 and 10 GB</v>
      </c>
    </row>
    <row r="6329" spans="1:23" x14ac:dyDescent="0.3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J6329" t="str">
        <f>IF(Aggregate[[#This Row],[Under 30]]="yes","Under30",IF(Aggregate[[#This Row],[Senior]]="yes","Senior","Other"))</f>
        <v>Under30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Download]]&lt;5,"Less than 5 GB ",IF(Aggregate[[#This Row],[Avg Monthly GB Download]]&lt;10,"Between 5 and 10 GB","10 or more GB"))</f>
        <v>10 or more GB</v>
      </c>
    </row>
    <row r="6330" spans="1:23" x14ac:dyDescent="0.3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J6330" t="str">
        <f>IF(Aggregate[[#This Row],[Under 30]]="yes","Under30",IF(Aggregate[[#This Row],[Senior]]="yes","Senior","Other"))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331" spans="1:23" x14ac:dyDescent="0.3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J6331" t="str">
        <f>IF(Aggregate[[#This Row],[Under 30]]="yes","Under30",IF(Aggregate[[#This Row],[Senior]]="yes","Senior","Other"))</f>
        <v>Under30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Download]]&lt;5,"Less than 5 GB ",IF(Aggregate[[#This Row],[Avg Monthly GB Download]]&lt;10,"Between 5 and 10 GB","10 or more GB"))</f>
        <v>10 or more GB</v>
      </c>
    </row>
    <row r="6332" spans="1:23" x14ac:dyDescent="0.3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J6332" t="str">
        <f>IF(Aggregate[[#This Row],[Under 30]]="yes","Under30",IF(Aggregate[[#This Row],[Senior]]="yes","Senior","Other"))</f>
        <v>Under30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Download]]&lt;5,"Less than 5 GB ",IF(Aggregate[[#This Row],[Avg Monthly GB Download]]&lt;10,"Between 5 and 10 GB","10 or more GB"))</f>
        <v>10 or more GB</v>
      </c>
    </row>
    <row r="6333" spans="1:23" x14ac:dyDescent="0.3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J6333" t="str">
        <f>IF(Aggregate[[#This Row],[Under 30]]="yes","Under30",IF(Aggregate[[#This Row],[Senior]]="yes","Senior","Other"))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Download]]&lt;5,"Less than 5 GB ",IF(Aggregate[[#This Row],[Avg Monthly GB Download]]&lt;10,"Between 5 and 10 GB","10 or more GB"))</f>
        <v>Between 5 and 10 GB</v>
      </c>
    </row>
    <row r="6334" spans="1:23" x14ac:dyDescent="0.3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J6334" t="str">
        <f>IF(Aggregate[[#This Row],[Under 30]]="yes","Under30",IF(Aggregate[[#This Row],[Senior]]="yes","Senior","Other"))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Download]]&lt;5,"Less than 5 GB ",IF(Aggregate[[#This Row],[Avg Monthly GB Download]]&lt;10,"Between 5 and 10 GB","10 or more GB"))</f>
        <v>Between 5 and 10 GB</v>
      </c>
    </row>
    <row r="6335" spans="1:23" x14ac:dyDescent="0.3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tr">
        <f>IF(Aggregate[[#This Row],[Under 30]]="yes","Under30",IF(Aggregate[[#This Row],[Senior]]="yes","Senior","Other"))</f>
        <v>Senior</v>
      </c>
      <c r="K6335" t="s">
        <v>21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336" spans="1:23" x14ac:dyDescent="0.3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J6336" t="str">
        <f>IF(Aggregate[[#This Row],[Under 30]]="yes","Under30",IF(Aggregate[[#This Row],[Senior]]="yes","Senior","Other"))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Download]]&lt;5,"Less than 5 GB ",IF(Aggregate[[#This Row],[Avg Monthly GB Download]]&lt;10,"Between 5 and 10 GB","10 or more GB"))</f>
        <v>Between 5 and 10 GB</v>
      </c>
    </row>
    <row r="6337" spans="1:23" x14ac:dyDescent="0.3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J6337" t="str">
        <f>IF(Aggregate[[#This Row],[Under 30]]="yes","Under30",IF(Aggregate[[#This Row],[Senior]]="yes","Senior","Other"))</f>
        <v>Under30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Download]]&lt;5,"Less than 5 GB ",IF(Aggregate[[#This Row],[Avg Monthly GB Download]]&lt;10,"Between 5 and 10 GB","10 or more GB"))</f>
        <v>10 or more GB</v>
      </c>
    </row>
    <row r="6338" spans="1:23" x14ac:dyDescent="0.3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J6338" t="str">
        <f>IF(Aggregate[[#This Row],[Under 30]]="yes","Under30",IF(Aggregate[[#This Row],[Senior]]="yes","Senior","Other"))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Download]]&lt;5,"Less than 5 GB ",IF(Aggregate[[#This Row],[Avg Monthly GB Download]]&lt;10,"Between 5 and 10 GB","10 or more GB"))</f>
        <v>Between 5 and 10 GB</v>
      </c>
    </row>
    <row r="6339" spans="1:23" x14ac:dyDescent="0.3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J6339" t="str">
        <f>IF(Aggregate[[#This Row],[Under 30]]="yes","Under30",IF(Aggregate[[#This Row],[Senior]]="yes","Senior","Other"))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Download]]&lt;5,"Less than 5 GB ",IF(Aggregate[[#This Row],[Avg Monthly GB Download]]&lt;10,"Between 5 and 10 GB","10 or more GB"))</f>
        <v>10 or more GB</v>
      </c>
    </row>
    <row r="6340" spans="1:23" x14ac:dyDescent="0.3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J6340" t="str">
        <f>IF(Aggregate[[#This Row],[Under 30]]="yes","Under30",IF(Aggregate[[#This Row],[Senior]]="yes","Senior","Other"))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Download]]&lt;5,"Less than 5 GB ",IF(Aggregate[[#This Row],[Avg Monthly GB Download]]&lt;10,"Between 5 and 10 GB","10 or more GB"))</f>
        <v>10 or more GB</v>
      </c>
    </row>
    <row r="6341" spans="1:23" x14ac:dyDescent="0.3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tr">
        <f>IF(Aggregate[[#This Row],[Under 30]]="yes","Under30",IF(Aggregate[[#This Row],[Senior]]="yes","Senior","Other"))</f>
        <v>Senior</v>
      </c>
      <c r="K6341" t="s">
        <v>21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342" spans="1:23" x14ac:dyDescent="0.3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J6342" t="str">
        <f>IF(Aggregate[[#This Row],[Under 30]]="yes","Under30",IF(Aggregate[[#This Row],[Senior]]="yes","Senior","Other"))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Download]]&lt;5,"Less than 5 GB ",IF(Aggregate[[#This Row],[Avg Monthly GB Download]]&lt;10,"Between 5 and 10 GB","10 or more GB"))</f>
        <v>10 or more GB</v>
      </c>
    </row>
    <row r="6343" spans="1:23" x14ac:dyDescent="0.3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J6343" t="str">
        <f>IF(Aggregate[[#This Row],[Under 30]]="yes","Under30",IF(Aggregate[[#This Row],[Senior]]="yes","Senior","Other"))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344" spans="1:23" x14ac:dyDescent="0.3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J6344" t="str">
        <f>IF(Aggregate[[#This Row],[Under 30]]="yes","Under30",IF(Aggregate[[#This Row],[Senior]]="yes","Senior","Other"))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Download]]&lt;5,"Less than 5 GB ",IF(Aggregate[[#This Row],[Avg Monthly GB Download]]&lt;10,"Between 5 and 10 GB","10 or more GB"))</f>
        <v>10 or more GB</v>
      </c>
    </row>
    <row r="6345" spans="1:23" x14ac:dyDescent="0.3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J6345" t="str">
        <f>IF(Aggregate[[#This Row],[Under 30]]="yes","Under30",IF(Aggregate[[#This Row],[Senior]]="yes","Senior","Other"))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346" spans="1:23" x14ac:dyDescent="0.3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J6346" t="str">
        <f>IF(Aggregate[[#This Row],[Under 30]]="yes","Under30",IF(Aggregate[[#This Row],[Senior]]="yes","Senior","Other"))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Download]]&lt;5,"Less than 5 GB ",IF(Aggregate[[#This Row],[Avg Monthly GB Download]]&lt;10,"Between 5 and 10 GB","10 or more GB"))</f>
        <v>Between 5 and 10 GB</v>
      </c>
    </row>
    <row r="6347" spans="1:23" x14ac:dyDescent="0.3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J6347" t="str">
        <f>IF(Aggregate[[#This Row],[Under 30]]="yes","Under30",IF(Aggregate[[#This Row],[Senior]]="yes","Senior","Other"))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348" spans="1:23" x14ac:dyDescent="0.3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tr">
        <f>IF(Aggregate[[#This Row],[Under 30]]="yes","Under30",IF(Aggregate[[#This Row],[Senior]]="yes","Senior","Other"))</f>
        <v>Senior</v>
      </c>
      <c r="K6348" t="s">
        <v>25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Download]]&lt;5,"Less than 5 GB ",IF(Aggregate[[#This Row],[Avg Monthly GB Download]]&lt;10,"Between 5 and 10 GB","10 or more GB"))</f>
        <v>10 or more GB</v>
      </c>
    </row>
    <row r="6349" spans="1:23" x14ac:dyDescent="0.3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J6349" t="str">
        <f>IF(Aggregate[[#This Row],[Under 30]]="yes","Under30",IF(Aggregate[[#This Row],[Senior]]="yes","Senior","Other"))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350" spans="1:23" x14ac:dyDescent="0.3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J6350" t="str">
        <f>IF(Aggregate[[#This Row],[Under 30]]="yes","Under30",IF(Aggregate[[#This Row],[Senior]]="yes","Senior","Other"))</f>
        <v>Under30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Download]]&lt;5,"Less than 5 GB ",IF(Aggregate[[#This Row],[Avg Monthly GB Download]]&lt;10,"Between 5 and 10 GB","10 or more GB"))</f>
        <v>10 or more GB</v>
      </c>
    </row>
    <row r="6351" spans="1:23" x14ac:dyDescent="0.3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J6351" t="str">
        <f>IF(Aggregate[[#This Row],[Under 30]]="yes","Under30",IF(Aggregate[[#This Row],[Senior]]="yes","Senior","Other"))</f>
        <v>Under30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Download]]&lt;5,"Less than 5 GB ",IF(Aggregate[[#This Row],[Avg Monthly GB Download]]&lt;10,"Between 5 and 10 GB","10 or more GB"))</f>
        <v>10 or more GB</v>
      </c>
    </row>
    <row r="6352" spans="1:23" x14ac:dyDescent="0.3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J6352" t="str">
        <f>IF(Aggregate[[#This Row],[Under 30]]="yes","Under30",IF(Aggregate[[#This Row],[Senior]]="yes","Senior","Other"))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Download]]&lt;5,"Less than 5 GB ",IF(Aggregate[[#This Row],[Avg Monthly GB Download]]&lt;10,"Between 5 and 10 GB","10 or more GB"))</f>
        <v>10 or more GB</v>
      </c>
    </row>
    <row r="6353" spans="1:23" x14ac:dyDescent="0.3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J6353" t="str">
        <f>IF(Aggregate[[#This Row],[Under 30]]="yes","Under30",IF(Aggregate[[#This Row],[Senior]]="yes","Senior","Other"))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354" spans="1:23" x14ac:dyDescent="0.3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tr">
        <f>IF(Aggregate[[#This Row],[Under 30]]="yes","Under30",IF(Aggregate[[#This Row],[Senior]]="yes","Senior","Other"))</f>
        <v>Senior</v>
      </c>
      <c r="K6354" t="s">
        <v>21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Download]]&lt;5,"Less than 5 GB ",IF(Aggregate[[#This Row],[Avg Monthly GB Download]]&lt;10,"Between 5 and 10 GB","10 or more GB"))</f>
        <v>Between 5 and 10 GB</v>
      </c>
    </row>
    <row r="6355" spans="1:23" x14ac:dyDescent="0.3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J6355" t="str">
        <f>IF(Aggregate[[#This Row],[Under 30]]="yes","Under30",IF(Aggregate[[#This Row],[Senior]]="yes","Senior","Other"))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Download]]&lt;5,"Less than 5 GB ",IF(Aggregate[[#This Row],[Avg Monthly GB Download]]&lt;10,"Between 5 and 10 GB","10 or more GB"))</f>
        <v>10 or more GB</v>
      </c>
    </row>
    <row r="6356" spans="1:23" x14ac:dyDescent="0.3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J6356" t="str">
        <f>IF(Aggregate[[#This Row],[Under 30]]="yes","Under30",IF(Aggregate[[#This Row],[Senior]]="yes","Senior","Other"))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357" spans="1:23" x14ac:dyDescent="0.3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J6357" t="str">
        <f>IF(Aggregate[[#This Row],[Under 30]]="yes","Under30",IF(Aggregate[[#This Row],[Senior]]="yes","Senior","Other"))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Download]]&lt;5,"Less than 5 GB ",IF(Aggregate[[#This Row],[Avg Monthly GB Download]]&lt;10,"Between 5 and 10 GB","10 or more GB"))</f>
        <v>Between 5 and 10 GB</v>
      </c>
    </row>
    <row r="6358" spans="1:23" x14ac:dyDescent="0.3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J6358" t="str">
        <f>IF(Aggregate[[#This Row],[Under 30]]="yes","Under30",IF(Aggregate[[#This Row],[Senior]]="yes","Senior","Other"))</f>
        <v>Under30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Download]]&lt;5,"Less than 5 GB ",IF(Aggregate[[#This Row],[Avg Monthly GB Download]]&lt;10,"Between 5 and 10 GB","10 or more GB"))</f>
        <v>10 or more GB</v>
      </c>
    </row>
    <row r="6359" spans="1:23" x14ac:dyDescent="0.3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J6359" t="str">
        <f>IF(Aggregate[[#This Row],[Under 30]]="yes","Under30",IF(Aggregate[[#This Row],[Senior]]="yes","Senior","Other"))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360" spans="1:23" x14ac:dyDescent="0.3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J6360" t="str">
        <f>IF(Aggregate[[#This Row],[Under 30]]="yes","Under30",IF(Aggregate[[#This Row],[Senior]]="yes","Senior","Other"))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Download]]&lt;5,"Less than 5 GB ",IF(Aggregate[[#This Row],[Avg Monthly GB Download]]&lt;10,"Between 5 and 10 GB","10 or more GB"))</f>
        <v>Between 5 and 10 GB</v>
      </c>
    </row>
    <row r="6361" spans="1:23" x14ac:dyDescent="0.3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tr">
        <f>IF(Aggregate[[#This Row],[Under 30]]="yes","Under30",IF(Aggregate[[#This Row],[Senior]]="yes","Senior","Other"))</f>
        <v>Senior</v>
      </c>
      <c r="K6361" t="s">
        <v>21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Download]]&lt;5,"Less than 5 GB ",IF(Aggregate[[#This Row],[Avg Monthly GB Download]]&lt;10,"Between 5 and 10 GB","10 or more GB"))</f>
        <v>Between 5 and 10 GB</v>
      </c>
    </row>
    <row r="6362" spans="1:23" x14ac:dyDescent="0.3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J6362" t="str">
        <f>IF(Aggregate[[#This Row],[Under 30]]="yes","Under30",IF(Aggregate[[#This Row],[Senior]]="yes","Senior","Other"))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Download]]&lt;5,"Less than 5 GB ",IF(Aggregate[[#This Row],[Avg Monthly GB Download]]&lt;10,"Between 5 and 10 GB","10 or more GB"))</f>
        <v>Between 5 and 10 GB</v>
      </c>
    </row>
    <row r="6363" spans="1:23" x14ac:dyDescent="0.3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J6363" t="str">
        <f>IF(Aggregate[[#This Row],[Under 30]]="yes","Under30",IF(Aggregate[[#This Row],[Senior]]="yes","Senior","Other"))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364" spans="1:23" x14ac:dyDescent="0.3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J6364" t="str">
        <f>IF(Aggregate[[#This Row],[Under 30]]="yes","Under30",IF(Aggregate[[#This Row],[Senior]]="yes","Senior","Other"))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365" spans="1:23" x14ac:dyDescent="0.3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J6365" t="str">
        <f>IF(Aggregate[[#This Row],[Under 30]]="yes","Under30",IF(Aggregate[[#This Row],[Senior]]="yes","Senior","Other"))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Download]]&lt;5,"Less than 5 GB ",IF(Aggregate[[#This Row],[Avg Monthly GB Download]]&lt;10,"Between 5 and 10 GB","10 or more GB"))</f>
        <v>Between 5 and 10 GB</v>
      </c>
    </row>
    <row r="6366" spans="1:23" x14ac:dyDescent="0.3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J6366" t="str">
        <f>IF(Aggregate[[#This Row],[Under 30]]="yes","Under30",IF(Aggregate[[#This Row],[Senior]]="yes","Senior","Other"))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Download]]&lt;5,"Less than 5 GB ",IF(Aggregate[[#This Row],[Avg Monthly GB Download]]&lt;10,"Between 5 and 10 GB","10 or more GB"))</f>
        <v>Between 5 and 10 GB</v>
      </c>
    </row>
    <row r="6367" spans="1:23" x14ac:dyDescent="0.3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tr">
        <f>IF(Aggregate[[#This Row],[Under 30]]="yes","Under30",IF(Aggregate[[#This Row],[Senior]]="yes","Senior","Other"))</f>
        <v>Senior</v>
      </c>
      <c r="K6367" t="s">
        <v>21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Download]]&lt;5,"Less than 5 GB ",IF(Aggregate[[#This Row],[Avg Monthly GB Download]]&lt;10,"Between 5 and 10 GB","10 or more GB"))</f>
        <v>Between 5 and 10 GB</v>
      </c>
    </row>
    <row r="6368" spans="1:23" x14ac:dyDescent="0.3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J6368" t="str">
        <f>IF(Aggregate[[#This Row],[Under 30]]="yes","Under30",IF(Aggregate[[#This Row],[Senior]]="yes","Senior","Other"))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Download]]&lt;5,"Less than 5 GB ",IF(Aggregate[[#This Row],[Avg Monthly GB Download]]&lt;10,"Between 5 and 10 GB","10 or more GB"))</f>
        <v>Between 5 and 10 GB</v>
      </c>
    </row>
    <row r="6369" spans="1:23" x14ac:dyDescent="0.3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J6369" t="str">
        <f>IF(Aggregate[[#This Row],[Under 30]]="yes","Under30",IF(Aggregate[[#This Row],[Senior]]="yes","Senior","Other"))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370" spans="1:23" x14ac:dyDescent="0.3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J6370" t="str">
        <f>IF(Aggregate[[#This Row],[Under 30]]="yes","Under30",IF(Aggregate[[#This Row],[Senior]]="yes","Senior","Other"))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Download]]&lt;5,"Less than 5 GB ",IF(Aggregate[[#This Row],[Avg Monthly GB Download]]&lt;10,"Between 5 and 10 GB","10 or more GB"))</f>
        <v>10 or more GB</v>
      </c>
    </row>
    <row r="6371" spans="1:23" x14ac:dyDescent="0.3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J6371" t="str">
        <f>IF(Aggregate[[#This Row],[Under 30]]="yes","Under30",IF(Aggregate[[#This Row],[Senior]]="yes","Senior","Other"))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Download]]&lt;5,"Less than 5 GB ",IF(Aggregate[[#This Row],[Avg Monthly GB Download]]&lt;10,"Between 5 and 10 GB","10 or more GB"))</f>
        <v>Between 5 and 10 GB</v>
      </c>
    </row>
    <row r="6372" spans="1:23" x14ac:dyDescent="0.3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J6372" t="str">
        <f>IF(Aggregate[[#This Row],[Under 30]]="yes","Under30",IF(Aggregate[[#This Row],[Senior]]="yes","Senior","Other"))</f>
        <v>Under30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Download]]&lt;5,"Less than 5 GB ",IF(Aggregate[[#This Row],[Avg Monthly GB Download]]&lt;10,"Between 5 and 10 GB","10 or more GB"))</f>
        <v>10 or more GB</v>
      </c>
    </row>
    <row r="6373" spans="1:23" x14ac:dyDescent="0.3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J6373" t="str">
        <f>IF(Aggregate[[#This Row],[Under 30]]="yes","Under30",IF(Aggregate[[#This Row],[Senior]]="yes","Senior","Other"))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Download]]&lt;5,"Less than 5 GB ",IF(Aggregate[[#This Row],[Avg Monthly GB Download]]&lt;10,"Between 5 and 10 GB","10 or more GB"))</f>
        <v>Between 5 and 10 GB</v>
      </c>
    </row>
    <row r="6374" spans="1:23" x14ac:dyDescent="0.3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J6374" t="str">
        <f>IF(Aggregate[[#This Row],[Under 30]]="yes","Under30",IF(Aggregate[[#This Row],[Senior]]="yes","Senior","Other"))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Download]]&lt;5,"Less than 5 GB ",IF(Aggregate[[#This Row],[Avg Monthly GB Download]]&lt;10,"Between 5 and 10 GB","10 or more GB"))</f>
        <v>10 or more GB</v>
      </c>
    </row>
    <row r="6375" spans="1:23" x14ac:dyDescent="0.3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J6375" t="str">
        <f>IF(Aggregate[[#This Row],[Under 30]]="yes","Under30",IF(Aggregate[[#This Row],[Senior]]="yes","Senior","Other"))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376" spans="1:23" x14ac:dyDescent="0.3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J6376" t="str">
        <f>IF(Aggregate[[#This Row],[Under 30]]="yes","Under30",IF(Aggregate[[#This Row],[Senior]]="yes","Senior","Other"))</f>
        <v>Under30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Download]]&lt;5,"Less than 5 GB ",IF(Aggregate[[#This Row],[Avg Monthly GB Download]]&lt;10,"Between 5 and 10 GB","10 or more GB"))</f>
        <v>10 or more GB</v>
      </c>
    </row>
    <row r="6377" spans="1:23" x14ac:dyDescent="0.3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J6377" t="str">
        <f>IF(Aggregate[[#This Row],[Under 30]]="yes","Under30",IF(Aggregate[[#This Row],[Senior]]="yes","Senior","Other"))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378" spans="1:23" x14ac:dyDescent="0.3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J6378" t="str">
        <f>IF(Aggregate[[#This Row],[Under 30]]="yes","Under30",IF(Aggregate[[#This Row],[Senior]]="yes","Senior","Other"))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Download]]&lt;5,"Less than 5 GB ",IF(Aggregate[[#This Row],[Avg Monthly GB Download]]&lt;10,"Between 5 and 10 GB","10 or more GB"))</f>
        <v>10 or more GB</v>
      </c>
    </row>
    <row r="6379" spans="1:23" x14ac:dyDescent="0.3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J6379" t="str">
        <f>IF(Aggregate[[#This Row],[Under 30]]="yes","Under30",IF(Aggregate[[#This Row],[Senior]]="yes","Senior","Other"))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Download]]&lt;5,"Less than 5 GB ",IF(Aggregate[[#This Row],[Avg Monthly GB Download]]&lt;10,"Between 5 and 10 GB","10 or more GB"))</f>
        <v>Between 5 and 10 GB</v>
      </c>
    </row>
    <row r="6380" spans="1:23" x14ac:dyDescent="0.3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tr">
        <f>IF(Aggregate[[#This Row],[Under 30]]="yes","Under30",IF(Aggregate[[#This Row],[Senior]]="yes","Senior","Other"))</f>
        <v>Senior</v>
      </c>
      <c r="K6380" t="s">
        <v>21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Download]]&lt;5,"Less than 5 GB ",IF(Aggregate[[#This Row],[Avg Monthly GB Download]]&lt;10,"Between 5 and 10 GB","10 or more GB"))</f>
        <v>Between 5 and 10 GB</v>
      </c>
    </row>
    <row r="6381" spans="1:23" x14ac:dyDescent="0.3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J6381" t="str">
        <f>IF(Aggregate[[#This Row],[Under 30]]="yes","Under30",IF(Aggregate[[#This Row],[Senior]]="yes","Senior","Other"))</f>
        <v>Under30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Download]]&lt;5,"Less than 5 GB ",IF(Aggregate[[#This Row],[Avg Monthly GB Download]]&lt;10,"Between 5 and 10 GB","10 or more GB"))</f>
        <v>Between 5 and 10 GB</v>
      </c>
    </row>
    <row r="6382" spans="1:23" x14ac:dyDescent="0.3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J6382" t="str">
        <f>IF(Aggregate[[#This Row],[Under 30]]="yes","Under30",IF(Aggregate[[#This Row],[Senior]]="yes","Senior","Other"))</f>
        <v>Under30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Download]]&lt;5,"Less than 5 GB ",IF(Aggregate[[#This Row],[Avg Monthly GB Download]]&lt;10,"Between 5 and 10 GB","10 or more GB"))</f>
        <v>10 or more GB</v>
      </c>
    </row>
    <row r="6383" spans="1:23" x14ac:dyDescent="0.3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tr">
        <f>IF(Aggregate[[#This Row],[Under 30]]="yes","Under30",IF(Aggregate[[#This Row],[Senior]]="yes","Senior","Other"))</f>
        <v>Senior</v>
      </c>
      <c r="K6383" t="s">
        <v>21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Download]]&lt;5,"Less than 5 GB ",IF(Aggregate[[#This Row],[Avg Monthly GB Download]]&lt;10,"Between 5 and 10 GB","10 or more GB"))</f>
        <v>Between 5 and 10 GB</v>
      </c>
    </row>
    <row r="6384" spans="1:23" x14ac:dyDescent="0.3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J6384" t="str">
        <f>IF(Aggregate[[#This Row],[Under 30]]="yes","Under30",IF(Aggregate[[#This Row],[Senior]]="yes","Senior","Other"))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385" spans="1:23" x14ac:dyDescent="0.3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J6385" t="str">
        <f>IF(Aggregate[[#This Row],[Under 30]]="yes","Under30",IF(Aggregate[[#This Row],[Senior]]="yes","Senior","Other"))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Download]]&lt;5,"Less than 5 GB ",IF(Aggregate[[#This Row],[Avg Monthly GB Download]]&lt;10,"Between 5 and 10 GB","10 or more GB"))</f>
        <v>10 or more GB</v>
      </c>
    </row>
    <row r="6386" spans="1:23" x14ac:dyDescent="0.3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J6386" t="str">
        <f>IF(Aggregate[[#This Row],[Under 30]]="yes","Under30",IF(Aggregate[[#This Row],[Senior]]="yes","Senior","Other"))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387" spans="1:23" x14ac:dyDescent="0.3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J6387" t="str">
        <f>IF(Aggregate[[#This Row],[Under 30]]="yes","Under30",IF(Aggregate[[#This Row],[Senior]]="yes","Senior","Other"))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Download]]&lt;5,"Less than 5 GB ",IF(Aggregate[[#This Row],[Avg Monthly GB Download]]&lt;10,"Between 5 and 10 GB","10 or more GB"))</f>
        <v>Between 5 and 10 GB</v>
      </c>
    </row>
    <row r="6388" spans="1:23" x14ac:dyDescent="0.3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J6388" t="str">
        <f>IF(Aggregate[[#This Row],[Under 30]]="yes","Under30",IF(Aggregate[[#This Row],[Senior]]="yes","Senior","Other"))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Download]]&lt;5,"Less than 5 GB ",IF(Aggregate[[#This Row],[Avg Monthly GB Download]]&lt;10,"Between 5 and 10 GB","10 or more GB"))</f>
        <v>10 or more GB</v>
      </c>
    </row>
    <row r="6389" spans="1:23" x14ac:dyDescent="0.3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J6389" t="str">
        <f>IF(Aggregate[[#This Row],[Under 30]]="yes","Under30",IF(Aggregate[[#This Row],[Senior]]="yes","Senior","Other"))</f>
        <v>Under30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Download]]&lt;5,"Less than 5 GB ",IF(Aggregate[[#This Row],[Avg Monthly GB Download]]&lt;10,"Between 5 and 10 GB","10 or more GB"))</f>
        <v>10 or more GB</v>
      </c>
    </row>
    <row r="6390" spans="1:23" x14ac:dyDescent="0.3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tr">
        <f>IF(Aggregate[[#This Row],[Under 30]]="yes","Under30",IF(Aggregate[[#This Row],[Senior]]="yes","Senior","Other"))</f>
        <v>Senior</v>
      </c>
      <c r="K6390" t="s">
        <v>21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Download]]&lt;5,"Less than 5 GB ",IF(Aggregate[[#This Row],[Avg Monthly GB Download]]&lt;10,"Between 5 and 10 GB","10 or more GB"))</f>
        <v>Between 5 and 10 GB</v>
      </c>
    </row>
    <row r="6391" spans="1:23" x14ac:dyDescent="0.3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J6391" t="str">
        <f>IF(Aggregate[[#This Row],[Under 30]]="yes","Under30",IF(Aggregate[[#This Row],[Senior]]="yes","Senior","Other"))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392" spans="1:23" x14ac:dyDescent="0.3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J6392" t="str">
        <f>IF(Aggregate[[#This Row],[Under 30]]="yes","Under30",IF(Aggregate[[#This Row],[Senior]]="yes","Senior","Other"))</f>
        <v>Under30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Download]]&lt;5,"Less than 5 GB ",IF(Aggregate[[#This Row],[Avg Monthly GB Download]]&lt;10,"Between 5 and 10 GB","10 or more GB"))</f>
        <v>Between 5 and 10 GB</v>
      </c>
    </row>
    <row r="6393" spans="1:23" x14ac:dyDescent="0.3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J6393" t="str">
        <f>IF(Aggregate[[#This Row],[Under 30]]="yes","Under30",IF(Aggregate[[#This Row],[Senior]]="yes","Senior","Other"))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394" spans="1:23" x14ac:dyDescent="0.3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J6394" t="str">
        <f>IF(Aggregate[[#This Row],[Under 30]]="yes","Under30",IF(Aggregate[[#This Row],[Senior]]="yes","Senior","Other"))</f>
        <v>Under30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Download]]&lt;5,"Less than 5 GB ",IF(Aggregate[[#This Row],[Avg Monthly GB Download]]&lt;10,"Between 5 and 10 GB","10 or more GB"))</f>
        <v>10 or more GB</v>
      </c>
    </row>
    <row r="6395" spans="1:23" x14ac:dyDescent="0.3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J6395" t="str">
        <f>IF(Aggregate[[#This Row],[Under 30]]="yes","Under30",IF(Aggregate[[#This Row],[Senior]]="yes","Senior","Other"))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Download]]&lt;5,"Less than 5 GB ",IF(Aggregate[[#This Row],[Avg Monthly GB Download]]&lt;10,"Between 5 and 10 GB","10 or more GB"))</f>
        <v>Between 5 and 10 GB</v>
      </c>
    </row>
    <row r="6396" spans="1:23" x14ac:dyDescent="0.3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tr">
        <f>IF(Aggregate[[#This Row],[Under 30]]="yes","Under30",IF(Aggregate[[#This Row],[Senior]]="yes","Senior","Other"))</f>
        <v>Senior</v>
      </c>
      <c r="K6396" t="s">
        <v>21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397" spans="1:23" x14ac:dyDescent="0.3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J6397" t="str">
        <f>IF(Aggregate[[#This Row],[Under 30]]="yes","Under30",IF(Aggregate[[#This Row],[Senior]]="yes","Senior","Other"))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Download]]&lt;5,"Less than 5 GB ",IF(Aggregate[[#This Row],[Avg Monthly GB Download]]&lt;10,"Between 5 and 10 GB","10 or more GB"))</f>
        <v>Between 5 and 10 GB</v>
      </c>
    </row>
    <row r="6398" spans="1:23" x14ac:dyDescent="0.3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J6398" t="str">
        <f>IF(Aggregate[[#This Row],[Under 30]]="yes","Under30",IF(Aggregate[[#This Row],[Senior]]="yes","Senior","Other"))</f>
        <v>Under30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Download]]&lt;5,"Less than 5 GB ",IF(Aggregate[[#This Row],[Avg Monthly GB Download]]&lt;10,"Between 5 and 10 GB","10 or more GB"))</f>
        <v>10 or more GB</v>
      </c>
    </row>
    <row r="6399" spans="1:23" x14ac:dyDescent="0.3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J6399" t="str">
        <f>IF(Aggregate[[#This Row],[Under 30]]="yes","Under30",IF(Aggregate[[#This Row],[Senior]]="yes","Senior","Other"))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400" spans="1:23" x14ac:dyDescent="0.3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J6400" t="str">
        <f>IF(Aggregate[[#This Row],[Under 30]]="yes","Under30",IF(Aggregate[[#This Row],[Senior]]="yes","Senior","Other"))</f>
        <v>Under30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Download]]&lt;5,"Less than 5 GB ",IF(Aggregate[[#This Row],[Avg Monthly GB Download]]&lt;10,"Between 5 and 10 GB","10 or more GB"))</f>
        <v>Between 5 and 10 GB</v>
      </c>
    </row>
    <row r="6401" spans="1:23" x14ac:dyDescent="0.3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J6401" t="str">
        <f>IF(Aggregate[[#This Row],[Under 30]]="yes","Under30",IF(Aggregate[[#This Row],[Senior]]="yes","Senior","Other"))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402" spans="1:23" x14ac:dyDescent="0.3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J6402" t="str">
        <f>IF(Aggregate[[#This Row],[Under 30]]="yes","Under30",IF(Aggregate[[#This Row],[Senior]]="yes","Senior","Other"))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Download]]&lt;5,"Less than 5 GB ",IF(Aggregate[[#This Row],[Avg Monthly GB Download]]&lt;10,"Between 5 and 10 GB","10 or more GB"))</f>
        <v>10 or more GB</v>
      </c>
    </row>
    <row r="6403" spans="1:23" x14ac:dyDescent="0.3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tr">
        <f>IF(Aggregate[[#This Row],[Under 30]]="yes","Under30",IF(Aggregate[[#This Row],[Senior]]="yes","Senior","Other"))</f>
        <v>Senior</v>
      </c>
      <c r="K6403" t="s">
        <v>25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Download]]&lt;5,"Less than 5 GB ",IF(Aggregate[[#This Row],[Avg Monthly GB Download]]&lt;10,"Between 5 and 10 GB","10 or more GB"))</f>
        <v>Between 5 and 10 GB</v>
      </c>
    </row>
    <row r="6404" spans="1:23" x14ac:dyDescent="0.3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J6404" t="str">
        <f>IF(Aggregate[[#This Row],[Under 30]]="yes","Under30",IF(Aggregate[[#This Row],[Senior]]="yes","Senior","Other"))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Download]]&lt;5,"Less than 5 GB ",IF(Aggregate[[#This Row],[Avg Monthly GB Download]]&lt;10,"Between 5 and 10 GB","10 or more GB"))</f>
        <v>Between 5 and 10 GB</v>
      </c>
    </row>
    <row r="6405" spans="1:23" x14ac:dyDescent="0.3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J6405" t="str">
        <f>IF(Aggregate[[#This Row],[Under 30]]="yes","Under30",IF(Aggregate[[#This Row],[Senior]]="yes","Senior","Other"))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406" spans="1:23" x14ac:dyDescent="0.3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J6406" t="str">
        <f>IF(Aggregate[[#This Row],[Under 30]]="yes","Under30",IF(Aggregate[[#This Row],[Senior]]="yes","Senior","Other"))</f>
        <v>Under30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Download]]&lt;5,"Less than 5 GB ",IF(Aggregate[[#This Row],[Avg Monthly GB Download]]&lt;10,"Between 5 and 10 GB","10 or more GB"))</f>
        <v>10 or more GB</v>
      </c>
    </row>
    <row r="6407" spans="1:23" x14ac:dyDescent="0.3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J6407" t="str">
        <f>IF(Aggregate[[#This Row],[Under 30]]="yes","Under30",IF(Aggregate[[#This Row],[Senior]]="yes","Senior","Other"))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Download]]&lt;5,"Less than 5 GB ",IF(Aggregate[[#This Row],[Avg Monthly GB Download]]&lt;10,"Between 5 and 10 GB","10 or more GB"))</f>
        <v>Between 5 and 10 GB</v>
      </c>
    </row>
    <row r="6408" spans="1:23" x14ac:dyDescent="0.3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J6408" t="str">
        <f>IF(Aggregate[[#This Row],[Under 30]]="yes","Under30",IF(Aggregate[[#This Row],[Senior]]="yes","Senior","Other"))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Download]]&lt;5,"Less than 5 GB ",IF(Aggregate[[#This Row],[Avg Monthly GB Download]]&lt;10,"Between 5 and 10 GB","10 or more GB"))</f>
        <v>10 or more GB</v>
      </c>
    </row>
    <row r="6409" spans="1:23" x14ac:dyDescent="0.3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J6409" t="str">
        <f>IF(Aggregate[[#This Row],[Under 30]]="yes","Under30",IF(Aggregate[[#This Row],[Senior]]="yes","Senior","Other"))</f>
        <v>Under30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Download]]&lt;5,"Less than 5 GB ",IF(Aggregate[[#This Row],[Avg Monthly GB Download]]&lt;10,"Between 5 and 10 GB","10 or more GB"))</f>
        <v>10 or more GB</v>
      </c>
    </row>
    <row r="6410" spans="1:23" x14ac:dyDescent="0.3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J6410" t="str">
        <f>IF(Aggregate[[#This Row],[Under 30]]="yes","Under30",IF(Aggregate[[#This Row],[Senior]]="yes","Senior","Other"))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Download]]&lt;5,"Less than 5 GB ",IF(Aggregate[[#This Row],[Avg Monthly GB Download]]&lt;10,"Between 5 and 10 GB","10 or more GB"))</f>
        <v>10 or more GB</v>
      </c>
    </row>
    <row r="6411" spans="1:23" x14ac:dyDescent="0.3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J6411" t="str">
        <f>IF(Aggregate[[#This Row],[Under 30]]="yes","Under30",IF(Aggregate[[#This Row],[Senior]]="yes","Senior","Other"))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Download]]&lt;5,"Less than 5 GB ",IF(Aggregate[[#This Row],[Avg Monthly GB Download]]&lt;10,"Between 5 and 10 GB","10 or more GB"))</f>
        <v>10 or more GB</v>
      </c>
    </row>
    <row r="6412" spans="1:23" x14ac:dyDescent="0.3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J6412" t="str">
        <f>IF(Aggregate[[#This Row],[Under 30]]="yes","Under30",IF(Aggregate[[#This Row],[Senior]]="yes","Senior","Other"))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Download]]&lt;5,"Less than 5 GB ",IF(Aggregate[[#This Row],[Avg Monthly GB Download]]&lt;10,"Between 5 and 10 GB","10 or more GB"))</f>
        <v>Between 5 and 10 GB</v>
      </c>
    </row>
    <row r="6413" spans="1:23" x14ac:dyDescent="0.3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tr">
        <f>IF(Aggregate[[#This Row],[Under 30]]="yes","Under30",IF(Aggregate[[#This Row],[Senior]]="yes","Senior","Other"))</f>
        <v>Senior</v>
      </c>
      <c r="K6413" t="s">
        <v>21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Download]]&lt;5,"Less than 5 GB ",IF(Aggregate[[#This Row],[Avg Monthly GB Download]]&lt;10,"Between 5 and 10 GB","10 or more GB"))</f>
        <v>Between 5 and 10 GB</v>
      </c>
    </row>
    <row r="6414" spans="1:23" x14ac:dyDescent="0.3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J6414" t="str">
        <f>IF(Aggregate[[#This Row],[Under 30]]="yes","Under30",IF(Aggregate[[#This Row],[Senior]]="yes","Senior","Other"))</f>
        <v>Under30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Download]]&lt;5,"Less than 5 GB ",IF(Aggregate[[#This Row],[Avg Monthly GB Download]]&lt;10,"Between 5 and 10 GB","10 or more GB"))</f>
        <v>10 or more GB</v>
      </c>
    </row>
    <row r="6415" spans="1:23" x14ac:dyDescent="0.3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tr">
        <f>IF(Aggregate[[#This Row],[Under 30]]="yes","Under30",IF(Aggregate[[#This Row],[Senior]]="yes","Senior","Other"))</f>
        <v>Senior</v>
      </c>
      <c r="K6415" t="s">
        <v>21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Download]]&lt;5,"Less than 5 GB ",IF(Aggregate[[#This Row],[Avg Monthly GB Download]]&lt;10,"Between 5 and 10 GB","10 or more GB"))</f>
        <v>10 or more GB</v>
      </c>
    </row>
    <row r="6416" spans="1:23" x14ac:dyDescent="0.3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J6416" t="str">
        <f>IF(Aggregate[[#This Row],[Under 30]]="yes","Under30",IF(Aggregate[[#This Row],[Senior]]="yes","Senior","Other"))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Download]]&lt;5,"Less than 5 GB ",IF(Aggregate[[#This Row],[Avg Monthly GB Download]]&lt;10,"Between 5 and 10 GB","10 or more GB"))</f>
        <v>Between 5 and 10 GB</v>
      </c>
    </row>
    <row r="6417" spans="1:23" x14ac:dyDescent="0.3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J6417" t="str">
        <f>IF(Aggregate[[#This Row],[Under 30]]="yes","Under30",IF(Aggregate[[#This Row],[Senior]]="yes","Senior","Other"))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Download]]&lt;5,"Less than 5 GB ",IF(Aggregate[[#This Row],[Avg Monthly GB Download]]&lt;10,"Between 5 and 10 GB","10 or more GB"))</f>
        <v>Between 5 and 10 GB</v>
      </c>
    </row>
    <row r="6418" spans="1:23" x14ac:dyDescent="0.3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J6418" t="str">
        <f>IF(Aggregate[[#This Row],[Under 30]]="yes","Under30",IF(Aggregate[[#This Row],[Senior]]="yes","Senior","Other"))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Download]]&lt;5,"Less than 5 GB ",IF(Aggregate[[#This Row],[Avg Monthly GB Download]]&lt;10,"Between 5 and 10 GB","10 or more GB"))</f>
        <v>10 or more GB</v>
      </c>
    </row>
    <row r="6419" spans="1:23" x14ac:dyDescent="0.3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J6419" t="str">
        <f>IF(Aggregate[[#This Row],[Under 30]]="yes","Under30",IF(Aggregate[[#This Row],[Senior]]="yes","Senior","Other"))</f>
        <v>Under30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Download]]&lt;5,"Less than 5 GB ",IF(Aggregate[[#This Row],[Avg Monthly GB Download]]&lt;10,"Between 5 and 10 GB","10 or more GB"))</f>
        <v>Between 5 and 10 GB</v>
      </c>
    </row>
    <row r="6420" spans="1:23" x14ac:dyDescent="0.3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J6420" t="str">
        <f>IF(Aggregate[[#This Row],[Under 30]]="yes","Under30",IF(Aggregate[[#This Row],[Senior]]="yes","Senior","Other"))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Download]]&lt;5,"Less than 5 GB ",IF(Aggregate[[#This Row],[Avg Monthly GB Download]]&lt;10,"Between 5 and 10 GB","10 or more GB"))</f>
        <v>Between 5 and 10 GB</v>
      </c>
    </row>
    <row r="6421" spans="1:23" x14ac:dyDescent="0.3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tr">
        <f>IF(Aggregate[[#This Row],[Under 30]]="yes","Under30",IF(Aggregate[[#This Row],[Senior]]="yes","Senior","Other"))</f>
        <v>Senior</v>
      </c>
      <c r="K6421" t="s">
        <v>21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422" spans="1:23" x14ac:dyDescent="0.3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J6422" t="str">
        <f>IF(Aggregate[[#This Row],[Under 30]]="yes","Under30",IF(Aggregate[[#This Row],[Senior]]="yes","Senior","Other"))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423" spans="1:23" x14ac:dyDescent="0.3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J6423" t="str">
        <f>IF(Aggregate[[#This Row],[Under 30]]="yes","Under30",IF(Aggregate[[#This Row],[Senior]]="yes","Senior","Other"))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Download]]&lt;5,"Less than 5 GB ",IF(Aggregate[[#This Row],[Avg Monthly GB Download]]&lt;10,"Between 5 and 10 GB","10 or more GB"))</f>
        <v>Between 5 and 10 GB</v>
      </c>
    </row>
    <row r="6424" spans="1:23" x14ac:dyDescent="0.3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J6424" t="str">
        <f>IF(Aggregate[[#This Row],[Under 30]]="yes","Under30",IF(Aggregate[[#This Row],[Senior]]="yes","Senior","Other"))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Download]]&lt;5,"Less than 5 GB ",IF(Aggregate[[#This Row],[Avg Monthly GB Download]]&lt;10,"Between 5 and 10 GB","10 or more GB"))</f>
        <v>Between 5 and 10 GB</v>
      </c>
    </row>
    <row r="6425" spans="1:23" x14ac:dyDescent="0.3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J6425" t="str">
        <f>IF(Aggregate[[#This Row],[Under 30]]="yes","Under30",IF(Aggregate[[#This Row],[Senior]]="yes","Senior","Other"))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426" spans="1:23" x14ac:dyDescent="0.3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J6426" t="str">
        <f>IF(Aggregate[[#This Row],[Under 30]]="yes","Under30",IF(Aggregate[[#This Row],[Senior]]="yes","Senior","Other"))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Download]]&lt;5,"Less than 5 GB ",IF(Aggregate[[#This Row],[Avg Monthly GB Download]]&lt;10,"Between 5 and 10 GB","10 or more GB"))</f>
        <v>10 or more GB</v>
      </c>
    </row>
    <row r="6427" spans="1:23" x14ac:dyDescent="0.3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tr">
        <f>IF(Aggregate[[#This Row],[Under 30]]="yes","Under30",IF(Aggregate[[#This Row],[Senior]]="yes","Senior","Other"))</f>
        <v>Senior</v>
      </c>
      <c r="K6427" t="s">
        <v>21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428" spans="1:23" x14ac:dyDescent="0.3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J6428" t="str">
        <f>IF(Aggregate[[#This Row],[Under 30]]="yes","Under30",IF(Aggregate[[#This Row],[Senior]]="yes","Senior","Other"))</f>
        <v>Under30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Download]]&lt;5,"Less than 5 GB ",IF(Aggregate[[#This Row],[Avg Monthly GB Download]]&lt;10,"Between 5 and 10 GB","10 or more GB"))</f>
        <v>10 or more GB</v>
      </c>
    </row>
    <row r="6429" spans="1:23" x14ac:dyDescent="0.3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J6429" t="str">
        <f>IF(Aggregate[[#This Row],[Under 30]]="yes","Under30",IF(Aggregate[[#This Row],[Senior]]="yes","Senior","Other"))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Download]]&lt;5,"Less than 5 GB ",IF(Aggregate[[#This Row],[Avg Monthly GB Download]]&lt;10,"Between 5 and 10 GB","10 or more GB"))</f>
        <v>Between 5 and 10 GB</v>
      </c>
    </row>
    <row r="6430" spans="1:23" x14ac:dyDescent="0.3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J6430" t="str">
        <f>IF(Aggregate[[#This Row],[Under 30]]="yes","Under30",IF(Aggregate[[#This Row],[Senior]]="yes","Senior","Other"))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431" spans="1:23" x14ac:dyDescent="0.3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J6431" t="str">
        <f>IF(Aggregate[[#This Row],[Under 30]]="yes","Under30",IF(Aggregate[[#This Row],[Senior]]="yes","Senior","Other"))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Download]]&lt;5,"Less than 5 GB ",IF(Aggregate[[#This Row],[Avg Monthly GB Download]]&lt;10,"Between 5 and 10 GB","10 or more GB"))</f>
        <v>Between 5 and 10 GB</v>
      </c>
    </row>
    <row r="6432" spans="1:23" x14ac:dyDescent="0.3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tr">
        <f>IF(Aggregate[[#This Row],[Under 30]]="yes","Under30",IF(Aggregate[[#This Row],[Senior]]="yes","Senior","Other"))</f>
        <v>Senior</v>
      </c>
      <c r="K6432" t="s">
        <v>25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Download]]&lt;5,"Less than 5 GB ",IF(Aggregate[[#This Row],[Avg Monthly GB Download]]&lt;10,"Between 5 and 10 GB","10 or more GB"))</f>
        <v>Between 5 and 10 GB</v>
      </c>
    </row>
    <row r="6433" spans="1:23" x14ac:dyDescent="0.3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J6433" t="str">
        <f>IF(Aggregate[[#This Row],[Under 30]]="yes","Under30",IF(Aggregate[[#This Row],[Senior]]="yes","Senior","Other"))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Download]]&lt;5,"Less than 5 GB ",IF(Aggregate[[#This Row],[Avg Monthly GB Download]]&lt;10,"Between 5 and 10 GB","10 or more GB"))</f>
        <v>10 or more GB</v>
      </c>
    </row>
    <row r="6434" spans="1:23" x14ac:dyDescent="0.3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J6434" t="str">
        <f>IF(Aggregate[[#This Row],[Under 30]]="yes","Under30",IF(Aggregate[[#This Row],[Senior]]="yes","Senior","Other"))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Download]]&lt;5,"Less than 5 GB ",IF(Aggregate[[#This Row],[Avg Monthly GB Download]]&lt;10,"Between 5 and 10 GB","10 or more GB"))</f>
        <v>Between 5 and 10 GB</v>
      </c>
    </row>
    <row r="6435" spans="1:23" x14ac:dyDescent="0.3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tr">
        <f>IF(Aggregate[[#This Row],[Under 30]]="yes","Under30",IF(Aggregate[[#This Row],[Senior]]="yes","Senior","Other"))</f>
        <v>Senior</v>
      </c>
      <c r="K6435" t="s">
        <v>21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436" spans="1:23" x14ac:dyDescent="0.3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J6436" t="str">
        <f>IF(Aggregate[[#This Row],[Under 30]]="yes","Under30",IF(Aggregate[[#This Row],[Senior]]="yes","Senior","Other"))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Download]]&lt;5,"Less than 5 GB ",IF(Aggregate[[#This Row],[Avg Monthly GB Download]]&lt;10,"Between 5 and 10 GB","10 or more GB"))</f>
        <v>Between 5 and 10 GB</v>
      </c>
    </row>
    <row r="6437" spans="1:23" x14ac:dyDescent="0.3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tr">
        <f>IF(Aggregate[[#This Row],[Under 30]]="yes","Under30",IF(Aggregate[[#This Row],[Senior]]="yes","Senior","Other"))</f>
        <v>Senior</v>
      </c>
      <c r="K6437" t="s">
        <v>21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438" spans="1:23" x14ac:dyDescent="0.3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J6438" t="str">
        <f>IF(Aggregate[[#This Row],[Under 30]]="yes","Under30",IF(Aggregate[[#This Row],[Senior]]="yes","Senior","Other"))</f>
        <v>Under30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Download]]&lt;5,"Less than 5 GB ",IF(Aggregate[[#This Row],[Avg Monthly GB Download]]&lt;10,"Between 5 and 10 GB","10 or more GB"))</f>
        <v>Between 5 and 10 GB</v>
      </c>
    </row>
    <row r="6439" spans="1:23" x14ac:dyDescent="0.3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J6439" t="str">
        <f>IF(Aggregate[[#This Row],[Under 30]]="yes","Under30",IF(Aggregate[[#This Row],[Senior]]="yes","Senior","Other"))</f>
        <v>Under30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Download]]&lt;5,"Less than 5 GB ",IF(Aggregate[[#This Row],[Avg Monthly GB Download]]&lt;10,"Between 5 and 10 GB","10 or more GB"))</f>
        <v>10 or more GB</v>
      </c>
    </row>
    <row r="6440" spans="1:23" x14ac:dyDescent="0.3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J6440" t="str">
        <f>IF(Aggregate[[#This Row],[Under 30]]="yes","Under30",IF(Aggregate[[#This Row],[Senior]]="yes","Senior","Other"))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Download]]&lt;5,"Less than 5 GB ",IF(Aggregate[[#This Row],[Avg Monthly GB Download]]&lt;10,"Between 5 and 10 GB","10 or more GB"))</f>
        <v>Between 5 and 10 GB</v>
      </c>
    </row>
    <row r="6441" spans="1:23" x14ac:dyDescent="0.3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J6441" t="str">
        <f>IF(Aggregate[[#This Row],[Under 30]]="yes","Under30",IF(Aggregate[[#This Row],[Senior]]="yes","Senior","Other"))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Download]]&lt;5,"Less than 5 GB ",IF(Aggregate[[#This Row],[Avg Monthly GB Download]]&lt;10,"Between 5 and 10 GB","10 or more GB"))</f>
        <v>Between 5 and 10 GB</v>
      </c>
    </row>
    <row r="6442" spans="1:23" x14ac:dyDescent="0.3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J6442" t="str">
        <f>IF(Aggregate[[#This Row],[Under 30]]="yes","Under30",IF(Aggregate[[#This Row],[Senior]]="yes","Senior","Other"))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443" spans="1:23" x14ac:dyDescent="0.3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J6443" t="str">
        <f>IF(Aggregate[[#This Row],[Under 30]]="yes","Under30",IF(Aggregate[[#This Row],[Senior]]="yes","Senior","Other"))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444" spans="1:23" x14ac:dyDescent="0.3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J6444" t="str">
        <f>IF(Aggregate[[#This Row],[Under 30]]="yes","Under30",IF(Aggregate[[#This Row],[Senior]]="yes","Senior","Other"))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445" spans="1:23" x14ac:dyDescent="0.3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J6445" t="str">
        <f>IF(Aggregate[[#This Row],[Under 30]]="yes","Under30",IF(Aggregate[[#This Row],[Senior]]="yes","Senior","Other"))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Download]]&lt;5,"Less than 5 GB ",IF(Aggregate[[#This Row],[Avg Monthly GB Download]]&lt;10,"Between 5 and 10 GB","10 or more GB"))</f>
        <v>Between 5 and 10 GB</v>
      </c>
    </row>
    <row r="6446" spans="1:23" x14ac:dyDescent="0.3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tr">
        <f>IF(Aggregate[[#This Row],[Under 30]]="yes","Under30",IF(Aggregate[[#This Row],[Senior]]="yes","Senior","Other"))</f>
        <v>Senior</v>
      </c>
      <c r="K6446" t="s">
        <v>21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Download]]&lt;5,"Less than 5 GB ",IF(Aggregate[[#This Row],[Avg Monthly GB Download]]&lt;10,"Between 5 and 10 GB","10 or more GB"))</f>
        <v>Between 5 and 10 GB</v>
      </c>
    </row>
    <row r="6447" spans="1:23" x14ac:dyDescent="0.3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J6447" t="str">
        <f>IF(Aggregate[[#This Row],[Under 30]]="yes","Under30",IF(Aggregate[[#This Row],[Senior]]="yes","Senior","Other"))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448" spans="1:23" x14ac:dyDescent="0.3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J6448" t="str">
        <f>IF(Aggregate[[#This Row],[Under 30]]="yes","Under30",IF(Aggregate[[#This Row],[Senior]]="yes","Senior","Other"))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Download]]&lt;5,"Less than 5 GB ",IF(Aggregate[[#This Row],[Avg Monthly GB Download]]&lt;10,"Between 5 and 10 GB","10 or more GB"))</f>
        <v>Between 5 and 10 GB</v>
      </c>
    </row>
    <row r="6449" spans="1:23" x14ac:dyDescent="0.3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J6449" t="str">
        <f>IF(Aggregate[[#This Row],[Under 30]]="yes","Under30",IF(Aggregate[[#This Row],[Senior]]="yes","Senior","Other"))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450" spans="1:23" x14ac:dyDescent="0.3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J6450" t="str">
        <f>IF(Aggregate[[#This Row],[Under 30]]="yes","Under30",IF(Aggregate[[#This Row],[Senior]]="yes","Senior","Other"))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Download]]&lt;5,"Less than 5 GB ",IF(Aggregate[[#This Row],[Avg Monthly GB Download]]&lt;10,"Between 5 and 10 GB","10 or more GB"))</f>
        <v>10 or more GB</v>
      </c>
    </row>
    <row r="6451" spans="1:23" x14ac:dyDescent="0.3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tr">
        <f>IF(Aggregate[[#This Row],[Under 30]]="yes","Under30",IF(Aggregate[[#This Row],[Senior]]="yes","Senior","Other"))</f>
        <v>Senior</v>
      </c>
      <c r="K6451" t="s">
        <v>21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Download]]&lt;5,"Less than 5 GB ",IF(Aggregate[[#This Row],[Avg Monthly GB Download]]&lt;10,"Between 5 and 10 GB","10 or more GB"))</f>
        <v>Between 5 and 10 GB</v>
      </c>
    </row>
    <row r="6452" spans="1:23" x14ac:dyDescent="0.3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tr">
        <f>IF(Aggregate[[#This Row],[Under 30]]="yes","Under30",IF(Aggregate[[#This Row],[Senior]]="yes","Senior","Other"))</f>
        <v>Senior</v>
      </c>
      <c r="K6452" t="s">
        <v>21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453" spans="1:23" x14ac:dyDescent="0.3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J6453" t="str">
        <f>IF(Aggregate[[#This Row],[Under 30]]="yes","Under30",IF(Aggregate[[#This Row],[Senior]]="yes","Senior","Other"))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Download]]&lt;5,"Less than 5 GB ",IF(Aggregate[[#This Row],[Avg Monthly GB Download]]&lt;10,"Between 5 and 10 GB","10 or more GB"))</f>
        <v>10 or more GB</v>
      </c>
    </row>
    <row r="6454" spans="1:23" x14ac:dyDescent="0.3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J6454" t="str">
        <f>IF(Aggregate[[#This Row],[Under 30]]="yes","Under30",IF(Aggregate[[#This Row],[Senior]]="yes","Senior","Other"))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455" spans="1:23" x14ac:dyDescent="0.3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tr">
        <f>IF(Aggregate[[#This Row],[Under 30]]="yes","Under30",IF(Aggregate[[#This Row],[Senior]]="yes","Senior","Other"))</f>
        <v>Senior</v>
      </c>
      <c r="K6455" t="s">
        <v>21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Download]]&lt;5,"Less than 5 GB ",IF(Aggregate[[#This Row],[Avg Monthly GB Download]]&lt;10,"Between 5 and 10 GB","10 or more GB"))</f>
        <v>Between 5 and 10 GB</v>
      </c>
    </row>
    <row r="6456" spans="1:23" x14ac:dyDescent="0.3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J6456" t="str">
        <f>IF(Aggregate[[#This Row],[Under 30]]="yes","Under30",IF(Aggregate[[#This Row],[Senior]]="yes","Senior","Other"))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Download]]&lt;5,"Less than 5 GB ",IF(Aggregate[[#This Row],[Avg Monthly GB Download]]&lt;10,"Between 5 and 10 GB","10 or more GB"))</f>
        <v>Between 5 and 10 GB</v>
      </c>
    </row>
    <row r="6457" spans="1:23" x14ac:dyDescent="0.3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J6457" t="str">
        <f>IF(Aggregate[[#This Row],[Under 30]]="yes","Under30",IF(Aggregate[[#This Row],[Senior]]="yes","Senior","Other"))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Download]]&lt;5,"Less than 5 GB ",IF(Aggregate[[#This Row],[Avg Monthly GB Download]]&lt;10,"Between 5 and 10 GB","10 or more GB"))</f>
        <v>10 or more GB</v>
      </c>
    </row>
    <row r="6458" spans="1:23" x14ac:dyDescent="0.3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J6458" t="str">
        <f>IF(Aggregate[[#This Row],[Under 30]]="yes","Under30",IF(Aggregate[[#This Row],[Senior]]="yes","Senior","Other"))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Download]]&lt;5,"Less than 5 GB ",IF(Aggregate[[#This Row],[Avg Monthly GB Download]]&lt;10,"Between 5 and 10 GB","10 or more GB"))</f>
        <v>Between 5 and 10 GB</v>
      </c>
    </row>
    <row r="6459" spans="1:23" x14ac:dyDescent="0.3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J6459" t="str">
        <f>IF(Aggregate[[#This Row],[Under 30]]="yes","Under30",IF(Aggregate[[#This Row],[Senior]]="yes","Senior","Other"))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Download]]&lt;5,"Less than 5 GB ",IF(Aggregate[[#This Row],[Avg Monthly GB Download]]&lt;10,"Between 5 and 10 GB","10 or more GB"))</f>
        <v>Between 5 and 10 GB</v>
      </c>
    </row>
    <row r="6460" spans="1:23" x14ac:dyDescent="0.3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J6460" t="str">
        <f>IF(Aggregate[[#This Row],[Under 30]]="yes","Under30",IF(Aggregate[[#This Row],[Senior]]="yes","Senior","Other"))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Download]]&lt;5,"Less than 5 GB ",IF(Aggregate[[#This Row],[Avg Monthly GB Download]]&lt;10,"Between 5 and 10 GB","10 or more GB"))</f>
        <v>10 or more GB</v>
      </c>
    </row>
    <row r="6461" spans="1:23" x14ac:dyDescent="0.3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J6461" t="str">
        <f>IF(Aggregate[[#This Row],[Under 30]]="yes","Under30",IF(Aggregate[[#This Row],[Senior]]="yes","Senior","Other"))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Download]]&lt;5,"Less than 5 GB ",IF(Aggregate[[#This Row],[Avg Monthly GB Download]]&lt;10,"Between 5 and 10 GB","10 or more GB"))</f>
        <v>Between 5 and 10 GB</v>
      </c>
    </row>
    <row r="6462" spans="1:23" x14ac:dyDescent="0.3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J6462" t="str">
        <f>IF(Aggregate[[#This Row],[Under 30]]="yes","Under30",IF(Aggregate[[#This Row],[Senior]]="yes","Senior","Other"))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Download]]&lt;5,"Less than 5 GB ",IF(Aggregate[[#This Row],[Avg Monthly GB Download]]&lt;10,"Between 5 and 10 GB","10 or more GB"))</f>
        <v>10 or more GB</v>
      </c>
    </row>
    <row r="6463" spans="1:23" x14ac:dyDescent="0.3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tr">
        <f>IF(Aggregate[[#This Row],[Under 30]]="yes","Under30",IF(Aggregate[[#This Row],[Senior]]="yes","Senior","Other"))</f>
        <v>Senior</v>
      </c>
      <c r="K6463" t="s">
        <v>21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Download]]&lt;5,"Less than 5 GB ",IF(Aggregate[[#This Row],[Avg Monthly GB Download]]&lt;10,"Between 5 and 10 GB","10 or more GB"))</f>
        <v>Between 5 and 10 GB</v>
      </c>
    </row>
    <row r="6464" spans="1:23" x14ac:dyDescent="0.3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J6464" t="str">
        <f>IF(Aggregate[[#This Row],[Under 30]]="yes","Under30",IF(Aggregate[[#This Row],[Senior]]="yes","Senior","Other"))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Download]]&lt;5,"Less than 5 GB ",IF(Aggregate[[#This Row],[Avg Monthly GB Download]]&lt;10,"Between 5 and 10 GB","10 or more GB"))</f>
        <v>10 or more GB</v>
      </c>
    </row>
    <row r="6465" spans="1:23" x14ac:dyDescent="0.3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J6465" t="str">
        <f>IF(Aggregate[[#This Row],[Under 30]]="yes","Under30",IF(Aggregate[[#This Row],[Senior]]="yes","Senior","Other"))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Download]]&lt;5,"Less than 5 GB ",IF(Aggregate[[#This Row],[Avg Monthly GB Download]]&lt;10,"Between 5 and 10 GB","10 or more GB"))</f>
        <v>10 or more GB</v>
      </c>
    </row>
    <row r="6466" spans="1:23" x14ac:dyDescent="0.3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J6466" t="str">
        <f>IF(Aggregate[[#This Row],[Under 30]]="yes","Under30",IF(Aggregate[[#This Row],[Senior]]="yes","Senior","Other"))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467" spans="1:23" x14ac:dyDescent="0.3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tr">
        <f>IF(Aggregate[[#This Row],[Under 30]]="yes","Under30",IF(Aggregate[[#This Row],[Senior]]="yes","Senior","Other"))</f>
        <v>Senior</v>
      </c>
      <c r="K6467" t="s">
        <v>21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Download]]&lt;5,"Less than 5 GB ",IF(Aggregate[[#This Row],[Avg Monthly GB Download]]&lt;10,"Between 5 and 10 GB","10 or more GB"))</f>
        <v>Between 5 and 10 GB</v>
      </c>
    </row>
    <row r="6468" spans="1:23" x14ac:dyDescent="0.3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J6468" t="str">
        <f>IF(Aggregate[[#This Row],[Under 30]]="yes","Under30",IF(Aggregate[[#This Row],[Senior]]="yes","Senior","Other"))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469" spans="1:23" x14ac:dyDescent="0.3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J6469" t="str">
        <f>IF(Aggregate[[#This Row],[Under 30]]="yes","Under30",IF(Aggregate[[#This Row],[Senior]]="yes","Senior","Other"))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470" spans="1:23" x14ac:dyDescent="0.3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J6470" t="str">
        <f>IF(Aggregate[[#This Row],[Under 30]]="yes","Under30",IF(Aggregate[[#This Row],[Senior]]="yes","Senior","Other"))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Download]]&lt;5,"Less than 5 GB ",IF(Aggregate[[#This Row],[Avg Monthly GB Download]]&lt;10,"Between 5 and 10 GB","10 or more GB"))</f>
        <v>10 or more GB</v>
      </c>
    </row>
    <row r="6471" spans="1:23" x14ac:dyDescent="0.3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J6471" t="str">
        <f>IF(Aggregate[[#This Row],[Under 30]]="yes","Under30",IF(Aggregate[[#This Row],[Senior]]="yes","Senior","Other"))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Download]]&lt;5,"Less than 5 GB ",IF(Aggregate[[#This Row],[Avg Monthly GB Download]]&lt;10,"Between 5 and 10 GB","10 or more GB"))</f>
        <v>Between 5 and 10 GB</v>
      </c>
    </row>
    <row r="6472" spans="1:23" x14ac:dyDescent="0.3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tr">
        <f>IF(Aggregate[[#This Row],[Under 30]]="yes","Under30",IF(Aggregate[[#This Row],[Senior]]="yes","Senior","Other"))</f>
        <v>Senior</v>
      </c>
      <c r="K6472" t="s">
        <v>21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473" spans="1:23" x14ac:dyDescent="0.3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J6473" t="str">
        <f>IF(Aggregate[[#This Row],[Under 30]]="yes","Under30",IF(Aggregate[[#This Row],[Senior]]="yes","Senior","Other"))</f>
        <v>Under30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Download]]&lt;5,"Less than 5 GB ",IF(Aggregate[[#This Row],[Avg Monthly GB Download]]&lt;10,"Between 5 and 10 GB","10 or more GB"))</f>
        <v>10 or more GB</v>
      </c>
    </row>
    <row r="6474" spans="1:23" x14ac:dyDescent="0.3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J6474" t="str">
        <f>IF(Aggregate[[#This Row],[Under 30]]="yes","Under30",IF(Aggregate[[#This Row],[Senior]]="yes","Senior","Other"))</f>
        <v>Under30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Download]]&lt;5,"Less than 5 GB ",IF(Aggregate[[#This Row],[Avg Monthly GB Download]]&lt;10,"Between 5 and 10 GB","10 or more GB"))</f>
        <v>10 or more GB</v>
      </c>
    </row>
    <row r="6475" spans="1:23" x14ac:dyDescent="0.3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tr">
        <f>IF(Aggregate[[#This Row],[Under 30]]="yes","Under30",IF(Aggregate[[#This Row],[Senior]]="yes","Senior","Other"))</f>
        <v>Senior</v>
      </c>
      <c r="K6475" t="s">
        <v>21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Download]]&lt;5,"Less than 5 GB ",IF(Aggregate[[#This Row],[Avg Monthly GB Download]]&lt;10,"Between 5 and 10 GB","10 or more GB"))</f>
        <v>Between 5 and 10 GB</v>
      </c>
    </row>
    <row r="6476" spans="1:23" x14ac:dyDescent="0.3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J6476" t="str">
        <f>IF(Aggregate[[#This Row],[Under 30]]="yes","Under30",IF(Aggregate[[#This Row],[Senior]]="yes","Senior","Other"))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Download]]&lt;5,"Less than 5 GB ",IF(Aggregate[[#This Row],[Avg Monthly GB Download]]&lt;10,"Between 5 and 10 GB","10 or more GB"))</f>
        <v>10 or more GB</v>
      </c>
    </row>
    <row r="6477" spans="1:23" x14ac:dyDescent="0.3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J6477" t="str">
        <f>IF(Aggregate[[#This Row],[Under 30]]="yes","Under30",IF(Aggregate[[#This Row],[Senior]]="yes","Senior","Other"))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Download]]&lt;5,"Less than 5 GB ",IF(Aggregate[[#This Row],[Avg Monthly GB Download]]&lt;10,"Between 5 and 10 GB","10 or more GB"))</f>
        <v>Between 5 and 10 GB</v>
      </c>
    </row>
    <row r="6478" spans="1:23" x14ac:dyDescent="0.3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tr">
        <f>IF(Aggregate[[#This Row],[Under 30]]="yes","Under30",IF(Aggregate[[#This Row],[Senior]]="yes","Senior","Other"))</f>
        <v>Senior</v>
      </c>
      <c r="K6478" t="s">
        <v>21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479" spans="1:23" x14ac:dyDescent="0.3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J6479" t="str">
        <f>IF(Aggregate[[#This Row],[Under 30]]="yes","Under30",IF(Aggregate[[#This Row],[Senior]]="yes","Senior","Other"))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Download]]&lt;5,"Less than 5 GB ",IF(Aggregate[[#This Row],[Avg Monthly GB Download]]&lt;10,"Between 5 and 10 GB","10 or more GB"))</f>
        <v>Between 5 and 10 GB</v>
      </c>
    </row>
    <row r="6480" spans="1:23" x14ac:dyDescent="0.3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J6480" t="str">
        <f>IF(Aggregate[[#This Row],[Under 30]]="yes","Under30",IF(Aggregate[[#This Row],[Senior]]="yes","Senior","Other"))</f>
        <v>Under30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Download]]&lt;5,"Less than 5 GB ",IF(Aggregate[[#This Row],[Avg Monthly GB Download]]&lt;10,"Between 5 and 10 GB","10 or more GB"))</f>
        <v>10 or more GB</v>
      </c>
    </row>
    <row r="6481" spans="1:23" x14ac:dyDescent="0.3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J6481" t="str">
        <f>IF(Aggregate[[#This Row],[Under 30]]="yes","Under30",IF(Aggregate[[#This Row],[Senior]]="yes","Senior","Other"))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Download]]&lt;5,"Less than 5 GB ",IF(Aggregate[[#This Row],[Avg Monthly GB Download]]&lt;10,"Between 5 and 10 GB","10 or more GB"))</f>
        <v>Between 5 and 10 GB</v>
      </c>
    </row>
    <row r="6482" spans="1:23" x14ac:dyDescent="0.3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J6482" t="str">
        <f>IF(Aggregate[[#This Row],[Under 30]]="yes","Under30",IF(Aggregate[[#This Row],[Senior]]="yes","Senior","Other"))</f>
        <v>Under30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Download]]&lt;5,"Less than 5 GB ",IF(Aggregate[[#This Row],[Avg Monthly GB Download]]&lt;10,"Between 5 and 10 GB","10 or more GB"))</f>
        <v>10 or more GB</v>
      </c>
    </row>
    <row r="6483" spans="1:23" x14ac:dyDescent="0.3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J6483" t="str">
        <f>IF(Aggregate[[#This Row],[Under 30]]="yes","Under30",IF(Aggregate[[#This Row],[Senior]]="yes","Senior","Other"))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484" spans="1:23" x14ac:dyDescent="0.3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J6484" t="str">
        <f>IF(Aggregate[[#This Row],[Under 30]]="yes","Under30",IF(Aggregate[[#This Row],[Senior]]="yes","Senior","Other"))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Download]]&lt;5,"Less than 5 GB ",IF(Aggregate[[#This Row],[Avg Monthly GB Download]]&lt;10,"Between 5 and 10 GB","10 or more GB"))</f>
        <v>Between 5 and 10 GB</v>
      </c>
    </row>
    <row r="6485" spans="1:23" x14ac:dyDescent="0.3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J6485" t="str">
        <f>IF(Aggregate[[#This Row],[Under 30]]="yes","Under30",IF(Aggregate[[#This Row],[Senior]]="yes","Senior","Other"))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Download]]&lt;5,"Less than 5 GB ",IF(Aggregate[[#This Row],[Avg Monthly GB Download]]&lt;10,"Between 5 and 10 GB","10 or more GB"))</f>
        <v>Between 5 and 10 GB</v>
      </c>
    </row>
    <row r="6486" spans="1:23" x14ac:dyDescent="0.3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J6486" t="str">
        <f>IF(Aggregate[[#This Row],[Under 30]]="yes","Under30",IF(Aggregate[[#This Row],[Senior]]="yes","Senior","Other"))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487" spans="1:23" x14ac:dyDescent="0.3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J6487" t="str">
        <f>IF(Aggregate[[#This Row],[Under 30]]="yes","Under30",IF(Aggregate[[#This Row],[Senior]]="yes","Senior","Other"))</f>
        <v>Under30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Download]]&lt;5,"Less than 5 GB ",IF(Aggregate[[#This Row],[Avg Monthly GB Download]]&lt;10,"Between 5 and 10 GB","10 or more GB"))</f>
        <v>10 or more GB</v>
      </c>
    </row>
    <row r="6488" spans="1:23" x14ac:dyDescent="0.3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J6488" t="str">
        <f>IF(Aggregate[[#This Row],[Under 30]]="yes","Under30",IF(Aggregate[[#This Row],[Senior]]="yes","Senior","Other"))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Download]]&lt;5,"Less than 5 GB ",IF(Aggregate[[#This Row],[Avg Monthly GB Download]]&lt;10,"Between 5 and 10 GB","10 or more GB"))</f>
        <v>Between 5 and 10 GB</v>
      </c>
    </row>
    <row r="6489" spans="1:23" x14ac:dyDescent="0.3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J6489" t="str">
        <f>IF(Aggregate[[#This Row],[Under 30]]="yes","Under30",IF(Aggregate[[#This Row],[Senior]]="yes","Senior","Other"))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Download]]&lt;5,"Less than 5 GB ",IF(Aggregate[[#This Row],[Avg Monthly GB Download]]&lt;10,"Between 5 and 10 GB","10 or more GB"))</f>
        <v>Between 5 and 10 GB</v>
      </c>
    </row>
    <row r="6490" spans="1:23" x14ac:dyDescent="0.3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J6490" t="str">
        <f>IF(Aggregate[[#This Row],[Under 30]]="yes","Under30",IF(Aggregate[[#This Row],[Senior]]="yes","Senior","Other"))</f>
        <v>Under30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Download]]&lt;5,"Less than 5 GB ",IF(Aggregate[[#This Row],[Avg Monthly GB Download]]&lt;10,"Between 5 and 10 GB","10 or more GB"))</f>
        <v>10 or more GB</v>
      </c>
    </row>
    <row r="6491" spans="1:23" x14ac:dyDescent="0.3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tr">
        <f>IF(Aggregate[[#This Row],[Under 30]]="yes","Under30",IF(Aggregate[[#This Row],[Senior]]="yes","Senior","Other"))</f>
        <v>Senior</v>
      </c>
      <c r="K6491" t="s">
        <v>21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Download]]&lt;5,"Less than 5 GB ",IF(Aggregate[[#This Row],[Avg Monthly GB Download]]&lt;10,"Between 5 and 10 GB","10 or more GB"))</f>
        <v>Between 5 and 10 GB</v>
      </c>
    </row>
    <row r="6492" spans="1:23" x14ac:dyDescent="0.3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J6492" t="str">
        <f>IF(Aggregate[[#This Row],[Under 30]]="yes","Under30",IF(Aggregate[[#This Row],[Senior]]="yes","Senior","Other"))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Download]]&lt;5,"Less than 5 GB ",IF(Aggregate[[#This Row],[Avg Monthly GB Download]]&lt;10,"Between 5 and 10 GB","10 or more GB"))</f>
        <v>10 or more GB</v>
      </c>
    </row>
    <row r="6493" spans="1:23" x14ac:dyDescent="0.3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tr">
        <f>IF(Aggregate[[#This Row],[Under 30]]="yes","Under30",IF(Aggregate[[#This Row],[Senior]]="yes","Senior","Other"))</f>
        <v>Senior</v>
      </c>
      <c r="K6493" t="s">
        <v>21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494" spans="1:23" x14ac:dyDescent="0.3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J6494" t="str">
        <f>IF(Aggregate[[#This Row],[Under 30]]="yes","Under30",IF(Aggregate[[#This Row],[Senior]]="yes","Senior","Other"))</f>
        <v>Under30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Download]]&lt;5,"Less than 5 GB ",IF(Aggregate[[#This Row],[Avg Monthly GB Download]]&lt;10,"Between 5 and 10 GB","10 or more GB"))</f>
        <v>10 or more GB</v>
      </c>
    </row>
    <row r="6495" spans="1:23" x14ac:dyDescent="0.3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J6495" t="str">
        <f>IF(Aggregate[[#This Row],[Under 30]]="yes","Under30",IF(Aggregate[[#This Row],[Senior]]="yes","Senior","Other"))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Download]]&lt;5,"Less than 5 GB ",IF(Aggregate[[#This Row],[Avg Monthly GB Download]]&lt;10,"Between 5 and 10 GB","10 or more GB"))</f>
        <v>Between 5 and 10 GB</v>
      </c>
    </row>
    <row r="6496" spans="1:23" x14ac:dyDescent="0.3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J6496" t="str">
        <f>IF(Aggregate[[#This Row],[Under 30]]="yes","Under30",IF(Aggregate[[#This Row],[Senior]]="yes","Senior","Other"))</f>
        <v>Under30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Download]]&lt;5,"Less than 5 GB ",IF(Aggregate[[#This Row],[Avg Monthly GB Download]]&lt;10,"Between 5 and 10 GB","10 or more GB"))</f>
        <v>10 or more GB</v>
      </c>
    </row>
    <row r="6497" spans="1:23" x14ac:dyDescent="0.3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J6497" t="str">
        <f>IF(Aggregate[[#This Row],[Under 30]]="yes","Under30",IF(Aggregate[[#This Row],[Senior]]="yes","Senior","Other"))</f>
        <v>Under30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Download]]&lt;5,"Less than 5 GB ",IF(Aggregate[[#This Row],[Avg Monthly GB Download]]&lt;10,"Between 5 and 10 GB","10 or more GB"))</f>
        <v>Between 5 and 10 GB</v>
      </c>
    </row>
    <row r="6498" spans="1:23" x14ac:dyDescent="0.3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J6498" t="str">
        <f>IF(Aggregate[[#This Row],[Under 30]]="yes","Under30",IF(Aggregate[[#This Row],[Senior]]="yes","Senior","Other"))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499" spans="1:23" x14ac:dyDescent="0.3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J6499" t="str">
        <f>IF(Aggregate[[#This Row],[Under 30]]="yes","Under30",IF(Aggregate[[#This Row],[Senior]]="yes","Senior","Other"))</f>
        <v>Under30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Download]]&lt;5,"Less than 5 GB ",IF(Aggregate[[#This Row],[Avg Monthly GB Download]]&lt;10,"Between 5 and 10 GB","10 or more GB"))</f>
        <v>10 or more GB</v>
      </c>
    </row>
    <row r="6500" spans="1:23" x14ac:dyDescent="0.3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J6500" t="str">
        <f>IF(Aggregate[[#This Row],[Under 30]]="yes","Under30",IF(Aggregate[[#This Row],[Senior]]="yes","Senior","Other"))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Download]]&lt;5,"Less than 5 GB ",IF(Aggregate[[#This Row],[Avg Monthly GB Download]]&lt;10,"Between 5 and 10 GB","10 or more GB"))</f>
        <v>Between 5 and 10 GB</v>
      </c>
    </row>
    <row r="6501" spans="1:23" x14ac:dyDescent="0.3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J6501" t="str">
        <f>IF(Aggregate[[#This Row],[Under 30]]="yes","Under30",IF(Aggregate[[#This Row],[Senior]]="yes","Senior","Other"))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Download]]&lt;5,"Less than 5 GB ",IF(Aggregate[[#This Row],[Avg Monthly GB Download]]&lt;10,"Between 5 and 10 GB","10 or more GB"))</f>
        <v>10 or more GB</v>
      </c>
    </row>
    <row r="6502" spans="1:23" x14ac:dyDescent="0.3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J6502" t="str">
        <f>IF(Aggregate[[#This Row],[Under 30]]="yes","Under30",IF(Aggregate[[#This Row],[Senior]]="yes","Senior","Other"))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503" spans="1:23" x14ac:dyDescent="0.3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tr">
        <f>IF(Aggregate[[#This Row],[Under 30]]="yes","Under30",IF(Aggregate[[#This Row],[Senior]]="yes","Senior","Other"))</f>
        <v>Senior</v>
      </c>
      <c r="K6503" t="s">
        <v>21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Download]]&lt;5,"Less than 5 GB ",IF(Aggregate[[#This Row],[Avg Monthly GB Download]]&lt;10,"Between 5 and 10 GB","10 or more GB"))</f>
        <v>Between 5 and 10 GB</v>
      </c>
    </row>
    <row r="6504" spans="1:23" x14ac:dyDescent="0.3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tr">
        <f>IF(Aggregate[[#This Row],[Under 30]]="yes","Under30",IF(Aggregate[[#This Row],[Senior]]="yes","Senior","Other"))</f>
        <v>Senior</v>
      </c>
      <c r="K6504" t="s">
        <v>21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505" spans="1:23" x14ac:dyDescent="0.3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J6505" t="str">
        <f>IF(Aggregate[[#This Row],[Under 30]]="yes","Under30",IF(Aggregate[[#This Row],[Senior]]="yes","Senior","Other"))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506" spans="1:23" x14ac:dyDescent="0.3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tr">
        <f>IF(Aggregate[[#This Row],[Under 30]]="yes","Under30",IF(Aggregate[[#This Row],[Senior]]="yes","Senior","Other"))</f>
        <v>Senior</v>
      </c>
      <c r="K6506" t="s">
        <v>21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507" spans="1:23" x14ac:dyDescent="0.3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J6507" t="str">
        <f>IF(Aggregate[[#This Row],[Under 30]]="yes","Under30",IF(Aggregate[[#This Row],[Senior]]="yes","Senior","Other"))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Download]]&lt;5,"Less than 5 GB ",IF(Aggregate[[#This Row],[Avg Monthly GB Download]]&lt;10,"Between 5 and 10 GB","10 or more GB"))</f>
        <v>Between 5 and 10 GB</v>
      </c>
    </row>
    <row r="6508" spans="1:23" x14ac:dyDescent="0.3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J6508" t="str">
        <f>IF(Aggregate[[#This Row],[Under 30]]="yes","Under30",IF(Aggregate[[#This Row],[Senior]]="yes","Senior","Other"))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Download]]&lt;5,"Less than 5 GB ",IF(Aggregate[[#This Row],[Avg Monthly GB Download]]&lt;10,"Between 5 and 10 GB","10 or more GB"))</f>
        <v>10 or more GB</v>
      </c>
    </row>
    <row r="6509" spans="1:23" x14ac:dyDescent="0.3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J6509" t="str">
        <f>IF(Aggregate[[#This Row],[Under 30]]="yes","Under30",IF(Aggregate[[#This Row],[Senior]]="yes","Senior","Other"))</f>
        <v>Under30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Download]]&lt;5,"Less than 5 GB ",IF(Aggregate[[#This Row],[Avg Monthly GB Download]]&lt;10,"Between 5 and 10 GB","10 or more GB"))</f>
        <v>10 or more GB</v>
      </c>
    </row>
    <row r="6510" spans="1:23" x14ac:dyDescent="0.3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tr">
        <f>IF(Aggregate[[#This Row],[Under 30]]="yes","Under30",IF(Aggregate[[#This Row],[Senior]]="yes","Senior","Other"))</f>
        <v>Senior</v>
      </c>
      <c r="K6510" t="s">
        <v>25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511" spans="1:23" x14ac:dyDescent="0.3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J6511" t="str">
        <f>IF(Aggregate[[#This Row],[Under 30]]="yes","Under30",IF(Aggregate[[#This Row],[Senior]]="yes","Senior","Other"))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Download]]&lt;5,"Less than 5 GB ",IF(Aggregate[[#This Row],[Avg Monthly GB Download]]&lt;10,"Between 5 and 10 GB","10 or more GB"))</f>
        <v>10 or more GB</v>
      </c>
    </row>
    <row r="6512" spans="1:23" x14ac:dyDescent="0.3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tr">
        <f>IF(Aggregate[[#This Row],[Under 30]]="yes","Under30",IF(Aggregate[[#This Row],[Senior]]="yes","Senior","Other"))</f>
        <v>Senior</v>
      </c>
      <c r="K6512" t="s">
        <v>21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513" spans="1:23" x14ac:dyDescent="0.3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J6513" t="str">
        <f>IF(Aggregate[[#This Row],[Under 30]]="yes","Under30",IF(Aggregate[[#This Row],[Senior]]="yes","Senior","Other"))</f>
        <v>Under30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Download]]&lt;5,"Less than 5 GB ",IF(Aggregate[[#This Row],[Avg Monthly GB Download]]&lt;10,"Between 5 and 10 GB","10 or more GB"))</f>
        <v>10 or more GB</v>
      </c>
    </row>
    <row r="6514" spans="1:23" x14ac:dyDescent="0.3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J6514" t="str">
        <f>IF(Aggregate[[#This Row],[Under 30]]="yes","Under30",IF(Aggregate[[#This Row],[Senior]]="yes","Senior","Other"))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Download]]&lt;5,"Less than 5 GB ",IF(Aggregate[[#This Row],[Avg Monthly GB Download]]&lt;10,"Between 5 and 10 GB","10 or more GB"))</f>
        <v>Between 5 and 10 GB</v>
      </c>
    </row>
    <row r="6515" spans="1:23" x14ac:dyDescent="0.3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J6515" t="str">
        <f>IF(Aggregate[[#This Row],[Under 30]]="yes","Under30",IF(Aggregate[[#This Row],[Senior]]="yes","Senior","Other"))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516" spans="1:23" x14ac:dyDescent="0.3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J6516" t="str">
        <f>IF(Aggregate[[#This Row],[Under 30]]="yes","Under30",IF(Aggregate[[#This Row],[Senior]]="yes","Senior","Other"))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Download]]&lt;5,"Less than 5 GB ",IF(Aggregate[[#This Row],[Avg Monthly GB Download]]&lt;10,"Between 5 and 10 GB","10 or more GB"))</f>
        <v>10 or more GB</v>
      </c>
    </row>
    <row r="6517" spans="1:23" x14ac:dyDescent="0.3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J6517" t="str">
        <f>IF(Aggregate[[#This Row],[Under 30]]="yes","Under30",IF(Aggregate[[#This Row],[Senior]]="yes","Senior","Other"))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518" spans="1:23" x14ac:dyDescent="0.3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J6518" t="str">
        <f>IF(Aggregate[[#This Row],[Under 30]]="yes","Under30",IF(Aggregate[[#This Row],[Senior]]="yes","Senior","Other"))</f>
        <v>Under30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Download]]&lt;5,"Less than 5 GB ",IF(Aggregate[[#This Row],[Avg Monthly GB Download]]&lt;10,"Between 5 and 10 GB","10 or more GB"))</f>
        <v>10 or more GB</v>
      </c>
    </row>
    <row r="6519" spans="1:23" x14ac:dyDescent="0.3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tr">
        <f>IF(Aggregate[[#This Row],[Under 30]]="yes","Under30",IF(Aggregate[[#This Row],[Senior]]="yes","Senior","Other"))</f>
        <v>Senior</v>
      </c>
      <c r="K6519" t="s">
        <v>21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Download]]&lt;5,"Less than 5 GB ",IF(Aggregate[[#This Row],[Avg Monthly GB Download]]&lt;10,"Between 5 and 10 GB","10 or more GB"))</f>
        <v>10 or more GB</v>
      </c>
    </row>
    <row r="6520" spans="1:23" x14ac:dyDescent="0.3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tr">
        <f>IF(Aggregate[[#This Row],[Under 30]]="yes","Under30",IF(Aggregate[[#This Row],[Senior]]="yes","Senior","Other"))</f>
        <v>Senior</v>
      </c>
      <c r="K6520" t="s">
        <v>21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521" spans="1:23" x14ac:dyDescent="0.3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tr">
        <f>IF(Aggregate[[#This Row],[Under 30]]="yes","Under30",IF(Aggregate[[#This Row],[Senior]]="yes","Senior","Other"))</f>
        <v>Senior</v>
      </c>
      <c r="K6521" t="s">
        <v>21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Download]]&lt;5,"Less than 5 GB ",IF(Aggregate[[#This Row],[Avg Monthly GB Download]]&lt;10,"Between 5 and 10 GB","10 or more GB"))</f>
        <v>Between 5 and 10 GB</v>
      </c>
    </row>
    <row r="6522" spans="1:23" x14ac:dyDescent="0.3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tr">
        <f>IF(Aggregate[[#This Row],[Under 30]]="yes","Under30",IF(Aggregate[[#This Row],[Senior]]="yes","Senior","Other"))</f>
        <v>Senior</v>
      </c>
      <c r="K6522" t="s">
        <v>21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523" spans="1:23" x14ac:dyDescent="0.3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J6523" t="str">
        <f>IF(Aggregate[[#This Row],[Under 30]]="yes","Under30",IF(Aggregate[[#This Row],[Senior]]="yes","Senior","Other"))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524" spans="1:23" x14ac:dyDescent="0.3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tr">
        <f>IF(Aggregate[[#This Row],[Under 30]]="yes","Under30",IF(Aggregate[[#This Row],[Senior]]="yes","Senior","Other"))</f>
        <v>Senior</v>
      </c>
      <c r="K6524" t="s">
        <v>21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Download]]&lt;5,"Less than 5 GB ",IF(Aggregate[[#This Row],[Avg Monthly GB Download]]&lt;10,"Between 5 and 10 GB","10 or more GB"))</f>
        <v>Between 5 and 10 GB</v>
      </c>
    </row>
    <row r="6525" spans="1:23" x14ac:dyDescent="0.3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J6525" t="str">
        <f>IF(Aggregate[[#This Row],[Under 30]]="yes","Under30",IF(Aggregate[[#This Row],[Senior]]="yes","Senior","Other"))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526" spans="1:23" x14ac:dyDescent="0.3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tr">
        <f>IF(Aggregate[[#This Row],[Under 30]]="yes","Under30",IF(Aggregate[[#This Row],[Senior]]="yes","Senior","Other"))</f>
        <v>Senior</v>
      </c>
      <c r="K6526" t="s">
        <v>21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Download]]&lt;5,"Less than 5 GB ",IF(Aggregate[[#This Row],[Avg Monthly GB Download]]&lt;10,"Between 5 and 10 GB","10 or more GB"))</f>
        <v>Between 5 and 10 GB</v>
      </c>
    </row>
    <row r="6527" spans="1:23" x14ac:dyDescent="0.3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J6527" t="str">
        <f>IF(Aggregate[[#This Row],[Under 30]]="yes","Under30",IF(Aggregate[[#This Row],[Senior]]="yes","Senior","Other"))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Download]]&lt;5,"Less than 5 GB ",IF(Aggregate[[#This Row],[Avg Monthly GB Download]]&lt;10,"Between 5 and 10 GB","10 or more GB"))</f>
        <v>10 or more GB</v>
      </c>
    </row>
    <row r="6528" spans="1:23" x14ac:dyDescent="0.3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J6528" t="str">
        <f>IF(Aggregate[[#This Row],[Under 30]]="yes","Under30",IF(Aggregate[[#This Row],[Senior]]="yes","Senior","Other"))</f>
        <v>Under30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Download]]&lt;5,"Less than 5 GB ",IF(Aggregate[[#This Row],[Avg Monthly GB Download]]&lt;10,"Between 5 and 10 GB","10 or more GB"))</f>
        <v>Between 5 and 10 GB</v>
      </c>
    </row>
    <row r="6529" spans="1:23" x14ac:dyDescent="0.3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J6529" t="str">
        <f>IF(Aggregate[[#This Row],[Under 30]]="yes","Under30",IF(Aggregate[[#This Row],[Senior]]="yes","Senior","Other"))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Download]]&lt;5,"Less than 5 GB ",IF(Aggregate[[#This Row],[Avg Monthly GB Download]]&lt;10,"Between 5 and 10 GB","10 or more GB"))</f>
        <v>Between 5 and 10 GB</v>
      </c>
    </row>
    <row r="6530" spans="1:23" x14ac:dyDescent="0.3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J6530" t="str">
        <f>IF(Aggregate[[#This Row],[Under 30]]="yes","Under30",IF(Aggregate[[#This Row],[Senior]]="yes","Senior","Other"))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Download]]&lt;5,"Less than 5 GB ",IF(Aggregate[[#This Row],[Avg Monthly GB Download]]&lt;10,"Between 5 and 10 GB","10 or more GB"))</f>
        <v>Between 5 and 10 GB</v>
      </c>
    </row>
    <row r="6531" spans="1:23" x14ac:dyDescent="0.3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J6531" t="str">
        <f>IF(Aggregate[[#This Row],[Under 30]]="yes","Under30",IF(Aggregate[[#This Row],[Senior]]="yes","Senior","Other"))</f>
        <v>Under30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Download]]&lt;5,"Less than 5 GB ",IF(Aggregate[[#This Row],[Avg Monthly GB Download]]&lt;10,"Between 5 and 10 GB","10 or more GB"))</f>
        <v>10 or more GB</v>
      </c>
    </row>
    <row r="6532" spans="1:23" x14ac:dyDescent="0.3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J6532" t="str">
        <f>IF(Aggregate[[#This Row],[Under 30]]="yes","Under30",IF(Aggregate[[#This Row],[Senior]]="yes","Senior","Other"))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Download]]&lt;5,"Less than 5 GB ",IF(Aggregate[[#This Row],[Avg Monthly GB Download]]&lt;10,"Between 5 and 10 GB","10 or more GB"))</f>
        <v>Between 5 and 10 GB</v>
      </c>
    </row>
    <row r="6533" spans="1:23" x14ac:dyDescent="0.3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J6533" t="str">
        <f>IF(Aggregate[[#This Row],[Under 30]]="yes","Under30",IF(Aggregate[[#This Row],[Senior]]="yes","Senior","Other"))</f>
        <v>Under30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Download]]&lt;5,"Less than 5 GB ",IF(Aggregate[[#This Row],[Avg Monthly GB Download]]&lt;10,"Between 5 and 10 GB","10 or more GB"))</f>
        <v>10 or more GB</v>
      </c>
    </row>
    <row r="6534" spans="1:23" x14ac:dyDescent="0.3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J6534" t="str">
        <f>IF(Aggregate[[#This Row],[Under 30]]="yes","Under30",IF(Aggregate[[#This Row],[Senior]]="yes","Senior","Other"))</f>
        <v>Under30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Download]]&lt;5,"Less than 5 GB ",IF(Aggregate[[#This Row],[Avg Monthly GB Download]]&lt;10,"Between 5 and 10 GB","10 or more GB"))</f>
        <v>10 or more GB</v>
      </c>
    </row>
    <row r="6535" spans="1:23" x14ac:dyDescent="0.3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J6535" t="str">
        <f>IF(Aggregate[[#This Row],[Under 30]]="yes","Under30",IF(Aggregate[[#This Row],[Senior]]="yes","Senior","Other"))</f>
        <v>Under30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Download]]&lt;5,"Less than 5 GB ",IF(Aggregate[[#This Row],[Avg Monthly GB Download]]&lt;10,"Between 5 and 10 GB","10 or more GB"))</f>
        <v>10 or more GB</v>
      </c>
    </row>
    <row r="6536" spans="1:23" x14ac:dyDescent="0.3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J6536" t="str">
        <f>IF(Aggregate[[#This Row],[Under 30]]="yes","Under30",IF(Aggregate[[#This Row],[Senior]]="yes","Senior","Other"))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537" spans="1:23" x14ac:dyDescent="0.3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J6537" t="str">
        <f>IF(Aggregate[[#This Row],[Under 30]]="yes","Under30",IF(Aggregate[[#This Row],[Senior]]="yes","Senior","Other"))</f>
        <v>Under30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Download]]&lt;5,"Less than 5 GB ",IF(Aggregate[[#This Row],[Avg Monthly GB Download]]&lt;10,"Between 5 and 10 GB","10 or more GB"))</f>
        <v>Between 5 and 10 GB</v>
      </c>
    </row>
    <row r="6538" spans="1:23" x14ac:dyDescent="0.3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J6538" t="str">
        <f>IF(Aggregate[[#This Row],[Under 30]]="yes","Under30",IF(Aggregate[[#This Row],[Senior]]="yes","Senior","Other"))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Download]]&lt;5,"Less than 5 GB ",IF(Aggregate[[#This Row],[Avg Monthly GB Download]]&lt;10,"Between 5 and 10 GB","10 or more GB"))</f>
        <v>10 or more GB</v>
      </c>
    </row>
    <row r="6539" spans="1:23" x14ac:dyDescent="0.3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tr">
        <f>IF(Aggregate[[#This Row],[Under 30]]="yes","Under30",IF(Aggregate[[#This Row],[Senior]]="yes","Senior","Other"))</f>
        <v>Senior</v>
      </c>
      <c r="K6539" t="s">
        <v>21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540" spans="1:23" x14ac:dyDescent="0.3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J6540" t="str">
        <f>IF(Aggregate[[#This Row],[Under 30]]="yes","Under30",IF(Aggregate[[#This Row],[Senior]]="yes","Senior","Other"))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Download]]&lt;5,"Less than 5 GB ",IF(Aggregate[[#This Row],[Avg Monthly GB Download]]&lt;10,"Between 5 and 10 GB","10 or more GB"))</f>
        <v>10 or more GB</v>
      </c>
    </row>
    <row r="6541" spans="1:23" x14ac:dyDescent="0.3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J6541" t="str">
        <f>IF(Aggregate[[#This Row],[Under 30]]="yes","Under30",IF(Aggregate[[#This Row],[Senior]]="yes","Senior","Other"))</f>
        <v>Under30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Download]]&lt;5,"Less than 5 GB ",IF(Aggregate[[#This Row],[Avg Monthly GB Download]]&lt;10,"Between 5 and 10 GB","10 or more GB"))</f>
        <v>10 or more GB</v>
      </c>
    </row>
    <row r="6542" spans="1:23" x14ac:dyDescent="0.3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J6542" t="str">
        <f>IF(Aggregate[[#This Row],[Under 30]]="yes","Under30",IF(Aggregate[[#This Row],[Senior]]="yes","Senior","Other"))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Download]]&lt;5,"Less than 5 GB ",IF(Aggregate[[#This Row],[Avg Monthly GB Download]]&lt;10,"Between 5 and 10 GB","10 or more GB"))</f>
        <v>10 or more GB</v>
      </c>
    </row>
    <row r="6543" spans="1:23" x14ac:dyDescent="0.3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J6543" t="str">
        <f>IF(Aggregate[[#This Row],[Under 30]]="yes","Under30",IF(Aggregate[[#This Row],[Senior]]="yes","Senior","Other"))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Download]]&lt;5,"Less than 5 GB ",IF(Aggregate[[#This Row],[Avg Monthly GB Download]]&lt;10,"Between 5 and 10 GB","10 or more GB"))</f>
        <v>Between 5 and 10 GB</v>
      </c>
    </row>
    <row r="6544" spans="1:23" x14ac:dyDescent="0.3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J6544" t="str">
        <f>IF(Aggregate[[#This Row],[Under 30]]="yes","Under30",IF(Aggregate[[#This Row],[Senior]]="yes","Senior","Other"))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Download]]&lt;5,"Less than 5 GB ",IF(Aggregate[[#This Row],[Avg Monthly GB Download]]&lt;10,"Between 5 and 10 GB","10 or more GB"))</f>
        <v>Between 5 and 10 GB</v>
      </c>
    </row>
    <row r="6545" spans="1:23" x14ac:dyDescent="0.3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J6545" t="str">
        <f>IF(Aggregate[[#This Row],[Under 30]]="yes","Under30",IF(Aggregate[[#This Row],[Senior]]="yes","Senior","Other"))</f>
        <v>Under30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Download]]&lt;5,"Less than 5 GB ",IF(Aggregate[[#This Row],[Avg Monthly GB Download]]&lt;10,"Between 5 and 10 GB","10 or more GB"))</f>
        <v>10 or more GB</v>
      </c>
    </row>
    <row r="6546" spans="1:23" x14ac:dyDescent="0.3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tr">
        <f>IF(Aggregate[[#This Row],[Under 30]]="yes","Under30",IF(Aggregate[[#This Row],[Senior]]="yes","Senior","Other"))</f>
        <v>Senior</v>
      </c>
      <c r="K6546" t="s">
        <v>21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Download]]&lt;5,"Less than 5 GB ",IF(Aggregate[[#This Row],[Avg Monthly GB Download]]&lt;10,"Between 5 and 10 GB","10 or more GB"))</f>
        <v>Between 5 and 10 GB</v>
      </c>
    </row>
    <row r="6547" spans="1:23" x14ac:dyDescent="0.3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J6547" t="str">
        <f>IF(Aggregate[[#This Row],[Under 30]]="yes","Under30",IF(Aggregate[[#This Row],[Senior]]="yes","Senior","Other"))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Download]]&lt;5,"Less than 5 GB ",IF(Aggregate[[#This Row],[Avg Monthly GB Download]]&lt;10,"Between 5 and 10 GB","10 or more GB"))</f>
        <v>10 or more GB</v>
      </c>
    </row>
    <row r="6548" spans="1:23" x14ac:dyDescent="0.3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J6548" t="str">
        <f>IF(Aggregate[[#This Row],[Under 30]]="yes","Under30",IF(Aggregate[[#This Row],[Senior]]="yes","Senior","Other"))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549" spans="1:23" x14ac:dyDescent="0.3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J6549" t="str">
        <f>IF(Aggregate[[#This Row],[Under 30]]="yes","Under30",IF(Aggregate[[#This Row],[Senior]]="yes","Senior","Other"))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Download]]&lt;5,"Less than 5 GB ",IF(Aggregate[[#This Row],[Avg Monthly GB Download]]&lt;10,"Between 5 and 10 GB","10 or more GB"))</f>
        <v>10 or more GB</v>
      </c>
    </row>
    <row r="6550" spans="1:23" x14ac:dyDescent="0.3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tr">
        <f>IF(Aggregate[[#This Row],[Under 30]]="yes","Under30",IF(Aggregate[[#This Row],[Senior]]="yes","Senior","Other"))</f>
        <v>Senior</v>
      </c>
      <c r="K6550" t="s">
        <v>21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551" spans="1:23" x14ac:dyDescent="0.3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J6551" t="str">
        <f>IF(Aggregate[[#This Row],[Under 30]]="yes","Under30",IF(Aggregate[[#This Row],[Senior]]="yes","Senior","Other"))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Download]]&lt;5,"Less than 5 GB ",IF(Aggregate[[#This Row],[Avg Monthly GB Download]]&lt;10,"Between 5 and 10 GB","10 or more GB"))</f>
        <v>10 or more GB</v>
      </c>
    </row>
    <row r="6552" spans="1:23" x14ac:dyDescent="0.3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J6552" t="str">
        <f>IF(Aggregate[[#This Row],[Under 30]]="yes","Under30",IF(Aggregate[[#This Row],[Senior]]="yes","Senior","Other"))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Download]]&lt;5,"Less than 5 GB ",IF(Aggregate[[#This Row],[Avg Monthly GB Download]]&lt;10,"Between 5 and 10 GB","10 or more GB"))</f>
        <v>Between 5 and 10 GB</v>
      </c>
    </row>
    <row r="6553" spans="1:23" x14ac:dyDescent="0.3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J6553" t="str">
        <f>IF(Aggregate[[#This Row],[Under 30]]="yes","Under30",IF(Aggregate[[#This Row],[Senior]]="yes","Senior","Other"))</f>
        <v>Under30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Download]]&lt;5,"Less than 5 GB ",IF(Aggregate[[#This Row],[Avg Monthly GB Download]]&lt;10,"Between 5 and 10 GB","10 or more GB"))</f>
        <v>10 or more GB</v>
      </c>
    </row>
    <row r="6554" spans="1:23" x14ac:dyDescent="0.3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J6554" t="str">
        <f>IF(Aggregate[[#This Row],[Under 30]]="yes","Under30",IF(Aggregate[[#This Row],[Senior]]="yes","Senior","Other"))</f>
        <v>Under30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Download]]&lt;5,"Less than 5 GB ",IF(Aggregate[[#This Row],[Avg Monthly GB Download]]&lt;10,"Between 5 and 10 GB","10 or more GB"))</f>
        <v>10 or more GB</v>
      </c>
    </row>
    <row r="6555" spans="1:23" x14ac:dyDescent="0.3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J6555" t="str">
        <f>IF(Aggregate[[#This Row],[Under 30]]="yes","Under30",IF(Aggregate[[#This Row],[Senior]]="yes","Senior","Other"))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556" spans="1:23" x14ac:dyDescent="0.3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J6556" t="str">
        <f>IF(Aggregate[[#This Row],[Under 30]]="yes","Under30",IF(Aggregate[[#This Row],[Senior]]="yes","Senior","Other"))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557" spans="1:23" x14ac:dyDescent="0.3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J6557" t="str">
        <f>IF(Aggregate[[#This Row],[Under 30]]="yes","Under30",IF(Aggregate[[#This Row],[Senior]]="yes","Senior","Other"))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Download]]&lt;5,"Less than 5 GB ",IF(Aggregate[[#This Row],[Avg Monthly GB Download]]&lt;10,"Between 5 and 10 GB","10 or more GB"))</f>
        <v>10 or more GB</v>
      </c>
    </row>
    <row r="6558" spans="1:23" x14ac:dyDescent="0.3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tr">
        <f>IF(Aggregate[[#This Row],[Under 30]]="yes","Under30",IF(Aggregate[[#This Row],[Senior]]="yes","Senior","Other"))</f>
        <v>Senior</v>
      </c>
      <c r="K6558" t="s">
        <v>21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559" spans="1:23" x14ac:dyDescent="0.3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J6559" t="str">
        <f>IF(Aggregate[[#This Row],[Under 30]]="yes","Under30",IF(Aggregate[[#This Row],[Senior]]="yes","Senior","Other"))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Download]]&lt;5,"Less than 5 GB ",IF(Aggregate[[#This Row],[Avg Monthly GB Download]]&lt;10,"Between 5 and 10 GB","10 or more GB"))</f>
        <v>Between 5 and 10 GB</v>
      </c>
    </row>
    <row r="6560" spans="1:23" x14ac:dyDescent="0.3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tr">
        <f>IF(Aggregate[[#This Row],[Under 30]]="yes","Under30",IF(Aggregate[[#This Row],[Senior]]="yes","Senior","Other"))</f>
        <v>Senior</v>
      </c>
      <c r="K6560" t="s">
        <v>21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561" spans="1:23" x14ac:dyDescent="0.3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J6561" t="str">
        <f>IF(Aggregate[[#This Row],[Under 30]]="yes","Under30",IF(Aggregate[[#This Row],[Senior]]="yes","Senior","Other"))</f>
        <v>Under30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Download]]&lt;5,"Less than 5 GB ",IF(Aggregate[[#This Row],[Avg Monthly GB Download]]&lt;10,"Between 5 and 10 GB","10 or more GB"))</f>
        <v>10 or more GB</v>
      </c>
    </row>
    <row r="6562" spans="1:23" x14ac:dyDescent="0.3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J6562" t="str">
        <f>IF(Aggregate[[#This Row],[Under 30]]="yes","Under30",IF(Aggregate[[#This Row],[Senior]]="yes","Senior","Other"))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Download]]&lt;5,"Less than 5 GB ",IF(Aggregate[[#This Row],[Avg Monthly GB Download]]&lt;10,"Between 5 and 10 GB","10 or more GB"))</f>
        <v>Between 5 and 10 GB</v>
      </c>
    </row>
    <row r="6563" spans="1:23" x14ac:dyDescent="0.3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J6563" t="str">
        <f>IF(Aggregate[[#This Row],[Under 30]]="yes","Under30",IF(Aggregate[[#This Row],[Senior]]="yes","Senior","Other"))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Download]]&lt;5,"Less than 5 GB ",IF(Aggregate[[#This Row],[Avg Monthly GB Download]]&lt;10,"Between 5 and 10 GB","10 or more GB"))</f>
        <v>Between 5 and 10 GB</v>
      </c>
    </row>
    <row r="6564" spans="1:23" x14ac:dyDescent="0.3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J6564" t="str">
        <f>IF(Aggregate[[#This Row],[Under 30]]="yes","Under30",IF(Aggregate[[#This Row],[Senior]]="yes","Senior","Other"))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Download]]&lt;5,"Less than 5 GB ",IF(Aggregate[[#This Row],[Avg Monthly GB Download]]&lt;10,"Between 5 and 10 GB","10 or more GB"))</f>
        <v>Between 5 and 10 GB</v>
      </c>
    </row>
    <row r="6565" spans="1:23" x14ac:dyDescent="0.3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J6565" t="str">
        <f>IF(Aggregate[[#This Row],[Under 30]]="yes","Under30",IF(Aggregate[[#This Row],[Senior]]="yes","Senior","Other"))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Download]]&lt;5,"Less than 5 GB ",IF(Aggregate[[#This Row],[Avg Monthly GB Download]]&lt;10,"Between 5 and 10 GB","10 or more GB"))</f>
        <v>10 or more GB</v>
      </c>
    </row>
    <row r="6566" spans="1:23" x14ac:dyDescent="0.3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J6566" t="str">
        <f>IF(Aggregate[[#This Row],[Under 30]]="yes","Under30",IF(Aggregate[[#This Row],[Senior]]="yes","Senior","Other"))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Download]]&lt;5,"Less than 5 GB ",IF(Aggregate[[#This Row],[Avg Monthly GB Download]]&lt;10,"Between 5 and 10 GB","10 or more GB"))</f>
        <v>10 or more GB</v>
      </c>
    </row>
    <row r="6567" spans="1:23" x14ac:dyDescent="0.3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J6567" t="str">
        <f>IF(Aggregate[[#This Row],[Under 30]]="yes","Under30",IF(Aggregate[[#This Row],[Senior]]="yes","Senior","Other"))</f>
        <v>Under30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Download]]&lt;5,"Less than 5 GB ",IF(Aggregate[[#This Row],[Avg Monthly GB Download]]&lt;10,"Between 5 and 10 GB","10 or more GB"))</f>
        <v>10 or more GB</v>
      </c>
    </row>
    <row r="6568" spans="1:23" x14ac:dyDescent="0.3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J6568" t="str">
        <f>IF(Aggregate[[#This Row],[Under 30]]="yes","Under30",IF(Aggregate[[#This Row],[Senior]]="yes","Senior","Other"))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569" spans="1:23" x14ac:dyDescent="0.3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J6569" t="str">
        <f>IF(Aggregate[[#This Row],[Under 30]]="yes","Under30",IF(Aggregate[[#This Row],[Senior]]="yes","Senior","Other"))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570" spans="1:23" x14ac:dyDescent="0.3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J6570" t="str">
        <f>IF(Aggregate[[#This Row],[Under 30]]="yes","Under30",IF(Aggregate[[#This Row],[Senior]]="yes","Senior","Other"))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Download]]&lt;5,"Less than 5 GB ",IF(Aggregate[[#This Row],[Avg Monthly GB Download]]&lt;10,"Between 5 and 10 GB","10 or more GB"))</f>
        <v>10 or more GB</v>
      </c>
    </row>
    <row r="6571" spans="1:23" x14ac:dyDescent="0.3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J6571" t="str">
        <f>IF(Aggregate[[#This Row],[Under 30]]="yes","Under30",IF(Aggregate[[#This Row],[Senior]]="yes","Senior","Other"))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Download]]&lt;5,"Less than 5 GB ",IF(Aggregate[[#This Row],[Avg Monthly GB Download]]&lt;10,"Between 5 and 10 GB","10 or more GB"))</f>
        <v>Between 5 and 10 GB</v>
      </c>
    </row>
    <row r="6572" spans="1:23" x14ac:dyDescent="0.3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J6572" t="str">
        <f>IF(Aggregate[[#This Row],[Under 30]]="yes","Under30",IF(Aggregate[[#This Row],[Senior]]="yes","Senior","Other"))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Download]]&lt;5,"Less than 5 GB ",IF(Aggregate[[#This Row],[Avg Monthly GB Download]]&lt;10,"Between 5 and 10 GB","10 or more GB"))</f>
        <v>Between 5 and 10 GB</v>
      </c>
    </row>
    <row r="6573" spans="1:23" x14ac:dyDescent="0.3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J6573" t="str">
        <f>IF(Aggregate[[#This Row],[Under 30]]="yes","Under30",IF(Aggregate[[#This Row],[Senior]]="yes","Senior","Other"))</f>
        <v>Under30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Download]]&lt;5,"Less than 5 GB ",IF(Aggregate[[#This Row],[Avg Monthly GB Download]]&lt;10,"Between 5 and 10 GB","10 or more GB"))</f>
        <v>10 or more GB</v>
      </c>
    </row>
    <row r="6574" spans="1:23" x14ac:dyDescent="0.3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J6574" t="str">
        <f>IF(Aggregate[[#This Row],[Under 30]]="yes","Under30",IF(Aggregate[[#This Row],[Senior]]="yes","Senior","Other"))</f>
        <v>Under30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Download]]&lt;5,"Less than 5 GB ",IF(Aggregate[[#This Row],[Avg Monthly GB Download]]&lt;10,"Between 5 and 10 GB","10 or more GB"))</f>
        <v>10 or more GB</v>
      </c>
    </row>
    <row r="6575" spans="1:23" x14ac:dyDescent="0.3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J6575" t="str">
        <f>IF(Aggregate[[#This Row],[Under 30]]="yes","Under30",IF(Aggregate[[#This Row],[Senior]]="yes","Senior","Other"))</f>
        <v>Under30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Download]]&lt;5,"Less than 5 GB ",IF(Aggregate[[#This Row],[Avg Monthly GB Download]]&lt;10,"Between 5 and 10 GB","10 or more GB"))</f>
        <v>10 or more GB</v>
      </c>
    </row>
    <row r="6576" spans="1:23" x14ac:dyDescent="0.3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J6576" t="str">
        <f>IF(Aggregate[[#This Row],[Under 30]]="yes","Under30",IF(Aggregate[[#This Row],[Senior]]="yes","Senior","Other"))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Download]]&lt;5,"Less than 5 GB ",IF(Aggregate[[#This Row],[Avg Monthly GB Download]]&lt;10,"Between 5 and 10 GB","10 or more GB"))</f>
        <v>Between 5 and 10 GB</v>
      </c>
    </row>
    <row r="6577" spans="1:23" x14ac:dyDescent="0.3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tr">
        <f>IF(Aggregate[[#This Row],[Under 30]]="yes","Under30",IF(Aggregate[[#This Row],[Senior]]="yes","Senior","Other"))</f>
        <v>Senior</v>
      </c>
      <c r="K6577" t="s">
        <v>21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Download]]&lt;5,"Less than 5 GB ",IF(Aggregate[[#This Row],[Avg Monthly GB Download]]&lt;10,"Between 5 and 10 GB","10 or more GB"))</f>
        <v>Between 5 and 10 GB</v>
      </c>
    </row>
    <row r="6578" spans="1:23" x14ac:dyDescent="0.3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tr">
        <f>IF(Aggregate[[#This Row],[Under 30]]="yes","Under30",IF(Aggregate[[#This Row],[Senior]]="yes","Senior","Other"))</f>
        <v>Senior</v>
      </c>
      <c r="K6578" t="s">
        <v>21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579" spans="1:23" x14ac:dyDescent="0.3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tr">
        <f>IF(Aggregate[[#This Row],[Under 30]]="yes","Under30",IF(Aggregate[[#This Row],[Senior]]="yes","Senior","Other"))</f>
        <v>Senior</v>
      </c>
      <c r="K6579" t="s">
        <v>21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Download]]&lt;5,"Less than 5 GB ",IF(Aggregate[[#This Row],[Avg Monthly GB Download]]&lt;10,"Between 5 and 10 GB","10 or more GB"))</f>
        <v>Between 5 and 10 GB</v>
      </c>
    </row>
    <row r="6580" spans="1:23" x14ac:dyDescent="0.3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J6580" t="str">
        <f>IF(Aggregate[[#This Row],[Under 30]]="yes","Under30",IF(Aggregate[[#This Row],[Senior]]="yes","Senior","Other"))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Download]]&lt;5,"Less than 5 GB ",IF(Aggregate[[#This Row],[Avg Monthly GB Download]]&lt;10,"Between 5 and 10 GB","10 or more GB"))</f>
        <v>10 or more GB</v>
      </c>
    </row>
    <row r="6581" spans="1:23" x14ac:dyDescent="0.3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J6581" t="str">
        <f>IF(Aggregate[[#This Row],[Under 30]]="yes","Under30",IF(Aggregate[[#This Row],[Senior]]="yes","Senior","Other"))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Download]]&lt;5,"Less than 5 GB ",IF(Aggregate[[#This Row],[Avg Monthly GB Download]]&lt;10,"Between 5 and 10 GB","10 or more GB"))</f>
        <v>Between 5 and 10 GB</v>
      </c>
    </row>
    <row r="6582" spans="1:23" x14ac:dyDescent="0.3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tr">
        <f>IF(Aggregate[[#This Row],[Under 30]]="yes","Under30",IF(Aggregate[[#This Row],[Senior]]="yes","Senior","Other"))</f>
        <v>Senior</v>
      </c>
      <c r="K6582" t="s">
        <v>21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Download]]&lt;5,"Less than 5 GB ",IF(Aggregate[[#This Row],[Avg Monthly GB Download]]&lt;10,"Between 5 and 10 GB","10 or more GB"))</f>
        <v>Between 5 and 10 GB</v>
      </c>
    </row>
    <row r="6583" spans="1:23" x14ac:dyDescent="0.3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tr">
        <f>IF(Aggregate[[#This Row],[Under 30]]="yes","Under30",IF(Aggregate[[#This Row],[Senior]]="yes","Senior","Other"))</f>
        <v>Senior</v>
      </c>
      <c r="K6583" t="s">
        <v>25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Download]]&lt;5,"Less than 5 GB ",IF(Aggregate[[#This Row],[Avg Monthly GB Download]]&lt;10,"Between 5 and 10 GB","10 or more GB"))</f>
        <v>Between 5 and 10 GB</v>
      </c>
    </row>
    <row r="6584" spans="1:23" x14ac:dyDescent="0.3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J6584" t="str">
        <f>IF(Aggregate[[#This Row],[Under 30]]="yes","Under30",IF(Aggregate[[#This Row],[Senior]]="yes","Senior","Other"))</f>
        <v>Under30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Download]]&lt;5,"Less than 5 GB ",IF(Aggregate[[#This Row],[Avg Monthly GB Download]]&lt;10,"Between 5 and 10 GB","10 or more GB"))</f>
        <v>10 or more GB</v>
      </c>
    </row>
    <row r="6585" spans="1:23" x14ac:dyDescent="0.3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J6585" t="str">
        <f>IF(Aggregate[[#This Row],[Under 30]]="yes","Under30",IF(Aggregate[[#This Row],[Senior]]="yes","Senior","Other"))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586" spans="1:23" x14ac:dyDescent="0.3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J6586" t="str">
        <f>IF(Aggregate[[#This Row],[Under 30]]="yes","Under30",IF(Aggregate[[#This Row],[Senior]]="yes","Senior","Other"))</f>
        <v>Under30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Download]]&lt;5,"Less than 5 GB ",IF(Aggregate[[#This Row],[Avg Monthly GB Download]]&lt;10,"Between 5 and 10 GB","10 or more GB"))</f>
        <v>10 or more GB</v>
      </c>
    </row>
    <row r="6587" spans="1:23" x14ac:dyDescent="0.3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J6587" t="str">
        <f>IF(Aggregate[[#This Row],[Under 30]]="yes","Under30",IF(Aggregate[[#This Row],[Senior]]="yes","Senior","Other"))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588" spans="1:23" x14ac:dyDescent="0.3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J6588" t="str">
        <f>IF(Aggregate[[#This Row],[Under 30]]="yes","Under30",IF(Aggregate[[#This Row],[Senior]]="yes","Senior","Other"))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589" spans="1:23" x14ac:dyDescent="0.3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J6589" t="str">
        <f>IF(Aggregate[[#This Row],[Under 30]]="yes","Under30",IF(Aggregate[[#This Row],[Senior]]="yes","Senior","Other"))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Download]]&lt;5,"Less than 5 GB ",IF(Aggregate[[#This Row],[Avg Monthly GB Download]]&lt;10,"Between 5 and 10 GB","10 or more GB"))</f>
        <v>Between 5 and 10 GB</v>
      </c>
    </row>
    <row r="6590" spans="1:23" x14ac:dyDescent="0.3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J6590" t="str">
        <f>IF(Aggregate[[#This Row],[Under 30]]="yes","Under30",IF(Aggregate[[#This Row],[Senior]]="yes","Senior","Other"))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Download]]&lt;5,"Less than 5 GB ",IF(Aggregate[[#This Row],[Avg Monthly GB Download]]&lt;10,"Between 5 and 10 GB","10 or more GB"))</f>
        <v>Between 5 and 10 GB</v>
      </c>
    </row>
    <row r="6591" spans="1:23" x14ac:dyDescent="0.3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J6591" t="str">
        <f>IF(Aggregate[[#This Row],[Under 30]]="yes","Under30",IF(Aggregate[[#This Row],[Senior]]="yes","Senior","Other"))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592" spans="1:23" x14ac:dyDescent="0.3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J6592" t="str">
        <f>IF(Aggregate[[#This Row],[Under 30]]="yes","Under30",IF(Aggregate[[#This Row],[Senior]]="yes","Senior","Other"))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593" spans="1:23" x14ac:dyDescent="0.3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J6593" t="str">
        <f>IF(Aggregate[[#This Row],[Under 30]]="yes","Under30",IF(Aggregate[[#This Row],[Senior]]="yes","Senior","Other"))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Download]]&lt;5,"Less than 5 GB ",IF(Aggregate[[#This Row],[Avg Monthly GB Download]]&lt;10,"Between 5 and 10 GB","10 or more GB"))</f>
        <v>Between 5 and 10 GB</v>
      </c>
    </row>
    <row r="6594" spans="1:23" x14ac:dyDescent="0.3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J6594" t="str">
        <f>IF(Aggregate[[#This Row],[Under 30]]="yes","Under30",IF(Aggregate[[#This Row],[Senior]]="yes","Senior","Other"))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595" spans="1:23" x14ac:dyDescent="0.3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J6595" t="str">
        <f>IF(Aggregate[[#This Row],[Under 30]]="yes","Under30",IF(Aggregate[[#This Row],[Senior]]="yes","Senior","Other"))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Download]]&lt;5,"Less than 5 GB ",IF(Aggregate[[#This Row],[Avg Monthly GB Download]]&lt;10,"Between 5 and 10 GB","10 or more GB"))</f>
        <v>10 or more GB</v>
      </c>
    </row>
    <row r="6596" spans="1:23" x14ac:dyDescent="0.3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J6596" t="str">
        <f>IF(Aggregate[[#This Row],[Under 30]]="yes","Under30",IF(Aggregate[[#This Row],[Senior]]="yes","Senior","Other"))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Download]]&lt;5,"Less than 5 GB ",IF(Aggregate[[#This Row],[Avg Monthly GB Download]]&lt;10,"Between 5 and 10 GB","10 or more GB"))</f>
        <v>10 or more GB</v>
      </c>
    </row>
    <row r="6597" spans="1:23" x14ac:dyDescent="0.3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J6597" t="str">
        <f>IF(Aggregate[[#This Row],[Under 30]]="yes","Under30",IF(Aggregate[[#This Row],[Senior]]="yes","Senior","Other"))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598" spans="1:23" x14ac:dyDescent="0.3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J6598" t="str">
        <f>IF(Aggregate[[#This Row],[Under 30]]="yes","Under30",IF(Aggregate[[#This Row],[Senior]]="yes","Senior","Other"))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599" spans="1:23" x14ac:dyDescent="0.3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J6599" t="str">
        <f>IF(Aggregate[[#This Row],[Under 30]]="yes","Under30",IF(Aggregate[[#This Row],[Senior]]="yes","Senior","Other"))</f>
        <v>Under30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Download]]&lt;5,"Less than 5 GB ",IF(Aggregate[[#This Row],[Avg Monthly GB Download]]&lt;10,"Between 5 and 10 GB","10 or more GB"))</f>
        <v>10 or more GB</v>
      </c>
    </row>
    <row r="6600" spans="1:23" x14ac:dyDescent="0.3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J6600" t="str">
        <f>IF(Aggregate[[#This Row],[Under 30]]="yes","Under30",IF(Aggregate[[#This Row],[Senior]]="yes","Senior","Other"))</f>
        <v>Under30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Download]]&lt;5,"Less than 5 GB ",IF(Aggregate[[#This Row],[Avg Monthly GB Download]]&lt;10,"Between 5 and 10 GB","10 or more GB"))</f>
        <v>Between 5 and 10 GB</v>
      </c>
    </row>
    <row r="6601" spans="1:23" x14ac:dyDescent="0.3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J6601" t="str">
        <f>IF(Aggregate[[#This Row],[Under 30]]="yes","Under30",IF(Aggregate[[#This Row],[Senior]]="yes","Senior","Other"))</f>
        <v>Under30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Download]]&lt;5,"Less than 5 GB ",IF(Aggregate[[#This Row],[Avg Monthly GB Download]]&lt;10,"Between 5 and 10 GB","10 or more GB"))</f>
        <v>10 or more GB</v>
      </c>
    </row>
    <row r="6602" spans="1:23" x14ac:dyDescent="0.3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J6602" t="str">
        <f>IF(Aggregate[[#This Row],[Under 30]]="yes","Under30",IF(Aggregate[[#This Row],[Senior]]="yes","Senior","Other"))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603" spans="1:23" x14ac:dyDescent="0.3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J6603" t="str">
        <f>IF(Aggregate[[#This Row],[Under 30]]="yes","Under30",IF(Aggregate[[#This Row],[Senior]]="yes","Senior","Other"))</f>
        <v>Under30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Download]]&lt;5,"Less than 5 GB ",IF(Aggregate[[#This Row],[Avg Monthly GB Download]]&lt;10,"Between 5 and 10 GB","10 or more GB"))</f>
        <v>10 or more GB</v>
      </c>
    </row>
    <row r="6604" spans="1:23" x14ac:dyDescent="0.3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J6604" t="str">
        <f>IF(Aggregate[[#This Row],[Under 30]]="yes","Under30",IF(Aggregate[[#This Row],[Senior]]="yes","Senior","Other"))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605" spans="1:23" x14ac:dyDescent="0.3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J6605" t="str">
        <f>IF(Aggregate[[#This Row],[Under 30]]="yes","Under30",IF(Aggregate[[#This Row],[Senior]]="yes","Senior","Other"))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606" spans="1:23" x14ac:dyDescent="0.3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J6606" t="str">
        <f>IF(Aggregate[[#This Row],[Under 30]]="yes","Under30",IF(Aggregate[[#This Row],[Senior]]="yes","Senior","Other"))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Download]]&lt;5,"Less than 5 GB ",IF(Aggregate[[#This Row],[Avg Monthly GB Download]]&lt;10,"Between 5 and 10 GB","10 or more GB"))</f>
        <v>Between 5 and 10 GB</v>
      </c>
    </row>
    <row r="6607" spans="1:23" x14ac:dyDescent="0.3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tr">
        <f>IF(Aggregate[[#This Row],[Under 30]]="yes","Under30",IF(Aggregate[[#This Row],[Senior]]="yes","Senior","Other"))</f>
        <v>Senior</v>
      </c>
      <c r="K6607" t="s">
        <v>25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Download]]&lt;5,"Less than 5 GB ",IF(Aggregate[[#This Row],[Avg Monthly GB Download]]&lt;10,"Between 5 and 10 GB","10 or more GB"))</f>
        <v>Between 5 and 10 GB</v>
      </c>
    </row>
    <row r="6608" spans="1:23" x14ac:dyDescent="0.3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J6608" t="str">
        <f>IF(Aggregate[[#This Row],[Under 30]]="yes","Under30",IF(Aggregate[[#This Row],[Senior]]="yes","Senior","Other"))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609" spans="1:23" x14ac:dyDescent="0.3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J6609" t="str">
        <f>IF(Aggregate[[#This Row],[Under 30]]="yes","Under30",IF(Aggregate[[#This Row],[Senior]]="yes","Senior","Other"))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610" spans="1:23" x14ac:dyDescent="0.3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J6610" t="str">
        <f>IF(Aggregate[[#This Row],[Under 30]]="yes","Under30",IF(Aggregate[[#This Row],[Senior]]="yes","Senior","Other"))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Download]]&lt;5,"Less than 5 GB ",IF(Aggregate[[#This Row],[Avg Monthly GB Download]]&lt;10,"Between 5 and 10 GB","10 or more GB"))</f>
        <v>Between 5 and 10 GB</v>
      </c>
    </row>
    <row r="6611" spans="1:23" x14ac:dyDescent="0.3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J6611" t="str">
        <f>IF(Aggregate[[#This Row],[Under 30]]="yes","Under30",IF(Aggregate[[#This Row],[Senior]]="yes","Senior","Other"))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Download]]&lt;5,"Less than 5 GB ",IF(Aggregate[[#This Row],[Avg Monthly GB Download]]&lt;10,"Between 5 and 10 GB","10 or more GB"))</f>
        <v>10 or more GB</v>
      </c>
    </row>
    <row r="6612" spans="1:23" x14ac:dyDescent="0.3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J6612" t="str">
        <f>IF(Aggregate[[#This Row],[Under 30]]="yes","Under30",IF(Aggregate[[#This Row],[Senior]]="yes","Senior","Other"))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Download]]&lt;5,"Less than 5 GB ",IF(Aggregate[[#This Row],[Avg Monthly GB Download]]&lt;10,"Between 5 and 10 GB","10 or more GB"))</f>
        <v>Between 5 and 10 GB</v>
      </c>
    </row>
    <row r="6613" spans="1:23" x14ac:dyDescent="0.3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J6613" t="str">
        <f>IF(Aggregate[[#This Row],[Under 30]]="yes","Under30",IF(Aggregate[[#This Row],[Senior]]="yes","Senior","Other"))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Download]]&lt;5,"Less than 5 GB ",IF(Aggregate[[#This Row],[Avg Monthly GB Download]]&lt;10,"Between 5 and 10 GB","10 or more GB"))</f>
        <v>Between 5 and 10 GB</v>
      </c>
    </row>
    <row r="6614" spans="1:23" x14ac:dyDescent="0.3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J6614" t="str">
        <f>IF(Aggregate[[#This Row],[Under 30]]="yes","Under30",IF(Aggregate[[#This Row],[Senior]]="yes","Senior","Other"))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Download]]&lt;5,"Less than 5 GB ",IF(Aggregate[[#This Row],[Avg Monthly GB Download]]&lt;10,"Between 5 and 10 GB","10 or more GB"))</f>
        <v>Between 5 and 10 GB</v>
      </c>
    </row>
    <row r="6615" spans="1:23" x14ac:dyDescent="0.3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tr">
        <f>IF(Aggregate[[#This Row],[Under 30]]="yes","Under30",IF(Aggregate[[#This Row],[Senior]]="yes","Senior","Other"))</f>
        <v>Senior</v>
      </c>
      <c r="K6615" t="s">
        <v>21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Download]]&lt;5,"Less than 5 GB ",IF(Aggregate[[#This Row],[Avg Monthly GB Download]]&lt;10,"Between 5 and 10 GB","10 or more GB"))</f>
        <v>Between 5 and 10 GB</v>
      </c>
    </row>
    <row r="6616" spans="1:23" x14ac:dyDescent="0.3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J6616" t="str">
        <f>IF(Aggregate[[#This Row],[Under 30]]="yes","Under30",IF(Aggregate[[#This Row],[Senior]]="yes","Senior","Other"))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617" spans="1:23" x14ac:dyDescent="0.3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J6617" t="str">
        <f>IF(Aggregate[[#This Row],[Under 30]]="yes","Under30",IF(Aggregate[[#This Row],[Senior]]="yes","Senior","Other"))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Download]]&lt;5,"Less than 5 GB ",IF(Aggregate[[#This Row],[Avg Monthly GB Download]]&lt;10,"Between 5 and 10 GB","10 or more GB"))</f>
        <v>10 or more GB</v>
      </c>
    </row>
    <row r="6618" spans="1:23" x14ac:dyDescent="0.3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tr">
        <f>IF(Aggregate[[#This Row],[Under 30]]="yes","Under30",IF(Aggregate[[#This Row],[Senior]]="yes","Senior","Other"))</f>
        <v>Senior</v>
      </c>
      <c r="K6618" t="s">
        <v>21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619" spans="1:23" x14ac:dyDescent="0.3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tr">
        <f>IF(Aggregate[[#This Row],[Under 30]]="yes","Under30",IF(Aggregate[[#This Row],[Senior]]="yes","Senior","Other"))</f>
        <v>Senior</v>
      </c>
      <c r="K6619" t="s">
        <v>25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Download]]&lt;5,"Less than 5 GB ",IF(Aggregate[[#This Row],[Avg Monthly GB Download]]&lt;10,"Between 5 and 10 GB","10 or more GB"))</f>
        <v>Between 5 and 10 GB</v>
      </c>
    </row>
    <row r="6620" spans="1:23" x14ac:dyDescent="0.3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J6620" t="str">
        <f>IF(Aggregate[[#This Row],[Under 30]]="yes","Under30",IF(Aggregate[[#This Row],[Senior]]="yes","Senior","Other"))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Download]]&lt;5,"Less than 5 GB ",IF(Aggregate[[#This Row],[Avg Monthly GB Download]]&lt;10,"Between 5 and 10 GB","10 or more GB"))</f>
        <v>Between 5 and 10 GB</v>
      </c>
    </row>
    <row r="6621" spans="1:23" x14ac:dyDescent="0.3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J6621" t="str">
        <f>IF(Aggregate[[#This Row],[Under 30]]="yes","Under30",IF(Aggregate[[#This Row],[Senior]]="yes","Senior","Other"))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Download]]&lt;5,"Less than 5 GB ",IF(Aggregate[[#This Row],[Avg Monthly GB Download]]&lt;10,"Between 5 and 10 GB","10 or more GB"))</f>
        <v>Between 5 and 10 GB</v>
      </c>
    </row>
    <row r="6622" spans="1:23" x14ac:dyDescent="0.3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J6622" t="str">
        <f>IF(Aggregate[[#This Row],[Under 30]]="yes","Under30",IF(Aggregate[[#This Row],[Senior]]="yes","Senior","Other"))</f>
        <v>Under30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Download]]&lt;5,"Less than 5 GB ",IF(Aggregate[[#This Row],[Avg Monthly GB Download]]&lt;10,"Between 5 and 10 GB","10 or more GB"))</f>
        <v>10 or more GB</v>
      </c>
    </row>
    <row r="6623" spans="1:23" x14ac:dyDescent="0.3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J6623" t="str">
        <f>IF(Aggregate[[#This Row],[Under 30]]="yes","Under30",IF(Aggregate[[#This Row],[Senior]]="yes","Senior","Other"))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Download]]&lt;5,"Less than 5 GB ",IF(Aggregate[[#This Row],[Avg Monthly GB Download]]&lt;10,"Between 5 and 10 GB","10 or more GB"))</f>
        <v>Between 5 and 10 GB</v>
      </c>
    </row>
    <row r="6624" spans="1:23" x14ac:dyDescent="0.3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tr">
        <f>IF(Aggregate[[#This Row],[Under 30]]="yes","Under30",IF(Aggregate[[#This Row],[Senior]]="yes","Senior","Other"))</f>
        <v>Senior</v>
      </c>
      <c r="K6624" t="s">
        <v>25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625" spans="1:23" x14ac:dyDescent="0.3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J6625" t="str">
        <f>IF(Aggregate[[#This Row],[Under 30]]="yes","Under30",IF(Aggregate[[#This Row],[Senior]]="yes","Senior","Other"))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Download]]&lt;5,"Less than 5 GB ",IF(Aggregate[[#This Row],[Avg Monthly GB Download]]&lt;10,"Between 5 and 10 GB","10 or more GB"))</f>
        <v>Between 5 and 10 GB</v>
      </c>
    </row>
    <row r="6626" spans="1:23" x14ac:dyDescent="0.3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J6626" t="str">
        <f>IF(Aggregate[[#This Row],[Under 30]]="yes","Under30",IF(Aggregate[[#This Row],[Senior]]="yes","Senior","Other"))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Download]]&lt;5,"Less than 5 GB ",IF(Aggregate[[#This Row],[Avg Monthly GB Download]]&lt;10,"Between 5 and 10 GB","10 or more GB"))</f>
        <v>10 or more GB</v>
      </c>
    </row>
    <row r="6627" spans="1:23" x14ac:dyDescent="0.3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J6627" t="str">
        <f>IF(Aggregate[[#This Row],[Under 30]]="yes","Under30",IF(Aggregate[[#This Row],[Senior]]="yes","Senior","Other"))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628" spans="1:23" x14ac:dyDescent="0.3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J6628" t="str">
        <f>IF(Aggregate[[#This Row],[Under 30]]="yes","Under30",IF(Aggregate[[#This Row],[Senior]]="yes","Senior","Other"))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Download]]&lt;5,"Less than 5 GB ",IF(Aggregate[[#This Row],[Avg Monthly GB Download]]&lt;10,"Between 5 and 10 GB","10 or more GB"))</f>
        <v>10 or more GB</v>
      </c>
    </row>
    <row r="6629" spans="1:23" x14ac:dyDescent="0.3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J6629" t="str">
        <f>IF(Aggregate[[#This Row],[Under 30]]="yes","Under30",IF(Aggregate[[#This Row],[Senior]]="yes","Senior","Other"))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630" spans="1:23" x14ac:dyDescent="0.3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J6630" t="str">
        <f>IF(Aggregate[[#This Row],[Under 30]]="yes","Under30",IF(Aggregate[[#This Row],[Senior]]="yes","Senior","Other"))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Download]]&lt;5,"Less than 5 GB ",IF(Aggregate[[#This Row],[Avg Monthly GB Download]]&lt;10,"Between 5 and 10 GB","10 or more GB"))</f>
        <v>Between 5 and 10 GB</v>
      </c>
    </row>
    <row r="6631" spans="1:23" x14ac:dyDescent="0.3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J6631" t="str">
        <f>IF(Aggregate[[#This Row],[Under 30]]="yes","Under30",IF(Aggregate[[#This Row],[Senior]]="yes","Senior","Other"))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Download]]&lt;5,"Less than 5 GB ",IF(Aggregate[[#This Row],[Avg Monthly GB Download]]&lt;10,"Between 5 and 10 GB","10 or more GB"))</f>
        <v>Between 5 and 10 GB</v>
      </c>
    </row>
    <row r="6632" spans="1:23" x14ac:dyDescent="0.3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J6632" t="str">
        <f>IF(Aggregate[[#This Row],[Under 30]]="yes","Under30",IF(Aggregate[[#This Row],[Senior]]="yes","Senior","Other"))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Download]]&lt;5,"Less than 5 GB ",IF(Aggregate[[#This Row],[Avg Monthly GB Download]]&lt;10,"Between 5 and 10 GB","10 or more GB"))</f>
        <v>10 or more GB</v>
      </c>
    </row>
    <row r="6633" spans="1:23" x14ac:dyDescent="0.3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J6633" t="str">
        <f>IF(Aggregate[[#This Row],[Under 30]]="yes","Under30",IF(Aggregate[[#This Row],[Senior]]="yes","Senior","Other"))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634" spans="1:23" x14ac:dyDescent="0.3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tr">
        <f>IF(Aggregate[[#This Row],[Under 30]]="yes","Under30",IF(Aggregate[[#This Row],[Senior]]="yes","Senior","Other"))</f>
        <v>Senior</v>
      </c>
      <c r="K6634" t="s">
        <v>21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Download]]&lt;5,"Less than 5 GB ",IF(Aggregate[[#This Row],[Avg Monthly GB Download]]&lt;10,"Between 5 and 10 GB","10 or more GB"))</f>
        <v>10 or more GB</v>
      </c>
    </row>
    <row r="6635" spans="1:23" x14ac:dyDescent="0.3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J6635" t="str">
        <f>IF(Aggregate[[#This Row],[Under 30]]="yes","Under30",IF(Aggregate[[#This Row],[Senior]]="yes","Senior","Other"))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636" spans="1:23" x14ac:dyDescent="0.3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J6636" t="str">
        <f>IF(Aggregate[[#This Row],[Under 30]]="yes","Under30",IF(Aggregate[[#This Row],[Senior]]="yes","Senior","Other"))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637" spans="1:23" x14ac:dyDescent="0.3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J6637" t="str">
        <f>IF(Aggregate[[#This Row],[Under 30]]="yes","Under30",IF(Aggregate[[#This Row],[Senior]]="yes","Senior","Other"))</f>
        <v>Under30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Download]]&lt;5,"Less than 5 GB ",IF(Aggregate[[#This Row],[Avg Monthly GB Download]]&lt;10,"Between 5 and 10 GB","10 or more GB"))</f>
        <v>10 or more GB</v>
      </c>
    </row>
    <row r="6638" spans="1:23" x14ac:dyDescent="0.3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J6638" t="str">
        <f>IF(Aggregate[[#This Row],[Under 30]]="yes","Under30",IF(Aggregate[[#This Row],[Senior]]="yes","Senior","Other"))</f>
        <v>Under30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Download]]&lt;5,"Less than 5 GB ",IF(Aggregate[[#This Row],[Avg Monthly GB Download]]&lt;10,"Between 5 and 10 GB","10 or more GB"))</f>
        <v>10 or more GB</v>
      </c>
    </row>
    <row r="6639" spans="1:23" x14ac:dyDescent="0.3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tr">
        <f>IF(Aggregate[[#This Row],[Under 30]]="yes","Under30",IF(Aggregate[[#This Row],[Senior]]="yes","Senior","Other"))</f>
        <v>Senior</v>
      </c>
      <c r="K6639" t="s">
        <v>21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Download]]&lt;5,"Less than 5 GB ",IF(Aggregate[[#This Row],[Avg Monthly GB Download]]&lt;10,"Between 5 and 10 GB","10 or more GB"))</f>
        <v>Between 5 and 10 GB</v>
      </c>
    </row>
    <row r="6640" spans="1:23" x14ac:dyDescent="0.3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J6640" t="str">
        <f>IF(Aggregate[[#This Row],[Under 30]]="yes","Under30",IF(Aggregate[[#This Row],[Senior]]="yes","Senior","Other"))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Download]]&lt;5,"Less than 5 GB ",IF(Aggregate[[#This Row],[Avg Monthly GB Download]]&lt;10,"Between 5 and 10 GB","10 or more GB"))</f>
        <v>10 or more GB</v>
      </c>
    </row>
    <row r="6641" spans="1:23" x14ac:dyDescent="0.3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J6641" t="str">
        <f>IF(Aggregate[[#This Row],[Under 30]]="yes","Under30",IF(Aggregate[[#This Row],[Senior]]="yes","Senior","Other"))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Download]]&lt;5,"Less than 5 GB ",IF(Aggregate[[#This Row],[Avg Monthly GB Download]]&lt;10,"Between 5 and 10 GB","10 or more GB"))</f>
        <v>Between 5 and 10 GB</v>
      </c>
    </row>
    <row r="6642" spans="1:23" x14ac:dyDescent="0.3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J6642" t="str">
        <f>IF(Aggregate[[#This Row],[Under 30]]="yes","Under30",IF(Aggregate[[#This Row],[Senior]]="yes","Senior","Other"))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643" spans="1:23" x14ac:dyDescent="0.3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J6643" t="str">
        <f>IF(Aggregate[[#This Row],[Under 30]]="yes","Under30",IF(Aggregate[[#This Row],[Senior]]="yes","Senior","Other"))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Download]]&lt;5,"Less than 5 GB ",IF(Aggregate[[#This Row],[Avg Monthly GB Download]]&lt;10,"Between 5 and 10 GB","10 or more GB"))</f>
        <v>10 or more GB</v>
      </c>
    </row>
    <row r="6644" spans="1:23" x14ac:dyDescent="0.3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J6644" t="str">
        <f>IF(Aggregate[[#This Row],[Under 30]]="yes","Under30",IF(Aggregate[[#This Row],[Senior]]="yes","Senior","Other"))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645" spans="1:23" x14ac:dyDescent="0.3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J6645" t="str">
        <f>IF(Aggregate[[#This Row],[Under 30]]="yes","Under30",IF(Aggregate[[#This Row],[Senior]]="yes","Senior","Other"))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Download]]&lt;5,"Less than 5 GB ",IF(Aggregate[[#This Row],[Avg Monthly GB Download]]&lt;10,"Between 5 and 10 GB","10 or more GB"))</f>
        <v>10 or more GB</v>
      </c>
    </row>
    <row r="6646" spans="1:23" x14ac:dyDescent="0.3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J6646" t="str">
        <f>IF(Aggregate[[#This Row],[Under 30]]="yes","Under30",IF(Aggregate[[#This Row],[Senior]]="yes","Senior","Other"))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647" spans="1:23" x14ac:dyDescent="0.3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tr">
        <f>IF(Aggregate[[#This Row],[Under 30]]="yes","Under30",IF(Aggregate[[#This Row],[Senior]]="yes","Senior","Other"))</f>
        <v>Senior</v>
      </c>
      <c r="K6647" t="s">
        <v>21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648" spans="1:23" x14ac:dyDescent="0.3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J6648" t="str">
        <f>IF(Aggregate[[#This Row],[Under 30]]="yes","Under30",IF(Aggregate[[#This Row],[Senior]]="yes","Senior","Other"))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Download]]&lt;5,"Less than 5 GB ",IF(Aggregate[[#This Row],[Avg Monthly GB Download]]&lt;10,"Between 5 and 10 GB","10 or more GB"))</f>
        <v>Between 5 and 10 GB</v>
      </c>
    </row>
    <row r="6649" spans="1:23" x14ac:dyDescent="0.3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J6649" t="str">
        <f>IF(Aggregate[[#This Row],[Under 30]]="yes","Under30",IF(Aggregate[[#This Row],[Senior]]="yes","Senior","Other"))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Download]]&lt;5,"Less than 5 GB ",IF(Aggregate[[#This Row],[Avg Monthly GB Download]]&lt;10,"Between 5 and 10 GB","10 or more GB"))</f>
        <v>Between 5 and 10 GB</v>
      </c>
    </row>
    <row r="6650" spans="1:23" x14ac:dyDescent="0.3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J6650" t="str">
        <f>IF(Aggregate[[#This Row],[Under 30]]="yes","Under30",IF(Aggregate[[#This Row],[Senior]]="yes","Senior","Other"))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Download]]&lt;5,"Less than 5 GB ",IF(Aggregate[[#This Row],[Avg Monthly GB Download]]&lt;10,"Between 5 and 10 GB","10 or more GB"))</f>
        <v>10 or more GB</v>
      </c>
    </row>
    <row r="6651" spans="1:23" x14ac:dyDescent="0.3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J6651" t="str">
        <f>IF(Aggregate[[#This Row],[Under 30]]="yes","Under30",IF(Aggregate[[#This Row],[Senior]]="yes","Senior","Other"))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Download]]&lt;5,"Less than 5 GB ",IF(Aggregate[[#This Row],[Avg Monthly GB Download]]&lt;10,"Between 5 and 10 GB","10 or more GB"))</f>
        <v>Between 5 and 10 GB</v>
      </c>
    </row>
    <row r="6652" spans="1:23" x14ac:dyDescent="0.3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J6652" t="str">
        <f>IF(Aggregate[[#This Row],[Under 30]]="yes","Under30",IF(Aggregate[[#This Row],[Senior]]="yes","Senior","Other"))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653" spans="1:23" x14ac:dyDescent="0.3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J6653" t="str">
        <f>IF(Aggregate[[#This Row],[Under 30]]="yes","Under30",IF(Aggregate[[#This Row],[Senior]]="yes","Senior","Other"))</f>
        <v>Under30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Download]]&lt;5,"Less than 5 GB ",IF(Aggregate[[#This Row],[Avg Monthly GB Download]]&lt;10,"Between 5 and 10 GB","10 or more GB"))</f>
        <v>10 or more GB</v>
      </c>
    </row>
    <row r="6654" spans="1:23" x14ac:dyDescent="0.3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J6654" t="str">
        <f>IF(Aggregate[[#This Row],[Under 30]]="yes","Under30",IF(Aggregate[[#This Row],[Senior]]="yes","Senior","Other"))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655" spans="1:23" x14ac:dyDescent="0.3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J6655" t="str">
        <f>IF(Aggregate[[#This Row],[Under 30]]="yes","Under30",IF(Aggregate[[#This Row],[Senior]]="yes","Senior","Other"))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656" spans="1:23" x14ac:dyDescent="0.3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J6656" t="str">
        <f>IF(Aggregate[[#This Row],[Under 30]]="yes","Under30",IF(Aggregate[[#This Row],[Senior]]="yes","Senior","Other"))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Download]]&lt;5,"Less than 5 GB ",IF(Aggregate[[#This Row],[Avg Monthly GB Download]]&lt;10,"Between 5 and 10 GB","10 or more GB"))</f>
        <v>Between 5 and 10 GB</v>
      </c>
    </row>
    <row r="6657" spans="1:23" x14ac:dyDescent="0.3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tr">
        <f>IF(Aggregate[[#This Row],[Under 30]]="yes","Under30",IF(Aggregate[[#This Row],[Senior]]="yes","Senior","Other"))</f>
        <v>Senior</v>
      </c>
      <c r="K6657" t="s">
        <v>21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658" spans="1:23" x14ac:dyDescent="0.3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J6658" t="str">
        <f>IF(Aggregate[[#This Row],[Under 30]]="yes","Under30",IF(Aggregate[[#This Row],[Senior]]="yes","Senior","Other"))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659" spans="1:23" x14ac:dyDescent="0.3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J6659" t="str">
        <f>IF(Aggregate[[#This Row],[Under 30]]="yes","Under30",IF(Aggregate[[#This Row],[Senior]]="yes","Senior","Other"))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Download]]&lt;5,"Less than 5 GB ",IF(Aggregate[[#This Row],[Avg Monthly GB Download]]&lt;10,"Between 5 and 10 GB","10 or more GB"))</f>
        <v>10 or more GB</v>
      </c>
    </row>
    <row r="6660" spans="1:23" x14ac:dyDescent="0.3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J6660" t="str">
        <f>IF(Aggregate[[#This Row],[Under 30]]="yes","Under30",IF(Aggregate[[#This Row],[Senior]]="yes","Senior","Other"))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661" spans="1:23" x14ac:dyDescent="0.3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tr">
        <f>IF(Aggregate[[#This Row],[Under 30]]="yes","Under30",IF(Aggregate[[#This Row],[Senior]]="yes","Senior","Other"))</f>
        <v>Senior</v>
      </c>
      <c r="K6661" t="s">
        <v>21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662" spans="1:23" x14ac:dyDescent="0.3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J6662" t="str">
        <f>IF(Aggregate[[#This Row],[Under 30]]="yes","Under30",IF(Aggregate[[#This Row],[Senior]]="yes","Senior","Other"))</f>
        <v>Under30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Download]]&lt;5,"Less than 5 GB ",IF(Aggregate[[#This Row],[Avg Monthly GB Download]]&lt;10,"Between 5 and 10 GB","10 or more GB"))</f>
        <v>10 or more GB</v>
      </c>
    </row>
    <row r="6663" spans="1:23" x14ac:dyDescent="0.3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J6663" t="str">
        <f>IF(Aggregate[[#This Row],[Under 30]]="yes","Under30",IF(Aggregate[[#This Row],[Senior]]="yes","Senior","Other"))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Download]]&lt;5,"Less than 5 GB ",IF(Aggregate[[#This Row],[Avg Monthly GB Download]]&lt;10,"Between 5 and 10 GB","10 or more GB"))</f>
        <v>10 or more GB</v>
      </c>
    </row>
    <row r="6664" spans="1:23" x14ac:dyDescent="0.3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J6664" t="str">
        <f>IF(Aggregate[[#This Row],[Under 30]]="yes","Under30",IF(Aggregate[[#This Row],[Senior]]="yes","Senior","Other"))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Download]]&lt;5,"Less than 5 GB ",IF(Aggregate[[#This Row],[Avg Monthly GB Download]]&lt;10,"Between 5 and 10 GB","10 or more GB"))</f>
        <v>10 or more GB</v>
      </c>
    </row>
    <row r="6665" spans="1:23" x14ac:dyDescent="0.3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tr">
        <f>IF(Aggregate[[#This Row],[Under 30]]="yes","Under30",IF(Aggregate[[#This Row],[Senior]]="yes","Senior","Other"))</f>
        <v>Senior</v>
      </c>
      <c r="K6665" t="s">
        <v>25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Download]]&lt;5,"Less than 5 GB ",IF(Aggregate[[#This Row],[Avg Monthly GB Download]]&lt;10,"Between 5 and 10 GB","10 or more GB"))</f>
        <v>Between 5 and 10 GB</v>
      </c>
    </row>
    <row r="6666" spans="1:23" x14ac:dyDescent="0.3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J6666" t="str">
        <f>IF(Aggregate[[#This Row],[Under 30]]="yes","Under30",IF(Aggregate[[#This Row],[Senior]]="yes","Senior","Other"))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Download]]&lt;5,"Less than 5 GB ",IF(Aggregate[[#This Row],[Avg Monthly GB Download]]&lt;10,"Between 5 and 10 GB","10 or more GB"))</f>
        <v>Between 5 and 10 GB</v>
      </c>
    </row>
    <row r="6667" spans="1:23" x14ac:dyDescent="0.3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J6667" t="str">
        <f>IF(Aggregate[[#This Row],[Under 30]]="yes","Under30",IF(Aggregate[[#This Row],[Senior]]="yes","Senior","Other"))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668" spans="1:23" x14ac:dyDescent="0.3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tr">
        <f>IF(Aggregate[[#This Row],[Under 30]]="yes","Under30",IF(Aggregate[[#This Row],[Senior]]="yes","Senior","Other"))</f>
        <v>Senior</v>
      </c>
      <c r="K6668" t="s">
        <v>21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Download]]&lt;5,"Less than 5 GB ",IF(Aggregate[[#This Row],[Avg Monthly GB Download]]&lt;10,"Between 5 and 10 GB","10 or more GB"))</f>
        <v>Between 5 and 10 GB</v>
      </c>
    </row>
    <row r="6669" spans="1:23" x14ac:dyDescent="0.3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J6669" t="str">
        <f>IF(Aggregate[[#This Row],[Under 30]]="yes","Under30",IF(Aggregate[[#This Row],[Senior]]="yes","Senior","Other"))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Download]]&lt;5,"Less than 5 GB ",IF(Aggregate[[#This Row],[Avg Monthly GB Download]]&lt;10,"Between 5 and 10 GB","10 or more GB"))</f>
        <v xml:space="preserve">Less than 5 GB </v>
      </c>
    </row>
    <row r="6670" spans="1:23" x14ac:dyDescent="0.3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J6670" t="str">
        <f>IF(Aggregate[[#This Row],[Under 30]]="yes","Under30",IF(Aggregate[[#This Row],[Senior]]="yes","Senior","Other"))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Download]]&lt;5,"Less than 5 GB ",IF(Aggregate[[#This Row],[Avg Monthly GB Download]]&lt;10,"Between 5 and 10 GB","10 or more GB"))</f>
        <v xml:space="preserve">Less than 5 GB 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41"/>
  <sheetViews>
    <sheetView topLeftCell="A11" zoomScaleNormal="100" workbookViewId="0">
      <selection activeCell="N34" sqref="N34"/>
    </sheetView>
  </sheetViews>
  <sheetFormatPr defaultRowHeight="14.4" x14ac:dyDescent="0.3"/>
  <cols>
    <col min="1" max="1" width="14.6640625" customWidth="1"/>
    <col min="2" max="2" width="17.77734375" customWidth="1"/>
    <col min="3" max="3" width="12" bestFit="1" customWidth="1"/>
  </cols>
  <sheetData>
    <row r="3" spans="1:3" x14ac:dyDescent="0.3">
      <c r="A3" t="s">
        <v>14</v>
      </c>
      <c r="B3" t="s">
        <v>15</v>
      </c>
      <c r="C3" t="s">
        <v>13490</v>
      </c>
    </row>
    <row r="4" spans="1:3" x14ac:dyDescent="0.3">
      <c r="A4" s="1">
        <v>6687</v>
      </c>
      <c r="B4" s="1">
        <v>1796</v>
      </c>
      <c r="C4" s="2">
        <f>GETPIVOTDATA("Churned Customers",$A$3)/GETPIVOTDATA("Total Customers",$A$3)</f>
        <v>0.2685808284731569</v>
      </c>
    </row>
    <row r="8" spans="1:3" x14ac:dyDescent="0.3">
      <c r="A8" s="3" t="s">
        <v>13492</v>
      </c>
      <c r="B8" t="s">
        <v>15</v>
      </c>
    </row>
    <row r="9" spans="1:3" x14ac:dyDescent="0.3">
      <c r="A9" s="4" t="s">
        <v>109</v>
      </c>
      <c r="B9" s="2">
        <v>3.3407572383073497E-3</v>
      </c>
    </row>
    <row r="10" spans="1:3" x14ac:dyDescent="0.3">
      <c r="A10" s="4" t="s">
        <v>7520</v>
      </c>
      <c r="B10" s="2">
        <v>6.124721603563474E-3</v>
      </c>
    </row>
    <row r="11" spans="1:3" x14ac:dyDescent="0.3">
      <c r="A11" s="4" t="s">
        <v>108</v>
      </c>
      <c r="B11" s="2">
        <v>1.4476614699331848E-2</v>
      </c>
    </row>
    <row r="12" spans="1:3" x14ac:dyDescent="0.3">
      <c r="A12" s="4" t="s">
        <v>34</v>
      </c>
      <c r="B12" s="2">
        <v>1.5033407572383074E-2</v>
      </c>
    </row>
    <row r="13" spans="1:3" x14ac:dyDescent="0.3">
      <c r="A13" s="4" t="s">
        <v>101</v>
      </c>
      <c r="B13" s="2">
        <v>1.5590200445434299E-2</v>
      </c>
    </row>
    <row r="14" spans="1:3" x14ac:dyDescent="0.3">
      <c r="A14" s="4" t="s">
        <v>106</v>
      </c>
      <c r="B14" s="2">
        <v>1.670378619153675E-2</v>
      </c>
    </row>
    <row r="15" spans="1:3" x14ac:dyDescent="0.3">
      <c r="A15" s="4" t="s">
        <v>87</v>
      </c>
      <c r="B15" s="2">
        <v>1.9487750556792874E-2</v>
      </c>
    </row>
    <row r="16" spans="1:3" x14ac:dyDescent="0.3">
      <c r="A16" s="4" t="s">
        <v>99</v>
      </c>
      <c r="B16" s="2">
        <v>2.0601336302895321E-2</v>
      </c>
    </row>
    <row r="17" spans="1:2" x14ac:dyDescent="0.3">
      <c r="A17" s="4" t="s">
        <v>40</v>
      </c>
      <c r="B17" s="2">
        <v>2.4498886414253896E-2</v>
      </c>
    </row>
    <row r="18" spans="1:2" x14ac:dyDescent="0.3">
      <c r="A18" s="4" t="s">
        <v>66</v>
      </c>
      <c r="B18" s="2">
        <v>3.34075723830735E-2</v>
      </c>
    </row>
    <row r="19" spans="1:2" x14ac:dyDescent="0.3">
      <c r="A19" s="4" t="s">
        <v>49</v>
      </c>
      <c r="B19" s="2">
        <v>3.3964365256124722E-2</v>
      </c>
    </row>
    <row r="20" spans="1:2" x14ac:dyDescent="0.3">
      <c r="A20" s="4" t="s">
        <v>97</v>
      </c>
      <c r="B20" s="2">
        <v>3.8418708240534519E-2</v>
      </c>
    </row>
    <row r="21" spans="1:2" x14ac:dyDescent="0.3">
      <c r="A21" s="4" t="s">
        <v>105</v>
      </c>
      <c r="B21" s="2">
        <v>4.0645879732739421E-2</v>
      </c>
    </row>
    <row r="22" spans="1:2" x14ac:dyDescent="0.3">
      <c r="A22" s="4" t="s">
        <v>92</v>
      </c>
      <c r="B22" s="2">
        <v>4.1202672605790643E-2</v>
      </c>
    </row>
    <row r="23" spans="1:2" x14ac:dyDescent="0.3">
      <c r="A23" s="4" t="s">
        <v>103</v>
      </c>
      <c r="B23" s="2">
        <v>4.6770601336302897E-2</v>
      </c>
    </row>
    <row r="24" spans="1:2" x14ac:dyDescent="0.3">
      <c r="A24" s="4" t="s">
        <v>102</v>
      </c>
      <c r="B24" s="2">
        <v>5.2895322939866367E-2</v>
      </c>
    </row>
    <row r="25" spans="1:2" x14ac:dyDescent="0.3">
      <c r="A25" s="4" t="s">
        <v>100</v>
      </c>
      <c r="B25" s="2">
        <v>6.1247216035634745E-2</v>
      </c>
    </row>
    <row r="26" spans="1:2" x14ac:dyDescent="0.3">
      <c r="A26" s="4" t="s">
        <v>104</v>
      </c>
      <c r="B26" s="2">
        <v>6.8485523385300673E-2</v>
      </c>
    </row>
    <row r="27" spans="1:2" x14ac:dyDescent="0.3">
      <c r="A27" s="4" t="s">
        <v>91</v>
      </c>
      <c r="B27" s="2">
        <v>0.11302895322939867</v>
      </c>
    </row>
    <row r="28" spans="1:2" x14ac:dyDescent="0.3">
      <c r="A28" s="4" t="s">
        <v>96</v>
      </c>
      <c r="B28" s="2">
        <v>0.16536748329621381</v>
      </c>
    </row>
    <row r="29" spans="1:2" x14ac:dyDescent="0.3">
      <c r="A29" s="4" t="s">
        <v>57</v>
      </c>
      <c r="B29" s="2">
        <v>0.16870824053452116</v>
      </c>
    </row>
    <row r="30" spans="1:2" x14ac:dyDescent="0.3">
      <c r="A30" s="4" t="s">
        <v>13491</v>
      </c>
      <c r="B30" s="2">
        <v>1</v>
      </c>
    </row>
    <row r="34" spans="1:2" x14ac:dyDescent="0.3">
      <c r="A34" s="3" t="s">
        <v>12</v>
      </c>
      <c r="B34" t="s">
        <v>56</v>
      </c>
    </row>
    <row r="36" spans="1:2" x14ac:dyDescent="0.3">
      <c r="A36" s="3" t="s">
        <v>13492</v>
      </c>
      <c r="B36" t="s">
        <v>15</v>
      </c>
    </row>
    <row r="37" spans="1:2" x14ac:dyDescent="0.3">
      <c r="A37" s="4" t="s">
        <v>102</v>
      </c>
      <c r="B37" s="2">
        <v>0.11801242236024845</v>
      </c>
    </row>
    <row r="38" spans="1:2" x14ac:dyDescent="0.3">
      <c r="A38" s="4" t="s">
        <v>100</v>
      </c>
      <c r="B38" s="2">
        <v>0.13664596273291926</v>
      </c>
    </row>
    <row r="39" spans="1:2" x14ac:dyDescent="0.3">
      <c r="A39" s="4" t="s">
        <v>96</v>
      </c>
      <c r="B39" s="2">
        <v>0.36894409937888201</v>
      </c>
    </row>
    <row r="40" spans="1:2" x14ac:dyDescent="0.3">
      <c r="A40" s="4" t="s">
        <v>57</v>
      </c>
      <c r="B40" s="2">
        <v>0.37639751552795031</v>
      </c>
    </row>
    <row r="41" spans="1:2" x14ac:dyDescent="0.3">
      <c r="A41" s="4" t="s">
        <v>13491</v>
      </c>
      <c r="B41" s="2">
        <v>1</v>
      </c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688"/>
  <sheetViews>
    <sheetView workbookViewId="0">
      <selection activeCell="C2" sqref="C2"/>
    </sheetView>
  </sheetViews>
  <sheetFormatPr defaultRowHeight="14.4" x14ac:dyDescent="0.3"/>
  <cols>
    <col min="1" max="1" width="13.5546875" bestFit="1" customWidth="1"/>
    <col min="2" max="2" width="13.21875" bestFit="1" customWidth="1"/>
    <col min="3" max="3" width="13.21875" customWidth="1"/>
    <col min="4" max="4" width="27" bestFit="1" customWidth="1"/>
    <col min="5" max="5" width="11.77734375" customWidth="1"/>
    <col min="6" max="6" width="12.109375" bestFit="1" customWidth="1"/>
    <col min="7" max="8" width="12" bestFit="1" customWidth="1"/>
    <col min="9" max="9" width="11.6640625" bestFit="1" customWidth="1"/>
    <col min="10" max="10" width="10.109375" bestFit="1" customWidth="1"/>
    <col min="11" max="11" width="26.21875" bestFit="1" customWidth="1"/>
    <col min="12" max="12" width="22.21875" bestFit="1" customWidth="1"/>
    <col min="13" max="13" width="26.21875" bestFit="1" customWidth="1"/>
    <col min="14" max="14" width="20.109375" bestFit="1" customWidth="1"/>
    <col min="15" max="15" width="19" bestFit="1" customWidth="1"/>
    <col min="16" max="16" width="7.5546875" bestFit="1" customWidth="1"/>
    <col min="17" max="17" width="16.109375" bestFit="1" customWidth="1"/>
    <col min="18" max="18" width="14.6640625" bestFit="1" customWidth="1"/>
    <col min="19" max="19" width="6.44140625" bestFit="1" customWidth="1"/>
    <col min="20" max="20" width="10.88671875" bestFit="1" customWidth="1"/>
    <col min="21" max="21" width="8.5546875" bestFit="1" customWidth="1"/>
    <col min="22" max="22" width="8.44140625" bestFit="1" customWidth="1"/>
    <col min="23" max="23" width="29.77734375" bestFit="1" customWidth="1"/>
    <col min="24" max="24" width="33" bestFit="1" customWidth="1"/>
    <col min="25" max="25" width="15.109375" bestFit="1" customWidth="1"/>
    <col min="26" max="26" width="18.109375" bestFit="1" customWidth="1"/>
    <col min="27" max="27" width="16.88671875" bestFit="1" customWidth="1"/>
    <col min="28" max="28" width="14.5546875" bestFit="1" customWidth="1"/>
    <col min="29" max="29" width="16.44140625" bestFit="1" customWidth="1"/>
    <col min="30" max="30" width="37.5546875" bestFit="1" customWidth="1"/>
  </cols>
  <sheetData>
    <row r="1" spans="1:30" x14ac:dyDescent="0.3">
      <c r="A1" t="s">
        <v>110</v>
      </c>
      <c r="B1" t="s">
        <v>111</v>
      </c>
      <c r="C1" t="s">
        <v>13489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3">
      <c r="A2" t="s">
        <v>124</v>
      </c>
      <c r="B2" t="s">
        <v>21</v>
      </c>
      <c r="C2">
        <f>IF(Customers[[#This Row],[Churn Label]]="yes",1,0)</f>
        <v>0</v>
      </c>
      <c r="D2">
        <v>1</v>
      </c>
      <c r="E2">
        <v>3</v>
      </c>
      <c r="F2">
        <v>8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3</v>
      </c>
      <c r="N2" t="s">
        <v>25</v>
      </c>
      <c r="O2">
        <v>0</v>
      </c>
      <c r="P2" t="s">
        <v>46</v>
      </c>
      <c r="Q2" t="s">
        <v>125</v>
      </c>
      <c r="R2" t="s">
        <v>24</v>
      </c>
      <c r="S2">
        <v>35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32</v>
      </c>
      <c r="Z2" t="s">
        <v>38</v>
      </c>
      <c r="AA2">
        <v>10</v>
      </c>
      <c r="AB2">
        <v>10</v>
      </c>
    </row>
    <row r="3" spans="1:30" x14ac:dyDescent="0.3">
      <c r="A3" t="s">
        <v>126</v>
      </c>
      <c r="B3" t="s">
        <v>21</v>
      </c>
      <c r="C3">
        <f>IF(Customers[[#This Row],[Churn Label]]="yes",1,0)</f>
        <v>0</v>
      </c>
      <c r="D3">
        <v>33</v>
      </c>
      <c r="E3">
        <v>179</v>
      </c>
      <c r="F3">
        <v>431.3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3</v>
      </c>
      <c r="N3" t="s">
        <v>25</v>
      </c>
      <c r="O3">
        <v>0</v>
      </c>
      <c r="P3" t="s">
        <v>71</v>
      </c>
      <c r="Q3" t="s">
        <v>127</v>
      </c>
      <c r="R3" t="s">
        <v>26</v>
      </c>
      <c r="S3">
        <v>49</v>
      </c>
      <c r="T3" t="s">
        <v>21</v>
      </c>
      <c r="U3" t="s">
        <v>21</v>
      </c>
      <c r="V3" t="s">
        <v>21</v>
      </c>
      <c r="W3">
        <v>0</v>
      </c>
      <c r="X3" t="s">
        <v>25</v>
      </c>
      <c r="Y3" t="s">
        <v>98</v>
      </c>
      <c r="Z3" t="s">
        <v>95</v>
      </c>
      <c r="AA3">
        <v>21</v>
      </c>
      <c r="AB3">
        <v>703</v>
      </c>
    </row>
    <row r="4" spans="1:30" x14ac:dyDescent="0.3">
      <c r="A4" t="s">
        <v>128</v>
      </c>
      <c r="B4" t="s">
        <v>21</v>
      </c>
      <c r="C4">
        <f>IF(Customers[[#This Row],[Churn Label]]="yes",1,0)</f>
        <v>0</v>
      </c>
      <c r="D4">
        <v>44</v>
      </c>
      <c r="E4">
        <v>82</v>
      </c>
      <c r="F4">
        <v>217.6</v>
      </c>
      <c r="G4">
        <v>0</v>
      </c>
      <c r="H4">
        <v>0</v>
      </c>
      <c r="I4" t="s">
        <v>21</v>
      </c>
      <c r="J4" t="s">
        <v>88</v>
      </c>
      <c r="K4">
        <v>0</v>
      </c>
      <c r="L4">
        <v>0</v>
      </c>
      <c r="M4">
        <v>3</v>
      </c>
      <c r="N4" t="s">
        <v>25</v>
      </c>
      <c r="O4">
        <v>0</v>
      </c>
      <c r="P4" t="s">
        <v>71</v>
      </c>
      <c r="Q4" t="s">
        <v>129</v>
      </c>
      <c r="R4" t="s">
        <v>26</v>
      </c>
      <c r="S4">
        <v>51</v>
      </c>
      <c r="T4" t="s">
        <v>21</v>
      </c>
      <c r="U4" t="s">
        <v>21</v>
      </c>
      <c r="V4" t="s">
        <v>21</v>
      </c>
      <c r="W4">
        <v>0</v>
      </c>
      <c r="X4" t="s">
        <v>25</v>
      </c>
      <c r="Y4" t="s">
        <v>98</v>
      </c>
      <c r="Z4" t="s">
        <v>38</v>
      </c>
      <c r="AA4">
        <v>23</v>
      </c>
      <c r="AB4">
        <v>1014</v>
      </c>
    </row>
    <row r="5" spans="1:30" x14ac:dyDescent="0.3">
      <c r="A5" t="s">
        <v>130</v>
      </c>
      <c r="B5" t="s">
        <v>21</v>
      </c>
      <c r="C5">
        <f>IF(Customers[[#This Row],[Churn Label]]="yes",1,0)</f>
        <v>0</v>
      </c>
      <c r="D5">
        <v>10</v>
      </c>
      <c r="E5">
        <v>47</v>
      </c>
      <c r="F5">
        <v>111.6</v>
      </c>
      <c r="G5">
        <v>60</v>
      </c>
      <c r="H5">
        <v>71</v>
      </c>
      <c r="I5" t="s">
        <v>25</v>
      </c>
      <c r="J5" t="s">
        <v>88</v>
      </c>
      <c r="K5">
        <v>0</v>
      </c>
      <c r="L5">
        <v>0</v>
      </c>
      <c r="M5">
        <v>2</v>
      </c>
      <c r="N5" t="s">
        <v>25</v>
      </c>
      <c r="O5">
        <v>0</v>
      </c>
      <c r="P5" t="s">
        <v>94</v>
      </c>
      <c r="Q5" t="s">
        <v>131</v>
      </c>
      <c r="R5" t="s">
        <v>24</v>
      </c>
      <c r="S5">
        <v>41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32</v>
      </c>
      <c r="Z5" t="s">
        <v>95</v>
      </c>
      <c r="AA5">
        <v>17</v>
      </c>
      <c r="AB5">
        <v>177</v>
      </c>
    </row>
    <row r="6" spans="1:30" x14ac:dyDescent="0.3">
      <c r="A6" t="s">
        <v>132</v>
      </c>
      <c r="B6" t="s">
        <v>21</v>
      </c>
      <c r="C6">
        <f>IF(Customers[[#This Row],[Churn Label]]="yes",1,0)</f>
        <v>0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t="s">
        <v>25</v>
      </c>
      <c r="J6" t="s">
        <v>88</v>
      </c>
      <c r="K6">
        <v>0</v>
      </c>
      <c r="L6">
        <v>0</v>
      </c>
      <c r="M6">
        <v>3</v>
      </c>
      <c r="N6" t="s">
        <v>25</v>
      </c>
      <c r="O6">
        <v>0</v>
      </c>
      <c r="P6" t="s">
        <v>85</v>
      </c>
      <c r="Q6" t="s">
        <v>133</v>
      </c>
      <c r="R6" t="s">
        <v>26</v>
      </c>
      <c r="S6">
        <v>51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98</v>
      </c>
      <c r="Z6" t="s">
        <v>38</v>
      </c>
      <c r="AA6">
        <v>28</v>
      </c>
      <c r="AB6">
        <v>1720</v>
      </c>
    </row>
    <row r="7" spans="1:30" x14ac:dyDescent="0.3">
      <c r="A7" t="s">
        <v>134</v>
      </c>
      <c r="B7" t="s">
        <v>21</v>
      </c>
      <c r="C7">
        <f>IF(Customers[[#This Row],[Churn Label]]="yes",1,0)</f>
        <v>0</v>
      </c>
      <c r="D7">
        <v>17</v>
      </c>
      <c r="E7">
        <v>68</v>
      </c>
      <c r="F7">
        <v>120.7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75</v>
      </c>
      <c r="Q7" t="s">
        <v>135</v>
      </c>
      <c r="R7" t="s">
        <v>26</v>
      </c>
      <c r="S7">
        <v>23</v>
      </c>
      <c r="T7" t="s">
        <v>25</v>
      </c>
      <c r="U7" t="s">
        <v>21</v>
      </c>
      <c r="V7" t="s">
        <v>21</v>
      </c>
      <c r="W7">
        <v>0</v>
      </c>
      <c r="X7" t="s">
        <v>21</v>
      </c>
      <c r="Y7" t="s">
        <v>53</v>
      </c>
      <c r="Z7" t="s">
        <v>33</v>
      </c>
      <c r="AA7">
        <v>9</v>
      </c>
      <c r="AB7">
        <v>156</v>
      </c>
    </row>
    <row r="8" spans="1:30" x14ac:dyDescent="0.3">
      <c r="A8" t="s">
        <v>136</v>
      </c>
      <c r="B8" t="s">
        <v>21</v>
      </c>
      <c r="C8">
        <f>IF(Customers[[#This Row],[Churn Label]]="yes",1,0)</f>
        <v>0</v>
      </c>
      <c r="D8">
        <v>57</v>
      </c>
      <c r="E8">
        <v>428</v>
      </c>
      <c r="F8">
        <v>849.2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5</v>
      </c>
      <c r="N8" t="s">
        <v>25</v>
      </c>
      <c r="O8">
        <v>0</v>
      </c>
      <c r="P8" t="s">
        <v>42</v>
      </c>
      <c r="Q8" t="s">
        <v>137</v>
      </c>
      <c r="R8" t="s">
        <v>26</v>
      </c>
      <c r="S8">
        <v>38</v>
      </c>
      <c r="T8" t="s">
        <v>21</v>
      </c>
      <c r="U8" t="s">
        <v>21</v>
      </c>
      <c r="V8" t="s">
        <v>21</v>
      </c>
      <c r="W8">
        <v>0</v>
      </c>
      <c r="X8" t="s">
        <v>25</v>
      </c>
      <c r="Y8" t="s">
        <v>98</v>
      </c>
      <c r="Z8" t="s">
        <v>33</v>
      </c>
      <c r="AA8">
        <v>47</v>
      </c>
      <c r="AB8">
        <v>2671</v>
      </c>
    </row>
    <row r="9" spans="1:30" x14ac:dyDescent="0.3">
      <c r="A9" t="s">
        <v>138</v>
      </c>
      <c r="B9" t="s">
        <v>21</v>
      </c>
      <c r="C9">
        <f>IF(Customers[[#This Row],[Churn Label]]="yes",1,0)</f>
        <v>0</v>
      </c>
      <c r="D9">
        <v>25</v>
      </c>
      <c r="E9">
        <v>54</v>
      </c>
      <c r="F9">
        <v>203.7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12</v>
      </c>
      <c r="N9" t="s">
        <v>25</v>
      </c>
      <c r="O9">
        <v>0</v>
      </c>
      <c r="P9" t="s">
        <v>42</v>
      </c>
      <c r="Q9" t="s">
        <v>139</v>
      </c>
      <c r="R9" t="s">
        <v>26</v>
      </c>
      <c r="S9">
        <v>29</v>
      </c>
      <c r="T9" t="s">
        <v>25</v>
      </c>
      <c r="U9" t="s">
        <v>21</v>
      </c>
      <c r="V9" t="s">
        <v>21</v>
      </c>
      <c r="W9">
        <v>0</v>
      </c>
      <c r="X9" t="s">
        <v>25</v>
      </c>
      <c r="Y9" t="s">
        <v>32</v>
      </c>
      <c r="Z9" t="s">
        <v>38</v>
      </c>
      <c r="AA9">
        <v>47</v>
      </c>
      <c r="AB9">
        <v>1197</v>
      </c>
    </row>
    <row r="10" spans="1:30" x14ac:dyDescent="0.3">
      <c r="A10" t="s">
        <v>140</v>
      </c>
      <c r="B10" t="s">
        <v>21</v>
      </c>
      <c r="C10">
        <f>IF(Customers[[#This Row],[Churn Label]]="yes",1,0)</f>
        <v>0</v>
      </c>
      <c r="D10">
        <v>70</v>
      </c>
      <c r="E10">
        <v>171</v>
      </c>
      <c r="F10">
        <v>627.4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1</v>
      </c>
      <c r="N10" t="s">
        <v>25</v>
      </c>
      <c r="O10">
        <v>0</v>
      </c>
      <c r="P10" t="s">
        <v>70</v>
      </c>
      <c r="Q10" t="s">
        <v>141</v>
      </c>
      <c r="R10" t="s">
        <v>24</v>
      </c>
      <c r="S10">
        <v>47</v>
      </c>
      <c r="T10" t="s">
        <v>21</v>
      </c>
      <c r="U10" t="s">
        <v>21</v>
      </c>
      <c r="V10" t="s">
        <v>21</v>
      </c>
      <c r="W10">
        <v>0</v>
      </c>
      <c r="X10" t="s">
        <v>25</v>
      </c>
      <c r="Y10" t="s">
        <v>53</v>
      </c>
      <c r="Z10" t="s">
        <v>33</v>
      </c>
      <c r="AA10">
        <v>52</v>
      </c>
      <c r="AB10">
        <v>3593</v>
      </c>
    </row>
    <row r="11" spans="1:30" x14ac:dyDescent="0.3">
      <c r="A11" t="s">
        <v>142</v>
      </c>
      <c r="B11" t="s">
        <v>21</v>
      </c>
      <c r="C11">
        <f>IF(Customers[[#This Row],[Churn Label]]="yes",1,0)</f>
        <v>0</v>
      </c>
      <c r="D11">
        <v>50</v>
      </c>
      <c r="E11">
        <v>206</v>
      </c>
      <c r="F11">
        <v>445.8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43</v>
      </c>
      <c r="Q11" t="s">
        <v>143</v>
      </c>
      <c r="R11" t="s">
        <v>24</v>
      </c>
      <c r="S11">
        <v>61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98</v>
      </c>
      <c r="Z11" t="s">
        <v>95</v>
      </c>
      <c r="AA11">
        <v>11</v>
      </c>
      <c r="AB11">
        <v>539</v>
      </c>
    </row>
    <row r="12" spans="1:30" x14ac:dyDescent="0.3">
      <c r="A12" t="s">
        <v>144</v>
      </c>
      <c r="B12" t="s">
        <v>21</v>
      </c>
      <c r="C12">
        <f>IF(Customers[[#This Row],[Churn Label]]="yes",1,0)</f>
        <v>0</v>
      </c>
      <c r="D12">
        <v>69</v>
      </c>
      <c r="E12">
        <v>430</v>
      </c>
      <c r="F12">
        <v>899.4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2</v>
      </c>
      <c r="N12" t="s">
        <v>25</v>
      </c>
      <c r="O12">
        <v>0</v>
      </c>
      <c r="P12" t="s">
        <v>82</v>
      </c>
      <c r="Q12" t="s">
        <v>145</v>
      </c>
      <c r="R12" t="s">
        <v>26</v>
      </c>
      <c r="S12">
        <v>59</v>
      </c>
      <c r="T12" t="s">
        <v>21</v>
      </c>
      <c r="U12" t="s">
        <v>21</v>
      </c>
      <c r="V12" t="s">
        <v>21</v>
      </c>
      <c r="W12">
        <v>0</v>
      </c>
      <c r="X12" t="s">
        <v>25</v>
      </c>
      <c r="Y12" t="s">
        <v>53</v>
      </c>
      <c r="Z12" t="s">
        <v>38</v>
      </c>
      <c r="AA12">
        <v>67</v>
      </c>
      <c r="AB12">
        <v>4636</v>
      </c>
    </row>
    <row r="13" spans="1:30" x14ac:dyDescent="0.3">
      <c r="A13" t="s">
        <v>146</v>
      </c>
      <c r="B13" t="s">
        <v>21</v>
      </c>
      <c r="C13">
        <f>IF(Customers[[#This Row],[Churn Label]]="yes",1,0)</f>
        <v>0</v>
      </c>
      <c r="D13">
        <v>21</v>
      </c>
      <c r="E13">
        <v>85</v>
      </c>
      <c r="F13">
        <v>227.6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18</v>
      </c>
      <c r="N13" t="s">
        <v>21</v>
      </c>
      <c r="O13">
        <v>20</v>
      </c>
      <c r="P13" t="s">
        <v>79</v>
      </c>
      <c r="Q13" t="s">
        <v>147</v>
      </c>
      <c r="R13" t="s">
        <v>24</v>
      </c>
      <c r="S13">
        <v>33</v>
      </c>
      <c r="T13" t="s">
        <v>21</v>
      </c>
      <c r="U13" t="s">
        <v>21</v>
      </c>
      <c r="V13" t="s">
        <v>21</v>
      </c>
      <c r="W13">
        <v>0</v>
      </c>
      <c r="X13" t="s">
        <v>25</v>
      </c>
      <c r="Y13" t="s">
        <v>32</v>
      </c>
      <c r="Z13" t="s">
        <v>38</v>
      </c>
      <c r="AA13">
        <v>56</v>
      </c>
      <c r="AB13">
        <v>1161</v>
      </c>
    </row>
    <row r="14" spans="1:30" x14ac:dyDescent="0.3">
      <c r="A14" t="s">
        <v>148</v>
      </c>
      <c r="B14" t="s">
        <v>21</v>
      </c>
      <c r="C14">
        <f>IF(Customers[[#This Row],[Churn Label]]="yes",1,0)</f>
        <v>0</v>
      </c>
      <c r="D14">
        <v>10</v>
      </c>
      <c r="E14">
        <v>31</v>
      </c>
      <c r="F14">
        <v>61.3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30</v>
      </c>
      <c r="Q14" t="s">
        <v>149</v>
      </c>
      <c r="R14" t="s">
        <v>26</v>
      </c>
      <c r="S14">
        <v>44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98</v>
      </c>
      <c r="Z14" t="s">
        <v>38</v>
      </c>
      <c r="AA14">
        <v>13</v>
      </c>
      <c r="AB14">
        <v>128</v>
      </c>
    </row>
    <row r="15" spans="1:30" x14ac:dyDescent="0.3">
      <c r="A15" t="s">
        <v>150</v>
      </c>
      <c r="B15" t="s">
        <v>21</v>
      </c>
      <c r="C15">
        <f>IF(Customers[[#This Row],[Churn Label]]="yes",1,0)</f>
        <v>0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19</v>
      </c>
      <c r="N15" t="s">
        <v>25</v>
      </c>
      <c r="O15">
        <v>0</v>
      </c>
      <c r="P15" t="s">
        <v>76</v>
      </c>
      <c r="Q15" t="s">
        <v>151</v>
      </c>
      <c r="R15" t="s">
        <v>24</v>
      </c>
      <c r="S15">
        <v>27</v>
      </c>
      <c r="T15" t="s">
        <v>25</v>
      </c>
      <c r="U15" t="s">
        <v>21</v>
      </c>
      <c r="V15" t="s">
        <v>21</v>
      </c>
      <c r="W15">
        <v>0</v>
      </c>
      <c r="X15" t="s">
        <v>21</v>
      </c>
      <c r="Y15" t="s">
        <v>53</v>
      </c>
      <c r="Z15" t="s">
        <v>33</v>
      </c>
      <c r="AA15">
        <v>31</v>
      </c>
      <c r="AB15">
        <v>1795</v>
      </c>
    </row>
    <row r="16" spans="1:30" x14ac:dyDescent="0.3">
      <c r="A16" t="s">
        <v>152</v>
      </c>
      <c r="B16" t="s">
        <v>21</v>
      </c>
      <c r="C16">
        <f>IF(Customers[[#This Row],[Churn Label]]="yes",1,0)</f>
        <v>0</v>
      </c>
      <c r="D16">
        <v>28</v>
      </c>
      <c r="E16">
        <v>36</v>
      </c>
      <c r="F16">
        <v>110.7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7</v>
      </c>
      <c r="N16" t="s">
        <v>25</v>
      </c>
      <c r="O16">
        <v>0</v>
      </c>
      <c r="P16" t="s">
        <v>63</v>
      </c>
      <c r="Q16" t="s">
        <v>153</v>
      </c>
      <c r="R16" t="s">
        <v>24</v>
      </c>
      <c r="S16">
        <v>27</v>
      </c>
      <c r="T16" t="s">
        <v>25</v>
      </c>
      <c r="U16" t="s">
        <v>21</v>
      </c>
      <c r="V16" t="s">
        <v>21</v>
      </c>
      <c r="W16">
        <v>0</v>
      </c>
      <c r="X16" t="s">
        <v>21</v>
      </c>
      <c r="Y16" t="s">
        <v>32</v>
      </c>
      <c r="Z16" t="s">
        <v>38</v>
      </c>
      <c r="AA16">
        <v>22</v>
      </c>
      <c r="AB16">
        <v>602</v>
      </c>
    </row>
    <row r="17" spans="1:28" x14ac:dyDescent="0.3">
      <c r="A17" t="s">
        <v>154</v>
      </c>
      <c r="B17" t="s">
        <v>21</v>
      </c>
      <c r="C17">
        <f>IF(Customers[[#This Row],[Churn Label]]="yes",1,0)</f>
        <v>0</v>
      </c>
      <c r="D17">
        <v>71</v>
      </c>
      <c r="E17">
        <v>126</v>
      </c>
      <c r="F17">
        <v>352.9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14</v>
      </c>
      <c r="N17" t="s">
        <v>25</v>
      </c>
      <c r="O17">
        <v>0</v>
      </c>
      <c r="P17" t="s">
        <v>94</v>
      </c>
      <c r="Q17" t="s">
        <v>155</v>
      </c>
      <c r="R17" t="s">
        <v>26</v>
      </c>
      <c r="S17">
        <v>35</v>
      </c>
      <c r="T17" t="s">
        <v>21</v>
      </c>
      <c r="U17" t="s">
        <v>21</v>
      </c>
      <c r="V17" t="s">
        <v>21</v>
      </c>
      <c r="W17">
        <v>0</v>
      </c>
      <c r="X17" t="s">
        <v>25</v>
      </c>
      <c r="Y17" t="s">
        <v>53</v>
      </c>
      <c r="Z17" t="s">
        <v>33</v>
      </c>
      <c r="AA17">
        <v>54</v>
      </c>
      <c r="AB17">
        <v>3779</v>
      </c>
    </row>
    <row r="18" spans="1:28" x14ac:dyDescent="0.3">
      <c r="A18" t="s">
        <v>156</v>
      </c>
      <c r="B18" t="s">
        <v>21</v>
      </c>
      <c r="C18">
        <f>IF(Customers[[#This Row],[Churn Label]]="yes",1,0)</f>
        <v>0</v>
      </c>
      <c r="D18">
        <v>70</v>
      </c>
      <c r="E18">
        <v>128</v>
      </c>
      <c r="F18">
        <v>351.2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4</v>
      </c>
      <c r="N18" t="s">
        <v>25</v>
      </c>
      <c r="O18">
        <v>0</v>
      </c>
      <c r="P18" t="s">
        <v>44</v>
      </c>
      <c r="Q18" t="s">
        <v>157</v>
      </c>
      <c r="R18" t="s">
        <v>24</v>
      </c>
      <c r="S18">
        <v>74</v>
      </c>
      <c r="T18" t="s">
        <v>21</v>
      </c>
      <c r="U18" t="s">
        <v>25</v>
      </c>
      <c r="V18" t="s">
        <v>21</v>
      </c>
      <c r="W18">
        <v>0</v>
      </c>
      <c r="X18" t="s">
        <v>25</v>
      </c>
      <c r="Y18" t="s">
        <v>53</v>
      </c>
      <c r="Z18" t="s">
        <v>33</v>
      </c>
      <c r="AA18">
        <v>52</v>
      </c>
      <c r="AB18">
        <v>3675</v>
      </c>
    </row>
    <row r="19" spans="1:28" x14ac:dyDescent="0.3">
      <c r="A19" t="s">
        <v>158</v>
      </c>
      <c r="B19" t="s">
        <v>21</v>
      </c>
      <c r="C19">
        <f>IF(Customers[[#This Row],[Churn Label]]="yes",1,0)</f>
        <v>0</v>
      </c>
      <c r="D19">
        <v>2</v>
      </c>
      <c r="E19">
        <v>8</v>
      </c>
      <c r="F19">
        <v>20.9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4</v>
      </c>
      <c r="N19" t="s">
        <v>21</v>
      </c>
      <c r="O19">
        <v>7</v>
      </c>
      <c r="P19" t="s">
        <v>64</v>
      </c>
      <c r="Q19" t="s">
        <v>159</v>
      </c>
      <c r="R19" t="s">
        <v>26</v>
      </c>
      <c r="S19">
        <v>76</v>
      </c>
      <c r="T19" t="s">
        <v>21</v>
      </c>
      <c r="U19" t="s">
        <v>25</v>
      </c>
      <c r="V19" t="s">
        <v>21</v>
      </c>
      <c r="W19">
        <v>0</v>
      </c>
      <c r="X19" t="s">
        <v>25</v>
      </c>
      <c r="Y19" t="s">
        <v>98</v>
      </c>
      <c r="Z19" t="s">
        <v>33</v>
      </c>
      <c r="AA19">
        <v>55</v>
      </c>
      <c r="AB19">
        <v>104</v>
      </c>
    </row>
    <row r="20" spans="1:28" x14ac:dyDescent="0.3">
      <c r="A20" t="s">
        <v>160</v>
      </c>
      <c r="B20" t="s">
        <v>21</v>
      </c>
      <c r="C20">
        <f>IF(Customers[[#This Row],[Churn Label]]="yes",1,0)</f>
        <v>0</v>
      </c>
      <c r="D20">
        <v>28</v>
      </c>
      <c r="E20">
        <v>158</v>
      </c>
      <c r="F20">
        <v>311.7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4</v>
      </c>
      <c r="N20" t="s">
        <v>25</v>
      </c>
      <c r="O20">
        <v>0</v>
      </c>
      <c r="P20" t="s">
        <v>50</v>
      </c>
      <c r="Q20" t="s">
        <v>161</v>
      </c>
      <c r="R20" t="s">
        <v>24</v>
      </c>
      <c r="S20">
        <v>49</v>
      </c>
      <c r="T20" t="s">
        <v>21</v>
      </c>
      <c r="U20" t="s">
        <v>21</v>
      </c>
      <c r="V20" t="s">
        <v>21</v>
      </c>
      <c r="W20">
        <v>0</v>
      </c>
      <c r="X20" t="s">
        <v>25</v>
      </c>
      <c r="Y20" t="s">
        <v>98</v>
      </c>
      <c r="Z20" t="s">
        <v>33</v>
      </c>
      <c r="AA20">
        <v>40</v>
      </c>
      <c r="AB20">
        <v>1122</v>
      </c>
    </row>
    <row r="21" spans="1:28" x14ac:dyDescent="0.3">
      <c r="A21" t="s">
        <v>162</v>
      </c>
      <c r="B21" t="s">
        <v>21</v>
      </c>
      <c r="C21">
        <f>IF(Customers[[#This Row],[Churn Label]]="yes",1,0)</f>
        <v>0</v>
      </c>
      <c r="D21">
        <v>1</v>
      </c>
      <c r="E21">
        <v>2</v>
      </c>
      <c r="F21">
        <v>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29</v>
      </c>
      <c r="Q21" t="s">
        <v>163</v>
      </c>
      <c r="R21" t="s">
        <v>26</v>
      </c>
      <c r="S21">
        <v>34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32</v>
      </c>
      <c r="Z21" t="s">
        <v>38</v>
      </c>
      <c r="AA21">
        <v>11</v>
      </c>
      <c r="AB21">
        <v>11</v>
      </c>
    </row>
    <row r="22" spans="1:28" x14ac:dyDescent="0.3">
      <c r="A22" t="s">
        <v>164</v>
      </c>
      <c r="B22" t="s">
        <v>21</v>
      </c>
      <c r="C22">
        <f>IF(Customers[[#This Row],[Churn Label]]="yes",1,0)</f>
        <v>0</v>
      </c>
      <c r="D22">
        <v>1</v>
      </c>
      <c r="E22">
        <v>2</v>
      </c>
      <c r="F22">
        <v>7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4</v>
      </c>
      <c r="N22" t="s">
        <v>25</v>
      </c>
      <c r="O22">
        <v>0</v>
      </c>
      <c r="P22" t="s">
        <v>72</v>
      </c>
      <c r="Q22" t="s">
        <v>165</v>
      </c>
      <c r="R22" t="s">
        <v>26</v>
      </c>
      <c r="S22">
        <v>76</v>
      </c>
      <c r="T22" t="s">
        <v>21</v>
      </c>
      <c r="U22" t="s">
        <v>25</v>
      </c>
      <c r="V22" t="s">
        <v>21</v>
      </c>
      <c r="W22">
        <v>0</v>
      </c>
      <c r="X22" t="s">
        <v>21</v>
      </c>
      <c r="Y22" t="s">
        <v>98</v>
      </c>
      <c r="Z22" t="s">
        <v>38</v>
      </c>
      <c r="AA22">
        <v>29</v>
      </c>
      <c r="AB22">
        <v>29</v>
      </c>
    </row>
    <row r="23" spans="1:28" x14ac:dyDescent="0.3">
      <c r="A23" t="s">
        <v>166</v>
      </c>
      <c r="B23" t="s">
        <v>21</v>
      </c>
      <c r="C23">
        <f>IF(Customers[[#This Row],[Churn Label]]="yes",1,0)</f>
        <v>0</v>
      </c>
      <c r="D23">
        <v>73</v>
      </c>
      <c r="E23">
        <v>162</v>
      </c>
      <c r="F23">
        <v>435.5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7</v>
      </c>
      <c r="N23" t="s">
        <v>25</v>
      </c>
      <c r="O23">
        <v>0</v>
      </c>
      <c r="P23" t="s">
        <v>93</v>
      </c>
      <c r="Q23" t="s">
        <v>167</v>
      </c>
      <c r="R23" t="s">
        <v>24</v>
      </c>
      <c r="S23">
        <v>58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53</v>
      </c>
      <c r="Z23" t="s">
        <v>38</v>
      </c>
      <c r="AA23">
        <v>43</v>
      </c>
      <c r="AB23">
        <v>3121</v>
      </c>
    </row>
    <row r="24" spans="1:28" x14ac:dyDescent="0.3">
      <c r="A24" t="s">
        <v>168</v>
      </c>
      <c r="B24" t="s">
        <v>21</v>
      </c>
      <c r="C24">
        <f>IF(Customers[[#This Row],[Churn Label]]="yes",1,0)</f>
        <v>0</v>
      </c>
      <c r="D24">
        <v>47</v>
      </c>
      <c r="E24">
        <v>264</v>
      </c>
      <c r="F24">
        <v>759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23</v>
      </c>
      <c r="N24" t="s">
        <v>25</v>
      </c>
      <c r="O24">
        <v>0</v>
      </c>
      <c r="P24" t="s">
        <v>51</v>
      </c>
      <c r="Q24" t="s">
        <v>169</v>
      </c>
      <c r="R24" t="s">
        <v>24</v>
      </c>
      <c r="S24">
        <v>21</v>
      </c>
      <c r="T24" t="s">
        <v>25</v>
      </c>
      <c r="U24" t="s">
        <v>21</v>
      </c>
      <c r="V24" t="s">
        <v>21</v>
      </c>
      <c r="W24">
        <v>0</v>
      </c>
      <c r="X24" t="s">
        <v>25</v>
      </c>
      <c r="Y24" t="s">
        <v>32</v>
      </c>
      <c r="Z24" t="s">
        <v>33</v>
      </c>
      <c r="AA24">
        <v>41</v>
      </c>
      <c r="AB24">
        <v>1926</v>
      </c>
    </row>
    <row r="25" spans="1:28" x14ac:dyDescent="0.3">
      <c r="A25" t="s">
        <v>170</v>
      </c>
      <c r="B25" t="s">
        <v>21</v>
      </c>
      <c r="C25">
        <f>IF(Customers[[#This Row],[Churn Label]]="yes",1,0)</f>
        <v>0</v>
      </c>
      <c r="D25">
        <v>10</v>
      </c>
      <c r="E25">
        <v>46</v>
      </c>
      <c r="F25">
        <v>105.6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2</v>
      </c>
      <c r="N25" t="s">
        <v>25</v>
      </c>
      <c r="O25">
        <v>0</v>
      </c>
      <c r="P25" t="s">
        <v>93</v>
      </c>
      <c r="Q25" t="s">
        <v>171</v>
      </c>
      <c r="R25" t="s">
        <v>26</v>
      </c>
      <c r="S25">
        <v>51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98</v>
      </c>
      <c r="Z25" t="s">
        <v>33</v>
      </c>
      <c r="AA25">
        <v>27</v>
      </c>
      <c r="AB25">
        <v>262</v>
      </c>
    </row>
    <row r="26" spans="1:28" x14ac:dyDescent="0.3">
      <c r="A26" t="s">
        <v>172</v>
      </c>
      <c r="B26" t="s">
        <v>21</v>
      </c>
      <c r="C26">
        <f>IF(Customers[[#This Row],[Churn Label]]="yes",1,0)</f>
        <v>0</v>
      </c>
      <c r="D26">
        <v>70</v>
      </c>
      <c r="E26">
        <v>187</v>
      </c>
      <c r="F26">
        <v>422.5</v>
      </c>
      <c r="G26">
        <v>1050</v>
      </c>
      <c r="H26">
        <v>1022</v>
      </c>
      <c r="I26" t="s">
        <v>25</v>
      </c>
      <c r="J26" t="s">
        <v>88</v>
      </c>
      <c r="K26">
        <v>0</v>
      </c>
      <c r="L26">
        <v>0</v>
      </c>
      <c r="M26">
        <v>5</v>
      </c>
      <c r="N26" t="s">
        <v>21</v>
      </c>
      <c r="O26">
        <v>36</v>
      </c>
      <c r="P26" t="s">
        <v>52</v>
      </c>
      <c r="Q26" t="s">
        <v>173</v>
      </c>
      <c r="R26" t="s">
        <v>24</v>
      </c>
      <c r="S26">
        <v>56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53</v>
      </c>
      <c r="Z26" t="s">
        <v>33</v>
      </c>
      <c r="AA26">
        <v>24</v>
      </c>
      <c r="AB26">
        <v>1676</v>
      </c>
    </row>
    <row r="27" spans="1:28" x14ac:dyDescent="0.3">
      <c r="A27" t="s">
        <v>174</v>
      </c>
      <c r="B27" t="s">
        <v>21</v>
      </c>
      <c r="C27">
        <f>IF(Customers[[#This Row],[Churn Label]]="yes",1,0)</f>
        <v>0</v>
      </c>
      <c r="D27">
        <v>20</v>
      </c>
      <c r="E27">
        <v>40</v>
      </c>
      <c r="F27">
        <v>141.1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28</v>
      </c>
      <c r="Q27" t="s">
        <v>175</v>
      </c>
      <c r="R27" t="s">
        <v>24</v>
      </c>
      <c r="S27">
        <v>28</v>
      </c>
      <c r="T27" t="s">
        <v>25</v>
      </c>
      <c r="U27" t="s">
        <v>21</v>
      </c>
      <c r="V27" t="s">
        <v>21</v>
      </c>
      <c r="W27">
        <v>0</v>
      </c>
      <c r="X27" t="s">
        <v>21</v>
      </c>
      <c r="Y27" t="s">
        <v>98</v>
      </c>
      <c r="Z27" t="s">
        <v>33</v>
      </c>
      <c r="AA27">
        <v>9</v>
      </c>
      <c r="AB27">
        <v>180</v>
      </c>
    </row>
    <row r="28" spans="1:28" x14ac:dyDescent="0.3">
      <c r="A28" t="s">
        <v>176</v>
      </c>
      <c r="B28" t="s">
        <v>21</v>
      </c>
      <c r="C28">
        <f>IF(Customers[[#This Row],[Churn Label]]="yes",1,0)</f>
        <v>0</v>
      </c>
      <c r="D28">
        <v>61</v>
      </c>
      <c r="E28">
        <v>229</v>
      </c>
      <c r="F28">
        <v>487.1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6</v>
      </c>
      <c r="N28" t="s">
        <v>25</v>
      </c>
      <c r="O28">
        <v>0</v>
      </c>
      <c r="P28" t="s">
        <v>43</v>
      </c>
      <c r="Q28" t="s">
        <v>177</v>
      </c>
      <c r="R28" t="s">
        <v>24</v>
      </c>
      <c r="S28">
        <v>39</v>
      </c>
      <c r="T28" t="s">
        <v>21</v>
      </c>
      <c r="U28" t="s">
        <v>21</v>
      </c>
      <c r="V28" t="s">
        <v>21</v>
      </c>
      <c r="W28">
        <v>0</v>
      </c>
      <c r="X28" t="s">
        <v>25</v>
      </c>
      <c r="Y28" t="s">
        <v>53</v>
      </c>
      <c r="Z28" t="s">
        <v>33</v>
      </c>
      <c r="AA28">
        <v>52</v>
      </c>
      <c r="AB28">
        <v>3151</v>
      </c>
    </row>
    <row r="29" spans="1:28" x14ac:dyDescent="0.3">
      <c r="A29" t="s">
        <v>178</v>
      </c>
      <c r="B29" t="s">
        <v>21</v>
      </c>
      <c r="C29">
        <f>IF(Customers[[#This Row],[Churn Label]]="yes",1,0)</f>
        <v>0</v>
      </c>
      <c r="D29">
        <v>13</v>
      </c>
      <c r="E29">
        <v>34</v>
      </c>
      <c r="F29">
        <v>103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7</v>
      </c>
      <c r="N29" t="s">
        <v>25</v>
      </c>
      <c r="O29">
        <v>0</v>
      </c>
      <c r="P29" t="s">
        <v>84</v>
      </c>
      <c r="Q29" t="s">
        <v>179</v>
      </c>
      <c r="R29" t="s">
        <v>24</v>
      </c>
      <c r="S29">
        <v>41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32</v>
      </c>
      <c r="Z29" t="s">
        <v>38</v>
      </c>
      <c r="AA29">
        <v>32</v>
      </c>
      <c r="AB29">
        <v>417</v>
      </c>
    </row>
    <row r="30" spans="1:28" x14ac:dyDescent="0.3">
      <c r="A30" t="s">
        <v>180</v>
      </c>
      <c r="B30" t="s">
        <v>21</v>
      </c>
      <c r="C30">
        <f>IF(Customers[[#This Row],[Churn Label]]="yes",1,0)</f>
        <v>0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6</v>
      </c>
      <c r="N30" t="s">
        <v>25</v>
      </c>
      <c r="O30">
        <v>0</v>
      </c>
      <c r="P30" t="s">
        <v>73</v>
      </c>
      <c r="Q30" t="s">
        <v>181</v>
      </c>
      <c r="R30" t="s">
        <v>24</v>
      </c>
      <c r="S30">
        <v>53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32</v>
      </c>
      <c r="Z30" t="s">
        <v>38</v>
      </c>
      <c r="AA30">
        <v>28</v>
      </c>
      <c r="AB30">
        <v>1316</v>
      </c>
    </row>
    <row r="31" spans="1:28" x14ac:dyDescent="0.3">
      <c r="A31" t="s">
        <v>182</v>
      </c>
      <c r="B31" t="s">
        <v>21</v>
      </c>
      <c r="C31">
        <f>IF(Customers[[#This Row],[Churn Label]]="yes",1,0)</f>
        <v>0</v>
      </c>
      <c r="D31">
        <v>2</v>
      </c>
      <c r="E31">
        <v>10</v>
      </c>
      <c r="F31">
        <v>17.7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24</v>
      </c>
      <c r="N31" t="s">
        <v>25</v>
      </c>
      <c r="O31">
        <v>0</v>
      </c>
      <c r="P31" t="s">
        <v>55</v>
      </c>
      <c r="Q31" t="s">
        <v>183</v>
      </c>
      <c r="R31" t="s">
        <v>26</v>
      </c>
      <c r="S31">
        <v>22</v>
      </c>
      <c r="T31" t="s">
        <v>25</v>
      </c>
      <c r="U31" t="s">
        <v>21</v>
      </c>
      <c r="V31" t="s">
        <v>21</v>
      </c>
      <c r="W31">
        <v>0</v>
      </c>
      <c r="X31" t="s">
        <v>21</v>
      </c>
      <c r="Y31" t="s">
        <v>32</v>
      </c>
      <c r="Z31" t="s">
        <v>33</v>
      </c>
      <c r="AA31">
        <v>21</v>
      </c>
      <c r="AB31">
        <v>41</v>
      </c>
    </row>
    <row r="32" spans="1:28" x14ac:dyDescent="0.3">
      <c r="A32" t="s">
        <v>184</v>
      </c>
      <c r="B32" t="s">
        <v>21</v>
      </c>
      <c r="C32">
        <f>IF(Customers[[#This Row],[Churn Label]]="yes",1,0)</f>
        <v>0</v>
      </c>
      <c r="D32">
        <v>53</v>
      </c>
      <c r="E32">
        <v>409</v>
      </c>
      <c r="F32">
        <v>846.2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37</v>
      </c>
      <c r="N32" t="s">
        <v>25</v>
      </c>
      <c r="O32">
        <v>0</v>
      </c>
      <c r="P32" t="s">
        <v>43</v>
      </c>
      <c r="Q32" t="s">
        <v>185</v>
      </c>
      <c r="R32" t="s">
        <v>26</v>
      </c>
      <c r="S32">
        <v>25</v>
      </c>
      <c r="T32" t="s">
        <v>25</v>
      </c>
      <c r="U32" t="s">
        <v>21</v>
      </c>
      <c r="V32" t="s">
        <v>21</v>
      </c>
      <c r="W32">
        <v>0</v>
      </c>
      <c r="X32" t="s">
        <v>21</v>
      </c>
      <c r="Y32" t="s">
        <v>53</v>
      </c>
      <c r="Z32" t="s">
        <v>33</v>
      </c>
      <c r="AA32">
        <v>51</v>
      </c>
      <c r="AB32">
        <v>2680</v>
      </c>
    </row>
    <row r="33" spans="1:28" x14ac:dyDescent="0.3">
      <c r="A33" t="s">
        <v>186</v>
      </c>
      <c r="B33" t="s">
        <v>21</v>
      </c>
      <c r="C33">
        <f>IF(Customers[[#This Row],[Churn Label]]="yes",1,0)</f>
        <v>0</v>
      </c>
      <c r="D33">
        <v>66</v>
      </c>
      <c r="E33">
        <v>204</v>
      </c>
      <c r="F33">
        <v>397.9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3</v>
      </c>
      <c r="N33" t="s">
        <v>21</v>
      </c>
      <c r="O33">
        <v>16</v>
      </c>
      <c r="P33" t="s">
        <v>86</v>
      </c>
      <c r="Q33" t="s">
        <v>187</v>
      </c>
      <c r="R33" t="s">
        <v>24</v>
      </c>
      <c r="S33">
        <v>62</v>
      </c>
      <c r="T33" t="s">
        <v>21</v>
      </c>
      <c r="U33" t="s">
        <v>21</v>
      </c>
      <c r="V33" t="s">
        <v>21</v>
      </c>
      <c r="W33">
        <v>0</v>
      </c>
      <c r="X33" t="s">
        <v>25</v>
      </c>
      <c r="Y33" t="s">
        <v>53</v>
      </c>
      <c r="Z33" t="s">
        <v>33</v>
      </c>
      <c r="AA33">
        <v>35</v>
      </c>
      <c r="AB33">
        <v>2351</v>
      </c>
    </row>
    <row r="34" spans="1:28" x14ac:dyDescent="0.3">
      <c r="A34" t="s">
        <v>188</v>
      </c>
      <c r="B34" t="s">
        <v>21</v>
      </c>
      <c r="C34">
        <f>IF(Customers[[#This Row],[Churn Label]]="yes",1,0)</f>
        <v>0</v>
      </c>
      <c r="D34">
        <v>43</v>
      </c>
      <c r="E34">
        <v>86</v>
      </c>
      <c r="F34">
        <v>255.2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7</v>
      </c>
      <c r="N34" t="s">
        <v>25</v>
      </c>
      <c r="O34">
        <v>0</v>
      </c>
      <c r="P34" t="s">
        <v>42</v>
      </c>
      <c r="Q34" t="s">
        <v>189</v>
      </c>
      <c r="R34" t="s">
        <v>24</v>
      </c>
      <c r="S34">
        <v>69</v>
      </c>
      <c r="T34" t="s">
        <v>21</v>
      </c>
      <c r="U34" t="s">
        <v>25</v>
      </c>
      <c r="V34" t="s">
        <v>21</v>
      </c>
      <c r="W34">
        <v>0</v>
      </c>
      <c r="X34" t="s">
        <v>21</v>
      </c>
      <c r="Y34" t="s">
        <v>98</v>
      </c>
      <c r="Z34" t="s">
        <v>38</v>
      </c>
      <c r="AA34">
        <v>41</v>
      </c>
      <c r="AB34">
        <v>1761</v>
      </c>
    </row>
    <row r="35" spans="1:28" x14ac:dyDescent="0.3">
      <c r="A35" t="s">
        <v>190</v>
      </c>
      <c r="B35" t="s">
        <v>21</v>
      </c>
      <c r="C35">
        <f>IF(Customers[[#This Row],[Churn Label]]="yes",1,0)</f>
        <v>0</v>
      </c>
      <c r="D35">
        <v>25</v>
      </c>
      <c r="E35">
        <v>72</v>
      </c>
      <c r="F35">
        <v>227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1</v>
      </c>
      <c r="N35" t="s">
        <v>25</v>
      </c>
      <c r="O35">
        <v>0</v>
      </c>
      <c r="P35" t="s">
        <v>81</v>
      </c>
      <c r="Q35" t="s">
        <v>191</v>
      </c>
      <c r="R35" t="s">
        <v>24</v>
      </c>
      <c r="S35">
        <v>63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98</v>
      </c>
      <c r="Z35" t="s">
        <v>33</v>
      </c>
      <c r="AA35">
        <v>32</v>
      </c>
      <c r="AB35">
        <v>799</v>
      </c>
    </row>
    <row r="36" spans="1:28" x14ac:dyDescent="0.3">
      <c r="A36" t="s">
        <v>192</v>
      </c>
      <c r="B36" t="s">
        <v>21</v>
      </c>
      <c r="C36">
        <f>IF(Customers[[#This Row],[Churn Label]]="yes",1,0)</f>
        <v>0</v>
      </c>
      <c r="D36">
        <v>60</v>
      </c>
      <c r="E36">
        <v>233</v>
      </c>
      <c r="F36">
        <v>595.4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8</v>
      </c>
      <c r="N36" t="s">
        <v>25</v>
      </c>
      <c r="O36">
        <v>0</v>
      </c>
      <c r="P36" t="s">
        <v>86</v>
      </c>
      <c r="Q36" t="s">
        <v>193</v>
      </c>
      <c r="R36" t="s">
        <v>24</v>
      </c>
      <c r="S36">
        <v>77</v>
      </c>
      <c r="T36" t="s">
        <v>21</v>
      </c>
      <c r="U36" t="s">
        <v>25</v>
      </c>
      <c r="V36" t="s">
        <v>21</v>
      </c>
      <c r="W36">
        <v>0</v>
      </c>
      <c r="X36" t="s">
        <v>25</v>
      </c>
      <c r="Y36" t="s">
        <v>98</v>
      </c>
      <c r="Z36" t="s">
        <v>33</v>
      </c>
      <c r="AA36">
        <v>44</v>
      </c>
      <c r="AB36">
        <v>2639</v>
      </c>
    </row>
    <row r="37" spans="1:28" x14ac:dyDescent="0.3">
      <c r="A37" t="s">
        <v>194</v>
      </c>
      <c r="B37" t="s">
        <v>21</v>
      </c>
      <c r="C37">
        <f>IF(Customers[[#This Row],[Churn Label]]="yes",1,0)</f>
        <v>0</v>
      </c>
      <c r="D37">
        <v>63</v>
      </c>
      <c r="E37">
        <v>128</v>
      </c>
      <c r="F37">
        <v>316.7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3</v>
      </c>
      <c r="N37" t="s">
        <v>25</v>
      </c>
      <c r="O37">
        <v>0</v>
      </c>
      <c r="P37" t="s">
        <v>30</v>
      </c>
      <c r="Q37" t="s">
        <v>195</v>
      </c>
      <c r="R37" t="s">
        <v>24</v>
      </c>
      <c r="S37">
        <v>43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98</v>
      </c>
      <c r="Z37" t="s">
        <v>33</v>
      </c>
      <c r="AA37">
        <v>47</v>
      </c>
      <c r="AB37">
        <v>2999</v>
      </c>
    </row>
    <row r="38" spans="1:28" x14ac:dyDescent="0.3">
      <c r="A38" t="s">
        <v>196</v>
      </c>
      <c r="B38" t="s">
        <v>21</v>
      </c>
      <c r="C38">
        <f>IF(Customers[[#This Row],[Churn Label]]="yes",1,0)</f>
        <v>0</v>
      </c>
      <c r="D38">
        <v>65</v>
      </c>
      <c r="E38">
        <v>241</v>
      </c>
      <c r="F38">
        <v>456.7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2</v>
      </c>
      <c r="N38" t="s">
        <v>25</v>
      </c>
      <c r="O38">
        <v>0</v>
      </c>
      <c r="P38" t="s">
        <v>30</v>
      </c>
      <c r="Q38" t="s">
        <v>197</v>
      </c>
      <c r="R38" t="s">
        <v>26</v>
      </c>
      <c r="S38">
        <v>82</v>
      </c>
      <c r="T38" t="s">
        <v>21</v>
      </c>
      <c r="U38" t="s">
        <v>25</v>
      </c>
      <c r="V38" t="s">
        <v>21</v>
      </c>
      <c r="W38">
        <v>0</v>
      </c>
      <c r="X38" t="s">
        <v>25</v>
      </c>
      <c r="Y38" t="s">
        <v>98</v>
      </c>
      <c r="Z38" t="s">
        <v>38</v>
      </c>
      <c r="AA38">
        <v>64</v>
      </c>
      <c r="AB38">
        <v>4167</v>
      </c>
    </row>
    <row r="39" spans="1:28" x14ac:dyDescent="0.3">
      <c r="A39" t="s">
        <v>198</v>
      </c>
      <c r="B39" t="s">
        <v>21</v>
      </c>
      <c r="C39">
        <f>IF(Customers[[#This Row],[Churn Label]]="yes",1,0)</f>
        <v>0</v>
      </c>
      <c r="D39">
        <v>36</v>
      </c>
      <c r="E39">
        <v>88</v>
      </c>
      <c r="F39">
        <v>179.2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84</v>
      </c>
      <c r="Q39" t="s">
        <v>199</v>
      </c>
      <c r="R39" t="s">
        <v>24</v>
      </c>
      <c r="S39">
        <v>59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53</v>
      </c>
      <c r="Z39" t="s">
        <v>33</v>
      </c>
      <c r="AA39">
        <v>12</v>
      </c>
      <c r="AB39">
        <v>440</v>
      </c>
    </row>
    <row r="40" spans="1:28" x14ac:dyDescent="0.3">
      <c r="A40" t="s">
        <v>200</v>
      </c>
      <c r="B40" t="s">
        <v>21</v>
      </c>
      <c r="C40">
        <f>IF(Customers[[#This Row],[Churn Label]]="yes",1,0)</f>
        <v>0</v>
      </c>
      <c r="D40">
        <v>73</v>
      </c>
      <c r="E40">
        <v>460</v>
      </c>
      <c r="F40">
        <v>1022.8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7</v>
      </c>
      <c r="N40" t="s">
        <v>21</v>
      </c>
      <c r="O40">
        <v>33</v>
      </c>
      <c r="P40" t="s">
        <v>72</v>
      </c>
      <c r="Q40" t="s">
        <v>201</v>
      </c>
      <c r="R40" t="s">
        <v>24</v>
      </c>
      <c r="S40">
        <v>43</v>
      </c>
      <c r="T40" t="s">
        <v>21</v>
      </c>
      <c r="U40" t="s">
        <v>21</v>
      </c>
      <c r="V40" t="s">
        <v>21</v>
      </c>
      <c r="W40">
        <v>0</v>
      </c>
      <c r="X40" t="s">
        <v>25</v>
      </c>
      <c r="Y40" t="s">
        <v>53</v>
      </c>
      <c r="Z40" t="s">
        <v>33</v>
      </c>
      <c r="AA40">
        <v>37</v>
      </c>
      <c r="AB40">
        <v>2702</v>
      </c>
    </row>
    <row r="41" spans="1:28" x14ac:dyDescent="0.3">
      <c r="A41" t="s">
        <v>202</v>
      </c>
      <c r="B41" t="s">
        <v>21</v>
      </c>
      <c r="C41">
        <f>IF(Customers[[#This Row],[Churn Label]]="yes",1,0)</f>
        <v>0</v>
      </c>
      <c r="D41">
        <v>47</v>
      </c>
      <c r="E41">
        <v>178</v>
      </c>
      <c r="F41">
        <v>421.5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4</v>
      </c>
      <c r="N41" t="s">
        <v>25</v>
      </c>
      <c r="O41">
        <v>0</v>
      </c>
      <c r="P41" t="s">
        <v>43</v>
      </c>
      <c r="Q41" t="s">
        <v>203</v>
      </c>
      <c r="R41" t="s">
        <v>24</v>
      </c>
      <c r="S41">
        <v>33</v>
      </c>
      <c r="T41" t="s">
        <v>21</v>
      </c>
      <c r="U41" t="s">
        <v>21</v>
      </c>
      <c r="V41" t="s">
        <v>21</v>
      </c>
      <c r="W41">
        <v>0</v>
      </c>
      <c r="X41" t="s">
        <v>25</v>
      </c>
      <c r="Y41" t="s">
        <v>32</v>
      </c>
      <c r="Z41" t="s">
        <v>38</v>
      </c>
      <c r="AA41">
        <v>48</v>
      </c>
      <c r="AB41">
        <v>2254</v>
      </c>
    </row>
    <row r="42" spans="1:28" x14ac:dyDescent="0.3">
      <c r="A42" t="s">
        <v>204</v>
      </c>
      <c r="B42" t="s">
        <v>25</v>
      </c>
      <c r="C42">
        <f>IF(Customers[[#This Row],[Churn Label]]="yes",1,0)</f>
        <v>1</v>
      </c>
      <c r="D42">
        <v>61</v>
      </c>
      <c r="E42">
        <v>107</v>
      </c>
      <c r="F42">
        <v>242.5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13</v>
      </c>
      <c r="N42" t="s">
        <v>25</v>
      </c>
      <c r="O42">
        <v>0</v>
      </c>
      <c r="P42" t="s">
        <v>89</v>
      </c>
      <c r="Q42" t="s">
        <v>205</v>
      </c>
      <c r="R42" t="s">
        <v>26</v>
      </c>
      <c r="S42">
        <v>29</v>
      </c>
      <c r="T42" t="s">
        <v>25</v>
      </c>
      <c r="U42" t="s">
        <v>21</v>
      </c>
      <c r="V42" t="s">
        <v>21</v>
      </c>
      <c r="W42">
        <v>0</v>
      </c>
      <c r="X42" t="s">
        <v>21</v>
      </c>
      <c r="Y42" t="s">
        <v>32</v>
      </c>
      <c r="Z42" t="s">
        <v>38</v>
      </c>
      <c r="AA42">
        <v>45</v>
      </c>
      <c r="AB42">
        <v>2717</v>
      </c>
    </row>
    <row r="43" spans="1:28" x14ac:dyDescent="0.3">
      <c r="A43" t="s">
        <v>206</v>
      </c>
      <c r="B43" t="s">
        <v>21</v>
      </c>
      <c r="C43">
        <f>IF(Customers[[#This Row],[Churn Label]]="yes",1,0)</f>
        <v>0</v>
      </c>
      <c r="D43">
        <v>70</v>
      </c>
      <c r="E43">
        <v>187</v>
      </c>
      <c r="F43">
        <v>492.5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9</v>
      </c>
      <c r="N43" t="s">
        <v>25</v>
      </c>
      <c r="O43">
        <v>0</v>
      </c>
      <c r="P43" t="s">
        <v>58</v>
      </c>
      <c r="Q43" t="s">
        <v>207</v>
      </c>
      <c r="R43" t="s">
        <v>26</v>
      </c>
      <c r="S43">
        <v>35</v>
      </c>
      <c r="T43" t="s">
        <v>21</v>
      </c>
      <c r="U43" t="s">
        <v>21</v>
      </c>
      <c r="V43" t="s">
        <v>21</v>
      </c>
      <c r="W43">
        <v>0</v>
      </c>
      <c r="X43" t="s">
        <v>25</v>
      </c>
      <c r="Y43" t="s">
        <v>53</v>
      </c>
      <c r="Z43" t="s">
        <v>38</v>
      </c>
      <c r="AA43">
        <v>24</v>
      </c>
      <c r="AB43">
        <v>1715</v>
      </c>
    </row>
    <row r="44" spans="1:28" x14ac:dyDescent="0.3">
      <c r="A44" t="s">
        <v>208</v>
      </c>
      <c r="B44" t="s">
        <v>21</v>
      </c>
      <c r="C44">
        <f>IF(Customers[[#This Row],[Churn Label]]="yes",1,0)</f>
        <v>0</v>
      </c>
      <c r="D44">
        <v>18</v>
      </c>
      <c r="E44">
        <v>36</v>
      </c>
      <c r="F44">
        <v>123.2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1</v>
      </c>
      <c r="N44" t="s">
        <v>25</v>
      </c>
      <c r="O44">
        <v>0</v>
      </c>
      <c r="P44" t="s">
        <v>77</v>
      </c>
      <c r="Q44" t="s">
        <v>209</v>
      </c>
      <c r="R44" t="s">
        <v>24</v>
      </c>
      <c r="S44">
        <v>46</v>
      </c>
      <c r="T44" t="s">
        <v>21</v>
      </c>
      <c r="U44" t="s">
        <v>21</v>
      </c>
      <c r="V44" t="s">
        <v>21</v>
      </c>
      <c r="W44">
        <v>0</v>
      </c>
      <c r="X44" t="s">
        <v>25</v>
      </c>
      <c r="Y44" t="s">
        <v>98</v>
      </c>
      <c r="Z44" t="s">
        <v>33</v>
      </c>
      <c r="AA44">
        <v>19</v>
      </c>
      <c r="AB44">
        <v>342</v>
      </c>
    </row>
    <row r="45" spans="1:28" x14ac:dyDescent="0.3">
      <c r="A45" t="s">
        <v>210</v>
      </c>
      <c r="B45" t="s">
        <v>21</v>
      </c>
      <c r="C45">
        <f>IF(Customers[[#This Row],[Churn Label]]="yes",1,0)</f>
        <v>0</v>
      </c>
      <c r="D45">
        <v>3</v>
      </c>
      <c r="E45">
        <v>6</v>
      </c>
      <c r="F45">
        <v>16.2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5</v>
      </c>
      <c r="N45" t="s">
        <v>25</v>
      </c>
      <c r="O45">
        <v>0</v>
      </c>
      <c r="P45" t="s">
        <v>83</v>
      </c>
      <c r="Q45" t="s">
        <v>211</v>
      </c>
      <c r="R45" t="s">
        <v>24</v>
      </c>
      <c r="S45">
        <v>51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32</v>
      </c>
      <c r="Z45" t="s">
        <v>38</v>
      </c>
      <c r="AA45">
        <v>46</v>
      </c>
      <c r="AB45">
        <v>149</v>
      </c>
    </row>
    <row r="46" spans="1:28" x14ac:dyDescent="0.3">
      <c r="A46" t="s">
        <v>212</v>
      </c>
      <c r="B46" t="s">
        <v>21</v>
      </c>
      <c r="C46">
        <f>IF(Customers[[#This Row],[Churn Label]]="yes",1,0)</f>
        <v>0</v>
      </c>
      <c r="D46">
        <v>46</v>
      </c>
      <c r="E46">
        <v>300</v>
      </c>
      <c r="F46">
        <v>740.2</v>
      </c>
      <c r="G46">
        <v>184</v>
      </c>
      <c r="H46">
        <v>427.8</v>
      </c>
      <c r="I46" t="s">
        <v>25</v>
      </c>
      <c r="J46" t="s">
        <v>88</v>
      </c>
      <c r="K46">
        <v>0</v>
      </c>
      <c r="L46">
        <v>0</v>
      </c>
      <c r="M46">
        <v>15</v>
      </c>
      <c r="N46" t="s">
        <v>25</v>
      </c>
      <c r="O46">
        <v>0</v>
      </c>
      <c r="P46" t="s">
        <v>86</v>
      </c>
      <c r="Q46" t="s">
        <v>213</v>
      </c>
      <c r="R46" t="s">
        <v>26</v>
      </c>
      <c r="S46">
        <v>35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98</v>
      </c>
      <c r="Z46" t="s">
        <v>38</v>
      </c>
      <c r="AA46">
        <v>50</v>
      </c>
      <c r="AB46">
        <v>2325</v>
      </c>
    </row>
    <row r="47" spans="1:28" x14ac:dyDescent="0.3">
      <c r="A47" t="s">
        <v>214</v>
      </c>
      <c r="B47" t="s">
        <v>21</v>
      </c>
      <c r="C47">
        <f>IF(Customers[[#This Row],[Churn Label]]="yes",1,0)</f>
        <v>0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t="s">
        <v>25</v>
      </c>
      <c r="J47" t="s">
        <v>88</v>
      </c>
      <c r="K47">
        <v>0</v>
      </c>
      <c r="L47">
        <v>0</v>
      </c>
      <c r="M47">
        <v>9</v>
      </c>
      <c r="N47" t="s">
        <v>21</v>
      </c>
      <c r="O47">
        <v>32</v>
      </c>
      <c r="P47" t="s">
        <v>58</v>
      </c>
      <c r="Q47" t="s">
        <v>215</v>
      </c>
      <c r="R47" t="s">
        <v>24</v>
      </c>
      <c r="S47">
        <v>59</v>
      </c>
      <c r="T47" t="s">
        <v>21</v>
      </c>
      <c r="U47" t="s">
        <v>21</v>
      </c>
      <c r="V47" t="s">
        <v>21</v>
      </c>
      <c r="W47">
        <v>0</v>
      </c>
      <c r="X47" t="s">
        <v>25</v>
      </c>
      <c r="Y47" t="s">
        <v>53</v>
      </c>
      <c r="Z47" t="s">
        <v>33</v>
      </c>
      <c r="AA47">
        <v>30</v>
      </c>
      <c r="AB47">
        <v>960</v>
      </c>
    </row>
    <row r="48" spans="1:28" x14ac:dyDescent="0.3">
      <c r="A48" t="s">
        <v>216</v>
      </c>
      <c r="B48" t="s">
        <v>21</v>
      </c>
      <c r="C48">
        <f>IF(Customers[[#This Row],[Churn Label]]="yes",1,0)</f>
        <v>0</v>
      </c>
      <c r="D48">
        <v>46</v>
      </c>
      <c r="E48">
        <v>118</v>
      </c>
      <c r="F48">
        <v>369.6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80</v>
      </c>
      <c r="Q48" t="s">
        <v>217</v>
      </c>
      <c r="R48" t="s">
        <v>24</v>
      </c>
      <c r="S48">
        <v>40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53</v>
      </c>
      <c r="Z48" t="s">
        <v>38</v>
      </c>
      <c r="AA48">
        <v>12</v>
      </c>
      <c r="AB48">
        <v>543</v>
      </c>
    </row>
    <row r="49" spans="1:28" x14ac:dyDescent="0.3">
      <c r="A49" t="s">
        <v>218</v>
      </c>
      <c r="B49" t="s">
        <v>21</v>
      </c>
      <c r="C49">
        <f>IF(Customers[[#This Row],[Churn Label]]="yes",1,0)</f>
        <v>0</v>
      </c>
      <c r="D49">
        <v>11</v>
      </c>
      <c r="E49">
        <v>81</v>
      </c>
      <c r="F49">
        <v>166.7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14</v>
      </c>
      <c r="N49" t="s">
        <v>25</v>
      </c>
      <c r="O49">
        <v>0</v>
      </c>
      <c r="P49" t="s">
        <v>79</v>
      </c>
      <c r="Q49" t="s">
        <v>219</v>
      </c>
      <c r="R49" t="s">
        <v>26</v>
      </c>
      <c r="S49">
        <v>29</v>
      </c>
      <c r="T49" t="s">
        <v>25</v>
      </c>
      <c r="U49" t="s">
        <v>21</v>
      </c>
      <c r="V49" t="s">
        <v>21</v>
      </c>
      <c r="W49">
        <v>0</v>
      </c>
      <c r="X49" t="s">
        <v>25</v>
      </c>
      <c r="Y49" t="s">
        <v>32</v>
      </c>
      <c r="Z49" t="s">
        <v>33</v>
      </c>
      <c r="AA49">
        <v>48</v>
      </c>
      <c r="AB49">
        <v>537</v>
      </c>
    </row>
    <row r="50" spans="1:28" x14ac:dyDescent="0.3">
      <c r="A50" t="s">
        <v>220</v>
      </c>
      <c r="B50" t="s">
        <v>21</v>
      </c>
      <c r="C50">
        <f>IF(Customers[[#This Row],[Churn Label]]="yes",1,0)</f>
        <v>0</v>
      </c>
      <c r="D50">
        <v>1</v>
      </c>
      <c r="E50">
        <v>4</v>
      </c>
      <c r="F50">
        <v>14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3</v>
      </c>
      <c r="N50" t="s">
        <v>25</v>
      </c>
      <c r="O50">
        <v>0</v>
      </c>
      <c r="P50" t="s">
        <v>67</v>
      </c>
      <c r="Q50" t="s">
        <v>221</v>
      </c>
      <c r="R50" t="s">
        <v>26</v>
      </c>
      <c r="S50">
        <v>42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32</v>
      </c>
      <c r="Z50" t="s">
        <v>33</v>
      </c>
      <c r="AA50">
        <v>27</v>
      </c>
      <c r="AB50">
        <v>27</v>
      </c>
    </row>
    <row r="51" spans="1:28" x14ac:dyDescent="0.3">
      <c r="A51" t="s">
        <v>222</v>
      </c>
      <c r="B51" t="s">
        <v>21</v>
      </c>
      <c r="C51">
        <f>IF(Customers[[#This Row],[Churn Label]]="yes",1,0)</f>
        <v>0</v>
      </c>
      <c r="D51">
        <v>53</v>
      </c>
      <c r="E51">
        <v>228</v>
      </c>
      <c r="F51">
        <v>695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58</v>
      </c>
      <c r="Q51" t="s">
        <v>223</v>
      </c>
      <c r="R51" t="s">
        <v>24</v>
      </c>
      <c r="S51">
        <v>24</v>
      </c>
      <c r="T51" t="s">
        <v>25</v>
      </c>
      <c r="U51" t="s">
        <v>21</v>
      </c>
      <c r="V51" t="s">
        <v>21</v>
      </c>
      <c r="W51">
        <v>0</v>
      </c>
      <c r="X51" t="s">
        <v>21</v>
      </c>
      <c r="Y51" t="s">
        <v>98</v>
      </c>
      <c r="Z51" t="s">
        <v>38</v>
      </c>
      <c r="AA51">
        <v>7</v>
      </c>
      <c r="AB51">
        <v>372</v>
      </c>
    </row>
    <row r="52" spans="1:28" x14ac:dyDescent="0.3">
      <c r="A52" t="s">
        <v>224</v>
      </c>
      <c r="B52" t="s">
        <v>21</v>
      </c>
      <c r="C52">
        <f>IF(Customers[[#This Row],[Churn Label]]="yes",1,0)</f>
        <v>0</v>
      </c>
      <c r="D52">
        <v>64</v>
      </c>
      <c r="E52">
        <v>94</v>
      </c>
      <c r="F52">
        <v>254.4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5</v>
      </c>
      <c r="N52" t="s">
        <v>25</v>
      </c>
      <c r="O52">
        <v>0</v>
      </c>
      <c r="P52" t="s">
        <v>68</v>
      </c>
      <c r="Q52" t="s">
        <v>225</v>
      </c>
      <c r="R52" t="s">
        <v>26</v>
      </c>
      <c r="S52">
        <v>76</v>
      </c>
      <c r="T52" t="s">
        <v>21</v>
      </c>
      <c r="U52" t="s">
        <v>25</v>
      </c>
      <c r="V52" t="s">
        <v>21</v>
      </c>
      <c r="W52">
        <v>0</v>
      </c>
      <c r="X52" t="s">
        <v>25</v>
      </c>
      <c r="Y52" t="s">
        <v>53</v>
      </c>
      <c r="Z52" t="s">
        <v>38</v>
      </c>
      <c r="AA52">
        <v>60</v>
      </c>
      <c r="AB52">
        <v>3811</v>
      </c>
    </row>
    <row r="53" spans="1:28" x14ac:dyDescent="0.3">
      <c r="A53" t="s">
        <v>226</v>
      </c>
      <c r="B53" t="s">
        <v>21</v>
      </c>
      <c r="C53">
        <f>IF(Customers[[#This Row],[Churn Label]]="yes",1,0)</f>
        <v>0</v>
      </c>
      <c r="D53">
        <v>59</v>
      </c>
      <c r="E53">
        <v>300</v>
      </c>
      <c r="F53">
        <v>587.5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69</v>
      </c>
      <c r="Q53" t="s">
        <v>227</v>
      </c>
      <c r="R53" t="s">
        <v>26</v>
      </c>
      <c r="S53">
        <v>39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53</v>
      </c>
      <c r="Z53" t="s">
        <v>38</v>
      </c>
      <c r="AA53">
        <v>11</v>
      </c>
      <c r="AB53">
        <v>674</v>
      </c>
    </row>
    <row r="54" spans="1:28" x14ac:dyDescent="0.3">
      <c r="A54" t="s">
        <v>228</v>
      </c>
      <c r="B54" t="s">
        <v>21</v>
      </c>
      <c r="C54">
        <f>IF(Customers[[#This Row],[Churn Label]]="yes",1,0)</f>
        <v>0</v>
      </c>
      <c r="D54">
        <v>56</v>
      </c>
      <c r="E54">
        <v>168</v>
      </c>
      <c r="F54">
        <v>500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10</v>
      </c>
      <c r="N54" t="s">
        <v>25</v>
      </c>
      <c r="O54">
        <v>0</v>
      </c>
      <c r="P54" t="s">
        <v>58</v>
      </c>
      <c r="Q54" t="s">
        <v>229</v>
      </c>
      <c r="R54" t="s">
        <v>24</v>
      </c>
      <c r="S54">
        <v>70</v>
      </c>
      <c r="T54" t="s">
        <v>21</v>
      </c>
      <c r="U54" t="s">
        <v>25</v>
      </c>
      <c r="V54" t="s">
        <v>21</v>
      </c>
      <c r="W54">
        <v>0</v>
      </c>
      <c r="X54" t="s">
        <v>25</v>
      </c>
      <c r="Y54" t="s">
        <v>98</v>
      </c>
      <c r="Z54" t="s">
        <v>38</v>
      </c>
      <c r="AA54">
        <v>61</v>
      </c>
      <c r="AB54">
        <v>3397</v>
      </c>
    </row>
    <row r="55" spans="1:28" x14ac:dyDescent="0.3">
      <c r="A55" t="s">
        <v>230</v>
      </c>
      <c r="B55" t="s">
        <v>21</v>
      </c>
      <c r="C55">
        <f>IF(Customers[[#This Row],[Churn Label]]="yes",1,0)</f>
        <v>0</v>
      </c>
      <c r="D55">
        <v>48</v>
      </c>
      <c r="E55">
        <v>251</v>
      </c>
      <c r="F55">
        <v>724.8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4</v>
      </c>
      <c r="N55" t="s">
        <v>25</v>
      </c>
      <c r="O55">
        <v>0</v>
      </c>
      <c r="P55" t="s">
        <v>35</v>
      </c>
      <c r="Q55" t="s">
        <v>231</v>
      </c>
      <c r="R55" t="s">
        <v>24</v>
      </c>
      <c r="S55">
        <v>54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98</v>
      </c>
      <c r="Z55" t="s">
        <v>33</v>
      </c>
      <c r="AA55">
        <v>30</v>
      </c>
      <c r="AB55">
        <v>1434</v>
      </c>
    </row>
    <row r="56" spans="1:28" x14ac:dyDescent="0.3">
      <c r="A56" t="s">
        <v>232</v>
      </c>
      <c r="B56" t="s">
        <v>21</v>
      </c>
      <c r="C56">
        <f>IF(Customers[[#This Row],[Churn Label]]="yes",1,0)</f>
        <v>0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1</v>
      </c>
      <c r="N56" t="s">
        <v>25</v>
      </c>
      <c r="O56">
        <v>0</v>
      </c>
      <c r="P56" t="s">
        <v>58</v>
      </c>
      <c r="Q56" t="s">
        <v>233</v>
      </c>
      <c r="R56" t="s">
        <v>26</v>
      </c>
      <c r="S56">
        <v>85</v>
      </c>
      <c r="T56" t="s">
        <v>21</v>
      </c>
      <c r="U56" t="s">
        <v>25</v>
      </c>
      <c r="V56" t="s">
        <v>21</v>
      </c>
      <c r="W56">
        <v>0</v>
      </c>
      <c r="X56" t="s">
        <v>21</v>
      </c>
      <c r="Y56" t="s">
        <v>98</v>
      </c>
      <c r="Z56" t="s">
        <v>38</v>
      </c>
      <c r="AA56">
        <v>28</v>
      </c>
      <c r="AB56">
        <v>796</v>
      </c>
    </row>
    <row r="57" spans="1:28" x14ac:dyDescent="0.3">
      <c r="A57" t="s">
        <v>234</v>
      </c>
      <c r="B57" t="s">
        <v>21</v>
      </c>
      <c r="C57">
        <f>IF(Customers[[#This Row],[Churn Label]]="yes",1,0)</f>
        <v>0</v>
      </c>
      <c r="D57">
        <v>47</v>
      </c>
      <c r="E57">
        <v>116</v>
      </c>
      <c r="F57">
        <v>281.8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52</v>
      </c>
      <c r="Q57" t="s">
        <v>235</v>
      </c>
      <c r="R57" t="s">
        <v>24</v>
      </c>
      <c r="S57">
        <v>47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98</v>
      </c>
      <c r="Z57" t="s">
        <v>33</v>
      </c>
      <c r="AA57">
        <v>16</v>
      </c>
      <c r="AB57">
        <v>755</v>
      </c>
    </row>
    <row r="58" spans="1:28" x14ac:dyDescent="0.3">
      <c r="A58" t="s">
        <v>236</v>
      </c>
      <c r="B58" t="s">
        <v>21</v>
      </c>
      <c r="C58">
        <f>IF(Customers[[#This Row],[Churn Label]]="yes",1,0)</f>
        <v>0</v>
      </c>
      <c r="D58">
        <v>42</v>
      </c>
      <c r="E58">
        <v>96</v>
      </c>
      <c r="F58">
        <v>291.8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9</v>
      </c>
      <c r="N58" t="s">
        <v>21</v>
      </c>
      <c r="O58">
        <v>51</v>
      </c>
      <c r="P58" t="s">
        <v>93</v>
      </c>
      <c r="Q58" t="s">
        <v>237</v>
      </c>
      <c r="R58" t="s">
        <v>24</v>
      </c>
      <c r="S58">
        <v>37</v>
      </c>
      <c r="T58" t="s">
        <v>21</v>
      </c>
      <c r="U58" t="s">
        <v>21</v>
      </c>
      <c r="V58" t="s">
        <v>21</v>
      </c>
      <c r="W58">
        <v>0</v>
      </c>
      <c r="X58" t="s">
        <v>25</v>
      </c>
      <c r="Y58" t="s">
        <v>32</v>
      </c>
      <c r="Z58" t="s">
        <v>38</v>
      </c>
      <c r="AA58">
        <v>59</v>
      </c>
      <c r="AB58">
        <v>2452</v>
      </c>
    </row>
    <row r="59" spans="1:28" x14ac:dyDescent="0.3">
      <c r="A59" t="s">
        <v>238</v>
      </c>
      <c r="B59" t="s">
        <v>21</v>
      </c>
      <c r="C59">
        <f>IF(Customers[[#This Row],[Churn Label]]="yes",1,0)</f>
        <v>0</v>
      </c>
      <c r="D59">
        <v>48</v>
      </c>
      <c r="E59">
        <v>96</v>
      </c>
      <c r="F59">
        <v>289.8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79</v>
      </c>
      <c r="Q59" t="s">
        <v>239</v>
      </c>
      <c r="R59" t="s">
        <v>24</v>
      </c>
      <c r="S59">
        <v>34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53</v>
      </c>
      <c r="Z59" t="s">
        <v>38</v>
      </c>
      <c r="AA59">
        <v>7</v>
      </c>
      <c r="AB59">
        <v>340</v>
      </c>
    </row>
    <row r="60" spans="1:28" x14ac:dyDescent="0.3">
      <c r="A60" t="s">
        <v>240</v>
      </c>
      <c r="B60" t="s">
        <v>21</v>
      </c>
      <c r="C60">
        <f>IF(Customers[[#This Row],[Churn Label]]="yes",1,0)</f>
        <v>0</v>
      </c>
      <c r="D60">
        <v>9</v>
      </c>
      <c r="E60">
        <v>45</v>
      </c>
      <c r="F60">
        <v>148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14</v>
      </c>
      <c r="N60" t="s">
        <v>25</v>
      </c>
      <c r="O60">
        <v>0</v>
      </c>
      <c r="P60" t="s">
        <v>82</v>
      </c>
      <c r="Q60" t="s">
        <v>241</v>
      </c>
      <c r="R60" t="s">
        <v>26</v>
      </c>
      <c r="S60">
        <v>29</v>
      </c>
      <c r="T60" t="s">
        <v>25</v>
      </c>
      <c r="U60" t="s">
        <v>21</v>
      </c>
      <c r="V60" t="s">
        <v>21</v>
      </c>
      <c r="W60">
        <v>0</v>
      </c>
      <c r="X60" t="s">
        <v>21</v>
      </c>
      <c r="Y60" t="s">
        <v>32</v>
      </c>
      <c r="Z60" t="s">
        <v>33</v>
      </c>
      <c r="AA60">
        <v>47</v>
      </c>
      <c r="AB60">
        <v>439</v>
      </c>
    </row>
    <row r="61" spans="1:28" x14ac:dyDescent="0.3">
      <c r="A61" t="s">
        <v>242</v>
      </c>
      <c r="B61" t="s">
        <v>21</v>
      </c>
      <c r="C61">
        <f>IF(Customers[[#This Row],[Churn Label]]="yes",1,0)</f>
        <v>0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6</v>
      </c>
      <c r="N61" t="s">
        <v>25</v>
      </c>
      <c r="O61">
        <v>0</v>
      </c>
      <c r="P61" t="s">
        <v>45</v>
      </c>
      <c r="Q61" t="s">
        <v>243</v>
      </c>
      <c r="R61" t="s">
        <v>24</v>
      </c>
      <c r="S61">
        <v>55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98</v>
      </c>
      <c r="Z61" t="s">
        <v>38</v>
      </c>
      <c r="AA61">
        <v>22</v>
      </c>
      <c r="AB61">
        <v>786</v>
      </c>
    </row>
    <row r="62" spans="1:28" x14ac:dyDescent="0.3">
      <c r="A62" t="s">
        <v>244</v>
      </c>
      <c r="B62" t="s">
        <v>21</v>
      </c>
      <c r="C62">
        <f>IF(Customers[[#This Row],[Churn Label]]="yes",1,0)</f>
        <v>0</v>
      </c>
      <c r="D62">
        <v>51</v>
      </c>
      <c r="E62">
        <v>292</v>
      </c>
      <c r="F62">
        <v>767.8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85</v>
      </c>
      <c r="Q62" t="s">
        <v>245</v>
      </c>
      <c r="R62" t="s">
        <v>24</v>
      </c>
      <c r="S62">
        <v>24</v>
      </c>
      <c r="T62" t="s">
        <v>25</v>
      </c>
      <c r="U62" t="s">
        <v>21</v>
      </c>
      <c r="V62" t="s">
        <v>21</v>
      </c>
      <c r="W62">
        <v>0</v>
      </c>
      <c r="X62" t="s">
        <v>21</v>
      </c>
      <c r="Y62" t="s">
        <v>53</v>
      </c>
      <c r="Z62" t="s">
        <v>38</v>
      </c>
      <c r="AA62">
        <v>12</v>
      </c>
      <c r="AB62">
        <v>638</v>
      </c>
    </row>
    <row r="63" spans="1:28" x14ac:dyDescent="0.3">
      <c r="A63" t="s">
        <v>246</v>
      </c>
      <c r="B63" t="s">
        <v>21</v>
      </c>
      <c r="C63">
        <f>IF(Customers[[#This Row],[Churn Label]]="yes",1,0)</f>
        <v>0</v>
      </c>
      <c r="D63">
        <v>46</v>
      </c>
      <c r="E63">
        <v>145</v>
      </c>
      <c r="F63">
        <v>325.3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47</v>
      </c>
      <c r="Q63" t="s">
        <v>247</v>
      </c>
      <c r="R63" t="s">
        <v>24</v>
      </c>
      <c r="S63">
        <v>60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53</v>
      </c>
      <c r="Z63" t="s">
        <v>33</v>
      </c>
      <c r="AA63">
        <v>13</v>
      </c>
      <c r="AB63">
        <v>616</v>
      </c>
    </row>
    <row r="64" spans="1:28" x14ac:dyDescent="0.3">
      <c r="A64" t="s">
        <v>248</v>
      </c>
      <c r="B64" t="s">
        <v>21</v>
      </c>
      <c r="C64">
        <f>IF(Customers[[#This Row],[Churn Label]]="yes",1,0)</f>
        <v>0</v>
      </c>
      <c r="D64">
        <v>30</v>
      </c>
      <c r="E64">
        <v>67</v>
      </c>
      <c r="F64">
        <v>179.4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4</v>
      </c>
      <c r="N64" t="s">
        <v>25</v>
      </c>
      <c r="O64">
        <v>0</v>
      </c>
      <c r="P64" t="s">
        <v>67</v>
      </c>
      <c r="Q64" t="s">
        <v>249</v>
      </c>
      <c r="R64" t="s">
        <v>26</v>
      </c>
      <c r="S64">
        <v>46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32</v>
      </c>
      <c r="Z64" t="s">
        <v>33</v>
      </c>
      <c r="AA64">
        <v>19</v>
      </c>
      <c r="AB64">
        <v>577</v>
      </c>
    </row>
    <row r="65" spans="1:28" x14ac:dyDescent="0.3">
      <c r="A65" t="s">
        <v>250</v>
      </c>
      <c r="B65" t="s">
        <v>21</v>
      </c>
      <c r="C65">
        <f>IF(Customers[[#This Row],[Churn Label]]="yes",1,0)</f>
        <v>0</v>
      </c>
      <c r="D65">
        <v>1</v>
      </c>
      <c r="E65">
        <v>3</v>
      </c>
      <c r="F65">
        <v>7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25</v>
      </c>
      <c r="O65">
        <v>0</v>
      </c>
      <c r="P65" t="s">
        <v>50</v>
      </c>
      <c r="Q65" t="s">
        <v>251</v>
      </c>
      <c r="R65" t="s">
        <v>26</v>
      </c>
      <c r="S65">
        <v>76</v>
      </c>
      <c r="T65" t="s">
        <v>21</v>
      </c>
      <c r="U65" t="s">
        <v>25</v>
      </c>
      <c r="V65" t="s">
        <v>21</v>
      </c>
      <c r="W65">
        <v>0</v>
      </c>
      <c r="X65" t="s">
        <v>21</v>
      </c>
      <c r="Y65" t="s">
        <v>98</v>
      </c>
      <c r="Z65" t="s">
        <v>38</v>
      </c>
      <c r="AA65">
        <v>42</v>
      </c>
      <c r="AB65">
        <v>42</v>
      </c>
    </row>
    <row r="66" spans="1:28" x14ac:dyDescent="0.3">
      <c r="A66" t="s">
        <v>252</v>
      </c>
      <c r="B66" t="s">
        <v>21</v>
      </c>
      <c r="C66">
        <f>IF(Customers[[#This Row],[Churn Label]]="yes",1,0)</f>
        <v>0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9</v>
      </c>
      <c r="N66" t="s">
        <v>25</v>
      </c>
      <c r="O66">
        <v>0</v>
      </c>
      <c r="P66" t="s">
        <v>28</v>
      </c>
      <c r="Q66" t="s">
        <v>253</v>
      </c>
      <c r="R66" t="s">
        <v>26</v>
      </c>
      <c r="S66">
        <v>61</v>
      </c>
      <c r="T66" t="s">
        <v>21</v>
      </c>
      <c r="U66" t="s">
        <v>21</v>
      </c>
      <c r="V66" t="s">
        <v>21</v>
      </c>
      <c r="W66">
        <v>0</v>
      </c>
      <c r="X66" t="s">
        <v>25</v>
      </c>
      <c r="Y66" t="s">
        <v>53</v>
      </c>
      <c r="Z66" t="s">
        <v>33</v>
      </c>
      <c r="AA66">
        <v>47</v>
      </c>
      <c r="AB66">
        <v>3187</v>
      </c>
    </row>
    <row r="67" spans="1:28" x14ac:dyDescent="0.3">
      <c r="A67" t="s">
        <v>254</v>
      </c>
      <c r="B67" t="s">
        <v>21</v>
      </c>
      <c r="C67">
        <f>IF(Customers[[#This Row],[Churn Label]]="yes",1,0)</f>
        <v>0</v>
      </c>
      <c r="D67">
        <v>64</v>
      </c>
      <c r="E67">
        <v>274</v>
      </c>
      <c r="F67">
        <v>768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7</v>
      </c>
      <c r="N67" t="s">
        <v>25</v>
      </c>
      <c r="O67">
        <v>0</v>
      </c>
      <c r="P67" t="s">
        <v>54</v>
      </c>
      <c r="Q67" t="s">
        <v>255</v>
      </c>
      <c r="R67" t="s">
        <v>24</v>
      </c>
      <c r="S67">
        <v>48</v>
      </c>
      <c r="T67" t="s">
        <v>21</v>
      </c>
      <c r="U67" t="s">
        <v>21</v>
      </c>
      <c r="V67" t="s">
        <v>21</v>
      </c>
      <c r="W67">
        <v>0</v>
      </c>
      <c r="X67" t="s">
        <v>25</v>
      </c>
      <c r="Y67" t="s">
        <v>32</v>
      </c>
      <c r="Z67" t="s">
        <v>33</v>
      </c>
      <c r="AA67">
        <v>48</v>
      </c>
      <c r="AB67">
        <v>3049</v>
      </c>
    </row>
    <row r="68" spans="1:28" x14ac:dyDescent="0.3">
      <c r="A68" t="s">
        <v>256</v>
      </c>
      <c r="B68" t="s">
        <v>21</v>
      </c>
      <c r="C68">
        <f>IF(Customers[[#This Row],[Churn Label]]="yes",1,0)</f>
        <v>0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3</v>
      </c>
      <c r="N68" t="s">
        <v>25</v>
      </c>
      <c r="O68">
        <v>0</v>
      </c>
      <c r="P68" t="s">
        <v>29</v>
      </c>
      <c r="Q68" t="s">
        <v>257</v>
      </c>
      <c r="R68" t="s">
        <v>26</v>
      </c>
      <c r="S68">
        <v>56</v>
      </c>
      <c r="T68" t="s">
        <v>21</v>
      </c>
      <c r="U68" t="s">
        <v>21</v>
      </c>
      <c r="V68" t="s">
        <v>21</v>
      </c>
      <c r="W68">
        <v>0</v>
      </c>
      <c r="X68" t="s">
        <v>25</v>
      </c>
      <c r="Y68" t="s">
        <v>53</v>
      </c>
      <c r="Z68" t="s">
        <v>38</v>
      </c>
      <c r="AA68">
        <v>44</v>
      </c>
      <c r="AB68">
        <v>3237</v>
      </c>
    </row>
    <row r="69" spans="1:28" x14ac:dyDescent="0.3">
      <c r="A69" t="s">
        <v>258</v>
      </c>
      <c r="B69" t="s">
        <v>21</v>
      </c>
      <c r="C69">
        <f>IF(Customers[[#This Row],[Churn Label]]="yes",1,0)</f>
        <v>0</v>
      </c>
      <c r="D69">
        <v>71</v>
      </c>
      <c r="E69">
        <v>136</v>
      </c>
      <c r="F69">
        <v>355.2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13</v>
      </c>
      <c r="N69" t="s">
        <v>25</v>
      </c>
      <c r="O69">
        <v>0</v>
      </c>
      <c r="P69" t="s">
        <v>60</v>
      </c>
      <c r="Q69" t="s">
        <v>259</v>
      </c>
      <c r="R69" t="s">
        <v>26</v>
      </c>
      <c r="S69">
        <v>48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98</v>
      </c>
      <c r="Z69" t="s">
        <v>33</v>
      </c>
      <c r="AA69">
        <v>31</v>
      </c>
      <c r="AB69">
        <v>2180</v>
      </c>
    </row>
    <row r="70" spans="1:28" x14ac:dyDescent="0.3">
      <c r="A70" t="s">
        <v>260</v>
      </c>
      <c r="B70" t="s">
        <v>21</v>
      </c>
      <c r="C70">
        <f>IF(Customers[[#This Row],[Churn Label]]="yes",1,0)</f>
        <v>0</v>
      </c>
      <c r="D70">
        <v>53</v>
      </c>
      <c r="E70">
        <v>146</v>
      </c>
      <c r="F70">
        <v>316.3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59</v>
      </c>
      <c r="Q70" t="s">
        <v>261</v>
      </c>
      <c r="R70" t="s">
        <v>26</v>
      </c>
      <c r="S70">
        <v>66</v>
      </c>
      <c r="T70" t="s">
        <v>21</v>
      </c>
      <c r="U70" t="s">
        <v>25</v>
      </c>
      <c r="V70" t="s">
        <v>21</v>
      </c>
      <c r="W70">
        <v>0</v>
      </c>
      <c r="X70" t="s">
        <v>21</v>
      </c>
      <c r="Y70" t="s">
        <v>53</v>
      </c>
      <c r="Z70" t="s">
        <v>38</v>
      </c>
      <c r="AA70">
        <v>7</v>
      </c>
      <c r="AB70">
        <v>372</v>
      </c>
    </row>
    <row r="71" spans="1:28" x14ac:dyDescent="0.3">
      <c r="A71" t="s">
        <v>262</v>
      </c>
      <c r="B71" t="s">
        <v>21</v>
      </c>
      <c r="C71">
        <f>IF(Customers[[#This Row],[Churn Label]]="yes",1,0)</f>
        <v>0</v>
      </c>
      <c r="D71">
        <v>1</v>
      </c>
      <c r="E71">
        <v>5</v>
      </c>
      <c r="F71">
        <v>12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42</v>
      </c>
      <c r="Q71" t="s">
        <v>263</v>
      </c>
      <c r="R71" t="s">
        <v>26</v>
      </c>
      <c r="S71">
        <v>19</v>
      </c>
      <c r="T71" t="s">
        <v>25</v>
      </c>
      <c r="U71" t="s">
        <v>21</v>
      </c>
      <c r="V71" t="s">
        <v>21</v>
      </c>
      <c r="W71">
        <v>0</v>
      </c>
      <c r="X71" t="s">
        <v>21</v>
      </c>
      <c r="Y71" t="s">
        <v>32</v>
      </c>
      <c r="Z71" t="s">
        <v>33</v>
      </c>
      <c r="AA71">
        <v>12</v>
      </c>
      <c r="AB71">
        <v>12</v>
      </c>
    </row>
    <row r="72" spans="1:28" x14ac:dyDescent="0.3">
      <c r="A72" t="s">
        <v>264</v>
      </c>
      <c r="B72" t="s">
        <v>21</v>
      </c>
      <c r="C72">
        <f>IF(Customers[[#This Row],[Churn Label]]="yes",1,0)</f>
        <v>0</v>
      </c>
      <c r="D72">
        <v>38</v>
      </c>
      <c r="E72">
        <v>197</v>
      </c>
      <c r="F72">
        <v>417.5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11</v>
      </c>
      <c r="N72" t="s">
        <v>25</v>
      </c>
      <c r="O72">
        <v>0</v>
      </c>
      <c r="P72" t="s">
        <v>82</v>
      </c>
      <c r="Q72" t="s">
        <v>265</v>
      </c>
      <c r="R72" t="s">
        <v>26</v>
      </c>
      <c r="S72">
        <v>33</v>
      </c>
      <c r="T72" t="s">
        <v>21</v>
      </c>
      <c r="U72" t="s">
        <v>21</v>
      </c>
      <c r="V72" t="s">
        <v>21</v>
      </c>
      <c r="W72">
        <v>0</v>
      </c>
      <c r="X72" t="s">
        <v>25</v>
      </c>
      <c r="Y72" t="s">
        <v>98</v>
      </c>
      <c r="Z72" t="s">
        <v>38</v>
      </c>
      <c r="AA72">
        <v>63</v>
      </c>
      <c r="AB72">
        <v>2392</v>
      </c>
    </row>
    <row r="73" spans="1:28" x14ac:dyDescent="0.3">
      <c r="A73" t="s">
        <v>266</v>
      </c>
      <c r="B73" t="s">
        <v>21</v>
      </c>
      <c r="C73">
        <f>IF(Customers[[#This Row],[Churn Label]]="yes",1,0)</f>
        <v>0</v>
      </c>
      <c r="D73">
        <v>66</v>
      </c>
      <c r="E73">
        <v>349</v>
      </c>
      <c r="F73">
        <v>864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3</v>
      </c>
      <c r="N73" t="s">
        <v>25</v>
      </c>
      <c r="O73">
        <v>0</v>
      </c>
      <c r="P73" t="s">
        <v>47</v>
      </c>
      <c r="Q73" t="s">
        <v>267</v>
      </c>
      <c r="R73" t="s">
        <v>24</v>
      </c>
      <c r="S73">
        <v>69</v>
      </c>
      <c r="T73" t="s">
        <v>21</v>
      </c>
      <c r="U73" t="s">
        <v>25</v>
      </c>
      <c r="V73" t="s">
        <v>21</v>
      </c>
      <c r="W73">
        <v>0</v>
      </c>
      <c r="X73" t="s">
        <v>25</v>
      </c>
      <c r="Y73" t="s">
        <v>98</v>
      </c>
      <c r="Z73" t="s">
        <v>38</v>
      </c>
      <c r="AA73">
        <v>26</v>
      </c>
      <c r="AB73">
        <v>1739</v>
      </c>
    </row>
    <row r="74" spans="1:28" x14ac:dyDescent="0.3">
      <c r="A74" t="s">
        <v>268</v>
      </c>
      <c r="B74" t="s">
        <v>21</v>
      </c>
      <c r="C74">
        <f>IF(Customers[[#This Row],[Churn Label]]="yes",1,0)</f>
        <v>0</v>
      </c>
      <c r="D74">
        <v>4</v>
      </c>
      <c r="E74">
        <v>11</v>
      </c>
      <c r="F74">
        <v>33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4</v>
      </c>
      <c r="N74" t="s">
        <v>25</v>
      </c>
      <c r="O74">
        <v>0</v>
      </c>
      <c r="P74" t="s">
        <v>29</v>
      </c>
      <c r="Q74" t="s">
        <v>269</v>
      </c>
      <c r="R74" t="s">
        <v>26</v>
      </c>
      <c r="S74">
        <v>34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32</v>
      </c>
      <c r="Z74" t="s">
        <v>33</v>
      </c>
      <c r="AA74">
        <v>15</v>
      </c>
      <c r="AB74">
        <v>63</v>
      </c>
    </row>
    <row r="75" spans="1:28" x14ac:dyDescent="0.3">
      <c r="A75" t="s">
        <v>270</v>
      </c>
      <c r="B75" t="s">
        <v>21</v>
      </c>
      <c r="C75">
        <f>IF(Customers[[#This Row],[Churn Label]]="yes",1,0)</f>
        <v>0</v>
      </c>
      <c r="D75">
        <v>70</v>
      </c>
      <c r="E75">
        <v>236</v>
      </c>
      <c r="F75">
        <v>701.2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12</v>
      </c>
      <c r="N75" t="s">
        <v>25</v>
      </c>
      <c r="O75">
        <v>0</v>
      </c>
      <c r="P75" t="s">
        <v>55</v>
      </c>
      <c r="Q75" t="s">
        <v>271</v>
      </c>
      <c r="R75" t="s">
        <v>24</v>
      </c>
      <c r="S75">
        <v>27</v>
      </c>
      <c r="T75" t="s">
        <v>25</v>
      </c>
      <c r="U75" t="s">
        <v>21</v>
      </c>
      <c r="V75" t="s">
        <v>21</v>
      </c>
      <c r="W75">
        <v>0</v>
      </c>
      <c r="X75" t="s">
        <v>21</v>
      </c>
      <c r="Y75" t="s">
        <v>98</v>
      </c>
      <c r="Z75" t="s">
        <v>38</v>
      </c>
      <c r="AA75">
        <v>66</v>
      </c>
      <c r="AB75">
        <v>4593</v>
      </c>
    </row>
    <row r="76" spans="1:28" x14ac:dyDescent="0.3">
      <c r="A76" t="s">
        <v>272</v>
      </c>
      <c r="B76" t="s">
        <v>21</v>
      </c>
      <c r="C76">
        <f>IF(Customers[[#This Row],[Churn Label]]="yes",1,0)</f>
        <v>0</v>
      </c>
      <c r="D76">
        <v>31</v>
      </c>
      <c r="E76">
        <v>213</v>
      </c>
      <c r="F76">
        <v>400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4</v>
      </c>
      <c r="N76" t="s">
        <v>25</v>
      </c>
      <c r="O76">
        <v>0</v>
      </c>
      <c r="P76" t="s">
        <v>68</v>
      </c>
      <c r="Q76" t="s">
        <v>273</v>
      </c>
      <c r="R76" t="s">
        <v>24</v>
      </c>
      <c r="S76">
        <v>58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98</v>
      </c>
      <c r="Z76" t="s">
        <v>33</v>
      </c>
      <c r="AA76">
        <v>13</v>
      </c>
      <c r="AB76">
        <v>407</v>
      </c>
    </row>
    <row r="77" spans="1:28" x14ac:dyDescent="0.3">
      <c r="A77" t="s">
        <v>274</v>
      </c>
      <c r="B77" t="s">
        <v>21</v>
      </c>
      <c r="C77">
        <f>IF(Customers[[#This Row],[Churn Label]]="yes",1,0)</f>
        <v>0</v>
      </c>
      <c r="D77">
        <v>42</v>
      </c>
      <c r="E77">
        <v>195</v>
      </c>
      <c r="F77">
        <v>457.2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4</v>
      </c>
      <c r="N77" t="s">
        <v>25</v>
      </c>
      <c r="O77">
        <v>0</v>
      </c>
      <c r="P77" t="s">
        <v>30</v>
      </c>
      <c r="Q77" t="s">
        <v>275</v>
      </c>
      <c r="R77" t="s">
        <v>26</v>
      </c>
      <c r="S77">
        <v>54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98</v>
      </c>
      <c r="Z77" t="s">
        <v>33</v>
      </c>
      <c r="AA77">
        <v>62</v>
      </c>
      <c r="AB77">
        <v>2556</v>
      </c>
    </row>
    <row r="78" spans="1:28" x14ac:dyDescent="0.3">
      <c r="A78" t="s">
        <v>276</v>
      </c>
      <c r="B78" t="s">
        <v>21</v>
      </c>
      <c r="C78">
        <f>IF(Customers[[#This Row],[Churn Label]]="yes",1,0)</f>
        <v>0</v>
      </c>
      <c r="D78">
        <v>70</v>
      </c>
      <c r="E78">
        <v>199</v>
      </c>
      <c r="F78">
        <v>491.9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80</v>
      </c>
      <c r="Q78" t="s">
        <v>277</v>
      </c>
      <c r="R78" t="s">
        <v>26</v>
      </c>
      <c r="S78">
        <v>37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53</v>
      </c>
      <c r="Z78" t="s">
        <v>33</v>
      </c>
      <c r="AA78">
        <v>12</v>
      </c>
      <c r="AB78">
        <v>875</v>
      </c>
    </row>
    <row r="79" spans="1:28" x14ac:dyDescent="0.3">
      <c r="A79" t="s">
        <v>278</v>
      </c>
      <c r="B79" t="s">
        <v>21</v>
      </c>
      <c r="C79">
        <f>IF(Customers[[#This Row],[Churn Label]]="yes",1,0)</f>
        <v>0</v>
      </c>
      <c r="D79">
        <v>52</v>
      </c>
      <c r="E79">
        <v>222</v>
      </c>
      <c r="F79">
        <v>577.5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2</v>
      </c>
      <c r="N79" t="s">
        <v>25</v>
      </c>
      <c r="O79">
        <v>0</v>
      </c>
      <c r="P79" t="s">
        <v>51</v>
      </c>
      <c r="Q79" t="s">
        <v>279</v>
      </c>
      <c r="R79" t="s">
        <v>24</v>
      </c>
      <c r="S79">
        <v>38</v>
      </c>
      <c r="T79" t="s">
        <v>21</v>
      </c>
      <c r="U79" t="s">
        <v>21</v>
      </c>
      <c r="V79" t="s">
        <v>21</v>
      </c>
      <c r="W79">
        <v>0</v>
      </c>
      <c r="X79" t="s">
        <v>25</v>
      </c>
      <c r="Y79" t="s">
        <v>98</v>
      </c>
      <c r="Z79" t="s">
        <v>33</v>
      </c>
      <c r="AA79">
        <v>37</v>
      </c>
      <c r="AB79">
        <v>1939</v>
      </c>
    </row>
    <row r="80" spans="1:28" x14ac:dyDescent="0.3">
      <c r="A80" t="s">
        <v>280</v>
      </c>
      <c r="B80" t="s">
        <v>21</v>
      </c>
      <c r="C80">
        <f>IF(Customers[[#This Row],[Churn Label]]="yes",1,0)</f>
        <v>0</v>
      </c>
      <c r="D80">
        <v>43</v>
      </c>
      <c r="E80">
        <v>211</v>
      </c>
      <c r="F80">
        <v>474.6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6</v>
      </c>
      <c r="N80" t="s">
        <v>25</v>
      </c>
      <c r="O80">
        <v>0</v>
      </c>
      <c r="P80" t="s">
        <v>27</v>
      </c>
      <c r="Q80" t="s">
        <v>281</v>
      </c>
      <c r="R80" t="s">
        <v>24</v>
      </c>
      <c r="S80">
        <v>35</v>
      </c>
      <c r="T80" t="s">
        <v>21</v>
      </c>
      <c r="U80" t="s">
        <v>21</v>
      </c>
      <c r="V80" t="s">
        <v>21</v>
      </c>
      <c r="W80">
        <v>0</v>
      </c>
      <c r="X80" t="s">
        <v>25</v>
      </c>
      <c r="Y80" t="s">
        <v>32</v>
      </c>
      <c r="Z80" t="s">
        <v>38</v>
      </c>
      <c r="AA80">
        <v>57</v>
      </c>
      <c r="AB80">
        <v>2451</v>
      </c>
    </row>
    <row r="81" spans="1:28" x14ac:dyDescent="0.3">
      <c r="A81" t="s">
        <v>282</v>
      </c>
      <c r="B81" t="s">
        <v>21</v>
      </c>
      <c r="C81">
        <f>IF(Customers[[#This Row],[Churn Label]]="yes",1,0)</f>
        <v>0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6</v>
      </c>
      <c r="N81" t="s">
        <v>25</v>
      </c>
      <c r="O81">
        <v>0</v>
      </c>
      <c r="P81" t="s">
        <v>29</v>
      </c>
      <c r="Q81" t="s">
        <v>283</v>
      </c>
      <c r="R81" t="s">
        <v>24</v>
      </c>
      <c r="S81">
        <v>51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53</v>
      </c>
      <c r="Z81" t="s">
        <v>38</v>
      </c>
      <c r="AA81">
        <v>27</v>
      </c>
      <c r="AB81">
        <v>1699</v>
      </c>
    </row>
    <row r="82" spans="1:28" x14ac:dyDescent="0.3">
      <c r="A82" t="s">
        <v>284</v>
      </c>
      <c r="B82" t="s">
        <v>21</v>
      </c>
      <c r="C82">
        <f>IF(Customers[[#This Row],[Churn Label]]="yes",1,0)</f>
        <v>0</v>
      </c>
      <c r="D82">
        <v>36</v>
      </c>
      <c r="E82">
        <v>235</v>
      </c>
      <c r="F82">
        <v>399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9</v>
      </c>
      <c r="N82" t="s">
        <v>25</v>
      </c>
      <c r="O82">
        <v>0</v>
      </c>
      <c r="P82" t="s">
        <v>67</v>
      </c>
      <c r="Q82" t="s">
        <v>285</v>
      </c>
      <c r="R82" t="s">
        <v>24</v>
      </c>
      <c r="S82">
        <v>65</v>
      </c>
      <c r="T82" t="s">
        <v>21</v>
      </c>
      <c r="U82" t="s">
        <v>25</v>
      </c>
      <c r="V82" t="s">
        <v>21</v>
      </c>
      <c r="W82">
        <v>0</v>
      </c>
      <c r="X82" t="s">
        <v>21</v>
      </c>
      <c r="Y82" t="s">
        <v>53</v>
      </c>
      <c r="Z82" t="s">
        <v>38</v>
      </c>
      <c r="AA82">
        <v>11</v>
      </c>
      <c r="AB82">
        <v>410</v>
      </c>
    </row>
    <row r="83" spans="1:28" x14ac:dyDescent="0.3">
      <c r="A83" t="s">
        <v>286</v>
      </c>
      <c r="B83" t="s">
        <v>21</v>
      </c>
      <c r="C83">
        <f>IF(Customers[[#This Row],[Churn Label]]="yes",1,0)</f>
        <v>0</v>
      </c>
      <c r="D83">
        <v>40</v>
      </c>
      <c r="E83">
        <v>118</v>
      </c>
      <c r="F83">
        <v>242.7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94</v>
      </c>
      <c r="Q83" t="s">
        <v>287</v>
      </c>
      <c r="R83" t="s">
        <v>24</v>
      </c>
      <c r="S83">
        <v>51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53</v>
      </c>
      <c r="Z83" t="s">
        <v>33</v>
      </c>
      <c r="AA83">
        <v>13</v>
      </c>
      <c r="AB83">
        <v>525</v>
      </c>
    </row>
    <row r="84" spans="1:28" x14ac:dyDescent="0.3">
      <c r="A84" t="s">
        <v>288</v>
      </c>
      <c r="B84" t="s">
        <v>21</v>
      </c>
      <c r="C84">
        <f>IF(Customers[[#This Row],[Churn Label]]="yes",1,0)</f>
        <v>0</v>
      </c>
      <c r="D84">
        <v>55</v>
      </c>
      <c r="E84">
        <v>89</v>
      </c>
      <c r="F84">
        <v>276.3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24</v>
      </c>
      <c r="N84" t="s">
        <v>25</v>
      </c>
      <c r="O84">
        <v>0</v>
      </c>
      <c r="P84" t="s">
        <v>63</v>
      </c>
      <c r="Q84" t="s">
        <v>289</v>
      </c>
      <c r="R84" t="s">
        <v>24</v>
      </c>
      <c r="S84">
        <v>27</v>
      </c>
      <c r="T84" t="s">
        <v>25</v>
      </c>
      <c r="U84" t="s">
        <v>21</v>
      </c>
      <c r="V84" t="s">
        <v>21</v>
      </c>
      <c r="W84">
        <v>0</v>
      </c>
      <c r="X84" t="s">
        <v>25</v>
      </c>
      <c r="Y84" t="s">
        <v>98</v>
      </c>
      <c r="Z84" t="s">
        <v>33</v>
      </c>
      <c r="AA84">
        <v>39</v>
      </c>
      <c r="AB84">
        <v>2146</v>
      </c>
    </row>
    <row r="85" spans="1:28" x14ac:dyDescent="0.3">
      <c r="A85" t="s">
        <v>290</v>
      </c>
      <c r="B85" t="s">
        <v>21</v>
      </c>
      <c r="C85">
        <f>IF(Customers[[#This Row],[Churn Label]]="yes",1,0)</f>
        <v>0</v>
      </c>
      <c r="D85">
        <v>5</v>
      </c>
      <c r="E85">
        <v>34</v>
      </c>
      <c r="F85">
        <v>76.3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79</v>
      </c>
      <c r="Q85" t="s">
        <v>291</v>
      </c>
      <c r="R85" t="s">
        <v>24</v>
      </c>
      <c r="S85">
        <v>34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32</v>
      </c>
      <c r="Z85" t="s">
        <v>33</v>
      </c>
      <c r="AA85">
        <v>10</v>
      </c>
      <c r="AB85">
        <v>56</v>
      </c>
    </row>
    <row r="86" spans="1:28" x14ac:dyDescent="0.3">
      <c r="A86" t="s">
        <v>292</v>
      </c>
      <c r="B86" t="s">
        <v>21</v>
      </c>
      <c r="C86">
        <f>IF(Customers[[#This Row],[Churn Label]]="yes",1,0)</f>
        <v>0</v>
      </c>
      <c r="D86">
        <v>34</v>
      </c>
      <c r="E86">
        <v>85</v>
      </c>
      <c r="F86">
        <v>306.3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5</v>
      </c>
      <c r="N86" t="s">
        <v>25</v>
      </c>
      <c r="O86">
        <v>0</v>
      </c>
      <c r="P86" t="s">
        <v>29</v>
      </c>
      <c r="Q86" t="s">
        <v>293</v>
      </c>
      <c r="R86" t="s">
        <v>26</v>
      </c>
      <c r="S86">
        <v>57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53</v>
      </c>
      <c r="Z86" t="s">
        <v>38</v>
      </c>
      <c r="AA86">
        <v>44</v>
      </c>
      <c r="AB86">
        <v>1497</v>
      </c>
    </row>
    <row r="87" spans="1:28" x14ac:dyDescent="0.3">
      <c r="A87" t="s">
        <v>294</v>
      </c>
      <c r="B87" t="s">
        <v>21</v>
      </c>
      <c r="C87">
        <f>IF(Customers[[#This Row],[Churn Label]]="yes",1,0)</f>
        <v>0</v>
      </c>
      <c r="D87">
        <v>73</v>
      </c>
      <c r="E87">
        <v>542</v>
      </c>
      <c r="F87">
        <v>1171.3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59</v>
      </c>
      <c r="Q87" t="s">
        <v>295</v>
      </c>
      <c r="R87" t="s">
        <v>26</v>
      </c>
      <c r="S87">
        <v>49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53</v>
      </c>
      <c r="Z87" t="s">
        <v>38</v>
      </c>
      <c r="AA87">
        <v>13</v>
      </c>
      <c r="AB87">
        <v>946</v>
      </c>
    </row>
    <row r="88" spans="1:28" x14ac:dyDescent="0.3">
      <c r="A88" t="s">
        <v>296</v>
      </c>
      <c r="B88" t="s">
        <v>21</v>
      </c>
      <c r="C88">
        <f>IF(Customers[[#This Row],[Churn Label]]="yes",1,0)</f>
        <v>0</v>
      </c>
      <c r="D88">
        <v>1</v>
      </c>
      <c r="E88">
        <v>6</v>
      </c>
      <c r="F88">
        <v>13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79</v>
      </c>
      <c r="Q88" t="s">
        <v>297</v>
      </c>
      <c r="R88" t="s">
        <v>26</v>
      </c>
      <c r="S88">
        <v>44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32</v>
      </c>
      <c r="Z88" t="s">
        <v>33</v>
      </c>
      <c r="AA88">
        <v>13</v>
      </c>
      <c r="AB88">
        <v>13</v>
      </c>
    </row>
    <row r="89" spans="1:28" x14ac:dyDescent="0.3">
      <c r="A89" t="s">
        <v>298</v>
      </c>
      <c r="B89" t="s">
        <v>21</v>
      </c>
      <c r="C89">
        <f>IF(Customers[[#This Row],[Churn Label]]="yes",1,0)</f>
        <v>0</v>
      </c>
      <c r="D89">
        <v>71</v>
      </c>
      <c r="E89">
        <v>296</v>
      </c>
      <c r="F89">
        <v>706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7</v>
      </c>
      <c r="N89" t="s">
        <v>25</v>
      </c>
      <c r="O89">
        <v>0</v>
      </c>
      <c r="P89" t="s">
        <v>63</v>
      </c>
      <c r="Q89" t="s">
        <v>299</v>
      </c>
      <c r="R89" t="s">
        <v>26</v>
      </c>
      <c r="S89">
        <v>78</v>
      </c>
      <c r="T89" t="s">
        <v>21</v>
      </c>
      <c r="U89" t="s">
        <v>25</v>
      </c>
      <c r="V89" t="s">
        <v>21</v>
      </c>
      <c r="W89">
        <v>0</v>
      </c>
      <c r="X89" t="s">
        <v>21</v>
      </c>
      <c r="Y89" t="s">
        <v>98</v>
      </c>
      <c r="Z89" t="s">
        <v>38</v>
      </c>
      <c r="AA89">
        <v>29</v>
      </c>
      <c r="AB89">
        <v>2045</v>
      </c>
    </row>
    <row r="90" spans="1:28" x14ac:dyDescent="0.3">
      <c r="A90" t="s">
        <v>300</v>
      </c>
      <c r="B90" t="s">
        <v>21</v>
      </c>
      <c r="C90">
        <f>IF(Customers[[#This Row],[Churn Label]]="yes",1,0)</f>
        <v>0</v>
      </c>
      <c r="D90">
        <v>14</v>
      </c>
      <c r="E90">
        <v>58</v>
      </c>
      <c r="F90">
        <v>127.3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7</v>
      </c>
      <c r="N90" t="s">
        <v>25</v>
      </c>
      <c r="O90">
        <v>0</v>
      </c>
      <c r="P90" t="s">
        <v>63</v>
      </c>
      <c r="Q90" t="s">
        <v>301</v>
      </c>
      <c r="R90" t="s">
        <v>24</v>
      </c>
      <c r="S90">
        <v>48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32</v>
      </c>
      <c r="Z90" t="s">
        <v>38</v>
      </c>
      <c r="AA90">
        <v>35</v>
      </c>
      <c r="AB90">
        <v>502</v>
      </c>
    </row>
    <row r="91" spans="1:28" x14ac:dyDescent="0.3">
      <c r="A91" t="s">
        <v>302</v>
      </c>
      <c r="B91" t="s">
        <v>21</v>
      </c>
      <c r="C91">
        <f>IF(Customers[[#This Row],[Churn Label]]="yes",1,0)</f>
        <v>0</v>
      </c>
      <c r="D91">
        <v>64</v>
      </c>
      <c r="E91">
        <v>263</v>
      </c>
      <c r="F91">
        <v>644.9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3</v>
      </c>
      <c r="N91" t="s">
        <v>25</v>
      </c>
      <c r="O91">
        <v>0</v>
      </c>
      <c r="P91" t="s">
        <v>67</v>
      </c>
      <c r="Q91" t="s">
        <v>303</v>
      </c>
      <c r="R91" t="s">
        <v>26</v>
      </c>
      <c r="S91">
        <v>64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53</v>
      </c>
      <c r="Z91" t="s">
        <v>38</v>
      </c>
      <c r="AA91">
        <v>32</v>
      </c>
      <c r="AB91">
        <v>2034</v>
      </c>
    </row>
    <row r="92" spans="1:28" x14ac:dyDescent="0.3">
      <c r="A92" t="s">
        <v>304</v>
      </c>
      <c r="B92" t="s">
        <v>21</v>
      </c>
      <c r="C92">
        <f>IF(Customers[[#This Row],[Churn Label]]="yes",1,0)</f>
        <v>0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t="s">
        <v>25</v>
      </c>
      <c r="J92" t="s">
        <v>88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27</v>
      </c>
      <c r="Q92" t="s">
        <v>305</v>
      </c>
      <c r="R92" t="s">
        <v>24</v>
      </c>
      <c r="S92">
        <v>41</v>
      </c>
      <c r="T92" t="s">
        <v>21</v>
      </c>
      <c r="U92" t="s">
        <v>21</v>
      </c>
      <c r="V92" t="s">
        <v>21</v>
      </c>
      <c r="W92">
        <v>0</v>
      </c>
      <c r="X92" t="s">
        <v>21</v>
      </c>
      <c r="Y92" t="s">
        <v>53</v>
      </c>
      <c r="Z92" t="s">
        <v>33</v>
      </c>
      <c r="AA92">
        <v>17</v>
      </c>
      <c r="AB92">
        <v>768</v>
      </c>
    </row>
    <row r="93" spans="1:28" x14ac:dyDescent="0.3">
      <c r="A93" t="s">
        <v>306</v>
      </c>
      <c r="B93" t="s">
        <v>21</v>
      </c>
      <c r="C93">
        <f>IF(Customers[[#This Row],[Churn Label]]="yes",1,0)</f>
        <v>0</v>
      </c>
      <c r="D93">
        <v>24</v>
      </c>
      <c r="E93">
        <v>131</v>
      </c>
      <c r="F93">
        <v>355.7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11</v>
      </c>
      <c r="N93" t="s">
        <v>25</v>
      </c>
      <c r="O93">
        <v>0</v>
      </c>
      <c r="P93" t="s">
        <v>70</v>
      </c>
      <c r="Q93" t="s">
        <v>307</v>
      </c>
      <c r="R93" t="s">
        <v>24</v>
      </c>
      <c r="S93">
        <v>40</v>
      </c>
      <c r="T93" t="s">
        <v>21</v>
      </c>
      <c r="U93" t="s">
        <v>21</v>
      </c>
      <c r="V93" t="s">
        <v>21</v>
      </c>
      <c r="W93">
        <v>0</v>
      </c>
      <c r="X93" t="s">
        <v>21</v>
      </c>
      <c r="Y93" t="s">
        <v>32</v>
      </c>
      <c r="Z93" t="s">
        <v>38</v>
      </c>
      <c r="AA93">
        <v>28</v>
      </c>
      <c r="AB93">
        <v>672</v>
      </c>
    </row>
    <row r="94" spans="1:28" x14ac:dyDescent="0.3">
      <c r="A94" t="s">
        <v>308</v>
      </c>
      <c r="B94" t="s">
        <v>21</v>
      </c>
      <c r="C94">
        <f>IF(Customers[[#This Row],[Churn Label]]="yes",1,0)</f>
        <v>0</v>
      </c>
      <c r="D94">
        <v>63</v>
      </c>
      <c r="E94">
        <v>211</v>
      </c>
      <c r="F94">
        <v>506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37</v>
      </c>
      <c r="Q94" t="s">
        <v>309</v>
      </c>
      <c r="R94" t="s">
        <v>24</v>
      </c>
      <c r="S94">
        <v>23</v>
      </c>
      <c r="T94" t="s">
        <v>25</v>
      </c>
      <c r="U94" t="s">
        <v>21</v>
      </c>
      <c r="V94" t="s">
        <v>21</v>
      </c>
      <c r="W94">
        <v>0</v>
      </c>
      <c r="X94" t="s">
        <v>21</v>
      </c>
      <c r="Y94" t="s">
        <v>53</v>
      </c>
      <c r="Z94" t="s">
        <v>33</v>
      </c>
      <c r="AA94">
        <v>9</v>
      </c>
      <c r="AB94">
        <v>595</v>
      </c>
    </row>
    <row r="95" spans="1:28" x14ac:dyDescent="0.3">
      <c r="A95" t="s">
        <v>310</v>
      </c>
      <c r="B95" t="s">
        <v>21</v>
      </c>
      <c r="C95">
        <f>IF(Customers[[#This Row],[Churn Label]]="yes",1,0)</f>
        <v>0</v>
      </c>
      <c r="D95">
        <v>60</v>
      </c>
      <c r="E95">
        <v>210</v>
      </c>
      <c r="F95">
        <v>537.5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23</v>
      </c>
      <c r="Q95" t="s">
        <v>311</v>
      </c>
      <c r="R95" t="s">
        <v>26</v>
      </c>
      <c r="S95">
        <v>62</v>
      </c>
      <c r="T95" t="s">
        <v>21</v>
      </c>
      <c r="U95" t="s">
        <v>21</v>
      </c>
      <c r="V95" t="s">
        <v>21</v>
      </c>
      <c r="W95">
        <v>0</v>
      </c>
      <c r="X95" t="s">
        <v>21</v>
      </c>
      <c r="Y95" t="s">
        <v>53</v>
      </c>
      <c r="Z95" t="s">
        <v>33</v>
      </c>
      <c r="AA95">
        <v>13</v>
      </c>
      <c r="AB95">
        <v>754</v>
      </c>
    </row>
    <row r="96" spans="1:28" x14ac:dyDescent="0.3">
      <c r="A96" t="s">
        <v>312</v>
      </c>
      <c r="B96" t="s">
        <v>21</v>
      </c>
      <c r="C96">
        <f>IF(Customers[[#This Row],[Churn Label]]="yes",1,0)</f>
        <v>0</v>
      </c>
      <c r="D96">
        <v>73</v>
      </c>
      <c r="E96">
        <v>265</v>
      </c>
      <c r="F96">
        <v>729.8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3</v>
      </c>
      <c r="N96" t="s">
        <v>25</v>
      </c>
      <c r="O96">
        <v>0</v>
      </c>
      <c r="P96" t="s">
        <v>36</v>
      </c>
      <c r="Q96" t="s">
        <v>313</v>
      </c>
      <c r="R96" t="s">
        <v>24</v>
      </c>
      <c r="S96">
        <v>68</v>
      </c>
      <c r="T96" t="s">
        <v>21</v>
      </c>
      <c r="U96" t="s">
        <v>25</v>
      </c>
      <c r="V96" t="s">
        <v>21</v>
      </c>
      <c r="W96">
        <v>0</v>
      </c>
      <c r="X96" t="s">
        <v>25</v>
      </c>
      <c r="Y96" t="s">
        <v>53</v>
      </c>
      <c r="Z96" t="s">
        <v>33</v>
      </c>
      <c r="AA96">
        <v>38</v>
      </c>
      <c r="AB96">
        <v>2808</v>
      </c>
    </row>
    <row r="97" spans="1:28" x14ac:dyDescent="0.3">
      <c r="A97" t="s">
        <v>314</v>
      </c>
      <c r="B97" t="s">
        <v>21</v>
      </c>
      <c r="C97">
        <f>IF(Customers[[#This Row],[Churn Label]]="yes",1,0)</f>
        <v>0</v>
      </c>
      <c r="D97">
        <v>59</v>
      </c>
      <c r="E97">
        <v>152</v>
      </c>
      <c r="F97">
        <v>354.6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11</v>
      </c>
      <c r="N97" t="s">
        <v>25</v>
      </c>
      <c r="O97">
        <v>0</v>
      </c>
      <c r="P97" t="s">
        <v>55</v>
      </c>
      <c r="Q97" t="s">
        <v>315</v>
      </c>
      <c r="R97" t="s">
        <v>24</v>
      </c>
      <c r="S97">
        <v>38</v>
      </c>
      <c r="T97" t="s">
        <v>21</v>
      </c>
      <c r="U97" t="s">
        <v>21</v>
      </c>
      <c r="V97" t="s">
        <v>21</v>
      </c>
      <c r="W97">
        <v>0</v>
      </c>
      <c r="X97" t="s">
        <v>21</v>
      </c>
      <c r="Y97" t="s">
        <v>53</v>
      </c>
      <c r="Z97" t="s">
        <v>38</v>
      </c>
      <c r="AA97">
        <v>59</v>
      </c>
      <c r="AB97">
        <v>3479</v>
      </c>
    </row>
    <row r="98" spans="1:28" x14ac:dyDescent="0.3">
      <c r="A98" t="s">
        <v>316</v>
      </c>
      <c r="B98" t="s">
        <v>21</v>
      </c>
      <c r="C98">
        <f>IF(Customers[[#This Row],[Churn Label]]="yes",1,0)</f>
        <v>0</v>
      </c>
      <c r="D98">
        <v>63</v>
      </c>
      <c r="E98">
        <v>84</v>
      </c>
      <c r="F98">
        <v>313.7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4</v>
      </c>
      <c r="N98" t="s">
        <v>25</v>
      </c>
      <c r="O98">
        <v>0</v>
      </c>
      <c r="P98" t="s">
        <v>82</v>
      </c>
      <c r="Q98" t="s">
        <v>317</v>
      </c>
      <c r="R98" t="s">
        <v>26</v>
      </c>
      <c r="S98">
        <v>33</v>
      </c>
      <c r="T98" t="s">
        <v>21</v>
      </c>
      <c r="U98" t="s">
        <v>21</v>
      </c>
      <c r="V98" t="s">
        <v>21</v>
      </c>
      <c r="W98">
        <v>0</v>
      </c>
      <c r="X98" t="s">
        <v>21</v>
      </c>
      <c r="Y98" t="s">
        <v>98</v>
      </c>
      <c r="Z98" t="s">
        <v>33</v>
      </c>
      <c r="AA98">
        <v>40</v>
      </c>
      <c r="AB98">
        <v>2535</v>
      </c>
    </row>
    <row r="99" spans="1:28" x14ac:dyDescent="0.3">
      <c r="A99" t="s">
        <v>318</v>
      </c>
      <c r="B99" t="s">
        <v>21</v>
      </c>
      <c r="C99">
        <f>IF(Customers[[#This Row],[Churn Label]]="yes",1,0)</f>
        <v>0</v>
      </c>
      <c r="D99">
        <v>73</v>
      </c>
      <c r="E99">
        <v>124</v>
      </c>
      <c r="F99">
        <v>366.6</v>
      </c>
      <c r="G99">
        <v>511</v>
      </c>
      <c r="H99">
        <v>1029.3</v>
      </c>
      <c r="I99" t="s">
        <v>25</v>
      </c>
      <c r="J99" t="s">
        <v>88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82</v>
      </c>
      <c r="Q99" t="s">
        <v>319</v>
      </c>
      <c r="R99" t="s">
        <v>26</v>
      </c>
      <c r="S99">
        <v>70</v>
      </c>
      <c r="T99" t="s">
        <v>21</v>
      </c>
      <c r="U99" t="s">
        <v>25</v>
      </c>
      <c r="V99" t="s">
        <v>21</v>
      </c>
      <c r="W99">
        <v>0</v>
      </c>
      <c r="X99" t="s">
        <v>21</v>
      </c>
      <c r="Y99" t="s">
        <v>53</v>
      </c>
      <c r="Z99" t="s">
        <v>38</v>
      </c>
      <c r="AA99">
        <v>8</v>
      </c>
      <c r="AB99">
        <v>621</v>
      </c>
    </row>
    <row r="100" spans="1:28" x14ac:dyDescent="0.3">
      <c r="A100" t="s">
        <v>320</v>
      </c>
      <c r="B100" t="s">
        <v>21</v>
      </c>
      <c r="C100">
        <f>IF(Customers[[#This Row],[Churn Label]]="yes",1,0)</f>
        <v>0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3</v>
      </c>
      <c r="N100" t="s">
        <v>25</v>
      </c>
      <c r="O100">
        <v>0</v>
      </c>
      <c r="P100" t="s">
        <v>55</v>
      </c>
      <c r="Q100" t="s">
        <v>321</v>
      </c>
      <c r="R100" t="s">
        <v>24</v>
      </c>
      <c r="S100">
        <v>54</v>
      </c>
      <c r="T100" t="s">
        <v>21</v>
      </c>
      <c r="U100" t="s">
        <v>21</v>
      </c>
      <c r="V100" t="s">
        <v>21</v>
      </c>
      <c r="W100">
        <v>0</v>
      </c>
      <c r="X100" t="s">
        <v>21</v>
      </c>
      <c r="Y100" t="s">
        <v>53</v>
      </c>
      <c r="Z100" t="s">
        <v>33</v>
      </c>
      <c r="AA100">
        <v>55</v>
      </c>
      <c r="AB100">
        <v>3552</v>
      </c>
    </row>
    <row r="101" spans="1:28" x14ac:dyDescent="0.3">
      <c r="A101" t="s">
        <v>322</v>
      </c>
      <c r="B101" t="s">
        <v>21</v>
      </c>
      <c r="C101">
        <f>IF(Customers[[#This Row],[Churn Label]]="yes",1,0)</f>
        <v>0</v>
      </c>
      <c r="D101">
        <v>3</v>
      </c>
      <c r="E101">
        <v>4</v>
      </c>
      <c r="F101">
        <v>12.5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83</v>
      </c>
      <c r="Q101" t="s">
        <v>323</v>
      </c>
      <c r="R101" t="s">
        <v>26</v>
      </c>
      <c r="S101">
        <v>45</v>
      </c>
      <c r="T101" t="s">
        <v>21</v>
      </c>
      <c r="U101" t="s">
        <v>21</v>
      </c>
      <c r="V101" t="s">
        <v>21</v>
      </c>
      <c r="W101">
        <v>0</v>
      </c>
      <c r="X101" t="s">
        <v>21</v>
      </c>
      <c r="Y101" t="s">
        <v>98</v>
      </c>
      <c r="Z101" t="s">
        <v>33</v>
      </c>
      <c r="AA101">
        <v>9</v>
      </c>
      <c r="AB101">
        <v>27</v>
      </c>
    </row>
    <row r="102" spans="1:28" x14ac:dyDescent="0.3">
      <c r="A102" t="s">
        <v>324</v>
      </c>
      <c r="B102" t="s">
        <v>21</v>
      </c>
      <c r="C102">
        <f>IF(Customers[[#This Row],[Churn Label]]="yes",1,0)</f>
        <v>0</v>
      </c>
      <c r="D102">
        <v>30</v>
      </c>
      <c r="E102">
        <v>146</v>
      </c>
      <c r="F102">
        <v>329.1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1</v>
      </c>
      <c r="N102" t="s">
        <v>21</v>
      </c>
      <c r="O102">
        <v>0</v>
      </c>
      <c r="P102" t="s">
        <v>50</v>
      </c>
      <c r="Q102" t="s">
        <v>325</v>
      </c>
      <c r="R102" t="s">
        <v>26</v>
      </c>
      <c r="S102">
        <v>50</v>
      </c>
      <c r="T102" t="s">
        <v>21</v>
      </c>
      <c r="U102" t="s">
        <v>21</v>
      </c>
      <c r="V102" t="s">
        <v>21</v>
      </c>
      <c r="W102">
        <v>0</v>
      </c>
      <c r="X102" t="s">
        <v>25</v>
      </c>
      <c r="Y102" t="s">
        <v>98</v>
      </c>
      <c r="Z102" t="s">
        <v>33</v>
      </c>
      <c r="AA102">
        <v>42</v>
      </c>
      <c r="AB102">
        <v>1259</v>
      </c>
    </row>
    <row r="103" spans="1:28" x14ac:dyDescent="0.3">
      <c r="A103" t="s">
        <v>326</v>
      </c>
      <c r="B103" t="s">
        <v>21</v>
      </c>
      <c r="C103">
        <f>IF(Customers[[#This Row],[Churn Label]]="yes",1,0)</f>
        <v>0</v>
      </c>
      <c r="D103">
        <v>73</v>
      </c>
      <c r="E103">
        <v>170</v>
      </c>
      <c r="F103">
        <v>366.6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16</v>
      </c>
      <c r="N103" t="s">
        <v>25</v>
      </c>
      <c r="O103">
        <v>0</v>
      </c>
      <c r="P103" t="s">
        <v>71</v>
      </c>
      <c r="Q103" t="s">
        <v>327</v>
      </c>
      <c r="R103" t="s">
        <v>24</v>
      </c>
      <c r="S103">
        <v>29</v>
      </c>
      <c r="T103" t="s">
        <v>25</v>
      </c>
      <c r="U103" t="s">
        <v>21</v>
      </c>
      <c r="V103" t="s">
        <v>21</v>
      </c>
      <c r="W103">
        <v>0</v>
      </c>
      <c r="X103" t="s">
        <v>25</v>
      </c>
      <c r="Y103" t="s">
        <v>98</v>
      </c>
      <c r="Z103" t="s">
        <v>33</v>
      </c>
      <c r="AA103">
        <v>36</v>
      </c>
      <c r="AB103">
        <v>2676</v>
      </c>
    </row>
    <row r="104" spans="1:28" x14ac:dyDescent="0.3">
      <c r="A104" t="s">
        <v>328</v>
      </c>
      <c r="B104" t="s">
        <v>21</v>
      </c>
      <c r="C104">
        <f>IF(Customers[[#This Row],[Churn Label]]="yes",1,0)</f>
        <v>0</v>
      </c>
      <c r="D104">
        <v>61</v>
      </c>
      <c r="E104">
        <v>211</v>
      </c>
      <c r="F104">
        <v>484.6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6</v>
      </c>
      <c r="N104" t="s">
        <v>25</v>
      </c>
      <c r="O104">
        <v>0</v>
      </c>
      <c r="P104" t="s">
        <v>75</v>
      </c>
      <c r="Q104" t="s">
        <v>329</v>
      </c>
      <c r="R104" t="s">
        <v>26</v>
      </c>
      <c r="S104">
        <v>49</v>
      </c>
      <c r="T104" t="s">
        <v>21</v>
      </c>
      <c r="U104" t="s">
        <v>21</v>
      </c>
      <c r="V104" t="s">
        <v>21</v>
      </c>
      <c r="W104">
        <v>0</v>
      </c>
      <c r="X104" t="s">
        <v>25</v>
      </c>
      <c r="Y104" t="s">
        <v>53</v>
      </c>
      <c r="Z104" t="s">
        <v>38</v>
      </c>
      <c r="AA104">
        <v>32</v>
      </c>
      <c r="AB104">
        <v>1956</v>
      </c>
    </row>
    <row r="105" spans="1:28" x14ac:dyDescent="0.3">
      <c r="A105" t="s">
        <v>330</v>
      </c>
      <c r="B105" t="s">
        <v>21</v>
      </c>
      <c r="C105">
        <f>IF(Customers[[#This Row],[Churn Label]]="yes",1,0)</f>
        <v>0</v>
      </c>
      <c r="D105">
        <v>22</v>
      </c>
      <c r="E105">
        <v>115</v>
      </c>
      <c r="F105">
        <v>281.5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8</v>
      </c>
      <c r="N105" t="s">
        <v>21</v>
      </c>
      <c r="O105">
        <v>34</v>
      </c>
      <c r="P105" t="s">
        <v>71</v>
      </c>
      <c r="Q105" t="s">
        <v>331</v>
      </c>
      <c r="R105" t="s">
        <v>24</v>
      </c>
      <c r="S105">
        <v>25</v>
      </c>
      <c r="T105" t="s">
        <v>25</v>
      </c>
      <c r="U105" t="s">
        <v>21</v>
      </c>
      <c r="V105" t="s">
        <v>21</v>
      </c>
      <c r="W105">
        <v>0</v>
      </c>
      <c r="X105" t="s">
        <v>21</v>
      </c>
      <c r="Y105" t="s">
        <v>32</v>
      </c>
      <c r="Z105" t="s">
        <v>38</v>
      </c>
      <c r="AA105">
        <v>43</v>
      </c>
      <c r="AB105">
        <v>924</v>
      </c>
    </row>
    <row r="106" spans="1:28" x14ac:dyDescent="0.3">
      <c r="A106" t="s">
        <v>332</v>
      </c>
      <c r="B106" t="s">
        <v>21</v>
      </c>
      <c r="C106">
        <f>IF(Customers[[#This Row],[Churn Label]]="yes",1,0)</f>
        <v>0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81</v>
      </c>
      <c r="Q106" t="s">
        <v>333</v>
      </c>
      <c r="R106" t="s">
        <v>26</v>
      </c>
      <c r="S106">
        <v>36</v>
      </c>
      <c r="T106" t="s">
        <v>21</v>
      </c>
      <c r="U106" t="s">
        <v>21</v>
      </c>
      <c r="V106" t="s">
        <v>21</v>
      </c>
      <c r="W106">
        <v>0</v>
      </c>
      <c r="X106" t="s">
        <v>21</v>
      </c>
      <c r="Y106" t="s">
        <v>98</v>
      </c>
      <c r="Z106" t="s">
        <v>33</v>
      </c>
      <c r="AA106">
        <v>8</v>
      </c>
      <c r="AB106">
        <v>169</v>
      </c>
    </row>
    <row r="107" spans="1:28" x14ac:dyDescent="0.3">
      <c r="A107" t="s">
        <v>334</v>
      </c>
      <c r="B107" t="s">
        <v>21</v>
      </c>
      <c r="C107">
        <f>IF(Customers[[#This Row],[Churn Label]]="yes",1,0)</f>
        <v>0</v>
      </c>
      <c r="D107">
        <v>16</v>
      </c>
      <c r="E107">
        <v>85</v>
      </c>
      <c r="F107">
        <v>239.1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9</v>
      </c>
      <c r="N107" t="s">
        <v>25</v>
      </c>
      <c r="O107">
        <v>0</v>
      </c>
      <c r="P107" t="s">
        <v>94</v>
      </c>
      <c r="Q107" t="s">
        <v>335</v>
      </c>
      <c r="R107" t="s">
        <v>26</v>
      </c>
      <c r="S107">
        <v>41</v>
      </c>
      <c r="T107" t="s">
        <v>21</v>
      </c>
      <c r="U107" t="s">
        <v>21</v>
      </c>
      <c r="V107" t="s">
        <v>21</v>
      </c>
      <c r="W107">
        <v>0</v>
      </c>
      <c r="X107" t="s">
        <v>25</v>
      </c>
      <c r="Y107" t="s">
        <v>53</v>
      </c>
      <c r="Z107" t="s">
        <v>33</v>
      </c>
      <c r="AA107">
        <v>24</v>
      </c>
      <c r="AB107">
        <v>386</v>
      </c>
    </row>
    <row r="108" spans="1:28" x14ac:dyDescent="0.3">
      <c r="A108" t="s">
        <v>336</v>
      </c>
      <c r="B108" t="s">
        <v>21</v>
      </c>
      <c r="C108">
        <f>IF(Customers[[#This Row],[Churn Label]]="yes",1,0)</f>
        <v>0</v>
      </c>
      <c r="D108">
        <v>10</v>
      </c>
      <c r="E108">
        <v>77</v>
      </c>
      <c r="F108">
        <v>137.1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37</v>
      </c>
      <c r="Q108" t="s">
        <v>337</v>
      </c>
      <c r="R108" t="s">
        <v>26</v>
      </c>
      <c r="S108">
        <v>43</v>
      </c>
      <c r="T108" t="s">
        <v>21</v>
      </c>
      <c r="U108" t="s">
        <v>21</v>
      </c>
      <c r="V108" t="s">
        <v>21</v>
      </c>
      <c r="W108">
        <v>0</v>
      </c>
      <c r="X108" t="s">
        <v>21</v>
      </c>
      <c r="Y108" t="s">
        <v>53</v>
      </c>
      <c r="Z108" t="s">
        <v>38</v>
      </c>
      <c r="AA108">
        <v>15</v>
      </c>
      <c r="AB108">
        <v>142</v>
      </c>
    </row>
    <row r="109" spans="1:28" x14ac:dyDescent="0.3">
      <c r="A109" t="s">
        <v>338</v>
      </c>
      <c r="B109" t="s">
        <v>21</v>
      </c>
      <c r="C109">
        <f>IF(Customers[[#This Row],[Churn Label]]="yes",1,0)</f>
        <v>0</v>
      </c>
      <c r="D109">
        <v>2</v>
      </c>
      <c r="E109">
        <v>4</v>
      </c>
      <c r="F109">
        <v>11.6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2</v>
      </c>
      <c r="N109" t="s">
        <v>25</v>
      </c>
      <c r="O109">
        <v>0</v>
      </c>
      <c r="P109" t="s">
        <v>42</v>
      </c>
      <c r="Q109" t="s">
        <v>339</v>
      </c>
      <c r="R109" t="s">
        <v>24</v>
      </c>
      <c r="S109">
        <v>52</v>
      </c>
      <c r="T109" t="s">
        <v>21</v>
      </c>
      <c r="U109" t="s">
        <v>21</v>
      </c>
      <c r="V109" t="s">
        <v>21</v>
      </c>
      <c r="W109">
        <v>0</v>
      </c>
      <c r="X109" t="s">
        <v>21</v>
      </c>
      <c r="Y109" t="s">
        <v>32</v>
      </c>
      <c r="Z109" t="s">
        <v>38</v>
      </c>
      <c r="AA109">
        <v>35</v>
      </c>
      <c r="AB109">
        <v>68</v>
      </c>
    </row>
    <row r="110" spans="1:28" x14ac:dyDescent="0.3">
      <c r="A110" t="s">
        <v>340</v>
      </c>
      <c r="B110" t="s">
        <v>21</v>
      </c>
      <c r="C110">
        <f>IF(Customers[[#This Row],[Churn Label]]="yes",1,0)</f>
        <v>0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1</v>
      </c>
      <c r="N110" t="s">
        <v>25</v>
      </c>
      <c r="O110">
        <v>0</v>
      </c>
      <c r="P110" t="s">
        <v>55</v>
      </c>
      <c r="Q110" t="s">
        <v>341</v>
      </c>
      <c r="R110" t="s">
        <v>26</v>
      </c>
      <c r="S110">
        <v>38</v>
      </c>
      <c r="T110" t="s">
        <v>21</v>
      </c>
      <c r="U110" t="s">
        <v>21</v>
      </c>
      <c r="V110" t="s">
        <v>21</v>
      </c>
      <c r="W110">
        <v>0</v>
      </c>
      <c r="X110" t="s">
        <v>25</v>
      </c>
      <c r="Y110" t="s">
        <v>53</v>
      </c>
      <c r="Z110" t="s">
        <v>38</v>
      </c>
      <c r="AA110">
        <v>43</v>
      </c>
      <c r="AB110">
        <v>2293</v>
      </c>
    </row>
    <row r="111" spans="1:28" x14ac:dyDescent="0.3">
      <c r="A111" t="s">
        <v>342</v>
      </c>
      <c r="B111" t="s">
        <v>21</v>
      </c>
      <c r="C111">
        <f>IF(Customers[[#This Row],[Churn Label]]="yes",1,0)</f>
        <v>0</v>
      </c>
      <c r="D111">
        <v>11</v>
      </c>
      <c r="E111">
        <v>84</v>
      </c>
      <c r="F111">
        <v>159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72</v>
      </c>
      <c r="Q111" t="s">
        <v>343</v>
      </c>
      <c r="R111" t="s">
        <v>24</v>
      </c>
      <c r="S111">
        <v>21</v>
      </c>
      <c r="T111" t="s">
        <v>25</v>
      </c>
      <c r="U111" t="s">
        <v>21</v>
      </c>
      <c r="V111" t="s">
        <v>21</v>
      </c>
      <c r="W111">
        <v>0</v>
      </c>
      <c r="X111" t="s">
        <v>21</v>
      </c>
      <c r="Y111" t="s">
        <v>98</v>
      </c>
      <c r="Z111" t="s">
        <v>33</v>
      </c>
      <c r="AA111">
        <v>10</v>
      </c>
      <c r="AB111">
        <v>117</v>
      </c>
    </row>
    <row r="112" spans="1:28" x14ac:dyDescent="0.3">
      <c r="A112" t="s">
        <v>344</v>
      </c>
      <c r="B112" t="s">
        <v>21</v>
      </c>
      <c r="C112">
        <f>IF(Customers[[#This Row],[Churn Label]]="yes",1,0)</f>
        <v>0</v>
      </c>
      <c r="D112">
        <v>69</v>
      </c>
      <c r="E112">
        <v>248</v>
      </c>
      <c r="F112">
        <v>753.7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36</v>
      </c>
      <c r="Q112" t="s">
        <v>345</v>
      </c>
      <c r="R112" t="s">
        <v>26</v>
      </c>
      <c r="S112">
        <v>43</v>
      </c>
      <c r="T112" t="s">
        <v>21</v>
      </c>
      <c r="U112" t="s">
        <v>21</v>
      </c>
      <c r="V112" t="s">
        <v>21</v>
      </c>
      <c r="W112">
        <v>0</v>
      </c>
      <c r="X112" t="s">
        <v>21</v>
      </c>
      <c r="Y112" t="s">
        <v>53</v>
      </c>
      <c r="Z112" t="s">
        <v>33</v>
      </c>
      <c r="AA112">
        <v>10</v>
      </c>
      <c r="AB112">
        <v>695</v>
      </c>
    </row>
    <row r="113" spans="1:28" x14ac:dyDescent="0.3">
      <c r="A113" t="s">
        <v>346</v>
      </c>
      <c r="B113" t="s">
        <v>21</v>
      </c>
      <c r="C113">
        <f>IF(Customers[[#This Row],[Churn Label]]="yes",1,0)</f>
        <v>0</v>
      </c>
      <c r="D113">
        <v>70</v>
      </c>
      <c r="E113">
        <v>342</v>
      </c>
      <c r="F113">
        <v>913.1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6</v>
      </c>
      <c r="N113" t="s">
        <v>25</v>
      </c>
      <c r="O113">
        <v>0</v>
      </c>
      <c r="P113" t="s">
        <v>35</v>
      </c>
      <c r="Q113" t="s">
        <v>347</v>
      </c>
      <c r="R113" t="s">
        <v>26</v>
      </c>
      <c r="S113">
        <v>38</v>
      </c>
      <c r="T113" t="s">
        <v>21</v>
      </c>
      <c r="U113" t="s">
        <v>21</v>
      </c>
      <c r="V113" t="s">
        <v>21</v>
      </c>
      <c r="W113">
        <v>0</v>
      </c>
      <c r="X113" t="s">
        <v>25</v>
      </c>
      <c r="Y113" t="s">
        <v>53</v>
      </c>
      <c r="Z113" t="s">
        <v>38</v>
      </c>
      <c r="AA113">
        <v>52</v>
      </c>
      <c r="AB113">
        <v>3654</v>
      </c>
    </row>
    <row r="114" spans="1:28" x14ac:dyDescent="0.3">
      <c r="A114" t="s">
        <v>348</v>
      </c>
      <c r="B114" t="s">
        <v>21</v>
      </c>
      <c r="C114">
        <f>IF(Customers[[#This Row],[Churn Label]]="yes",1,0)</f>
        <v>0</v>
      </c>
      <c r="D114">
        <v>42</v>
      </c>
      <c r="E114">
        <v>151</v>
      </c>
      <c r="F114">
        <v>336.1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11</v>
      </c>
      <c r="N114" t="s">
        <v>25</v>
      </c>
      <c r="O114">
        <v>0</v>
      </c>
      <c r="P114" t="s">
        <v>30</v>
      </c>
      <c r="Q114" t="s">
        <v>349</v>
      </c>
      <c r="R114" t="s">
        <v>26</v>
      </c>
      <c r="S114">
        <v>59</v>
      </c>
      <c r="T114" t="s">
        <v>21</v>
      </c>
      <c r="U114" t="s">
        <v>21</v>
      </c>
      <c r="V114" t="s">
        <v>21</v>
      </c>
      <c r="W114">
        <v>0</v>
      </c>
      <c r="X114" t="s">
        <v>25</v>
      </c>
      <c r="Y114" t="s">
        <v>98</v>
      </c>
      <c r="Z114" t="s">
        <v>38</v>
      </c>
      <c r="AA114">
        <v>42</v>
      </c>
      <c r="AB114">
        <v>1778</v>
      </c>
    </row>
    <row r="115" spans="1:28" x14ac:dyDescent="0.3">
      <c r="A115" t="s">
        <v>350</v>
      </c>
      <c r="B115" t="s">
        <v>21</v>
      </c>
      <c r="C115">
        <f>IF(Customers[[#This Row],[Churn Label]]="yes",1,0)</f>
        <v>0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8</v>
      </c>
      <c r="N115" t="s">
        <v>25</v>
      </c>
      <c r="O115">
        <v>0</v>
      </c>
      <c r="P115" t="s">
        <v>68</v>
      </c>
      <c r="Q115" t="s">
        <v>351</v>
      </c>
      <c r="R115" t="s">
        <v>26</v>
      </c>
      <c r="S115">
        <v>51</v>
      </c>
      <c r="T115" t="s">
        <v>21</v>
      </c>
      <c r="U115" t="s">
        <v>21</v>
      </c>
      <c r="V115" t="s">
        <v>21</v>
      </c>
      <c r="W115">
        <v>0</v>
      </c>
      <c r="X115" t="s">
        <v>25</v>
      </c>
      <c r="Y115" t="s">
        <v>53</v>
      </c>
      <c r="Z115" t="s">
        <v>33</v>
      </c>
      <c r="AA115">
        <v>54</v>
      </c>
      <c r="AB115">
        <v>780</v>
      </c>
    </row>
    <row r="116" spans="1:28" x14ac:dyDescent="0.3">
      <c r="A116" t="s">
        <v>352</v>
      </c>
      <c r="B116" t="s">
        <v>21</v>
      </c>
      <c r="C116">
        <f>IF(Customers[[#This Row],[Churn Label]]="yes",1,0)</f>
        <v>0</v>
      </c>
      <c r="D116">
        <v>32</v>
      </c>
      <c r="E116">
        <v>145</v>
      </c>
      <c r="F116">
        <v>350.4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50</v>
      </c>
      <c r="Q116" t="s">
        <v>353</v>
      </c>
      <c r="R116" t="s">
        <v>24</v>
      </c>
      <c r="S116">
        <v>59</v>
      </c>
      <c r="T116" t="s">
        <v>21</v>
      </c>
      <c r="U116" t="s">
        <v>21</v>
      </c>
      <c r="V116" t="s">
        <v>21</v>
      </c>
      <c r="W116">
        <v>0</v>
      </c>
      <c r="X116" t="s">
        <v>21</v>
      </c>
      <c r="Y116" t="s">
        <v>98</v>
      </c>
      <c r="Z116" t="s">
        <v>38</v>
      </c>
      <c r="AA116">
        <v>12</v>
      </c>
      <c r="AB116">
        <v>372</v>
      </c>
    </row>
    <row r="117" spans="1:28" x14ac:dyDescent="0.3">
      <c r="A117" t="s">
        <v>354</v>
      </c>
      <c r="B117" t="s">
        <v>21</v>
      </c>
      <c r="C117">
        <f>IF(Customers[[#This Row],[Churn Label]]="yes",1,0)</f>
        <v>0</v>
      </c>
      <c r="D117">
        <v>32</v>
      </c>
      <c r="E117">
        <v>58</v>
      </c>
      <c r="F117">
        <v>126.3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63</v>
      </c>
      <c r="Q117" t="s">
        <v>355</v>
      </c>
      <c r="R117" t="s">
        <v>107</v>
      </c>
      <c r="S117">
        <v>53</v>
      </c>
      <c r="T117" t="s">
        <v>21</v>
      </c>
      <c r="U117" t="s">
        <v>21</v>
      </c>
      <c r="V117" t="s">
        <v>21</v>
      </c>
      <c r="W117">
        <v>0</v>
      </c>
      <c r="X117" t="s">
        <v>21</v>
      </c>
      <c r="Y117" t="s">
        <v>32</v>
      </c>
      <c r="Z117" t="s">
        <v>38</v>
      </c>
      <c r="AA117">
        <v>10</v>
      </c>
      <c r="AB117">
        <v>319</v>
      </c>
    </row>
    <row r="118" spans="1:28" x14ac:dyDescent="0.3">
      <c r="A118" t="s">
        <v>356</v>
      </c>
      <c r="B118" t="s">
        <v>21</v>
      </c>
      <c r="C118">
        <f>IF(Customers[[#This Row],[Churn Label]]="yes",1,0)</f>
        <v>0</v>
      </c>
      <c r="D118">
        <v>61</v>
      </c>
      <c r="E118">
        <v>298</v>
      </c>
      <c r="F118">
        <v>792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46</v>
      </c>
      <c r="Q118" t="s">
        <v>357</v>
      </c>
      <c r="R118" t="s">
        <v>26</v>
      </c>
      <c r="S118">
        <v>24</v>
      </c>
      <c r="T118" t="s">
        <v>25</v>
      </c>
      <c r="U118" t="s">
        <v>21</v>
      </c>
      <c r="V118" t="s">
        <v>21</v>
      </c>
      <c r="W118">
        <v>0</v>
      </c>
      <c r="X118" t="s">
        <v>21</v>
      </c>
      <c r="Y118" t="s">
        <v>98</v>
      </c>
      <c r="Z118" t="s">
        <v>33</v>
      </c>
      <c r="AA118">
        <v>9</v>
      </c>
      <c r="AB118">
        <v>543</v>
      </c>
    </row>
    <row r="119" spans="1:28" x14ac:dyDescent="0.3">
      <c r="A119" t="s">
        <v>358</v>
      </c>
      <c r="B119" t="s">
        <v>21</v>
      </c>
      <c r="C119">
        <f>IF(Customers[[#This Row],[Churn Label]]="yes",1,0)</f>
        <v>0</v>
      </c>
      <c r="D119">
        <v>1</v>
      </c>
      <c r="E119">
        <v>7</v>
      </c>
      <c r="F119">
        <v>10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21</v>
      </c>
      <c r="N119" t="s">
        <v>25</v>
      </c>
      <c r="O119">
        <v>0</v>
      </c>
      <c r="P119" t="s">
        <v>23</v>
      </c>
      <c r="Q119" t="s">
        <v>359</v>
      </c>
      <c r="R119" t="s">
        <v>24</v>
      </c>
      <c r="S119">
        <v>25</v>
      </c>
      <c r="T119" t="s">
        <v>25</v>
      </c>
      <c r="U119" t="s">
        <v>21</v>
      </c>
      <c r="V119" t="s">
        <v>21</v>
      </c>
      <c r="W119">
        <v>0</v>
      </c>
      <c r="X119" t="s">
        <v>21</v>
      </c>
      <c r="Y119" t="s">
        <v>32</v>
      </c>
      <c r="Z119" t="s">
        <v>33</v>
      </c>
      <c r="AA119">
        <v>22</v>
      </c>
      <c r="AB119">
        <v>22</v>
      </c>
    </row>
    <row r="120" spans="1:28" x14ac:dyDescent="0.3">
      <c r="A120" t="s">
        <v>360</v>
      </c>
      <c r="B120" t="s">
        <v>21</v>
      </c>
      <c r="C120">
        <f>IF(Customers[[#This Row],[Churn Label]]="yes",1,0)</f>
        <v>0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8</v>
      </c>
      <c r="N120" t="s">
        <v>25</v>
      </c>
      <c r="O120">
        <v>0</v>
      </c>
      <c r="P120" t="s">
        <v>64</v>
      </c>
      <c r="Q120" t="s">
        <v>361</v>
      </c>
      <c r="R120" t="s">
        <v>26</v>
      </c>
      <c r="S120">
        <v>38</v>
      </c>
      <c r="T120" t="s">
        <v>21</v>
      </c>
      <c r="U120" t="s">
        <v>21</v>
      </c>
      <c r="V120" t="s">
        <v>21</v>
      </c>
      <c r="W120">
        <v>0</v>
      </c>
      <c r="X120" t="s">
        <v>25</v>
      </c>
      <c r="Y120" t="s">
        <v>98</v>
      </c>
      <c r="Z120" t="s">
        <v>33</v>
      </c>
      <c r="AA120">
        <v>43</v>
      </c>
      <c r="AB120">
        <v>1411</v>
      </c>
    </row>
    <row r="121" spans="1:28" x14ac:dyDescent="0.3">
      <c r="A121" t="s">
        <v>362</v>
      </c>
      <c r="B121" t="s">
        <v>21</v>
      </c>
      <c r="C121">
        <f>IF(Customers[[#This Row],[Churn Label]]="yes",1,0)</f>
        <v>0</v>
      </c>
      <c r="D121">
        <v>20</v>
      </c>
      <c r="E121">
        <v>135</v>
      </c>
      <c r="F121">
        <v>237.2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9</v>
      </c>
      <c r="N121" t="s">
        <v>25</v>
      </c>
      <c r="O121">
        <v>0</v>
      </c>
      <c r="P121" t="s">
        <v>70</v>
      </c>
      <c r="Q121" t="s">
        <v>363</v>
      </c>
      <c r="R121" t="s">
        <v>26</v>
      </c>
      <c r="S121">
        <v>44</v>
      </c>
      <c r="T121" t="s">
        <v>21</v>
      </c>
      <c r="U121" t="s">
        <v>21</v>
      </c>
      <c r="V121" t="s">
        <v>21</v>
      </c>
      <c r="W121">
        <v>0</v>
      </c>
      <c r="X121" t="s">
        <v>21</v>
      </c>
      <c r="Y121" t="s">
        <v>32</v>
      </c>
      <c r="Z121" t="s">
        <v>33</v>
      </c>
      <c r="AA121">
        <v>34</v>
      </c>
      <c r="AB121">
        <v>669</v>
      </c>
    </row>
    <row r="122" spans="1:28" x14ac:dyDescent="0.3">
      <c r="A122" t="s">
        <v>364</v>
      </c>
      <c r="B122" t="s">
        <v>21</v>
      </c>
      <c r="C122">
        <f>IF(Customers[[#This Row],[Churn Label]]="yes",1,0)</f>
        <v>0</v>
      </c>
      <c r="D122">
        <v>3</v>
      </c>
      <c r="E122">
        <v>17</v>
      </c>
      <c r="F122">
        <v>43.2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30</v>
      </c>
      <c r="N122" t="s">
        <v>25</v>
      </c>
      <c r="O122">
        <v>0</v>
      </c>
      <c r="P122" t="s">
        <v>29</v>
      </c>
      <c r="Q122" t="s">
        <v>365</v>
      </c>
      <c r="R122" t="s">
        <v>26</v>
      </c>
      <c r="S122">
        <v>21</v>
      </c>
      <c r="T122" t="s">
        <v>25</v>
      </c>
      <c r="U122" t="s">
        <v>21</v>
      </c>
      <c r="V122" t="s">
        <v>21</v>
      </c>
      <c r="W122">
        <v>0</v>
      </c>
      <c r="X122" t="s">
        <v>21</v>
      </c>
      <c r="Y122" t="s">
        <v>32</v>
      </c>
      <c r="Z122" t="s">
        <v>38</v>
      </c>
      <c r="AA122">
        <v>17</v>
      </c>
      <c r="AB122">
        <v>45</v>
      </c>
    </row>
    <row r="123" spans="1:28" x14ac:dyDescent="0.3">
      <c r="A123" t="s">
        <v>366</v>
      </c>
      <c r="B123" t="s">
        <v>21</v>
      </c>
      <c r="C123">
        <f>IF(Customers[[#This Row],[Churn Label]]="yes",1,0)</f>
        <v>0</v>
      </c>
      <c r="D123">
        <v>12</v>
      </c>
      <c r="E123">
        <v>103</v>
      </c>
      <c r="F123">
        <v>199.3</v>
      </c>
      <c r="G123">
        <v>0</v>
      </c>
      <c r="H123">
        <v>0</v>
      </c>
      <c r="I123" t="s">
        <v>21</v>
      </c>
      <c r="J123" t="s">
        <v>22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86</v>
      </c>
      <c r="Q123" t="s">
        <v>367</v>
      </c>
      <c r="R123" t="s">
        <v>24</v>
      </c>
      <c r="S123">
        <v>59</v>
      </c>
      <c r="T123" t="s">
        <v>21</v>
      </c>
      <c r="U123" t="s">
        <v>21</v>
      </c>
      <c r="V123" t="s">
        <v>21</v>
      </c>
      <c r="W123">
        <v>0</v>
      </c>
      <c r="X123" t="s">
        <v>21</v>
      </c>
      <c r="Y123" t="s">
        <v>98</v>
      </c>
      <c r="Z123" t="s">
        <v>38</v>
      </c>
      <c r="AA123">
        <v>12</v>
      </c>
      <c r="AB123">
        <v>147</v>
      </c>
    </row>
    <row r="124" spans="1:28" x14ac:dyDescent="0.3">
      <c r="A124" t="s">
        <v>368</v>
      </c>
      <c r="B124" t="s">
        <v>21</v>
      </c>
      <c r="C124">
        <f>IF(Customers[[#This Row],[Churn Label]]="yes",1,0)</f>
        <v>0</v>
      </c>
      <c r="D124">
        <v>42</v>
      </c>
      <c r="E124">
        <v>236</v>
      </c>
      <c r="F124">
        <v>630.5</v>
      </c>
      <c r="G124">
        <v>0</v>
      </c>
      <c r="H124">
        <v>0</v>
      </c>
      <c r="I124" t="s">
        <v>21</v>
      </c>
      <c r="J124" t="s">
        <v>22</v>
      </c>
      <c r="K124">
        <v>0</v>
      </c>
      <c r="L124">
        <v>0</v>
      </c>
      <c r="M124">
        <v>12</v>
      </c>
      <c r="N124" t="s">
        <v>25</v>
      </c>
      <c r="O124">
        <v>0</v>
      </c>
      <c r="P124" t="s">
        <v>83</v>
      </c>
      <c r="Q124" t="s">
        <v>369</v>
      </c>
      <c r="R124" t="s">
        <v>24</v>
      </c>
      <c r="S124">
        <v>66</v>
      </c>
      <c r="T124" t="s">
        <v>21</v>
      </c>
      <c r="U124" t="s">
        <v>25</v>
      </c>
      <c r="V124" t="s">
        <v>21</v>
      </c>
      <c r="W124">
        <v>0</v>
      </c>
      <c r="X124" t="s">
        <v>21</v>
      </c>
      <c r="Y124" t="s">
        <v>32</v>
      </c>
      <c r="Z124" t="s">
        <v>33</v>
      </c>
      <c r="AA124">
        <v>36</v>
      </c>
      <c r="AB124">
        <v>1533</v>
      </c>
    </row>
    <row r="125" spans="1:28" x14ac:dyDescent="0.3">
      <c r="A125" t="s">
        <v>370</v>
      </c>
      <c r="B125" t="s">
        <v>21</v>
      </c>
      <c r="C125">
        <f>IF(Customers[[#This Row],[Churn Label]]="yes",1,0)</f>
        <v>0</v>
      </c>
      <c r="D125">
        <v>44</v>
      </c>
      <c r="E125">
        <v>188</v>
      </c>
      <c r="F125">
        <v>397.2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26</v>
      </c>
      <c r="N125" t="s">
        <v>25</v>
      </c>
      <c r="O125">
        <v>0</v>
      </c>
      <c r="P125" t="s">
        <v>30</v>
      </c>
      <c r="Q125" t="s">
        <v>371</v>
      </c>
      <c r="R125" t="s">
        <v>26</v>
      </c>
      <c r="S125">
        <v>24</v>
      </c>
      <c r="T125" t="s">
        <v>25</v>
      </c>
      <c r="U125" t="s">
        <v>21</v>
      </c>
      <c r="V125" t="s">
        <v>21</v>
      </c>
      <c r="W125">
        <v>0</v>
      </c>
      <c r="X125" t="s">
        <v>21</v>
      </c>
      <c r="Y125" t="s">
        <v>98</v>
      </c>
      <c r="Z125" t="s">
        <v>33</v>
      </c>
      <c r="AA125">
        <v>25</v>
      </c>
      <c r="AB125">
        <v>1102</v>
      </c>
    </row>
    <row r="126" spans="1:28" x14ac:dyDescent="0.3">
      <c r="A126" t="s">
        <v>372</v>
      </c>
      <c r="B126" t="s">
        <v>21</v>
      </c>
      <c r="C126">
        <f>IF(Customers[[#This Row],[Churn Label]]="yes",1,0)</f>
        <v>0</v>
      </c>
      <c r="D126">
        <v>70</v>
      </c>
      <c r="E126">
        <v>170</v>
      </c>
      <c r="F126">
        <v>557.1</v>
      </c>
      <c r="G126">
        <v>0</v>
      </c>
      <c r="H126">
        <v>0</v>
      </c>
      <c r="I126" t="s">
        <v>21</v>
      </c>
      <c r="J126" t="s">
        <v>22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47</v>
      </c>
      <c r="Q126" t="s">
        <v>373</v>
      </c>
      <c r="R126" t="s">
        <v>24</v>
      </c>
      <c r="S126">
        <v>41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53</v>
      </c>
      <c r="Z126" t="s">
        <v>38</v>
      </c>
      <c r="AA126">
        <v>9</v>
      </c>
      <c r="AB126">
        <v>616</v>
      </c>
    </row>
    <row r="127" spans="1:28" x14ac:dyDescent="0.3">
      <c r="A127" t="s">
        <v>374</v>
      </c>
      <c r="B127" t="s">
        <v>21</v>
      </c>
      <c r="C127">
        <f>IF(Customers[[#This Row],[Churn Label]]="yes",1,0)</f>
        <v>0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t="s">
        <v>21</v>
      </c>
      <c r="J127" t="s">
        <v>22</v>
      </c>
      <c r="K127">
        <v>0</v>
      </c>
      <c r="L127">
        <v>0</v>
      </c>
      <c r="M127">
        <v>2</v>
      </c>
      <c r="N127" t="s">
        <v>25</v>
      </c>
      <c r="O127">
        <v>0</v>
      </c>
      <c r="P127" t="s">
        <v>60</v>
      </c>
      <c r="Q127" t="s">
        <v>375</v>
      </c>
      <c r="R127" t="s">
        <v>24</v>
      </c>
      <c r="S127">
        <v>41</v>
      </c>
      <c r="T127" t="s">
        <v>21</v>
      </c>
      <c r="U127" t="s">
        <v>21</v>
      </c>
      <c r="V127" t="s">
        <v>21</v>
      </c>
      <c r="W127">
        <v>0</v>
      </c>
      <c r="X127" t="s">
        <v>25</v>
      </c>
      <c r="Y127" t="s">
        <v>53</v>
      </c>
      <c r="Z127" t="s">
        <v>33</v>
      </c>
      <c r="AA127">
        <v>41</v>
      </c>
      <c r="AB127">
        <v>3059</v>
      </c>
    </row>
    <row r="128" spans="1:28" x14ac:dyDescent="0.3">
      <c r="A128" t="s">
        <v>376</v>
      </c>
      <c r="B128" t="s">
        <v>21</v>
      </c>
      <c r="C128">
        <f>IF(Customers[[#This Row],[Churn Label]]="yes",1,0)</f>
        <v>0</v>
      </c>
      <c r="D128">
        <v>62</v>
      </c>
      <c r="E128">
        <v>137</v>
      </c>
      <c r="F128">
        <v>370.8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72</v>
      </c>
      <c r="Q128" t="s">
        <v>377</v>
      </c>
      <c r="R128" t="s">
        <v>26</v>
      </c>
      <c r="S128">
        <v>36</v>
      </c>
      <c r="T128" t="s">
        <v>21</v>
      </c>
      <c r="U128" t="s">
        <v>21</v>
      </c>
      <c r="V128" t="s">
        <v>21</v>
      </c>
      <c r="W128">
        <v>0</v>
      </c>
      <c r="X128" t="s">
        <v>21</v>
      </c>
      <c r="Y128" t="s">
        <v>53</v>
      </c>
      <c r="Z128" t="s">
        <v>33</v>
      </c>
      <c r="AA128">
        <v>7</v>
      </c>
      <c r="AB128">
        <v>427</v>
      </c>
    </row>
    <row r="129" spans="1:28" x14ac:dyDescent="0.3">
      <c r="A129" t="s">
        <v>378</v>
      </c>
      <c r="B129" t="s">
        <v>21</v>
      </c>
      <c r="C129">
        <f>IF(Customers[[#This Row],[Churn Label]]="yes",1,0)</f>
        <v>0</v>
      </c>
      <c r="D129">
        <v>20</v>
      </c>
      <c r="E129">
        <v>87</v>
      </c>
      <c r="F129">
        <v>236.4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8</v>
      </c>
      <c r="N129" t="s">
        <v>25</v>
      </c>
      <c r="O129">
        <v>0</v>
      </c>
      <c r="P129" t="s">
        <v>52</v>
      </c>
      <c r="Q129" t="s">
        <v>379</v>
      </c>
      <c r="R129" t="s">
        <v>24</v>
      </c>
      <c r="S129">
        <v>31</v>
      </c>
      <c r="T129" t="s">
        <v>21</v>
      </c>
      <c r="U129" t="s">
        <v>21</v>
      </c>
      <c r="V129" t="s">
        <v>21</v>
      </c>
      <c r="W129">
        <v>0</v>
      </c>
      <c r="X129" t="s">
        <v>21</v>
      </c>
      <c r="Y129" t="s">
        <v>32</v>
      </c>
      <c r="Z129" t="s">
        <v>38</v>
      </c>
      <c r="AA129">
        <v>49</v>
      </c>
      <c r="AB129">
        <v>973</v>
      </c>
    </row>
    <row r="130" spans="1:28" x14ac:dyDescent="0.3">
      <c r="A130" t="s">
        <v>380</v>
      </c>
      <c r="B130" t="s">
        <v>21</v>
      </c>
      <c r="C130">
        <f>IF(Customers[[#This Row],[Churn Label]]="yes",1,0)</f>
        <v>0</v>
      </c>
      <c r="D130">
        <v>59</v>
      </c>
      <c r="E130">
        <v>141</v>
      </c>
      <c r="F130">
        <v>409.9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26</v>
      </c>
      <c r="N130" t="s">
        <v>25</v>
      </c>
      <c r="O130">
        <v>0</v>
      </c>
      <c r="P130" t="s">
        <v>79</v>
      </c>
      <c r="Q130" t="s">
        <v>381</v>
      </c>
      <c r="R130" t="s">
        <v>26</v>
      </c>
      <c r="S130">
        <v>19</v>
      </c>
      <c r="T130" t="s">
        <v>25</v>
      </c>
      <c r="U130" t="s">
        <v>21</v>
      </c>
      <c r="V130" t="s">
        <v>21</v>
      </c>
      <c r="W130">
        <v>0</v>
      </c>
      <c r="X130" t="s">
        <v>25</v>
      </c>
      <c r="Y130" t="s">
        <v>32</v>
      </c>
      <c r="Z130" t="s">
        <v>38</v>
      </c>
      <c r="AA130">
        <v>60</v>
      </c>
      <c r="AB130">
        <v>3487</v>
      </c>
    </row>
    <row r="131" spans="1:28" x14ac:dyDescent="0.3">
      <c r="A131" t="s">
        <v>382</v>
      </c>
      <c r="B131" t="s">
        <v>21</v>
      </c>
      <c r="C131">
        <f>IF(Customers[[#This Row],[Churn Label]]="yes",1,0)</f>
        <v>0</v>
      </c>
      <c r="D131">
        <v>26</v>
      </c>
      <c r="E131">
        <v>157</v>
      </c>
      <c r="F131">
        <v>315.7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9</v>
      </c>
      <c r="N131" t="s">
        <v>25</v>
      </c>
      <c r="O131">
        <v>0</v>
      </c>
      <c r="P131" t="s">
        <v>58</v>
      </c>
      <c r="Q131" t="s">
        <v>383</v>
      </c>
      <c r="R131" t="s">
        <v>24</v>
      </c>
      <c r="S131">
        <v>59</v>
      </c>
      <c r="T131" t="s">
        <v>21</v>
      </c>
      <c r="U131" t="s">
        <v>21</v>
      </c>
      <c r="V131" t="s">
        <v>21</v>
      </c>
      <c r="W131">
        <v>0</v>
      </c>
      <c r="X131" t="s">
        <v>21</v>
      </c>
      <c r="Y131" t="s">
        <v>98</v>
      </c>
      <c r="Z131" t="s">
        <v>33</v>
      </c>
      <c r="AA131">
        <v>52</v>
      </c>
      <c r="AB131">
        <v>1363</v>
      </c>
    </row>
    <row r="132" spans="1:28" x14ac:dyDescent="0.3">
      <c r="A132" t="s">
        <v>384</v>
      </c>
      <c r="B132" t="s">
        <v>21</v>
      </c>
      <c r="C132">
        <f>IF(Customers[[#This Row],[Churn Label]]="yes",1,0)</f>
        <v>0</v>
      </c>
      <c r="D132">
        <v>14</v>
      </c>
      <c r="E132">
        <v>54</v>
      </c>
      <c r="F132">
        <v>180.6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11</v>
      </c>
      <c r="N132" t="s">
        <v>25</v>
      </c>
      <c r="O132">
        <v>0</v>
      </c>
      <c r="P132" t="s">
        <v>36</v>
      </c>
      <c r="Q132" t="s">
        <v>385</v>
      </c>
      <c r="R132" t="s">
        <v>24</v>
      </c>
      <c r="S132">
        <v>49</v>
      </c>
      <c r="T132" t="s">
        <v>21</v>
      </c>
      <c r="U132" t="s">
        <v>21</v>
      </c>
      <c r="V132" t="s">
        <v>21</v>
      </c>
      <c r="W132">
        <v>0</v>
      </c>
      <c r="X132" t="s">
        <v>21</v>
      </c>
      <c r="Y132" t="s">
        <v>32</v>
      </c>
      <c r="Z132" t="s">
        <v>33</v>
      </c>
      <c r="AA132">
        <v>53</v>
      </c>
      <c r="AB132">
        <v>733</v>
      </c>
    </row>
    <row r="133" spans="1:28" x14ac:dyDescent="0.3">
      <c r="A133" t="s">
        <v>386</v>
      </c>
      <c r="B133" t="s">
        <v>21</v>
      </c>
      <c r="C133">
        <f>IF(Customers[[#This Row],[Churn Label]]="yes",1,0)</f>
        <v>0</v>
      </c>
      <c r="D133">
        <v>43</v>
      </c>
      <c r="E133">
        <v>164</v>
      </c>
      <c r="F133">
        <v>472.7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7</v>
      </c>
      <c r="N133" t="s">
        <v>25</v>
      </c>
      <c r="O133">
        <v>0</v>
      </c>
      <c r="P133" t="s">
        <v>83</v>
      </c>
      <c r="Q133" t="s">
        <v>387</v>
      </c>
      <c r="R133" t="s">
        <v>26</v>
      </c>
      <c r="S133">
        <v>44</v>
      </c>
      <c r="T133" t="s">
        <v>21</v>
      </c>
      <c r="U133" t="s">
        <v>21</v>
      </c>
      <c r="V133" t="s">
        <v>21</v>
      </c>
      <c r="W133">
        <v>0</v>
      </c>
      <c r="X133" t="s">
        <v>21</v>
      </c>
      <c r="Y133" t="s">
        <v>32</v>
      </c>
      <c r="Z133" t="s">
        <v>33</v>
      </c>
      <c r="AA133">
        <v>41</v>
      </c>
      <c r="AB133">
        <v>1774</v>
      </c>
    </row>
    <row r="134" spans="1:28" x14ac:dyDescent="0.3">
      <c r="A134" t="s">
        <v>388</v>
      </c>
      <c r="B134" t="s">
        <v>21</v>
      </c>
      <c r="C134">
        <f>IF(Customers[[#This Row],[Churn Label]]="yes",1,0)</f>
        <v>0</v>
      </c>
      <c r="D134">
        <v>34</v>
      </c>
      <c r="E134">
        <v>102</v>
      </c>
      <c r="F134">
        <v>302.2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4</v>
      </c>
      <c r="N134" t="s">
        <v>25</v>
      </c>
      <c r="O134">
        <v>0</v>
      </c>
      <c r="P134" t="s">
        <v>94</v>
      </c>
      <c r="Q134" t="s">
        <v>389</v>
      </c>
      <c r="R134" t="s">
        <v>24</v>
      </c>
      <c r="S134">
        <v>62</v>
      </c>
      <c r="T134" t="s">
        <v>21</v>
      </c>
      <c r="U134" t="s">
        <v>21</v>
      </c>
      <c r="V134" t="s">
        <v>21</v>
      </c>
      <c r="W134">
        <v>0</v>
      </c>
      <c r="X134" t="s">
        <v>21</v>
      </c>
      <c r="Y134" t="s">
        <v>98</v>
      </c>
      <c r="Z134" t="s">
        <v>38</v>
      </c>
      <c r="AA134">
        <v>37</v>
      </c>
      <c r="AB134">
        <v>1229</v>
      </c>
    </row>
    <row r="135" spans="1:28" x14ac:dyDescent="0.3">
      <c r="A135" t="s">
        <v>390</v>
      </c>
      <c r="B135" t="s">
        <v>21</v>
      </c>
      <c r="C135">
        <f>IF(Customers[[#This Row],[Churn Label]]="yes",1,0)</f>
        <v>0</v>
      </c>
      <c r="D135">
        <v>75</v>
      </c>
      <c r="E135">
        <v>126</v>
      </c>
      <c r="F135">
        <v>301.5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12</v>
      </c>
      <c r="N135" t="s">
        <v>25</v>
      </c>
      <c r="O135">
        <v>0</v>
      </c>
      <c r="P135" t="s">
        <v>45</v>
      </c>
      <c r="Q135" t="s">
        <v>391</v>
      </c>
      <c r="R135" t="s">
        <v>26</v>
      </c>
      <c r="S135">
        <v>33</v>
      </c>
      <c r="T135" t="s">
        <v>21</v>
      </c>
      <c r="U135" t="s">
        <v>21</v>
      </c>
      <c r="V135" t="s">
        <v>21</v>
      </c>
      <c r="W135">
        <v>0</v>
      </c>
      <c r="X135" t="s">
        <v>25</v>
      </c>
      <c r="Y135" t="s">
        <v>53</v>
      </c>
      <c r="Z135" t="s">
        <v>33</v>
      </c>
      <c r="AA135">
        <v>29</v>
      </c>
      <c r="AB135">
        <v>2183</v>
      </c>
    </row>
    <row r="136" spans="1:28" x14ac:dyDescent="0.3">
      <c r="A136" t="s">
        <v>392</v>
      </c>
      <c r="B136" t="s">
        <v>21</v>
      </c>
      <c r="C136">
        <f>IF(Customers[[#This Row],[Churn Label]]="yes",1,0)</f>
        <v>0</v>
      </c>
      <c r="D136">
        <v>65</v>
      </c>
      <c r="E136">
        <v>246</v>
      </c>
      <c r="F136">
        <v>714.4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23</v>
      </c>
      <c r="N136" t="s">
        <v>25</v>
      </c>
      <c r="O136">
        <v>0</v>
      </c>
      <c r="P136" t="s">
        <v>75</v>
      </c>
      <c r="Q136" t="s">
        <v>393</v>
      </c>
      <c r="R136" t="s">
        <v>26</v>
      </c>
      <c r="S136">
        <v>22</v>
      </c>
      <c r="T136" t="s">
        <v>25</v>
      </c>
      <c r="U136" t="s">
        <v>21</v>
      </c>
      <c r="V136" t="s">
        <v>21</v>
      </c>
      <c r="W136">
        <v>0</v>
      </c>
      <c r="X136" t="s">
        <v>25</v>
      </c>
      <c r="Y136" t="s">
        <v>98</v>
      </c>
      <c r="Z136" t="s">
        <v>33</v>
      </c>
      <c r="AA136">
        <v>61</v>
      </c>
      <c r="AB136">
        <v>3944</v>
      </c>
    </row>
    <row r="137" spans="1:28" x14ac:dyDescent="0.3">
      <c r="A137" t="s">
        <v>394</v>
      </c>
      <c r="B137" t="s">
        <v>21</v>
      </c>
      <c r="C137">
        <f>IF(Customers[[#This Row],[Churn Label]]="yes",1,0)</f>
        <v>0</v>
      </c>
      <c r="D137">
        <v>1</v>
      </c>
      <c r="E137">
        <v>5</v>
      </c>
      <c r="F137">
        <v>13</v>
      </c>
      <c r="G137">
        <v>11</v>
      </c>
      <c r="H137">
        <v>11.9</v>
      </c>
      <c r="I137" t="s">
        <v>25</v>
      </c>
      <c r="J137" t="s">
        <v>88</v>
      </c>
      <c r="K137">
        <v>0</v>
      </c>
      <c r="L137">
        <v>0</v>
      </c>
      <c r="M137">
        <v>1</v>
      </c>
      <c r="N137" t="s">
        <v>25</v>
      </c>
      <c r="O137">
        <v>0</v>
      </c>
      <c r="P137" t="s">
        <v>29</v>
      </c>
      <c r="Q137" t="s">
        <v>395</v>
      </c>
      <c r="R137" t="s">
        <v>24</v>
      </c>
      <c r="S137">
        <v>43</v>
      </c>
      <c r="T137" t="s">
        <v>21</v>
      </c>
      <c r="U137" t="s">
        <v>21</v>
      </c>
      <c r="V137" t="s">
        <v>21</v>
      </c>
      <c r="W137">
        <v>0</v>
      </c>
      <c r="X137" t="s">
        <v>21</v>
      </c>
      <c r="Y137" t="s">
        <v>32</v>
      </c>
      <c r="Z137" t="s">
        <v>38</v>
      </c>
      <c r="AA137">
        <v>17</v>
      </c>
      <c r="AB137">
        <v>17</v>
      </c>
    </row>
    <row r="138" spans="1:28" x14ac:dyDescent="0.3">
      <c r="A138" t="s">
        <v>396</v>
      </c>
      <c r="B138" t="s">
        <v>21</v>
      </c>
      <c r="C138">
        <f>IF(Customers[[#This Row],[Churn Label]]="yes",1,0)</f>
        <v>0</v>
      </c>
      <c r="D138">
        <v>27</v>
      </c>
      <c r="E138">
        <v>219</v>
      </c>
      <c r="F138">
        <v>405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29</v>
      </c>
      <c r="Q138" t="s">
        <v>397</v>
      </c>
      <c r="R138" t="s">
        <v>24</v>
      </c>
      <c r="S138">
        <v>25</v>
      </c>
      <c r="T138" t="s">
        <v>25</v>
      </c>
      <c r="U138" t="s">
        <v>21</v>
      </c>
      <c r="V138" t="s">
        <v>21</v>
      </c>
      <c r="W138">
        <v>0</v>
      </c>
      <c r="X138" t="s">
        <v>21</v>
      </c>
      <c r="Y138" t="s">
        <v>98</v>
      </c>
      <c r="Z138" t="s">
        <v>38</v>
      </c>
      <c r="AA138">
        <v>13</v>
      </c>
      <c r="AB138">
        <v>348</v>
      </c>
    </row>
    <row r="139" spans="1:28" x14ac:dyDescent="0.3">
      <c r="A139" t="s">
        <v>398</v>
      </c>
      <c r="B139" t="s">
        <v>21</v>
      </c>
      <c r="C139">
        <f>IF(Customers[[#This Row],[Churn Label]]="yes",1,0)</f>
        <v>0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t="s">
        <v>25</v>
      </c>
      <c r="J139" t="s">
        <v>88</v>
      </c>
      <c r="K139">
        <v>0</v>
      </c>
      <c r="L139">
        <v>0</v>
      </c>
      <c r="M139">
        <v>1</v>
      </c>
      <c r="N139" t="s">
        <v>25</v>
      </c>
      <c r="O139">
        <v>0</v>
      </c>
      <c r="P139" t="s">
        <v>37</v>
      </c>
      <c r="Q139" t="s">
        <v>399</v>
      </c>
      <c r="R139" t="s">
        <v>26</v>
      </c>
      <c r="S139">
        <v>64</v>
      </c>
      <c r="T139" t="s">
        <v>21</v>
      </c>
      <c r="U139" t="s">
        <v>21</v>
      </c>
      <c r="V139" t="s">
        <v>21</v>
      </c>
      <c r="W139">
        <v>0</v>
      </c>
      <c r="X139" t="s">
        <v>21</v>
      </c>
      <c r="Y139" t="s">
        <v>98</v>
      </c>
      <c r="Z139" t="s">
        <v>38</v>
      </c>
      <c r="AA139">
        <v>37</v>
      </c>
      <c r="AB139">
        <v>847</v>
      </c>
    </row>
    <row r="140" spans="1:28" x14ac:dyDescent="0.3">
      <c r="A140" t="s">
        <v>400</v>
      </c>
      <c r="B140" t="s">
        <v>21</v>
      </c>
      <c r="C140">
        <f>IF(Customers[[#This Row],[Churn Label]]="yes",1,0)</f>
        <v>0</v>
      </c>
      <c r="D140">
        <v>59</v>
      </c>
      <c r="E140">
        <v>156</v>
      </c>
      <c r="F140">
        <v>409.6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6</v>
      </c>
      <c r="N140" t="s">
        <v>25</v>
      </c>
      <c r="O140">
        <v>0</v>
      </c>
      <c r="P140" t="s">
        <v>50</v>
      </c>
      <c r="Q140" t="s">
        <v>401</v>
      </c>
      <c r="R140" t="s">
        <v>24</v>
      </c>
      <c r="S140">
        <v>48</v>
      </c>
      <c r="T140" t="s">
        <v>21</v>
      </c>
      <c r="U140" t="s">
        <v>21</v>
      </c>
      <c r="V140" t="s">
        <v>21</v>
      </c>
      <c r="W140">
        <v>0</v>
      </c>
      <c r="X140" t="s">
        <v>25</v>
      </c>
      <c r="Y140" t="s">
        <v>32</v>
      </c>
      <c r="Z140" t="s">
        <v>38</v>
      </c>
      <c r="AA140">
        <v>36</v>
      </c>
      <c r="AB140">
        <v>2104</v>
      </c>
    </row>
    <row r="141" spans="1:28" x14ac:dyDescent="0.3">
      <c r="A141" t="s">
        <v>402</v>
      </c>
      <c r="B141" t="s">
        <v>21</v>
      </c>
      <c r="C141">
        <f>IF(Customers[[#This Row],[Churn Label]]="yes",1,0)</f>
        <v>0</v>
      </c>
      <c r="D141">
        <v>69</v>
      </c>
      <c r="E141">
        <v>130</v>
      </c>
      <c r="F141">
        <v>346.9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9</v>
      </c>
      <c r="N141" t="s">
        <v>25</v>
      </c>
      <c r="O141">
        <v>0</v>
      </c>
      <c r="P141" t="s">
        <v>37</v>
      </c>
      <c r="Q141" t="s">
        <v>403</v>
      </c>
      <c r="R141" t="s">
        <v>26</v>
      </c>
      <c r="S141">
        <v>45</v>
      </c>
      <c r="T141" t="s">
        <v>21</v>
      </c>
      <c r="U141" t="s">
        <v>21</v>
      </c>
      <c r="V141" t="s">
        <v>21</v>
      </c>
      <c r="W141">
        <v>0</v>
      </c>
      <c r="X141" t="s">
        <v>25</v>
      </c>
      <c r="Y141" t="s">
        <v>53</v>
      </c>
      <c r="Z141" t="s">
        <v>33</v>
      </c>
      <c r="AA141">
        <v>19</v>
      </c>
      <c r="AB141">
        <v>1302</v>
      </c>
    </row>
    <row r="142" spans="1:28" x14ac:dyDescent="0.3">
      <c r="A142" t="s">
        <v>404</v>
      </c>
      <c r="B142" t="s">
        <v>21</v>
      </c>
      <c r="C142">
        <f>IF(Customers[[#This Row],[Churn Label]]="yes",1,0)</f>
        <v>0</v>
      </c>
      <c r="D142">
        <v>67</v>
      </c>
      <c r="E142">
        <v>250</v>
      </c>
      <c r="F142">
        <v>870.3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6</v>
      </c>
      <c r="N142" t="s">
        <v>25</v>
      </c>
      <c r="O142">
        <v>0</v>
      </c>
      <c r="P142" t="s">
        <v>37</v>
      </c>
      <c r="Q142" t="s">
        <v>405</v>
      </c>
      <c r="R142" t="s">
        <v>26</v>
      </c>
      <c r="S142">
        <v>41</v>
      </c>
      <c r="T142" t="s">
        <v>21</v>
      </c>
      <c r="U142" t="s">
        <v>21</v>
      </c>
      <c r="V142" t="s">
        <v>21</v>
      </c>
      <c r="W142">
        <v>0</v>
      </c>
      <c r="X142" t="s">
        <v>25</v>
      </c>
      <c r="Y142" t="s">
        <v>53</v>
      </c>
      <c r="Z142" t="s">
        <v>38</v>
      </c>
      <c r="AA142">
        <v>32</v>
      </c>
      <c r="AB142">
        <v>2174</v>
      </c>
    </row>
    <row r="143" spans="1:28" x14ac:dyDescent="0.3">
      <c r="A143" t="s">
        <v>406</v>
      </c>
      <c r="B143" t="s">
        <v>21</v>
      </c>
      <c r="C143">
        <f>IF(Customers[[#This Row],[Churn Label]]="yes",1,0)</f>
        <v>0</v>
      </c>
      <c r="D143">
        <v>63</v>
      </c>
      <c r="E143">
        <v>266</v>
      </c>
      <c r="F143">
        <v>632.4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5</v>
      </c>
      <c r="N143" t="s">
        <v>25</v>
      </c>
      <c r="O143">
        <v>0</v>
      </c>
      <c r="P143" t="s">
        <v>52</v>
      </c>
      <c r="Q143" t="s">
        <v>407</v>
      </c>
      <c r="R143" t="s">
        <v>26</v>
      </c>
      <c r="S143">
        <v>49</v>
      </c>
      <c r="T143" t="s">
        <v>21</v>
      </c>
      <c r="U143" t="s">
        <v>21</v>
      </c>
      <c r="V143" t="s">
        <v>21</v>
      </c>
      <c r="W143">
        <v>0</v>
      </c>
      <c r="X143" t="s">
        <v>25</v>
      </c>
      <c r="Y143" t="s">
        <v>53</v>
      </c>
      <c r="Z143" t="s">
        <v>38</v>
      </c>
      <c r="AA143">
        <v>51</v>
      </c>
      <c r="AB143">
        <v>3242</v>
      </c>
    </row>
    <row r="144" spans="1:28" x14ac:dyDescent="0.3">
      <c r="A144" t="s">
        <v>408</v>
      </c>
      <c r="B144" t="s">
        <v>21</v>
      </c>
      <c r="C144">
        <f>IF(Customers[[#This Row],[Churn Label]]="yes",1,0)</f>
        <v>0</v>
      </c>
      <c r="D144">
        <v>8</v>
      </c>
      <c r="E144">
        <v>42</v>
      </c>
      <c r="F144">
        <v>85.9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18</v>
      </c>
      <c r="N144" t="s">
        <v>25</v>
      </c>
      <c r="O144">
        <v>0</v>
      </c>
      <c r="P144" t="s">
        <v>27</v>
      </c>
      <c r="Q144" t="s">
        <v>409</v>
      </c>
      <c r="R144" t="s">
        <v>24</v>
      </c>
      <c r="S144">
        <v>26</v>
      </c>
      <c r="T144" t="s">
        <v>25</v>
      </c>
      <c r="U144" t="s">
        <v>21</v>
      </c>
      <c r="V144" t="s">
        <v>21</v>
      </c>
      <c r="W144">
        <v>0</v>
      </c>
      <c r="X144" t="s">
        <v>21</v>
      </c>
      <c r="Y144" t="s">
        <v>32</v>
      </c>
      <c r="Z144" t="s">
        <v>38</v>
      </c>
      <c r="AA144">
        <v>34</v>
      </c>
      <c r="AB144">
        <v>267</v>
      </c>
    </row>
    <row r="145" spans="1:28" x14ac:dyDescent="0.3">
      <c r="A145" t="s">
        <v>410</v>
      </c>
      <c r="B145" t="s">
        <v>21</v>
      </c>
      <c r="C145">
        <f>IF(Customers[[#This Row],[Churn Label]]="yes",1,0)</f>
        <v>0</v>
      </c>
      <c r="D145">
        <v>74</v>
      </c>
      <c r="E145">
        <v>466</v>
      </c>
      <c r="F145">
        <v>1113.3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78</v>
      </c>
      <c r="Q145" t="s">
        <v>411</v>
      </c>
      <c r="R145" t="s">
        <v>24</v>
      </c>
      <c r="S145">
        <v>53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53</v>
      </c>
      <c r="Z145" t="s">
        <v>38</v>
      </c>
      <c r="AA145">
        <v>8</v>
      </c>
      <c r="AB145">
        <v>617</v>
      </c>
    </row>
    <row r="146" spans="1:28" x14ac:dyDescent="0.3">
      <c r="A146" t="s">
        <v>412</v>
      </c>
      <c r="B146" t="s">
        <v>21</v>
      </c>
      <c r="C146">
        <f>IF(Customers[[#This Row],[Churn Label]]="yes",1,0)</f>
        <v>0</v>
      </c>
      <c r="D146">
        <v>1</v>
      </c>
      <c r="E146">
        <v>5</v>
      </c>
      <c r="F146">
        <v>13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59</v>
      </c>
      <c r="Q146" t="s">
        <v>413</v>
      </c>
      <c r="R146" t="s">
        <v>26</v>
      </c>
      <c r="S146">
        <v>35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98</v>
      </c>
      <c r="Z146" t="s">
        <v>38</v>
      </c>
      <c r="AA146">
        <v>10</v>
      </c>
      <c r="AB146">
        <v>10</v>
      </c>
    </row>
    <row r="147" spans="1:28" x14ac:dyDescent="0.3">
      <c r="A147" t="s">
        <v>414</v>
      </c>
      <c r="B147" t="s">
        <v>21</v>
      </c>
      <c r="C147">
        <f>IF(Customers[[#This Row],[Churn Label]]="yes",1,0)</f>
        <v>0</v>
      </c>
      <c r="D147">
        <v>11</v>
      </c>
      <c r="E147">
        <v>36</v>
      </c>
      <c r="F147">
        <v>90.7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72</v>
      </c>
      <c r="Q147" t="s">
        <v>415</v>
      </c>
      <c r="R147" t="s">
        <v>24</v>
      </c>
      <c r="S147">
        <v>51</v>
      </c>
      <c r="T147" t="s">
        <v>21</v>
      </c>
      <c r="U147" t="s">
        <v>21</v>
      </c>
      <c r="V147" t="s">
        <v>21</v>
      </c>
      <c r="W147">
        <v>0</v>
      </c>
      <c r="X147" t="s">
        <v>21</v>
      </c>
      <c r="Y147" t="s">
        <v>98</v>
      </c>
      <c r="Z147" t="s">
        <v>38</v>
      </c>
      <c r="AA147">
        <v>8</v>
      </c>
      <c r="AB147">
        <v>93</v>
      </c>
    </row>
    <row r="148" spans="1:28" x14ac:dyDescent="0.3">
      <c r="A148" t="s">
        <v>416</v>
      </c>
      <c r="B148" t="s">
        <v>21</v>
      </c>
      <c r="C148">
        <f>IF(Customers[[#This Row],[Churn Label]]="yes",1,0)</f>
        <v>0</v>
      </c>
      <c r="D148">
        <v>25</v>
      </c>
      <c r="E148">
        <v>132</v>
      </c>
      <c r="F148">
        <v>382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15</v>
      </c>
      <c r="N148" t="s">
        <v>25</v>
      </c>
      <c r="O148">
        <v>0</v>
      </c>
      <c r="P148" t="s">
        <v>45</v>
      </c>
      <c r="Q148" t="s">
        <v>417</v>
      </c>
      <c r="R148" t="s">
        <v>26</v>
      </c>
      <c r="S148">
        <v>30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98</v>
      </c>
      <c r="Z148" t="s">
        <v>95</v>
      </c>
      <c r="AA148">
        <v>29</v>
      </c>
      <c r="AB148">
        <v>727</v>
      </c>
    </row>
    <row r="149" spans="1:28" x14ac:dyDescent="0.3">
      <c r="A149" t="s">
        <v>418</v>
      </c>
      <c r="B149" t="s">
        <v>21</v>
      </c>
      <c r="C149">
        <f>IF(Customers[[#This Row],[Churn Label]]="yes",1,0)</f>
        <v>0</v>
      </c>
      <c r="D149">
        <v>31</v>
      </c>
      <c r="E149">
        <v>120</v>
      </c>
      <c r="F149">
        <v>407.8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14</v>
      </c>
      <c r="N149" t="s">
        <v>25</v>
      </c>
      <c r="O149">
        <v>0</v>
      </c>
      <c r="P149" t="s">
        <v>94</v>
      </c>
      <c r="Q149" t="s">
        <v>419</v>
      </c>
      <c r="R149" t="s">
        <v>24</v>
      </c>
      <c r="S149">
        <v>26</v>
      </c>
      <c r="T149" t="s">
        <v>25</v>
      </c>
      <c r="U149" t="s">
        <v>21</v>
      </c>
      <c r="V149" t="s">
        <v>21</v>
      </c>
      <c r="W149">
        <v>0</v>
      </c>
      <c r="X149" t="s">
        <v>25</v>
      </c>
      <c r="Y149" t="s">
        <v>98</v>
      </c>
      <c r="Z149" t="s">
        <v>95</v>
      </c>
      <c r="AA149">
        <v>32</v>
      </c>
      <c r="AB149">
        <v>1013</v>
      </c>
    </row>
    <row r="150" spans="1:28" x14ac:dyDescent="0.3">
      <c r="A150" t="s">
        <v>420</v>
      </c>
      <c r="B150" t="s">
        <v>21</v>
      </c>
      <c r="C150">
        <f>IF(Customers[[#This Row],[Churn Label]]="yes",1,0)</f>
        <v>0</v>
      </c>
      <c r="D150">
        <v>30</v>
      </c>
      <c r="E150">
        <v>210</v>
      </c>
      <c r="F150">
        <v>484.7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1</v>
      </c>
      <c r="N150" t="s">
        <v>25</v>
      </c>
      <c r="O150">
        <v>0</v>
      </c>
      <c r="P150" t="s">
        <v>81</v>
      </c>
      <c r="Q150" t="s">
        <v>421</v>
      </c>
      <c r="R150" t="s">
        <v>26</v>
      </c>
      <c r="S150">
        <v>66</v>
      </c>
      <c r="T150" t="s">
        <v>21</v>
      </c>
      <c r="U150" t="s">
        <v>25</v>
      </c>
      <c r="V150" t="s">
        <v>21</v>
      </c>
      <c r="W150">
        <v>0</v>
      </c>
      <c r="X150" t="s">
        <v>21</v>
      </c>
      <c r="Y150" t="s">
        <v>32</v>
      </c>
      <c r="Z150" t="s">
        <v>33</v>
      </c>
      <c r="AA150">
        <v>41</v>
      </c>
      <c r="AB150">
        <v>1230</v>
      </c>
    </row>
    <row r="151" spans="1:28" x14ac:dyDescent="0.3">
      <c r="A151" t="s">
        <v>422</v>
      </c>
      <c r="B151" t="s">
        <v>21</v>
      </c>
      <c r="C151">
        <f>IF(Customers[[#This Row],[Churn Label]]="yes",1,0)</f>
        <v>0</v>
      </c>
      <c r="D151">
        <v>48</v>
      </c>
      <c r="E151">
        <v>60</v>
      </c>
      <c r="F151">
        <v>192.6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26</v>
      </c>
      <c r="N151" t="s">
        <v>21</v>
      </c>
      <c r="O151">
        <v>57</v>
      </c>
      <c r="P151" t="s">
        <v>47</v>
      </c>
      <c r="Q151" t="s">
        <v>423</v>
      </c>
      <c r="R151" t="s">
        <v>24</v>
      </c>
      <c r="S151">
        <v>22</v>
      </c>
      <c r="T151" t="s">
        <v>25</v>
      </c>
      <c r="U151" t="s">
        <v>21</v>
      </c>
      <c r="V151" t="s">
        <v>21</v>
      </c>
      <c r="W151">
        <v>0</v>
      </c>
      <c r="X151" t="s">
        <v>21</v>
      </c>
      <c r="Y151" t="s">
        <v>53</v>
      </c>
      <c r="Z151" t="s">
        <v>33</v>
      </c>
      <c r="AA151">
        <v>31</v>
      </c>
      <c r="AB151">
        <v>1509</v>
      </c>
    </row>
    <row r="152" spans="1:28" x14ac:dyDescent="0.3">
      <c r="A152" t="s">
        <v>424</v>
      </c>
      <c r="B152" t="s">
        <v>21</v>
      </c>
      <c r="C152">
        <f>IF(Customers[[#This Row],[Churn Label]]="yes",1,0)</f>
        <v>0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t="s">
        <v>25</v>
      </c>
      <c r="J152" t="s">
        <v>88</v>
      </c>
      <c r="K152">
        <v>0</v>
      </c>
      <c r="L152">
        <v>0</v>
      </c>
      <c r="M152">
        <v>1</v>
      </c>
      <c r="N152" t="s">
        <v>25</v>
      </c>
      <c r="O152">
        <v>0</v>
      </c>
      <c r="P152" t="s">
        <v>52</v>
      </c>
      <c r="Q152" t="s">
        <v>425</v>
      </c>
      <c r="R152" t="s">
        <v>26</v>
      </c>
      <c r="S152">
        <v>53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53</v>
      </c>
      <c r="Z152" t="s">
        <v>33</v>
      </c>
      <c r="AA152">
        <v>65</v>
      </c>
      <c r="AB152">
        <v>3452</v>
      </c>
    </row>
    <row r="153" spans="1:28" x14ac:dyDescent="0.3">
      <c r="A153" t="s">
        <v>426</v>
      </c>
      <c r="B153" t="s">
        <v>21</v>
      </c>
      <c r="C153">
        <f>IF(Customers[[#This Row],[Churn Label]]="yes",1,0)</f>
        <v>0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t="s">
        <v>25</v>
      </c>
      <c r="J153" t="s">
        <v>88</v>
      </c>
      <c r="K153">
        <v>0</v>
      </c>
      <c r="L153">
        <v>0</v>
      </c>
      <c r="M153">
        <v>11</v>
      </c>
      <c r="N153" t="s">
        <v>25</v>
      </c>
      <c r="O153">
        <v>0</v>
      </c>
      <c r="P153" t="s">
        <v>71</v>
      </c>
      <c r="Q153" t="s">
        <v>427</v>
      </c>
      <c r="R153" t="s">
        <v>26</v>
      </c>
      <c r="S153">
        <v>62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32</v>
      </c>
      <c r="Z153" t="s">
        <v>33</v>
      </c>
      <c r="AA153">
        <v>53</v>
      </c>
      <c r="AB153">
        <v>2713</v>
      </c>
    </row>
    <row r="154" spans="1:28" x14ac:dyDescent="0.3">
      <c r="A154" t="s">
        <v>428</v>
      </c>
      <c r="B154" t="s">
        <v>21</v>
      </c>
      <c r="C154">
        <f>IF(Customers[[#This Row],[Churn Label]]="yes",1,0)</f>
        <v>0</v>
      </c>
      <c r="D154">
        <v>77</v>
      </c>
      <c r="E154">
        <v>363</v>
      </c>
      <c r="F154">
        <v>928.5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69</v>
      </c>
      <c r="Q154" t="s">
        <v>429</v>
      </c>
      <c r="R154" t="s">
        <v>24</v>
      </c>
      <c r="S154">
        <v>66</v>
      </c>
      <c r="T154" t="s">
        <v>21</v>
      </c>
      <c r="U154" t="s">
        <v>25</v>
      </c>
      <c r="V154" t="s">
        <v>21</v>
      </c>
      <c r="W154">
        <v>0</v>
      </c>
      <c r="X154" t="s">
        <v>21</v>
      </c>
      <c r="Y154" t="s">
        <v>53</v>
      </c>
      <c r="Z154" t="s">
        <v>33</v>
      </c>
      <c r="AA154">
        <v>13</v>
      </c>
      <c r="AB154">
        <v>1017</v>
      </c>
    </row>
    <row r="155" spans="1:28" x14ac:dyDescent="0.3">
      <c r="A155" t="s">
        <v>430</v>
      </c>
      <c r="B155" t="s">
        <v>21</v>
      </c>
      <c r="C155">
        <f>IF(Customers[[#This Row],[Churn Label]]="yes",1,0)</f>
        <v>0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t="s">
        <v>25</v>
      </c>
      <c r="J155" t="s">
        <v>88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43</v>
      </c>
      <c r="Q155" t="s">
        <v>431</v>
      </c>
      <c r="R155" t="s">
        <v>24</v>
      </c>
      <c r="S155">
        <v>46</v>
      </c>
      <c r="T155" t="s">
        <v>21</v>
      </c>
      <c r="U155" t="s">
        <v>21</v>
      </c>
      <c r="V155" t="s">
        <v>21</v>
      </c>
      <c r="W155">
        <v>0</v>
      </c>
      <c r="X155" t="s">
        <v>21</v>
      </c>
      <c r="Y155" t="s">
        <v>32</v>
      </c>
      <c r="Z155" t="s">
        <v>38</v>
      </c>
      <c r="AA155">
        <v>14</v>
      </c>
      <c r="AB155">
        <v>397</v>
      </c>
    </row>
    <row r="156" spans="1:28" x14ac:dyDescent="0.3">
      <c r="A156" t="s">
        <v>432</v>
      </c>
      <c r="B156" t="s">
        <v>21</v>
      </c>
      <c r="C156">
        <f>IF(Customers[[#This Row],[Churn Label]]="yes",1,0)</f>
        <v>0</v>
      </c>
      <c r="D156">
        <v>10</v>
      </c>
      <c r="E156">
        <v>34</v>
      </c>
      <c r="F156">
        <v>70.7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7</v>
      </c>
      <c r="N156" t="s">
        <v>25</v>
      </c>
      <c r="O156">
        <v>0</v>
      </c>
      <c r="P156" t="s">
        <v>77</v>
      </c>
      <c r="Q156" t="s">
        <v>433</v>
      </c>
      <c r="R156" t="s">
        <v>24</v>
      </c>
      <c r="S156">
        <v>44</v>
      </c>
      <c r="T156" t="s">
        <v>21</v>
      </c>
      <c r="U156" t="s">
        <v>21</v>
      </c>
      <c r="V156" t="s">
        <v>21</v>
      </c>
      <c r="W156">
        <v>0</v>
      </c>
      <c r="X156" t="s">
        <v>21</v>
      </c>
      <c r="Y156" t="s">
        <v>53</v>
      </c>
      <c r="Z156" t="s">
        <v>95</v>
      </c>
      <c r="AA156">
        <v>15</v>
      </c>
      <c r="AB156">
        <v>156</v>
      </c>
    </row>
    <row r="157" spans="1:28" x14ac:dyDescent="0.3">
      <c r="A157" t="s">
        <v>434</v>
      </c>
      <c r="B157" t="s">
        <v>21</v>
      </c>
      <c r="C157">
        <f>IF(Customers[[#This Row],[Churn Label]]="yes",1,0)</f>
        <v>0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12</v>
      </c>
      <c r="N157" t="s">
        <v>25</v>
      </c>
      <c r="O157">
        <v>0</v>
      </c>
      <c r="P157" t="s">
        <v>44</v>
      </c>
      <c r="Q157" t="s">
        <v>435</v>
      </c>
      <c r="R157" t="s">
        <v>26</v>
      </c>
      <c r="S157">
        <v>41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32</v>
      </c>
      <c r="Z157" t="s">
        <v>38</v>
      </c>
      <c r="AA157">
        <v>42</v>
      </c>
      <c r="AB157">
        <v>754</v>
      </c>
    </row>
    <row r="158" spans="1:28" x14ac:dyDescent="0.3">
      <c r="A158" t="s">
        <v>436</v>
      </c>
      <c r="B158" t="s">
        <v>21</v>
      </c>
      <c r="C158">
        <f>IF(Customers[[#This Row],[Churn Label]]="yes",1,0)</f>
        <v>0</v>
      </c>
      <c r="D158">
        <v>14</v>
      </c>
      <c r="E158">
        <v>61</v>
      </c>
      <c r="F158">
        <v>129.6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27</v>
      </c>
      <c r="Q158" t="s">
        <v>437</v>
      </c>
      <c r="R158" t="s">
        <v>26</v>
      </c>
      <c r="S158">
        <v>43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53</v>
      </c>
      <c r="Z158" t="s">
        <v>95</v>
      </c>
      <c r="AA158">
        <v>7</v>
      </c>
      <c r="AB158">
        <v>99</v>
      </c>
    </row>
    <row r="159" spans="1:28" x14ac:dyDescent="0.3">
      <c r="A159" t="s">
        <v>438</v>
      </c>
      <c r="B159" t="s">
        <v>21</v>
      </c>
      <c r="C159">
        <f>IF(Customers[[#This Row],[Churn Label]]="yes",1,0)</f>
        <v>0</v>
      </c>
      <c r="D159">
        <v>73</v>
      </c>
      <c r="E159">
        <v>476</v>
      </c>
      <c r="F159">
        <v>953.3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3</v>
      </c>
      <c r="N159" t="s">
        <v>25</v>
      </c>
      <c r="O159">
        <v>0</v>
      </c>
      <c r="P159" t="s">
        <v>67</v>
      </c>
      <c r="Q159" t="s">
        <v>439</v>
      </c>
      <c r="R159" t="s">
        <v>24</v>
      </c>
      <c r="S159">
        <v>36</v>
      </c>
      <c r="T159" t="s">
        <v>21</v>
      </c>
      <c r="U159" t="s">
        <v>21</v>
      </c>
      <c r="V159" t="s">
        <v>21</v>
      </c>
      <c r="W159">
        <v>0</v>
      </c>
      <c r="X159" t="s">
        <v>25</v>
      </c>
      <c r="Y159" t="s">
        <v>53</v>
      </c>
      <c r="Z159" t="s">
        <v>38</v>
      </c>
      <c r="AA159">
        <v>54</v>
      </c>
      <c r="AB159">
        <v>3996</v>
      </c>
    </row>
    <row r="160" spans="1:28" x14ac:dyDescent="0.3">
      <c r="A160" t="s">
        <v>440</v>
      </c>
      <c r="B160" t="s">
        <v>21</v>
      </c>
      <c r="C160">
        <f>IF(Customers[[#This Row],[Churn Label]]="yes",1,0)</f>
        <v>0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t="s">
        <v>25</v>
      </c>
      <c r="J160" t="s">
        <v>88</v>
      </c>
      <c r="K160">
        <v>0</v>
      </c>
      <c r="L160">
        <v>0</v>
      </c>
      <c r="M160">
        <v>11</v>
      </c>
      <c r="N160" t="s">
        <v>25</v>
      </c>
      <c r="O160">
        <v>0</v>
      </c>
      <c r="P160" t="s">
        <v>69</v>
      </c>
      <c r="Q160" t="s">
        <v>441</v>
      </c>
      <c r="R160" t="s">
        <v>26</v>
      </c>
      <c r="S160">
        <v>53</v>
      </c>
      <c r="T160" t="s">
        <v>21</v>
      </c>
      <c r="U160" t="s">
        <v>21</v>
      </c>
      <c r="V160" t="s">
        <v>21</v>
      </c>
      <c r="W160">
        <v>0</v>
      </c>
      <c r="X160" t="s">
        <v>25</v>
      </c>
      <c r="Y160" t="s">
        <v>53</v>
      </c>
      <c r="Z160" t="s">
        <v>38</v>
      </c>
      <c r="AA160">
        <v>71</v>
      </c>
      <c r="AB160">
        <v>5129</v>
      </c>
    </row>
    <row r="161" spans="1:28" x14ac:dyDescent="0.3">
      <c r="A161" t="s">
        <v>442</v>
      </c>
      <c r="B161" t="s">
        <v>21</v>
      </c>
      <c r="C161">
        <f>IF(Customers[[#This Row],[Churn Label]]="yes",1,0)</f>
        <v>0</v>
      </c>
      <c r="D161">
        <v>43</v>
      </c>
      <c r="E161">
        <v>81</v>
      </c>
      <c r="F161">
        <v>213.4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4</v>
      </c>
      <c r="N161" t="s">
        <v>25</v>
      </c>
      <c r="O161">
        <v>0</v>
      </c>
      <c r="P161" t="s">
        <v>45</v>
      </c>
      <c r="Q161" t="s">
        <v>443</v>
      </c>
      <c r="R161" t="s">
        <v>24</v>
      </c>
      <c r="S161">
        <v>37</v>
      </c>
      <c r="T161" t="s">
        <v>21</v>
      </c>
      <c r="U161" t="s">
        <v>21</v>
      </c>
      <c r="V161" t="s">
        <v>21</v>
      </c>
      <c r="W161">
        <v>0</v>
      </c>
      <c r="X161" t="s">
        <v>21</v>
      </c>
      <c r="Y161" t="s">
        <v>98</v>
      </c>
      <c r="Z161" t="s">
        <v>33</v>
      </c>
      <c r="AA161">
        <v>31</v>
      </c>
      <c r="AB161">
        <v>1306</v>
      </c>
    </row>
    <row r="162" spans="1:28" x14ac:dyDescent="0.3">
      <c r="A162" t="s">
        <v>444</v>
      </c>
      <c r="B162" t="s">
        <v>21</v>
      </c>
      <c r="C162">
        <f>IF(Customers[[#This Row],[Churn Label]]="yes",1,0)</f>
        <v>0</v>
      </c>
      <c r="D162">
        <v>65</v>
      </c>
      <c r="E162">
        <v>258</v>
      </c>
      <c r="F162">
        <v>843.6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13</v>
      </c>
      <c r="N162" t="s">
        <v>25</v>
      </c>
      <c r="O162">
        <v>0</v>
      </c>
      <c r="P162" t="s">
        <v>85</v>
      </c>
      <c r="Q162" t="s">
        <v>445</v>
      </c>
      <c r="R162" t="s">
        <v>24</v>
      </c>
      <c r="S162">
        <v>82</v>
      </c>
      <c r="T162" t="s">
        <v>21</v>
      </c>
      <c r="U162" t="s">
        <v>25</v>
      </c>
      <c r="V162" t="s">
        <v>21</v>
      </c>
      <c r="W162">
        <v>0</v>
      </c>
      <c r="X162" t="s">
        <v>25</v>
      </c>
      <c r="Y162" t="s">
        <v>98</v>
      </c>
      <c r="Z162" t="s">
        <v>38</v>
      </c>
      <c r="AA162">
        <v>47</v>
      </c>
      <c r="AB162">
        <v>3077</v>
      </c>
    </row>
    <row r="163" spans="1:28" x14ac:dyDescent="0.3">
      <c r="A163" t="s">
        <v>446</v>
      </c>
      <c r="B163" t="s">
        <v>21</v>
      </c>
      <c r="C163">
        <f>IF(Customers[[#This Row],[Churn Label]]="yes",1,0)</f>
        <v>0</v>
      </c>
      <c r="D163">
        <v>13</v>
      </c>
      <c r="E163">
        <v>22</v>
      </c>
      <c r="F163">
        <v>93.4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5</v>
      </c>
      <c r="N163" t="s">
        <v>25</v>
      </c>
      <c r="O163">
        <v>0</v>
      </c>
      <c r="P163" t="s">
        <v>81</v>
      </c>
      <c r="Q163" t="s">
        <v>447</v>
      </c>
      <c r="R163" t="s">
        <v>24</v>
      </c>
      <c r="S163">
        <v>66</v>
      </c>
      <c r="T163" t="s">
        <v>21</v>
      </c>
      <c r="U163" t="s">
        <v>25</v>
      </c>
      <c r="V163" t="s">
        <v>21</v>
      </c>
      <c r="W163">
        <v>0</v>
      </c>
      <c r="X163" t="s">
        <v>25</v>
      </c>
      <c r="Y163" t="s">
        <v>98</v>
      </c>
      <c r="Z163" t="s">
        <v>38</v>
      </c>
      <c r="AA163">
        <v>32</v>
      </c>
      <c r="AB163">
        <v>429</v>
      </c>
    </row>
    <row r="164" spans="1:28" x14ac:dyDescent="0.3">
      <c r="A164" t="s">
        <v>448</v>
      </c>
      <c r="B164" t="s">
        <v>21</v>
      </c>
      <c r="C164">
        <f>IF(Customers[[#This Row],[Churn Label]]="yes",1,0)</f>
        <v>0</v>
      </c>
      <c r="D164">
        <v>4</v>
      </c>
      <c r="E164">
        <v>23</v>
      </c>
      <c r="F164">
        <v>50.8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6</v>
      </c>
      <c r="N164" t="s">
        <v>25</v>
      </c>
      <c r="O164">
        <v>0</v>
      </c>
      <c r="P164" t="s">
        <v>76</v>
      </c>
      <c r="Q164" t="s">
        <v>449</v>
      </c>
      <c r="R164" t="s">
        <v>107</v>
      </c>
      <c r="S164">
        <v>70</v>
      </c>
      <c r="T164" t="s">
        <v>21</v>
      </c>
      <c r="U164" t="s">
        <v>25</v>
      </c>
      <c r="V164" t="s">
        <v>21</v>
      </c>
      <c r="W164">
        <v>0</v>
      </c>
      <c r="X164" t="s">
        <v>21</v>
      </c>
      <c r="Y164" t="s">
        <v>98</v>
      </c>
      <c r="Z164" t="s">
        <v>38</v>
      </c>
      <c r="AA164">
        <v>34</v>
      </c>
      <c r="AB164">
        <v>123</v>
      </c>
    </row>
    <row r="165" spans="1:28" x14ac:dyDescent="0.3">
      <c r="A165" t="s">
        <v>450</v>
      </c>
      <c r="B165" t="s">
        <v>21</v>
      </c>
      <c r="C165">
        <f>IF(Customers[[#This Row],[Churn Label]]="yes",1,0)</f>
        <v>0</v>
      </c>
      <c r="D165">
        <v>39</v>
      </c>
      <c r="E165">
        <v>124</v>
      </c>
      <c r="F165">
        <v>272.7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8</v>
      </c>
      <c r="N165" t="s">
        <v>21</v>
      </c>
      <c r="O165">
        <v>66</v>
      </c>
      <c r="P165" t="s">
        <v>75</v>
      </c>
      <c r="Q165" t="s">
        <v>451</v>
      </c>
      <c r="R165" t="s">
        <v>26</v>
      </c>
      <c r="S165">
        <v>34</v>
      </c>
      <c r="T165" t="s">
        <v>21</v>
      </c>
      <c r="U165" t="s">
        <v>21</v>
      </c>
      <c r="V165" t="s">
        <v>21</v>
      </c>
      <c r="W165">
        <v>0</v>
      </c>
      <c r="X165" t="s">
        <v>25</v>
      </c>
      <c r="Y165" t="s">
        <v>98</v>
      </c>
      <c r="Z165" t="s">
        <v>95</v>
      </c>
      <c r="AA165">
        <v>38</v>
      </c>
      <c r="AB165">
        <v>1478</v>
      </c>
    </row>
    <row r="166" spans="1:28" x14ac:dyDescent="0.3">
      <c r="A166" t="s">
        <v>452</v>
      </c>
      <c r="B166" t="s">
        <v>21</v>
      </c>
      <c r="C166">
        <f>IF(Customers[[#This Row],[Churn Label]]="yes",1,0)</f>
        <v>0</v>
      </c>
      <c r="D166">
        <v>43</v>
      </c>
      <c r="E166">
        <v>292</v>
      </c>
      <c r="F166">
        <v>694.7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24</v>
      </c>
      <c r="N166" t="s">
        <v>25</v>
      </c>
      <c r="O166">
        <v>0</v>
      </c>
      <c r="P166" t="s">
        <v>68</v>
      </c>
      <c r="Q166" t="s">
        <v>453</v>
      </c>
      <c r="R166" t="s">
        <v>26</v>
      </c>
      <c r="S166">
        <v>30</v>
      </c>
      <c r="T166" t="s">
        <v>21</v>
      </c>
      <c r="U166" t="s">
        <v>21</v>
      </c>
      <c r="V166" t="s">
        <v>21</v>
      </c>
      <c r="W166">
        <v>0</v>
      </c>
      <c r="X166" t="s">
        <v>25</v>
      </c>
      <c r="Y166" t="s">
        <v>98</v>
      </c>
      <c r="Z166" t="s">
        <v>38</v>
      </c>
      <c r="AA166">
        <v>41</v>
      </c>
      <c r="AB166">
        <v>1798</v>
      </c>
    </row>
    <row r="167" spans="1:28" x14ac:dyDescent="0.3">
      <c r="A167" t="s">
        <v>454</v>
      </c>
      <c r="B167" t="s">
        <v>21</v>
      </c>
      <c r="C167">
        <f>IF(Customers[[#This Row],[Churn Label]]="yes",1,0)</f>
        <v>0</v>
      </c>
      <c r="D167">
        <v>49</v>
      </c>
      <c r="E167">
        <v>220</v>
      </c>
      <c r="F167">
        <v>592.9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15</v>
      </c>
      <c r="N167" t="s">
        <v>25</v>
      </c>
      <c r="O167">
        <v>0</v>
      </c>
      <c r="P167" t="s">
        <v>73</v>
      </c>
      <c r="Q167" t="s">
        <v>455</v>
      </c>
      <c r="R167" t="s">
        <v>24</v>
      </c>
      <c r="S167">
        <v>27</v>
      </c>
      <c r="T167" t="s">
        <v>25</v>
      </c>
      <c r="U167" t="s">
        <v>21</v>
      </c>
      <c r="V167" t="s">
        <v>21</v>
      </c>
      <c r="W167">
        <v>0</v>
      </c>
      <c r="X167" t="s">
        <v>25</v>
      </c>
      <c r="Y167" t="s">
        <v>98</v>
      </c>
      <c r="Z167" t="s">
        <v>38</v>
      </c>
      <c r="AA167">
        <v>37</v>
      </c>
      <c r="AB167">
        <v>1819</v>
      </c>
    </row>
    <row r="168" spans="1:28" x14ac:dyDescent="0.3">
      <c r="A168" t="s">
        <v>456</v>
      </c>
      <c r="B168" t="s">
        <v>21</v>
      </c>
      <c r="C168">
        <f>IF(Customers[[#This Row],[Churn Label]]="yes",1,0)</f>
        <v>0</v>
      </c>
      <c r="D168">
        <v>31</v>
      </c>
      <c r="E168">
        <v>151</v>
      </c>
      <c r="F168">
        <v>346.1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3</v>
      </c>
      <c r="N168" t="s">
        <v>25</v>
      </c>
      <c r="O168">
        <v>0</v>
      </c>
      <c r="P168" t="s">
        <v>55</v>
      </c>
      <c r="Q168" t="s">
        <v>457</v>
      </c>
      <c r="R168" t="s">
        <v>26</v>
      </c>
      <c r="S168">
        <v>60</v>
      </c>
      <c r="T168" t="s">
        <v>21</v>
      </c>
      <c r="U168" t="s">
        <v>21</v>
      </c>
      <c r="V168" t="s">
        <v>21</v>
      </c>
      <c r="W168">
        <v>0</v>
      </c>
      <c r="X168" t="s">
        <v>25</v>
      </c>
      <c r="Y168" t="s">
        <v>98</v>
      </c>
      <c r="Z168" t="s">
        <v>33</v>
      </c>
      <c r="AA168">
        <v>39</v>
      </c>
      <c r="AB168">
        <v>1223</v>
      </c>
    </row>
    <row r="169" spans="1:28" x14ac:dyDescent="0.3">
      <c r="A169" t="s">
        <v>458</v>
      </c>
      <c r="B169" t="s">
        <v>21</v>
      </c>
      <c r="C169">
        <f>IF(Customers[[#This Row],[Churn Label]]="yes",1,0)</f>
        <v>0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t="s">
        <v>25</v>
      </c>
      <c r="J169" t="s">
        <v>88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79</v>
      </c>
      <c r="Q169" t="s">
        <v>459</v>
      </c>
      <c r="R169" t="s">
        <v>26</v>
      </c>
      <c r="S169">
        <v>29</v>
      </c>
      <c r="T169" t="s">
        <v>25</v>
      </c>
      <c r="U169" t="s">
        <v>21</v>
      </c>
      <c r="V169" t="s">
        <v>21</v>
      </c>
      <c r="W169">
        <v>0</v>
      </c>
      <c r="X169" t="s">
        <v>21</v>
      </c>
      <c r="Y169" t="s">
        <v>32</v>
      </c>
      <c r="Z169" t="s">
        <v>33</v>
      </c>
      <c r="AA169">
        <v>10</v>
      </c>
      <c r="AB169">
        <v>93</v>
      </c>
    </row>
    <row r="170" spans="1:28" x14ac:dyDescent="0.3">
      <c r="A170" t="s">
        <v>460</v>
      </c>
      <c r="B170" t="s">
        <v>21</v>
      </c>
      <c r="C170">
        <f>IF(Customers[[#This Row],[Churn Label]]="yes",1,0)</f>
        <v>0</v>
      </c>
      <c r="D170">
        <v>69</v>
      </c>
      <c r="E170">
        <v>123</v>
      </c>
      <c r="F170">
        <v>275.7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13</v>
      </c>
      <c r="N170" t="s">
        <v>25</v>
      </c>
      <c r="O170">
        <v>0</v>
      </c>
      <c r="P170" t="s">
        <v>37</v>
      </c>
      <c r="Q170" t="s">
        <v>461</v>
      </c>
      <c r="R170" t="s">
        <v>24</v>
      </c>
      <c r="S170">
        <v>21</v>
      </c>
      <c r="T170" t="s">
        <v>25</v>
      </c>
      <c r="U170" t="s">
        <v>21</v>
      </c>
      <c r="V170" t="s">
        <v>21</v>
      </c>
      <c r="W170">
        <v>0</v>
      </c>
      <c r="X170" t="s">
        <v>25</v>
      </c>
      <c r="Y170" t="s">
        <v>53</v>
      </c>
      <c r="Z170" t="s">
        <v>38</v>
      </c>
      <c r="AA170">
        <v>34</v>
      </c>
      <c r="AB170">
        <v>2373</v>
      </c>
    </row>
    <row r="171" spans="1:28" x14ac:dyDescent="0.3">
      <c r="A171" t="s">
        <v>462</v>
      </c>
      <c r="B171" t="s">
        <v>21</v>
      </c>
      <c r="C171">
        <f>IF(Customers[[#This Row],[Churn Label]]="yes",1,0)</f>
        <v>0</v>
      </c>
      <c r="D171">
        <v>51</v>
      </c>
      <c r="E171">
        <v>84</v>
      </c>
      <c r="F171">
        <v>202.6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5</v>
      </c>
      <c r="N171" t="s">
        <v>21</v>
      </c>
      <c r="O171">
        <v>6</v>
      </c>
      <c r="P171" t="s">
        <v>79</v>
      </c>
      <c r="Q171" t="s">
        <v>463</v>
      </c>
      <c r="R171" t="s">
        <v>26</v>
      </c>
      <c r="S171">
        <v>49</v>
      </c>
      <c r="T171" t="s">
        <v>21</v>
      </c>
      <c r="U171" t="s">
        <v>21</v>
      </c>
      <c r="V171" t="s">
        <v>21</v>
      </c>
      <c r="W171">
        <v>0</v>
      </c>
      <c r="X171" t="s">
        <v>25</v>
      </c>
      <c r="Y171" t="s">
        <v>98</v>
      </c>
      <c r="Z171" t="s">
        <v>33</v>
      </c>
      <c r="AA171">
        <v>54</v>
      </c>
      <c r="AB171">
        <v>2733</v>
      </c>
    </row>
    <row r="172" spans="1:28" x14ac:dyDescent="0.3">
      <c r="A172" t="s">
        <v>464</v>
      </c>
      <c r="B172" t="s">
        <v>21</v>
      </c>
      <c r="C172">
        <f>IF(Customers[[#This Row],[Churn Label]]="yes",1,0)</f>
        <v>0</v>
      </c>
      <c r="D172">
        <v>27</v>
      </c>
      <c r="E172">
        <v>89</v>
      </c>
      <c r="F172">
        <v>218.4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5</v>
      </c>
      <c r="N172" t="s">
        <v>25</v>
      </c>
      <c r="O172">
        <v>0</v>
      </c>
      <c r="P172" t="s">
        <v>80</v>
      </c>
      <c r="Q172" t="s">
        <v>465</v>
      </c>
      <c r="R172" t="s">
        <v>24</v>
      </c>
      <c r="S172">
        <v>67</v>
      </c>
      <c r="T172" t="s">
        <v>21</v>
      </c>
      <c r="U172" t="s">
        <v>25</v>
      </c>
      <c r="V172" t="s">
        <v>21</v>
      </c>
      <c r="W172">
        <v>0</v>
      </c>
      <c r="X172" t="s">
        <v>25</v>
      </c>
      <c r="Y172" t="s">
        <v>98</v>
      </c>
      <c r="Z172" t="s">
        <v>38</v>
      </c>
      <c r="AA172">
        <v>25</v>
      </c>
      <c r="AB172">
        <v>672</v>
      </c>
    </row>
    <row r="173" spans="1:28" x14ac:dyDescent="0.3">
      <c r="A173" t="s">
        <v>466</v>
      </c>
      <c r="B173" t="s">
        <v>21</v>
      </c>
      <c r="C173">
        <f>IF(Customers[[#This Row],[Churn Label]]="yes",1,0)</f>
        <v>0</v>
      </c>
      <c r="D173">
        <v>55</v>
      </c>
      <c r="E173">
        <v>335</v>
      </c>
      <c r="F173">
        <v>767.4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5</v>
      </c>
      <c r="N173" t="s">
        <v>25</v>
      </c>
      <c r="O173">
        <v>0</v>
      </c>
      <c r="P173" t="s">
        <v>68</v>
      </c>
      <c r="Q173" t="s">
        <v>467</v>
      </c>
      <c r="R173" t="s">
        <v>26</v>
      </c>
      <c r="S173">
        <v>84</v>
      </c>
      <c r="T173" t="s">
        <v>21</v>
      </c>
      <c r="U173" t="s">
        <v>25</v>
      </c>
      <c r="V173" t="s">
        <v>21</v>
      </c>
      <c r="W173">
        <v>0</v>
      </c>
      <c r="X173" t="s">
        <v>21</v>
      </c>
      <c r="Y173" t="s">
        <v>98</v>
      </c>
      <c r="Z173" t="s">
        <v>38</v>
      </c>
      <c r="AA173">
        <v>56</v>
      </c>
      <c r="AB173">
        <v>3069</v>
      </c>
    </row>
    <row r="174" spans="1:28" x14ac:dyDescent="0.3">
      <c r="A174" t="s">
        <v>468</v>
      </c>
      <c r="B174" t="s">
        <v>21</v>
      </c>
      <c r="C174">
        <f>IF(Customers[[#This Row],[Churn Label]]="yes",1,0)</f>
        <v>0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3</v>
      </c>
      <c r="N174" t="s">
        <v>25</v>
      </c>
      <c r="O174">
        <v>0</v>
      </c>
      <c r="P174" t="s">
        <v>76</v>
      </c>
      <c r="Q174" t="s">
        <v>469</v>
      </c>
      <c r="R174" t="s">
        <v>24</v>
      </c>
      <c r="S174">
        <v>34</v>
      </c>
      <c r="T174" t="s">
        <v>21</v>
      </c>
      <c r="U174" t="s">
        <v>21</v>
      </c>
      <c r="V174" t="s">
        <v>21</v>
      </c>
      <c r="W174">
        <v>0</v>
      </c>
      <c r="X174" t="s">
        <v>21</v>
      </c>
      <c r="Y174" t="s">
        <v>53</v>
      </c>
      <c r="Z174" t="s">
        <v>38</v>
      </c>
      <c r="AA174">
        <v>32</v>
      </c>
      <c r="AB174">
        <v>968</v>
      </c>
    </row>
    <row r="175" spans="1:28" x14ac:dyDescent="0.3">
      <c r="A175" t="s">
        <v>470</v>
      </c>
      <c r="B175" t="s">
        <v>21</v>
      </c>
      <c r="C175">
        <f>IF(Customers[[#This Row],[Churn Label]]="yes",1,0)</f>
        <v>0</v>
      </c>
      <c r="D175">
        <v>44</v>
      </c>
      <c r="E175">
        <v>235</v>
      </c>
      <c r="F175">
        <v>666.2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2</v>
      </c>
      <c r="N175" t="s">
        <v>25</v>
      </c>
      <c r="O175">
        <v>0</v>
      </c>
      <c r="P175" t="s">
        <v>61</v>
      </c>
      <c r="Q175" t="s">
        <v>471</v>
      </c>
      <c r="R175" t="s">
        <v>24</v>
      </c>
      <c r="S175">
        <v>61</v>
      </c>
      <c r="T175" t="s">
        <v>21</v>
      </c>
      <c r="U175" t="s">
        <v>21</v>
      </c>
      <c r="V175" t="s">
        <v>21</v>
      </c>
      <c r="W175">
        <v>0</v>
      </c>
      <c r="X175" t="s">
        <v>25</v>
      </c>
      <c r="Y175" t="s">
        <v>98</v>
      </c>
      <c r="Z175" t="s">
        <v>95</v>
      </c>
      <c r="AA175">
        <v>73</v>
      </c>
      <c r="AB175">
        <v>3245</v>
      </c>
    </row>
    <row r="176" spans="1:28" x14ac:dyDescent="0.3">
      <c r="A176" t="s">
        <v>472</v>
      </c>
      <c r="B176" t="s">
        <v>21</v>
      </c>
      <c r="C176">
        <f>IF(Customers[[#This Row],[Churn Label]]="yes",1,0)</f>
        <v>0</v>
      </c>
      <c r="D176">
        <v>63</v>
      </c>
      <c r="E176">
        <v>272</v>
      </c>
      <c r="F176">
        <v>1003.7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14</v>
      </c>
      <c r="N176" t="s">
        <v>25</v>
      </c>
      <c r="O176">
        <v>0</v>
      </c>
      <c r="P176" t="s">
        <v>85</v>
      </c>
      <c r="Q176" t="s">
        <v>473</v>
      </c>
      <c r="R176" t="s">
        <v>24</v>
      </c>
      <c r="S176">
        <v>60</v>
      </c>
      <c r="T176" t="s">
        <v>21</v>
      </c>
      <c r="U176" t="s">
        <v>21</v>
      </c>
      <c r="V176" t="s">
        <v>21</v>
      </c>
      <c r="W176">
        <v>0</v>
      </c>
      <c r="X176" t="s">
        <v>25</v>
      </c>
      <c r="Y176" t="s">
        <v>53</v>
      </c>
      <c r="Z176" t="s">
        <v>95</v>
      </c>
      <c r="AA176">
        <v>41</v>
      </c>
      <c r="AB176">
        <v>2574</v>
      </c>
    </row>
    <row r="177" spans="1:28" x14ac:dyDescent="0.3">
      <c r="A177" t="s">
        <v>474</v>
      </c>
      <c r="B177" t="s">
        <v>21</v>
      </c>
      <c r="C177">
        <f>IF(Customers[[#This Row],[Churn Label]]="yes",1,0)</f>
        <v>0</v>
      </c>
      <c r="D177">
        <v>48</v>
      </c>
      <c r="E177">
        <v>129</v>
      </c>
      <c r="F177">
        <v>336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75</v>
      </c>
      <c r="Q177" t="s">
        <v>475</v>
      </c>
      <c r="R177" t="s">
        <v>26</v>
      </c>
      <c r="S177">
        <v>68</v>
      </c>
      <c r="T177" t="s">
        <v>21</v>
      </c>
      <c r="U177" t="s">
        <v>25</v>
      </c>
      <c r="V177" t="s">
        <v>21</v>
      </c>
      <c r="W177">
        <v>0</v>
      </c>
      <c r="X177" t="s">
        <v>21</v>
      </c>
      <c r="Y177" t="s">
        <v>53</v>
      </c>
      <c r="Z177" t="s">
        <v>38</v>
      </c>
      <c r="AA177">
        <v>15</v>
      </c>
      <c r="AB177">
        <v>701</v>
      </c>
    </row>
    <row r="178" spans="1:28" x14ac:dyDescent="0.3">
      <c r="A178" t="s">
        <v>476</v>
      </c>
      <c r="B178" t="s">
        <v>21</v>
      </c>
      <c r="C178">
        <f>IF(Customers[[#This Row],[Churn Label]]="yes",1,0)</f>
        <v>0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6</v>
      </c>
      <c r="N178" t="s">
        <v>21</v>
      </c>
      <c r="O178">
        <v>9</v>
      </c>
      <c r="P178" t="s">
        <v>64</v>
      </c>
      <c r="Q178" t="s">
        <v>477</v>
      </c>
      <c r="R178" t="s">
        <v>24</v>
      </c>
      <c r="S178">
        <v>65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98</v>
      </c>
      <c r="Z178" t="s">
        <v>95</v>
      </c>
      <c r="AA178">
        <v>45</v>
      </c>
      <c r="AB178">
        <v>870</v>
      </c>
    </row>
    <row r="179" spans="1:28" x14ac:dyDescent="0.3">
      <c r="A179" t="s">
        <v>478</v>
      </c>
      <c r="B179" t="s">
        <v>21</v>
      </c>
      <c r="C179">
        <f>IF(Customers[[#This Row],[Churn Label]]="yes",1,0)</f>
        <v>0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t="s">
        <v>25</v>
      </c>
      <c r="J179" t="s">
        <v>88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51</v>
      </c>
      <c r="Q179" t="s">
        <v>479</v>
      </c>
      <c r="R179" t="s">
        <v>24</v>
      </c>
      <c r="S179">
        <v>33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53</v>
      </c>
      <c r="Z179" t="s">
        <v>33</v>
      </c>
      <c r="AA179">
        <v>15</v>
      </c>
      <c r="AB179">
        <v>1076</v>
      </c>
    </row>
    <row r="180" spans="1:28" x14ac:dyDescent="0.3">
      <c r="A180" t="s">
        <v>480</v>
      </c>
      <c r="B180" t="s">
        <v>21</v>
      </c>
      <c r="C180">
        <f>IF(Customers[[#This Row],[Churn Label]]="yes",1,0)</f>
        <v>0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11</v>
      </c>
      <c r="N180" t="s">
        <v>25</v>
      </c>
      <c r="O180">
        <v>0</v>
      </c>
      <c r="P180" t="s">
        <v>72</v>
      </c>
      <c r="Q180" t="s">
        <v>481</v>
      </c>
      <c r="R180" t="s">
        <v>26</v>
      </c>
      <c r="S180">
        <v>48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53</v>
      </c>
      <c r="Z180" t="s">
        <v>38</v>
      </c>
      <c r="AA180">
        <v>21</v>
      </c>
      <c r="AB180">
        <v>1225</v>
      </c>
    </row>
    <row r="181" spans="1:28" x14ac:dyDescent="0.3">
      <c r="A181" t="s">
        <v>482</v>
      </c>
      <c r="B181" t="s">
        <v>21</v>
      </c>
      <c r="C181">
        <f>IF(Customers[[#This Row],[Churn Label]]="yes",1,0)</f>
        <v>0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1</v>
      </c>
      <c r="N181" t="s">
        <v>25</v>
      </c>
      <c r="O181">
        <v>0</v>
      </c>
      <c r="P181" t="s">
        <v>86</v>
      </c>
      <c r="Q181" t="s">
        <v>483</v>
      </c>
      <c r="R181" t="s">
        <v>26</v>
      </c>
      <c r="S181">
        <v>72</v>
      </c>
      <c r="T181" t="s">
        <v>21</v>
      </c>
      <c r="U181" t="s">
        <v>25</v>
      </c>
      <c r="V181" t="s">
        <v>21</v>
      </c>
      <c r="W181">
        <v>0</v>
      </c>
      <c r="X181" t="s">
        <v>21</v>
      </c>
      <c r="Y181" t="s">
        <v>98</v>
      </c>
      <c r="Z181" t="s">
        <v>38</v>
      </c>
      <c r="AA181">
        <v>69</v>
      </c>
      <c r="AB181">
        <v>1404</v>
      </c>
    </row>
    <row r="182" spans="1:28" x14ac:dyDescent="0.3">
      <c r="A182" t="s">
        <v>484</v>
      </c>
      <c r="B182" t="s">
        <v>21</v>
      </c>
      <c r="C182">
        <f>IF(Customers[[#This Row],[Churn Label]]="yes",1,0)</f>
        <v>0</v>
      </c>
      <c r="D182">
        <v>21</v>
      </c>
      <c r="E182">
        <v>31</v>
      </c>
      <c r="F182">
        <v>82.5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6</v>
      </c>
      <c r="N182" t="s">
        <v>25</v>
      </c>
      <c r="O182">
        <v>0</v>
      </c>
      <c r="P182" t="s">
        <v>77</v>
      </c>
      <c r="Q182" t="s">
        <v>485</v>
      </c>
      <c r="R182" t="s">
        <v>26</v>
      </c>
      <c r="S182">
        <v>76</v>
      </c>
      <c r="T182" t="s">
        <v>21</v>
      </c>
      <c r="U182" t="s">
        <v>25</v>
      </c>
      <c r="V182" t="s">
        <v>21</v>
      </c>
      <c r="W182">
        <v>0</v>
      </c>
      <c r="X182" t="s">
        <v>21</v>
      </c>
      <c r="Y182" t="s">
        <v>98</v>
      </c>
      <c r="Z182" t="s">
        <v>38</v>
      </c>
      <c r="AA182">
        <v>36</v>
      </c>
      <c r="AB182">
        <v>750</v>
      </c>
    </row>
    <row r="183" spans="1:28" x14ac:dyDescent="0.3">
      <c r="A183" t="s">
        <v>486</v>
      </c>
      <c r="B183" t="s">
        <v>21</v>
      </c>
      <c r="C183">
        <f>IF(Customers[[#This Row],[Churn Label]]="yes",1,0)</f>
        <v>0</v>
      </c>
      <c r="D183">
        <v>14</v>
      </c>
      <c r="E183">
        <v>51</v>
      </c>
      <c r="F183">
        <v>154.4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1</v>
      </c>
      <c r="N183" t="s">
        <v>25</v>
      </c>
      <c r="O183">
        <v>0</v>
      </c>
      <c r="P183" t="s">
        <v>27</v>
      </c>
      <c r="Q183" t="s">
        <v>487</v>
      </c>
      <c r="R183" t="s">
        <v>26</v>
      </c>
      <c r="S183">
        <v>50</v>
      </c>
      <c r="T183" t="s">
        <v>21</v>
      </c>
      <c r="U183" t="s">
        <v>21</v>
      </c>
      <c r="V183" t="s">
        <v>21</v>
      </c>
      <c r="W183">
        <v>0</v>
      </c>
      <c r="X183" t="s">
        <v>25</v>
      </c>
      <c r="Y183" t="s">
        <v>32</v>
      </c>
      <c r="Z183" t="s">
        <v>38</v>
      </c>
      <c r="AA183">
        <v>25</v>
      </c>
      <c r="AB183">
        <v>348</v>
      </c>
    </row>
    <row r="184" spans="1:28" x14ac:dyDescent="0.3">
      <c r="A184" t="s">
        <v>488</v>
      </c>
      <c r="B184" t="s">
        <v>21</v>
      </c>
      <c r="C184">
        <f>IF(Customers[[#This Row],[Churn Label]]="yes",1,0)</f>
        <v>0</v>
      </c>
      <c r="D184">
        <v>5</v>
      </c>
      <c r="E184">
        <v>31</v>
      </c>
      <c r="F184">
        <v>77.5</v>
      </c>
      <c r="G184">
        <v>30</v>
      </c>
      <c r="H184">
        <v>52.5</v>
      </c>
      <c r="I184" t="s">
        <v>25</v>
      </c>
      <c r="J184" t="s">
        <v>88</v>
      </c>
      <c r="K184">
        <v>0</v>
      </c>
      <c r="L184">
        <v>0</v>
      </c>
      <c r="M184">
        <v>21</v>
      </c>
      <c r="N184" t="s">
        <v>25</v>
      </c>
      <c r="O184">
        <v>0</v>
      </c>
      <c r="P184" t="s">
        <v>82</v>
      </c>
      <c r="Q184" t="s">
        <v>489</v>
      </c>
      <c r="R184" t="s">
        <v>24</v>
      </c>
      <c r="S184">
        <v>24</v>
      </c>
      <c r="T184" t="s">
        <v>25</v>
      </c>
      <c r="U184" t="s">
        <v>21</v>
      </c>
      <c r="V184" t="s">
        <v>21</v>
      </c>
      <c r="W184">
        <v>0</v>
      </c>
      <c r="X184" t="s">
        <v>21</v>
      </c>
      <c r="Y184" t="s">
        <v>32</v>
      </c>
      <c r="Z184" t="s">
        <v>38</v>
      </c>
      <c r="AA184">
        <v>26</v>
      </c>
      <c r="AB184">
        <v>125</v>
      </c>
    </row>
    <row r="185" spans="1:28" x14ac:dyDescent="0.3">
      <c r="A185" t="s">
        <v>490</v>
      </c>
      <c r="B185" t="s">
        <v>21</v>
      </c>
      <c r="C185">
        <f>IF(Customers[[#This Row],[Churn Label]]="yes",1,0)</f>
        <v>0</v>
      </c>
      <c r="D185">
        <v>6</v>
      </c>
      <c r="E185">
        <v>31</v>
      </c>
      <c r="F185">
        <v>70.3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10</v>
      </c>
      <c r="N185" t="s">
        <v>21</v>
      </c>
      <c r="O185">
        <v>0</v>
      </c>
      <c r="P185" t="s">
        <v>60</v>
      </c>
      <c r="Q185" t="s">
        <v>491</v>
      </c>
      <c r="R185" t="s">
        <v>24</v>
      </c>
      <c r="S185">
        <v>32</v>
      </c>
      <c r="T185" t="s">
        <v>21</v>
      </c>
      <c r="U185" t="s">
        <v>21</v>
      </c>
      <c r="V185" t="s">
        <v>21</v>
      </c>
      <c r="W185">
        <v>0</v>
      </c>
      <c r="X185" t="s">
        <v>21</v>
      </c>
      <c r="Y185" t="s">
        <v>32</v>
      </c>
      <c r="Z185" t="s">
        <v>95</v>
      </c>
      <c r="AA185">
        <v>22</v>
      </c>
      <c r="AB185">
        <v>131</v>
      </c>
    </row>
    <row r="186" spans="1:28" x14ac:dyDescent="0.3">
      <c r="A186" t="s">
        <v>492</v>
      </c>
      <c r="B186" t="s">
        <v>21</v>
      </c>
      <c r="C186">
        <f>IF(Customers[[#This Row],[Churn Label]]="yes",1,0)</f>
        <v>0</v>
      </c>
      <c r="D186">
        <v>10</v>
      </c>
      <c r="E186">
        <v>19</v>
      </c>
      <c r="F186">
        <v>48.7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3</v>
      </c>
      <c r="N186" t="s">
        <v>25</v>
      </c>
      <c r="O186">
        <v>0</v>
      </c>
      <c r="P186" t="s">
        <v>58</v>
      </c>
      <c r="Q186" t="s">
        <v>493</v>
      </c>
      <c r="R186" t="s">
        <v>24</v>
      </c>
      <c r="S186">
        <v>43</v>
      </c>
      <c r="T186" t="s">
        <v>21</v>
      </c>
      <c r="U186" t="s">
        <v>21</v>
      </c>
      <c r="V186" t="s">
        <v>21</v>
      </c>
      <c r="W186">
        <v>0</v>
      </c>
      <c r="X186" t="s">
        <v>21</v>
      </c>
      <c r="Y186" t="s">
        <v>32</v>
      </c>
      <c r="Z186" t="s">
        <v>38</v>
      </c>
      <c r="AA186">
        <v>30</v>
      </c>
      <c r="AB186">
        <v>295</v>
      </c>
    </row>
    <row r="187" spans="1:28" x14ac:dyDescent="0.3">
      <c r="A187" t="s">
        <v>494</v>
      </c>
      <c r="B187" t="s">
        <v>21</v>
      </c>
      <c r="C187">
        <f>IF(Customers[[#This Row],[Churn Label]]="yes",1,0)</f>
        <v>0</v>
      </c>
      <c r="D187">
        <v>68</v>
      </c>
      <c r="E187">
        <v>115</v>
      </c>
      <c r="F187">
        <v>406.4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30</v>
      </c>
      <c r="N187" t="s">
        <v>25</v>
      </c>
      <c r="O187">
        <v>0</v>
      </c>
      <c r="P187" t="s">
        <v>55</v>
      </c>
      <c r="Q187" t="s">
        <v>495</v>
      </c>
      <c r="R187" t="s">
        <v>24</v>
      </c>
      <c r="S187">
        <v>24</v>
      </c>
      <c r="T187" t="s">
        <v>25</v>
      </c>
      <c r="U187" t="s">
        <v>21</v>
      </c>
      <c r="V187" t="s">
        <v>21</v>
      </c>
      <c r="W187">
        <v>0</v>
      </c>
      <c r="X187" t="s">
        <v>21</v>
      </c>
      <c r="Y187" t="s">
        <v>32</v>
      </c>
      <c r="Z187" t="s">
        <v>95</v>
      </c>
      <c r="AA187">
        <v>20</v>
      </c>
      <c r="AB187">
        <v>1381</v>
      </c>
    </row>
    <row r="188" spans="1:28" x14ac:dyDescent="0.3">
      <c r="A188" t="s">
        <v>496</v>
      </c>
      <c r="B188" t="s">
        <v>21</v>
      </c>
      <c r="C188">
        <f>IF(Customers[[#This Row],[Churn Label]]="yes",1,0)</f>
        <v>0</v>
      </c>
      <c r="D188">
        <v>23</v>
      </c>
      <c r="E188">
        <v>146</v>
      </c>
      <c r="F188">
        <v>375.5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3</v>
      </c>
      <c r="N188" t="s">
        <v>25</v>
      </c>
      <c r="O188">
        <v>0</v>
      </c>
      <c r="P188" t="s">
        <v>77</v>
      </c>
      <c r="Q188" t="s">
        <v>497</v>
      </c>
      <c r="R188" t="s">
        <v>24</v>
      </c>
      <c r="S188">
        <v>68</v>
      </c>
      <c r="T188" t="s">
        <v>21</v>
      </c>
      <c r="U188" t="s">
        <v>25</v>
      </c>
      <c r="V188" t="s">
        <v>21</v>
      </c>
      <c r="W188">
        <v>0</v>
      </c>
      <c r="X188" t="s">
        <v>21</v>
      </c>
      <c r="Y188" t="s">
        <v>98</v>
      </c>
      <c r="Z188" t="s">
        <v>33</v>
      </c>
      <c r="AA188">
        <v>42</v>
      </c>
      <c r="AB188">
        <v>994</v>
      </c>
    </row>
    <row r="189" spans="1:28" x14ac:dyDescent="0.3">
      <c r="A189" t="s">
        <v>498</v>
      </c>
      <c r="B189" t="s">
        <v>21</v>
      </c>
      <c r="C189">
        <f>IF(Customers[[#This Row],[Churn Label]]="yes",1,0)</f>
        <v>0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4</v>
      </c>
      <c r="N189" t="s">
        <v>25</v>
      </c>
      <c r="O189">
        <v>0</v>
      </c>
      <c r="P189" t="s">
        <v>55</v>
      </c>
      <c r="Q189" t="s">
        <v>499</v>
      </c>
      <c r="R189" t="s">
        <v>24</v>
      </c>
      <c r="S189">
        <v>34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32</v>
      </c>
      <c r="Z189" t="s">
        <v>38</v>
      </c>
      <c r="AA189">
        <v>29</v>
      </c>
      <c r="AB189">
        <v>610</v>
      </c>
    </row>
    <row r="190" spans="1:28" x14ac:dyDescent="0.3">
      <c r="A190" t="s">
        <v>500</v>
      </c>
      <c r="B190" t="s">
        <v>21</v>
      </c>
      <c r="C190">
        <f>IF(Customers[[#This Row],[Churn Label]]="yes",1,0)</f>
        <v>0</v>
      </c>
      <c r="D190">
        <v>33</v>
      </c>
      <c r="E190">
        <v>309</v>
      </c>
      <c r="F190">
        <v>528.4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21</v>
      </c>
      <c r="N190" t="s">
        <v>25</v>
      </c>
      <c r="O190">
        <v>0</v>
      </c>
      <c r="P190" t="s">
        <v>63</v>
      </c>
      <c r="Q190" t="s">
        <v>501</v>
      </c>
      <c r="R190" t="s">
        <v>26</v>
      </c>
      <c r="S190">
        <v>26</v>
      </c>
      <c r="T190" t="s">
        <v>25</v>
      </c>
      <c r="U190" t="s">
        <v>21</v>
      </c>
      <c r="V190" t="s">
        <v>21</v>
      </c>
      <c r="W190">
        <v>0</v>
      </c>
      <c r="X190" t="s">
        <v>25</v>
      </c>
      <c r="Y190" t="s">
        <v>98</v>
      </c>
      <c r="Z190" t="s">
        <v>95</v>
      </c>
      <c r="AA190">
        <v>38</v>
      </c>
      <c r="AB190">
        <v>1257</v>
      </c>
    </row>
    <row r="191" spans="1:28" x14ac:dyDescent="0.3">
      <c r="A191" t="s">
        <v>502</v>
      </c>
      <c r="B191" t="s">
        <v>21</v>
      </c>
      <c r="C191">
        <f>IF(Customers[[#This Row],[Churn Label]]="yes",1,0)</f>
        <v>0</v>
      </c>
      <c r="D191">
        <v>22</v>
      </c>
      <c r="E191">
        <v>99</v>
      </c>
      <c r="F191">
        <v>201.2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4</v>
      </c>
      <c r="N191" t="s">
        <v>21</v>
      </c>
      <c r="O191">
        <v>41</v>
      </c>
      <c r="P191" t="s">
        <v>84</v>
      </c>
      <c r="Q191" t="s">
        <v>503</v>
      </c>
      <c r="R191" t="s">
        <v>26</v>
      </c>
      <c r="S191">
        <v>49</v>
      </c>
      <c r="T191" t="s">
        <v>21</v>
      </c>
      <c r="U191" t="s">
        <v>21</v>
      </c>
      <c r="V191" t="s">
        <v>21</v>
      </c>
      <c r="W191">
        <v>0</v>
      </c>
      <c r="X191" t="s">
        <v>25</v>
      </c>
      <c r="Y191" t="s">
        <v>98</v>
      </c>
      <c r="Z191" t="s">
        <v>33</v>
      </c>
      <c r="AA191">
        <v>40</v>
      </c>
      <c r="AB191">
        <v>898</v>
      </c>
    </row>
    <row r="192" spans="1:28" x14ac:dyDescent="0.3">
      <c r="A192" t="s">
        <v>504</v>
      </c>
      <c r="B192" t="s">
        <v>21</v>
      </c>
      <c r="C192">
        <f>IF(Customers[[#This Row],[Churn Label]]="yes",1,0)</f>
        <v>0</v>
      </c>
      <c r="D192">
        <v>6</v>
      </c>
      <c r="E192">
        <v>27</v>
      </c>
      <c r="F192">
        <v>57.2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10</v>
      </c>
      <c r="N192" t="s">
        <v>25</v>
      </c>
      <c r="O192">
        <v>0</v>
      </c>
      <c r="P192" t="s">
        <v>31</v>
      </c>
      <c r="Q192" t="s">
        <v>505</v>
      </c>
      <c r="R192" t="s">
        <v>24</v>
      </c>
      <c r="S192">
        <v>82</v>
      </c>
      <c r="T192" t="s">
        <v>21</v>
      </c>
      <c r="U192" t="s">
        <v>25</v>
      </c>
      <c r="V192" t="s">
        <v>21</v>
      </c>
      <c r="W192">
        <v>0</v>
      </c>
      <c r="X192" t="s">
        <v>21</v>
      </c>
      <c r="Y192" t="s">
        <v>98</v>
      </c>
      <c r="Z192" t="s">
        <v>38</v>
      </c>
      <c r="AA192">
        <v>55</v>
      </c>
      <c r="AB192">
        <v>346</v>
      </c>
    </row>
    <row r="193" spans="1:28" x14ac:dyDescent="0.3">
      <c r="A193" t="s">
        <v>506</v>
      </c>
      <c r="B193" t="s">
        <v>21</v>
      </c>
      <c r="C193">
        <f>IF(Customers[[#This Row],[Churn Label]]="yes",1,0)</f>
        <v>0</v>
      </c>
      <c r="D193">
        <v>11</v>
      </c>
      <c r="E193">
        <v>41</v>
      </c>
      <c r="F193">
        <v>100.7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84</v>
      </c>
      <c r="Q193" t="s">
        <v>507</v>
      </c>
      <c r="R193" t="s">
        <v>24</v>
      </c>
      <c r="S193">
        <v>42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32</v>
      </c>
      <c r="Z193" t="s">
        <v>33</v>
      </c>
      <c r="AA193">
        <v>10</v>
      </c>
      <c r="AB193">
        <v>107</v>
      </c>
    </row>
    <row r="194" spans="1:28" x14ac:dyDescent="0.3">
      <c r="A194" t="s">
        <v>508</v>
      </c>
      <c r="B194" t="s">
        <v>21</v>
      </c>
      <c r="C194">
        <f>IF(Customers[[#This Row],[Churn Label]]="yes",1,0)</f>
        <v>0</v>
      </c>
      <c r="D194">
        <v>1</v>
      </c>
      <c r="E194">
        <v>5</v>
      </c>
      <c r="F194">
        <v>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45</v>
      </c>
      <c r="Q194" t="s">
        <v>509</v>
      </c>
      <c r="R194" t="s">
        <v>26</v>
      </c>
      <c r="S194">
        <v>47</v>
      </c>
      <c r="T194" t="s">
        <v>21</v>
      </c>
      <c r="U194" t="s">
        <v>21</v>
      </c>
      <c r="V194" t="s">
        <v>21</v>
      </c>
      <c r="W194">
        <v>0</v>
      </c>
      <c r="X194" t="s">
        <v>21</v>
      </c>
      <c r="Y194" t="s">
        <v>32</v>
      </c>
      <c r="Z194" t="s">
        <v>33</v>
      </c>
      <c r="AA194">
        <v>12</v>
      </c>
      <c r="AB194">
        <v>12</v>
      </c>
    </row>
    <row r="195" spans="1:28" x14ac:dyDescent="0.3">
      <c r="A195" t="s">
        <v>510</v>
      </c>
      <c r="B195" t="s">
        <v>21</v>
      </c>
      <c r="C195">
        <f>IF(Customers[[#This Row],[Churn Label]]="yes",1,0)</f>
        <v>0</v>
      </c>
      <c r="D195">
        <v>34</v>
      </c>
      <c r="E195">
        <v>189</v>
      </c>
      <c r="F195">
        <v>545.6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1</v>
      </c>
      <c r="N195" t="s">
        <v>25</v>
      </c>
      <c r="O195">
        <v>0</v>
      </c>
      <c r="P195" t="s">
        <v>28</v>
      </c>
      <c r="Q195" t="s">
        <v>511</v>
      </c>
      <c r="R195" t="s">
        <v>26</v>
      </c>
      <c r="S195">
        <v>78</v>
      </c>
      <c r="T195" t="s">
        <v>21</v>
      </c>
      <c r="U195" t="s">
        <v>25</v>
      </c>
      <c r="V195" t="s">
        <v>21</v>
      </c>
      <c r="W195">
        <v>0</v>
      </c>
      <c r="X195" t="s">
        <v>25</v>
      </c>
      <c r="Y195" t="s">
        <v>98</v>
      </c>
      <c r="Z195" t="s">
        <v>38</v>
      </c>
      <c r="AA195">
        <v>47</v>
      </c>
      <c r="AB195">
        <v>1591</v>
      </c>
    </row>
    <row r="196" spans="1:28" x14ac:dyDescent="0.3">
      <c r="A196" t="s">
        <v>512</v>
      </c>
      <c r="B196" t="s">
        <v>21</v>
      </c>
      <c r="C196">
        <f>IF(Customers[[#This Row],[Churn Label]]="yes",1,0)</f>
        <v>0</v>
      </c>
      <c r="D196">
        <v>23</v>
      </c>
      <c r="E196">
        <v>83</v>
      </c>
      <c r="F196">
        <v>209.4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5</v>
      </c>
      <c r="N196" t="s">
        <v>21</v>
      </c>
      <c r="O196">
        <v>74</v>
      </c>
      <c r="P196" t="s">
        <v>52</v>
      </c>
      <c r="Q196" t="s">
        <v>513</v>
      </c>
      <c r="R196" t="s">
        <v>26</v>
      </c>
      <c r="S196">
        <v>37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98</v>
      </c>
      <c r="Z196" t="s">
        <v>38</v>
      </c>
      <c r="AA196">
        <v>28</v>
      </c>
      <c r="AB196">
        <v>656</v>
      </c>
    </row>
    <row r="197" spans="1:28" x14ac:dyDescent="0.3">
      <c r="A197" t="s">
        <v>514</v>
      </c>
      <c r="B197" t="s">
        <v>21</v>
      </c>
      <c r="C197">
        <f>IF(Customers[[#This Row],[Churn Label]]="yes",1,0)</f>
        <v>0</v>
      </c>
      <c r="D197">
        <v>4</v>
      </c>
      <c r="E197">
        <v>12</v>
      </c>
      <c r="F197">
        <v>47.3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1</v>
      </c>
      <c r="N197" t="s">
        <v>25</v>
      </c>
      <c r="O197">
        <v>0</v>
      </c>
      <c r="P197" t="s">
        <v>75</v>
      </c>
      <c r="Q197" t="s">
        <v>515</v>
      </c>
      <c r="R197" t="s">
        <v>26</v>
      </c>
      <c r="S197">
        <v>53</v>
      </c>
      <c r="T197" t="s">
        <v>21</v>
      </c>
      <c r="U197" t="s">
        <v>21</v>
      </c>
      <c r="V197" t="s">
        <v>21</v>
      </c>
      <c r="W197">
        <v>0</v>
      </c>
      <c r="X197" t="s">
        <v>25</v>
      </c>
      <c r="Y197" t="s">
        <v>32</v>
      </c>
      <c r="Z197" t="s">
        <v>38</v>
      </c>
      <c r="AA197">
        <v>42</v>
      </c>
      <c r="AB197">
        <v>166</v>
      </c>
    </row>
    <row r="198" spans="1:28" x14ac:dyDescent="0.3">
      <c r="A198" t="s">
        <v>516</v>
      </c>
      <c r="B198" t="s">
        <v>21</v>
      </c>
      <c r="C198">
        <f>IF(Customers[[#This Row],[Churn Label]]="yes",1,0)</f>
        <v>0</v>
      </c>
      <c r="D198">
        <v>68</v>
      </c>
      <c r="E198">
        <v>268</v>
      </c>
      <c r="F198">
        <v>749.6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4</v>
      </c>
      <c r="N198" t="s">
        <v>25</v>
      </c>
      <c r="O198">
        <v>0</v>
      </c>
      <c r="P198" t="s">
        <v>42</v>
      </c>
      <c r="Q198" t="s">
        <v>517</v>
      </c>
      <c r="R198" t="s">
        <v>24</v>
      </c>
      <c r="S198">
        <v>47</v>
      </c>
      <c r="T198" t="s">
        <v>21</v>
      </c>
      <c r="U198" t="s">
        <v>21</v>
      </c>
      <c r="V198" t="s">
        <v>21</v>
      </c>
      <c r="W198">
        <v>0</v>
      </c>
      <c r="X198" t="s">
        <v>25</v>
      </c>
      <c r="Y198" t="s">
        <v>53</v>
      </c>
      <c r="Z198" t="s">
        <v>33</v>
      </c>
      <c r="AA198">
        <v>40</v>
      </c>
      <c r="AB198">
        <v>2732</v>
      </c>
    </row>
    <row r="199" spans="1:28" x14ac:dyDescent="0.3">
      <c r="A199" t="s">
        <v>518</v>
      </c>
      <c r="B199" t="s">
        <v>21</v>
      </c>
      <c r="C199">
        <f>IF(Customers[[#This Row],[Churn Label]]="yes",1,0)</f>
        <v>0</v>
      </c>
      <c r="D199">
        <v>27</v>
      </c>
      <c r="E199">
        <v>141</v>
      </c>
      <c r="F199">
        <v>380.7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2</v>
      </c>
      <c r="N199" t="s">
        <v>25</v>
      </c>
      <c r="O199">
        <v>0</v>
      </c>
      <c r="P199" t="s">
        <v>45</v>
      </c>
      <c r="Q199" t="s">
        <v>519</v>
      </c>
      <c r="R199" t="s">
        <v>26</v>
      </c>
      <c r="S199">
        <v>58</v>
      </c>
      <c r="T199" t="s">
        <v>21</v>
      </c>
      <c r="U199" t="s">
        <v>21</v>
      </c>
      <c r="V199" t="s">
        <v>21</v>
      </c>
      <c r="W199">
        <v>0</v>
      </c>
      <c r="X199" t="s">
        <v>25</v>
      </c>
      <c r="Y199" t="s">
        <v>53</v>
      </c>
      <c r="Z199" t="s">
        <v>33</v>
      </c>
      <c r="AA199">
        <v>44</v>
      </c>
      <c r="AB199">
        <v>1198</v>
      </c>
    </row>
    <row r="200" spans="1:28" x14ac:dyDescent="0.3">
      <c r="A200" t="s">
        <v>520</v>
      </c>
      <c r="B200" t="s">
        <v>21</v>
      </c>
      <c r="C200">
        <f>IF(Customers[[#This Row],[Churn Label]]="yes",1,0)</f>
        <v>0</v>
      </c>
      <c r="D200">
        <v>47</v>
      </c>
      <c r="E200">
        <v>145</v>
      </c>
      <c r="F200">
        <v>374.1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2</v>
      </c>
      <c r="N200" t="s">
        <v>21</v>
      </c>
      <c r="O200">
        <v>23</v>
      </c>
      <c r="P200" t="s">
        <v>77</v>
      </c>
      <c r="Q200" t="s">
        <v>521</v>
      </c>
      <c r="R200" t="s">
        <v>26</v>
      </c>
      <c r="S200">
        <v>49</v>
      </c>
      <c r="T200" t="s">
        <v>21</v>
      </c>
      <c r="U200" t="s">
        <v>21</v>
      </c>
      <c r="V200" t="s">
        <v>21</v>
      </c>
      <c r="W200">
        <v>0</v>
      </c>
      <c r="X200" t="s">
        <v>25</v>
      </c>
      <c r="Y200" t="s">
        <v>98</v>
      </c>
      <c r="Z200" t="s">
        <v>33</v>
      </c>
      <c r="AA200">
        <v>30</v>
      </c>
      <c r="AB200">
        <v>1425</v>
      </c>
    </row>
    <row r="201" spans="1:28" x14ac:dyDescent="0.3">
      <c r="A201" t="s">
        <v>522</v>
      </c>
      <c r="B201" t="s">
        <v>21</v>
      </c>
      <c r="C201">
        <f>IF(Customers[[#This Row],[Churn Label]]="yes",1,0)</f>
        <v>0</v>
      </c>
      <c r="D201">
        <v>1</v>
      </c>
      <c r="E201">
        <v>3</v>
      </c>
      <c r="F201">
        <v>8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58</v>
      </c>
      <c r="Q201" t="s">
        <v>523</v>
      </c>
      <c r="R201" t="s">
        <v>24</v>
      </c>
      <c r="S201">
        <v>37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32</v>
      </c>
      <c r="Z201" t="s">
        <v>38</v>
      </c>
      <c r="AA201">
        <v>11</v>
      </c>
      <c r="AB201">
        <v>11</v>
      </c>
    </row>
    <row r="202" spans="1:28" x14ac:dyDescent="0.3">
      <c r="A202" t="s">
        <v>524</v>
      </c>
      <c r="B202" t="s">
        <v>21</v>
      </c>
      <c r="C202">
        <f>IF(Customers[[#This Row],[Churn Label]]="yes",1,0)</f>
        <v>0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2</v>
      </c>
      <c r="N202" t="s">
        <v>25</v>
      </c>
      <c r="O202">
        <v>0</v>
      </c>
      <c r="P202" t="s">
        <v>79</v>
      </c>
      <c r="Q202" t="s">
        <v>525</v>
      </c>
      <c r="R202" t="s">
        <v>24</v>
      </c>
      <c r="S202">
        <v>39</v>
      </c>
      <c r="T202" t="s">
        <v>21</v>
      </c>
      <c r="U202" t="s">
        <v>21</v>
      </c>
      <c r="V202" t="s">
        <v>21</v>
      </c>
      <c r="W202">
        <v>0</v>
      </c>
      <c r="X202" t="s">
        <v>21</v>
      </c>
      <c r="Y202" t="s">
        <v>32</v>
      </c>
      <c r="Z202" t="s">
        <v>38</v>
      </c>
      <c r="AA202">
        <v>53</v>
      </c>
      <c r="AB202">
        <v>1125</v>
      </c>
    </row>
    <row r="203" spans="1:28" x14ac:dyDescent="0.3">
      <c r="A203" t="s">
        <v>526</v>
      </c>
      <c r="B203" t="s">
        <v>21</v>
      </c>
      <c r="C203">
        <f>IF(Customers[[#This Row],[Churn Label]]="yes",1,0)</f>
        <v>0</v>
      </c>
      <c r="D203">
        <v>43</v>
      </c>
      <c r="E203">
        <v>99</v>
      </c>
      <c r="F203">
        <v>297.8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7</v>
      </c>
      <c r="N203" t="s">
        <v>25</v>
      </c>
      <c r="O203">
        <v>0</v>
      </c>
      <c r="P203" t="s">
        <v>81</v>
      </c>
      <c r="Q203" t="s">
        <v>527</v>
      </c>
      <c r="R203" t="s">
        <v>24</v>
      </c>
      <c r="S203">
        <v>27</v>
      </c>
      <c r="T203" t="s">
        <v>25</v>
      </c>
      <c r="U203" t="s">
        <v>21</v>
      </c>
      <c r="V203" t="s">
        <v>21</v>
      </c>
      <c r="W203">
        <v>0</v>
      </c>
      <c r="X203" t="s">
        <v>25</v>
      </c>
      <c r="Y203" t="s">
        <v>53</v>
      </c>
      <c r="Z203" t="s">
        <v>33</v>
      </c>
      <c r="AA203">
        <v>72</v>
      </c>
      <c r="AB203">
        <v>3047</v>
      </c>
    </row>
    <row r="204" spans="1:28" x14ac:dyDescent="0.3">
      <c r="A204" t="s">
        <v>528</v>
      </c>
      <c r="B204" t="s">
        <v>21</v>
      </c>
      <c r="C204">
        <f>IF(Customers[[#This Row],[Churn Label]]="yes",1,0)</f>
        <v>0</v>
      </c>
      <c r="D204">
        <v>5</v>
      </c>
      <c r="E204">
        <v>23</v>
      </c>
      <c r="F204">
        <v>49.3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3</v>
      </c>
      <c r="N204" t="s">
        <v>25</v>
      </c>
      <c r="O204">
        <v>0</v>
      </c>
      <c r="P204" t="s">
        <v>51</v>
      </c>
      <c r="Q204" t="s">
        <v>529</v>
      </c>
      <c r="R204" t="s">
        <v>24</v>
      </c>
      <c r="S204">
        <v>65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98</v>
      </c>
      <c r="Z204" t="s">
        <v>38</v>
      </c>
      <c r="AA204">
        <v>38</v>
      </c>
      <c r="AB204">
        <v>188</v>
      </c>
    </row>
    <row r="205" spans="1:28" x14ac:dyDescent="0.3">
      <c r="A205" t="s">
        <v>530</v>
      </c>
      <c r="B205" t="s">
        <v>21</v>
      </c>
      <c r="C205">
        <f>IF(Customers[[#This Row],[Churn Label]]="yes",1,0)</f>
        <v>0</v>
      </c>
      <c r="D205">
        <v>52</v>
      </c>
      <c r="E205">
        <v>395</v>
      </c>
      <c r="F205">
        <v>671.7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8</v>
      </c>
      <c r="N205" t="s">
        <v>25</v>
      </c>
      <c r="O205">
        <v>0</v>
      </c>
      <c r="P205" t="s">
        <v>51</v>
      </c>
      <c r="Q205" t="s">
        <v>531</v>
      </c>
      <c r="R205" t="s">
        <v>26</v>
      </c>
      <c r="S205">
        <v>25</v>
      </c>
      <c r="T205" t="s">
        <v>25</v>
      </c>
      <c r="U205" t="s">
        <v>21</v>
      </c>
      <c r="V205" t="s">
        <v>21</v>
      </c>
      <c r="W205">
        <v>0</v>
      </c>
      <c r="X205" t="s">
        <v>21</v>
      </c>
      <c r="Y205" t="s">
        <v>98</v>
      </c>
      <c r="Z205" t="s">
        <v>33</v>
      </c>
      <c r="AA205">
        <v>39</v>
      </c>
      <c r="AB205">
        <v>2030</v>
      </c>
    </row>
    <row r="206" spans="1:28" x14ac:dyDescent="0.3">
      <c r="A206" t="s">
        <v>532</v>
      </c>
      <c r="B206" t="s">
        <v>21</v>
      </c>
      <c r="C206">
        <f>IF(Customers[[#This Row],[Churn Label]]="yes",1,0)</f>
        <v>0</v>
      </c>
      <c r="D206">
        <v>68</v>
      </c>
      <c r="E206">
        <v>445</v>
      </c>
      <c r="F206">
        <v>1089.5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93</v>
      </c>
      <c r="Q206" t="s">
        <v>533</v>
      </c>
      <c r="R206" t="s">
        <v>26</v>
      </c>
      <c r="S206">
        <v>48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53</v>
      </c>
      <c r="Z206" t="s">
        <v>33</v>
      </c>
      <c r="AA206">
        <v>12</v>
      </c>
      <c r="AB206">
        <v>797</v>
      </c>
    </row>
    <row r="207" spans="1:28" x14ac:dyDescent="0.3">
      <c r="A207" t="s">
        <v>534</v>
      </c>
      <c r="B207" t="s">
        <v>21</v>
      </c>
      <c r="C207">
        <f>IF(Customers[[#This Row],[Churn Label]]="yes",1,0)</f>
        <v>0</v>
      </c>
      <c r="D207">
        <v>35</v>
      </c>
      <c r="E207">
        <v>144</v>
      </c>
      <c r="F207">
        <v>424.4</v>
      </c>
      <c r="G207">
        <v>70</v>
      </c>
      <c r="H207">
        <v>329</v>
      </c>
      <c r="I207" t="s">
        <v>25</v>
      </c>
      <c r="J207" t="s">
        <v>88</v>
      </c>
      <c r="K207">
        <v>0</v>
      </c>
      <c r="L207">
        <v>0</v>
      </c>
      <c r="M207">
        <v>5</v>
      </c>
      <c r="N207" t="s">
        <v>21</v>
      </c>
      <c r="O207">
        <v>55</v>
      </c>
      <c r="P207" t="s">
        <v>77</v>
      </c>
      <c r="Q207" t="s">
        <v>535</v>
      </c>
      <c r="R207" t="s">
        <v>26</v>
      </c>
      <c r="S207">
        <v>68</v>
      </c>
      <c r="T207" t="s">
        <v>21</v>
      </c>
      <c r="U207" t="s">
        <v>25</v>
      </c>
      <c r="V207" t="s">
        <v>21</v>
      </c>
      <c r="W207">
        <v>0</v>
      </c>
      <c r="X207" t="s">
        <v>21</v>
      </c>
      <c r="Y207" t="s">
        <v>32</v>
      </c>
      <c r="Z207" t="s">
        <v>33</v>
      </c>
      <c r="AA207">
        <v>50</v>
      </c>
      <c r="AB207">
        <v>1758</v>
      </c>
    </row>
    <row r="208" spans="1:28" x14ac:dyDescent="0.3">
      <c r="A208" t="s">
        <v>536</v>
      </c>
      <c r="B208" t="s">
        <v>21</v>
      </c>
      <c r="C208">
        <f>IF(Customers[[#This Row],[Churn Label]]="yes",1,0)</f>
        <v>0</v>
      </c>
      <c r="D208">
        <v>71</v>
      </c>
      <c r="E208">
        <v>272</v>
      </c>
      <c r="F208">
        <v>710.7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4</v>
      </c>
      <c r="N208" t="s">
        <v>25</v>
      </c>
      <c r="O208">
        <v>0</v>
      </c>
      <c r="P208" t="s">
        <v>86</v>
      </c>
      <c r="Q208" t="s">
        <v>537</v>
      </c>
      <c r="R208" t="s">
        <v>24</v>
      </c>
      <c r="S208">
        <v>61</v>
      </c>
      <c r="T208" t="s">
        <v>21</v>
      </c>
      <c r="U208" t="s">
        <v>21</v>
      </c>
      <c r="V208" t="s">
        <v>21</v>
      </c>
      <c r="W208">
        <v>0</v>
      </c>
      <c r="X208" t="s">
        <v>25</v>
      </c>
      <c r="Y208" t="s">
        <v>53</v>
      </c>
      <c r="Z208" t="s">
        <v>38</v>
      </c>
      <c r="AA208">
        <v>25</v>
      </c>
      <c r="AB208">
        <v>1805</v>
      </c>
    </row>
    <row r="209" spans="1:28" x14ac:dyDescent="0.3">
      <c r="A209" t="s">
        <v>538</v>
      </c>
      <c r="B209" t="s">
        <v>21</v>
      </c>
      <c r="C209">
        <f>IF(Customers[[#This Row],[Churn Label]]="yes",1,0)</f>
        <v>0</v>
      </c>
      <c r="D209">
        <v>1</v>
      </c>
      <c r="E209">
        <v>3</v>
      </c>
      <c r="F209">
        <v>8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5</v>
      </c>
      <c r="N209" t="s">
        <v>25</v>
      </c>
      <c r="O209">
        <v>0</v>
      </c>
      <c r="P209" t="s">
        <v>81</v>
      </c>
      <c r="Q209" t="s">
        <v>539</v>
      </c>
      <c r="R209" t="s">
        <v>26</v>
      </c>
      <c r="S209">
        <v>43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32</v>
      </c>
      <c r="Z209" t="s">
        <v>38</v>
      </c>
      <c r="AA209">
        <v>26</v>
      </c>
      <c r="AB209">
        <v>26</v>
      </c>
    </row>
    <row r="210" spans="1:28" x14ac:dyDescent="0.3">
      <c r="A210" t="s">
        <v>540</v>
      </c>
      <c r="B210" t="s">
        <v>21</v>
      </c>
      <c r="C210">
        <f>IF(Customers[[#This Row],[Churn Label]]="yes",1,0)</f>
        <v>0</v>
      </c>
      <c r="D210">
        <v>9</v>
      </c>
      <c r="E210">
        <v>32</v>
      </c>
      <c r="F210">
        <v>78.2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6</v>
      </c>
      <c r="N210" t="s">
        <v>25</v>
      </c>
      <c r="O210">
        <v>0</v>
      </c>
      <c r="P210" t="s">
        <v>73</v>
      </c>
      <c r="Q210" t="s">
        <v>541</v>
      </c>
      <c r="R210" t="s">
        <v>24</v>
      </c>
      <c r="S210">
        <v>30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98</v>
      </c>
      <c r="Z210" t="s">
        <v>33</v>
      </c>
      <c r="AA210">
        <v>19</v>
      </c>
      <c r="AB210">
        <v>167</v>
      </c>
    </row>
    <row r="211" spans="1:28" x14ac:dyDescent="0.3">
      <c r="A211" t="s">
        <v>542</v>
      </c>
      <c r="B211" t="s">
        <v>21</v>
      </c>
      <c r="C211">
        <f>IF(Customers[[#This Row],[Churn Label]]="yes",1,0)</f>
        <v>0</v>
      </c>
      <c r="D211">
        <v>70</v>
      </c>
      <c r="E211">
        <v>113</v>
      </c>
      <c r="F211">
        <v>278.2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9</v>
      </c>
      <c r="N211" t="s">
        <v>25</v>
      </c>
      <c r="O211">
        <v>0</v>
      </c>
      <c r="P211" t="s">
        <v>81</v>
      </c>
      <c r="Q211" t="s">
        <v>543</v>
      </c>
      <c r="R211" t="s">
        <v>26</v>
      </c>
      <c r="S211">
        <v>66</v>
      </c>
      <c r="T211" t="s">
        <v>21</v>
      </c>
      <c r="U211" t="s">
        <v>25</v>
      </c>
      <c r="V211" t="s">
        <v>21</v>
      </c>
      <c r="W211">
        <v>0</v>
      </c>
      <c r="X211" t="s">
        <v>21</v>
      </c>
      <c r="Y211" t="s">
        <v>53</v>
      </c>
      <c r="Z211" t="s">
        <v>38</v>
      </c>
      <c r="AA211">
        <v>33</v>
      </c>
      <c r="AB211">
        <v>2319</v>
      </c>
    </row>
    <row r="212" spans="1:28" x14ac:dyDescent="0.3">
      <c r="A212" t="s">
        <v>544</v>
      </c>
      <c r="B212" t="s">
        <v>21</v>
      </c>
      <c r="C212">
        <f>IF(Customers[[#This Row],[Churn Label]]="yes",1,0)</f>
        <v>0</v>
      </c>
      <c r="D212">
        <v>50</v>
      </c>
      <c r="E212">
        <v>180</v>
      </c>
      <c r="F212">
        <v>350.2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36</v>
      </c>
      <c r="N212" t="s">
        <v>25</v>
      </c>
      <c r="O212">
        <v>0</v>
      </c>
      <c r="P212" t="s">
        <v>54</v>
      </c>
      <c r="Q212" t="s">
        <v>545</v>
      </c>
      <c r="R212" t="s">
        <v>24</v>
      </c>
      <c r="S212">
        <v>29</v>
      </c>
      <c r="T212" t="s">
        <v>25</v>
      </c>
      <c r="U212" t="s">
        <v>21</v>
      </c>
      <c r="V212" t="s">
        <v>21</v>
      </c>
      <c r="W212">
        <v>0</v>
      </c>
      <c r="X212" t="s">
        <v>21</v>
      </c>
      <c r="Y212" t="s">
        <v>32</v>
      </c>
      <c r="Z212" t="s">
        <v>33</v>
      </c>
      <c r="AA212">
        <v>49</v>
      </c>
      <c r="AB212">
        <v>2468</v>
      </c>
    </row>
    <row r="213" spans="1:28" x14ac:dyDescent="0.3">
      <c r="A213" t="s">
        <v>546</v>
      </c>
      <c r="B213" t="s">
        <v>21</v>
      </c>
      <c r="C213">
        <f>IF(Customers[[#This Row],[Churn Label]]="yes",1,0)</f>
        <v>0</v>
      </c>
      <c r="D213">
        <v>11</v>
      </c>
      <c r="E213">
        <v>39</v>
      </c>
      <c r="F213">
        <v>106.2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1</v>
      </c>
      <c r="N213" t="s">
        <v>25</v>
      </c>
      <c r="O213">
        <v>0</v>
      </c>
      <c r="P213" t="s">
        <v>27</v>
      </c>
      <c r="Q213" t="s">
        <v>547</v>
      </c>
      <c r="R213" t="s">
        <v>24</v>
      </c>
      <c r="S213">
        <v>72</v>
      </c>
      <c r="T213" t="s">
        <v>21</v>
      </c>
      <c r="U213" t="s">
        <v>25</v>
      </c>
      <c r="V213" t="s">
        <v>21</v>
      </c>
      <c r="W213">
        <v>0</v>
      </c>
      <c r="X213" t="s">
        <v>21</v>
      </c>
      <c r="Y213" t="s">
        <v>98</v>
      </c>
      <c r="Z213" t="s">
        <v>38</v>
      </c>
      <c r="AA213">
        <v>29</v>
      </c>
      <c r="AB213">
        <v>304</v>
      </c>
    </row>
    <row r="214" spans="1:28" x14ac:dyDescent="0.3">
      <c r="A214" t="s">
        <v>548</v>
      </c>
      <c r="B214" t="s">
        <v>21</v>
      </c>
      <c r="C214">
        <f>IF(Customers[[#This Row],[Churn Label]]="yes",1,0)</f>
        <v>0</v>
      </c>
      <c r="D214">
        <v>18</v>
      </c>
      <c r="E214">
        <v>64</v>
      </c>
      <c r="F214">
        <v>160.1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6</v>
      </c>
      <c r="N214" t="s">
        <v>25</v>
      </c>
      <c r="O214">
        <v>0</v>
      </c>
      <c r="P214" t="s">
        <v>29</v>
      </c>
      <c r="Q214" t="s">
        <v>549</v>
      </c>
      <c r="R214" t="s">
        <v>24</v>
      </c>
      <c r="S214">
        <v>84</v>
      </c>
      <c r="T214" t="s">
        <v>21</v>
      </c>
      <c r="U214" t="s">
        <v>25</v>
      </c>
      <c r="V214" t="s">
        <v>21</v>
      </c>
      <c r="W214">
        <v>0</v>
      </c>
      <c r="X214" t="s">
        <v>25</v>
      </c>
      <c r="Y214" t="s">
        <v>98</v>
      </c>
      <c r="Z214" t="s">
        <v>33</v>
      </c>
      <c r="AA214">
        <v>48</v>
      </c>
      <c r="AB214">
        <v>847</v>
      </c>
    </row>
    <row r="215" spans="1:28" x14ac:dyDescent="0.3">
      <c r="A215" t="s">
        <v>550</v>
      </c>
      <c r="B215" t="s">
        <v>21</v>
      </c>
      <c r="C215">
        <f>IF(Customers[[#This Row],[Churn Label]]="yes",1,0)</f>
        <v>0</v>
      </c>
      <c r="D215">
        <v>8</v>
      </c>
      <c r="E215">
        <v>24</v>
      </c>
      <c r="F215">
        <v>84.3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60</v>
      </c>
      <c r="Q215" t="s">
        <v>551</v>
      </c>
      <c r="R215" t="s">
        <v>24</v>
      </c>
      <c r="S215">
        <v>34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98</v>
      </c>
      <c r="Z215" t="s">
        <v>33</v>
      </c>
      <c r="AA215">
        <v>10</v>
      </c>
      <c r="AB215">
        <v>81</v>
      </c>
    </row>
    <row r="216" spans="1:28" x14ac:dyDescent="0.3">
      <c r="A216" t="s">
        <v>552</v>
      </c>
      <c r="B216" t="s">
        <v>21</v>
      </c>
      <c r="C216">
        <f>IF(Customers[[#This Row],[Churn Label]]="yes",1,0)</f>
        <v>0</v>
      </c>
      <c r="D216">
        <v>47</v>
      </c>
      <c r="E216">
        <v>379</v>
      </c>
      <c r="F216">
        <v>745.7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11</v>
      </c>
      <c r="N216" t="s">
        <v>25</v>
      </c>
      <c r="O216">
        <v>0</v>
      </c>
      <c r="P216" t="s">
        <v>27</v>
      </c>
      <c r="Q216" t="s">
        <v>553</v>
      </c>
      <c r="R216" t="s">
        <v>26</v>
      </c>
      <c r="S216">
        <v>30</v>
      </c>
      <c r="T216" t="s">
        <v>21</v>
      </c>
      <c r="U216" t="s">
        <v>21</v>
      </c>
      <c r="V216" t="s">
        <v>21</v>
      </c>
      <c r="W216">
        <v>0</v>
      </c>
      <c r="X216" t="s">
        <v>25</v>
      </c>
      <c r="Y216" t="s">
        <v>98</v>
      </c>
      <c r="Z216" t="s">
        <v>33</v>
      </c>
      <c r="AA216">
        <v>34</v>
      </c>
      <c r="AB216">
        <v>1593</v>
      </c>
    </row>
    <row r="217" spans="1:28" x14ac:dyDescent="0.3">
      <c r="A217" t="s">
        <v>554</v>
      </c>
      <c r="B217" t="s">
        <v>21</v>
      </c>
      <c r="C217">
        <f>IF(Customers[[#This Row],[Churn Label]]="yes",1,0)</f>
        <v>0</v>
      </c>
      <c r="D217">
        <v>70</v>
      </c>
      <c r="E217">
        <v>383</v>
      </c>
      <c r="F217">
        <v>976.5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1</v>
      </c>
      <c r="N217" t="s">
        <v>25</v>
      </c>
      <c r="O217">
        <v>0</v>
      </c>
      <c r="P217" t="s">
        <v>83</v>
      </c>
      <c r="Q217" t="s">
        <v>555</v>
      </c>
      <c r="R217" t="s">
        <v>24</v>
      </c>
      <c r="S217">
        <v>67</v>
      </c>
      <c r="T217" t="s">
        <v>21</v>
      </c>
      <c r="U217" t="s">
        <v>25</v>
      </c>
      <c r="V217" t="s">
        <v>21</v>
      </c>
      <c r="W217">
        <v>0</v>
      </c>
      <c r="X217" t="s">
        <v>25</v>
      </c>
      <c r="Y217" t="s">
        <v>53</v>
      </c>
      <c r="Z217" t="s">
        <v>38</v>
      </c>
      <c r="AA217">
        <v>47</v>
      </c>
      <c r="AB217">
        <v>3248</v>
      </c>
    </row>
    <row r="218" spans="1:28" x14ac:dyDescent="0.3">
      <c r="A218" t="s">
        <v>556</v>
      </c>
      <c r="B218" t="s">
        <v>21</v>
      </c>
      <c r="C218">
        <f>IF(Customers[[#This Row],[Churn Label]]="yes",1,0)</f>
        <v>0</v>
      </c>
      <c r="D218">
        <v>38</v>
      </c>
      <c r="E218">
        <v>176</v>
      </c>
      <c r="F218">
        <v>526.6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18</v>
      </c>
      <c r="N218" t="s">
        <v>25</v>
      </c>
      <c r="O218">
        <v>0</v>
      </c>
      <c r="P218" t="s">
        <v>73</v>
      </c>
      <c r="Q218" t="s">
        <v>557</v>
      </c>
      <c r="R218" t="s">
        <v>24</v>
      </c>
      <c r="S218">
        <v>20</v>
      </c>
      <c r="T218" t="s">
        <v>25</v>
      </c>
      <c r="U218" t="s">
        <v>21</v>
      </c>
      <c r="V218" t="s">
        <v>21</v>
      </c>
      <c r="W218">
        <v>0</v>
      </c>
      <c r="X218" t="s">
        <v>21</v>
      </c>
      <c r="Y218" t="s">
        <v>32</v>
      </c>
      <c r="Z218" t="s">
        <v>33</v>
      </c>
      <c r="AA218">
        <v>47</v>
      </c>
      <c r="AB218">
        <v>1762</v>
      </c>
    </row>
    <row r="219" spans="1:28" x14ac:dyDescent="0.3">
      <c r="A219" t="s">
        <v>558</v>
      </c>
      <c r="B219" t="s">
        <v>21</v>
      </c>
      <c r="C219">
        <f>IF(Customers[[#This Row],[Churn Label]]="yes",1,0)</f>
        <v>0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3</v>
      </c>
      <c r="N219" t="s">
        <v>21</v>
      </c>
      <c r="O219">
        <v>5</v>
      </c>
      <c r="P219" t="s">
        <v>93</v>
      </c>
      <c r="Q219" t="s">
        <v>559</v>
      </c>
      <c r="R219" t="s">
        <v>24</v>
      </c>
      <c r="S219">
        <v>74</v>
      </c>
      <c r="T219" t="s">
        <v>21</v>
      </c>
      <c r="U219" t="s">
        <v>25</v>
      </c>
      <c r="V219" t="s">
        <v>21</v>
      </c>
      <c r="W219">
        <v>0</v>
      </c>
      <c r="X219" t="s">
        <v>21</v>
      </c>
      <c r="Y219" t="s">
        <v>98</v>
      </c>
      <c r="Z219" t="s">
        <v>38</v>
      </c>
      <c r="AA219">
        <v>23</v>
      </c>
      <c r="AB219">
        <v>773</v>
      </c>
    </row>
    <row r="220" spans="1:28" x14ac:dyDescent="0.3">
      <c r="A220" t="s">
        <v>560</v>
      </c>
      <c r="B220" t="s">
        <v>21</v>
      </c>
      <c r="C220">
        <f>IF(Customers[[#This Row],[Churn Label]]="yes",1,0)</f>
        <v>0</v>
      </c>
      <c r="D220">
        <v>73</v>
      </c>
      <c r="E220">
        <v>326</v>
      </c>
      <c r="F220">
        <v>943.5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4</v>
      </c>
      <c r="N220" t="s">
        <v>25</v>
      </c>
      <c r="O220">
        <v>0</v>
      </c>
      <c r="P220" t="s">
        <v>58</v>
      </c>
      <c r="Q220" t="s">
        <v>561</v>
      </c>
      <c r="R220" t="s">
        <v>24</v>
      </c>
      <c r="S220">
        <v>57</v>
      </c>
      <c r="T220" t="s">
        <v>21</v>
      </c>
      <c r="U220" t="s">
        <v>21</v>
      </c>
      <c r="V220" t="s">
        <v>21</v>
      </c>
      <c r="W220">
        <v>0</v>
      </c>
      <c r="X220" t="s">
        <v>25</v>
      </c>
      <c r="Y220" t="s">
        <v>53</v>
      </c>
      <c r="Z220" t="s">
        <v>33</v>
      </c>
      <c r="AA220">
        <v>56</v>
      </c>
      <c r="AB220">
        <v>4087</v>
      </c>
    </row>
    <row r="221" spans="1:28" x14ac:dyDescent="0.3">
      <c r="A221" t="s">
        <v>562</v>
      </c>
      <c r="B221" t="s">
        <v>21</v>
      </c>
      <c r="C221">
        <f>IF(Customers[[#This Row],[Churn Label]]="yes",1,0)</f>
        <v>0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26</v>
      </c>
      <c r="S221">
        <v>48</v>
      </c>
      <c r="T221" t="s">
        <v>21</v>
      </c>
      <c r="U221" t="s">
        <v>21</v>
      </c>
      <c r="V221" t="s">
        <v>21</v>
      </c>
      <c r="W221">
        <v>0</v>
      </c>
      <c r="X221" t="s">
        <v>21</v>
      </c>
      <c r="Y221" t="s">
        <v>98</v>
      </c>
      <c r="Z221" t="s">
        <v>33</v>
      </c>
      <c r="AA221">
        <v>11</v>
      </c>
      <c r="AB221">
        <v>741</v>
      </c>
    </row>
    <row r="222" spans="1:28" x14ac:dyDescent="0.3">
      <c r="A222" t="s">
        <v>564</v>
      </c>
      <c r="B222" t="s">
        <v>21</v>
      </c>
      <c r="C222">
        <f>IF(Customers[[#This Row],[Churn Label]]="yes",1,0)</f>
        <v>0</v>
      </c>
      <c r="D222">
        <v>43</v>
      </c>
      <c r="E222">
        <v>234</v>
      </c>
      <c r="F222">
        <v>427.2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76</v>
      </c>
      <c r="Q222" t="s">
        <v>565</v>
      </c>
      <c r="R222" t="s">
        <v>24</v>
      </c>
      <c r="S222">
        <v>42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98</v>
      </c>
      <c r="Z222" t="s">
        <v>33</v>
      </c>
      <c r="AA222">
        <v>7</v>
      </c>
      <c r="AB222">
        <v>296</v>
      </c>
    </row>
    <row r="223" spans="1:28" x14ac:dyDescent="0.3">
      <c r="A223" t="s">
        <v>566</v>
      </c>
      <c r="B223" t="s">
        <v>21</v>
      </c>
      <c r="C223">
        <f>IF(Customers[[#This Row],[Churn Label]]="yes",1,0)</f>
        <v>0</v>
      </c>
      <c r="D223">
        <v>1</v>
      </c>
      <c r="E223">
        <v>8</v>
      </c>
      <c r="F223">
        <v>15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11</v>
      </c>
      <c r="N223" t="s">
        <v>25</v>
      </c>
      <c r="O223">
        <v>0</v>
      </c>
      <c r="P223" t="s">
        <v>81</v>
      </c>
      <c r="Q223" t="s">
        <v>567</v>
      </c>
      <c r="R223" t="s">
        <v>24</v>
      </c>
      <c r="S223">
        <v>69</v>
      </c>
      <c r="T223" t="s">
        <v>21</v>
      </c>
      <c r="U223" t="s">
        <v>25</v>
      </c>
      <c r="V223" t="s">
        <v>21</v>
      </c>
      <c r="W223">
        <v>0</v>
      </c>
      <c r="X223" t="s">
        <v>21</v>
      </c>
      <c r="Y223" t="s">
        <v>98</v>
      </c>
      <c r="Z223" t="s">
        <v>38</v>
      </c>
      <c r="AA223">
        <v>41</v>
      </c>
      <c r="AB223">
        <v>41</v>
      </c>
    </row>
    <row r="224" spans="1:28" x14ac:dyDescent="0.3">
      <c r="A224" t="s">
        <v>568</v>
      </c>
      <c r="B224" t="s">
        <v>21</v>
      </c>
      <c r="C224">
        <f>IF(Customers[[#This Row],[Churn Label]]="yes",1,0)</f>
        <v>0</v>
      </c>
      <c r="D224">
        <v>67</v>
      </c>
      <c r="E224">
        <v>197</v>
      </c>
      <c r="F224">
        <v>402.1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82</v>
      </c>
      <c r="Q224" t="s">
        <v>569</v>
      </c>
      <c r="R224" t="s">
        <v>24</v>
      </c>
      <c r="S224">
        <v>28</v>
      </c>
      <c r="T224" t="s">
        <v>25</v>
      </c>
      <c r="U224" t="s">
        <v>21</v>
      </c>
      <c r="V224" t="s">
        <v>21</v>
      </c>
      <c r="W224">
        <v>0</v>
      </c>
      <c r="X224" t="s">
        <v>21</v>
      </c>
      <c r="Y224" t="s">
        <v>53</v>
      </c>
      <c r="Z224" t="s">
        <v>38</v>
      </c>
      <c r="AA224">
        <v>13</v>
      </c>
      <c r="AB224">
        <v>859</v>
      </c>
    </row>
    <row r="225" spans="1:28" x14ac:dyDescent="0.3">
      <c r="A225" t="s">
        <v>570</v>
      </c>
      <c r="B225" t="s">
        <v>21</v>
      </c>
      <c r="C225">
        <f>IF(Customers[[#This Row],[Churn Label]]="yes",1,0)</f>
        <v>0</v>
      </c>
      <c r="D225">
        <v>22</v>
      </c>
      <c r="E225">
        <v>140</v>
      </c>
      <c r="F225">
        <v>243.9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7</v>
      </c>
      <c r="N225" t="s">
        <v>21</v>
      </c>
      <c r="O225">
        <v>26</v>
      </c>
      <c r="P225" t="s">
        <v>29</v>
      </c>
      <c r="Q225" t="s">
        <v>571</v>
      </c>
      <c r="R225" t="s">
        <v>24</v>
      </c>
      <c r="S225">
        <v>46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32</v>
      </c>
      <c r="Z225" t="s">
        <v>38</v>
      </c>
      <c r="AA225">
        <v>18</v>
      </c>
      <c r="AB225">
        <v>393</v>
      </c>
    </row>
    <row r="226" spans="1:28" x14ac:dyDescent="0.3">
      <c r="A226" t="s">
        <v>572</v>
      </c>
      <c r="B226" t="s">
        <v>21</v>
      </c>
      <c r="C226">
        <f>IF(Customers[[#This Row],[Churn Label]]="yes",1,0)</f>
        <v>0</v>
      </c>
      <c r="D226">
        <v>66</v>
      </c>
      <c r="E226">
        <v>172</v>
      </c>
      <c r="F226">
        <v>530.4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2</v>
      </c>
      <c r="N226" t="s">
        <v>25</v>
      </c>
      <c r="O226">
        <v>0</v>
      </c>
      <c r="P226" t="s">
        <v>37</v>
      </c>
      <c r="Q226" t="s">
        <v>573</v>
      </c>
      <c r="R226" t="s">
        <v>24</v>
      </c>
      <c r="S226">
        <v>74</v>
      </c>
      <c r="T226" t="s">
        <v>21</v>
      </c>
      <c r="U226" t="s">
        <v>25</v>
      </c>
      <c r="V226" t="s">
        <v>21</v>
      </c>
      <c r="W226">
        <v>0</v>
      </c>
      <c r="X226" t="s">
        <v>25</v>
      </c>
      <c r="Y226" t="s">
        <v>98</v>
      </c>
      <c r="Z226" t="s">
        <v>38</v>
      </c>
      <c r="AA226">
        <v>37</v>
      </c>
      <c r="AB226">
        <v>2458</v>
      </c>
    </row>
    <row r="227" spans="1:28" x14ac:dyDescent="0.3">
      <c r="A227" t="s">
        <v>574</v>
      </c>
      <c r="B227" t="s">
        <v>21</v>
      </c>
      <c r="C227">
        <f>IF(Customers[[#This Row],[Churn Label]]="yes",1,0)</f>
        <v>0</v>
      </c>
      <c r="D227">
        <v>36</v>
      </c>
      <c r="E227">
        <v>81</v>
      </c>
      <c r="F227">
        <v>217.7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3</v>
      </c>
      <c r="N227" t="s">
        <v>25</v>
      </c>
      <c r="O227">
        <v>0</v>
      </c>
      <c r="P227" t="s">
        <v>23</v>
      </c>
      <c r="Q227" t="s">
        <v>575</v>
      </c>
      <c r="R227" t="s">
        <v>26</v>
      </c>
      <c r="S227">
        <v>55</v>
      </c>
      <c r="T227" t="s">
        <v>21</v>
      </c>
      <c r="U227" t="s">
        <v>21</v>
      </c>
      <c r="V227" t="s">
        <v>21</v>
      </c>
      <c r="W227">
        <v>0</v>
      </c>
      <c r="X227" t="s">
        <v>25</v>
      </c>
      <c r="Y227" t="s">
        <v>53</v>
      </c>
      <c r="Z227" t="s">
        <v>33</v>
      </c>
      <c r="AA227">
        <v>39</v>
      </c>
      <c r="AB227">
        <v>1403</v>
      </c>
    </row>
    <row r="228" spans="1:28" x14ac:dyDescent="0.3">
      <c r="A228" t="s">
        <v>576</v>
      </c>
      <c r="B228" t="s">
        <v>21</v>
      </c>
      <c r="C228">
        <f>IF(Customers[[#This Row],[Churn Label]]="yes",1,0)</f>
        <v>0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t="s">
        <v>25</v>
      </c>
      <c r="J228" t="s">
        <v>88</v>
      </c>
      <c r="K228">
        <v>0</v>
      </c>
      <c r="L228">
        <v>0</v>
      </c>
      <c r="M228">
        <v>24</v>
      </c>
      <c r="N228" t="s">
        <v>25</v>
      </c>
      <c r="O228">
        <v>0</v>
      </c>
      <c r="P228" t="s">
        <v>28</v>
      </c>
      <c r="Q228" t="s">
        <v>577</v>
      </c>
      <c r="R228" t="s">
        <v>26</v>
      </c>
      <c r="S228">
        <v>29</v>
      </c>
      <c r="T228" t="s">
        <v>25</v>
      </c>
      <c r="U228" t="s">
        <v>21</v>
      </c>
      <c r="V228" t="s">
        <v>21</v>
      </c>
      <c r="W228">
        <v>0</v>
      </c>
      <c r="X228" t="s">
        <v>21</v>
      </c>
      <c r="Y228" t="s">
        <v>98</v>
      </c>
      <c r="Z228" t="s">
        <v>33</v>
      </c>
      <c r="AA228">
        <v>22</v>
      </c>
      <c r="AB228">
        <v>338</v>
      </c>
    </row>
    <row r="229" spans="1:28" x14ac:dyDescent="0.3">
      <c r="A229" t="s">
        <v>578</v>
      </c>
      <c r="B229" t="s">
        <v>21</v>
      </c>
      <c r="C229">
        <f>IF(Customers[[#This Row],[Churn Label]]="yes",1,0)</f>
        <v>0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9</v>
      </c>
      <c r="N229" t="s">
        <v>25</v>
      </c>
      <c r="O229">
        <v>0</v>
      </c>
      <c r="P229" t="s">
        <v>28</v>
      </c>
      <c r="Q229" t="s">
        <v>579</v>
      </c>
      <c r="R229" t="s">
        <v>24</v>
      </c>
      <c r="S229">
        <v>69</v>
      </c>
      <c r="T229" t="s">
        <v>21</v>
      </c>
      <c r="U229" t="s">
        <v>25</v>
      </c>
      <c r="V229" t="s">
        <v>21</v>
      </c>
      <c r="W229">
        <v>0</v>
      </c>
      <c r="X229" t="s">
        <v>21</v>
      </c>
      <c r="Y229" t="s">
        <v>98</v>
      </c>
      <c r="Z229" t="s">
        <v>38</v>
      </c>
      <c r="AA229">
        <v>43</v>
      </c>
      <c r="AB229">
        <v>274</v>
      </c>
    </row>
    <row r="230" spans="1:28" x14ac:dyDescent="0.3">
      <c r="A230" t="s">
        <v>580</v>
      </c>
      <c r="B230" t="s">
        <v>25</v>
      </c>
      <c r="C230">
        <f>IF(Customers[[#This Row],[Churn Label]]="yes",1,0)</f>
        <v>1</v>
      </c>
      <c r="D230">
        <v>16</v>
      </c>
      <c r="E230">
        <v>32</v>
      </c>
      <c r="F230">
        <v>98.6</v>
      </c>
      <c r="G230">
        <v>64</v>
      </c>
      <c r="H230">
        <v>180.8</v>
      </c>
      <c r="I230" t="s">
        <v>25</v>
      </c>
      <c r="J230" t="s">
        <v>88</v>
      </c>
      <c r="K230">
        <v>0</v>
      </c>
      <c r="L230">
        <v>0</v>
      </c>
      <c r="M230">
        <v>7</v>
      </c>
      <c r="N230" t="s">
        <v>25</v>
      </c>
      <c r="O230">
        <v>0</v>
      </c>
      <c r="P230" t="s">
        <v>89</v>
      </c>
      <c r="Q230" t="s">
        <v>581</v>
      </c>
      <c r="R230" t="s">
        <v>24</v>
      </c>
      <c r="S230">
        <v>75</v>
      </c>
      <c r="T230" t="s">
        <v>21</v>
      </c>
      <c r="U230" t="s">
        <v>25</v>
      </c>
      <c r="V230" t="s">
        <v>21</v>
      </c>
      <c r="W230">
        <v>0</v>
      </c>
      <c r="X230" t="s">
        <v>21</v>
      </c>
      <c r="Y230" t="s">
        <v>98</v>
      </c>
      <c r="Z230" t="s">
        <v>38</v>
      </c>
      <c r="AA230">
        <v>23</v>
      </c>
      <c r="AB230">
        <v>377</v>
      </c>
    </row>
    <row r="231" spans="1:28" x14ac:dyDescent="0.3">
      <c r="A231" t="s">
        <v>582</v>
      </c>
      <c r="B231" t="s">
        <v>21</v>
      </c>
      <c r="C231">
        <f>IF(Customers[[#This Row],[Churn Label]]="yes",1,0)</f>
        <v>0</v>
      </c>
      <c r="D231">
        <v>65</v>
      </c>
      <c r="E231">
        <v>289</v>
      </c>
      <c r="F231">
        <v>583.5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8</v>
      </c>
      <c r="N231" t="s">
        <v>25</v>
      </c>
      <c r="O231">
        <v>0</v>
      </c>
      <c r="P231" t="s">
        <v>68</v>
      </c>
      <c r="Q231" t="s">
        <v>583</v>
      </c>
      <c r="R231" t="s">
        <v>26</v>
      </c>
      <c r="S231">
        <v>29</v>
      </c>
      <c r="T231" t="s">
        <v>25</v>
      </c>
      <c r="U231" t="s">
        <v>21</v>
      </c>
      <c r="V231" t="s">
        <v>21</v>
      </c>
      <c r="W231">
        <v>0</v>
      </c>
      <c r="X231" t="s">
        <v>21</v>
      </c>
      <c r="Y231" t="s">
        <v>53</v>
      </c>
      <c r="Z231" t="s">
        <v>38</v>
      </c>
      <c r="AA231">
        <v>57</v>
      </c>
      <c r="AB231">
        <v>3687</v>
      </c>
    </row>
    <row r="232" spans="1:28" x14ac:dyDescent="0.3">
      <c r="A232" t="s">
        <v>584</v>
      </c>
      <c r="B232" t="s">
        <v>21</v>
      </c>
      <c r="C232">
        <f>IF(Customers[[#This Row],[Churn Label]]="yes",1,0)</f>
        <v>0</v>
      </c>
      <c r="D232">
        <v>41</v>
      </c>
      <c r="E232">
        <v>99</v>
      </c>
      <c r="F232">
        <v>248.2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6</v>
      </c>
      <c r="N232" t="s">
        <v>21</v>
      </c>
      <c r="O232">
        <v>56</v>
      </c>
      <c r="P232" t="s">
        <v>76</v>
      </c>
      <c r="Q232" t="s">
        <v>585</v>
      </c>
      <c r="R232" t="s">
        <v>26</v>
      </c>
      <c r="S232">
        <v>66</v>
      </c>
      <c r="T232" t="s">
        <v>21</v>
      </c>
      <c r="U232" t="s">
        <v>25</v>
      </c>
      <c r="V232" t="s">
        <v>21</v>
      </c>
      <c r="W232">
        <v>0</v>
      </c>
      <c r="X232" t="s">
        <v>21</v>
      </c>
      <c r="Y232" t="s">
        <v>98</v>
      </c>
      <c r="Z232" t="s">
        <v>38</v>
      </c>
      <c r="AA232">
        <v>62</v>
      </c>
      <c r="AB232">
        <v>2574</v>
      </c>
    </row>
    <row r="233" spans="1:28" x14ac:dyDescent="0.3">
      <c r="A233" t="s">
        <v>586</v>
      </c>
      <c r="B233" t="s">
        <v>21</v>
      </c>
      <c r="C233">
        <f>IF(Customers[[#This Row],[Churn Label]]="yes",1,0)</f>
        <v>0</v>
      </c>
      <c r="D233">
        <v>40</v>
      </c>
      <c r="E233">
        <v>93</v>
      </c>
      <c r="F233">
        <v>280.5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25</v>
      </c>
      <c r="O233">
        <v>0</v>
      </c>
      <c r="P233" t="s">
        <v>36</v>
      </c>
      <c r="Q233" t="s">
        <v>587</v>
      </c>
      <c r="R233" t="s">
        <v>24</v>
      </c>
      <c r="S233">
        <v>68</v>
      </c>
      <c r="T233" t="s">
        <v>21</v>
      </c>
      <c r="U233" t="s">
        <v>25</v>
      </c>
      <c r="V233" t="s">
        <v>21</v>
      </c>
      <c r="W233">
        <v>0</v>
      </c>
      <c r="X233" t="s">
        <v>21</v>
      </c>
      <c r="Y233" t="s">
        <v>53</v>
      </c>
      <c r="Z233" t="s">
        <v>38</v>
      </c>
      <c r="AA233">
        <v>39</v>
      </c>
      <c r="AB233">
        <v>1579</v>
      </c>
    </row>
    <row r="234" spans="1:28" x14ac:dyDescent="0.3">
      <c r="A234" t="s">
        <v>588</v>
      </c>
      <c r="B234" t="s">
        <v>21</v>
      </c>
      <c r="C234">
        <f>IF(Customers[[#This Row],[Churn Label]]="yes",1,0)</f>
        <v>0</v>
      </c>
      <c r="D234">
        <v>57</v>
      </c>
      <c r="E234">
        <v>372</v>
      </c>
      <c r="F234">
        <v>858.4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9</v>
      </c>
      <c r="N234" t="s">
        <v>25</v>
      </c>
      <c r="O234">
        <v>0</v>
      </c>
      <c r="P234" t="s">
        <v>71</v>
      </c>
      <c r="Q234" t="s">
        <v>589</v>
      </c>
      <c r="R234" t="s">
        <v>26</v>
      </c>
      <c r="S234">
        <v>59</v>
      </c>
      <c r="T234" t="s">
        <v>21</v>
      </c>
      <c r="U234" t="s">
        <v>21</v>
      </c>
      <c r="V234" t="s">
        <v>21</v>
      </c>
      <c r="W234">
        <v>0</v>
      </c>
      <c r="X234" t="s">
        <v>25</v>
      </c>
      <c r="Y234" t="s">
        <v>98</v>
      </c>
      <c r="Z234" t="s">
        <v>33</v>
      </c>
      <c r="AA234">
        <v>20</v>
      </c>
      <c r="AB234">
        <v>1151</v>
      </c>
    </row>
    <row r="235" spans="1:28" x14ac:dyDescent="0.3">
      <c r="A235" t="s">
        <v>590</v>
      </c>
      <c r="B235" t="s">
        <v>21</v>
      </c>
      <c r="C235">
        <f>IF(Customers[[#This Row],[Churn Label]]="yes",1,0)</f>
        <v>0</v>
      </c>
      <c r="D235">
        <v>46</v>
      </c>
      <c r="E235">
        <v>76</v>
      </c>
      <c r="F235">
        <v>184.1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59</v>
      </c>
      <c r="Q235" t="s">
        <v>591</v>
      </c>
      <c r="R235" t="s">
        <v>24</v>
      </c>
      <c r="S235">
        <v>37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53</v>
      </c>
      <c r="Z235" t="s">
        <v>33</v>
      </c>
      <c r="AA235">
        <v>12</v>
      </c>
      <c r="AB235">
        <v>547</v>
      </c>
    </row>
    <row r="236" spans="1:28" x14ac:dyDescent="0.3">
      <c r="A236" t="s">
        <v>592</v>
      </c>
      <c r="B236" t="s">
        <v>21</v>
      </c>
      <c r="C236">
        <f>IF(Customers[[#This Row],[Churn Label]]="yes",1,0)</f>
        <v>0</v>
      </c>
      <c r="D236">
        <v>18</v>
      </c>
      <c r="E236">
        <v>82</v>
      </c>
      <c r="F236">
        <v>199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4</v>
      </c>
      <c r="N236" t="s">
        <v>25</v>
      </c>
      <c r="O236">
        <v>0</v>
      </c>
      <c r="P236" t="s">
        <v>72</v>
      </c>
      <c r="Q236" t="s">
        <v>593</v>
      </c>
      <c r="R236" t="s">
        <v>26</v>
      </c>
      <c r="S236">
        <v>49</v>
      </c>
      <c r="T236" t="s">
        <v>21</v>
      </c>
      <c r="U236" t="s">
        <v>21</v>
      </c>
      <c r="V236" t="s">
        <v>21</v>
      </c>
      <c r="W236">
        <v>0</v>
      </c>
      <c r="X236" t="s">
        <v>21</v>
      </c>
      <c r="Y236" t="s">
        <v>32</v>
      </c>
      <c r="Z236" t="s">
        <v>38</v>
      </c>
      <c r="AA236">
        <v>26</v>
      </c>
      <c r="AB236">
        <v>477</v>
      </c>
    </row>
    <row r="237" spans="1:28" x14ac:dyDescent="0.3">
      <c r="A237" t="s">
        <v>594</v>
      </c>
      <c r="B237" t="s">
        <v>21</v>
      </c>
      <c r="C237">
        <f>IF(Customers[[#This Row],[Churn Label]]="yes",1,0)</f>
        <v>0</v>
      </c>
      <c r="D237">
        <v>23</v>
      </c>
      <c r="E237">
        <v>101</v>
      </c>
      <c r="F237">
        <v>234.5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35</v>
      </c>
      <c r="N237" t="s">
        <v>21</v>
      </c>
      <c r="O237">
        <v>53</v>
      </c>
      <c r="P237" t="s">
        <v>61</v>
      </c>
      <c r="Q237" t="s">
        <v>595</v>
      </c>
      <c r="R237" t="s">
        <v>26</v>
      </c>
      <c r="S237">
        <v>27</v>
      </c>
      <c r="T237" t="s">
        <v>25</v>
      </c>
      <c r="U237" t="s">
        <v>21</v>
      </c>
      <c r="V237" t="s">
        <v>21</v>
      </c>
      <c r="W237">
        <v>0</v>
      </c>
      <c r="X237" t="s">
        <v>21</v>
      </c>
      <c r="Y237" t="s">
        <v>32</v>
      </c>
      <c r="Z237" t="s">
        <v>38</v>
      </c>
      <c r="AA237">
        <v>22</v>
      </c>
      <c r="AB237">
        <v>511</v>
      </c>
    </row>
    <row r="238" spans="1:28" x14ac:dyDescent="0.3">
      <c r="A238" t="s">
        <v>596</v>
      </c>
      <c r="B238" t="s">
        <v>21</v>
      </c>
      <c r="C238">
        <f>IF(Customers[[#This Row],[Churn Label]]="yes",1,0)</f>
        <v>0</v>
      </c>
      <c r="D238">
        <v>1</v>
      </c>
      <c r="E238">
        <v>6</v>
      </c>
      <c r="F238">
        <v>15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52</v>
      </c>
      <c r="Q238" t="s">
        <v>597</v>
      </c>
      <c r="R238" t="s">
        <v>24</v>
      </c>
      <c r="S238">
        <v>34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32</v>
      </c>
      <c r="Z238" t="s">
        <v>33</v>
      </c>
      <c r="AA238">
        <v>12</v>
      </c>
      <c r="AB238">
        <v>12</v>
      </c>
    </row>
    <row r="239" spans="1:28" x14ac:dyDescent="0.3">
      <c r="A239" t="s">
        <v>598</v>
      </c>
      <c r="B239" t="s">
        <v>21</v>
      </c>
      <c r="C239">
        <f>IF(Customers[[#This Row],[Churn Label]]="yes",1,0)</f>
        <v>0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3</v>
      </c>
      <c r="N239" t="s">
        <v>25</v>
      </c>
      <c r="O239">
        <v>0</v>
      </c>
      <c r="P239" t="s">
        <v>46</v>
      </c>
      <c r="Q239" t="s">
        <v>599</v>
      </c>
      <c r="R239" t="s">
        <v>26</v>
      </c>
      <c r="S239">
        <v>64</v>
      </c>
      <c r="T239" t="s">
        <v>21</v>
      </c>
      <c r="U239" t="s">
        <v>21</v>
      </c>
      <c r="V239" t="s">
        <v>21</v>
      </c>
      <c r="W239">
        <v>0</v>
      </c>
      <c r="X239" t="s">
        <v>25</v>
      </c>
      <c r="Y239" t="s">
        <v>98</v>
      </c>
      <c r="Z239" t="s">
        <v>33</v>
      </c>
      <c r="AA239">
        <v>50</v>
      </c>
      <c r="AB239">
        <v>3538</v>
      </c>
    </row>
    <row r="240" spans="1:28" x14ac:dyDescent="0.3">
      <c r="A240" t="s">
        <v>600</v>
      </c>
      <c r="B240" t="s">
        <v>21</v>
      </c>
      <c r="C240">
        <f>IF(Customers[[#This Row],[Churn Label]]="yes",1,0)</f>
        <v>0</v>
      </c>
      <c r="D240">
        <v>34</v>
      </c>
      <c r="E240">
        <v>85</v>
      </c>
      <c r="F240">
        <v>234.6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61</v>
      </c>
      <c r="Q240" t="s">
        <v>601</v>
      </c>
      <c r="R240" t="s">
        <v>107</v>
      </c>
      <c r="S240">
        <v>67</v>
      </c>
      <c r="T240" t="s">
        <v>21</v>
      </c>
      <c r="U240" t="s">
        <v>25</v>
      </c>
      <c r="V240" t="s">
        <v>21</v>
      </c>
      <c r="W240">
        <v>0</v>
      </c>
      <c r="X240" t="s">
        <v>21</v>
      </c>
      <c r="Y240" t="s">
        <v>98</v>
      </c>
      <c r="Z240" t="s">
        <v>33</v>
      </c>
      <c r="AA240">
        <v>11</v>
      </c>
      <c r="AB240">
        <v>380</v>
      </c>
    </row>
    <row r="241" spans="1:28" x14ac:dyDescent="0.3">
      <c r="A241" t="s">
        <v>602</v>
      </c>
      <c r="B241" t="s">
        <v>25</v>
      </c>
      <c r="C241">
        <f>IF(Customers[[#This Row],[Churn Label]]="yes",1,0)</f>
        <v>1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t="s">
        <v>25</v>
      </c>
      <c r="J241" t="s">
        <v>88</v>
      </c>
      <c r="K241">
        <v>0</v>
      </c>
      <c r="L241">
        <v>0</v>
      </c>
      <c r="M241">
        <v>5</v>
      </c>
      <c r="N241" t="s">
        <v>25</v>
      </c>
      <c r="O241">
        <v>0</v>
      </c>
      <c r="P241" t="s">
        <v>89</v>
      </c>
      <c r="Q241" t="s">
        <v>603</v>
      </c>
      <c r="R241" t="s">
        <v>26</v>
      </c>
      <c r="S241">
        <v>43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53</v>
      </c>
      <c r="Z241" t="s">
        <v>33</v>
      </c>
      <c r="AA241">
        <v>16</v>
      </c>
      <c r="AB241">
        <v>364</v>
      </c>
    </row>
    <row r="242" spans="1:28" x14ac:dyDescent="0.3">
      <c r="A242" t="s">
        <v>604</v>
      </c>
      <c r="B242" t="s">
        <v>21</v>
      </c>
      <c r="C242">
        <f>IF(Customers[[#This Row],[Churn Label]]="yes",1,0)</f>
        <v>0</v>
      </c>
      <c r="D242">
        <v>56</v>
      </c>
      <c r="E242">
        <v>155</v>
      </c>
      <c r="F242">
        <v>393.6</v>
      </c>
      <c r="G242">
        <v>0</v>
      </c>
      <c r="H242">
        <v>0</v>
      </c>
      <c r="I242" t="s">
        <v>21</v>
      </c>
      <c r="J242" t="s">
        <v>22</v>
      </c>
      <c r="K242">
        <v>0</v>
      </c>
      <c r="L242">
        <v>0</v>
      </c>
      <c r="M242">
        <v>6</v>
      </c>
      <c r="N242" t="s">
        <v>25</v>
      </c>
      <c r="O242">
        <v>0</v>
      </c>
      <c r="P242" t="s">
        <v>70</v>
      </c>
      <c r="Q242" t="s">
        <v>605</v>
      </c>
      <c r="R242" t="s">
        <v>24</v>
      </c>
      <c r="S242">
        <v>48</v>
      </c>
      <c r="T242" t="s">
        <v>21</v>
      </c>
      <c r="U242" t="s">
        <v>21</v>
      </c>
      <c r="V242" t="s">
        <v>21</v>
      </c>
      <c r="W242">
        <v>0</v>
      </c>
      <c r="X242" t="s">
        <v>25</v>
      </c>
      <c r="Y242" t="s">
        <v>98</v>
      </c>
      <c r="Z242" t="s">
        <v>33</v>
      </c>
      <c r="AA242">
        <v>39</v>
      </c>
      <c r="AB242">
        <v>2214</v>
      </c>
    </row>
    <row r="243" spans="1:28" x14ac:dyDescent="0.3">
      <c r="A243" t="s">
        <v>606</v>
      </c>
      <c r="B243" t="s">
        <v>21</v>
      </c>
      <c r="C243">
        <f>IF(Customers[[#This Row],[Churn Label]]="yes",1,0)</f>
        <v>0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10</v>
      </c>
      <c r="N243" t="s">
        <v>25</v>
      </c>
      <c r="O243">
        <v>0</v>
      </c>
      <c r="P243" t="s">
        <v>29</v>
      </c>
      <c r="Q243" t="s">
        <v>607</v>
      </c>
      <c r="R243" t="s">
        <v>26</v>
      </c>
      <c r="S243">
        <v>28</v>
      </c>
      <c r="T243" t="s">
        <v>25</v>
      </c>
      <c r="U243" t="s">
        <v>21</v>
      </c>
      <c r="V243" t="s">
        <v>21</v>
      </c>
      <c r="W243">
        <v>0</v>
      </c>
      <c r="X243" t="s">
        <v>21</v>
      </c>
      <c r="Y243" t="s">
        <v>32</v>
      </c>
      <c r="Z243" t="s">
        <v>33</v>
      </c>
      <c r="AA243">
        <v>54</v>
      </c>
      <c r="AB243">
        <v>2043</v>
      </c>
    </row>
    <row r="244" spans="1:28" x14ac:dyDescent="0.3">
      <c r="A244" t="s">
        <v>608</v>
      </c>
      <c r="B244" t="s">
        <v>21</v>
      </c>
      <c r="C244">
        <f>IF(Customers[[#This Row],[Churn Label]]="yes",1,0)</f>
        <v>0</v>
      </c>
      <c r="D244">
        <v>43</v>
      </c>
      <c r="E244">
        <v>107</v>
      </c>
      <c r="F244">
        <v>215.2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27</v>
      </c>
      <c r="N244" t="s">
        <v>21</v>
      </c>
      <c r="O244">
        <v>15</v>
      </c>
      <c r="P244" t="s">
        <v>77</v>
      </c>
      <c r="Q244" t="s">
        <v>609</v>
      </c>
      <c r="R244" t="s">
        <v>24</v>
      </c>
      <c r="S244">
        <v>32</v>
      </c>
      <c r="T244" t="s">
        <v>21</v>
      </c>
      <c r="U244" t="s">
        <v>21</v>
      </c>
      <c r="V244" t="s">
        <v>21</v>
      </c>
      <c r="W244">
        <v>0</v>
      </c>
      <c r="X244" t="s">
        <v>25</v>
      </c>
      <c r="Y244" t="s">
        <v>98</v>
      </c>
      <c r="Z244" t="s">
        <v>33</v>
      </c>
      <c r="AA244">
        <v>40</v>
      </c>
      <c r="AB244">
        <v>1738</v>
      </c>
    </row>
    <row r="245" spans="1:28" x14ac:dyDescent="0.3">
      <c r="A245" t="s">
        <v>610</v>
      </c>
      <c r="B245" t="s">
        <v>21</v>
      </c>
      <c r="C245">
        <f>IF(Customers[[#This Row],[Churn Label]]="yes",1,0)</f>
        <v>0</v>
      </c>
      <c r="D245">
        <v>1</v>
      </c>
      <c r="E245">
        <v>5</v>
      </c>
      <c r="F245">
        <v>10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3</v>
      </c>
      <c r="N245" t="s">
        <v>25</v>
      </c>
      <c r="O245">
        <v>0</v>
      </c>
      <c r="P245" t="s">
        <v>35</v>
      </c>
      <c r="Q245" t="s">
        <v>611</v>
      </c>
      <c r="R245" t="s">
        <v>26</v>
      </c>
      <c r="S245">
        <v>30</v>
      </c>
      <c r="T245" t="s">
        <v>21</v>
      </c>
      <c r="U245" t="s">
        <v>21</v>
      </c>
      <c r="V245" t="s">
        <v>21</v>
      </c>
      <c r="W245">
        <v>0</v>
      </c>
      <c r="X245" t="s">
        <v>21</v>
      </c>
      <c r="Y245" t="s">
        <v>32</v>
      </c>
      <c r="Z245" t="s">
        <v>33</v>
      </c>
      <c r="AA245">
        <v>13</v>
      </c>
      <c r="AB245">
        <v>13</v>
      </c>
    </row>
    <row r="246" spans="1:28" x14ac:dyDescent="0.3">
      <c r="A246" t="s">
        <v>612</v>
      </c>
      <c r="B246" t="s">
        <v>21</v>
      </c>
      <c r="C246">
        <f>IF(Customers[[#This Row],[Churn Label]]="yes",1,0)</f>
        <v>0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t="s">
        <v>25</v>
      </c>
      <c r="J246" t="s">
        <v>88</v>
      </c>
      <c r="K246">
        <v>0</v>
      </c>
      <c r="L246">
        <v>0</v>
      </c>
      <c r="M246">
        <v>3</v>
      </c>
      <c r="N246" t="s">
        <v>25</v>
      </c>
      <c r="O246">
        <v>0</v>
      </c>
      <c r="P246" t="s">
        <v>94</v>
      </c>
      <c r="Q246" t="s">
        <v>613</v>
      </c>
      <c r="R246" t="s">
        <v>24</v>
      </c>
      <c r="S246">
        <v>56</v>
      </c>
      <c r="T246" t="s">
        <v>21</v>
      </c>
      <c r="U246" t="s">
        <v>21</v>
      </c>
      <c r="V246" t="s">
        <v>21</v>
      </c>
      <c r="W246">
        <v>0</v>
      </c>
      <c r="X246" t="s">
        <v>25</v>
      </c>
      <c r="Y246" t="s">
        <v>53</v>
      </c>
      <c r="Z246" t="s">
        <v>38</v>
      </c>
      <c r="AA246">
        <v>54</v>
      </c>
      <c r="AB246">
        <v>3175</v>
      </c>
    </row>
    <row r="247" spans="1:28" x14ac:dyDescent="0.3">
      <c r="A247" t="s">
        <v>614</v>
      </c>
      <c r="B247" t="s">
        <v>21</v>
      </c>
      <c r="C247">
        <f>IF(Customers[[#This Row],[Churn Label]]="yes",1,0)</f>
        <v>0</v>
      </c>
      <c r="D247">
        <v>16</v>
      </c>
      <c r="E247">
        <v>40</v>
      </c>
      <c r="F247">
        <v>97.5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1</v>
      </c>
      <c r="N247" t="s">
        <v>25</v>
      </c>
      <c r="O247">
        <v>0</v>
      </c>
      <c r="P247" t="s">
        <v>46</v>
      </c>
      <c r="Q247" t="s">
        <v>615</v>
      </c>
      <c r="R247" t="s">
        <v>26</v>
      </c>
      <c r="S247">
        <v>40</v>
      </c>
      <c r="T247" t="s">
        <v>21</v>
      </c>
      <c r="U247" t="s">
        <v>21</v>
      </c>
      <c r="V247" t="s">
        <v>21</v>
      </c>
      <c r="W247">
        <v>0</v>
      </c>
      <c r="X247" t="s">
        <v>25</v>
      </c>
      <c r="Y247" t="s">
        <v>98</v>
      </c>
      <c r="Z247" t="s">
        <v>38</v>
      </c>
      <c r="AA247">
        <v>44</v>
      </c>
      <c r="AB247">
        <v>720</v>
      </c>
    </row>
    <row r="248" spans="1:28" x14ac:dyDescent="0.3">
      <c r="A248" t="s">
        <v>616</v>
      </c>
      <c r="B248" t="s">
        <v>21</v>
      </c>
      <c r="C248">
        <f>IF(Customers[[#This Row],[Churn Label]]="yes",1,0)</f>
        <v>0</v>
      </c>
      <c r="D248">
        <v>39</v>
      </c>
      <c r="E248">
        <v>150</v>
      </c>
      <c r="F248">
        <v>387.4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4</v>
      </c>
      <c r="N248" t="s">
        <v>25</v>
      </c>
      <c r="O248">
        <v>0</v>
      </c>
      <c r="P248" t="s">
        <v>77</v>
      </c>
      <c r="Q248" t="s">
        <v>617</v>
      </c>
      <c r="R248" t="s">
        <v>24</v>
      </c>
      <c r="S248">
        <v>57</v>
      </c>
      <c r="T248" t="s">
        <v>21</v>
      </c>
      <c r="U248" t="s">
        <v>21</v>
      </c>
      <c r="V248" t="s">
        <v>21</v>
      </c>
      <c r="W248">
        <v>0</v>
      </c>
      <c r="X248" t="s">
        <v>25</v>
      </c>
      <c r="Y248" t="s">
        <v>98</v>
      </c>
      <c r="Z248" t="s">
        <v>38</v>
      </c>
      <c r="AA248">
        <v>38</v>
      </c>
      <c r="AB248">
        <v>1480</v>
      </c>
    </row>
    <row r="249" spans="1:28" x14ac:dyDescent="0.3">
      <c r="A249" t="s">
        <v>618</v>
      </c>
      <c r="B249" t="s">
        <v>21</v>
      </c>
      <c r="C249">
        <f>IF(Customers[[#This Row],[Churn Label]]="yes",1,0)</f>
        <v>0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t="s">
        <v>25</v>
      </c>
      <c r="J249" t="s">
        <v>88</v>
      </c>
      <c r="K249">
        <v>0</v>
      </c>
      <c r="L249">
        <v>0</v>
      </c>
      <c r="M249">
        <v>8</v>
      </c>
      <c r="N249" t="s">
        <v>25</v>
      </c>
      <c r="O249">
        <v>0</v>
      </c>
      <c r="P249" t="s">
        <v>73</v>
      </c>
      <c r="Q249" t="s">
        <v>619</v>
      </c>
      <c r="R249" t="s">
        <v>26</v>
      </c>
      <c r="S249">
        <v>75</v>
      </c>
      <c r="T249" t="s">
        <v>21</v>
      </c>
      <c r="U249" t="s">
        <v>25</v>
      </c>
      <c r="V249" t="s">
        <v>21</v>
      </c>
      <c r="W249">
        <v>0</v>
      </c>
      <c r="X249" t="s">
        <v>25</v>
      </c>
      <c r="Y249" t="s">
        <v>53</v>
      </c>
      <c r="Z249" t="s">
        <v>38</v>
      </c>
      <c r="AA249">
        <v>23</v>
      </c>
      <c r="AB249">
        <v>1698</v>
      </c>
    </row>
    <row r="250" spans="1:28" x14ac:dyDescent="0.3">
      <c r="A250" t="s">
        <v>620</v>
      </c>
      <c r="B250" t="s">
        <v>21</v>
      </c>
      <c r="C250">
        <f>IF(Customers[[#This Row],[Churn Label]]="yes",1,0)</f>
        <v>0</v>
      </c>
      <c r="D250">
        <v>47</v>
      </c>
      <c r="E250">
        <v>153</v>
      </c>
      <c r="F250">
        <v>375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1</v>
      </c>
      <c r="N250" t="s">
        <v>25</v>
      </c>
      <c r="O250">
        <v>0</v>
      </c>
      <c r="P250" t="s">
        <v>71</v>
      </c>
      <c r="Q250" t="s">
        <v>621</v>
      </c>
      <c r="R250" t="s">
        <v>26</v>
      </c>
      <c r="S250">
        <v>63</v>
      </c>
      <c r="T250" t="s">
        <v>21</v>
      </c>
      <c r="U250" t="s">
        <v>21</v>
      </c>
      <c r="V250" t="s">
        <v>21</v>
      </c>
      <c r="W250">
        <v>0</v>
      </c>
      <c r="X250" t="s">
        <v>25</v>
      </c>
      <c r="Y250" t="s">
        <v>53</v>
      </c>
      <c r="Z250" t="s">
        <v>38</v>
      </c>
      <c r="AA250">
        <v>60</v>
      </c>
      <c r="AB250">
        <v>2811</v>
      </c>
    </row>
    <row r="251" spans="1:28" x14ac:dyDescent="0.3">
      <c r="A251" t="s">
        <v>622</v>
      </c>
      <c r="B251" t="s">
        <v>21</v>
      </c>
      <c r="C251">
        <f>IF(Customers[[#This Row],[Churn Label]]="yes",1,0)</f>
        <v>0</v>
      </c>
      <c r="D251">
        <v>43</v>
      </c>
      <c r="E251">
        <v>227</v>
      </c>
      <c r="F251">
        <v>557.6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3</v>
      </c>
      <c r="N251" t="s">
        <v>21</v>
      </c>
      <c r="O251">
        <v>35</v>
      </c>
      <c r="P251" t="s">
        <v>64</v>
      </c>
      <c r="Q251" t="s">
        <v>623</v>
      </c>
      <c r="R251" t="s">
        <v>24</v>
      </c>
      <c r="S251">
        <v>49</v>
      </c>
      <c r="T251" t="s">
        <v>21</v>
      </c>
      <c r="U251" t="s">
        <v>21</v>
      </c>
      <c r="V251" t="s">
        <v>21</v>
      </c>
      <c r="W251">
        <v>0</v>
      </c>
      <c r="X251" t="s">
        <v>25</v>
      </c>
      <c r="Y251" t="s">
        <v>98</v>
      </c>
      <c r="Z251" t="s">
        <v>38</v>
      </c>
      <c r="AA251">
        <v>24</v>
      </c>
      <c r="AB251">
        <v>1021</v>
      </c>
    </row>
    <row r="252" spans="1:28" x14ac:dyDescent="0.3">
      <c r="A252" t="s">
        <v>624</v>
      </c>
      <c r="B252" t="s">
        <v>21</v>
      </c>
      <c r="C252">
        <f>IF(Customers[[#This Row],[Churn Label]]="yes",1,0)</f>
        <v>0</v>
      </c>
      <c r="D252">
        <v>45</v>
      </c>
      <c r="E252">
        <v>87</v>
      </c>
      <c r="F252">
        <v>179.8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5</v>
      </c>
      <c r="N252" t="s">
        <v>25</v>
      </c>
      <c r="O252">
        <v>0</v>
      </c>
      <c r="P252" t="s">
        <v>84</v>
      </c>
      <c r="Q252" t="s">
        <v>625</v>
      </c>
      <c r="R252" t="s">
        <v>26</v>
      </c>
      <c r="S252">
        <v>54</v>
      </c>
      <c r="T252" t="s">
        <v>21</v>
      </c>
      <c r="U252" t="s">
        <v>21</v>
      </c>
      <c r="V252" t="s">
        <v>21</v>
      </c>
      <c r="W252">
        <v>0</v>
      </c>
      <c r="X252" t="s">
        <v>25</v>
      </c>
      <c r="Y252" t="s">
        <v>32</v>
      </c>
      <c r="Z252" t="s">
        <v>33</v>
      </c>
      <c r="AA252">
        <v>35</v>
      </c>
      <c r="AB252">
        <v>1564</v>
      </c>
    </row>
    <row r="253" spans="1:28" x14ac:dyDescent="0.3">
      <c r="A253" t="s">
        <v>626</v>
      </c>
      <c r="B253" t="s">
        <v>21</v>
      </c>
      <c r="C253">
        <f>IF(Customers[[#This Row],[Churn Label]]="yes",1,0)</f>
        <v>0</v>
      </c>
      <c r="D253">
        <v>27</v>
      </c>
      <c r="E253">
        <v>42</v>
      </c>
      <c r="F253">
        <v>108.6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5</v>
      </c>
      <c r="N253" t="s">
        <v>25</v>
      </c>
      <c r="O253">
        <v>0</v>
      </c>
      <c r="P253" t="s">
        <v>85</v>
      </c>
      <c r="Q253" t="s">
        <v>627</v>
      </c>
      <c r="R253" t="s">
        <v>24</v>
      </c>
      <c r="S253">
        <v>53</v>
      </c>
      <c r="T253" t="s">
        <v>21</v>
      </c>
      <c r="U253" t="s">
        <v>21</v>
      </c>
      <c r="V253" t="s">
        <v>21</v>
      </c>
      <c r="W253">
        <v>0</v>
      </c>
      <c r="X253" t="s">
        <v>21</v>
      </c>
      <c r="Y253" t="s">
        <v>32</v>
      </c>
      <c r="Z253" t="s">
        <v>38</v>
      </c>
      <c r="AA253">
        <v>55</v>
      </c>
      <c r="AB253">
        <v>1480</v>
      </c>
    </row>
    <row r="254" spans="1:28" x14ac:dyDescent="0.3">
      <c r="A254" t="s">
        <v>628</v>
      </c>
      <c r="B254" t="s">
        <v>21</v>
      </c>
      <c r="C254">
        <f>IF(Customers[[#This Row],[Churn Label]]="yes",1,0)</f>
        <v>0</v>
      </c>
      <c r="D254">
        <v>27</v>
      </c>
      <c r="E254">
        <v>182</v>
      </c>
      <c r="F254">
        <v>381.3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7</v>
      </c>
      <c r="N254" t="s">
        <v>25</v>
      </c>
      <c r="O254">
        <v>0</v>
      </c>
      <c r="P254" t="s">
        <v>51</v>
      </c>
      <c r="Q254" t="s">
        <v>629</v>
      </c>
      <c r="R254" t="s">
        <v>26</v>
      </c>
      <c r="S254">
        <v>74</v>
      </c>
      <c r="T254" t="s">
        <v>21</v>
      </c>
      <c r="U254" t="s">
        <v>25</v>
      </c>
      <c r="V254" t="s">
        <v>21</v>
      </c>
      <c r="W254">
        <v>0</v>
      </c>
      <c r="X254" t="s">
        <v>25</v>
      </c>
      <c r="Y254" t="s">
        <v>98</v>
      </c>
      <c r="Z254" t="s">
        <v>38</v>
      </c>
      <c r="AA254">
        <v>44</v>
      </c>
      <c r="AB254">
        <v>1188</v>
      </c>
    </row>
    <row r="255" spans="1:28" x14ac:dyDescent="0.3">
      <c r="A255" t="s">
        <v>630</v>
      </c>
      <c r="B255" t="s">
        <v>21</v>
      </c>
      <c r="C255">
        <f>IF(Customers[[#This Row],[Churn Label]]="yes",1,0)</f>
        <v>0</v>
      </c>
      <c r="D255">
        <v>2</v>
      </c>
      <c r="E255">
        <v>12</v>
      </c>
      <c r="F255">
        <v>26.2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11</v>
      </c>
      <c r="N255" t="s">
        <v>25</v>
      </c>
      <c r="O255">
        <v>0</v>
      </c>
      <c r="P255" t="s">
        <v>52</v>
      </c>
      <c r="Q255" t="s">
        <v>631</v>
      </c>
      <c r="R255" t="s">
        <v>24</v>
      </c>
      <c r="S255">
        <v>78</v>
      </c>
      <c r="T255" t="s">
        <v>21</v>
      </c>
      <c r="U255" t="s">
        <v>25</v>
      </c>
      <c r="V255" t="s">
        <v>21</v>
      </c>
      <c r="W255">
        <v>0</v>
      </c>
      <c r="X255" t="s">
        <v>21</v>
      </c>
      <c r="Y255" t="s">
        <v>98</v>
      </c>
      <c r="Z255" t="s">
        <v>38</v>
      </c>
      <c r="AA255">
        <v>23</v>
      </c>
      <c r="AB255">
        <v>47</v>
      </c>
    </row>
    <row r="256" spans="1:28" x14ac:dyDescent="0.3">
      <c r="A256" t="s">
        <v>632</v>
      </c>
      <c r="B256" t="s">
        <v>21</v>
      </c>
      <c r="C256">
        <f>IF(Customers[[#This Row],[Churn Label]]="yes",1,0)</f>
        <v>0</v>
      </c>
      <c r="D256">
        <v>18</v>
      </c>
      <c r="E256">
        <v>97</v>
      </c>
      <c r="F256">
        <v>277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74</v>
      </c>
      <c r="Q256" t="s">
        <v>633</v>
      </c>
      <c r="R256" t="s">
        <v>24</v>
      </c>
      <c r="S256">
        <v>46</v>
      </c>
      <c r="T256" t="s">
        <v>21</v>
      </c>
      <c r="U256" t="s">
        <v>21</v>
      </c>
      <c r="V256" t="s">
        <v>21</v>
      </c>
      <c r="W256">
        <v>0</v>
      </c>
      <c r="X256" t="s">
        <v>21</v>
      </c>
      <c r="Y256" t="s">
        <v>32</v>
      </c>
      <c r="Z256" t="s">
        <v>33</v>
      </c>
      <c r="AA256">
        <v>7</v>
      </c>
      <c r="AB256">
        <v>125</v>
      </c>
    </row>
    <row r="257" spans="1:28" x14ac:dyDescent="0.3">
      <c r="A257" t="s">
        <v>634</v>
      </c>
      <c r="B257" t="s">
        <v>21</v>
      </c>
      <c r="C257">
        <f>IF(Customers[[#This Row],[Churn Label]]="yes",1,0)</f>
        <v>0</v>
      </c>
      <c r="D257">
        <v>41</v>
      </c>
      <c r="E257">
        <v>78</v>
      </c>
      <c r="F257">
        <v>207.5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5</v>
      </c>
      <c r="N257" t="s">
        <v>21</v>
      </c>
      <c r="O257">
        <v>56</v>
      </c>
      <c r="P257" t="s">
        <v>84</v>
      </c>
      <c r="Q257" t="s">
        <v>635</v>
      </c>
      <c r="R257" t="s">
        <v>24</v>
      </c>
      <c r="S257">
        <v>81</v>
      </c>
      <c r="T257" t="s">
        <v>21</v>
      </c>
      <c r="U257" t="s">
        <v>25</v>
      </c>
      <c r="V257" t="s">
        <v>21</v>
      </c>
      <c r="W257">
        <v>0</v>
      </c>
      <c r="X257" t="s">
        <v>21</v>
      </c>
      <c r="Y257" t="s">
        <v>98</v>
      </c>
      <c r="Z257" t="s">
        <v>38</v>
      </c>
      <c r="AA257">
        <v>54</v>
      </c>
      <c r="AB257">
        <v>2256</v>
      </c>
    </row>
    <row r="258" spans="1:28" x14ac:dyDescent="0.3">
      <c r="A258" t="s">
        <v>636</v>
      </c>
      <c r="B258" t="s">
        <v>21</v>
      </c>
      <c r="C258">
        <f>IF(Customers[[#This Row],[Churn Label]]="yes",1,0)</f>
        <v>0</v>
      </c>
      <c r="D258">
        <v>66</v>
      </c>
      <c r="E258">
        <v>541</v>
      </c>
      <c r="F258">
        <v>927.5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8</v>
      </c>
      <c r="N258" t="s">
        <v>25</v>
      </c>
      <c r="O258">
        <v>0</v>
      </c>
      <c r="P258" t="s">
        <v>78</v>
      </c>
      <c r="Q258" t="s">
        <v>637</v>
      </c>
      <c r="R258" t="s">
        <v>24</v>
      </c>
      <c r="S258">
        <v>59</v>
      </c>
      <c r="T258" t="s">
        <v>21</v>
      </c>
      <c r="U258" t="s">
        <v>21</v>
      </c>
      <c r="V258" t="s">
        <v>21</v>
      </c>
      <c r="W258">
        <v>0</v>
      </c>
      <c r="X258" t="s">
        <v>25</v>
      </c>
      <c r="Y258" t="s">
        <v>53</v>
      </c>
      <c r="Z258" t="s">
        <v>33</v>
      </c>
      <c r="AA258">
        <v>57</v>
      </c>
      <c r="AB258">
        <v>3773</v>
      </c>
    </row>
    <row r="259" spans="1:28" x14ac:dyDescent="0.3">
      <c r="A259" t="s">
        <v>638</v>
      </c>
      <c r="B259" t="s">
        <v>21</v>
      </c>
      <c r="C259">
        <f>IF(Customers[[#This Row],[Churn Label]]="yes",1,0)</f>
        <v>0</v>
      </c>
      <c r="D259">
        <v>34</v>
      </c>
      <c r="E259">
        <v>149</v>
      </c>
      <c r="F259">
        <v>369.8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10</v>
      </c>
      <c r="N259" t="s">
        <v>25</v>
      </c>
      <c r="O259">
        <v>0</v>
      </c>
      <c r="P259" t="s">
        <v>79</v>
      </c>
      <c r="Q259" t="s">
        <v>639</v>
      </c>
      <c r="R259" t="s">
        <v>26</v>
      </c>
      <c r="S259">
        <v>83</v>
      </c>
      <c r="T259" t="s">
        <v>21</v>
      </c>
      <c r="U259" t="s">
        <v>25</v>
      </c>
      <c r="V259" t="s">
        <v>21</v>
      </c>
      <c r="W259">
        <v>0</v>
      </c>
      <c r="X259" t="s">
        <v>25</v>
      </c>
      <c r="Y259" t="s">
        <v>98</v>
      </c>
      <c r="Z259" t="s">
        <v>38</v>
      </c>
      <c r="AA259">
        <v>39</v>
      </c>
      <c r="AB259">
        <v>1305</v>
      </c>
    </row>
    <row r="260" spans="1:28" x14ac:dyDescent="0.3">
      <c r="A260" t="s">
        <v>640</v>
      </c>
      <c r="B260" t="s">
        <v>21</v>
      </c>
      <c r="C260">
        <f>IF(Customers[[#This Row],[Churn Label]]="yes",1,0)</f>
        <v>0</v>
      </c>
      <c r="D260">
        <v>33</v>
      </c>
      <c r="E260">
        <v>108</v>
      </c>
      <c r="F260">
        <v>198.2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2</v>
      </c>
      <c r="N260" t="s">
        <v>25</v>
      </c>
      <c r="O260">
        <v>0</v>
      </c>
      <c r="P260" t="s">
        <v>44</v>
      </c>
      <c r="Q260" t="s">
        <v>641</v>
      </c>
      <c r="R260" t="s">
        <v>26</v>
      </c>
      <c r="S260">
        <v>71</v>
      </c>
      <c r="T260" t="s">
        <v>21</v>
      </c>
      <c r="U260" t="s">
        <v>25</v>
      </c>
      <c r="V260" t="s">
        <v>21</v>
      </c>
      <c r="W260">
        <v>0</v>
      </c>
      <c r="X260" t="s">
        <v>25</v>
      </c>
      <c r="Y260" t="s">
        <v>98</v>
      </c>
      <c r="Z260" t="s">
        <v>38</v>
      </c>
      <c r="AA260">
        <v>35</v>
      </c>
      <c r="AB260">
        <v>1167</v>
      </c>
    </row>
    <row r="261" spans="1:28" x14ac:dyDescent="0.3">
      <c r="A261" t="s">
        <v>642</v>
      </c>
      <c r="B261" t="s">
        <v>21</v>
      </c>
      <c r="C261">
        <f>IF(Customers[[#This Row],[Churn Label]]="yes",1,0)</f>
        <v>0</v>
      </c>
      <c r="D261">
        <v>21</v>
      </c>
      <c r="E261">
        <v>53</v>
      </c>
      <c r="F261">
        <v>165.6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35</v>
      </c>
      <c r="Q261" t="s">
        <v>643</v>
      </c>
      <c r="R261" t="s">
        <v>24</v>
      </c>
      <c r="S261">
        <v>47</v>
      </c>
      <c r="T261" t="s">
        <v>21</v>
      </c>
      <c r="U261" t="s">
        <v>21</v>
      </c>
      <c r="V261" t="s">
        <v>21</v>
      </c>
      <c r="W261">
        <v>0</v>
      </c>
      <c r="X261" t="s">
        <v>21</v>
      </c>
      <c r="Y261" t="s">
        <v>98</v>
      </c>
      <c r="Z261" t="s">
        <v>33</v>
      </c>
      <c r="AA261">
        <v>8</v>
      </c>
      <c r="AB261">
        <v>171</v>
      </c>
    </row>
    <row r="262" spans="1:28" x14ac:dyDescent="0.3">
      <c r="A262" t="s">
        <v>644</v>
      </c>
      <c r="B262" t="s">
        <v>21</v>
      </c>
      <c r="C262">
        <f>IF(Customers[[#This Row],[Churn Label]]="yes",1,0)</f>
        <v>0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93</v>
      </c>
      <c r="Q262" t="s">
        <v>645</v>
      </c>
      <c r="R262" t="s">
        <v>24</v>
      </c>
      <c r="S262">
        <v>45</v>
      </c>
      <c r="T262" t="s">
        <v>21</v>
      </c>
      <c r="U262" t="s">
        <v>21</v>
      </c>
      <c r="V262" t="s">
        <v>21</v>
      </c>
      <c r="W262">
        <v>0</v>
      </c>
      <c r="X262" t="s">
        <v>21</v>
      </c>
      <c r="Y262" t="s">
        <v>98</v>
      </c>
      <c r="Z262" t="s">
        <v>38</v>
      </c>
      <c r="AA262">
        <v>7</v>
      </c>
      <c r="AB262">
        <v>235</v>
      </c>
    </row>
    <row r="263" spans="1:28" x14ac:dyDescent="0.3">
      <c r="A263" t="s">
        <v>646</v>
      </c>
      <c r="B263" t="s">
        <v>21</v>
      </c>
      <c r="C263">
        <f>IF(Customers[[#This Row],[Churn Label]]="yes",1,0)</f>
        <v>0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43</v>
      </c>
      <c r="Q263" t="s">
        <v>647</v>
      </c>
      <c r="R263" t="s">
        <v>24</v>
      </c>
      <c r="S263">
        <v>56</v>
      </c>
      <c r="T263" t="s">
        <v>21</v>
      </c>
      <c r="U263" t="s">
        <v>21</v>
      </c>
      <c r="V263" t="s">
        <v>21</v>
      </c>
      <c r="W263">
        <v>0</v>
      </c>
      <c r="X263" t="s">
        <v>21</v>
      </c>
      <c r="Y263" t="s">
        <v>98</v>
      </c>
      <c r="Z263" t="s">
        <v>33</v>
      </c>
      <c r="AA263">
        <v>8</v>
      </c>
      <c r="AB263">
        <v>92</v>
      </c>
    </row>
    <row r="264" spans="1:28" x14ac:dyDescent="0.3">
      <c r="A264" t="s">
        <v>648</v>
      </c>
      <c r="B264" t="s">
        <v>21</v>
      </c>
      <c r="C264">
        <f>IF(Customers[[#This Row],[Churn Label]]="yes",1,0)</f>
        <v>0</v>
      </c>
      <c r="D264">
        <v>69</v>
      </c>
      <c r="E264">
        <v>437</v>
      </c>
      <c r="F264">
        <v>895.1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5</v>
      </c>
      <c r="N264" t="s">
        <v>21</v>
      </c>
      <c r="O264">
        <v>12</v>
      </c>
      <c r="P264" t="s">
        <v>47</v>
      </c>
      <c r="Q264" t="s">
        <v>649</v>
      </c>
      <c r="R264" t="s">
        <v>24</v>
      </c>
      <c r="S264">
        <v>48</v>
      </c>
      <c r="T264" t="s">
        <v>21</v>
      </c>
      <c r="U264" t="s">
        <v>21</v>
      </c>
      <c r="V264" t="s">
        <v>21</v>
      </c>
      <c r="W264">
        <v>0</v>
      </c>
      <c r="X264" t="s">
        <v>21</v>
      </c>
      <c r="Y264" t="s">
        <v>98</v>
      </c>
      <c r="Z264" t="s">
        <v>38</v>
      </c>
      <c r="AA264">
        <v>27</v>
      </c>
      <c r="AB264">
        <v>1880</v>
      </c>
    </row>
    <row r="265" spans="1:28" x14ac:dyDescent="0.3">
      <c r="A265" t="s">
        <v>650</v>
      </c>
      <c r="B265" t="s">
        <v>21</v>
      </c>
      <c r="C265">
        <f>IF(Customers[[#This Row],[Churn Label]]="yes",1,0)</f>
        <v>0</v>
      </c>
      <c r="D265">
        <v>21</v>
      </c>
      <c r="E265">
        <v>92</v>
      </c>
      <c r="F265">
        <v>255.5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71</v>
      </c>
      <c r="Q265" t="s">
        <v>651</v>
      </c>
      <c r="R265" t="s">
        <v>26</v>
      </c>
      <c r="S265">
        <v>66</v>
      </c>
      <c r="T265" t="s">
        <v>21</v>
      </c>
      <c r="U265" t="s">
        <v>25</v>
      </c>
      <c r="V265" t="s">
        <v>21</v>
      </c>
      <c r="W265">
        <v>0</v>
      </c>
      <c r="X265" t="s">
        <v>21</v>
      </c>
      <c r="Y265" t="s">
        <v>53</v>
      </c>
      <c r="Z265" t="s">
        <v>33</v>
      </c>
      <c r="AA265">
        <v>12</v>
      </c>
      <c r="AB265">
        <v>247</v>
      </c>
    </row>
    <row r="266" spans="1:28" x14ac:dyDescent="0.3">
      <c r="A266" t="s">
        <v>652</v>
      </c>
      <c r="B266" t="s">
        <v>21</v>
      </c>
      <c r="C266">
        <f>IF(Customers[[#This Row],[Churn Label]]="yes",1,0)</f>
        <v>0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t="s">
        <v>25</v>
      </c>
      <c r="J266" t="s">
        <v>88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84</v>
      </c>
      <c r="Q266" t="s">
        <v>653</v>
      </c>
      <c r="R266" t="s">
        <v>26</v>
      </c>
      <c r="S266">
        <v>38</v>
      </c>
      <c r="T266" t="s">
        <v>21</v>
      </c>
      <c r="U266" t="s">
        <v>21</v>
      </c>
      <c r="V266" t="s">
        <v>21</v>
      </c>
      <c r="W266">
        <v>0</v>
      </c>
      <c r="X266" t="s">
        <v>21</v>
      </c>
      <c r="Y266" t="s">
        <v>53</v>
      </c>
      <c r="Z266" t="s">
        <v>33</v>
      </c>
      <c r="AA266">
        <v>13</v>
      </c>
      <c r="AB266">
        <v>963</v>
      </c>
    </row>
    <row r="267" spans="1:28" x14ac:dyDescent="0.3">
      <c r="A267" t="s">
        <v>654</v>
      </c>
      <c r="B267" t="s">
        <v>21</v>
      </c>
      <c r="C267">
        <f>IF(Customers[[#This Row],[Churn Label]]="yes",1,0)</f>
        <v>0</v>
      </c>
      <c r="D267">
        <v>61</v>
      </c>
      <c r="E267">
        <v>88</v>
      </c>
      <c r="F267">
        <v>243.7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10</v>
      </c>
      <c r="N267" t="s">
        <v>25</v>
      </c>
      <c r="O267">
        <v>0</v>
      </c>
      <c r="P267" t="s">
        <v>44</v>
      </c>
      <c r="Q267" t="s">
        <v>655</v>
      </c>
      <c r="R267" t="s">
        <v>26</v>
      </c>
      <c r="S267">
        <v>63</v>
      </c>
      <c r="T267" t="s">
        <v>21</v>
      </c>
      <c r="U267" t="s">
        <v>21</v>
      </c>
      <c r="V267" t="s">
        <v>21</v>
      </c>
      <c r="W267">
        <v>0</v>
      </c>
      <c r="X267" t="s">
        <v>25</v>
      </c>
      <c r="Y267" t="s">
        <v>98</v>
      </c>
      <c r="Z267" t="s">
        <v>38</v>
      </c>
      <c r="AA267">
        <v>58</v>
      </c>
      <c r="AB267">
        <v>3520</v>
      </c>
    </row>
    <row r="268" spans="1:28" x14ac:dyDescent="0.3">
      <c r="A268" t="s">
        <v>656</v>
      </c>
      <c r="B268" t="s">
        <v>21</v>
      </c>
      <c r="C268">
        <f>IF(Customers[[#This Row],[Churn Label]]="yes",1,0)</f>
        <v>0</v>
      </c>
      <c r="D268">
        <v>44</v>
      </c>
      <c r="E268">
        <v>155</v>
      </c>
      <c r="F268">
        <v>392.4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69</v>
      </c>
      <c r="Q268" t="s">
        <v>657</v>
      </c>
      <c r="R268" t="s">
        <v>24</v>
      </c>
      <c r="S268">
        <v>59</v>
      </c>
      <c r="T268" t="s">
        <v>21</v>
      </c>
      <c r="U268" t="s">
        <v>21</v>
      </c>
      <c r="V268" t="s">
        <v>21</v>
      </c>
      <c r="W268">
        <v>0</v>
      </c>
      <c r="X268" t="s">
        <v>21</v>
      </c>
      <c r="Y268" t="s">
        <v>98</v>
      </c>
      <c r="Z268" t="s">
        <v>38</v>
      </c>
      <c r="AA268">
        <v>9</v>
      </c>
      <c r="AB268">
        <v>381</v>
      </c>
    </row>
    <row r="269" spans="1:28" x14ac:dyDescent="0.3">
      <c r="A269" t="s">
        <v>658</v>
      </c>
      <c r="B269" t="s">
        <v>21</v>
      </c>
      <c r="C269">
        <f>IF(Customers[[#This Row],[Churn Label]]="yes",1,0)</f>
        <v>0</v>
      </c>
      <c r="D269">
        <v>29</v>
      </c>
      <c r="E269">
        <v>147</v>
      </c>
      <c r="F269">
        <v>401.4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9</v>
      </c>
      <c r="N269" t="s">
        <v>25</v>
      </c>
      <c r="O269">
        <v>0</v>
      </c>
      <c r="P269" t="s">
        <v>63</v>
      </c>
      <c r="Q269" t="s">
        <v>659</v>
      </c>
      <c r="R269" t="s">
        <v>24</v>
      </c>
      <c r="S269">
        <v>60</v>
      </c>
      <c r="T269" t="s">
        <v>21</v>
      </c>
      <c r="U269" t="s">
        <v>21</v>
      </c>
      <c r="V269" t="s">
        <v>21</v>
      </c>
      <c r="W269">
        <v>0</v>
      </c>
      <c r="X269" t="s">
        <v>21</v>
      </c>
      <c r="Y269" t="s">
        <v>32</v>
      </c>
      <c r="Z269" t="s">
        <v>38</v>
      </c>
      <c r="AA269">
        <v>45</v>
      </c>
      <c r="AB269">
        <v>1281</v>
      </c>
    </row>
    <row r="270" spans="1:28" x14ac:dyDescent="0.3">
      <c r="A270" t="s">
        <v>660</v>
      </c>
      <c r="B270" t="s">
        <v>21</v>
      </c>
      <c r="C270">
        <f>IF(Customers[[#This Row],[Churn Label]]="yes",1,0)</f>
        <v>0</v>
      </c>
      <c r="D270">
        <v>51</v>
      </c>
      <c r="E270">
        <v>117</v>
      </c>
      <c r="F270">
        <v>307.2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17</v>
      </c>
      <c r="N270" t="s">
        <v>21</v>
      </c>
      <c r="O270">
        <v>0</v>
      </c>
      <c r="P270" t="s">
        <v>59</v>
      </c>
      <c r="Q270" t="s">
        <v>661</v>
      </c>
      <c r="R270" t="s">
        <v>26</v>
      </c>
      <c r="S270">
        <v>23</v>
      </c>
      <c r="T270" t="s">
        <v>25</v>
      </c>
      <c r="U270" t="s">
        <v>21</v>
      </c>
      <c r="V270" t="s">
        <v>21</v>
      </c>
      <c r="W270">
        <v>0</v>
      </c>
      <c r="X270" t="s">
        <v>25</v>
      </c>
      <c r="Y270" t="s">
        <v>32</v>
      </c>
      <c r="Z270" t="s">
        <v>38</v>
      </c>
      <c r="AA270">
        <v>44</v>
      </c>
      <c r="AB270">
        <v>2251</v>
      </c>
    </row>
    <row r="271" spans="1:28" x14ac:dyDescent="0.3">
      <c r="A271" t="s">
        <v>662</v>
      </c>
      <c r="B271" t="s">
        <v>21</v>
      </c>
      <c r="C271">
        <f>IF(Customers[[#This Row],[Churn Label]]="yes",1,0)</f>
        <v>0</v>
      </c>
      <c r="D271">
        <v>50</v>
      </c>
      <c r="E271">
        <v>226</v>
      </c>
      <c r="F271">
        <v>602.1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11</v>
      </c>
      <c r="N271" t="s">
        <v>25</v>
      </c>
      <c r="O271">
        <v>0</v>
      </c>
      <c r="P271" t="s">
        <v>73</v>
      </c>
      <c r="Q271" t="s">
        <v>663</v>
      </c>
      <c r="R271" t="s">
        <v>24</v>
      </c>
      <c r="S271">
        <v>69</v>
      </c>
      <c r="T271" t="s">
        <v>21</v>
      </c>
      <c r="U271" t="s">
        <v>25</v>
      </c>
      <c r="V271" t="s">
        <v>21</v>
      </c>
      <c r="W271">
        <v>0</v>
      </c>
      <c r="X271" t="s">
        <v>21</v>
      </c>
      <c r="Y271" t="s">
        <v>98</v>
      </c>
      <c r="Z271" t="s">
        <v>38</v>
      </c>
      <c r="AA271">
        <v>33</v>
      </c>
      <c r="AB271">
        <v>1651</v>
      </c>
    </row>
    <row r="272" spans="1:28" x14ac:dyDescent="0.3">
      <c r="A272" t="s">
        <v>664</v>
      </c>
      <c r="B272" t="s">
        <v>21</v>
      </c>
      <c r="C272">
        <f>IF(Customers[[#This Row],[Churn Label]]="yes",1,0)</f>
        <v>0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t="s">
        <v>25</v>
      </c>
      <c r="J272" t="s">
        <v>88</v>
      </c>
      <c r="K272">
        <v>0</v>
      </c>
      <c r="L272">
        <v>0</v>
      </c>
      <c r="M272">
        <v>8</v>
      </c>
      <c r="N272" t="s">
        <v>25</v>
      </c>
      <c r="O272">
        <v>0</v>
      </c>
      <c r="P272" t="s">
        <v>36</v>
      </c>
      <c r="Q272" t="s">
        <v>665</v>
      </c>
      <c r="R272" t="s">
        <v>26</v>
      </c>
      <c r="S272">
        <v>23</v>
      </c>
      <c r="T272" t="s">
        <v>25</v>
      </c>
      <c r="U272" t="s">
        <v>21</v>
      </c>
      <c r="V272" t="s">
        <v>21</v>
      </c>
      <c r="W272">
        <v>0</v>
      </c>
      <c r="X272" t="s">
        <v>25</v>
      </c>
      <c r="Y272" t="s">
        <v>53</v>
      </c>
      <c r="Z272" t="s">
        <v>38</v>
      </c>
      <c r="AA272">
        <v>42</v>
      </c>
      <c r="AB272">
        <v>2926</v>
      </c>
    </row>
    <row r="273" spans="1:28" x14ac:dyDescent="0.3">
      <c r="A273" t="s">
        <v>666</v>
      </c>
      <c r="B273" t="s">
        <v>21</v>
      </c>
      <c r="C273">
        <f>IF(Customers[[#This Row],[Churn Label]]="yes",1,0)</f>
        <v>0</v>
      </c>
      <c r="D273">
        <v>7</v>
      </c>
      <c r="E273">
        <v>22</v>
      </c>
      <c r="F273">
        <v>44.3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1</v>
      </c>
      <c r="N273" t="s">
        <v>25</v>
      </c>
      <c r="O273">
        <v>0</v>
      </c>
      <c r="P273" t="s">
        <v>58</v>
      </c>
      <c r="Q273" t="s">
        <v>667</v>
      </c>
      <c r="R273" t="s">
        <v>24</v>
      </c>
      <c r="S273">
        <v>65</v>
      </c>
      <c r="T273" t="s">
        <v>21</v>
      </c>
      <c r="U273" t="s">
        <v>25</v>
      </c>
      <c r="V273" t="s">
        <v>21</v>
      </c>
      <c r="W273">
        <v>0</v>
      </c>
      <c r="X273" t="s">
        <v>21</v>
      </c>
      <c r="Y273" t="s">
        <v>32</v>
      </c>
      <c r="Z273" t="s">
        <v>38</v>
      </c>
      <c r="AA273">
        <v>39</v>
      </c>
      <c r="AB273">
        <v>285</v>
      </c>
    </row>
    <row r="274" spans="1:28" x14ac:dyDescent="0.3">
      <c r="A274" t="s">
        <v>668</v>
      </c>
      <c r="B274" t="s">
        <v>21</v>
      </c>
      <c r="C274">
        <f>IF(Customers[[#This Row],[Churn Label]]="yes",1,0)</f>
        <v>0</v>
      </c>
      <c r="D274">
        <v>28</v>
      </c>
      <c r="E274">
        <v>57</v>
      </c>
      <c r="F274">
        <v>168.9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12</v>
      </c>
      <c r="N274" t="s">
        <v>21</v>
      </c>
      <c r="O274">
        <v>39</v>
      </c>
      <c r="P274" t="s">
        <v>67</v>
      </c>
      <c r="Q274" t="s">
        <v>669</v>
      </c>
      <c r="R274" t="s">
        <v>26</v>
      </c>
      <c r="S274">
        <v>45</v>
      </c>
      <c r="T274" t="s">
        <v>21</v>
      </c>
      <c r="U274" t="s">
        <v>21</v>
      </c>
      <c r="V274" t="s">
        <v>21</v>
      </c>
      <c r="W274">
        <v>0</v>
      </c>
      <c r="X274" t="s">
        <v>25</v>
      </c>
      <c r="Y274" t="s">
        <v>98</v>
      </c>
      <c r="Z274" t="s">
        <v>33</v>
      </c>
      <c r="AA274">
        <v>63</v>
      </c>
      <c r="AB274">
        <v>1766</v>
      </c>
    </row>
    <row r="275" spans="1:28" x14ac:dyDescent="0.3">
      <c r="A275" t="s">
        <v>670</v>
      </c>
      <c r="B275" t="s">
        <v>21</v>
      </c>
      <c r="C275">
        <f>IF(Customers[[#This Row],[Churn Label]]="yes",1,0)</f>
        <v>0</v>
      </c>
      <c r="D275">
        <v>43</v>
      </c>
      <c r="E275">
        <v>193</v>
      </c>
      <c r="F275">
        <v>518.5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45</v>
      </c>
      <c r="Q275" t="s">
        <v>671</v>
      </c>
      <c r="R275" t="s">
        <v>26</v>
      </c>
      <c r="S275">
        <v>58</v>
      </c>
      <c r="T275" t="s">
        <v>21</v>
      </c>
      <c r="U275" t="s">
        <v>21</v>
      </c>
      <c r="V275" t="s">
        <v>21</v>
      </c>
      <c r="W275">
        <v>0</v>
      </c>
      <c r="X275" t="s">
        <v>21</v>
      </c>
      <c r="Y275" t="s">
        <v>98</v>
      </c>
      <c r="Z275" t="s">
        <v>33</v>
      </c>
      <c r="AA275">
        <v>16</v>
      </c>
      <c r="AB275">
        <v>706</v>
      </c>
    </row>
    <row r="276" spans="1:28" x14ac:dyDescent="0.3">
      <c r="A276" t="s">
        <v>672</v>
      </c>
      <c r="B276" t="s">
        <v>21</v>
      </c>
      <c r="C276">
        <f>IF(Customers[[#This Row],[Churn Label]]="yes",1,0)</f>
        <v>0</v>
      </c>
      <c r="D276">
        <v>11</v>
      </c>
      <c r="E276">
        <v>54</v>
      </c>
      <c r="F276">
        <v>110.4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5</v>
      </c>
      <c r="N276" t="s">
        <v>25</v>
      </c>
      <c r="O276">
        <v>0</v>
      </c>
      <c r="P276" t="s">
        <v>35</v>
      </c>
      <c r="Q276" t="s">
        <v>673</v>
      </c>
      <c r="R276" t="s">
        <v>24</v>
      </c>
      <c r="S276">
        <v>30</v>
      </c>
      <c r="T276" t="s">
        <v>21</v>
      </c>
      <c r="U276" t="s">
        <v>21</v>
      </c>
      <c r="V276" t="s">
        <v>21</v>
      </c>
      <c r="W276">
        <v>0</v>
      </c>
      <c r="X276" t="s">
        <v>25</v>
      </c>
      <c r="Y276" t="s">
        <v>32</v>
      </c>
      <c r="Z276" t="s">
        <v>38</v>
      </c>
      <c r="AA276">
        <v>24</v>
      </c>
      <c r="AB276">
        <v>260</v>
      </c>
    </row>
    <row r="277" spans="1:28" x14ac:dyDescent="0.3">
      <c r="A277" t="s">
        <v>674</v>
      </c>
      <c r="B277" t="s">
        <v>21</v>
      </c>
      <c r="C277">
        <f>IF(Customers[[#This Row],[Churn Label]]="yes",1,0)</f>
        <v>0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t="s">
        <v>25</v>
      </c>
      <c r="J277" t="s">
        <v>88</v>
      </c>
      <c r="K277">
        <v>0</v>
      </c>
      <c r="L277">
        <v>0</v>
      </c>
      <c r="M277">
        <v>10</v>
      </c>
      <c r="N277" t="s">
        <v>25</v>
      </c>
      <c r="O277">
        <v>0</v>
      </c>
      <c r="P277" t="s">
        <v>51</v>
      </c>
      <c r="Q277" t="s">
        <v>675</v>
      </c>
      <c r="R277" t="s">
        <v>24</v>
      </c>
      <c r="S277">
        <v>80</v>
      </c>
      <c r="T277" t="s">
        <v>21</v>
      </c>
      <c r="U277" t="s">
        <v>25</v>
      </c>
      <c r="V277" t="s">
        <v>21</v>
      </c>
      <c r="W277">
        <v>0</v>
      </c>
      <c r="X277" t="s">
        <v>21</v>
      </c>
      <c r="Y277" t="s">
        <v>98</v>
      </c>
      <c r="Z277" t="s">
        <v>38</v>
      </c>
      <c r="AA277">
        <v>28</v>
      </c>
      <c r="AB277">
        <v>1515</v>
      </c>
    </row>
    <row r="278" spans="1:28" x14ac:dyDescent="0.3">
      <c r="A278" t="s">
        <v>676</v>
      </c>
      <c r="B278" t="s">
        <v>21</v>
      </c>
      <c r="C278">
        <f>IF(Customers[[#This Row],[Churn Label]]="yes",1,0)</f>
        <v>0</v>
      </c>
      <c r="D278">
        <v>51</v>
      </c>
      <c r="E278">
        <v>285</v>
      </c>
      <c r="F278">
        <v>460.4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5</v>
      </c>
      <c r="N278" t="s">
        <v>25</v>
      </c>
      <c r="O278">
        <v>0</v>
      </c>
      <c r="P278" t="s">
        <v>54</v>
      </c>
      <c r="Q278" t="s">
        <v>677</v>
      </c>
      <c r="R278" t="s">
        <v>26</v>
      </c>
      <c r="S278">
        <v>76</v>
      </c>
      <c r="T278" t="s">
        <v>21</v>
      </c>
      <c r="U278" t="s">
        <v>25</v>
      </c>
      <c r="V278" t="s">
        <v>21</v>
      </c>
      <c r="W278">
        <v>0</v>
      </c>
      <c r="X278" t="s">
        <v>25</v>
      </c>
      <c r="Y278" t="s">
        <v>98</v>
      </c>
      <c r="Z278" t="s">
        <v>38</v>
      </c>
      <c r="AA278">
        <v>37</v>
      </c>
      <c r="AB278">
        <v>1904</v>
      </c>
    </row>
    <row r="279" spans="1:28" x14ac:dyDescent="0.3">
      <c r="A279" t="s">
        <v>678</v>
      </c>
      <c r="B279" t="s">
        <v>21</v>
      </c>
      <c r="C279">
        <f>IF(Customers[[#This Row],[Churn Label]]="yes",1,0)</f>
        <v>0</v>
      </c>
      <c r="D279">
        <v>18</v>
      </c>
      <c r="E279">
        <v>115</v>
      </c>
      <c r="F279">
        <v>295.2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8</v>
      </c>
      <c r="N279" t="s">
        <v>25</v>
      </c>
      <c r="O279">
        <v>0</v>
      </c>
      <c r="P279" t="s">
        <v>29</v>
      </c>
      <c r="Q279" t="s">
        <v>679</v>
      </c>
      <c r="R279" t="s">
        <v>26</v>
      </c>
      <c r="S279">
        <v>27</v>
      </c>
      <c r="T279" t="s">
        <v>25</v>
      </c>
      <c r="U279" t="s">
        <v>21</v>
      </c>
      <c r="V279" t="s">
        <v>21</v>
      </c>
      <c r="W279">
        <v>0</v>
      </c>
      <c r="X279" t="s">
        <v>21</v>
      </c>
      <c r="Y279" t="s">
        <v>32</v>
      </c>
      <c r="Z279" t="s">
        <v>38</v>
      </c>
      <c r="AA279">
        <v>46</v>
      </c>
      <c r="AB279">
        <v>844</v>
      </c>
    </row>
    <row r="280" spans="1:28" x14ac:dyDescent="0.3">
      <c r="A280" t="s">
        <v>680</v>
      </c>
      <c r="B280" t="s">
        <v>21</v>
      </c>
      <c r="C280">
        <f>IF(Customers[[#This Row],[Churn Label]]="yes",1,0)</f>
        <v>0</v>
      </c>
      <c r="D280">
        <v>68</v>
      </c>
      <c r="E280">
        <v>326</v>
      </c>
      <c r="F280">
        <v>1092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8</v>
      </c>
      <c r="N280" t="s">
        <v>21</v>
      </c>
      <c r="O280">
        <v>69</v>
      </c>
      <c r="P280" t="s">
        <v>73</v>
      </c>
      <c r="Q280" t="s">
        <v>681</v>
      </c>
      <c r="R280" t="s">
        <v>24</v>
      </c>
      <c r="S280">
        <v>53</v>
      </c>
      <c r="T280" t="s">
        <v>21</v>
      </c>
      <c r="U280" t="s">
        <v>21</v>
      </c>
      <c r="V280" t="s">
        <v>21</v>
      </c>
      <c r="W280">
        <v>0</v>
      </c>
      <c r="X280" t="s">
        <v>21</v>
      </c>
      <c r="Y280" t="s">
        <v>98</v>
      </c>
      <c r="Z280" t="s">
        <v>38</v>
      </c>
      <c r="AA280">
        <v>37</v>
      </c>
      <c r="AB280">
        <v>2521</v>
      </c>
    </row>
    <row r="281" spans="1:28" x14ac:dyDescent="0.3">
      <c r="A281" t="s">
        <v>682</v>
      </c>
      <c r="B281" t="s">
        <v>21</v>
      </c>
      <c r="C281">
        <f>IF(Customers[[#This Row],[Churn Label]]="yes",1,0)</f>
        <v>0</v>
      </c>
      <c r="D281">
        <v>73</v>
      </c>
      <c r="E281">
        <v>409</v>
      </c>
      <c r="F281">
        <v>1100.7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10</v>
      </c>
      <c r="N281" t="s">
        <v>25</v>
      </c>
      <c r="O281">
        <v>0</v>
      </c>
      <c r="P281" t="s">
        <v>63</v>
      </c>
      <c r="Q281" t="s">
        <v>683</v>
      </c>
      <c r="R281" t="s">
        <v>24</v>
      </c>
      <c r="S281">
        <v>54</v>
      </c>
      <c r="T281" t="s">
        <v>21</v>
      </c>
      <c r="U281" t="s">
        <v>21</v>
      </c>
      <c r="V281" t="s">
        <v>21</v>
      </c>
      <c r="W281">
        <v>0</v>
      </c>
      <c r="X281" t="s">
        <v>25</v>
      </c>
      <c r="Y281" t="s">
        <v>53</v>
      </c>
      <c r="Z281" t="s">
        <v>33</v>
      </c>
      <c r="AA281">
        <v>36</v>
      </c>
      <c r="AB281">
        <v>2654</v>
      </c>
    </row>
    <row r="282" spans="1:28" x14ac:dyDescent="0.3">
      <c r="A282" t="s">
        <v>684</v>
      </c>
      <c r="B282" t="s">
        <v>21</v>
      </c>
      <c r="C282">
        <f>IF(Customers[[#This Row],[Churn Label]]="yes",1,0)</f>
        <v>0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25</v>
      </c>
      <c r="N282" t="s">
        <v>25</v>
      </c>
      <c r="O282">
        <v>0</v>
      </c>
      <c r="P282" t="s">
        <v>55</v>
      </c>
      <c r="Q282" t="s">
        <v>685</v>
      </c>
      <c r="R282" t="s">
        <v>26</v>
      </c>
      <c r="S282">
        <v>33</v>
      </c>
      <c r="T282" t="s">
        <v>21</v>
      </c>
      <c r="U282" t="s">
        <v>21</v>
      </c>
      <c r="V282" t="s">
        <v>21</v>
      </c>
      <c r="W282">
        <v>0</v>
      </c>
      <c r="X282" t="s">
        <v>25</v>
      </c>
      <c r="Y282" t="s">
        <v>32</v>
      </c>
      <c r="Z282" t="s">
        <v>38</v>
      </c>
      <c r="AA282">
        <v>27</v>
      </c>
      <c r="AB282">
        <v>61</v>
      </c>
    </row>
    <row r="283" spans="1:28" x14ac:dyDescent="0.3">
      <c r="A283" t="s">
        <v>686</v>
      </c>
      <c r="B283" t="s">
        <v>21</v>
      </c>
      <c r="C283">
        <f>IF(Customers[[#This Row],[Churn Label]]="yes",1,0)</f>
        <v>0</v>
      </c>
      <c r="D283">
        <v>46</v>
      </c>
      <c r="E283">
        <v>264</v>
      </c>
      <c r="F283">
        <v>728.7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74</v>
      </c>
      <c r="Q283" t="s">
        <v>687</v>
      </c>
      <c r="R283" t="s">
        <v>26</v>
      </c>
      <c r="S283">
        <v>21</v>
      </c>
      <c r="T283" t="s">
        <v>25</v>
      </c>
      <c r="U283" t="s">
        <v>21</v>
      </c>
      <c r="V283" t="s">
        <v>21</v>
      </c>
      <c r="W283">
        <v>0</v>
      </c>
      <c r="X283" t="s">
        <v>21</v>
      </c>
      <c r="Y283" t="s">
        <v>53</v>
      </c>
      <c r="Z283" t="s">
        <v>38</v>
      </c>
      <c r="AA283">
        <v>11</v>
      </c>
      <c r="AB283">
        <v>513</v>
      </c>
    </row>
    <row r="284" spans="1:28" x14ac:dyDescent="0.3">
      <c r="A284" t="s">
        <v>688</v>
      </c>
      <c r="B284" t="s">
        <v>21</v>
      </c>
      <c r="C284">
        <f>IF(Customers[[#This Row],[Churn Label]]="yes",1,0)</f>
        <v>0</v>
      </c>
      <c r="D284">
        <v>27</v>
      </c>
      <c r="E284">
        <v>151</v>
      </c>
      <c r="F284">
        <v>372.9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15</v>
      </c>
      <c r="N284" t="s">
        <v>25</v>
      </c>
      <c r="O284">
        <v>0</v>
      </c>
      <c r="P284" t="s">
        <v>60</v>
      </c>
      <c r="Q284" t="s">
        <v>689</v>
      </c>
      <c r="R284" t="s">
        <v>24</v>
      </c>
      <c r="S284">
        <v>49</v>
      </c>
      <c r="T284" t="s">
        <v>21</v>
      </c>
      <c r="U284" t="s">
        <v>21</v>
      </c>
      <c r="V284" t="s">
        <v>21</v>
      </c>
      <c r="W284">
        <v>0</v>
      </c>
      <c r="X284" t="s">
        <v>25</v>
      </c>
      <c r="Y284" t="s">
        <v>32</v>
      </c>
      <c r="Z284" t="s">
        <v>33</v>
      </c>
      <c r="AA284">
        <v>18</v>
      </c>
      <c r="AB284">
        <v>475</v>
      </c>
    </row>
    <row r="285" spans="1:28" x14ac:dyDescent="0.3">
      <c r="A285" t="s">
        <v>690</v>
      </c>
      <c r="B285" t="s">
        <v>21</v>
      </c>
      <c r="C285">
        <f>IF(Customers[[#This Row],[Churn Label]]="yes",1,0)</f>
        <v>0</v>
      </c>
      <c r="D285">
        <v>35</v>
      </c>
      <c r="E285">
        <v>74</v>
      </c>
      <c r="F285">
        <v>207.2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68</v>
      </c>
      <c r="Q285" t="s">
        <v>691</v>
      </c>
      <c r="R285" t="s">
        <v>26</v>
      </c>
      <c r="S285">
        <v>26</v>
      </c>
      <c r="T285" t="s">
        <v>25</v>
      </c>
      <c r="U285" t="s">
        <v>21</v>
      </c>
      <c r="V285" t="s">
        <v>21</v>
      </c>
      <c r="W285">
        <v>0</v>
      </c>
      <c r="X285" t="s">
        <v>21</v>
      </c>
      <c r="Y285" t="s">
        <v>98</v>
      </c>
      <c r="Z285" t="s">
        <v>38</v>
      </c>
      <c r="AA285">
        <v>13</v>
      </c>
      <c r="AB285">
        <v>456</v>
      </c>
    </row>
    <row r="286" spans="1:28" x14ac:dyDescent="0.3">
      <c r="A286" t="s">
        <v>692</v>
      </c>
      <c r="B286" t="s">
        <v>21</v>
      </c>
      <c r="C286">
        <f>IF(Customers[[#This Row],[Churn Label]]="yes",1,0)</f>
        <v>0</v>
      </c>
      <c r="D286">
        <v>74</v>
      </c>
      <c r="E286">
        <v>282</v>
      </c>
      <c r="F286">
        <v>965.2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2</v>
      </c>
      <c r="N286" t="s">
        <v>25</v>
      </c>
      <c r="O286">
        <v>0</v>
      </c>
      <c r="P286" t="s">
        <v>71</v>
      </c>
      <c r="Q286" t="s">
        <v>693</v>
      </c>
      <c r="R286" t="s">
        <v>26</v>
      </c>
      <c r="S286">
        <v>56</v>
      </c>
      <c r="T286" t="s">
        <v>21</v>
      </c>
      <c r="U286" t="s">
        <v>21</v>
      </c>
      <c r="V286" t="s">
        <v>21</v>
      </c>
      <c r="W286">
        <v>0</v>
      </c>
      <c r="X286" t="s">
        <v>25</v>
      </c>
      <c r="Y286" t="s">
        <v>53</v>
      </c>
      <c r="Z286" t="s">
        <v>33</v>
      </c>
      <c r="AA286">
        <v>38</v>
      </c>
      <c r="AB286">
        <v>2843</v>
      </c>
    </row>
    <row r="287" spans="1:28" x14ac:dyDescent="0.3">
      <c r="A287" t="s">
        <v>694</v>
      </c>
      <c r="B287" t="s">
        <v>21</v>
      </c>
      <c r="C287">
        <f>IF(Customers[[#This Row],[Churn Label]]="yes",1,0)</f>
        <v>0</v>
      </c>
      <c r="D287">
        <v>35</v>
      </c>
      <c r="E287">
        <v>59</v>
      </c>
      <c r="F287">
        <v>175.9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26</v>
      </c>
      <c r="N287" t="s">
        <v>21</v>
      </c>
      <c r="O287">
        <v>9</v>
      </c>
      <c r="P287" t="s">
        <v>86</v>
      </c>
      <c r="Q287" t="s">
        <v>695</v>
      </c>
      <c r="R287" t="s">
        <v>26</v>
      </c>
      <c r="S287">
        <v>29</v>
      </c>
      <c r="T287" t="s">
        <v>25</v>
      </c>
      <c r="U287" t="s">
        <v>21</v>
      </c>
      <c r="V287" t="s">
        <v>21</v>
      </c>
      <c r="W287">
        <v>0</v>
      </c>
      <c r="X287" t="s">
        <v>21</v>
      </c>
      <c r="Y287" t="s">
        <v>32</v>
      </c>
      <c r="Z287" t="s">
        <v>38</v>
      </c>
      <c r="AA287">
        <v>39</v>
      </c>
      <c r="AB287">
        <v>1383</v>
      </c>
    </row>
    <row r="288" spans="1:28" x14ac:dyDescent="0.3">
      <c r="A288" t="s">
        <v>696</v>
      </c>
      <c r="B288" t="s">
        <v>21</v>
      </c>
      <c r="C288">
        <f>IF(Customers[[#This Row],[Churn Label]]="yes",1,0)</f>
        <v>0</v>
      </c>
      <c r="D288">
        <v>1</v>
      </c>
      <c r="E288">
        <v>7</v>
      </c>
      <c r="F288">
        <v>16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4</v>
      </c>
      <c r="N288" t="s">
        <v>25</v>
      </c>
      <c r="O288">
        <v>0</v>
      </c>
      <c r="P288" t="s">
        <v>55</v>
      </c>
      <c r="Q288" t="s">
        <v>697</v>
      </c>
      <c r="R288" t="s">
        <v>26</v>
      </c>
      <c r="S288">
        <v>63</v>
      </c>
      <c r="T288" t="s">
        <v>21</v>
      </c>
      <c r="U288" t="s">
        <v>21</v>
      </c>
      <c r="V288" t="s">
        <v>21</v>
      </c>
      <c r="W288">
        <v>0</v>
      </c>
      <c r="X288" t="s">
        <v>25</v>
      </c>
      <c r="Y288" t="s">
        <v>32</v>
      </c>
      <c r="Z288" t="s">
        <v>33</v>
      </c>
      <c r="AA288">
        <v>27</v>
      </c>
      <c r="AB288">
        <v>27</v>
      </c>
    </row>
    <row r="289" spans="1:28" x14ac:dyDescent="0.3">
      <c r="A289" t="s">
        <v>698</v>
      </c>
      <c r="B289" t="s">
        <v>21</v>
      </c>
      <c r="C289">
        <f>IF(Customers[[#This Row],[Churn Label]]="yes",1,0)</f>
        <v>0</v>
      </c>
      <c r="D289">
        <v>50</v>
      </c>
      <c r="E289">
        <v>283</v>
      </c>
      <c r="F289">
        <v>749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7</v>
      </c>
      <c r="N289" t="s">
        <v>25</v>
      </c>
      <c r="O289">
        <v>0</v>
      </c>
      <c r="P289" t="s">
        <v>37</v>
      </c>
      <c r="Q289" t="s">
        <v>699</v>
      </c>
      <c r="R289" t="s">
        <v>24</v>
      </c>
      <c r="S289">
        <v>81</v>
      </c>
      <c r="T289" t="s">
        <v>21</v>
      </c>
      <c r="U289" t="s">
        <v>25</v>
      </c>
      <c r="V289" t="s">
        <v>21</v>
      </c>
      <c r="W289">
        <v>0</v>
      </c>
      <c r="X289" t="s">
        <v>21</v>
      </c>
      <c r="Y289" t="s">
        <v>98</v>
      </c>
      <c r="Z289" t="s">
        <v>33</v>
      </c>
      <c r="AA289">
        <v>45</v>
      </c>
      <c r="AB289">
        <v>2229</v>
      </c>
    </row>
    <row r="290" spans="1:28" x14ac:dyDescent="0.3">
      <c r="A290" t="s">
        <v>700</v>
      </c>
      <c r="B290" t="s">
        <v>21</v>
      </c>
      <c r="C290">
        <f>IF(Customers[[#This Row],[Churn Label]]="yes",1,0)</f>
        <v>0</v>
      </c>
      <c r="D290">
        <v>53</v>
      </c>
      <c r="E290">
        <v>261</v>
      </c>
      <c r="F290">
        <v>580.4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9</v>
      </c>
      <c r="N290" t="s">
        <v>25</v>
      </c>
      <c r="O290">
        <v>0</v>
      </c>
      <c r="P290" t="s">
        <v>28</v>
      </c>
      <c r="Q290" t="s">
        <v>701</v>
      </c>
      <c r="R290" t="s">
        <v>24</v>
      </c>
      <c r="S290">
        <v>61</v>
      </c>
      <c r="T290" t="s">
        <v>21</v>
      </c>
      <c r="U290" t="s">
        <v>21</v>
      </c>
      <c r="V290" t="s">
        <v>21</v>
      </c>
      <c r="W290">
        <v>0</v>
      </c>
      <c r="X290" t="s">
        <v>25</v>
      </c>
      <c r="Y290" t="s">
        <v>98</v>
      </c>
      <c r="Z290" t="s">
        <v>33</v>
      </c>
      <c r="AA290">
        <v>41</v>
      </c>
      <c r="AB290">
        <v>2188</v>
      </c>
    </row>
    <row r="291" spans="1:28" x14ac:dyDescent="0.3">
      <c r="A291" t="s">
        <v>702</v>
      </c>
      <c r="B291" t="s">
        <v>21</v>
      </c>
      <c r="C291">
        <f>IF(Customers[[#This Row],[Churn Label]]="yes",1,0)</f>
        <v>0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t="s">
        <v>25</v>
      </c>
      <c r="J291" t="s">
        <v>88</v>
      </c>
      <c r="K291">
        <v>0</v>
      </c>
      <c r="L291">
        <v>0</v>
      </c>
      <c r="M291">
        <v>8</v>
      </c>
      <c r="N291" t="s">
        <v>25</v>
      </c>
      <c r="O291">
        <v>0</v>
      </c>
      <c r="P291" t="s">
        <v>84</v>
      </c>
      <c r="Q291" t="s">
        <v>703</v>
      </c>
      <c r="R291" t="s">
        <v>24</v>
      </c>
      <c r="S291">
        <v>57</v>
      </c>
      <c r="T291" t="s">
        <v>21</v>
      </c>
      <c r="U291" t="s">
        <v>21</v>
      </c>
      <c r="V291" t="s">
        <v>21</v>
      </c>
      <c r="W291">
        <v>0</v>
      </c>
      <c r="X291" t="s">
        <v>21</v>
      </c>
      <c r="Y291" t="s">
        <v>32</v>
      </c>
      <c r="Z291" t="s">
        <v>38</v>
      </c>
      <c r="AA291">
        <v>51</v>
      </c>
      <c r="AB291">
        <v>1856</v>
      </c>
    </row>
    <row r="292" spans="1:28" x14ac:dyDescent="0.3">
      <c r="A292" t="s">
        <v>704</v>
      </c>
      <c r="B292" t="s">
        <v>21</v>
      </c>
      <c r="C292">
        <f>IF(Customers[[#This Row],[Churn Label]]="yes",1,0)</f>
        <v>0</v>
      </c>
      <c r="D292">
        <v>51</v>
      </c>
      <c r="E292">
        <v>356</v>
      </c>
      <c r="F292">
        <v>811.3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68</v>
      </c>
      <c r="Q292" t="s">
        <v>705</v>
      </c>
      <c r="R292" t="s">
        <v>24</v>
      </c>
      <c r="S292">
        <v>33</v>
      </c>
      <c r="T292" t="s">
        <v>21</v>
      </c>
      <c r="U292" t="s">
        <v>21</v>
      </c>
      <c r="V292" t="s">
        <v>21</v>
      </c>
      <c r="W292">
        <v>0</v>
      </c>
      <c r="X292" t="s">
        <v>21</v>
      </c>
      <c r="Y292" t="s">
        <v>53</v>
      </c>
      <c r="Z292" t="s">
        <v>38</v>
      </c>
      <c r="AA292">
        <v>9</v>
      </c>
      <c r="AB292">
        <v>480</v>
      </c>
    </row>
    <row r="293" spans="1:28" x14ac:dyDescent="0.3">
      <c r="A293" t="s">
        <v>706</v>
      </c>
      <c r="B293" t="s">
        <v>21</v>
      </c>
      <c r="C293">
        <f>IF(Customers[[#This Row],[Churn Label]]="yes",1,0)</f>
        <v>0</v>
      </c>
      <c r="D293">
        <v>72</v>
      </c>
      <c r="E293">
        <v>409</v>
      </c>
      <c r="F293">
        <v>1082.2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6</v>
      </c>
      <c r="N293" t="s">
        <v>25</v>
      </c>
      <c r="O293">
        <v>0</v>
      </c>
      <c r="P293" t="s">
        <v>43</v>
      </c>
      <c r="Q293" t="s">
        <v>707</v>
      </c>
      <c r="R293" t="s">
        <v>26</v>
      </c>
      <c r="S293">
        <v>50</v>
      </c>
      <c r="T293" t="s">
        <v>21</v>
      </c>
      <c r="U293" t="s">
        <v>21</v>
      </c>
      <c r="V293" t="s">
        <v>21</v>
      </c>
      <c r="W293">
        <v>0</v>
      </c>
      <c r="X293" t="s">
        <v>21</v>
      </c>
      <c r="Y293" t="s">
        <v>53</v>
      </c>
      <c r="Z293" t="s">
        <v>38</v>
      </c>
      <c r="AA293">
        <v>49</v>
      </c>
      <c r="AB293">
        <v>3551</v>
      </c>
    </row>
    <row r="294" spans="1:28" x14ac:dyDescent="0.3">
      <c r="A294" t="s">
        <v>708</v>
      </c>
      <c r="B294" t="s">
        <v>21</v>
      </c>
      <c r="C294">
        <f>IF(Customers[[#This Row],[Churn Label]]="yes",1,0)</f>
        <v>0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t="s">
        <v>25</v>
      </c>
      <c r="J294" t="s">
        <v>22</v>
      </c>
      <c r="K294">
        <v>209.4</v>
      </c>
      <c r="L294">
        <v>0</v>
      </c>
      <c r="M294">
        <v>0</v>
      </c>
      <c r="N294" t="s">
        <v>21</v>
      </c>
      <c r="O294">
        <v>0</v>
      </c>
      <c r="P294" t="s">
        <v>27</v>
      </c>
      <c r="Q294" t="s">
        <v>709</v>
      </c>
      <c r="R294" t="s">
        <v>24</v>
      </c>
      <c r="S294">
        <v>51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98</v>
      </c>
      <c r="Z294" t="s">
        <v>95</v>
      </c>
      <c r="AA294">
        <v>16</v>
      </c>
      <c r="AB294">
        <v>1055</v>
      </c>
    </row>
    <row r="295" spans="1:28" x14ac:dyDescent="0.3">
      <c r="A295" t="s">
        <v>710</v>
      </c>
      <c r="B295" t="s">
        <v>21</v>
      </c>
      <c r="C295">
        <f>IF(Customers[[#This Row],[Churn Label]]="yes",1,0)</f>
        <v>0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t="s">
        <v>25</v>
      </c>
      <c r="J295" t="s">
        <v>22</v>
      </c>
      <c r="K295">
        <v>71.900000000000006</v>
      </c>
      <c r="L295">
        <v>0</v>
      </c>
      <c r="M295">
        <v>9</v>
      </c>
      <c r="N295" t="s">
        <v>25</v>
      </c>
      <c r="O295">
        <v>0</v>
      </c>
      <c r="P295" t="s">
        <v>46</v>
      </c>
      <c r="Q295" t="s">
        <v>711</v>
      </c>
      <c r="R295" t="s">
        <v>24</v>
      </c>
      <c r="S295">
        <v>83</v>
      </c>
      <c r="T295" t="s">
        <v>21</v>
      </c>
      <c r="U295" t="s">
        <v>25</v>
      </c>
      <c r="V295" t="s">
        <v>21</v>
      </c>
      <c r="W295">
        <v>0</v>
      </c>
      <c r="X295" t="s">
        <v>25</v>
      </c>
      <c r="Y295" t="s">
        <v>98</v>
      </c>
      <c r="Z295" t="s">
        <v>95</v>
      </c>
      <c r="AA295">
        <v>35</v>
      </c>
      <c r="AB295">
        <v>769</v>
      </c>
    </row>
    <row r="296" spans="1:28" x14ac:dyDescent="0.3">
      <c r="A296" t="s">
        <v>712</v>
      </c>
      <c r="B296" t="s">
        <v>21</v>
      </c>
      <c r="C296">
        <f>IF(Customers[[#This Row],[Churn Label]]="yes",1,0)</f>
        <v>0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t="s">
        <v>25</v>
      </c>
      <c r="J296" t="s">
        <v>22</v>
      </c>
      <c r="K296">
        <v>249</v>
      </c>
      <c r="L296">
        <v>0</v>
      </c>
      <c r="M296">
        <v>0</v>
      </c>
      <c r="N296" t="s">
        <v>25</v>
      </c>
      <c r="O296">
        <v>0</v>
      </c>
      <c r="P296" t="s">
        <v>77</v>
      </c>
      <c r="Q296" t="s">
        <v>713</v>
      </c>
      <c r="R296" t="s">
        <v>26</v>
      </c>
      <c r="S296">
        <v>33</v>
      </c>
      <c r="T296" t="s">
        <v>21</v>
      </c>
      <c r="U296" t="s">
        <v>21</v>
      </c>
      <c r="V296" t="s">
        <v>21</v>
      </c>
      <c r="W296">
        <v>0</v>
      </c>
      <c r="X296" t="s">
        <v>25</v>
      </c>
      <c r="Y296" t="s">
        <v>32</v>
      </c>
      <c r="Z296" t="s">
        <v>38</v>
      </c>
      <c r="AA296">
        <v>26</v>
      </c>
      <c r="AB296">
        <v>1520</v>
      </c>
    </row>
    <row r="297" spans="1:28" x14ac:dyDescent="0.3">
      <c r="A297" t="s">
        <v>714</v>
      </c>
      <c r="B297" t="s">
        <v>21</v>
      </c>
      <c r="C297">
        <f>IF(Customers[[#This Row],[Churn Label]]="yes",1,0)</f>
        <v>0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t="s">
        <v>25</v>
      </c>
      <c r="J297" t="s">
        <v>22</v>
      </c>
      <c r="K297">
        <v>214.6</v>
      </c>
      <c r="L297">
        <v>0</v>
      </c>
      <c r="M297">
        <v>0</v>
      </c>
      <c r="N297" t="s">
        <v>21</v>
      </c>
      <c r="O297">
        <v>0</v>
      </c>
      <c r="P297" t="s">
        <v>71</v>
      </c>
      <c r="Q297" t="s">
        <v>715</v>
      </c>
      <c r="R297" t="s">
        <v>24</v>
      </c>
      <c r="S297">
        <v>22</v>
      </c>
      <c r="T297" t="s">
        <v>25</v>
      </c>
      <c r="U297" t="s">
        <v>21</v>
      </c>
      <c r="V297" t="s">
        <v>21</v>
      </c>
      <c r="W297">
        <v>0</v>
      </c>
      <c r="X297" t="s">
        <v>21</v>
      </c>
      <c r="Y297" t="s">
        <v>53</v>
      </c>
      <c r="Z297" t="s">
        <v>95</v>
      </c>
      <c r="AA297">
        <v>9</v>
      </c>
      <c r="AB297">
        <v>501</v>
      </c>
    </row>
    <row r="298" spans="1:28" x14ac:dyDescent="0.3">
      <c r="A298" t="s">
        <v>716</v>
      </c>
      <c r="B298" t="s">
        <v>21</v>
      </c>
      <c r="C298">
        <f>IF(Customers[[#This Row],[Churn Label]]="yes",1,0)</f>
        <v>0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t="s">
        <v>25</v>
      </c>
      <c r="J298" t="s">
        <v>22</v>
      </c>
      <c r="K298">
        <v>88.8</v>
      </c>
      <c r="L298">
        <v>0</v>
      </c>
      <c r="M298">
        <v>2</v>
      </c>
      <c r="N298" t="s">
        <v>21</v>
      </c>
      <c r="O298">
        <v>19</v>
      </c>
      <c r="P298" t="s">
        <v>51</v>
      </c>
      <c r="Q298" t="s">
        <v>717</v>
      </c>
      <c r="R298" t="s">
        <v>24</v>
      </c>
      <c r="S298">
        <v>47</v>
      </c>
      <c r="T298" t="s">
        <v>21</v>
      </c>
      <c r="U298" t="s">
        <v>21</v>
      </c>
      <c r="V298" t="s">
        <v>21</v>
      </c>
      <c r="W298">
        <v>0</v>
      </c>
      <c r="X298" t="s">
        <v>25</v>
      </c>
      <c r="Y298" t="s">
        <v>32</v>
      </c>
      <c r="Z298" t="s">
        <v>38</v>
      </c>
      <c r="AA298">
        <v>36</v>
      </c>
      <c r="AB298">
        <v>851</v>
      </c>
    </row>
    <row r="299" spans="1:28" x14ac:dyDescent="0.3">
      <c r="A299" t="s">
        <v>718</v>
      </c>
      <c r="B299" t="s">
        <v>21</v>
      </c>
      <c r="C299">
        <f>IF(Customers[[#This Row],[Churn Label]]="yes",1,0)</f>
        <v>0</v>
      </c>
      <c r="D299">
        <v>30</v>
      </c>
      <c r="E299">
        <v>103</v>
      </c>
      <c r="F299">
        <v>298</v>
      </c>
      <c r="G299">
        <v>60</v>
      </c>
      <c r="H299">
        <v>279</v>
      </c>
      <c r="I299" t="s">
        <v>25</v>
      </c>
      <c r="J299" t="s">
        <v>22</v>
      </c>
      <c r="K299">
        <v>69.8</v>
      </c>
      <c r="L299">
        <v>0</v>
      </c>
      <c r="M299">
        <v>8</v>
      </c>
      <c r="N299" t="s">
        <v>25</v>
      </c>
      <c r="O299">
        <v>0</v>
      </c>
      <c r="P299" t="s">
        <v>29</v>
      </c>
      <c r="Q299" t="s">
        <v>719</v>
      </c>
      <c r="R299" t="s">
        <v>26</v>
      </c>
      <c r="S299">
        <v>38</v>
      </c>
      <c r="T299" t="s">
        <v>21</v>
      </c>
      <c r="U299" t="s">
        <v>21</v>
      </c>
      <c r="V299" t="s">
        <v>21</v>
      </c>
      <c r="W299">
        <v>0</v>
      </c>
      <c r="X299" t="s">
        <v>25</v>
      </c>
      <c r="Y299" t="s">
        <v>98</v>
      </c>
      <c r="Z299" t="s">
        <v>38</v>
      </c>
      <c r="AA299">
        <v>61</v>
      </c>
      <c r="AB299">
        <v>1826</v>
      </c>
    </row>
    <row r="300" spans="1:28" x14ac:dyDescent="0.3">
      <c r="A300" t="s">
        <v>720</v>
      </c>
      <c r="B300" t="s">
        <v>21</v>
      </c>
      <c r="C300">
        <f>IF(Customers[[#This Row],[Churn Label]]="yes",1,0)</f>
        <v>0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t="s">
        <v>25</v>
      </c>
      <c r="J300" t="s">
        <v>22</v>
      </c>
      <c r="K300">
        <v>70.3</v>
      </c>
      <c r="L300">
        <v>0</v>
      </c>
      <c r="M300">
        <v>11</v>
      </c>
      <c r="N300" t="s">
        <v>25</v>
      </c>
      <c r="O300">
        <v>0</v>
      </c>
      <c r="P300" t="s">
        <v>47</v>
      </c>
      <c r="Q300" t="s">
        <v>721</v>
      </c>
      <c r="R300" t="s">
        <v>24</v>
      </c>
      <c r="S300">
        <v>24</v>
      </c>
      <c r="T300" t="s">
        <v>25</v>
      </c>
      <c r="U300" t="s">
        <v>21</v>
      </c>
      <c r="V300" t="s">
        <v>21</v>
      </c>
      <c r="W300">
        <v>0</v>
      </c>
      <c r="X300" t="s">
        <v>25</v>
      </c>
      <c r="Y300" t="s">
        <v>53</v>
      </c>
      <c r="Z300" t="s">
        <v>38</v>
      </c>
      <c r="AA300">
        <v>40</v>
      </c>
      <c r="AB300">
        <v>1166</v>
      </c>
    </row>
    <row r="301" spans="1:28" x14ac:dyDescent="0.3">
      <c r="A301" t="s">
        <v>722</v>
      </c>
      <c r="B301" t="s">
        <v>21</v>
      </c>
      <c r="C301">
        <f>IF(Customers[[#This Row],[Churn Label]]="yes",1,0)</f>
        <v>0</v>
      </c>
      <c r="D301">
        <v>2</v>
      </c>
      <c r="E301">
        <v>5</v>
      </c>
      <c r="F301">
        <v>13.3</v>
      </c>
      <c r="G301">
        <v>6</v>
      </c>
      <c r="H301">
        <v>12</v>
      </c>
      <c r="I301" t="s">
        <v>25</v>
      </c>
      <c r="J301" t="s">
        <v>22</v>
      </c>
      <c r="K301">
        <v>2.4</v>
      </c>
      <c r="L301">
        <v>0</v>
      </c>
      <c r="M301">
        <v>0</v>
      </c>
      <c r="N301" t="s">
        <v>21</v>
      </c>
      <c r="O301">
        <v>0</v>
      </c>
      <c r="P301" t="s">
        <v>35</v>
      </c>
      <c r="Q301" t="s">
        <v>723</v>
      </c>
      <c r="R301" t="s">
        <v>26</v>
      </c>
      <c r="S301">
        <v>48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32</v>
      </c>
      <c r="Z301" t="s">
        <v>95</v>
      </c>
      <c r="AA301">
        <v>9</v>
      </c>
      <c r="AB301">
        <v>17</v>
      </c>
    </row>
    <row r="302" spans="1:28" x14ac:dyDescent="0.3">
      <c r="A302" t="s">
        <v>724</v>
      </c>
      <c r="B302" t="s">
        <v>21</v>
      </c>
      <c r="C302">
        <f>IF(Customers[[#This Row],[Churn Label]]="yes",1,0)</f>
        <v>0</v>
      </c>
      <c r="D302">
        <v>1</v>
      </c>
      <c r="E302">
        <v>4</v>
      </c>
      <c r="F302">
        <v>7</v>
      </c>
      <c r="G302">
        <v>3</v>
      </c>
      <c r="H302">
        <v>11</v>
      </c>
      <c r="I302" t="s">
        <v>25</v>
      </c>
      <c r="J302" t="s">
        <v>22</v>
      </c>
      <c r="K302">
        <v>2.2000000000000002</v>
      </c>
      <c r="L302">
        <v>0</v>
      </c>
      <c r="M302">
        <v>14</v>
      </c>
      <c r="N302" t="s">
        <v>25</v>
      </c>
      <c r="O302">
        <v>0</v>
      </c>
      <c r="P302" t="s">
        <v>83</v>
      </c>
      <c r="Q302" t="s">
        <v>725</v>
      </c>
      <c r="R302" t="s">
        <v>26</v>
      </c>
      <c r="S302">
        <v>59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32</v>
      </c>
      <c r="Z302" t="s">
        <v>38</v>
      </c>
      <c r="AA302">
        <v>31</v>
      </c>
      <c r="AB302">
        <v>31</v>
      </c>
    </row>
    <row r="303" spans="1:28" x14ac:dyDescent="0.3">
      <c r="A303" t="s">
        <v>726</v>
      </c>
      <c r="B303" t="s">
        <v>21</v>
      </c>
      <c r="C303">
        <f>IF(Customers[[#This Row],[Churn Label]]="yes",1,0)</f>
        <v>0</v>
      </c>
      <c r="D303">
        <v>23</v>
      </c>
      <c r="E303">
        <v>35</v>
      </c>
      <c r="F303">
        <v>93</v>
      </c>
      <c r="G303">
        <v>207</v>
      </c>
      <c r="H303">
        <v>220.8</v>
      </c>
      <c r="I303" t="s">
        <v>25</v>
      </c>
      <c r="J303" t="s">
        <v>22</v>
      </c>
      <c r="K303">
        <v>110.4</v>
      </c>
      <c r="L303">
        <v>0</v>
      </c>
      <c r="M303">
        <v>20</v>
      </c>
      <c r="N303" t="s">
        <v>25</v>
      </c>
      <c r="O303">
        <v>0</v>
      </c>
      <c r="P303" t="s">
        <v>75</v>
      </c>
      <c r="Q303" t="s">
        <v>727</v>
      </c>
      <c r="R303" t="s">
        <v>24</v>
      </c>
      <c r="S303">
        <v>23</v>
      </c>
      <c r="T303" t="s">
        <v>25</v>
      </c>
      <c r="U303" t="s">
        <v>21</v>
      </c>
      <c r="V303" t="s">
        <v>21</v>
      </c>
      <c r="W303">
        <v>0</v>
      </c>
      <c r="X303" t="s">
        <v>21</v>
      </c>
      <c r="Y303" t="s">
        <v>32</v>
      </c>
      <c r="Z303" t="s">
        <v>38</v>
      </c>
      <c r="AA303">
        <v>46</v>
      </c>
      <c r="AB303">
        <v>1076</v>
      </c>
    </row>
    <row r="304" spans="1:28" x14ac:dyDescent="0.3">
      <c r="A304" t="s">
        <v>728</v>
      </c>
      <c r="B304" t="s">
        <v>21</v>
      </c>
      <c r="C304">
        <f>IF(Customers[[#This Row],[Churn Label]]="yes",1,0)</f>
        <v>0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t="s">
        <v>25</v>
      </c>
      <c r="J304" t="s">
        <v>22</v>
      </c>
      <c r="K304">
        <v>153</v>
      </c>
      <c r="L304">
        <v>0</v>
      </c>
      <c r="M304">
        <v>3</v>
      </c>
      <c r="N304" t="s">
        <v>21</v>
      </c>
      <c r="O304">
        <v>72</v>
      </c>
      <c r="P304" t="s">
        <v>62</v>
      </c>
      <c r="Q304" t="s">
        <v>729</v>
      </c>
      <c r="R304" t="s">
        <v>26</v>
      </c>
      <c r="S304">
        <v>80</v>
      </c>
      <c r="T304" t="s">
        <v>21</v>
      </c>
      <c r="U304" t="s">
        <v>25</v>
      </c>
      <c r="V304" t="s">
        <v>21</v>
      </c>
      <c r="W304">
        <v>0</v>
      </c>
      <c r="X304" t="s">
        <v>25</v>
      </c>
      <c r="Y304" t="s">
        <v>53</v>
      </c>
      <c r="Z304" t="s">
        <v>38</v>
      </c>
      <c r="AA304">
        <v>63</v>
      </c>
      <c r="AB304">
        <v>4561</v>
      </c>
    </row>
    <row r="305" spans="1:28" x14ac:dyDescent="0.3">
      <c r="A305" t="s">
        <v>730</v>
      </c>
      <c r="B305" t="s">
        <v>21</v>
      </c>
      <c r="C305">
        <f>IF(Customers[[#This Row],[Churn Label]]="yes",1,0)</f>
        <v>0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t="s">
        <v>25</v>
      </c>
      <c r="J305" t="s">
        <v>88</v>
      </c>
      <c r="K305">
        <v>0</v>
      </c>
      <c r="L305">
        <v>0</v>
      </c>
      <c r="M305">
        <v>15</v>
      </c>
      <c r="N305" t="s">
        <v>25</v>
      </c>
      <c r="O305">
        <v>0</v>
      </c>
      <c r="P305" t="s">
        <v>69</v>
      </c>
      <c r="Q305" t="s">
        <v>731</v>
      </c>
      <c r="R305" t="s">
        <v>26</v>
      </c>
      <c r="S305">
        <v>25</v>
      </c>
      <c r="T305" t="s">
        <v>25</v>
      </c>
      <c r="U305" t="s">
        <v>21</v>
      </c>
      <c r="V305" t="s">
        <v>21</v>
      </c>
      <c r="W305">
        <v>0</v>
      </c>
      <c r="X305" t="s">
        <v>21</v>
      </c>
      <c r="Y305" t="s">
        <v>53</v>
      </c>
      <c r="Z305" t="s">
        <v>95</v>
      </c>
      <c r="AA305">
        <v>17</v>
      </c>
      <c r="AB305">
        <v>1192</v>
      </c>
    </row>
    <row r="306" spans="1:28" x14ac:dyDescent="0.3">
      <c r="A306" t="s">
        <v>732</v>
      </c>
      <c r="B306" t="s">
        <v>21</v>
      </c>
      <c r="C306">
        <f>IF(Customers[[#This Row],[Churn Label]]="yes",1,0)</f>
        <v>0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t="s">
        <v>25</v>
      </c>
      <c r="J306" t="s">
        <v>22</v>
      </c>
      <c r="K306">
        <v>134.4</v>
      </c>
      <c r="L306">
        <v>0</v>
      </c>
      <c r="M306">
        <v>3</v>
      </c>
      <c r="N306" t="s">
        <v>25</v>
      </c>
      <c r="O306">
        <v>0</v>
      </c>
      <c r="P306" t="s">
        <v>37</v>
      </c>
      <c r="Q306" t="s">
        <v>733</v>
      </c>
      <c r="R306" t="s">
        <v>26</v>
      </c>
      <c r="S306">
        <v>70</v>
      </c>
      <c r="T306" t="s">
        <v>21</v>
      </c>
      <c r="U306" t="s">
        <v>25</v>
      </c>
      <c r="V306" t="s">
        <v>21</v>
      </c>
      <c r="W306">
        <v>0</v>
      </c>
      <c r="X306" t="s">
        <v>25</v>
      </c>
      <c r="Y306" t="s">
        <v>53</v>
      </c>
      <c r="Z306" t="s">
        <v>38</v>
      </c>
      <c r="AA306">
        <v>39</v>
      </c>
      <c r="AB306">
        <v>2500</v>
      </c>
    </row>
    <row r="307" spans="1:28" x14ac:dyDescent="0.3">
      <c r="A307" t="s">
        <v>734</v>
      </c>
      <c r="B307" t="s">
        <v>21</v>
      </c>
      <c r="C307">
        <f>IF(Customers[[#This Row],[Churn Label]]="yes",1,0)</f>
        <v>0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t="s">
        <v>25</v>
      </c>
      <c r="J307" t="s">
        <v>22</v>
      </c>
      <c r="K307">
        <v>169.4</v>
      </c>
      <c r="L307">
        <v>0</v>
      </c>
      <c r="M307">
        <v>6</v>
      </c>
      <c r="N307" t="s">
        <v>25</v>
      </c>
      <c r="O307">
        <v>0</v>
      </c>
      <c r="P307" t="s">
        <v>52</v>
      </c>
      <c r="Q307" t="s">
        <v>735</v>
      </c>
      <c r="R307" t="s">
        <v>26</v>
      </c>
      <c r="S307">
        <v>31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98</v>
      </c>
      <c r="Z307" t="s">
        <v>38</v>
      </c>
      <c r="AA307">
        <v>31</v>
      </c>
      <c r="AB307">
        <v>2244</v>
      </c>
    </row>
    <row r="308" spans="1:28" x14ac:dyDescent="0.3">
      <c r="A308" t="s">
        <v>736</v>
      </c>
      <c r="B308" t="s">
        <v>21</v>
      </c>
      <c r="C308">
        <f>IF(Customers[[#This Row],[Churn Label]]="yes",1,0)</f>
        <v>0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t="s">
        <v>25</v>
      </c>
      <c r="J308" t="s">
        <v>22</v>
      </c>
      <c r="K308">
        <v>244.2</v>
      </c>
      <c r="L308">
        <v>0</v>
      </c>
      <c r="M308">
        <v>0</v>
      </c>
      <c r="N308" t="s">
        <v>21</v>
      </c>
      <c r="O308">
        <v>0</v>
      </c>
      <c r="P308" t="s">
        <v>29</v>
      </c>
      <c r="Q308" t="s">
        <v>737</v>
      </c>
      <c r="R308" t="s">
        <v>24</v>
      </c>
      <c r="S308">
        <v>45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53</v>
      </c>
      <c r="Z308" t="s">
        <v>95</v>
      </c>
      <c r="AA308">
        <v>8</v>
      </c>
      <c r="AB308">
        <v>357</v>
      </c>
    </row>
    <row r="309" spans="1:28" x14ac:dyDescent="0.3">
      <c r="A309" t="s">
        <v>738</v>
      </c>
      <c r="B309" t="s">
        <v>21</v>
      </c>
      <c r="C309">
        <f>IF(Customers[[#This Row],[Churn Label]]="yes",1,0)</f>
        <v>0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t="s">
        <v>25</v>
      </c>
      <c r="J309" t="s">
        <v>22</v>
      </c>
      <c r="K309">
        <v>42.4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24</v>
      </c>
      <c r="S309">
        <v>68</v>
      </c>
      <c r="T309" t="s">
        <v>21</v>
      </c>
      <c r="U309" t="s">
        <v>25</v>
      </c>
      <c r="V309" t="s">
        <v>21</v>
      </c>
      <c r="W309">
        <v>0</v>
      </c>
      <c r="X309" t="s">
        <v>21</v>
      </c>
      <c r="Y309" t="s">
        <v>98</v>
      </c>
      <c r="Z309" t="s">
        <v>95</v>
      </c>
      <c r="AA309">
        <v>7</v>
      </c>
      <c r="AB309">
        <v>110</v>
      </c>
    </row>
    <row r="310" spans="1:28" x14ac:dyDescent="0.3">
      <c r="A310" t="s">
        <v>740</v>
      </c>
      <c r="B310" t="s">
        <v>21</v>
      </c>
      <c r="C310">
        <f>IF(Customers[[#This Row],[Churn Label]]="yes",1,0)</f>
        <v>0</v>
      </c>
      <c r="D310">
        <v>8</v>
      </c>
      <c r="E310">
        <v>33</v>
      </c>
      <c r="F310">
        <v>56.4</v>
      </c>
      <c r="G310">
        <v>24</v>
      </c>
      <c r="H310">
        <v>50.4</v>
      </c>
      <c r="I310" t="s">
        <v>25</v>
      </c>
      <c r="J310" t="s">
        <v>22</v>
      </c>
      <c r="K310">
        <v>12.6</v>
      </c>
      <c r="L310">
        <v>0</v>
      </c>
      <c r="M310">
        <v>21</v>
      </c>
      <c r="N310" t="s">
        <v>25</v>
      </c>
      <c r="O310">
        <v>0</v>
      </c>
      <c r="P310" t="s">
        <v>44</v>
      </c>
      <c r="Q310" t="s">
        <v>741</v>
      </c>
      <c r="R310" t="s">
        <v>26</v>
      </c>
      <c r="S310">
        <v>26</v>
      </c>
      <c r="T310" t="s">
        <v>25</v>
      </c>
      <c r="U310" t="s">
        <v>21</v>
      </c>
      <c r="V310" t="s">
        <v>21</v>
      </c>
      <c r="W310">
        <v>0</v>
      </c>
      <c r="X310" t="s">
        <v>25</v>
      </c>
      <c r="Y310" t="s">
        <v>32</v>
      </c>
      <c r="Z310" t="s">
        <v>95</v>
      </c>
      <c r="AA310">
        <v>45</v>
      </c>
      <c r="AB310">
        <v>366</v>
      </c>
    </row>
    <row r="311" spans="1:28" x14ac:dyDescent="0.3">
      <c r="A311" t="s">
        <v>742</v>
      </c>
      <c r="B311" t="s">
        <v>21</v>
      </c>
      <c r="C311">
        <f>IF(Customers[[#This Row],[Churn Label]]="yes",1,0)</f>
        <v>0</v>
      </c>
      <c r="D311">
        <v>25</v>
      </c>
      <c r="E311">
        <v>89</v>
      </c>
      <c r="F311">
        <v>294.5</v>
      </c>
      <c r="G311">
        <v>100</v>
      </c>
      <c r="H311">
        <v>155</v>
      </c>
      <c r="I311" t="s">
        <v>25</v>
      </c>
      <c r="J311" t="s">
        <v>22</v>
      </c>
      <c r="K311">
        <v>51.7</v>
      </c>
      <c r="L311">
        <v>0</v>
      </c>
      <c r="M311">
        <v>2</v>
      </c>
      <c r="N311" t="s">
        <v>21</v>
      </c>
      <c r="O311">
        <v>43</v>
      </c>
      <c r="P311" t="s">
        <v>85</v>
      </c>
      <c r="Q311" t="s">
        <v>743</v>
      </c>
      <c r="R311" t="s">
        <v>26</v>
      </c>
      <c r="S311">
        <v>54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32</v>
      </c>
      <c r="Z311" t="s">
        <v>95</v>
      </c>
      <c r="AA311">
        <v>21</v>
      </c>
      <c r="AB311">
        <v>524</v>
      </c>
    </row>
    <row r="312" spans="1:28" x14ac:dyDescent="0.3">
      <c r="A312" t="s">
        <v>744</v>
      </c>
      <c r="B312" t="s">
        <v>21</v>
      </c>
      <c r="C312">
        <f>IF(Customers[[#This Row],[Churn Label]]="yes",1,0)</f>
        <v>0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t="s">
        <v>25</v>
      </c>
      <c r="J312" t="s">
        <v>22</v>
      </c>
      <c r="K312">
        <v>85.1</v>
      </c>
      <c r="L312">
        <v>0</v>
      </c>
      <c r="M312">
        <v>5</v>
      </c>
      <c r="N312" t="s">
        <v>25</v>
      </c>
      <c r="O312">
        <v>0</v>
      </c>
      <c r="P312" t="s">
        <v>52</v>
      </c>
      <c r="Q312" t="s">
        <v>745</v>
      </c>
      <c r="R312" t="s">
        <v>24</v>
      </c>
      <c r="S312">
        <v>71</v>
      </c>
      <c r="T312" t="s">
        <v>21</v>
      </c>
      <c r="U312" t="s">
        <v>25</v>
      </c>
      <c r="V312" t="s">
        <v>21</v>
      </c>
      <c r="W312">
        <v>0</v>
      </c>
      <c r="X312" t="s">
        <v>21</v>
      </c>
      <c r="Y312" t="s">
        <v>98</v>
      </c>
      <c r="Z312" t="s">
        <v>38</v>
      </c>
      <c r="AA312">
        <v>53</v>
      </c>
      <c r="AB312">
        <v>1090</v>
      </c>
    </row>
    <row r="313" spans="1:28" x14ac:dyDescent="0.3">
      <c r="A313" t="s">
        <v>746</v>
      </c>
      <c r="B313" t="s">
        <v>21</v>
      </c>
      <c r="C313">
        <f>IF(Customers[[#This Row],[Churn Label]]="yes",1,0)</f>
        <v>0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t="s">
        <v>25</v>
      </c>
      <c r="J313" t="s">
        <v>22</v>
      </c>
      <c r="K313">
        <v>328.1</v>
      </c>
      <c r="L313">
        <v>0</v>
      </c>
      <c r="M313">
        <v>3</v>
      </c>
      <c r="N313" t="s">
        <v>25</v>
      </c>
      <c r="O313">
        <v>0</v>
      </c>
      <c r="P313" t="s">
        <v>93</v>
      </c>
      <c r="Q313" t="s">
        <v>747</v>
      </c>
      <c r="R313" t="s">
        <v>24</v>
      </c>
      <c r="S313">
        <v>54</v>
      </c>
      <c r="T313" t="s">
        <v>21</v>
      </c>
      <c r="U313" t="s">
        <v>21</v>
      </c>
      <c r="V313" t="s">
        <v>21</v>
      </c>
      <c r="W313">
        <v>0</v>
      </c>
      <c r="X313" t="s">
        <v>25</v>
      </c>
      <c r="Y313" t="s">
        <v>98</v>
      </c>
      <c r="Z313" t="s">
        <v>38</v>
      </c>
      <c r="AA313">
        <v>52</v>
      </c>
      <c r="AB313">
        <v>3869</v>
      </c>
    </row>
    <row r="314" spans="1:28" x14ac:dyDescent="0.3">
      <c r="A314" t="s">
        <v>748</v>
      </c>
      <c r="B314" t="s">
        <v>21</v>
      </c>
      <c r="C314">
        <f>IF(Customers[[#This Row],[Churn Label]]="yes",1,0)</f>
        <v>0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t="s">
        <v>25</v>
      </c>
      <c r="J314" t="s">
        <v>88</v>
      </c>
      <c r="K314">
        <v>0</v>
      </c>
      <c r="L314">
        <v>0</v>
      </c>
      <c r="M314">
        <v>6</v>
      </c>
      <c r="N314" t="s">
        <v>21</v>
      </c>
      <c r="O314">
        <v>0</v>
      </c>
      <c r="P314" t="s">
        <v>51</v>
      </c>
      <c r="Q314" t="s">
        <v>749</v>
      </c>
      <c r="R314" t="s">
        <v>24</v>
      </c>
      <c r="S314">
        <v>68</v>
      </c>
      <c r="T314" t="s">
        <v>21</v>
      </c>
      <c r="U314" t="s">
        <v>25</v>
      </c>
      <c r="V314" t="s">
        <v>21</v>
      </c>
      <c r="W314">
        <v>0</v>
      </c>
      <c r="X314" t="s">
        <v>21</v>
      </c>
      <c r="Y314" t="s">
        <v>32</v>
      </c>
      <c r="Z314" t="s">
        <v>38</v>
      </c>
      <c r="AA314">
        <v>52</v>
      </c>
      <c r="AB314">
        <v>740</v>
      </c>
    </row>
    <row r="315" spans="1:28" x14ac:dyDescent="0.3">
      <c r="A315" t="s">
        <v>750</v>
      </c>
      <c r="B315" t="s">
        <v>21</v>
      </c>
      <c r="C315">
        <f>IF(Customers[[#This Row],[Churn Label]]="yes",1,0)</f>
        <v>0</v>
      </c>
      <c r="D315">
        <v>70</v>
      </c>
      <c r="E315">
        <v>284</v>
      </c>
      <c r="F315">
        <v>770</v>
      </c>
      <c r="G315">
        <v>140</v>
      </c>
      <c r="H315">
        <v>735</v>
      </c>
      <c r="I315" t="s">
        <v>25</v>
      </c>
      <c r="J315" t="s">
        <v>22</v>
      </c>
      <c r="K315">
        <v>183.8</v>
      </c>
      <c r="L315">
        <v>0</v>
      </c>
      <c r="M315">
        <v>24</v>
      </c>
      <c r="N315" t="s">
        <v>25</v>
      </c>
      <c r="O315">
        <v>0</v>
      </c>
      <c r="P315" t="s">
        <v>45</v>
      </c>
      <c r="Q315" t="s">
        <v>751</v>
      </c>
      <c r="R315" t="s">
        <v>26</v>
      </c>
      <c r="S315">
        <v>26</v>
      </c>
      <c r="T315" t="s">
        <v>25</v>
      </c>
      <c r="U315" t="s">
        <v>21</v>
      </c>
      <c r="V315" t="s">
        <v>21</v>
      </c>
      <c r="W315">
        <v>0</v>
      </c>
      <c r="X315" t="s">
        <v>25</v>
      </c>
      <c r="Y315" t="s">
        <v>53</v>
      </c>
      <c r="Z315" t="s">
        <v>38</v>
      </c>
      <c r="AA315">
        <v>48</v>
      </c>
      <c r="AB315">
        <v>3342</v>
      </c>
    </row>
    <row r="316" spans="1:28" x14ac:dyDescent="0.3">
      <c r="A316" t="s">
        <v>752</v>
      </c>
      <c r="B316" t="s">
        <v>21</v>
      </c>
      <c r="C316">
        <f>IF(Customers[[#This Row],[Churn Label]]="yes",1,0)</f>
        <v>0</v>
      </c>
      <c r="D316">
        <v>10</v>
      </c>
      <c r="E316">
        <v>14</v>
      </c>
      <c r="F316">
        <v>40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5</v>
      </c>
      <c r="N316" t="s">
        <v>25</v>
      </c>
      <c r="O316">
        <v>0</v>
      </c>
      <c r="P316" t="s">
        <v>82</v>
      </c>
      <c r="Q316" t="s">
        <v>753</v>
      </c>
      <c r="R316" t="s">
        <v>24</v>
      </c>
      <c r="S316">
        <v>46</v>
      </c>
      <c r="T316" t="s">
        <v>21</v>
      </c>
      <c r="U316" t="s">
        <v>21</v>
      </c>
      <c r="V316" t="s">
        <v>21</v>
      </c>
      <c r="W316">
        <v>0</v>
      </c>
      <c r="X316" t="s">
        <v>25</v>
      </c>
      <c r="Y316" t="s">
        <v>53</v>
      </c>
      <c r="Z316" t="s">
        <v>38</v>
      </c>
      <c r="AA316">
        <v>25</v>
      </c>
      <c r="AB316">
        <v>255</v>
      </c>
    </row>
    <row r="317" spans="1:28" x14ac:dyDescent="0.3">
      <c r="A317" t="s">
        <v>754</v>
      </c>
      <c r="B317" t="s">
        <v>21</v>
      </c>
      <c r="C317">
        <f>IF(Customers[[#This Row],[Churn Label]]="yes",1,0)</f>
        <v>0</v>
      </c>
      <c r="D317">
        <v>2</v>
      </c>
      <c r="E317">
        <v>9</v>
      </c>
      <c r="F317">
        <v>25.2</v>
      </c>
      <c r="G317">
        <v>12</v>
      </c>
      <c r="H317">
        <v>28.6</v>
      </c>
      <c r="I317" t="s">
        <v>25</v>
      </c>
      <c r="J317" t="s">
        <v>88</v>
      </c>
      <c r="K317">
        <v>0</v>
      </c>
      <c r="L317">
        <v>0</v>
      </c>
      <c r="M317">
        <v>13</v>
      </c>
      <c r="N317" t="s">
        <v>25</v>
      </c>
      <c r="O317">
        <v>0</v>
      </c>
      <c r="P317" t="s">
        <v>27</v>
      </c>
      <c r="Q317" t="s">
        <v>755</v>
      </c>
      <c r="R317" t="s">
        <v>24</v>
      </c>
      <c r="S317">
        <v>67</v>
      </c>
      <c r="T317" t="s">
        <v>21</v>
      </c>
      <c r="U317" t="s">
        <v>25</v>
      </c>
      <c r="V317" t="s">
        <v>21</v>
      </c>
      <c r="W317">
        <v>0</v>
      </c>
      <c r="X317" t="s">
        <v>21</v>
      </c>
      <c r="Y317" t="s">
        <v>32</v>
      </c>
      <c r="Z317" t="s">
        <v>38</v>
      </c>
      <c r="AA317">
        <v>30</v>
      </c>
      <c r="AB317">
        <v>59</v>
      </c>
    </row>
    <row r="318" spans="1:28" x14ac:dyDescent="0.3">
      <c r="A318" t="s">
        <v>756</v>
      </c>
      <c r="B318" t="s">
        <v>21</v>
      </c>
      <c r="C318">
        <f>IF(Customers[[#This Row],[Churn Label]]="yes",1,0)</f>
        <v>0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t="s">
        <v>25</v>
      </c>
      <c r="J318" t="s">
        <v>22</v>
      </c>
      <c r="K318">
        <v>90</v>
      </c>
      <c r="L318">
        <v>0</v>
      </c>
      <c r="M318">
        <v>4</v>
      </c>
      <c r="N318" t="s">
        <v>25</v>
      </c>
      <c r="O318">
        <v>0</v>
      </c>
      <c r="P318" t="s">
        <v>75</v>
      </c>
      <c r="Q318" t="s">
        <v>757</v>
      </c>
      <c r="R318" t="s">
        <v>26</v>
      </c>
      <c r="S318">
        <v>70</v>
      </c>
      <c r="T318" t="s">
        <v>21</v>
      </c>
      <c r="U318" t="s">
        <v>25</v>
      </c>
      <c r="V318" t="s">
        <v>21</v>
      </c>
      <c r="W318">
        <v>0</v>
      </c>
      <c r="X318" t="s">
        <v>21</v>
      </c>
      <c r="Y318" t="s">
        <v>98</v>
      </c>
      <c r="Z318" t="s">
        <v>38</v>
      </c>
      <c r="AA318">
        <v>38</v>
      </c>
      <c r="AB318">
        <v>2305</v>
      </c>
    </row>
    <row r="319" spans="1:28" x14ac:dyDescent="0.3">
      <c r="A319" t="s">
        <v>758</v>
      </c>
      <c r="B319" t="s">
        <v>21</v>
      </c>
      <c r="C319">
        <f>IF(Customers[[#This Row],[Churn Label]]="yes",1,0)</f>
        <v>0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t="s">
        <v>25</v>
      </c>
      <c r="J319" t="s">
        <v>22</v>
      </c>
      <c r="K319">
        <v>4.0999999999999996</v>
      </c>
      <c r="L319">
        <v>0</v>
      </c>
      <c r="M319">
        <v>0</v>
      </c>
      <c r="N319" t="s">
        <v>21</v>
      </c>
      <c r="O319">
        <v>0</v>
      </c>
      <c r="P319" t="s">
        <v>52</v>
      </c>
      <c r="Q319" t="s">
        <v>759</v>
      </c>
      <c r="R319" t="s">
        <v>26</v>
      </c>
      <c r="S319">
        <v>34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32</v>
      </c>
      <c r="Z319" t="s">
        <v>95</v>
      </c>
      <c r="AA319">
        <v>13</v>
      </c>
      <c r="AB319">
        <v>13</v>
      </c>
    </row>
    <row r="320" spans="1:28" x14ac:dyDescent="0.3">
      <c r="A320" t="s">
        <v>760</v>
      </c>
      <c r="B320" t="s">
        <v>25</v>
      </c>
      <c r="C320">
        <f>IF(Customers[[#This Row],[Churn Label]]="yes",1,0)</f>
        <v>1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t="s">
        <v>25</v>
      </c>
      <c r="J320" t="s">
        <v>22</v>
      </c>
      <c r="K320">
        <v>116</v>
      </c>
      <c r="L320">
        <v>0</v>
      </c>
      <c r="M320">
        <v>8</v>
      </c>
      <c r="N320" t="s">
        <v>25</v>
      </c>
      <c r="O320">
        <v>0</v>
      </c>
      <c r="P320" t="s">
        <v>89</v>
      </c>
      <c r="Q320" t="s">
        <v>761</v>
      </c>
      <c r="R320" t="s">
        <v>26</v>
      </c>
      <c r="S320">
        <v>31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32</v>
      </c>
      <c r="Z320" t="s">
        <v>95</v>
      </c>
      <c r="AA320">
        <v>30</v>
      </c>
      <c r="AB320">
        <v>872</v>
      </c>
    </row>
    <row r="321" spans="1:28" x14ac:dyDescent="0.3">
      <c r="A321" t="s">
        <v>762</v>
      </c>
      <c r="B321" t="s">
        <v>21</v>
      </c>
      <c r="C321">
        <f>IF(Customers[[#This Row],[Churn Label]]="yes",1,0)</f>
        <v>0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t="s">
        <v>25</v>
      </c>
      <c r="J321" t="s">
        <v>22</v>
      </c>
      <c r="K321">
        <v>169</v>
      </c>
      <c r="L321">
        <v>0</v>
      </c>
      <c r="M321">
        <v>0</v>
      </c>
      <c r="N321" t="s">
        <v>21</v>
      </c>
      <c r="O321">
        <v>0</v>
      </c>
      <c r="P321" t="s">
        <v>27</v>
      </c>
      <c r="Q321" t="s">
        <v>763</v>
      </c>
      <c r="R321" t="s">
        <v>24</v>
      </c>
      <c r="S321">
        <v>44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53</v>
      </c>
      <c r="Z321" t="s">
        <v>38</v>
      </c>
      <c r="AA321">
        <v>9</v>
      </c>
      <c r="AB321">
        <v>656</v>
      </c>
    </row>
    <row r="322" spans="1:28" x14ac:dyDescent="0.3">
      <c r="A322" t="s">
        <v>764</v>
      </c>
      <c r="B322" t="s">
        <v>21</v>
      </c>
      <c r="C322">
        <f>IF(Customers[[#This Row],[Churn Label]]="yes",1,0)</f>
        <v>0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t="s">
        <v>25</v>
      </c>
      <c r="J322" t="s">
        <v>22</v>
      </c>
      <c r="K322">
        <v>85.7</v>
      </c>
      <c r="L322">
        <v>0</v>
      </c>
      <c r="M322">
        <v>7</v>
      </c>
      <c r="N322" t="s">
        <v>25</v>
      </c>
      <c r="O322">
        <v>0</v>
      </c>
      <c r="P322" t="s">
        <v>77</v>
      </c>
      <c r="Q322" t="s">
        <v>765</v>
      </c>
      <c r="R322" t="s">
        <v>26</v>
      </c>
      <c r="S322">
        <v>62</v>
      </c>
      <c r="T322" t="s">
        <v>21</v>
      </c>
      <c r="U322" t="s">
        <v>21</v>
      </c>
      <c r="V322" t="s">
        <v>21</v>
      </c>
      <c r="W322">
        <v>0</v>
      </c>
      <c r="X322" t="s">
        <v>25</v>
      </c>
      <c r="Y322" t="s">
        <v>98</v>
      </c>
      <c r="Z322" t="s">
        <v>33</v>
      </c>
      <c r="AA322">
        <v>49</v>
      </c>
      <c r="AB322">
        <v>1658</v>
      </c>
    </row>
    <row r="323" spans="1:28" x14ac:dyDescent="0.3">
      <c r="A323" t="s">
        <v>766</v>
      </c>
      <c r="B323" t="s">
        <v>21</v>
      </c>
      <c r="C323">
        <f>IF(Customers[[#This Row],[Churn Label]]="yes",1,0)</f>
        <v>0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t="s">
        <v>25</v>
      </c>
      <c r="J323" t="s">
        <v>22</v>
      </c>
      <c r="K323">
        <v>131.30000000000001</v>
      </c>
      <c r="L323">
        <v>0</v>
      </c>
      <c r="M323">
        <v>6</v>
      </c>
      <c r="N323" t="s">
        <v>25</v>
      </c>
      <c r="O323">
        <v>0</v>
      </c>
      <c r="P323" t="s">
        <v>37</v>
      </c>
      <c r="Q323" t="s">
        <v>767</v>
      </c>
      <c r="R323" t="s">
        <v>24</v>
      </c>
      <c r="S323">
        <v>78</v>
      </c>
      <c r="T323" t="s">
        <v>21</v>
      </c>
      <c r="U323" t="s">
        <v>25</v>
      </c>
      <c r="V323" t="s">
        <v>21</v>
      </c>
      <c r="W323">
        <v>0</v>
      </c>
      <c r="X323" t="s">
        <v>21</v>
      </c>
      <c r="Y323" t="s">
        <v>53</v>
      </c>
      <c r="Z323" t="s">
        <v>33</v>
      </c>
      <c r="AA323">
        <v>45</v>
      </c>
      <c r="AB323">
        <v>3191</v>
      </c>
    </row>
    <row r="324" spans="1:28" x14ac:dyDescent="0.3">
      <c r="A324" t="s">
        <v>768</v>
      </c>
      <c r="B324" t="s">
        <v>21</v>
      </c>
      <c r="C324">
        <f>IF(Customers[[#This Row],[Churn Label]]="yes",1,0)</f>
        <v>0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t="s">
        <v>25</v>
      </c>
      <c r="J324" t="s">
        <v>88</v>
      </c>
      <c r="K324">
        <v>0</v>
      </c>
      <c r="L324">
        <v>0</v>
      </c>
      <c r="M324">
        <v>3</v>
      </c>
      <c r="N324" t="s">
        <v>25</v>
      </c>
      <c r="O324">
        <v>0</v>
      </c>
      <c r="P324" t="s">
        <v>55</v>
      </c>
      <c r="Q324" t="s">
        <v>769</v>
      </c>
      <c r="R324" t="s">
        <v>24</v>
      </c>
      <c r="S324">
        <v>48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98</v>
      </c>
      <c r="Z324" t="s">
        <v>38</v>
      </c>
      <c r="AA324">
        <v>41</v>
      </c>
      <c r="AB324">
        <v>2887</v>
      </c>
    </row>
    <row r="325" spans="1:28" x14ac:dyDescent="0.3">
      <c r="A325" t="s">
        <v>770</v>
      </c>
      <c r="B325" t="s">
        <v>21</v>
      </c>
      <c r="C325">
        <f>IF(Customers[[#This Row],[Churn Label]]="yes",1,0)</f>
        <v>0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t="s">
        <v>25</v>
      </c>
      <c r="J325" t="s">
        <v>22</v>
      </c>
      <c r="K325">
        <v>285.2</v>
      </c>
      <c r="L325">
        <v>0</v>
      </c>
      <c r="M325">
        <v>15</v>
      </c>
      <c r="N325" t="s">
        <v>21</v>
      </c>
      <c r="O325">
        <v>45</v>
      </c>
      <c r="P325" t="s">
        <v>68</v>
      </c>
      <c r="Q325" t="s">
        <v>771</v>
      </c>
      <c r="R325" t="s">
        <v>26</v>
      </c>
      <c r="S325">
        <v>23</v>
      </c>
      <c r="T325" t="s">
        <v>25</v>
      </c>
      <c r="U325" t="s">
        <v>21</v>
      </c>
      <c r="V325" t="s">
        <v>21</v>
      </c>
      <c r="W325">
        <v>0</v>
      </c>
      <c r="X325" t="s">
        <v>25</v>
      </c>
      <c r="Y325" t="s">
        <v>53</v>
      </c>
      <c r="Z325" t="s">
        <v>33</v>
      </c>
      <c r="AA325">
        <v>50</v>
      </c>
      <c r="AB325">
        <v>3493</v>
      </c>
    </row>
    <row r="326" spans="1:28" x14ac:dyDescent="0.3">
      <c r="A326" t="s">
        <v>772</v>
      </c>
      <c r="B326" t="s">
        <v>21</v>
      </c>
      <c r="C326">
        <f>IF(Customers[[#This Row],[Churn Label]]="yes",1,0)</f>
        <v>0</v>
      </c>
      <c r="D326">
        <v>1</v>
      </c>
      <c r="E326">
        <v>6</v>
      </c>
      <c r="F326">
        <v>12</v>
      </c>
      <c r="G326">
        <v>5</v>
      </c>
      <c r="H326">
        <v>9.6</v>
      </c>
      <c r="I326" t="s">
        <v>25</v>
      </c>
      <c r="J326" t="s">
        <v>22</v>
      </c>
      <c r="K326">
        <v>3.2</v>
      </c>
      <c r="L326">
        <v>0</v>
      </c>
      <c r="M326">
        <v>0</v>
      </c>
      <c r="N326" t="s">
        <v>21</v>
      </c>
      <c r="O326">
        <v>0</v>
      </c>
      <c r="P326" t="s">
        <v>59</v>
      </c>
      <c r="Q326" t="s">
        <v>773</v>
      </c>
      <c r="R326" t="s">
        <v>24</v>
      </c>
      <c r="S326">
        <v>46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32</v>
      </c>
      <c r="Z326" t="s">
        <v>33</v>
      </c>
      <c r="AA326">
        <v>13</v>
      </c>
      <c r="AB326">
        <v>13</v>
      </c>
    </row>
    <row r="327" spans="1:28" x14ac:dyDescent="0.3">
      <c r="A327" t="s">
        <v>774</v>
      </c>
      <c r="B327" t="s">
        <v>21</v>
      </c>
      <c r="C327">
        <f>IF(Customers[[#This Row],[Churn Label]]="yes",1,0)</f>
        <v>0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t="s">
        <v>25</v>
      </c>
      <c r="J327" t="s">
        <v>22</v>
      </c>
      <c r="K327">
        <v>46.7</v>
      </c>
      <c r="L327">
        <v>0</v>
      </c>
      <c r="M327">
        <v>3</v>
      </c>
      <c r="N327" t="s">
        <v>25</v>
      </c>
      <c r="O327">
        <v>0</v>
      </c>
      <c r="P327" t="s">
        <v>82</v>
      </c>
      <c r="Q327" t="s">
        <v>775</v>
      </c>
      <c r="R327" t="s">
        <v>26</v>
      </c>
      <c r="S327">
        <v>83</v>
      </c>
      <c r="T327" t="s">
        <v>21</v>
      </c>
      <c r="U327" t="s">
        <v>25</v>
      </c>
      <c r="V327" t="s">
        <v>21</v>
      </c>
      <c r="W327">
        <v>0</v>
      </c>
      <c r="X327" t="s">
        <v>25</v>
      </c>
      <c r="Y327" t="s">
        <v>98</v>
      </c>
      <c r="Z327" t="s">
        <v>33</v>
      </c>
      <c r="AA327">
        <v>39</v>
      </c>
      <c r="AB327">
        <v>751</v>
      </c>
    </row>
    <row r="328" spans="1:28" x14ac:dyDescent="0.3">
      <c r="A328" t="s">
        <v>776</v>
      </c>
      <c r="B328" t="s">
        <v>21</v>
      </c>
      <c r="C328">
        <f>IF(Customers[[#This Row],[Churn Label]]="yes",1,0)</f>
        <v>0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t="s">
        <v>25</v>
      </c>
      <c r="J328" t="s">
        <v>22</v>
      </c>
      <c r="K328">
        <v>436.6</v>
      </c>
      <c r="L328">
        <v>0</v>
      </c>
      <c r="M328">
        <v>24</v>
      </c>
      <c r="N328" t="s">
        <v>25</v>
      </c>
      <c r="O328">
        <v>0</v>
      </c>
      <c r="P328" t="s">
        <v>63</v>
      </c>
      <c r="Q328" t="s">
        <v>777</v>
      </c>
      <c r="R328" t="s">
        <v>26</v>
      </c>
      <c r="S328">
        <v>21</v>
      </c>
      <c r="T328" t="s">
        <v>25</v>
      </c>
      <c r="U328" t="s">
        <v>21</v>
      </c>
      <c r="V328" t="s">
        <v>21</v>
      </c>
      <c r="W328">
        <v>0</v>
      </c>
      <c r="X328" t="s">
        <v>25</v>
      </c>
      <c r="Y328" t="s">
        <v>32</v>
      </c>
      <c r="Z328" t="s">
        <v>38</v>
      </c>
      <c r="AA328">
        <v>54</v>
      </c>
      <c r="AB328">
        <v>3221</v>
      </c>
    </row>
    <row r="329" spans="1:28" x14ac:dyDescent="0.3">
      <c r="A329" t="s">
        <v>778</v>
      </c>
      <c r="B329" t="s">
        <v>21</v>
      </c>
      <c r="C329">
        <f>IF(Customers[[#This Row],[Churn Label]]="yes",1,0)</f>
        <v>0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t="s">
        <v>25</v>
      </c>
      <c r="J329" t="s">
        <v>22</v>
      </c>
      <c r="K329">
        <v>123.2</v>
      </c>
      <c r="L329">
        <v>0</v>
      </c>
      <c r="M329">
        <v>1</v>
      </c>
      <c r="N329" t="s">
        <v>25</v>
      </c>
      <c r="O329">
        <v>0</v>
      </c>
      <c r="P329" t="s">
        <v>36</v>
      </c>
      <c r="Q329" t="s">
        <v>779</v>
      </c>
      <c r="R329" t="s">
        <v>24</v>
      </c>
      <c r="S329">
        <v>45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32</v>
      </c>
      <c r="Z329" t="s">
        <v>38</v>
      </c>
      <c r="AA329">
        <v>39</v>
      </c>
      <c r="AB329">
        <v>2216</v>
      </c>
    </row>
    <row r="330" spans="1:28" x14ac:dyDescent="0.3">
      <c r="A330" t="s">
        <v>780</v>
      </c>
      <c r="B330" t="s">
        <v>21</v>
      </c>
      <c r="C330">
        <f>IF(Customers[[#This Row],[Churn Label]]="yes",1,0)</f>
        <v>0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t="s">
        <v>25</v>
      </c>
      <c r="J330" t="s">
        <v>88</v>
      </c>
      <c r="K330">
        <v>0</v>
      </c>
      <c r="L330">
        <v>0</v>
      </c>
      <c r="M330">
        <v>7</v>
      </c>
      <c r="N330" t="s">
        <v>25</v>
      </c>
      <c r="O330">
        <v>0</v>
      </c>
      <c r="P330" t="s">
        <v>27</v>
      </c>
      <c r="Q330" t="s">
        <v>781</v>
      </c>
      <c r="R330" t="s">
        <v>26</v>
      </c>
      <c r="S330">
        <v>35</v>
      </c>
      <c r="T330" t="s">
        <v>21</v>
      </c>
      <c r="U330" t="s">
        <v>21</v>
      </c>
      <c r="V330" t="s">
        <v>21</v>
      </c>
      <c r="W330">
        <v>0</v>
      </c>
      <c r="X330" t="s">
        <v>25</v>
      </c>
      <c r="Y330" t="s">
        <v>32</v>
      </c>
      <c r="Z330" t="s">
        <v>33</v>
      </c>
      <c r="AA330">
        <v>48</v>
      </c>
      <c r="AB330">
        <v>1428</v>
      </c>
    </row>
    <row r="331" spans="1:28" x14ac:dyDescent="0.3">
      <c r="A331" t="s">
        <v>782</v>
      </c>
      <c r="B331" t="s">
        <v>21</v>
      </c>
      <c r="C331">
        <f>IF(Customers[[#This Row],[Churn Label]]="yes",1,0)</f>
        <v>0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t="s">
        <v>25</v>
      </c>
      <c r="J331" t="s">
        <v>22</v>
      </c>
      <c r="K331">
        <v>70.900000000000006</v>
      </c>
      <c r="L331">
        <v>0</v>
      </c>
      <c r="M331">
        <v>24</v>
      </c>
      <c r="N331" t="s">
        <v>21</v>
      </c>
      <c r="O331">
        <v>63</v>
      </c>
      <c r="P331" t="s">
        <v>59</v>
      </c>
      <c r="Q331" t="s">
        <v>783</v>
      </c>
      <c r="R331" t="s">
        <v>24</v>
      </c>
      <c r="S331">
        <v>21</v>
      </c>
      <c r="T331" t="s">
        <v>25</v>
      </c>
      <c r="U331" t="s">
        <v>21</v>
      </c>
      <c r="V331" t="s">
        <v>21</v>
      </c>
      <c r="W331">
        <v>0</v>
      </c>
      <c r="X331" t="s">
        <v>21</v>
      </c>
      <c r="Y331" t="s">
        <v>98</v>
      </c>
      <c r="Z331" t="s">
        <v>33</v>
      </c>
      <c r="AA331">
        <v>26</v>
      </c>
      <c r="AB331">
        <v>730</v>
      </c>
    </row>
    <row r="332" spans="1:28" x14ac:dyDescent="0.3">
      <c r="A332" t="s">
        <v>784</v>
      </c>
      <c r="B332" t="s">
        <v>21</v>
      </c>
      <c r="C332">
        <f>IF(Customers[[#This Row],[Churn Label]]="yes",1,0)</f>
        <v>0</v>
      </c>
      <c r="D332">
        <v>4</v>
      </c>
      <c r="E332">
        <v>19</v>
      </c>
      <c r="F332">
        <v>38.9</v>
      </c>
      <c r="G332">
        <v>16</v>
      </c>
      <c r="H332">
        <v>37.6</v>
      </c>
      <c r="I332" t="s">
        <v>25</v>
      </c>
      <c r="J332" t="s">
        <v>22</v>
      </c>
      <c r="K332">
        <v>7.5</v>
      </c>
      <c r="L332">
        <v>0</v>
      </c>
      <c r="M332">
        <v>8</v>
      </c>
      <c r="N332" t="s">
        <v>25</v>
      </c>
      <c r="O332">
        <v>0</v>
      </c>
      <c r="P332" t="s">
        <v>72</v>
      </c>
      <c r="Q332" t="s">
        <v>785</v>
      </c>
      <c r="R332" t="s">
        <v>24</v>
      </c>
      <c r="S332">
        <v>76</v>
      </c>
      <c r="T332" t="s">
        <v>21</v>
      </c>
      <c r="U332" t="s">
        <v>25</v>
      </c>
      <c r="V332" t="s">
        <v>21</v>
      </c>
      <c r="W332">
        <v>0</v>
      </c>
      <c r="X332" t="s">
        <v>21</v>
      </c>
      <c r="Y332" t="s">
        <v>98</v>
      </c>
      <c r="Z332" t="s">
        <v>38</v>
      </c>
      <c r="AA332">
        <v>29</v>
      </c>
      <c r="AB332">
        <v>127</v>
      </c>
    </row>
    <row r="333" spans="1:28" x14ac:dyDescent="0.3">
      <c r="A333" t="s">
        <v>786</v>
      </c>
      <c r="B333" t="s">
        <v>21</v>
      </c>
      <c r="C333">
        <f>IF(Customers[[#This Row],[Churn Label]]="yes",1,0)</f>
        <v>0</v>
      </c>
      <c r="D333">
        <v>13</v>
      </c>
      <c r="E333">
        <v>66</v>
      </c>
      <c r="F333">
        <v>132.4</v>
      </c>
      <c r="G333">
        <v>39</v>
      </c>
      <c r="H333">
        <v>117</v>
      </c>
      <c r="I333" t="s">
        <v>25</v>
      </c>
      <c r="J333" t="s">
        <v>22</v>
      </c>
      <c r="K333">
        <v>39</v>
      </c>
      <c r="L333">
        <v>0</v>
      </c>
      <c r="M333">
        <v>0</v>
      </c>
      <c r="N333" t="s">
        <v>21</v>
      </c>
      <c r="O333">
        <v>0</v>
      </c>
      <c r="P333" t="s">
        <v>84</v>
      </c>
      <c r="Q333" t="s">
        <v>787</v>
      </c>
      <c r="R333" t="s">
        <v>26</v>
      </c>
      <c r="S333">
        <v>37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32</v>
      </c>
      <c r="Z333" t="s">
        <v>33</v>
      </c>
      <c r="AA333">
        <v>10</v>
      </c>
      <c r="AB333">
        <v>135</v>
      </c>
    </row>
    <row r="334" spans="1:28" x14ac:dyDescent="0.3">
      <c r="A334" t="s">
        <v>788</v>
      </c>
      <c r="B334" t="s">
        <v>21</v>
      </c>
      <c r="C334">
        <f>IF(Customers[[#This Row],[Churn Label]]="yes",1,0)</f>
        <v>0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t="s">
        <v>25</v>
      </c>
      <c r="J334" t="s">
        <v>22</v>
      </c>
      <c r="K334">
        <v>114.8</v>
      </c>
      <c r="L334">
        <v>0</v>
      </c>
      <c r="M334">
        <v>2</v>
      </c>
      <c r="N334" t="s">
        <v>25</v>
      </c>
      <c r="O334">
        <v>0</v>
      </c>
      <c r="P334" t="s">
        <v>76</v>
      </c>
      <c r="Q334" t="s">
        <v>789</v>
      </c>
      <c r="R334" t="s">
        <v>26</v>
      </c>
      <c r="S334">
        <v>82</v>
      </c>
      <c r="T334" t="s">
        <v>21</v>
      </c>
      <c r="U334" t="s">
        <v>25</v>
      </c>
      <c r="V334" t="s">
        <v>21</v>
      </c>
      <c r="W334">
        <v>0</v>
      </c>
      <c r="X334" t="s">
        <v>21</v>
      </c>
      <c r="Y334" t="s">
        <v>98</v>
      </c>
      <c r="Z334" t="s">
        <v>38</v>
      </c>
      <c r="AA334">
        <v>27</v>
      </c>
      <c r="AB334">
        <v>763</v>
      </c>
    </row>
    <row r="335" spans="1:28" x14ac:dyDescent="0.3">
      <c r="A335" t="s">
        <v>790</v>
      </c>
      <c r="B335" t="s">
        <v>21</v>
      </c>
      <c r="C335">
        <f>IF(Customers[[#This Row],[Churn Label]]="yes",1,0)</f>
        <v>0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t="s">
        <v>25</v>
      </c>
      <c r="J335" t="s">
        <v>22</v>
      </c>
      <c r="K335">
        <v>273</v>
      </c>
      <c r="L335">
        <v>0</v>
      </c>
      <c r="M335">
        <v>6</v>
      </c>
      <c r="N335" t="s">
        <v>25</v>
      </c>
      <c r="O335">
        <v>0</v>
      </c>
      <c r="P335" t="s">
        <v>72</v>
      </c>
      <c r="Q335" t="s">
        <v>791</v>
      </c>
      <c r="R335" t="s">
        <v>26</v>
      </c>
      <c r="S335">
        <v>46</v>
      </c>
      <c r="T335" t="s">
        <v>21</v>
      </c>
      <c r="U335" t="s">
        <v>21</v>
      </c>
      <c r="V335" t="s">
        <v>21</v>
      </c>
      <c r="W335">
        <v>0</v>
      </c>
      <c r="X335" t="s">
        <v>25</v>
      </c>
      <c r="Y335" t="s">
        <v>98</v>
      </c>
      <c r="Z335" t="s">
        <v>38</v>
      </c>
      <c r="AA335">
        <v>51</v>
      </c>
      <c r="AB335">
        <v>2655</v>
      </c>
    </row>
    <row r="336" spans="1:28" x14ac:dyDescent="0.3">
      <c r="A336" t="s">
        <v>792</v>
      </c>
      <c r="B336" t="s">
        <v>21</v>
      </c>
      <c r="C336">
        <f>IF(Customers[[#This Row],[Churn Label]]="yes",1,0)</f>
        <v>0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t="s">
        <v>25</v>
      </c>
      <c r="J336" t="s">
        <v>88</v>
      </c>
      <c r="K336">
        <v>0</v>
      </c>
      <c r="L336">
        <v>0</v>
      </c>
      <c r="M336">
        <v>3</v>
      </c>
      <c r="N336" t="s">
        <v>25</v>
      </c>
      <c r="O336">
        <v>0</v>
      </c>
      <c r="P336" t="s">
        <v>35</v>
      </c>
      <c r="Q336" t="s">
        <v>793</v>
      </c>
      <c r="R336" t="s">
        <v>24</v>
      </c>
      <c r="S336">
        <v>85</v>
      </c>
      <c r="T336" t="s">
        <v>21</v>
      </c>
      <c r="U336" t="s">
        <v>25</v>
      </c>
      <c r="V336" t="s">
        <v>21</v>
      </c>
      <c r="W336">
        <v>0</v>
      </c>
      <c r="X336" t="s">
        <v>25</v>
      </c>
      <c r="Y336" t="s">
        <v>53</v>
      </c>
      <c r="Z336" t="s">
        <v>38</v>
      </c>
      <c r="AA336">
        <v>62</v>
      </c>
      <c r="AB336">
        <v>3537</v>
      </c>
    </row>
    <row r="337" spans="1:28" x14ac:dyDescent="0.3">
      <c r="A337" t="s">
        <v>794</v>
      </c>
      <c r="B337" t="s">
        <v>21</v>
      </c>
      <c r="C337">
        <f>IF(Customers[[#This Row],[Churn Label]]="yes",1,0)</f>
        <v>0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t="s">
        <v>25</v>
      </c>
      <c r="J337" t="s">
        <v>22</v>
      </c>
      <c r="K337">
        <v>4.3</v>
      </c>
      <c r="L337">
        <v>0</v>
      </c>
      <c r="M337">
        <v>24</v>
      </c>
      <c r="N337" t="s">
        <v>25</v>
      </c>
      <c r="O337">
        <v>0</v>
      </c>
      <c r="P337" t="s">
        <v>73</v>
      </c>
      <c r="Q337" t="s">
        <v>795</v>
      </c>
      <c r="R337" t="s">
        <v>26</v>
      </c>
      <c r="S337">
        <v>25</v>
      </c>
      <c r="T337" t="s">
        <v>25</v>
      </c>
      <c r="U337" t="s">
        <v>21</v>
      </c>
      <c r="V337" t="s">
        <v>21</v>
      </c>
      <c r="W337">
        <v>0</v>
      </c>
      <c r="X337" t="s">
        <v>21</v>
      </c>
      <c r="Y337" t="s">
        <v>32</v>
      </c>
      <c r="Z337" t="s">
        <v>38</v>
      </c>
      <c r="AA337">
        <v>41</v>
      </c>
      <c r="AB337">
        <v>89</v>
      </c>
    </row>
    <row r="338" spans="1:28" x14ac:dyDescent="0.3">
      <c r="A338" t="s">
        <v>796</v>
      </c>
      <c r="B338" t="s">
        <v>21</v>
      </c>
      <c r="C338">
        <f>IF(Customers[[#This Row],[Churn Label]]="yes",1,0)</f>
        <v>0</v>
      </c>
      <c r="D338">
        <v>11</v>
      </c>
      <c r="E338">
        <v>41</v>
      </c>
      <c r="F338">
        <v>91.3</v>
      </c>
      <c r="G338">
        <v>11</v>
      </c>
      <c r="H338">
        <v>200.2</v>
      </c>
      <c r="I338" t="s">
        <v>25</v>
      </c>
      <c r="J338" t="s">
        <v>22</v>
      </c>
      <c r="K338">
        <v>100.1</v>
      </c>
      <c r="L338">
        <v>0</v>
      </c>
      <c r="M338">
        <v>11</v>
      </c>
      <c r="N338" t="s">
        <v>25</v>
      </c>
      <c r="O338">
        <v>0</v>
      </c>
      <c r="P338" t="s">
        <v>63</v>
      </c>
      <c r="Q338" t="s">
        <v>797</v>
      </c>
      <c r="R338" t="s">
        <v>26</v>
      </c>
      <c r="S338">
        <v>58</v>
      </c>
      <c r="T338" t="s">
        <v>21</v>
      </c>
      <c r="U338" t="s">
        <v>21</v>
      </c>
      <c r="V338" t="s">
        <v>21</v>
      </c>
      <c r="W338">
        <v>0</v>
      </c>
      <c r="X338" t="s">
        <v>25</v>
      </c>
      <c r="Y338" t="s">
        <v>32</v>
      </c>
      <c r="Z338" t="s">
        <v>38</v>
      </c>
      <c r="AA338">
        <v>33</v>
      </c>
      <c r="AB338">
        <v>375</v>
      </c>
    </row>
    <row r="339" spans="1:28" x14ac:dyDescent="0.3">
      <c r="A339" t="s">
        <v>798</v>
      </c>
      <c r="B339" t="s">
        <v>21</v>
      </c>
      <c r="C339">
        <f>IF(Customers[[#This Row],[Churn Label]]="yes",1,0)</f>
        <v>0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t="s">
        <v>25</v>
      </c>
      <c r="J339" t="s">
        <v>22</v>
      </c>
      <c r="K339">
        <v>289.3</v>
      </c>
      <c r="L339">
        <v>0</v>
      </c>
      <c r="M339">
        <v>8</v>
      </c>
      <c r="N339" t="s">
        <v>25</v>
      </c>
      <c r="O339">
        <v>0</v>
      </c>
      <c r="P339" t="s">
        <v>79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32</v>
      </c>
      <c r="Z339" t="s">
        <v>38</v>
      </c>
      <c r="AA339">
        <v>36</v>
      </c>
      <c r="AB339">
        <v>2208</v>
      </c>
    </row>
    <row r="340" spans="1:28" x14ac:dyDescent="0.3">
      <c r="A340" t="s">
        <v>800</v>
      </c>
      <c r="B340" t="s">
        <v>21</v>
      </c>
      <c r="C340">
        <f>IF(Customers[[#This Row],[Churn Label]]="yes",1,0)</f>
        <v>0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t="s">
        <v>25</v>
      </c>
      <c r="J340" t="s">
        <v>22</v>
      </c>
      <c r="K340">
        <v>140.30000000000001</v>
      </c>
      <c r="L340">
        <v>0</v>
      </c>
      <c r="M340">
        <v>7</v>
      </c>
      <c r="N340" t="s">
        <v>25</v>
      </c>
      <c r="O340">
        <v>0</v>
      </c>
      <c r="P340" t="s">
        <v>80</v>
      </c>
      <c r="Q340" t="s">
        <v>801</v>
      </c>
      <c r="R340" t="s">
        <v>24</v>
      </c>
      <c r="S340">
        <v>24</v>
      </c>
      <c r="T340" t="s">
        <v>25</v>
      </c>
      <c r="U340" t="s">
        <v>21</v>
      </c>
      <c r="V340" t="s">
        <v>21</v>
      </c>
      <c r="W340">
        <v>0</v>
      </c>
      <c r="X340" t="s">
        <v>25</v>
      </c>
      <c r="Y340" t="s">
        <v>98</v>
      </c>
      <c r="Z340" t="s">
        <v>33</v>
      </c>
      <c r="AA340">
        <v>31</v>
      </c>
      <c r="AB340">
        <v>1024</v>
      </c>
    </row>
    <row r="341" spans="1:28" x14ac:dyDescent="0.3">
      <c r="A341" t="s">
        <v>802</v>
      </c>
      <c r="B341" t="s">
        <v>21</v>
      </c>
      <c r="C341">
        <f>IF(Customers[[#This Row],[Churn Label]]="yes",1,0)</f>
        <v>0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t="s">
        <v>25</v>
      </c>
      <c r="J341" t="s">
        <v>22</v>
      </c>
      <c r="K341">
        <v>176.1</v>
      </c>
      <c r="L341">
        <v>0</v>
      </c>
      <c r="M341">
        <v>3</v>
      </c>
      <c r="N341" t="s">
        <v>25</v>
      </c>
      <c r="O341">
        <v>0</v>
      </c>
      <c r="P341" t="s">
        <v>73</v>
      </c>
      <c r="Q341" t="s">
        <v>803</v>
      </c>
      <c r="R341" t="s">
        <v>24</v>
      </c>
      <c r="S341">
        <v>35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98</v>
      </c>
      <c r="Z341" t="s">
        <v>33</v>
      </c>
      <c r="AA341">
        <v>60</v>
      </c>
      <c r="AB341">
        <v>4207</v>
      </c>
    </row>
    <row r="342" spans="1:28" x14ac:dyDescent="0.3">
      <c r="A342" t="s">
        <v>804</v>
      </c>
      <c r="B342" t="s">
        <v>21</v>
      </c>
      <c r="C342">
        <f>IF(Customers[[#This Row],[Churn Label]]="yes",1,0)</f>
        <v>0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t="s">
        <v>25</v>
      </c>
      <c r="J342" t="s">
        <v>22</v>
      </c>
      <c r="K342">
        <v>302</v>
      </c>
      <c r="L342">
        <v>0</v>
      </c>
      <c r="M342">
        <v>14</v>
      </c>
      <c r="N342" t="s">
        <v>25</v>
      </c>
      <c r="O342">
        <v>0</v>
      </c>
      <c r="P342" t="s">
        <v>70</v>
      </c>
      <c r="Q342" t="s">
        <v>805</v>
      </c>
      <c r="R342" t="s">
        <v>24</v>
      </c>
      <c r="S342">
        <v>26</v>
      </c>
      <c r="T342" t="s">
        <v>25</v>
      </c>
      <c r="U342" t="s">
        <v>21</v>
      </c>
      <c r="V342" t="s">
        <v>21</v>
      </c>
      <c r="W342">
        <v>0</v>
      </c>
      <c r="X342" t="s">
        <v>25</v>
      </c>
      <c r="Y342" t="s">
        <v>53</v>
      </c>
      <c r="Z342" t="s">
        <v>38</v>
      </c>
      <c r="AA342">
        <v>39</v>
      </c>
      <c r="AB342">
        <v>2415</v>
      </c>
    </row>
    <row r="343" spans="1:28" x14ac:dyDescent="0.3">
      <c r="A343" t="s">
        <v>806</v>
      </c>
      <c r="B343" t="s">
        <v>21</v>
      </c>
      <c r="C343">
        <f>IF(Customers[[#This Row],[Churn Label]]="yes",1,0)</f>
        <v>0</v>
      </c>
      <c r="D343">
        <v>10</v>
      </c>
      <c r="E343">
        <v>46</v>
      </c>
      <c r="F343">
        <v>142.9</v>
      </c>
      <c r="G343">
        <v>10</v>
      </c>
      <c r="H343">
        <v>66</v>
      </c>
      <c r="I343" t="s">
        <v>25</v>
      </c>
      <c r="J343" t="s">
        <v>22</v>
      </c>
      <c r="K343">
        <v>16.5</v>
      </c>
      <c r="L343">
        <v>0</v>
      </c>
      <c r="M343">
        <v>3</v>
      </c>
      <c r="N343" t="s">
        <v>21</v>
      </c>
      <c r="O343">
        <v>36</v>
      </c>
      <c r="P343" t="s">
        <v>75</v>
      </c>
      <c r="Q343" t="s">
        <v>807</v>
      </c>
      <c r="R343" t="s">
        <v>24</v>
      </c>
      <c r="S343">
        <v>50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32</v>
      </c>
      <c r="Z343" t="s">
        <v>33</v>
      </c>
      <c r="AA343">
        <v>35</v>
      </c>
      <c r="AB343">
        <v>360</v>
      </c>
    </row>
    <row r="344" spans="1:28" x14ac:dyDescent="0.3">
      <c r="A344" t="s">
        <v>808</v>
      </c>
      <c r="B344" t="s">
        <v>21</v>
      </c>
      <c r="C344">
        <f>IF(Customers[[#This Row],[Churn Label]]="yes",1,0)</f>
        <v>0</v>
      </c>
      <c r="D344">
        <v>1</v>
      </c>
      <c r="E344">
        <v>5</v>
      </c>
      <c r="F344">
        <v>15</v>
      </c>
      <c r="G344">
        <v>3</v>
      </c>
      <c r="H344">
        <v>14.2</v>
      </c>
      <c r="I344" t="s">
        <v>25</v>
      </c>
      <c r="J344" t="s">
        <v>88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58</v>
      </c>
      <c r="Q344" t="s">
        <v>809</v>
      </c>
      <c r="R344" t="s">
        <v>24</v>
      </c>
      <c r="S344">
        <v>61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32</v>
      </c>
      <c r="Z344" t="s">
        <v>33</v>
      </c>
      <c r="AA344">
        <v>9</v>
      </c>
      <c r="AB344">
        <v>9</v>
      </c>
    </row>
    <row r="345" spans="1:28" x14ac:dyDescent="0.3">
      <c r="A345" t="s">
        <v>810</v>
      </c>
      <c r="B345" t="s">
        <v>21</v>
      </c>
      <c r="C345">
        <f>IF(Customers[[#This Row],[Churn Label]]="yes",1,0)</f>
        <v>0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t="s">
        <v>25</v>
      </c>
      <c r="J345" t="s">
        <v>88</v>
      </c>
      <c r="K345">
        <v>0</v>
      </c>
      <c r="L345">
        <v>0</v>
      </c>
      <c r="M345">
        <v>30</v>
      </c>
      <c r="N345" t="s">
        <v>25</v>
      </c>
      <c r="O345">
        <v>0</v>
      </c>
      <c r="P345" t="s">
        <v>82</v>
      </c>
      <c r="Q345" t="s">
        <v>811</v>
      </c>
      <c r="R345" t="s">
        <v>24</v>
      </c>
      <c r="S345">
        <v>24</v>
      </c>
      <c r="T345" t="s">
        <v>25</v>
      </c>
      <c r="U345" t="s">
        <v>21</v>
      </c>
      <c r="V345" t="s">
        <v>21</v>
      </c>
      <c r="W345">
        <v>0</v>
      </c>
      <c r="X345" t="s">
        <v>21</v>
      </c>
      <c r="Y345" t="s">
        <v>98</v>
      </c>
      <c r="Z345" t="s">
        <v>38</v>
      </c>
      <c r="AA345">
        <v>54</v>
      </c>
      <c r="AB345">
        <v>3469</v>
      </c>
    </row>
    <row r="346" spans="1:28" x14ac:dyDescent="0.3">
      <c r="A346" t="s">
        <v>812</v>
      </c>
      <c r="B346" t="s">
        <v>21</v>
      </c>
      <c r="C346">
        <f>IF(Customers[[#This Row],[Churn Label]]="yes",1,0)</f>
        <v>0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t="s">
        <v>25</v>
      </c>
      <c r="J346" t="s">
        <v>22</v>
      </c>
      <c r="K346">
        <v>153.4</v>
      </c>
      <c r="L346">
        <v>0</v>
      </c>
      <c r="M346">
        <v>4</v>
      </c>
      <c r="N346" t="s">
        <v>25</v>
      </c>
      <c r="O346">
        <v>0</v>
      </c>
      <c r="P346" t="s">
        <v>31</v>
      </c>
      <c r="Q346" t="s">
        <v>813</v>
      </c>
      <c r="R346" t="s">
        <v>26</v>
      </c>
      <c r="S346">
        <v>77</v>
      </c>
      <c r="T346" t="s">
        <v>21</v>
      </c>
      <c r="U346" t="s">
        <v>25</v>
      </c>
      <c r="V346" t="s">
        <v>21</v>
      </c>
      <c r="W346">
        <v>0</v>
      </c>
      <c r="X346" t="s">
        <v>25</v>
      </c>
      <c r="Y346" t="s">
        <v>98</v>
      </c>
      <c r="Z346" t="s">
        <v>38</v>
      </c>
      <c r="AA346">
        <v>54</v>
      </c>
      <c r="AB346">
        <v>2778</v>
      </c>
    </row>
    <row r="347" spans="1:28" x14ac:dyDescent="0.3">
      <c r="A347" t="s">
        <v>814</v>
      </c>
      <c r="B347" t="s">
        <v>21</v>
      </c>
      <c r="C347">
        <f>IF(Customers[[#This Row],[Churn Label]]="yes",1,0)</f>
        <v>0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t="s">
        <v>25</v>
      </c>
      <c r="J347" t="s">
        <v>22</v>
      </c>
      <c r="K347">
        <v>80.8</v>
      </c>
      <c r="L347">
        <v>0</v>
      </c>
      <c r="M347">
        <v>0</v>
      </c>
      <c r="N347" t="s">
        <v>21</v>
      </c>
      <c r="O347">
        <v>0</v>
      </c>
      <c r="P347" t="s">
        <v>72</v>
      </c>
      <c r="Q347" t="s">
        <v>815</v>
      </c>
      <c r="R347" t="s">
        <v>26</v>
      </c>
      <c r="S347">
        <v>38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32</v>
      </c>
      <c r="Z347" t="s">
        <v>33</v>
      </c>
      <c r="AA347">
        <v>10</v>
      </c>
      <c r="AB347">
        <v>157</v>
      </c>
    </row>
    <row r="348" spans="1:28" x14ac:dyDescent="0.3">
      <c r="A348" t="s">
        <v>816</v>
      </c>
      <c r="B348" t="s">
        <v>21</v>
      </c>
      <c r="C348">
        <f>IF(Customers[[#This Row],[Churn Label]]="yes",1,0)</f>
        <v>0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t="s">
        <v>25</v>
      </c>
      <c r="J348" t="s">
        <v>22</v>
      </c>
      <c r="K348">
        <v>144.1</v>
      </c>
      <c r="L348">
        <v>0</v>
      </c>
      <c r="M348">
        <v>2</v>
      </c>
      <c r="N348" t="s">
        <v>25</v>
      </c>
      <c r="O348">
        <v>0</v>
      </c>
      <c r="P348" t="s">
        <v>63</v>
      </c>
      <c r="Q348" t="s">
        <v>817</v>
      </c>
      <c r="R348" t="s">
        <v>24</v>
      </c>
      <c r="S348">
        <v>56</v>
      </c>
      <c r="T348" t="s">
        <v>21</v>
      </c>
      <c r="U348" t="s">
        <v>21</v>
      </c>
      <c r="V348" t="s">
        <v>21</v>
      </c>
      <c r="W348">
        <v>0</v>
      </c>
      <c r="X348" t="s">
        <v>25</v>
      </c>
      <c r="Y348" t="s">
        <v>98</v>
      </c>
      <c r="Z348" t="s">
        <v>38</v>
      </c>
      <c r="AA348">
        <v>41</v>
      </c>
      <c r="AB348">
        <v>2286</v>
      </c>
    </row>
    <row r="349" spans="1:28" x14ac:dyDescent="0.3">
      <c r="A349" t="s">
        <v>818</v>
      </c>
      <c r="B349" t="s">
        <v>21</v>
      </c>
      <c r="C349">
        <f>IF(Customers[[#This Row],[Churn Label]]="yes",1,0)</f>
        <v>0</v>
      </c>
      <c r="D349">
        <v>1</v>
      </c>
      <c r="E349">
        <v>2</v>
      </c>
      <c r="F349">
        <v>7</v>
      </c>
      <c r="G349">
        <v>4</v>
      </c>
      <c r="H349">
        <v>12</v>
      </c>
      <c r="I349" t="s">
        <v>25</v>
      </c>
      <c r="J349" t="s">
        <v>22</v>
      </c>
      <c r="K349">
        <v>6</v>
      </c>
      <c r="L349">
        <v>0</v>
      </c>
      <c r="M349">
        <v>0</v>
      </c>
      <c r="N349" t="s">
        <v>21</v>
      </c>
      <c r="O349">
        <v>0</v>
      </c>
      <c r="P349" t="s">
        <v>67</v>
      </c>
      <c r="Q349" t="s">
        <v>819</v>
      </c>
      <c r="R349" t="s">
        <v>24</v>
      </c>
      <c r="S349">
        <v>24</v>
      </c>
      <c r="T349" t="s">
        <v>25</v>
      </c>
      <c r="U349" t="s">
        <v>21</v>
      </c>
      <c r="V349" t="s">
        <v>21</v>
      </c>
      <c r="W349">
        <v>0</v>
      </c>
      <c r="X349" t="s">
        <v>21</v>
      </c>
      <c r="Y349" t="s">
        <v>32</v>
      </c>
      <c r="Z349" t="s">
        <v>38</v>
      </c>
      <c r="AA349">
        <v>12</v>
      </c>
      <c r="AB349">
        <v>12</v>
      </c>
    </row>
    <row r="350" spans="1:28" x14ac:dyDescent="0.3">
      <c r="A350" t="s">
        <v>820</v>
      </c>
      <c r="B350" t="s">
        <v>21</v>
      </c>
      <c r="C350">
        <f>IF(Customers[[#This Row],[Churn Label]]="yes",1,0)</f>
        <v>0</v>
      </c>
      <c r="D350">
        <v>38</v>
      </c>
      <c r="E350">
        <v>207</v>
      </c>
      <c r="F350">
        <v>575.4</v>
      </c>
      <c r="G350">
        <v>76</v>
      </c>
      <c r="H350">
        <v>361</v>
      </c>
      <c r="I350" t="s">
        <v>25</v>
      </c>
      <c r="J350" t="s">
        <v>22</v>
      </c>
      <c r="K350">
        <v>180.5</v>
      </c>
      <c r="L350">
        <v>0</v>
      </c>
      <c r="M350">
        <v>11</v>
      </c>
      <c r="N350" t="s">
        <v>25</v>
      </c>
      <c r="O350">
        <v>0</v>
      </c>
      <c r="P350" t="s">
        <v>79</v>
      </c>
      <c r="Q350" t="s">
        <v>821</v>
      </c>
      <c r="R350" t="s">
        <v>26</v>
      </c>
      <c r="S350">
        <v>53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98</v>
      </c>
      <c r="Z350" t="s">
        <v>33</v>
      </c>
      <c r="AA350">
        <v>25</v>
      </c>
      <c r="AB350">
        <v>968</v>
      </c>
    </row>
    <row r="351" spans="1:28" x14ac:dyDescent="0.3">
      <c r="A351" t="s">
        <v>822</v>
      </c>
      <c r="B351" t="s">
        <v>21</v>
      </c>
      <c r="C351">
        <f>IF(Customers[[#This Row],[Churn Label]]="yes",1,0)</f>
        <v>0</v>
      </c>
      <c r="D351">
        <v>11</v>
      </c>
      <c r="E351">
        <v>14</v>
      </c>
      <c r="F351">
        <v>43.3</v>
      </c>
      <c r="G351">
        <v>55</v>
      </c>
      <c r="H351">
        <v>91.3</v>
      </c>
      <c r="I351" t="s">
        <v>25</v>
      </c>
      <c r="J351" t="s">
        <v>22</v>
      </c>
      <c r="K351">
        <v>30.4</v>
      </c>
      <c r="L351">
        <v>0</v>
      </c>
      <c r="M351">
        <v>4</v>
      </c>
      <c r="N351" t="s">
        <v>25</v>
      </c>
      <c r="O351">
        <v>0</v>
      </c>
      <c r="P351" t="s">
        <v>60</v>
      </c>
      <c r="Q351" t="s">
        <v>823</v>
      </c>
      <c r="R351" t="s">
        <v>26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32</v>
      </c>
      <c r="Z351" t="s">
        <v>38</v>
      </c>
      <c r="AA351">
        <v>32</v>
      </c>
      <c r="AB351">
        <v>347</v>
      </c>
    </row>
    <row r="352" spans="1:28" x14ac:dyDescent="0.3">
      <c r="A352" t="s">
        <v>824</v>
      </c>
      <c r="B352" t="s">
        <v>21</v>
      </c>
      <c r="C352">
        <f>IF(Customers[[#This Row],[Churn Label]]="yes",1,0)</f>
        <v>0</v>
      </c>
      <c r="D352">
        <v>1</v>
      </c>
      <c r="E352">
        <v>4</v>
      </c>
      <c r="F352">
        <v>11</v>
      </c>
      <c r="G352">
        <v>6</v>
      </c>
      <c r="H352">
        <v>7.7</v>
      </c>
      <c r="I352" t="s">
        <v>25</v>
      </c>
      <c r="J352" t="s">
        <v>22</v>
      </c>
      <c r="K352">
        <v>2.6</v>
      </c>
      <c r="L352">
        <v>0</v>
      </c>
      <c r="M352">
        <v>2</v>
      </c>
      <c r="N352" t="s">
        <v>21</v>
      </c>
      <c r="O352">
        <v>5</v>
      </c>
      <c r="P352" t="s">
        <v>30</v>
      </c>
      <c r="Q352" t="s">
        <v>825</v>
      </c>
      <c r="R352" t="s">
        <v>26</v>
      </c>
      <c r="S352">
        <v>52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32</v>
      </c>
      <c r="Z352" t="s">
        <v>38</v>
      </c>
      <c r="AA352">
        <v>32</v>
      </c>
      <c r="AB352">
        <v>32</v>
      </c>
    </row>
    <row r="353" spans="1:28" x14ac:dyDescent="0.3">
      <c r="A353" t="s">
        <v>826</v>
      </c>
      <c r="B353" t="s">
        <v>21</v>
      </c>
      <c r="C353">
        <f>IF(Customers[[#This Row],[Churn Label]]="yes",1,0)</f>
        <v>0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t="s">
        <v>25</v>
      </c>
      <c r="J353" t="s">
        <v>22</v>
      </c>
      <c r="K353">
        <v>149.80000000000001</v>
      </c>
      <c r="L353">
        <v>0</v>
      </c>
      <c r="M353">
        <v>13</v>
      </c>
      <c r="N353" t="s">
        <v>25</v>
      </c>
      <c r="O353">
        <v>0</v>
      </c>
      <c r="P353" t="s">
        <v>82</v>
      </c>
      <c r="Q353" t="s">
        <v>827</v>
      </c>
      <c r="R353" t="s">
        <v>26</v>
      </c>
      <c r="S353">
        <v>57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98</v>
      </c>
      <c r="Z353" t="s">
        <v>38</v>
      </c>
      <c r="AA353">
        <v>55</v>
      </c>
      <c r="AB353">
        <v>3088</v>
      </c>
    </row>
    <row r="354" spans="1:28" x14ac:dyDescent="0.3">
      <c r="A354" t="s">
        <v>828</v>
      </c>
      <c r="B354" t="s">
        <v>21</v>
      </c>
      <c r="C354">
        <f>IF(Customers[[#This Row],[Churn Label]]="yes",1,0)</f>
        <v>0</v>
      </c>
      <c r="D354">
        <v>4</v>
      </c>
      <c r="E354">
        <v>8</v>
      </c>
      <c r="F354">
        <v>22.6</v>
      </c>
      <c r="G354">
        <v>28</v>
      </c>
      <c r="H354">
        <v>28.8</v>
      </c>
      <c r="I354" t="s">
        <v>25</v>
      </c>
      <c r="J354" t="s">
        <v>22</v>
      </c>
      <c r="K354">
        <v>9.6</v>
      </c>
      <c r="L354">
        <v>0</v>
      </c>
      <c r="M354">
        <v>0</v>
      </c>
      <c r="N354" t="s">
        <v>21</v>
      </c>
      <c r="O354">
        <v>0</v>
      </c>
      <c r="P354" t="s">
        <v>75</v>
      </c>
      <c r="Q354" t="s">
        <v>829</v>
      </c>
      <c r="R354" t="s">
        <v>26</v>
      </c>
      <c r="S354">
        <v>19</v>
      </c>
      <c r="T354" t="s">
        <v>25</v>
      </c>
      <c r="U354" t="s">
        <v>21</v>
      </c>
      <c r="V354" t="s">
        <v>21</v>
      </c>
      <c r="W354">
        <v>0</v>
      </c>
      <c r="X354" t="s">
        <v>21</v>
      </c>
      <c r="Y354" t="s">
        <v>32</v>
      </c>
      <c r="Z354" t="s">
        <v>33</v>
      </c>
      <c r="AA354">
        <v>13</v>
      </c>
      <c r="AB354">
        <v>49</v>
      </c>
    </row>
    <row r="355" spans="1:28" x14ac:dyDescent="0.3">
      <c r="A355" t="s">
        <v>830</v>
      </c>
      <c r="B355" t="s">
        <v>21</v>
      </c>
      <c r="C355">
        <f>IF(Customers[[#This Row],[Churn Label]]="yes",1,0)</f>
        <v>0</v>
      </c>
      <c r="D355">
        <v>7</v>
      </c>
      <c r="E355">
        <v>20</v>
      </c>
      <c r="F355">
        <v>62.4</v>
      </c>
      <c r="G355">
        <v>7</v>
      </c>
      <c r="H355">
        <v>56</v>
      </c>
      <c r="I355" t="s">
        <v>25</v>
      </c>
      <c r="J355" t="s">
        <v>22</v>
      </c>
      <c r="K355">
        <v>18.7</v>
      </c>
      <c r="L355">
        <v>0</v>
      </c>
      <c r="M355">
        <v>29</v>
      </c>
      <c r="N355" t="s">
        <v>25</v>
      </c>
      <c r="O355">
        <v>0</v>
      </c>
      <c r="P355" t="s">
        <v>31</v>
      </c>
      <c r="Q355" t="s">
        <v>831</v>
      </c>
      <c r="R355" t="s">
        <v>26</v>
      </c>
      <c r="S355">
        <v>21</v>
      </c>
      <c r="T355" t="s">
        <v>25</v>
      </c>
      <c r="U355" t="s">
        <v>21</v>
      </c>
      <c r="V355" t="s">
        <v>21</v>
      </c>
      <c r="W355">
        <v>0</v>
      </c>
      <c r="X355" t="s">
        <v>25</v>
      </c>
      <c r="Y355" t="s">
        <v>32</v>
      </c>
      <c r="Z355" t="s">
        <v>38</v>
      </c>
      <c r="AA355">
        <v>37</v>
      </c>
      <c r="AB355">
        <v>256</v>
      </c>
    </row>
    <row r="356" spans="1:28" x14ac:dyDescent="0.3">
      <c r="A356" t="s">
        <v>832</v>
      </c>
      <c r="B356" t="s">
        <v>21</v>
      </c>
      <c r="C356">
        <f>IF(Customers[[#This Row],[Churn Label]]="yes",1,0)</f>
        <v>0</v>
      </c>
      <c r="D356">
        <v>70</v>
      </c>
      <c r="E356">
        <v>284</v>
      </c>
      <c r="F356">
        <v>702</v>
      </c>
      <c r="G356">
        <v>280</v>
      </c>
      <c r="H356">
        <v>329</v>
      </c>
      <c r="I356" t="s">
        <v>25</v>
      </c>
      <c r="J356" t="s">
        <v>22</v>
      </c>
      <c r="K356">
        <v>65.8</v>
      </c>
      <c r="L356">
        <v>0</v>
      </c>
      <c r="M356">
        <v>15</v>
      </c>
      <c r="N356" t="s">
        <v>25</v>
      </c>
      <c r="O356">
        <v>0</v>
      </c>
      <c r="P356" t="s">
        <v>54</v>
      </c>
      <c r="Q356" t="s">
        <v>833</v>
      </c>
      <c r="R356" t="s">
        <v>26</v>
      </c>
      <c r="S356">
        <v>19</v>
      </c>
      <c r="T356" t="s">
        <v>25</v>
      </c>
      <c r="U356" t="s">
        <v>21</v>
      </c>
      <c r="V356" t="s">
        <v>21</v>
      </c>
      <c r="W356">
        <v>0</v>
      </c>
      <c r="X356" t="s">
        <v>25</v>
      </c>
      <c r="Y356" t="s">
        <v>53</v>
      </c>
      <c r="Z356" t="s">
        <v>33</v>
      </c>
      <c r="AA356">
        <v>45</v>
      </c>
      <c r="AB356">
        <v>3158</v>
      </c>
    </row>
    <row r="357" spans="1:28" x14ac:dyDescent="0.3">
      <c r="A357" t="s">
        <v>834</v>
      </c>
      <c r="B357" t="s">
        <v>21</v>
      </c>
      <c r="C357">
        <f>IF(Customers[[#This Row],[Churn Label]]="yes",1,0)</f>
        <v>0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t="s">
        <v>25</v>
      </c>
      <c r="J357" t="s">
        <v>88</v>
      </c>
      <c r="K357">
        <v>0</v>
      </c>
      <c r="L357">
        <v>0</v>
      </c>
      <c r="M357">
        <v>3</v>
      </c>
      <c r="N357" t="s">
        <v>25</v>
      </c>
      <c r="O357">
        <v>0</v>
      </c>
      <c r="P357" t="s">
        <v>52</v>
      </c>
      <c r="Q357" t="s">
        <v>835</v>
      </c>
      <c r="R357" t="s">
        <v>26</v>
      </c>
      <c r="S357">
        <v>33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53</v>
      </c>
      <c r="Z357" t="s">
        <v>33</v>
      </c>
      <c r="AA357">
        <v>28</v>
      </c>
      <c r="AB357">
        <v>2029</v>
      </c>
    </row>
    <row r="358" spans="1:28" x14ac:dyDescent="0.3">
      <c r="A358" t="s">
        <v>836</v>
      </c>
      <c r="B358" t="s">
        <v>21</v>
      </c>
      <c r="C358">
        <f>IF(Customers[[#This Row],[Churn Label]]="yes",1,0)</f>
        <v>0</v>
      </c>
      <c r="D358">
        <v>10</v>
      </c>
      <c r="E358">
        <v>31</v>
      </c>
      <c r="F358">
        <v>73.2</v>
      </c>
      <c r="G358">
        <v>40</v>
      </c>
      <c r="H358">
        <v>154</v>
      </c>
      <c r="I358" t="s">
        <v>25</v>
      </c>
      <c r="J358" t="s">
        <v>88</v>
      </c>
      <c r="K358">
        <v>0</v>
      </c>
      <c r="L358">
        <v>0</v>
      </c>
      <c r="M358">
        <v>15</v>
      </c>
      <c r="N358" t="s">
        <v>25</v>
      </c>
      <c r="O358">
        <v>0</v>
      </c>
      <c r="P358" t="s">
        <v>61</v>
      </c>
      <c r="Q358" t="s">
        <v>837</v>
      </c>
      <c r="R358" t="s">
        <v>24</v>
      </c>
      <c r="S358">
        <v>25</v>
      </c>
      <c r="T358" t="s">
        <v>25</v>
      </c>
      <c r="U358" t="s">
        <v>21</v>
      </c>
      <c r="V358" t="s">
        <v>21</v>
      </c>
      <c r="W358">
        <v>0</v>
      </c>
      <c r="X358" t="s">
        <v>25</v>
      </c>
      <c r="Y358" t="s">
        <v>98</v>
      </c>
      <c r="Z358" t="s">
        <v>33</v>
      </c>
      <c r="AA358">
        <v>26</v>
      </c>
      <c r="AB358">
        <v>274</v>
      </c>
    </row>
    <row r="359" spans="1:28" x14ac:dyDescent="0.3">
      <c r="A359" t="s">
        <v>838</v>
      </c>
      <c r="B359" t="s">
        <v>21</v>
      </c>
      <c r="C359">
        <f>IF(Customers[[#This Row],[Churn Label]]="yes",1,0)</f>
        <v>0</v>
      </c>
      <c r="D359">
        <v>46</v>
      </c>
      <c r="E359">
        <v>99</v>
      </c>
      <c r="F359">
        <v>231</v>
      </c>
      <c r="G359">
        <v>138</v>
      </c>
      <c r="H359">
        <v>667</v>
      </c>
      <c r="I359" t="s">
        <v>25</v>
      </c>
      <c r="J359" t="s">
        <v>22</v>
      </c>
      <c r="K359">
        <v>333.5</v>
      </c>
      <c r="L359">
        <v>0</v>
      </c>
      <c r="M359">
        <v>3</v>
      </c>
      <c r="N359" t="s">
        <v>25</v>
      </c>
      <c r="O359">
        <v>0</v>
      </c>
      <c r="P359" t="s">
        <v>58</v>
      </c>
      <c r="Q359" t="s">
        <v>839</v>
      </c>
      <c r="R359" t="s">
        <v>26</v>
      </c>
      <c r="S359">
        <v>79</v>
      </c>
      <c r="T359" t="s">
        <v>21</v>
      </c>
      <c r="U359" t="s">
        <v>25</v>
      </c>
      <c r="V359" t="s">
        <v>21</v>
      </c>
      <c r="W359">
        <v>0</v>
      </c>
      <c r="X359" t="s">
        <v>21</v>
      </c>
      <c r="Y359" t="s">
        <v>53</v>
      </c>
      <c r="Z359" t="s">
        <v>38</v>
      </c>
      <c r="AA359">
        <v>22</v>
      </c>
      <c r="AB359">
        <v>1001</v>
      </c>
    </row>
    <row r="360" spans="1:28" x14ac:dyDescent="0.3">
      <c r="A360" t="s">
        <v>840</v>
      </c>
      <c r="B360" t="s">
        <v>21</v>
      </c>
      <c r="C360">
        <f>IF(Customers[[#This Row],[Churn Label]]="yes",1,0)</f>
        <v>0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t="s">
        <v>25</v>
      </c>
      <c r="J360" t="s">
        <v>88</v>
      </c>
      <c r="K360">
        <v>0</v>
      </c>
      <c r="L360">
        <v>0</v>
      </c>
      <c r="M360">
        <v>6</v>
      </c>
      <c r="N360" t="s">
        <v>25</v>
      </c>
      <c r="O360">
        <v>0</v>
      </c>
      <c r="P360" t="s">
        <v>84</v>
      </c>
      <c r="Q360" t="s">
        <v>841</v>
      </c>
      <c r="R360" t="s">
        <v>24</v>
      </c>
      <c r="S360">
        <v>53</v>
      </c>
      <c r="T360" t="s">
        <v>21</v>
      </c>
      <c r="U360" t="s">
        <v>21</v>
      </c>
      <c r="V360" t="s">
        <v>21</v>
      </c>
      <c r="W360">
        <v>0</v>
      </c>
      <c r="X360" t="s">
        <v>25</v>
      </c>
      <c r="Y360" t="s">
        <v>98</v>
      </c>
      <c r="Z360" t="s">
        <v>33</v>
      </c>
      <c r="AA360">
        <v>26</v>
      </c>
      <c r="AB360">
        <v>281</v>
      </c>
    </row>
    <row r="361" spans="1:28" x14ac:dyDescent="0.3">
      <c r="A361" t="s">
        <v>842</v>
      </c>
      <c r="B361" t="s">
        <v>21</v>
      </c>
      <c r="C361">
        <f>IF(Customers[[#This Row],[Churn Label]]="yes",1,0)</f>
        <v>0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t="s">
        <v>25</v>
      </c>
      <c r="J361" t="s">
        <v>22</v>
      </c>
      <c r="K361">
        <v>71.8</v>
      </c>
      <c r="L361">
        <v>0</v>
      </c>
      <c r="M361">
        <v>2</v>
      </c>
      <c r="N361" t="s">
        <v>25</v>
      </c>
      <c r="O361">
        <v>0</v>
      </c>
      <c r="P361" t="s">
        <v>85</v>
      </c>
      <c r="Q361" t="s">
        <v>843</v>
      </c>
      <c r="R361" t="s">
        <v>24</v>
      </c>
      <c r="S361">
        <v>81</v>
      </c>
      <c r="T361" t="s">
        <v>21</v>
      </c>
      <c r="U361" t="s">
        <v>25</v>
      </c>
      <c r="V361" t="s">
        <v>21</v>
      </c>
      <c r="W361">
        <v>0</v>
      </c>
      <c r="X361" t="s">
        <v>25</v>
      </c>
      <c r="Y361" t="s">
        <v>98</v>
      </c>
      <c r="Z361" t="s">
        <v>38</v>
      </c>
      <c r="AA361">
        <v>38</v>
      </c>
      <c r="AB361">
        <v>1103</v>
      </c>
    </row>
    <row r="362" spans="1:28" x14ac:dyDescent="0.3">
      <c r="A362" t="s">
        <v>844</v>
      </c>
      <c r="B362" t="s">
        <v>21</v>
      </c>
      <c r="C362">
        <f>IF(Customers[[#This Row],[Churn Label]]="yes",1,0)</f>
        <v>0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t="s">
        <v>25</v>
      </c>
      <c r="J362" t="s">
        <v>22</v>
      </c>
      <c r="K362">
        <v>279.3</v>
      </c>
      <c r="L362">
        <v>0</v>
      </c>
      <c r="M362">
        <v>17</v>
      </c>
      <c r="N362" t="s">
        <v>21</v>
      </c>
      <c r="O362">
        <v>0</v>
      </c>
      <c r="P362" t="s">
        <v>77</v>
      </c>
      <c r="Q362" t="s">
        <v>845</v>
      </c>
      <c r="R362" t="s">
        <v>26</v>
      </c>
      <c r="S362">
        <v>26</v>
      </c>
      <c r="T362" t="s">
        <v>25</v>
      </c>
      <c r="U362" t="s">
        <v>21</v>
      </c>
      <c r="V362" t="s">
        <v>21</v>
      </c>
      <c r="W362">
        <v>0</v>
      </c>
      <c r="X362" t="s">
        <v>21</v>
      </c>
      <c r="Y362" t="s">
        <v>53</v>
      </c>
      <c r="Z362" t="s">
        <v>33</v>
      </c>
      <c r="AA362">
        <v>38</v>
      </c>
      <c r="AB362">
        <v>2238</v>
      </c>
    </row>
    <row r="363" spans="1:28" x14ac:dyDescent="0.3">
      <c r="A363" t="s">
        <v>846</v>
      </c>
      <c r="B363" t="s">
        <v>21</v>
      </c>
      <c r="C363">
        <f>IF(Customers[[#This Row],[Churn Label]]="yes",1,0)</f>
        <v>0</v>
      </c>
      <c r="D363">
        <v>8</v>
      </c>
      <c r="E363">
        <v>46</v>
      </c>
      <c r="F363">
        <v>93.3</v>
      </c>
      <c r="G363">
        <v>32</v>
      </c>
      <c r="H363">
        <v>93.6</v>
      </c>
      <c r="I363" t="s">
        <v>25</v>
      </c>
      <c r="J363" t="s">
        <v>22</v>
      </c>
      <c r="K363">
        <v>18.7</v>
      </c>
      <c r="L363">
        <v>0</v>
      </c>
      <c r="M363">
        <v>10</v>
      </c>
      <c r="N363" t="s">
        <v>25</v>
      </c>
      <c r="O363">
        <v>0</v>
      </c>
      <c r="P363" t="s">
        <v>73</v>
      </c>
      <c r="Q363" t="s">
        <v>847</v>
      </c>
      <c r="R363" t="s">
        <v>26</v>
      </c>
      <c r="S363">
        <v>29</v>
      </c>
      <c r="T363" t="s">
        <v>25</v>
      </c>
      <c r="U363" t="s">
        <v>21</v>
      </c>
      <c r="V363" t="s">
        <v>21</v>
      </c>
      <c r="W363">
        <v>0</v>
      </c>
      <c r="X363" t="s">
        <v>21</v>
      </c>
      <c r="Y363" t="s">
        <v>32</v>
      </c>
      <c r="Z363" t="s">
        <v>38</v>
      </c>
      <c r="AA363">
        <v>38</v>
      </c>
      <c r="AB363">
        <v>324</v>
      </c>
    </row>
    <row r="364" spans="1:28" x14ac:dyDescent="0.3">
      <c r="A364" t="s">
        <v>848</v>
      </c>
      <c r="B364" t="s">
        <v>21</v>
      </c>
      <c r="C364">
        <f>IF(Customers[[#This Row],[Churn Label]]="yes",1,0)</f>
        <v>0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t="s">
        <v>25</v>
      </c>
      <c r="J364" t="s">
        <v>22</v>
      </c>
      <c r="K364">
        <v>55.4</v>
      </c>
      <c r="L364">
        <v>0</v>
      </c>
      <c r="M364">
        <v>6</v>
      </c>
      <c r="N364" t="s">
        <v>25</v>
      </c>
      <c r="O364">
        <v>0</v>
      </c>
      <c r="P364" t="s">
        <v>30</v>
      </c>
      <c r="Q364" t="s">
        <v>849</v>
      </c>
      <c r="R364" t="s">
        <v>26</v>
      </c>
      <c r="S364">
        <v>72</v>
      </c>
      <c r="T364" t="s">
        <v>21</v>
      </c>
      <c r="U364" t="s">
        <v>25</v>
      </c>
      <c r="V364" t="s">
        <v>21</v>
      </c>
      <c r="W364">
        <v>0</v>
      </c>
      <c r="X364" t="s">
        <v>21</v>
      </c>
      <c r="Y364" t="s">
        <v>98</v>
      </c>
      <c r="Z364" t="s">
        <v>38</v>
      </c>
      <c r="AA364">
        <v>52</v>
      </c>
      <c r="AB364">
        <v>1837</v>
      </c>
    </row>
    <row r="365" spans="1:28" x14ac:dyDescent="0.3">
      <c r="A365" t="s">
        <v>850</v>
      </c>
      <c r="B365" t="s">
        <v>21</v>
      </c>
      <c r="C365">
        <f>IF(Customers[[#This Row],[Churn Label]]="yes",1,0)</f>
        <v>0</v>
      </c>
      <c r="D365">
        <v>2</v>
      </c>
      <c r="E365">
        <v>4</v>
      </c>
      <c r="F365">
        <v>11.8</v>
      </c>
      <c r="G365">
        <v>8</v>
      </c>
      <c r="H365">
        <v>33</v>
      </c>
      <c r="I365" t="s">
        <v>25</v>
      </c>
      <c r="J365" t="s">
        <v>22</v>
      </c>
      <c r="K365">
        <v>16.5</v>
      </c>
      <c r="L365">
        <v>0</v>
      </c>
      <c r="M365">
        <v>0</v>
      </c>
      <c r="N365" t="s">
        <v>21</v>
      </c>
      <c r="O365">
        <v>0</v>
      </c>
      <c r="P365" t="s">
        <v>31</v>
      </c>
      <c r="Q365" t="s">
        <v>851</v>
      </c>
      <c r="R365" t="s">
        <v>26</v>
      </c>
      <c r="S365">
        <v>57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32</v>
      </c>
      <c r="Z365" t="s">
        <v>33</v>
      </c>
      <c r="AA365">
        <v>13</v>
      </c>
      <c r="AB365">
        <v>26</v>
      </c>
    </row>
    <row r="366" spans="1:28" x14ac:dyDescent="0.3">
      <c r="A366" t="s">
        <v>852</v>
      </c>
      <c r="B366" t="s">
        <v>21</v>
      </c>
      <c r="C366">
        <f>IF(Customers[[#This Row],[Churn Label]]="yes",1,0)</f>
        <v>0</v>
      </c>
      <c r="D366">
        <v>3</v>
      </c>
      <c r="E366">
        <v>7</v>
      </c>
      <c r="F366">
        <v>18.5</v>
      </c>
      <c r="G366">
        <v>18</v>
      </c>
      <c r="H366">
        <v>29.4</v>
      </c>
      <c r="I366" t="s">
        <v>25</v>
      </c>
      <c r="J366" t="s">
        <v>22</v>
      </c>
      <c r="K366">
        <v>5.9</v>
      </c>
      <c r="L366">
        <v>0</v>
      </c>
      <c r="M366">
        <v>0</v>
      </c>
      <c r="N366" t="s">
        <v>21</v>
      </c>
      <c r="O366">
        <v>0</v>
      </c>
      <c r="P366" t="s">
        <v>77</v>
      </c>
      <c r="Q366" t="s">
        <v>853</v>
      </c>
      <c r="R366" t="s">
        <v>24</v>
      </c>
      <c r="S366">
        <v>39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32</v>
      </c>
      <c r="Z366" t="s">
        <v>33</v>
      </c>
      <c r="AA366">
        <v>13</v>
      </c>
      <c r="AB366">
        <v>39</v>
      </c>
    </row>
    <row r="367" spans="1:28" x14ac:dyDescent="0.3">
      <c r="A367" t="s">
        <v>854</v>
      </c>
      <c r="B367" t="s">
        <v>21</v>
      </c>
      <c r="C367">
        <f>IF(Customers[[#This Row],[Churn Label]]="yes",1,0)</f>
        <v>0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t="s">
        <v>25</v>
      </c>
      <c r="J367" t="s">
        <v>88</v>
      </c>
      <c r="K367">
        <v>0</v>
      </c>
      <c r="L367">
        <v>0</v>
      </c>
      <c r="M367">
        <v>5</v>
      </c>
      <c r="N367" t="s">
        <v>21</v>
      </c>
      <c r="O367">
        <v>51</v>
      </c>
      <c r="P367" t="s">
        <v>79</v>
      </c>
      <c r="Q367" t="s">
        <v>855</v>
      </c>
      <c r="R367" t="s">
        <v>26</v>
      </c>
      <c r="S367">
        <v>60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53</v>
      </c>
      <c r="Z367" t="s">
        <v>33</v>
      </c>
      <c r="AA367">
        <v>27</v>
      </c>
      <c r="AB367">
        <v>1413</v>
      </c>
    </row>
    <row r="368" spans="1:28" x14ac:dyDescent="0.3">
      <c r="A368" t="s">
        <v>856</v>
      </c>
      <c r="B368" t="s">
        <v>21</v>
      </c>
      <c r="C368">
        <f>IF(Customers[[#This Row],[Churn Label]]="yes",1,0)</f>
        <v>0</v>
      </c>
      <c r="D368">
        <v>4</v>
      </c>
      <c r="E368">
        <v>29</v>
      </c>
      <c r="F368">
        <v>59.3</v>
      </c>
      <c r="G368">
        <v>32</v>
      </c>
      <c r="H368">
        <v>29.6</v>
      </c>
      <c r="I368" t="s">
        <v>25</v>
      </c>
      <c r="J368" t="s">
        <v>22</v>
      </c>
      <c r="K368">
        <v>14.8</v>
      </c>
      <c r="L368">
        <v>2</v>
      </c>
      <c r="M368">
        <v>0</v>
      </c>
      <c r="N368" t="s">
        <v>21</v>
      </c>
      <c r="O368">
        <v>0</v>
      </c>
      <c r="P368" t="s">
        <v>64</v>
      </c>
      <c r="Q368" t="s">
        <v>857</v>
      </c>
      <c r="R368" t="s">
        <v>26</v>
      </c>
      <c r="S368">
        <v>28</v>
      </c>
      <c r="T368" t="s">
        <v>25</v>
      </c>
      <c r="U368" t="s">
        <v>21</v>
      </c>
      <c r="V368" t="s">
        <v>21</v>
      </c>
      <c r="W368">
        <v>0</v>
      </c>
      <c r="X368" t="s">
        <v>21</v>
      </c>
      <c r="Y368" t="s">
        <v>98</v>
      </c>
      <c r="Z368" t="s">
        <v>33</v>
      </c>
      <c r="AA368">
        <v>13</v>
      </c>
      <c r="AB368">
        <v>55</v>
      </c>
    </row>
    <row r="369" spans="1:28" x14ac:dyDescent="0.3">
      <c r="A369" t="s">
        <v>858</v>
      </c>
      <c r="B369" t="s">
        <v>21</v>
      </c>
      <c r="C369">
        <f>IF(Customers[[#This Row],[Churn Label]]="yes",1,0)</f>
        <v>0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t="s">
        <v>25</v>
      </c>
      <c r="J369" t="s">
        <v>22</v>
      </c>
      <c r="K369">
        <v>506.3</v>
      </c>
      <c r="L369">
        <v>2</v>
      </c>
      <c r="M369">
        <v>3</v>
      </c>
      <c r="N369" t="s">
        <v>25</v>
      </c>
      <c r="O369">
        <v>0</v>
      </c>
      <c r="P369" t="s">
        <v>72</v>
      </c>
      <c r="Q369" t="s">
        <v>859</v>
      </c>
      <c r="R369" t="s">
        <v>26</v>
      </c>
      <c r="S369">
        <v>56</v>
      </c>
      <c r="T369" t="s">
        <v>21</v>
      </c>
      <c r="U369" t="s">
        <v>21</v>
      </c>
      <c r="V369" t="s">
        <v>21</v>
      </c>
      <c r="W369">
        <v>0</v>
      </c>
      <c r="X369" t="s">
        <v>25</v>
      </c>
      <c r="Y369" t="s">
        <v>53</v>
      </c>
      <c r="Z369" t="s">
        <v>38</v>
      </c>
      <c r="AA369">
        <v>38</v>
      </c>
      <c r="AB369">
        <v>2834</v>
      </c>
    </row>
    <row r="370" spans="1:28" x14ac:dyDescent="0.3">
      <c r="A370" t="s">
        <v>860</v>
      </c>
      <c r="B370" t="s">
        <v>21</v>
      </c>
      <c r="C370">
        <f>IF(Customers[[#This Row],[Churn Label]]="yes",1,0)</f>
        <v>0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t="s">
        <v>25</v>
      </c>
      <c r="J370" t="s">
        <v>22</v>
      </c>
      <c r="K370">
        <v>159.1</v>
      </c>
      <c r="L370">
        <v>0</v>
      </c>
      <c r="M370">
        <v>17</v>
      </c>
      <c r="N370" t="s">
        <v>25</v>
      </c>
      <c r="O370">
        <v>0</v>
      </c>
      <c r="P370" t="s">
        <v>84</v>
      </c>
      <c r="Q370" t="s">
        <v>861</v>
      </c>
      <c r="R370" t="s">
        <v>26</v>
      </c>
      <c r="S370">
        <v>25</v>
      </c>
      <c r="T370" t="s">
        <v>25</v>
      </c>
      <c r="U370" t="s">
        <v>21</v>
      </c>
      <c r="V370" t="s">
        <v>21</v>
      </c>
      <c r="W370">
        <v>0</v>
      </c>
      <c r="X370" t="s">
        <v>25</v>
      </c>
      <c r="Y370" t="s">
        <v>53</v>
      </c>
      <c r="Z370" t="s">
        <v>38</v>
      </c>
      <c r="AA370">
        <v>32</v>
      </c>
      <c r="AB370">
        <v>2344</v>
      </c>
    </row>
    <row r="371" spans="1:28" x14ac:dyDescent="0.3">
      <c r="A371" t="s">
        <v>862</v>
      </c>
      <c r="B371" t="s">
        <v>21</v>
      </c>
      <c r="C371">
        <f>IF(Customers[[#This Row],[Churn Label]]="yes",1,0)</f>
        <v>0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t="s">
        <v>25</v>
      </c>
      <c r="J371" t="s">
        <v>22</v>
      </c>
      <c r="K371">
        <v>203.4</v>
      </c>
      <c r="L371">
        <v>0</v>
      </c>
      <c r="M371">
        <v>9</v>
      </c>
      <c r="N371" t="s">
        <v>25</v>
      </c>
      <c r="O371">
        <v>0</v>
      </c>
      <c r="P371" t="s">
        <v>27</v>
      </c>
      <c r="Q371" t="s">
        <v>863</v>
      </c>
      <c r="R371" t="s">
        <v>26</v>
      </c>
      <c r="S371">
        <v>35</v>
      </c>
      <c r="T371" t="s">
        <v>21</v>
      </c>
      <c r="U371" t="s">
        <v>21</v>
      </c>
      <c r="V371" t="s">
        <v>21</v>
      </c>
      <c r="W371">
        <v>0</v>
      </c>
      <c r="X371" t="s">
        <v>25</v>
      </c>
      <c r="Y371" t="s">
        <v>53</v>
      </c>
      <c r="Z371" t="s">
        <v>33</v>
      </c>
      <c r="AA371">
        <v>67</v>
      </c>
      <c r="AB371">
        <v>4856</v>
      </c>
    </row>
    <row r="372" spans="1:28" x14ac:dyDescent="0.3">
      <c r="A372" t="s">
        <v>864</v>
      </c>
      <c r="B372" t="s">
        <v>21</v>
      </c>
      <c r="C372">
        <f>IF(Customers[[#This Row],[Churn Label]]="yes",1,0)</f>
        <v>0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t="s">
        <v>25</v>
      </c>
      <c r="J372" t="s">
        <v>22</v>
      </c>
      <c r="K372">
        <v>121.3</v>
      </c>
      <c r="L372">
        <v>2</v>
      </c>
      <c r="M372">
        <v>0</v>
      </c>
      <c r="N372" t="s">
        <v>21</v>
      </c>
      <c r="O372">
        <v>0</v>
      </c>
      <c r="P372" t="s">
        <v>74</v>
      </c>
      <c r="Q372" t="s">
        <v>865</v>
      </c>
      <c r="R372" t="s">
        <v>26</v>
      </c>
      <c r="S372">
        <v>54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98</v>
      </c>
      <c r="Z372" t="s">
        <v>38</v>
      </c>
      <c r="AA372">
        <v>12</v>
      </c>
      <c r="AB372">
        <v>580</v>
      </c>
    </row>
    <row r="373" spans="1:28" x14ac:dyDescent="0.3">
      <c r="A373" t="s">
        <v>866</v>
      </c>
      <c r="B373" t="s">
        <v>21</v>
      </c>
      <c r="C373">
        <f>IF(Customers[[#This Row],[Churn Label]]="yes",1,0)</f>
        <v>0</v>
      </c>
      <c r="D373">
        <v>65</v>
      </c>
      <c r="E373">
        <v>491</v>
      </c>
      <c r="F373">
        <v>976.3</v>
      </c>
      <c r="G373">
        <v>65</v>
      </c>
      <c r="H373">
        <v>624</v>
      </c>
      <c r="I373" t="s">
        <v>25</v>
      </c>
      <c r="J373" t="s">
        <v>22</v>
      </c>
      <c r="K373">
        <v>208</v>
      </c>
      <c r="L373">
        <v>0</v>
      </c>
      <c r="M373">
        <v>14</v>
      </c>
      <c r="N373" t="s">
        <v>25</v>
      </c>
      <c r="O373">
        <v>0</v>
      </c>
      <c r="P373" t="s">
        <v>72</v>
      </c>
      <c r="Q373" t="s">
        <v>867</v>
      </c>
      <c r="R373" t="s">
        <v>26</v>
      </c>
      <c r="S373">
        <v>21</v>
      </c>
      <c r="T373" t="s">
        <v>25</v>
      </c>
      <c r="U373" t="s">
        <v>21</v>
      </c>
      <c r="V373" t="s">
        <v>21</v>
      </c>
      <c r="W373">
        <v>0</v>
      </c>
      <c r="X373" t="s">
        <v>25</v>
      </c>
      <c r="Y373" t="s">
        <v>53</v>
      </c>
      <c r="Z373" t="s">
        <v>33</v>
      </c>
      <c r="AA373">
        <v>52</v>
      </c>
      <c r="AB373">
        <v>3403</v>
      </c>
    </row>
    <row r="374" spans="1:28" x14ac:dyDescent="0.3">
      <c r="A374" t="s">
        <v>868</v>
      </c>
      <c r="B374" t="s">
        <v>21</v>
      </c>
      <c r="C374">
        <f>IF(Customers[[#This Row],[Churn Label]]="yes",1,0)</f>
        <v>0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t="s">
        <v>25</v>
      </c>
      <c r="J374" t="s">
        <v>22</v>
      </c>
      <c r="K374">
        <v>91.8</v>
      </c>
      <c r="L374">
        <v>2</v>
      </c>
      <c r="M374">
        <v>7</v>
      </c>
      <c r="N374" t="s">
        <v>21</v>
      </c>
      <c r="O374">
        <v>76</v>
      </c>
      <c r="P374" t="s">
        <v>54</v>
      </c>
      <c r="Q374" t="s">
        <v>869</v>
      </c>
      <c r="R374" t="s">
        <v>26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25</v>
      </c>
      <c r="Y374" t="s">
        <v>32</v>
      </c>
      <c r="Z374" t="s">
        <v>33</v>
      </c>
      <c r="AA374">
        <v>37</v>
      </c>
      <c r="AB374">
        <v>1064</v>
      </c>
    </row>
    <row r="375" spans="1:28" x14ac:dyDescent="0.3">
      <c r="A375" t="s">
        <v>870</v>
      </c>
      <c r="B375" t="s">
        <v>21</v>
      </c>
      <c r="C375">
        <f>IF(Customers[[#This Row],[Churn Label]]="yes",1,0)</f>
        <v>0</v>
      </c>
      <c r="D375">
        <v>1</v>
      </c>
      <c r="E375">
        <v>6</v>
      </c>
      <c r="F375">
        <v>15</v>
      </c>
      <c r="G375">
        <v>6</v>
      </c>
      <c r="H375">
        <v>12.5</v>
      </c>
      <c r="I375" t="s">
        <v>25</v>
      </c>
      <c r="J375" t="s">
        <v>22</v>
      </c>
      <c r="K375">
        <v>4.2</v>
      </c>
      <c r="L375">
        <v>1</v>
      </c>
      <c r="M375">
        <v>3</v>
      </c>
      <c r="N375" t="s">
        <v>25</v>
      </c>
      <c r="O375">
        <v>0</v>
      </c>
      <c r="P375" t="s">
        <v>85</v>
      </c>
      <c r="Q375" t="s">
        <v>871</v>
      </c>
      <c r="R375" t="s">
        <v>26</v>
      </c>
      <c r="S375">
        <v>39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32</v>
      </c>
      <c r="Z375" t="s">
        <v>33</v>
      </c>
      <c r="AA375">
        <v>27</v>
      </c>
      <c r="AB375">
        <v>27</v>
      </c>
    </row>
    <row r="376" spans="1:28" x14ac:dyDescent="0.3">
      <c r="A376" t="s">
        <v>872</v>
      </c>
      <c r="B376" t="s">
        <v>21</v>
      </c>
      <c r="C376">
        <f>IF(Customers[[#This Row],[Churn Label]]="yes",1,0)</f>
        <v>0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t="s">
        <v>25</v>
      </c>
      <c r="J376" t="s">
        <v>22</v>
      </c>
      <c r="K376">
        <v>32.6</v>
      </c>
      <c r="L376">
        <v>0</v>
      </c>
      <c r="M376">
        <v>14</v>
      </c>
      <c r="N376" t="s">
        <v>25</v>
      </c>
      <c r="O376">
        <v>0</v>
      </c>
      <c r="P376" t="s">
        <v>58</v>
      </c>
      <c r="Q376" t="s">
        <v>873</v>
      </c>
      <c r="R376" t="s">
        <v>26</v>
      </c>
      <c r="S376">
        <v>44</v>
      </c>
      <c r="T376" t="s">
        <v>21</v>
      </c>
      <c r="U376" t="s">
        <v>21</v>
      </c>
      <c r="V376" t="s">
        <v>21</v>
      </c>
      <c r="W376">
        <v>0</v>
      </c>
      <c r="X376" t="s">
        <v>25</v>
      </c>
      <c r="Y376" t="s">
        <v>53</v>
      </c>
      <c r="Z376" t="s">
        <v>33</v>
      </c>
      <c r="AA376">
        <v>24</v>
      </c>
      <c r="AB376">
        <v>403</v>
      </c>
    </row>
    <row r="377" spans="1:28" x14ac:dyDescent="0.3">
      <c r="A377" t="s">
        <v>874</v>
      </c>
      <c r="B377" t="s">
        <v>21</v>
      </c>
      <c r="C377">
        <f>IF(Customers[[#This Row],[Churn Label]]="yes",1,0)</f>
        <v>0</v>
      </c>
      <c r="D377">
        <v>4</v>
      </c>
      <c r="E377">
        <v>17</v>
      </c>
      <c r="F377">
        <v>43.4</v>
      </c>
      <c r="G377">
        <v>20</v>
      </c>
      <c r="H377">
        <v>36.4</v>
      </c>
      <c r="I377" t="s">
        <v>25</v>
      </c>
      <c r="J377" t="s">
        <v>22</v>
      </c>
      <c r="K377">
        <v>18.2</v>
      </c>
      <c r="L377">
        <v>2</v>
      </c>
      <c r="M377">
        <v>30</v>
      </c>
      <c r="N377" t="s">
        <v>25</v>
      </c>
      <c r="O377">
        <v>0</v>
      </c>
      <c r="P377" t="s">
        <v>70</v>
      </c>
      <c r="Q377" t="s">
        <v>875</v>
      </c>
      <c r="R377" t="s">
        <v>26</v>
      </c>
      <c r="S377">
        <v>24</v>
      </c>
      <c r="T377" t="s">
        <v>25</v>
      </c>
      <c r="U377" t="s">
        <v>21</v>
      </c>
      <c r="V377" t="s">
        <v>21</v>
      </c>
      <c r="W377">
        <v>0</v>
      </c>
      <c r="X377" t="s">
        <v>21</v>
      </c>
      <c r="Y377" t="s">
        <v>32</v>
      </c>
      <c r="Z377" t="s">
        <v>33</v>
      </c>
      <c r="AA377">
        <v>35</v>
      </c>
      <c r="AB377">
        <v>128</v>
      </c>
    </row>
    <row r="378" spans="1:28" x14ac:dyDescent="0.3">
      <c r="A378" t="s">
        <v>876</v>
      </c>
      <c r="B378" t="s">
        <v>21</v>
      </c>
      <c r="C378">
        <f>IF(Customers[[#This Row],[Churn Label]]="yes",1,0)</f>
        <v>0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t="s">
        <v>25</v>
      </c>
      <c r="J378" t="s">
        <v>22</v>
      </c>
      <c r="K378">
        <v>125.5</v>
      </c>
      <c r="L378">
        <v>1</v>
      </c>
      <c r="M378">
        <v>6</v>
      </c>
      <c r="N378" t="s">
        <v>25</v>
      </c>
      <c r="O378">
        <v>0</v>
      </c>
      <c r="P378" t="s">
        <v>29</v>
      </c>
      <c r="Q378" t="s">
        <v>877</v>
      </c>
      <c r="R378" t="s">
        <v>26</v>
      </c>
      <c r="S378">
        <v>51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98</v>
      </c>
      <c r="Z378" t="s">
        <v>33</v>
      </c>
      <c r="AA378">
        <v>49</v>
      </c>
      <c r="AB378">
        <v>2480</v>
      </c>
    </row>
    <row r="379" spans="1:28" x14ac:dyDescent="0.3">
      <c r="A379" t="s">
        <v>878</v>
      </c>
      <c r="B379" t="s">
        <v>21</v>
      </c>
      <c r="C379">
        <f>IF(Customers[[#This Row],[Churn Label]]="yes",1,0)</f>
        <v>0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t="s">
        <v>25</v>
      </c>
      <c r="J379" t="s">
        <v>22</v>
      </c>
      <c r="K379">
        <v>317.39999999999998</v>
      </c>
      <c r="L379">
        <v>1</v>
      </c>
      <c r="M379">
        <v>0</v>
      </c>
      <c r="N379" t="s">
        <v>21</v>
      </c>
      <c r="O379">
        <v>0</v>
      </c>
      <c r="P379" t="s">
        <v>71</v>
      </c>
      <c r="Q379" t="s">
        <v>879</v>
      </c>
      <c r="R379" t="s">
        <v>26</v>
      </c>
      <c r="S379">
        <v>63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53</v>
      </c>
      <c r="Z379" t="s">
        <v>33</v>
      </c>
      <c r="AA379">
        <v>13</v>
      </c>
      <c r="AB379">
        <v>908</v>
      </c>
    </row>
    <row r="380" spans="1:28" x14ac:dyDescent="0.3">
      <c r="A380" t="s">
        <v>880</v>
      </c>
      <c r="B380" t="s">
        <v>21</v>
      </c>
      <c r="C380">
        <f>IF(Customers[[#This Row],[Churn Label]]="yes",1,0)</f>
        <v>0</v>
      </c>
      <c r="D380">
        <v>16</v>
      </c>
      <c r="E380">
        <v>28</v>
      </c>
      <c r="F380">
        <v>78.5</v>
      </c>
      <c r="G380">
        <v>64</v>
      </c>
      <c r="H380">
        <v>145.6</v>
      </c>
      <c r="I380" t="s">
        <v>25</v>
      </c>
      <c r="J380" t="s">
        <v>22</v>
      </c>
      <c r="K380">
        <v>36.4</v>
      </c>
      <c r="L380">
        <v>0</v>
      </c>
      <c r="M380">
        <v>16</v>
      </c>
      <c r="N380" t="s">
        <v>25</v>
      </c>
      <c r="O380">
        <v>0</v>
      </c>
      <c r="P380" t="s">
        <v>55</v>
      </c>
      <c r="Q380" t="s">
        <v>881</v>
      </c>
      <c r="R380" t="s">
        <v>26</v>
      </c>
      <c r="S380">
        <v>21</v>
      </c>
      <c r="T380" t="s">
        <v>25</v>
      </c>
      <c r="U380" t="s">
        <v>21</v>
      </c>
      <c r="V380" t="s">
        <v>21</v>
      </c>
      <c r="W380">
        <v>0</v>
      </c>
      <c r="X380" t="s">
        <v>21</v>
      </c>
      <c r="Y380" t="s">
        <v>32</v>
      </c>
      <c r="Z380" t="s">
        <v>33</v>
      </c>
      <c r="AA380">
        <v>47</v>
      </c>
      <c r="AB380">
        <v>731</v>
      </c>
    </row>
    <row r="381" spans="1:28" x14ac:dyDescent="0.3">
      <c r="A381" t="s">
        <v>882</v>
      </c>
      <c r="B381" t="s">
        <v>21</v>
      </c>
      <c r="C381">
        <f>IF(Customers[[#This Row],[Churn Label]]="yes",1,0)</f>
        <v>0</v>
      </c>
      <c r="D381">
        <v>2</v>
      </c>
      <c r="E381">
        <v>9</v>
      </c>
      <c r="F381">
        <v>23.9</v>
      </c>
      <c r="G381">
        <v>12</v>
      </c>
      <c r="H381">
        <v>27.8</v>
      </c>
      <c r="I381" t="s">
        <v>25</v>
      </c>
      <c r="J381" t="s">
        <v>88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51</v>
      </c>
      <c r="Q381" t="s">
        <v>883</v>
      </c>
      <c r="R381" t="s">
        <v>26</v>
      </c>
      <c r="S381">
        <v>50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98</v>
      </c>
      <c r="Z381" t="s">
        <v>33</v>
      </c>
      <c r="AA381">
        <v>11</v>
      </c>
      <c r="AB381">
        <v>27</v>
      </c>
    </row>
    <row r="382" spans="1:28" x14ac:dyDescent="0.3">
      <c r="A382" t="s">
        <v>884</v>
      </c>
      <c r="B382" t="s">
        <v>21</v>
      </c>
      <c r="C382">
        <f>IF(Customers[[#This Row],[Churn Label]]="yes",1,0)</f>
        <v>0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t="s">
        <v>25</v>
      </c>
      <c r="J382" t="s">
        <v>22</v>
      </c>
      <c r="K382">
        <v>174</v>
      </c>
      <c r="L382">
        <v>2</v>
      </c>
      <c r="M382">
        <v>4</v>
      </c>
      <c r="N382" t="s">
        <v>25</v>
      </c>
      <c r="O382">
        <v>0</v>
      </c>
      <c r="P382" t="s">
        <v>55</v>
      </c>
      <c r="Q382" t="s">
        <v>885</v>
      </c>
      <c r="R382" t="s">
        <v>26</v>
      </c>
      <c r="S382">
        <v>55</v>
      </c>
      <c r="T382" t="s">
        <v>21</v>
      </c>
      <c r="U382" t="s">
        <v>21</v>
      </c>
      <c r="V382" t="s">
        <v>21</v>
      </c>
      <c r="W382">
        <v>0</v>
      </c>
      <c r="X382" t="s">
        <v>25</v>
      </c>
      <c r="Y382" t="s">
        <v>53</v>
      </c>
      <c r="Z382" t="s">
        <v>38</v>
      </c>
      <c r="AA382">
        <v>64</v>
      </c>
      <c r="AB382">
        <v>2869</v>
      </c>
    </row>
    <row r="383" spans="1:28" x14ac:dyDescent="0.3">
      <c r="A383" t="s">
        <v>886</v>
      </c>
      <c r="B383" t="s">
        <v>21</v>
      </c>
      <c r="C383">
        <f>IF(Customers[[#This Row],[Churn Label]]="yes",1,0)</f>
        <v>0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t="s">
        <v>25</v>
      </c>
      <c r="J383" t="s">
        <v>22</v>
      </c>
      <c r="K383">
        <v>75.2</v>
      </c>
      <c r="L383">
        <v>1</v>
      </c>
      <c r="M383">
        <v>6</v>
      </c>
      <c r="N383" t="s">
        <v>25</v>
      </c>
      <c r="O383">
        <v>0</v>
      </c>
      <c r="P383" t="s">
        <v>68</v>
      </c>
      <c r="Q383" t="s">
        <v>887</v>
      </c>
      <c r="R383" t="s">
        <v>24</v>
      </c>
      <c r="S383">
        <v>53</v>
      </c>
      <c r="T383" t="s">
        <v>21</v>
      </c>
      <c r="U383" t="s">
        <v>21</v>
      </c>
      <c r="V383" t="s">
        <v>21</v>
      </c>
      <c r="W383">
        <v>0</v>
      </c>
      <c r="X383" t="s">
        <v>25</v>
      </c>
      <c r="Y383" t="s">
        <v>98</v>
      </c>
      <c r="Z383" t="s">
        <v>38</v>
      </c>
      <c r="AA383">
        <v>59</v>
      </c>
      <c r="AB383">
        <v>1952</v>
      </c>
    </row>
    <row r="384" spans="1:28" x14ac:dyDescent="0.3">
      <c r="A384" t="s">
        <v>888</v>
      </c>
      <c r="B384" t="s">
        <v>21</v>
      </c>
      <c r="C384">
        <f>IF(Customers[[#This Row],[Churn Label]]="yes",1,0)</f>
        <v>0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t="s">
        <v>25</v>
      </c>
      <c r="J384" t="s">
        <v>22</v>
      </c>
      <c r="K384">
        <v>177.8</v>
      </c>
      <c r="L384">
        <v>1</v>
      </c>
      <c r="M384">
        <v>8</v>
      </c>
      <c r="N384" t="s">
        <v>25</v>
      </c>
      <c r="O384">
        <v>0</v>
      </c>
      <c r="P384" t="s">
        <v>94</v>
      </c>
      <c r="Q384" t="s">
        <v>889</v>
      </c>
      <c r="R384" t="s">
        <v>26</v>
      </c>
      <c r="S384">
        <v>38</v>
      </c>
      <c r="T384" t="s">
        <v>21</v>
      </c>
      <c r="U384" t="s">
        <v>21</v>
      </c>
      <c r="V384" t="s">
        <v>21</v>
      </c>
      <c r="W384">
        <v>0</v>
      </c>
      <c r="X384" t="s">
        <v>25</v>
      </c>
      <c r="Y384" t="s">
        <v>53</v>
      </c>
      <c r="Z384" t="s">
        <v>33</v>
      </c>
      <c r="AA384">
        <v>56</v>
      </c>
      <c r="AB384">
        <v>3917</v>
      </c>
    </row>
    <row r="385" spans="1:28" x14ac:dyDescent="0.3">
      <c r="A385" t="s">
        <v>890</v>
      </c>
      <c r="B385" t="s">
        <v>21</v>
      </c>
      <c r="C385">
        <f>IF(Customers[[#This Row],[Churn Label]]="yes",1,0)</f>
        <v>0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t="s">
        <v>25</v>
      </c>
      <c r="J385" t="s">
        <v>22</v>
      </c>
      <c r="K385">
        <v>165.9</v>
      </c>
      <c r="L385">
        <v>0</v>
      </c>
      <c r="M385">
        <v>18</v>
      </c>
      <c r="N385" t="s">
        <v>25</v>
      </c>
      <c r="O385">
        <v>0</v>
      </c>
      <c r="P385" t="s">
        <v>75</v>
      </c>
      <c r="Q385" t="s">
        <v>891</v>
      </c>
      <c r="R385" t="s">
        <v>26</v>
      </c>
      <c r="S385">
        <v>28</v>
      </c>
      <c r="T385" t="s">
        <v>25</v>
      </c>
      <c r="U385" t="s">
        <v>21</v>
      </c>
      <c r="V385" t="s">
        <v>21</v>
      </c>
      <c r="W385">
        <v>0</v>
      </c>
      <c r="X385" t="s">
        <v>25</v>
      </c>
      <c r="Y385" t="s">
        <v>53</v>
      </c>
      <c r="Z385" t="s">
        <v>33</v>
      </c>
      <c r="AA385">
        <v>35</v>
      </c>
      <c r="AB385">
        <v>1345</v>
      </c>
    </row>
    <row r="386" spans="1:28" x14ac:dyDescent="0.3">
      <c r="A386" t="s">
        <v>892</v>
      </c>
      <c r="B386" t="s">
        <v>21</v>
      </c>
      <c r="C386">
        <f>IF(Customers[[#This Row],[Churn Label]]="yes",1,0)</f>
        <v>0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t="s">
        <v>25</v>
      </c>
      <c r="J386" t="s">
        <v>22</v>
      </c>
      <c r="K386">
        <v>64.7</v>
      </c>
      <c r="L386">
        <v>2</v>
      </c>
      <c r="M386">
        <v>7</v>
      </c>
      <c r="N386" t="s">
        <v>25</v>
      </c>
      <c r="O386">
        <v>0</v>
      </c>
      <c r="P386" t="s">
        <v>61</v>
      </c>
      <c r="Q386" t="s">
        <v>893</v>
      </c>
      <c r="R386" t="s">
        <v>26</v>
      </c>
      <c r="S386">
        <v>51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98</v>
      </c>
      <c r="Z386" t="s">
        <v>33</v>
      </c>
      <c r="AA386">
        <v>30</v>
      </c>
      <c r="AB386">
        <v>1470</v>
      </c>
    </row>
    <row r="387" spans="1:28" x14ac:dyDescent="0.3">
      <c r="A387" t="s">
        <v>894</v>
      </c>
      <c r="B387" t="s">
        <v>21</v>
      </c>
      <c r="C387">
        <f>IF(Customers[[#This Row],[Churn Label]]="yes",1,0)</f>
        <v>0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t="s">
        <v>25</v>
      </c>
      <c r="J387" t="s">
        <v>88</v>
      </c>
      <c r="K387">
        <v>0</v>
      </c>
      <c r="L387">
        <v>2</v>
      </c>
      <c r="M387">
        <v>1</v>
      </c>
      <c r="N387" t="s">
        <v>25</v>
      </c>
      <c r="O387">
        <v>0</v>
      </c>
      <c r="P387" t="s">
        <v>69</v>
      </c>
      <c r="Q387" t="s">
        <v>895</v>
      </c>
      <c r="R387" t="s">
        <v>24</v>
      </c>
      <c r="S387">
        <v>68</v>
      </c>
      <c r="T387" t="s">
        <v>21</v>
      </c>
      <c r="U387" t="s">
        <v>25</v>
      </c>
      <c r="V387" t="s">
        <v>21</v>
      </c>
      <c r="W387">
        <v>0</v>
      </c>
      <c r="X387" t="s">
        <v>25</v>
      </c>
      <c r="Y387" t="s">
        <v>98</v>
      </c>
      <c r="Z387" t="s">
        <v>33</v>
      </c>
      <c r="AA387">
        <v>54</v>
      </c>
      <c r="AB387">
        <v>2383</v>
      </c>
    </row>
    <row r="388" spans="1:28" x14ac:dyDescent="0.3">
      <c r="A388" t="s">
        <v>896</v>
      </c>
      <c r="B388" t="s">
        <v>21</v>
      </c>
      <c r="C388">
        <f>IF(Customers[[#This Row],[Churn Label]]="yes",1,0)</f>
        <v>0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t="s">
        <v>25</v>
      </c>
      <c r="J388" t="s">
        <v>22</v>
      </c>
      <c r="K388">
        <v>89.4</v>
      </c>
      <c r="L388">
        <v>0</v>
      </c>
      <c r="M388">
        <v>1</v>
      </c>
      <c r="N388" t="s">
        <v>25</v>
      </c>
      <c r="O388">
        <v>0</v>
      </c>
      <c r="P388" t="s">
        <v>35</v>
      </c>
      <c r="Q388" t="s">
        <v>897</v>
      </c>
      <c r="R388" t="s">
        <v>26</v>
      </c>
      <c r="S388">
        <v>67</v>
      </c>
      <c r="T388" t="s">
        <v>21</v>
      </c>
      <c r="U388" t="s">
        <v>25</v>
      </c>
      <c r="V388" t="s">
        <v>21</v>
      </c>
      <c r="W388">
        <v>0</v>
      </c>
      <c r="X388" t="s">
        <v>25</v>
      </c>
      <c r="Y388" t="s">
        <v>53</v>
      </c>
      <c r="Z388" t="s">
        <v>38</v>
      </c>
      <c r="AA388">
        <v>46</v>
      </c>
      <c r="AB388">
        <v>2244</v>
      </c>
    </row>
    <row r="389" spans="1:28" x14ac:dyDescent="0.3">
      <c r="A389" t="s">
        <v>898</v>
      </c>
      <c r="B389" t="s">
        <v>21</v>
      </c>
      <c r="C389">
        <f>IF(Customers[[#This Row],[Churn Label]]="yes",1,0)</f>
        <v>0</v>
      </c>
      <c r="D389">
        <v>13</v>
      </c>
      <c r="E389">
        <v>35</v>
      </c>
      <c r="F389">
        <v>103.4</v>
      </c>
      <c r="G389">
        <v>65</v>
      </c>
      <c r="H389">
        <v>104</v>
      </c>
      <c r="I389" t="s">
        <v>25</v>
      </c>
      <c r="J389" t="s">
        <v>22</v>
      </c>
      <c r="K389">
        <v>34.700000000000003</v>
      </c>
      <c r="L389">
        <v>0</v>
      </c>
      <c r="M389">
        <v>4</v>
      </c>
      <c r="N389" t="s">
        <v>25</v>
      </c>
      <c r="O389">
        <v>0</v>
      </c>
      <c r="P389" t="s">
        <v>80</v>
      </c>
      <c r="Q389" t="s">
        <v>899</v>
      </c>
      <c r="R389" t="s">
        <v>24</v>
      </c>
      <c r="S389">
        <v>62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32</v>
      </c>
      <c r="Z389" t="s">
        <v>33</v>
      </c>
      <c r="AA389">
        <v>27</v>
      </c>
      <c r="AB389">
        <v>346</v>
      </c>
    </row>
    <row r="390" spans="1:28" x14ac:dyDescent="0.3">
      <c r="A390" t="s">
        <v>900</v>
      </c>
      <c r="B390" t="s">
        <v>21</v>
      </c>
      <c r="C390">
        <f>IF(Customers[[#This Row],[Churn Label]]="yes",1,0)</f>
        <v>0</v>
      </c>
      <c r="D390">
        <v>7</v>
      </c>
      <c r="E390">
        <v>23</v>
      </c>
      <c r="F390">
        <v>59</v>
      </c>
      <c r="G390">
        <v>0</v>
      </c>
      <c r="H390">
        <v>0</v>
      </c>
      <c r="I390" t="s">
        <v>21</v>
      </c>
      <c r="J390" t="s">
        <v>88</v>
      </c>
      <c r="K390">
        <v>0</v>
      </c>
      <c r="L390">
        <v>0</v>
      </c>
      <c r="M390">
        <v>3</v>
      </c>
      <c r="N390" t="s">
        <v>25</v>
      </c>
      <c r="O390">
        <v>0</v>
      </c>
      <c r="P390" t="s">
        <v>83</v>
      </c>
      <c r="Q390" t="s">
        <v>901</v>
      </c>
      <c r="R390" t="s">
        <v>26</v>
      </c>
      <c r="S390">
        <v>59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32</v>
      </c>
      <c r="Z390" t="s">
        <v>33</v>
      </c>
      <c r="AA390">
        <v>9</v>
      </c>
      <c r="AB390">
        <v>65</v>
      </c>
    </row>
    <row r="391" spans="1:28" x14ac:dyDescent="0.3">
      <c r="A391" t="s">
        <v>902</v>
      </c>
      <c r="B391" t="s">
        <v>21</v>
      </c>
      <c r="C391">
        <f>IF(Customers[[#This Row],[Churn Label]]="yes",1,0)</f>
        <v>0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t="s">
        <v>25</v>
      </c>
      <c r="J391" t="s">
        <v>22</v>
      </c>
      <c r="K391">
        <v>238</v>
      </c>
      <c r="L391">
        <v>2</v>
      </c>
      <c r="M391">
        <v>3</v>
      </c>
      <c r="N391" t="s">
        <v>21</v>
      </c>
      <c r="O391">
        <v>24</v>
      </c>
      <c r="P391" t="s">
        <v>37</v>
      </c>
      <c r="Q391" t="s">
        <v>903</v>
      </c>
      <c r="R391" t="s">
        <v>24</v>
      </c>
      <c r="S391">
        <v>67</v>
      </c>
      <c r="T391" t="s">
        <v>21</v>
      </c>
      <c r="U391" t="s">
        <v>25</v>
      </c>
      <c r="V391" t="s">
        <v>21</v>
      </c>
      <c r="W391">
        <v>0</v>
      </c>
      <c r="X391" t="s">
        <v>25</v>
      </c>
      <c r="Y391" t="s">
        <v>98</v>
      </c>
      <c r="Z391" t="s">
        <v>33</v>
      </c>
      <c r="AA391">
        <v>50</v>
      </c>
      <c r="AB391">
        <v>3385</v>
      </c>
    </row>
    <row r="392" spans="1:28" x14ac:dyDescent="0.3">
      <c r="A392" t="s">
        <v>904</v>
      </c>
      <c r="B392" t="s">
        <v>21</v>
      </c>
      <c r="C392">
        <f>IF(Customers[[#This Row],[Churn Label]]="yes",1,0)</f>
        <v>0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t="s">
        <v>25</v>
      </c>
      <c r="J392" t="s">
        <v>22</v>
      </c>
      <c r="K392">
        <v>216.5</v>
      </c>
      <c r="L392">
        <v>2</v>
      </c>
      <c r="M392">
        <v>10</v>
      </c>
      <c r="N392" t="s">
        <v>25</v>
      </c>
      <c r="O392">
        <v>0</v>
      </c>
      <c r="P392" t="s">
        <v>81</v>
      </c>
      <c r="Q392" t="s">
        <v>905</v>
      </c>
      <c r="R392" t="s">
        <v>24</v>
      </c>
      <c r="S392">
        <v>33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32</v>
      </c>
      <c r="Z392" t="s">
        <v>38</v>
      </c>
      <c r="AA392">
        <v>37</v>
      </c>
      <c r="AB392">
        <v>2088</v>
      </c>
    </row>
    <row r="393" spans="1:28" x14ac:dyDescent="0.3">
      <c r="A393" t="s">
        <v>906</v>
      </c>
      <c r="B393" t="s">
        <v>21</v>
      </c>
      <c r="C393">
        <f>IF(Customers[[#This Row],[Churn Label]]="yes",1,0)</f>
        <v>0</v>
      </c>
      <c r="D393">
        <v>7</v>
      </c>
      <c r="E393">
        <v>12</v>
      </c>
      <c r="F393">
        <v>39.9</v>
      </c>
      <c r="G393">
        <v>0</v>
      </c>
      <c r="H393">
        <v>0</v>
      </c>
      <c r="I393" t="s">
        <v>21</v>
      </c>
      <c r="J393" t="s">
        <v>88</v>
      </c>
      <c r="K393">
        <v>0</v>
      </c>
      <c r="L393">
        <v>1</v>
      </c>
      <c r="M393">
        <v>3</v>
      </c>
      <c r="N393" t="s">
        <v>25</v>
      </c>
      <c r="O393">
        <v>0</v>
      </c>
      <c r="P393" t="s">
        <v>46</v>
      </c>
      <c r="Q393" t="s">
        <v>907</v>
      </c>
      <c r="R393" t="s">
        <v>24</v>
      </c>
      <c r="S393">
        <v>49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32</v>
      </c>
      <c r="Z393" t="s">
        <v>38</v>
      </c>
      <c r="AA393">
        <v>43</v>
      </c>
      <c r="AB393">
        <v>284</v>
      </c>
    </row>
    <row r="394" spans="1:28" x14ac:dyDescent="0.3">
      <c r="A394" t="s">
        <v>908</v>
      </c>
      <c r="B394" t="s">
        <v>21</v>
      </c>
      <c r="C394">
        <f>IF(Customers[[#This Row],[Churn Label]]="yes",1,0)</f>
        <v>0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t="s">
        <v>25</v>
      </c>
      <c r="J394" t="s">
        <v>22</v>
      </c>
      <c r="K394">
        <v>362.3</v>
      </c>
      <c r="L394">
        <v>1</v>
      </c>
      <c r="M394">
        <v>9</v>
      </c>
      <c r="N394" t="s">
        <v>25</v>
      </c>
      <c r="O394">
        <v>0</v>
      </c>
      <c r="P394" t="s">
        <v>35</v>
      </c>
      <c r="Q394" t="s">
        <v>909</v>
      </c>
      <c r="R394" t="s">
        <v>24</v>
      </c>
      <c r="S394">
        <v>27</v>
      </c>
      <c r="T394" t="s">
        <v>25</v>
      </c>
      <c r="U394" t="s">
        <v>21</v>
      </c>
      <c r="V394" t="s">
        <v>21</v>
      </c>
      <c r="W394">
        <v>0</v>
      </c>
      <c r="X394" t="s">
        <v>25</v>
      </c>
      <c r="Y394" t="s">
        <v>98</v>
      </c>
      <c r="Z394" t="s">
        <v>38</v>
      </c>
      <c r="AA394">
        <v>50</v>
      </c>
      <c r="AB394">
        <v>3126</v>
      </c>
    </row>
    <row r="395" spans="1:28" x14ac:dyDescent="0.3">
      <c r="A395" t="s">
        <v>910</v>
      </c>
      <c r="B395" t="s">
        <v>21</v>
      </c>
      <c r="C395">
        <f>IF(Customers[[#This Row],[Churn Label]]="yes",1,0)</f>
        <v>0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t="s">
        <v>25</v>
      </c>
      <c r="J395" t="s">
        <v>22</v>
      </c>
      <c r="K395">
        <v>49.7</v>
      </c>
      <c r="L395">
        <v>1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24</v>
      </c>
      <c r="S395">
        <v>48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53</v>
      </c>
      <c r="Z395" t="s">
        <v>33</v>
      </c>
      <c r="AA395">
        <v>9</v>
      </c>
      <c r="AB395">
        <v>193</v>
      </c>
    </row>
    <row r="396" spans="1:28" x14ac:dyDescent="0.3">
      <c r="A396" t="s">
        <v>912</v>
      </c>
      <c r="B396" t="s">
        <v>21</v>
      </c>
      <c r="C396">
        <f>IF(Customers[[#This Row],[Churn Label]]="yes",1,0)</f>
        <v>0</v>
      </c>
      <c r="D396">
        <v>25</v>
      </c>
      <c r="E396">
        <v>99</v>
      </c>
      <c r="F396">
        <v>201.4</v>
      </c>
      <c r="G396">
        <v>100</v>
      </c>
      <c r="H396">
        <v>345</v>
      </c>
      <c r="I396" t="s">
        <v>25</v>
      </c>
      <c r="J396" t="s">
        <v>22</v>
      </c>
      <c r="K396">
        <v>86.3</v>
      </c>
      <c r="L396">
        <v>1</v>
      </c>
      <c r="M396">
        <v>26</v>
      </c>
      <c r="N396" t="s">
        <v>21</v>
      </c>
      <c r="O396">
        <v>32</v>
      </c>
      <c r="P396" t="s">
        <v>79</v>
      </c>
      <c r="Q396" t="s">
        <v>913</v>
      </c>
      <c r="R396" t="s">
        <v>24</v>
      </c>
      <c r="S396">
        <v>24</v>
      </c>
      <c r="T396" t="s">
        <v>25</v>
      </c>
      <c r="U396" t="s">
        <v>21</v>
      </c>
      <c r="V396" t="s">
        <v>21</v>
      </c>
      <c r="W396">
        <v>0</v>
      </c>
      <c r="X396" t="s">
        <v>21</v>
      </c>
      <c r="Y396" t="s">
        <v>32</v>
      </c>
      <c r="Z396" t="s">
        <v>38</v>
      </c>
      <c r="AA396">
        <v>63</v>
      </c>
      <c r="AB396">
        <v>1584</v>
      </c>
    </row>
    <row r="397" spans="1:28" x14ac:dyDescent="0.3">
      <c r="A397" t="s">
        <v>914</v>
      </c>
      <c r="B397" t="s">
        <v>21</v>
      </c>
      <c r="C397">
        <f>IF(Customers[[#This Row],[Churn Label]]="yes",1,0)</f>
        <v>0</v>
      </c>
      <c r="D397">
        <v>23</v>
      </c>
      <c r="E397">
        <v>113</v>
      </c>
      <c r="F397">
        <v>280.3</v>
      </c>
      <c r="G397">
        <v>0</v>
      </c>
      <c r="H397">
        <v>0</v>
      </c>
      <c r="I397" t="s">
        <v>21</v>
      </c>
      <c r="J397" t="s">
        <v>88</v>
      </c>
      <c r="K397">
        <v>0</v>
      </c>
      <c r="L397">
        <v>2</v>
      </c>
      <c r="M397">
        <v>10</v>
      </c>
      <c r="N397" t="s">
        <v>25</v>
      </c>
      <c r="O397">
        <v>0</v>
      </c>
      <c r="P397" t="s">
        <v>67</v>
      </c>
      <c r="Q397" t="s">
        <v>915</v>
      </c>
      <c r="R397" t="s">
        <v>26</v>
      </c>
      <c r="S397">
        <v>28</v>
      </c>
      <c r="T397" t="s">
        <v>25</v>
      </c>
      <c r="U397" t="s">
        <v>21</v>
      </c>
      <c r="V397" t="s">
        <v>21</v>
      </c>
      <c r="W397">
        <v>0</v>
      </c>
      <c r="X397" t="s">
        <v>25</v>
      </c>
      <c r="Y397" t="s">
        <v>32</v>
      </c>
      <c r="Z397" t="s">
        <v>38</v>
      </c>
      <c r="AA397">
        <v>51</v>
      </c>
      <c r="AB397">
        <v>1198</v>
      </c>
    </row>
    <row r="398" spans="1:28" x14ac:dyDescent="0.3">
      <c r="A398" t="s">
        <v>916</v>
      </c>
      <c r="B398" t="s">
        <v>21</v>
      </c>
      <c r="C398">
        <f>IF(Customers[[#This Row],[Churn Label]]="yes",1,0)</f>
        <v>0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t="s">
        <v>25</v>
      </c>
      <c r="J398" t="s">
        <v>22</v>
      </c>
      <c r="K398">
        <v>96.2</v>
      </c>
      <c r="L398">
        <v>0</v>
      </c>
      <c r="M398">
        <v>3</v>
      </c>
      <c r="N398" t="s">
        <v>25</v>
      </c>
      <c r="O398">
        <v>0</v>
      </c>
      <c r="P398" t="s">
        <v>36</v>
      </c>
      <c r="Q398" t="s">
        <v>917</v>
      </c>
      <c r="R398" t="s">
        <v>24</v>
      </c>
      <c r="S398">
        <v>79</v>
      </c>
      <c r="T398" t="s">
        <v>21</v>
      </c>
      <c r="U398" t="s">
        <v>25</v>
      </c>
      <c r="V398" t="s">
        <v>21</v>
      </c>
      <c r="W398">
        <v>0</v>
      </c>
      <c r="X398" t="s">
        <v>25</v>
      </c>
      <c r="Y398" t="s">
        <v>98</v>
      </c>
      <c r="Z398" t="s">
        <v>33</v>
      </c>
      <c r="AA398">
        <v>46</v>
      </c>
      <c r="AB398">
        <v>3013</v>
      </c>
    </row>
    <row r="399" spans="1:28" x14ac:dyDescent="0.3">
      <c r="A399" t="s">
        <v>918</v>
      </c>
      <c r="B399" t="s">
        <v>21</v>
      </c>
      <c r="C399">
        <f>IF(Customers[[#This Row],[Churn Label]]="yes",1,0)</f>
        <v>0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t="s">
        <v>25</v>
      </c>
      <c r="J399" t="s">
        <v>22</v>
      </c>
      <c r="K399">
        <v>153.80000000000001</v>
      </c>
      <c r="L399">
        <v>2</v>
      </c>
      <c r="M399">
        <v>5</v>
      </c>
      <c r="N399" t="s">
        <v>25</v>
      </c>
      <c r="O399">
        <v>0</v>
      </c>
      <c r="P399" t="s">
        <v>82</v>
      </c>
      <c r="Q399" t="s">
        <v>919</v>
      </c>
      <c r="R399" t="s">
        <v>24</v>
      </c>
      <c r="S399">
        <v>69</v>
      </c>
      <c r="T399" t="s">
        <v>21</v>
      </c>
      <c r="U399" t="s">
        <v>25</v>
      </c>
      <c r="V399" t="s">
        <v>21</v>
      </c>
      <c r="W399">
        <v>0</v>
      </c>
      <c r="X399" t="s">
        <v>25</v>
      </c>
      <c r="Y399" t="s">
        <v>53</v>
      </c>
      <c r="Z399" t="s">
        <v>38</v>
      </c>
      <c r="AA399">
        <v>47</v>
      </c>
      <c r="AB399">
        <v>3357</v>
      </c>
    </row>
    <row r="400" spans="1:28" x14ac:dyDescent="0.3">
      <c r="A400" t="s">
        <v>920</v>
      </c>
      <c r="B400" t="s">
        <v>21</v>
      </c>
      <c r="C400">
        <f>IF(Customers[[#This Row],[Churn Label]]="yes",1,0)</f>
        <v>0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t="s">
        <v>25</v>
      </c>
      <c r="J400" t="s">
        <v>22</v>
      </c>
      <c r="K400">
        <v>85.5</v>
      </c>
      <c r="L400">
        <v>0</v>
      </c>
      <c r="M400">
        <v>3</v>
      </c>
      <c r="N400" t="s">
        <v>25</v>
      </c>
      <c r="O400">
        <v>0</v>
      </c>
      <c r="P400" t="s">
        <v>60</v>
      </c>
      <c r="Q400" t="s">
        <v>921</v>
      </c>
      <c r="R400" t="s">
        <v>24</v>
      </c>
      <c r="S400">
        <v>51</v>
      </c>
      <c r="T400" t="s">
        <v>21</v>
      </c>
      <c r="U400" t="s">
        <v>21</v>
      </c>
      <c r="V400" t="s">
        <v>21</v>
      </c>
      <c r="W400">
        <v>0</v>
      </c>
      <c r="X400" t="s">
        <v>21</v>
      </c>
      <c r="Y400" t="s">
        <v>32</v>
      </c>
      <c r="Z400" t="s">
        <v>38</v>
      </c>
      <c r="AA400">
        <v>34</v>
      </c>
      <c r="AB400">
        <v>1546</v>
      </c>
    </row>
    <row r="401" spans="1:28" x14ac:dyDescent="0.3">
      <c r="A401" t="s">
        <v>922</v>
      </c>
      <c r="B401" t="s">
        <v>21</v>
      </c>
      <c r="C401">
        <f>IF(Customers[[#This Row],[Churn Label]]="yes",1,0)</f>
        <v>0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t="s">
        <v>25</v>
      </c>
      <c r="J401" t="s">
        <v>22</v>
      </c>
      <c r="K401">
        <v>175.2</v>
      </c>
      <c r="L401">
        <v>1</v>
      </c>
      <c r="M401">
        <v>5</v>
      </c>
      <c r="N401" t="s">
        <v>25</v>
      </c>
      <c r="O401">
        <v>0</v>
      </c>
      <c r="P401" t="s">
        <v>62</v>
      </c>
      <c r="Q401" t="s">
        <v>923</v>
      </c>
      <c r="R401" t="s">
        <v>26</v>
      </c>
      <c r="S401">
        <v>40</v>
      </c>
      <c r="T401" t="s">
        <v>21</v>
      </c>
      <c r="U401" t="s">
        <v>21</v>
      </c>
      <c r="V401" t="s">
        <v>21</v>
      </c>
      <c r="W401">
        <v>0</v>
      </c>
      <c r="X401" t="s">
        <v>25</v>
      </c>
      <c r="Y401" t="s">
        <v>53</v>
      </c>
      <c r="Z401" t="s">
        <v>33</v>
      </c>
      <c r="AA401">
        <v>57</v>
      </c>
      <c r="AB401">
        <v>4167</v>
      </c>
    </row>
    <row r="402" spans="1:28" x14ac:dyDescent="0.3">
      <c r="A402" t="s">
        <v>924</v>
      </c>
      <c r="B402" t="s">
        <v>21</v>
      </c>
      <c r="C402">
        <f>IF(Customers[[#This Row],[Churn Label]]="yes",1,0)</f>
        <v>0</v>
      </c>
      <c r="D402">
        <v>9</v>
      </c>
      <c r="E402">
        <v>44</v>
      </c>
      <c r="F402">
        <v>86.6</v>
      </c>
      <c r="G402">
        <v>36</v>
      </c>
      <c r="H402">
        <v>140.4</v>
      </c>
      <c r="I402" t="s">
        <v>25</v>
      </c>
      <c r="J402" t="s">
        <v>22</v>
      </c>
      <c r="K402">
        <v>70.2</v>
      </c>
      <c r="L402">
        <v>1</v>
      </c>
      <c r="M402">
        <v>0</v>
      </c>
      <c r="N402" t="s">
        <v>21</v>
      </c>
      <c r="O402">
        <v>0</v>
      </c>
      <c r="P402" t="s">
        <v>67</v>
      </c>
      <c r="Q402" t="s">
        <v>925</v>
      </c>
      <c r="R402" t="s">
        <v>26</v>
      </c>
      <c r="S402">
        <v>43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98</v>
      </c>
      <c r="Z402" t="s">
        <v>33</v>
      </c>
      <c r="AA402">
        <v>13</v>
      </c>
      <c r="AB402">
        <v>113</v>
      </c>
    </row>
    <row r="403" spans="1:28" x14ac:dyDescent="0.3">
      <c r="A403" t="s">
        <v>926</v>
      </c>
      <c r="B403" t="s">
        <v>21</v>
      </c>
      <c r="C403">
        <f>IF(Customers[[#This Row],[Churn Label]]="yes",1,0)</f>
        <v>0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t="s">
        <v>25</v>
      </c>
      <c r="J403" t="s">
        <v>22</v>
      </c>
      <c r="K403">
        <v>147.6</v>
      </c>
      <c r="L403">
        <v>1</v>
      </c>
      <c r="M403">
        <v>14</v>
      </c>
      <c r="N403" t="s">
        <v>21</v>
      </c>
      <c r="O403">
        <v>24</v>
      </c>
      <c r="P403" t="s">
        <v>94</v>
      </c>
      <c r="Q403" t="s">
        <v>927</v>
      </c>
      <c r="R403" t="s">
        <v>24</v>
      </c>
      <c r="S403">
        <v>30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98</v>
      </c>
      <c r="Z403" t="s">
        <v>38</v>
      </c>
      <c r="AA403">
        <v>29</v>
      </c>
      <c r="AB403">
        <v>1181</v>
      </c>
    </row>
    <row r="404" spans="1:28" x14ac:dyDescent="0.3">
      <c r="A404" t="s">
        <v>928</v>
      </c>
      <c r="B404" t="s">
        <v>21</v>
      </c>
      <c r="C404">
        <f>IF(Customers[[#This Row],[Churn Label]]="yes",1,0)</f>
        <v>0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t="s">
        <v>25</v>
      </c>
      <c r="J404" t="s">
        <v>22</v>
      </c>
      <c r="K404">
        <v>142.6</v>
      </c>
      <c r="L404">
        <v>2</v>
      </c>
      <c r="M404">
        <v>3</v>
      </c>
      <c r="N404" t="s">
        <v>25</v>
      </c>
      <c r="O404">
        <v>0</v>
      </c>
      <c r="P404" t="s">
        <v>46</v>
      </c>
      <c r="Q404" t="s">
        <v>929</v>
      </c>
      <c r="R404" t="s">
        <v>26</v>
      </c>
      <c r="S404">
        <v>44</v>
      </c>
      <c r="T404" t="s">
        <v>21</v>
      </c>
      <c r="U404" t="s">
        <v>21</v>
      </c>
      <c r="V404" t="s">
        <v>21</v>
      </c>
      <c r="W404">
        <v>0</v>
      </c>
      <c r="X404" t="s">
        <v>25</v>
      </c>
      <c r="Y404" t="s">
        <v>53</v>
      </c>
      <c r="Z404" t="s">
        <v>38</v>
      </c>
      <c r="AA404">
        <v>45</v>
      </c>
      <c r="AB404">
        <v>1409</v>
      </c>
    </row>
    <row r="405" spans="1:28" x14ac:dyDescent="0.3">
      <c r="A405" t="s">
        <v>930</v>
      </c>
      <c r="B405" t="s">
        <v>21</v>
      </c>
      <c r="C405">
        <f>IF(Customers[[#This Row],[Churn Label]]="yes",1,0)</f>
        <v>0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t="s">
        <v>25</v>
      </c>
      <c r="J405" t="s">
        <v>22</v>
      </c>
      <c r="K405">
        <v>103.5</v>
      </c>
      <c r="L405">
        <v>1</v>
      </c>
      <c r="M405">
        <v>2</v>
      </c>
      <c r="N405" t="s">
        <v>25</v>
      </c>
      <c r="O405">
        <v>0</v>
      </c>
      <c r="P405" t="s">
        <v>61</v>
      </c>
      <c r="Q405" t="s">
        <v>931</v>
      </c>
      <c r="R405" t="s">
        <v>24</v>
      </c>
      <c r="S405">
        <v>47</v>
      </c>
      <c r="T405" t="s">
        <v>21</v>
      </c>
      <c r="U405" t="s">
        <v>21</v>
      </c>
      <c r="V405" t="s">
        <v>21</v>
      </c>
      <c r="W405">
        <v>0</v>
      </c>
      <c r="X405" t="s">
        <v>25</v>
      </c>
      <c r="Y405" t="s">
        <v>53</v>
      </c>
      <c r="Z405" t="s">
        <v>33</v>
      </c>
      <c r="AA405">
        <v>36</v>
      </c>
      <c r="AB405">
        <v>2495</v>
      </c>
    </row>
    <row r="406" spans="1:28" x14ac:dyDescent="0.3">
      <c r="A406" t="s">
        <v>932</v>
      </c>
      <c r="B406" t="s">
        <v>21</v>
      </c>
      <c r="C406">
        <f>IF(Customers[[#This Row],[Churn Label]]="yes",1,0)</f>
        <v>0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t="s">
        <v>25</v>
      </c>
      <c r="J406" t="s">
        <v>22</v>
      </c>
      <c r="K406">
        <v>249.6</v>
      </c>
      <c r="L406">
        <v>2</v>
      </c>
      <c r="M406">
        <v>7</v>
      </c>
      <c r="N406" t="s">
        <v>25</v>
      </c>
      <c r="O406">
        <v>0</v>
      </c>
      <c r="P406" t="s">
        <v>72</v>
      </c>
      <c r="Q406" t="s">
        <v>933</v>
      </c>
      <c r="R406" t="s">
        <v>24</v>
      </c>
      <c r="S406">
        <v>67</v>
      </c>
      <c r="T406" t="s">
        <v>21</v>
      </c>
      <c r="U406" t="s">
        <v>25</v>
      </c>
      <c r="V406" t="s">
        <v>21</v>
      </c>
      <c r="W406">
        <v>0</v>
      </c>
      <c r="X406" t="s">
        <v>25</v>
      </c>
      <c r="Y406" t="s">
        <v>98</v>
      </c>
      <c r="Z406" t="s">
        <v>38</v>
      </c>
      <c r="AA406">
        <v>34</v>
      </c>
      <c r="AB406">
        <v>1638</v>
      </c>
    </row>
    <row r="407" spans="1:28" x14ac:dyDescent="0.3">
      <c r="A407" t="s">
        <v>934</v>
      </c>
      <c r="B407" t="s">
        <v>21</v>
      </c>
      <c r="C407">
        <f>IF(Customers[[#This Row],[Churn Label]]="yes",1,0)</f>
        <v>0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t="s">
        <v>25</v>
      </c>
      <c r="J407" t="s">
        <v>22</v>
      </c>
      <c r="K407">
        <v>183.8</v>
      </c>
      <c r="L407">
        <v>2</v>
      </c>
      <c r="M407">
        <v>19</v>
      </c>
      <c r="N407" t="s">
        <v>25</v>
      </c>
      <c r="O407">
        <v>0</v>
      </c>
      <c r="P407" t="s">
        <v>54</v>
      </c>
      <c r="Q407" t="s">
        <v>935</v>
      </c>
      <c r="R407" t="s">
        <v>26</v>
      </c>
      <c r="S407">
        <v>25</v>
      </c>
      <c r="T407" t="s">
        <v>25</v>
      </c>
      <c r="U407" t="s">
        <v>21</v>
      </c>
      <c r="V407" t="s">
        <v>21</v>
      </c>
      <c r="W407">
        <v>0</v>
      </c>
      <c r="X407" t="s">
        <v>25</v>
      </c>
      <c r="Y407" t="s">
        <v>98</v>
      </c>
      <c r="Z407" t="s">
        <v>38</v>
      </c>
      <c r="AA407">
        <v>32</v>
      </c>
      <c r="AB407">
        <v>1599</v>
      </c>
    </row>
    <row r="408" spans="1:28" x14ac:dyDescent="0.3">
      <c r="A408" t="s">
        <v>936</v>
      </c>
      <c r="B408" t="s">
        <v>21</v>
      </c>
      <c r="C408">
        <f>IF(Customers[[#This Row],[Churn Label]]="yes",1,0)</f>
        <v>0</v>
      </c>
      <c r="D408">
        <v>25</v>
      </c>
      <c r="E408">
        <v>71</v>
      </c>
      <c r="F408">
        <v>272.3</v>
      </c>
      <c r="G408">
        <v>75</v>
      </c>
      <c r="H408">
        <v>150</v>
      </c>
      <c r="I408" t="s">
        <v>25</v>
      </c>
      <c r="J408" t="s">
        <v>22</v>
      </c>
      <c r="K408">
        <v>75</v>
      </c>
      <c r="L408">
        <v>2</v>
      </c>
      <c r="M408">
        <v>4</v>
      </c>
      <c r="N408" t="s">
        <v>21</v>
      </c>
      <c r="O408">
        <v>80</v>
      </c>
      <c r="P408" t="s">
        <v>94</v>
      </c>
      <c r="Q408" t="s">
        <v>937</v>
      </c>
      <c r="R408" t="s">
        <v>26</v>
      </c>
      <c r="S408">
        <v>79</v>
      </c>
      <c r="T408" t="s">
        <v>21</v>
      </c>
      <c r="U408" t="s">
        <v>25</v>
      </c>
      <c r="V408" t="s">
        <v>21</v>
      </c>
      <c r="W408">
        <v>0</v>
      </c>
      <c r="X408" t="s">
        <v>21</v>
      </c>
      <c r="Y408" t="s">
        <v>98</v>
      </c>
      <c r="Z408" t="s">
        <v>33</v>
      </c>
      <c r="AA408">
        <v>28</v>
      </c>
      <c r="AB408">
        <v>687</v>
      </c>
    </row>
    <row r="409" spans="1:28" x14ac:dyDescent="0.3">
      <c r="A409" t="s">
        <v>938</v>
      </c>
      <c r="B409" t="s">
        <v>21</v>
      </c>
      <c r="C409">
        <f>IF(Customers[[#This Row],[Churn Label]]="yes",1,0)</f>
        <v>0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t="s">
        <v>25</v>
      </c>
      <c r="J409" t="s">
        <v>22</v>
      </c>
      <c r="K409">
        <v>32.299999999999997</v>
      </c>
      <c r="L409">
        <v>2</v>
      </c>
      <c r="M409">
        <v>0</v>
      </c>
      <c r="N409" t="s">
        <v>21</v>
      </c>
      <c r="O409">
        <v>0</v>
      </c>
      <c r="P409" t="s">
        <v>86</v>
      </c>
      <c r="Q409" t="s">
        <v>939</v>
      </c>
      <c r="R409" t="s">
        <v>24</v>
      </c>
      <c r="S409">
        <v>68</v>
      </c>
      <c r="T409" t="s">
        <v>21</v>
      </c>
      <c r="U409" t="s">
        <v>25</v>
      </c>
      <c r="V409" t="s">
        <v>21</v>
      </c>
      <c r="W409">
        <v>0</v>
      </c>
      <c r="X409" t="s">
        <v>21</v>
      </c>
      <c r="Y409" t="s">
        <v>32</v>
      </c>
      <c r="Z409" t="s">
        <v>33</v>
      </c>
      <c r="AA409">
        <v>9</v>
      </c>
      <c r="AB409">
        <v>170</v>
      </c>
    </row>
    <row r="410" spans="1:28" x14ac:dyDescent="0.3">
      <c r="A410" t="s">
        <v>940</v>
      </c>
      <c r="B410" t="s">
        <v>25</v>
      </c>
      <c r="C410">
        <f>IF(Customers[[#This Row],[Churn Label]]="yes",1,0)</f>
        <v>1</v>
      </c>
      <c r="D410">
        <v>9</v>
      </c>
      <c r="E410">
        <v>48</v>
      </c>
      <c r="F410">
        <v>136.5</v>
      </c>
      <c r="G410">
        <v>90</v>
      </c>
      <c r="H410">
        <v>84.6</v>
      </c>
      <c r="I410" t="s">
        <v>25</v>
      </c>
      <c r="J410" t="s">
        <v>22</v>
      </c>
      <c r="K410">
        <v>21.2</v>
      </c>
      <c r="L410">
        <v>2</v>
      </c>
      <c r="M410">
        <v>6</v>
      </c>
      <c r="N410" t="s">
        <v>25</v>
      </c>
      <c r="O410">
        <v>0</v>
      </c>
      <c r="P410" t="s">
        <v>89</v>
      </c>
      <c r="Q410" t="s">
        <v>941</v>
      </c>
      <c r="R410" t="s">
        <v>26</v>
      </c>
      <c r="S410">
        <v>31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32</v>
      </c>
      <c r="Z410" t="s">
        <v>33</v>
      </c>
      <c r="AA410">
        <v>60</v>
      </c>
      <c r="AB410">
        <v>545</v>
      </c>
    </row>
    <row r="411" spans="1:28" x14ac:dyDescent="0.3">
      <c r="A411" t="s">
        <v>942</v>
      </c>
      <c r="B411" t="s">
        <v>21</v>
      </c>
      <c r="C411">
        <f>IF(Customers[[#This Row],[Churn Label]]="yes",1,0)</f>
        <v>0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t="s">
        <v>25</v>
      </c>
      <c r="J411" t="s">
        <v>22</v>
      </c>
      <c r="K411">
        <v>160.4</v>
      </c>
      <c r="L411">
        <v>0</v>
      </c>
      <c r="M411">
        <v>3</v>
      </c>
      <c r="N411" t="s">
        <v>25</v>
      </c>
      <c r="O411">
        <v>0</v>
      </c>
      <c r="P411" t="s">
        <v>58</v>
      </c>
      <c r="Q411" t="s">
        <v>943</v>
      </c>
      <c r="R411" t="s">
        <v>26</v>
      </c>
      <c r="S411">
        <v>42</v>
      </c>
      <c r="T411" t="s">
        <v>21</v>
      </c>
      <c r="U411" t="s">
        <v>21</v>
      </c>
      <c r="V411" t="s">
        <v>21</v>
      </c>
      <c r="W411">
        <v>0</v>
      </c>
      <c r="X411" t="s">
        <v>25</v>
      </c>
      <c r="Y411" t="s">
        <v>53</v>
      </c>
      <c r="Z411" t="s">
        <v>33</v>
      </c>
      <c r="AA411">
        <v>33</v>
      </c>
      <c r="AB411">
        <v>2262</v>
      </c>
    </row>
    <row r="412" spans="1:28" x14ac:dyDescent="0.3">
      <c r="A412" t="s">
        <v>944</v>
      </c>
      <c r="B412" t="s">
        <v>21</v>
      </c>
      <c r="C412">
        <f>IF(Customers[[#This Row],[Churn Label]]="yes",1,0)</f>
        <v>0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t="s">
        <v>25</v>
      </c>
      <c r="J412" t="s">
        <v>22</v>
      </c>
      <c r="K412">
        <v>85.6</v>
      </c>
      <c r="L412">
        <v>2</v>
      </c>
      <c r="M412">
        <v>10</v>
      </c>
      <c r="N412" t="s">
        <v>25</v>
      </c>
      <c r="O412">
        <v>0</v>
      </c>
      <c r="P412" t="s">
        <v>23</v>
      </c>
      <c r="Q412" t="s">
        <v>945</v>
      </c>
      <c r="R412" t="s">
        <v>26</v>
      </c>
      <c r="S412">
        <v>37</v>
      </c>
      <c r="T412" t="s">
        <v>21</v>
      </c>
      <c r="U412" t="s">
        <v>21</v>
      </c>
      <c r="V412" t="s">
        <v>21</v>
      </c>
      <c r="W412">
        <v>0</v>
      </c>
      <c r="X412" t="s">
        <v>25</v>
      </c>
      <c r="Y412" t="s">
        <v>98</v>
      </c>
      <c r="Z412" t="s">
        <v>38</v>
      </c>
      <c r="AA412">
        <v>44</v>
      </c>
      <c r="AB412">
        <v>1986</v>
      </c>
    </row>
    <row r="413" spans="1:28" x14ac:dyDescent="0.3">
      <c r="A413" t="s">
        <v>946</v>
      </c>
      <c r="B413" t="s">
        <v>21</v>
      </c>
      <c r="C413">
        <f>IF(Customers[[#This Row],[Churn Label]]="yes",1,0)</f>
        <v>0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t="s">
        <v>25</v>
      </c>
      <c r="J413" t="s">
        <v>22</v>
      </c>
      <c r="K413">
        <v>94.1</v>
      </c>
      <c r="L413">
        <v>0</v>
      </c>
      <c r="M413">
        <v>0</v>
      </c>
      <c r="N413" t="s">
        <v>21</v>
      </c>
      <c r="O413">
        <v>0</v>
      </c>
      <c r="P413" t="s">
        <v>30</v>
      </c>
      <c r="Q413" t="s">
        <v>947</v>
      </c>
      <c r="R413" t="s">
        <v>26</v>
      </c>
      <c r="S413">
        <v>60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32</v>
      </c>
      <c r="Z413" t="s">
        <v>38</v>
      </c>
      <c r="AA413">
        <v>7</v>
      </c>
      <c r="AB413">
        <v>248</v>
      </c>
    </row>
    <row r="414" spans="1:28" x14ac:dyDescent="0.3">
      <c r="A414" t="s">
        <v>948</v>
      </c>
      <c r="B414" t="s">
        <v>21</v>
      </c>
      <c r="C414">
        <f>IF(Customers[[#This Row],[Churn Label]]="yes",1,0)</f>
        <v>0</v>
      </c>
      <c r="D414">
        <v>9</v>
      </c>
      <c r="E414">
        <v>36</v>
      </c>
      <c r="F414">
        <v>113.7</v>
      </c>
      <c r="G414">
        <v>36</v>
      </c>
      <c r="H414">
        <v>108</v>
      </c>
      <c r="I414" t="s">
        <v>25</v>
      </c>
      <c r="J414" t="s">
        <v>22</v>
      </c>
      <c r="K414">
        <v>21.6</v>
      </c>
      <c r="L414">
        <v>0</v>
      </c>
      <c r="M414">
        <v>7</v>
      </c>
      <c r="N414" t="s">
        <v>21</v>
      </c>
      <c r="O414">
        <v>0</v>
      </c>
      <c r="P414" t="s">
        <v>77</v>
      </c>
      <c r="Q414" t="s">
        <v>949</v>
      </c>
      <c r="R414" t="s">
        <v>24</v>
      </c>
      <c r="S414">
        <v>45</v>
      </c>
      <c r="T414" t="s">
        <v>21</v>
      </c>
      <c r="U414" t="s">
        <v>21</v>
      </c>
      <c r="V414" t="s">
        <v>21</v>
      </c>
      <c r="W414">
        <v>0</v>
      </c>
      <c r="X414" t="s">
        <v>21</v>
      </c>
      <c r="Y414" t="s">
        <v>32</v>
      </c>
      <c r="Z414" t="s">
        <v>33</v>
      </c>
      <c r="AA414">
        <v>18</v>
      </c>
      <c r="AB414">
        <v>174</v>
      </c>
    </row>
    <row r="415" spans="1:28" x14ac:dyDescent="0.3">
      <c r="A415" t="s">
        <v>950</v>
      </c>
      <c r="B415" t="s">
        <v>21</v>
      </c>
      <c r="C415">
        <f>IF(Customers[[#This Row],[Churn Label]]="yes",1,0)</f>
        <v>0</v>
      </c>
      <c r="D415">
        <v>1</v>
      </c>
      <c r="E415">
        <v>2</v>
      </c>
      <c r="F415">
        <v>8</v>
      </c>
      <c r="G415">
        <v>2</v>
      </c>
      <c r="H415">
        <v>12.3</v>
      </c>
      <c r="I415" t="s">
        <v>25</v>
      </c>
      <c r="J415" t="s">
        <v>22</v>
      </c>
      <c r="K415">
        <v>3.1</v>
      </c>
      <c r="L415">
        <v>2</v>
      </c>
      <c r="M415">
        <v>0</v>
      </c>
      <c r="N415" t="s">
        <v>21</v>
      </c>
      <c r="O415">
        <v>0</v>
      </c>
      <c r="P415" t="s">
        <v>63</v>
      </c>
      <c r="Q415" t="s">
        <v>951</v>
      </c>
      <c r="R415" t="s">
        <v>26</v>
      </c>
      <c r="S415">
        <v>25</v>
      </c>
      <c r="T415" t="s">
        <v>25</v>
      </c>
      <c r="U415" t="s">
        <v>21</v>
      </c>
      <c r="V415" t="s">
        <v>21</v>
      </c>
      <c r="W415">
        <v>0</v>
      </c>
      <c r="X415" t="s">
        <v>21</v>
      </c>
      <c r="Y415" t="s">
        <v>32</v>
      </c>
      <c r="Z415" t="s">
        <v>33</v>
      </c>
      <c r="AA415">
        <v>11</v>
      </c>
      <c r="AB415">
        <v>11</v>
      </c>
    </row>
    <row r="416" spans="1:28" x14ac:dyDescent="0.3">
      <c r="A416" t="s">
        <v>952</v>
      </c>
      <c r="B416" t="s">
        <v>21</v>
      </c>
      <c r="C416">
        <f>IF(Customers[[#This Row],[Churn Label]]="yes",1,0)</f>
        <v>0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t="s">
        <v>25</v>
      </c>
      <c r="J416" t="s">
        <v>22</v>
      </c>
      <c r="K416">
        <v>236.8</v>
      </c>
      <c r="L416">
        <v>2</v>
      </c>
      <c r="M416">
        <v>6</v>
      </c>
      <c r="N416" t="s">
        <v>25</v>
      </c>
      <c r="O416">
        <v>0</v>
      </c>
      <c r="P416" t="s">
        <v>82</v>
      </c>
      <c r="Q416" t="s">
        <v>953</v>
      </c>
      <c r="R416" t="s">
        <v>26</v>
      </c>
      <c r="S416">
        <v>39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53</v>
      </c>
      <c r="Z416" t="s">
        <v>95</v>
      </c>
      <c r="AA416">
        <v>35</v>
      </c>
      <c r="AB416">
        <v>2231</v>
      </c>
    </row>
    <row r="417" spans="1:28" x14ac:dyDescent="0.3">
      <c r="A417" t="s">
        <v>954</v>
      </c>
      <c r="B417" t="s">
        <v>21</v>
      </c>
      <c r="C417">
        <f>IF(Customers[[#This Row],[Churn Label]]="yes",1,0)</f>
        <v>0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t="s">
        <v>25</v>
      </c>
      <c r="J417" t="s">
        <v>22</v>
      </c>
      <c r="K417">
        <v>13.8</v>
      </c>
      <c r="L417">
        <v>1</v>
      </c>
      <c r="M417">
        <v>2</v>
      </c>
      <c r="N417" t="s">
        <v>25</v>
      </c>
      <c r="O417">
        <v>0</v>
      </c>
      <c r="P417" t="s">
        <v>93</v>
      </c>
      <c r="Q417" t="s">
        <v>955</v>
      </c>
      <c r="R417" t="s">
        <v>24</v>
      </c>
      <c r="S417">
        <v>47</v>
      </c>
      <c r="T417" t="s">
        <v>21</v>
      </c>
      <c r="U417" t="s">
        <v>21</v>
      </c>
      <c r="V417" t="s">
        <v>21</v>
      </c>
      <c r="W417">
        <v>0</v>
      </c>
      <c r="X417" t="s">
        <v>25</v>
      </c>
      <c r="Y417" t="s">
        <v>32</v>
      </c>
      <c r="Z417" t="s">
        <v>95</v>
      </c>
      <c r="AA417">
        <v>47</v>
      </c>
      <c r="AB417">
        <v>150</v>
      </c>
    </row>
    <row r="418" spans="1:28" x14ac:dyDescent="0.3">
      <c r="A418" t="s">
        <v>956</v>
      </c>
      <c r="B418" t="s">
        <v>21</v>
      </c>
      <c r="C418">
        <f>IF(Customers[[#This Row],[Churn Label]]="yes",1,0)</f>
        <v>0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t="s">
        <v>25</v>
      </c>
      <c r="J418" t="s">
        <v>22</v>
      </c>
      <c r="K418">
        <v>220.8</v>
      </c>
      <c r="L418">
        <v>1</v>
      </c>
      <c r="M418">
        <v>12</v>
      </c>
      <c r="N418" t="s">
        <v>25</v>
      </c>
      <c r="O418">
        <v>0</v>
      </c>
      <c r="P418" t="s">
        <v>60</v>
      </c>
      <c r="Q418" t="s">
        <v>957</v>
      </c>
      <c r="R418" t="s">
        <v>26</v>
      </c>
      <c r="S418">
        <v>24</v>
      </c>
      <c r="T418" t="s">
        <v>25</v>
      </c>
      <c r="U418" t="s">
        <v>21</v>
      </c>
      <c r="V418" t="s">
        <v>21</v>
      </c>
      <c r="W418">
        <v>0</v>
      </c>
      <c r="X418" t="s">
        <v>25</v>
      </c>
      <c r="Y418" t="s">
        <v>32</v>
      </c>
      <c r="Z418" t="s">
        <v>38</v>
      </c>
      <c r="AA418">
        <v>16</v>
      </c>
      <c r="AB418">
        <v>767</v>
      </c>
    </row>
    <row r="419" spans="1:28" x14ac:dyDescent="0.3">
      <c r="A419" t="s">
        <v>958</v>
      </c>
      <c r="B419" t="s">
        <v>21</v>
      </c>
      <c r="C419">
        <f>IF(Customers[[#This Row],[Churn Label]]="yes",1,0)</f>
        <v>0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t="s">
        <v>25</v>
      </c>
      <c r="J419" t="s">
        <v>22</v>
      </c>
      <c r="K419">
        <v>217</v>
      </c>
      <c r="L419">
        <v>1</v>
      </c>
      <c r="M419">
        <v>21</v>
      </c>
      <c r="N419" t="s">
        <v>25</v>
      </c>
      <c r="O419">
        <v>0</v>
      </c>
      <c r="P419" t="s">
        <v>93</v>
      </c>
      <c r="Q419" t="s">
        <v>959</v>
      </c>
      <c r="R419" t="s">
        <v>24</v>
      </c>
      <c r="S419">
        <v>22</v>
      </c>
      <c r="T419" t="s">
        <v>25</v>
      </c>
      <c r="U419" t="s">
        <v>21</v>
      </c>
      <c r="V419" t="s">
        <v>21</v>
      </c>
      <c r="W419">
        <v>0</v>
      </c>
      <c r="X419" t="s">
        <v>25</v>
      </c>
      <c r="Y419" t="s">
        <v>53</v>
      </c>
      <c r="Z419" t="s">
        <v>38</v>
      </c>
      <c r="AA419">
        <v>32</v>
      </c>
      <c r="AB419">
        <v>2253</v>
      </c>
    </row>
    <row r="420" spans="1:28" x14ac:dyDescent="0.3">
      <c r="A420" t="s">
        <v>960</v>
      </c>
      <c r="B420" t="s">
        <v>21</v>
      </c>
      <c r="C420">
        <f>IF(Customers[[#This Row],[Churn Label]]="yes",1,0)</f>
        <v>0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t="s">
        <v>25</v>
      </c>
      <c r="J420" t="s">
        <v>22</v>
      </c>
      <c r="K420">
        <v>211.9</v>
      </c>
      <c r="L420">
        <v>0</v>
      </c>
      <c r="M420">
        <v>0</v>
      </c>
      <c r="N420" t="s">
        <v>21</v>
      </c>
      <c r="O420">
        <v>0</v>
      </c>
      <c r="P420" t="s">
        <v>85</v>
      </c>
      <c r="Q420" t="s">
        <v>961</v>
      </c>
      <c r="R420" t="s">
        <v>24</v>
      </c>
      <c r="S420">
        <v>64</v>
      </c>
      <c r="T420" t="s">
        <v>21</v>
      </c>
      <c r="U420" t="s">
        <v>21</v>
      </c>
      <c r="V420" t="s">
        <v>21</v>
      </c>
      <c r="W420">
        <v>0</v>
      </c>
      <c r="X420" t="s">
        <v>21</v>
      </c>
      <c r="Y420" t="s">
        <v>98</v>
      </c>
      <c r="Z420" t="s">
        <v>38</v>
      </c>
      <c r="AA420">
        <v>11</v>
      </c>
      <c r="AB420">
        <v>584</v>
      </c>
    </row>
    <row r="421" spans="1:28" x14ac:dyDescent="0.3">
      <c r="A421" t="s">
        <v>962</v>
      </c>
      <c r="B421" t="s">
        <v>21</v>
      </c>
      <c r="C421">
        <f>IF(Customers[[#This Row],[Churn Label]]="yes",1,0)</f>
        <v>0</v>
      </c>
      <c r="D421">
        <v>20</v>
      </c>
      <c r="E421">
        <v>62</v>
      </c>
      <c r="F421">
        <v>198.6</v>
      </c>
      <c r="G421">
        <v>60</v>
      </c>
      <c r="H421">
        <v>224</v>
      </c>
      <c r="I421" t="s">
        <v>25</v>
      </c>
      <c r="J421" t="s">
        <v>22</v>
      </c>
      <c r="K421">
        <v>74.7</v>
      </c>
      <c r="L421">
        <v>1</v>
      </c>
      <c r="M421">
        <v>0</v>
      </c>
      <c r="N421" t="s">
        <v>21</v>
      </c>
      <c r="O421">
        <v>0</v>
      </c>
      <c r="P421" t="s">
        <v>30</v>
      </c>
      <c r="Q421" t="s">
        <v>963</v>
      </c>
      <c r="R421" t="s">
        <v>26</v>
      </c>
      <c r="S421">
        <v>53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32</v>
      </c>
      <c r="Z421" t="s">
        <v>33</v>
      </c>
      <c r="AA421">
        <v>12</v>
      </c>
      <c r="AB421">
        <v>238</v>
      </c>
    </row>
    <row r="422" spans="1:28" x14ac:dyDescent="0.3">
      <c r="A422" t="s">
        <v>964</v>
      </c>
      <c r="B422" t="s">
        <v>21</v>
      </c>
      <c r="C422">
        <f>IF(Customers[[#This Row],[Churn Label]]="yes",1,0)</f>
        <v>0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t="s">
        <v>25</v>
      </c>
      <c r="J422" t="s">
        <v>22</v>
      </c>
      <c r="K422">
        <v>97.4</v>
      </c>
      <c r="L422">
        <v>2</v>
      </c>
      <c r="M422">
        <v>5</v>
      </c>
      <c r="N422" t="s">
        <v>25</v>
      </c>
      <c r="O422">
        <v>0</v>
      </c>
      <c r="P422" t="s">
        <v>50</v>
      </c>
      <c r="Q422" t="s">
        <v>965</v>
      </c>
      <c r="R422" t="s">
        <v>26</v>
      </c>
      <c r="S422">
        <v>77</v>
      </c>
      <c r="T422" t="s">
        <v>21</v>
      </c>
      <c r="U422" t="s">
        <v>25</v>
      </c>
      <c r="V422" t="s">
        <v>21</v>
      </c>
      <c r="W422">
        <v>0</v>
      </c>
      <c r="X422" t="s">
        <v>25</v>
      </c>
      <c r="Y422" t="s">
        <v>53</v>
      </c>
      <c r="Z422" t="s">
        <v>38</v>
      </c>
      <c r="AA422">
        <v>40</v>
      </c>
      <c r="AB422">
        <v>2608</v>
      </c>
    </row>
    <row r="423" spans="1:28" x14ac:dyDescent="0.3">
      <c r="A423" t="s">
        <v>966</v>
      </c>
      <c r="B423" t="s">
        <v>21</v>
      </c>
      <c r="C423">
        <f>IF(Customers[[#This Row],[Churn Label]]="yes",1,0)</f>
        <v>0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t="s">
        <v>25</v>
      </c>
      <c r="J423" t="s">
        <v>22</v>
      </c>
      <c r="K423">
        <v>103.9</v>
      </c>
      <c r="L423">
        <v>2</v>
      </c>
      <c r="M423">
        <v>0</v>
      </c>
      <c r="N423" t="s">
        <v>21</v>
      </c>
      <c r="O423">
        <v>0</v>
      </c>
      <c r="P423" t="s">
        <v>51</v>
      </c>
      <c r="Q423" t="s">
        <v>967</v>
      </c>
      <c r="R423" t="s">
        <v>24</v>
      </c>
      <c r="S423">
        <v>67</v>
      </c>
      <c r="T423" t="s">
        <v>21</v>
      </c>
      <c r="U423" t="s">
        <v>25</v>
      </c>
      <c r="V423" t="s">
        <v>21</v>
      </c>
      <c r="W423">
        <v>0</v>
      </c>
      <c r="X423" t="s">
        <v>21</v>
      </c>
      <c r="Y423" t="s">
        <v>98</v>
      </c>
      <c r="Z423" t="s">
        <v>38</v>
      </c>
      <c r="AA423">
        <v>16</v>
      </c>
      <c r="AB423">
        <v>782</v>
      </c>
    </row>
    <row r="424" spans="1:28" x14ac:dyDescent="0.3">
      <c r="A424" t="s">
        <v>968</v>
      </c>
      <c r="B424" t="s">
        <v>21</v>
      </c>
      <c r="C424">
        <f>IF(Customers[[#This Row],[Churn Label]]="yes",1,0)</f>
        <v>0</v>
      </c>
      <c r="D424">
        <v>3</v>
      </c>
      <c r="E424">
        <v>12</v>
      </c>
      <c r="F424">
        <v>26.1</v>
      </c>
      <c r="G424">
        <v>12</v>
      </c>
      <c r="H424">
        <v>26.7</v>
      </c>
      <c r="I424" t="s">
        <v>25</v>
      </c>
      <c r="J424" t="s">
        <v>22</v>
      </c>
      <c r="K424">
        <v>5.3</v>
      </c>
      <c r="L424">
        <v>1</v>
      </c>
      <c r="M424">
        <v>6</v>
      </c>
      <c r="N424" t="s">
        <v>25</v>
      </c>
      <c r="O424">
        <v>0</v>
      </c>
      <c r="P424" t="s">
        <v>70</v>
      </c>
      <c r="Q424" t="s">
        <v>969</v>
      </c>
      <c r="R424" t="s">
        <v>26</v>
      </c>
      <c r="S424">
        <v>55</v>
      </c>
      <c r="T424" t="s">
        <v>21</v>
      </c>
      <c r="U424" t="s">
        <v>21</v>
      </c>
      <c r="V424" t="s">
        <v>21</v>
      </c>
      <c r="W424">
        <v>0</v>
      </c>
      <c r="X424" t="s">
        <v>25</v>
      </c>
      <c r="Y424" t="s">
        <v>32</v>
      </c>
      <c r="Z424" t="s">
        <v>95</v>
      </c>
      <c r="AA424">
        <v>38</v>
      </c>
      <c r="AB424">
        <v>109</v>
      </c>
    </row>
    <row r="425" spans="1:28" x14ac:dyDescent="0.3">
      <c r="A425" t="s">
        <v>970</v>
      </c>
      <c r="B425" t="s">
        <v>21</v>
      </c>
      <c r="C425">
        <f>IF(Customers[[#This Row],[Churn Label]]="yes",1,0)</f>
        <v>0</v>
      </c>
      <c r="D425">
        <v>46</v>
      </c>
      <c r="E425">
        <v>153</v>
      </c>
      <c r="F425">
        <v>510.3</v>
      </c>
      <c r="G425">
        <v>0</v>
      </c>
      <c r="H425">
        <v>0</v>
      </c>
      <c r="I425" t="s">
        <v>21</v>
      </c>
      <c r="J425" t="s">
        <v>88</v>
      </c>
      <c r="K425">
        <v>0</v>
      </c>
      <c r="L425">
        <v>2</v>
      </c>
      <c r="M425">
        <v>10</v>
      </c>
      <c r="N425" t="s">
        <v>25</v>
      </c>
      <c r="O425">
        <v>0</v>
      </c>
      <c r="P425" t="s">
        <v>79</v>
      </c>
      <c r="Q425" t="s">
        <v>971</v>
      </c>
      <c r="R425" t="s">
        <v>26</v>
      </c>
      <c r="S425">
        <v>68</v>
      </c>
      <c r="T425" t="s">
        <v>21</v>
      </c>
      <c r="U425" t="s">
        <v>25</v>
      </c>
      <c r="V425" t="s">
        <v>21</v>
      </c>
      <c r="W425">
        <v>0</v>
      </c>
      <c r="X425" t="s">
        <v>21</v>
      </c>
      <c r="Y425" t="s">
        <v>32</v>
      </c>
      <c r="Z425" t="s">
        <v>38</v>
      </c>
      <c r="AA425">
        <v>47</v>
      </c>
      <c r="AB425">
        <v>2186</v>
      </c>
    </row>
    <row r="426" spans="1:28" x14ac:dyDescent="0.3">
      <c r="A426" t="s">
        <v>972</v>
      </c>
      <c r="B426" t="s">
        <v>21</v>
      </c>
      <c r="C426">
        <f>IF(Customers[[#This Row],[Churn Label]]="yes",1,0)</f>
        <v>0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t="s">
        <v>25</v>
      </c>
      <c r="J426" t="s">
        <v>22</v>
      </c>
      <c r="K426">
        <v>195.3</v>
      </c>
      <c r="L426">
        <v>2</v>
      </c>
      <c r="M426">
        <v>6</v>
      </c>
      <c r="N426" t="s">
        <v>21</v>
      </c>
      <c r="O426">
        <v>14</v>
      </c>
      <c r="P426" t="s">
        <v>85</v>
      </c>
      <c r="Q426" t="s">
        <v>973</v>
      </c>
      <c r="R426" t="s">
        <v>24</v>
      </c>
      <c r="S426">
        <v>55</v>
      </c>
      <c r="T426" t="s">
        <v>21</v>
      </c>
      <c r="U426" t="s">
        <v>21</v>
      </c>
      <c r="V426" t="s">
        <v>21</v>
      </c>
      <c r="W426">
        <v>0</v>
      </c>
      <c r="X426" t="s">
        <v>25</v>
      </c>
      <c r="Y426" t="s">
        <v>53</v>
      </c>
      <c r="Z426" t="s">
        <v>38</v>
      </c>
      <c r="AA426">
        <v>32</v>
      </c>
      <c r="AB426">
        <v>2022</v>
      </c>
    </row>
    <row r="427" spans="1:28" x14ac:dyDescent="0.3">
      <c r="A427" t="s">
        <v>974</v>
      </c>
      <c r="B427" t="s">
        <v>21</v>
      </c>
      <c r="C427">
        <f>IF(Customers[[#This Row],[Churn Label]]="yes",1,0)</f>
        <v>0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t="s">
        <v>25</v>
      </c>
      <c r="J427" t="s">
        <v>22</v>
      </c>
      <c r="K427">
        <v>6.8</v>
      </c>
      <c r="L427">
        <v>0</v>
      </c>
      <c r="M427">
        <v>2</v>
      </c>
      <c r="N427" t="s">
        <v>25</v>
      </c>
      <c r="O427">
        <v>0</v>
      </c>
      <c r="P427" t="s">
        <v>63</v>
      </c>
      <c r="Q427" t="s">
        <v>975</v>
      </c>
      <c r="R427" t="s">
        <v>26</v>
      </c>
      <c r="S427">
        <v>40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32</v>
      </c>
      <c r="Z427" t="s">
        <v>33</v>
      </c>
      <c r="AA427">
        <v>24</v>
      </c>
      <c r="AB427">
        <v>72</v>
      </c>
    </row>
    <row r="428" spans="1:28" x14ac:dyDescent="0.3">
      <c r="A428" t="s">
        <v>976</v>
      </c>
      <c r="B428" t="s">
        <v>21</v>
      </c>
      <c r="C428">
        <f>IF(Customers[[#This Row],[Churn Label]]="yes",1,0)</f>
        <v>0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t="s">
        <v>25</v>
      </c>
      <c r="J428" t="s">
        <v>22</v>
      </c>
      <c r="K428">
        <v>130</v>
      </c>
      <c r="L428">
        <v>1</v>
      </c>
      <c r="M428">
        <v>8</v>
      </c>
      <c r="N428" t="s">
        <v>25</v>
      </c>
      <c r="O428">
        <v>0</v>
      </c>
      <c r="P428" t="s">
        <v>62</v>
      </c>
      <c r="Q428" t="s">
        <v>977</v>
      </c>
      <c r="R428" t="s">
        <v>24</v>
      </c>
      <c r="S428">
        <v>71</v>
      </c>
      <c r="T428" t="s">
        <v>21</v>
      </c>
      <c r="U428" t="s">
        <v>25</v>
      </c>
      <c r="V428" t="s">
        <v>21</v>
      </c>
      <c r="W428">
        <v>0</v>
      </c>
      <c r="X428" t="s">
        <v>25</v>
      </c>
      <c r="Y428" t="s">
        <v>98</v>
      </c>
      <c r="Z428" t="s">
        <v>33</v>
      </c>
      <c r="AA428">
        <v>67</v>
      </c>
      <c r="AB428">
        <v>2706</v>
      </c>
    </row>
    <row r="429" spans="1:28" x14ac:dyDescent="0.3">
      <c r="A429" t="s">
        <v>978</v>
      </c>
      <c r="B429" t="s">
        <v>21</v>
      </c>
      <c r="C429">
        <f>IF(Customers[[#This Row],[Churn Label]]="yes",1,0)</f>
        <v>0</v>
      </c>
      <c r="D429">
        <v>1</v>
      </c>
      <c r="E429">
        <v>4</v>
      </c>
      <c r="F429">
        <v>10</v>
      </c>
      <c r="G429">
        <v>8</v>
      </c>
      <c r="H429">
        <v>11.1</v>
      </c>
      <c r="I429" t="s">
        <v>25</v>
      </c>
      <c r="J429" t="s">
        <v>22</v>
      </c>
      <c r="K429">
        <v>3.7</v>
      </c>
      <c r="L429">
        <v>1</v>
      </c>
      <c r="M429">
        <v>3</v>
      </c>
      <c r="N429" t="s">
        <v>25</v>
      </c>
      <c r="O429">
        <v>0</v>
      </c>
      <c r="P429" t="s">
        <v>23</v>
      </c>
      <c r="Q429" t="s">
        <v>979</v>
      </c>
      <c r="R429" t="s">
        <v>24</v>
      </c>
      <c r="S429">
        <v>50</v>
      </c>
      <c r="T429" t="s">
        <v>21</v>
      </c>
      <c r="U429" t="s">
        <v>21</v>
      </c>
      <c r="V429" t="s">
        <v>21</v>
      </c>
      <c r="W429">
        <v>0</v>
      </c>
      <c r="X429" t="s">
        <v>21</v>
      </c>
      <c r="Y429" t="s">
        <v>32</v>
      </c>
      <c r="Z429" t="s">
        <v>95</v>
      </c>
      <c r="AA429">
        <v>40</v>
      </c>
      <c r="AB429">
        <v>40</v>
      </c>
    </row>
    <row r="430" spans="1:28" x14ac:dyDescent="0.3">
      <c r="A430" t="s">
        <v>980</v>
      </c>
      <c r="B430" t="s">
        <v>21</v>
      </c>
      <c r="C430">
        <f>IF(Customers[[#This Row],[Churn Label]]="yes",1,0)</f>
        <v>0</v>
      </c>
      <c r="D430">
        <v>1</v>
      </c>
      <c r="E430">
        <v>5</v>
      </c>
      <c r="F430">
        <v>9</v>
      </c>
      <c r="G430">
        <v>7</v>
      </c>
      <c r="H430">
        <v>8.6</v>
      </c>
      <c r="I430" t="s">
        <v>25</v>
      </c>
      <c r="J430" t="s">
        <v>22</v>
      </c>
      <c r="K430">
        <v>2.2000000000000002</v>
      </c>
      <c r="L430">
        <v>1</v>
      </c>
      <c r="M430">
        <v>2</v>
      </c>
      <c r="N430" t="s">
        <v>25</v>
      </c>
      <c r="O430">
        <v>0</v>
      </c>
      <c r="P430" t="s">
        <v>30</v>
      </c>
      <c r="Q430" t="s">
        <v>981</v>
      </c>
      <c r="R430" t="s">
        <v>24</v>
      </c>
      <c r="S430">
        <v>32</v>
      </c>
      <c r="T430" t="s">
        <v>21</v>
      </c>
      <c r="U430" t="s">
        <v>21</v>
      </c>
      <c r="V430" t="s">
        <v>21</v>
      </c>
      <c r="W430">
        <v>0</v>
      </c>
      <c r="X430" t="s">
        <v>21</v>
      </c>
      <c r="Y430" t="s">
        <v>32</v>
      </c>
      <c r="Z430" t="s">
        <v>38</v>
      </c>
      <c r="AA430">
        <v>26</v>
      </c>
      <c r="AB430">
        <v>26</v>
      </c>
    </row>
    <row r="431" spans="1:28" x14ac:dyDescent="0.3">
      <c r="A431" t="s">
        <v>982</v>
      </c>
      <c r="B431" t="s">
        <v>21</v>
      </c>
      <c r="C431">
        <f>IF(Customers[[#This Row],[Churn Label]]="yes",1,0)</f>
        <v>0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t="s">
        <v>25</v>
      </c>
      <c r="J431" t="s">
        <v>22</v>
      </c>
      <c r="K431">
        <v>257.60000000000002</v>
      </c>
      <c r="L431">
        <v>1</v>
      </c>
      <c r="M431">
        <v>0</v>
      </c>
      <c r="N431" t="s">
        <v>21</v>
      </c>
      <c r="O431">
        <v>0</v>
      </c>
      <c r="P431" t="s">
        <v>54</v>
      </c>
      <c r="Q431" t="s">
        <v>983</v>
      </c>
      <c r="R431" t="s">
        <v>26</v>
      </c>
      <c r="S431">
        <v>62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98</v>
      </c>
      <c r="Z431" t="s">
        <v>38</v>
      </c>
      <c r="AA431">
        <v>8</v>
      </c>
      <c r="AB431">
        <v>431</v>
      </c>
    </row>
    <row r="432" spans="1:28" x14ac:dyDescent="0.3">
      <c r="A432" t="s">
        <v>984</v>
      </c>
      <c r="B432" t="s">
        <v>21</v>
      </c>
      <c r="C432">
        <f>IF(Customers[[#This Row],[Churn Label]]="yes",1,0)</f>
        <v>0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t="s">
        <v>25</v>
      </c>
      <c r="J432" t="s">
        <v>22</v>
      </c>
      <c r="K432">
        <v>163.4</v>
      </c>
      <c r="L432">
        <v>0</v>
      </c>
      <c r="M432">
        <v>5</v>
      </c>
      <c r="N432" t="s">
        <v>25</v>
      </c>
      <c r="O432">
        <v>0</v>
      </c>
      <c r="P432" t="s">
        <v>58</v>
      </c>
      <c r="Q432" t="s">
        <v>985</v>
      </c>
      <c r="R432" t="s">
        <v>26</v>
      </c>
      <c r="S432">
        <v>41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98</v>
      </c>
      <c r="Z432" t="s">
        <v>95</v>
      </c>
      <c r="AA432">
        <v>17</v>
      </c>
      <c r="AB432">
        <v>895</v>
      </c>
    </row>
    <row r="433" spans="1:28" x14ac:dyDescent="0.3">
      <c r="A433" t="s">
        <v>986</v>
      </c>
      <c r="B433" t="s">
        <v>21</v>
      </c>
      <c r="C433">
        <f>IF(Customers[[#This Row],[Churn Label]]="yes",1,0)</f>
        <v>0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t="s">
        <v>25</v>
      </c>
      <c r="J433" t="s">
        <v>22</v>
      </c>
      <c r="K433">
        <v>205</v>
      </c>
      <c r="L433">
        <v>1</v>
      </c>
      <c r="M433">
        <v>4</v>
      </c>
      <c r="N433" t="s">
        <v>21</v>
      </c>
      <c r="O433">
        <v>12</v>
      </c>
      <c r="P433" t="s">
        <v>30</v>
      </c>
      <c r="Q433" t="s">
        <v>987</v>
      </c>
      <c r="R433" t="s">
        <v>26</v>
      </c>
      <c r="S433">
        <v>59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32</v>
      </c>
      <c r="Z433" t="s">
        <v>38</v>
      </c>
      <c r="AA433">
        <v>48</v>
      </c>
      <c r="AB433">
        <v>2369</v>
      </c>
    </row>
    <row r="434" spans="1:28" x14ac:dyDescent="0.3">
      <c r="A434" t="s">
        <v>988</v>
      </c>
      <c r="B434" t="s">
        <v>21</v>
      </c>
      <c r="C434">
        <f>IF(Customers[[#This Row],[Churn Label]]="yes",1,0)</f>
        <v>0</v>
      </c>
      <c r="D434">
        <v>1</v>
      </c>
      <c r="E434">
        <v>5</v>
      </c>
      <c r="F434">
        <v>13</v>
      </c>
      <c r="G434">
        <v>3</v>
      </c>
      <c r="H434">
        <v>14.9</v>
      </c>
      <c r="I434" t="s">
        <v>25</v>
      </c>
      <c r="J434" t="s">
        <v>22</v>
      </c>
      <c r="K434">
        <v>3.7</v>
      </c>
      <c r="L434">
        <v>1</v>
      </c>
      <c r="M434">
        <v>0</v>
      </c>
      <c r="N434" t="s">
        <v>21</v>
      </c>
      <c r="O434">
        <v>0</v>
      </c>
      <c r="P434" t="s">
        <v>46</v>
      </c>
      <c r="Q434" t="s">
        <v>989</v>
      </c>
      <c r="R434" t="s">
        <v>26</v>
      </c>
      <c r="S434">
        <v>51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32</v>
      </c>
      <c r="Z434" t="s">
        <v>95</v>
      </c>
      <c r="AA434">
        <v>7</v>
      </c>
      <c r="AB434">
        <v>7</v>
      </c>
    </row>
    <row r="435" spans="1:28" x14ac:dyDescent="0.3">
      <c r="A435" t="s">
        <v>990</v>
      </c>
      <c r="B435" t="s">
        <v>21</v>
      </c>
      <c r="C435">
        <f>IF(Customers[[#This Row],[Churn Label]]="yes",1,0)</f>
        <v>0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t="s">
        <v>25</v>
      </c>
      <c r="J435" t="s">
        <v>22</v>
      </c>
      <c r="K435">
        <v>79.099999999999994</v>
      </c>
      <c r="L435">
        <v>2</v>
      </c>
      <c r="M435">
        <v>6</v>
      </c>
      <c r="N435" t="s">
        <v>25</v>
      </c>
      <c r="O435">
        <v>0</v>
      </c>
      <c r="P435" t="s">
        <v>59</v>
      </c>
      <c r="Q435" t="s">
        <v>991</v>
      </c>
      <c r="R435" t="s">
        <v>26</v>
      </c>
      <c r="S435">
        <v>59</v>
      </c>
      <c r="T435" t="s">
        <v>21</v>
      </c>
      <c r="U435" t="s">
        <v>21</v>
      </c>
      <c r="V435" t="s">
        <v>21</v>
      </c>
      <c r="W435">
        <v>0</v>
      </c>
      <c r="X435" t="s">
        <v>21</v>
      </c>
      <c r="Y435" t="s">
        <v>98</v>
      </c>
      <c r="Z435" t="s">
        <v>38</v>
      </c>
      <c r="AA435">
        <v>30</v>
      </c>
      <c r="AB435">
        <v>922</v>
      </c>
    </row>
    <row r="436" spans="1:28" x14ac:dyDescent="0.3">
      <c r="A436" t="s">
        <v>992</v>
      </c>
      <c r="B436" t="s">
        <v>21</v>
      </c>
      <c r="C436">
        <f>IF(Customers[[#This Row],[Churn Label]]="yes",1,0)</f>
        <v>0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t="s">
        <v>25</v>
      </c>
      <c r="J436" t="s">
        <v>22</v>
      </c>
      <c r="K436">
        <v>69.8</v>
      </c>
      <c r="L436">
        <v>2</v>
      </c>
      <c r="M436">
        <v>0</v>
      </c>
      <c r="N436" t="s">
        <v>21</v>
      </c>
      <c r="O436">
        <v>0</v>
      </c>
      <c r="P436" t="s">
        <v>63</v>
      </c>
      <c r="Q436" t="s">
        <v>993</v>
      </c>
      <c r="R436" t="s">
        <v>26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21</v>
      </c>
      <c r="Y436" t="s">
        <v>98</v>
      </c>
      <c r="Z436" t="s">
        <v>33</v>
      </c>
      <c r="AA436">
        <v>11</v>
      </c>
      <c r="AB436">
        <v>546</v>
      </c>
    </row>
    <row r="437" spans="1:28" x14ac:dyDescent="0.3">
      <c r="A437" t="s">
        <v>994</v>
      </c>
      <c r="B437" t="s">
        <v>21</v>
      </c>
      <c r="C437">
        <f>IF(Customers[[#This Row],[Churn Label]]="yes",1,0)</f>
        <v>0</v>
      </c>
      <c r="D437">
        <v>21</v>
      </c>
      <c r="E437">
        <v>38</v>
      </c>
      <c r="F437">
        <v>104</v>
      </c>
      <c r="G437">
        <v>84</v>
      </c>
      <c r="H437">
        <v>228.9</v>
      </c>
      <c r="I437" t="s">
        <v>25</v>
      </c>
      <c r="J437" t="s">
        <v>22</v>
      </c>
      <c r="K437">
        <v>114.5</v>
      </c>
      <c r="L437">
        <v>2</v>
      </c>
      <c r="M437">
        <v>0</v>
      </c>
      <c r="N437" t="s">
        <v>21</v>
      </c>
      <c r="O437">
        <v>0</v>
      </c>
      <c r="P437" t="s">
        <v>84</v>
      </c>
      <c r="Q437" t="s">
        <v>995</v>
      </c>
      <c r="R437" t="s">
        <v>24</v>
      </c>
      <c r="S437">
        <v>69</v>
      </c>
      <c r="T437" t="s">
        <v>21</v>
      </c>
      <c r="U437" t="s">
        <v>25</v>
      </c>
      <c r="V437" t="s">
        <v>21</v>
      </c>
      <c r="W437">
        <v>0</v>
      </c>
      <c r="X437" t="s">
        <v>21</v>
      </c>
      <c r="Y437" t="s">
        <v>98</v>
      </c>
      <c r="Z437" t="s">
        <v>33</v>
      </c>
      <c r="AA437">
        <v>8</v>
      </c>
      <c r="AB437">
        <v>160</v>
      </c>
    </row>
    <row r="438" spans="1:28" x14ac:dyDescent="0.3">
      <c r="A438" t="s">
        <v>996</v>
      </c>
      <c r="B438" t="s">
        <v>21</v>
      </c>
      <c r="C438">
        <f>IF(Customers[[#This Row],[Churn Label]]="yes",1,0)</f>
        <v>0</v>
      </c>
      <c r="D438">
        <v>1</v>
      </c>
      <c r="E438">
        <v>6</v>
      </c>
      <c r="F438">
        <v>11</v>
      </c>
      <c r="G438">
        <v>9</v>
      </c>
      <c r="H438">
        <v>11.6</v>
      </c>
      <c r="I438" t="s">
        <v>25</v>
      </c>
      <c r="J438" t="s">
        <v>22</v>
      </c>
      <c r="K438">
        <v>2.9</v>
      </c>
      <c r="L438">
        <v>1</v>
      </c>
      <c r="M438">
        <v>0</v>
      </c>
      <c r="N438" t="s">
        <v>21</v>
      </c>
      <c r="O438">
        <v>0</v>
      </c>
      <c r="P438" t="s">
        <v>60</v>
      </c>
      <c r="Q438" t="s">
        <v>997</v>
      </c>
      <c r="R438" t="s">
        <v>24</v>
      </c>
      <c r="S438">
        <v>62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32</v>
      </c>
      <c r="Z438" t="s">
        <v>33</v>
      </c>
      <c r="AA438">
        <v>12</v>
      </c>
      <c r="AB438">
        <v>12</v>
      </c>
    </row>
    <row r="439" spans="1:28" x14ac:dyDescent="0.3">
      <c r="A439" t="s">
        <v>998</v>
      </c>
      <c r="B439" t="s">
        <v>21</v>
      </c>
      <c r="C439">
        <f>IF(Customers[[#This Row],[Churn Label]]="yes",1,0)</f>
        <v>0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t="s">
        <v>25</v>
      </c>
      <c r="J439" t="s">
        <v>22</v>
      </c>
      <c r="K439">
        <v>111</v>
      </c>
      <c r="L439">
        <v>0</v>
      </c>
      <c r="M439">
        <v>13</v>
      </c>
      <c r="N439" t="s">
        <v>25</v>
      </c>
      <c r="O439">
        <v>0</v>
      </c>
      <c r="P439" t="s">
        <v>28</v>
      </c>
      <c r="Q439" t="s">
        <v>999</v>
      </c>
      <c r="R439" t="s">
        <v>26</v>
      </c>
      <c r="S439">
        <v>21</v>
      </c>
      <c r="T439" t="s">
        <v>25</v>
      </c>
      <c r="U439" t="s">
        <v>21</v>
      </c>
      <c r="V439" t="s">
        <v>21</v>
      </c>
      <c r="W439">
        <v>0</v>
      </c>
      <c r="X439" t="s">
        <v>25</v>
      </c>
      <c r="Y439" t="s">
        <v>53</v>
      </c>
      <c r="Z439" t="s">
        <v>38</v>
      </c>
      <c r="AA439">
        <v>50</v>
      </c>
      <c r="AB439">
        <v>3727</v>
      </c>
    </row>
    <row r="440" spans="1:28" x14ac:dyDescent="0.3">
      <c r="A440" t="s">
        <v>1000</v>
      </c>
      <c r="B440" t="s">
        <v>21</v>
      </c>
      <c r="C440">
        <f>IF(Customers[[#This Row],[Churn Label]]="yes",1,0)</f>
        <v>0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t="s">
        <v>25</v>
      </c>
      <c r="J440" t="s">
        <v>22</v>
      </c>
      <c r="K440">
        <v>158.4</v>
      </c>
      <c r="L440">
        <v>2</v>
      </c>
      <c r="M440">
        <v>14</v>
      </c>
      <c r="N440" t="s">
        <v>25</v>
      </c>
      <c r="O440">
        <v>0</v>
      </c>
      <c r="P440" t="s">
        <v>42</v>
      </c>
      <c r="Q440" t="s">
        <v>1001</v>
      </c>
      <c r="R440" t="s">
        <v>26</v>
      </c>
      <c r="S440">
        <v>25</v>
      </c>
      <c r="T440" t="s">
        <v>25</v>
      </c>
      <c r="U440" t="s">
        <v>21</v>
      </c>
      <c r="V440" t="s">
        <v>21</v>
      </c>
      <c r="W440">
        <v>0</v>
      </c>
      <c r="X440" t="s">
        <v>25</v>
      </c>
      <c r="Y440" t="s">
        <v>53</v>
      </c>
      <c r="Z440" t="s">
        <v>33</v>
      </c>
      <c r="AA440">
        <v>28</v>
      </c>
      <c r="AB440">
        <v>2036</v>
      </c>
    </row>
    <row r="441" spans="1:28" x14ac:dyDescent="0.3">
      <c r="A441" t="s">
        <v>1002</v>
      </c>
      <c r="B441" t="s">
        <v>21</v>
      </c>
      <c r="C441">
        <f>IF(Customers[[#This Row],[Churn Label]]="yes",1,0)</f>
        <v>0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t="s">
        <v>25</v>
      </c>
      <c r="J441" t="s">
        <v>22</v>
      </c>
      <c r="K441">
        <v>235.4</v>
      </c>
      <c r="L441">
        <v>2</v>
      </c>
      <c r="M441">
        <v>4</v>
      </c>
      <c r="N441" t="s">
        <v>25</v>
      </c>
      <c r="O441">
        <v>0</v>
      </c>
      <c r="P441" t="s">
        <v>85</v>
      </c>
      <c r="Q441" t="s">
        <v>1003</v>
      </c>
      <c r="R441" t="s">
        <v>26</v>
      </c>
      <c r="S441">
        <v>33</v>
      </c>
      <c r="T441" t="s">
        <v>21</v>
      </c>
      <c r="U441" t="s">
        <v>21</v>
      </c>
      <c r="V441" t="s">
        <v>21</v>
      </c>
      <c r="W441">
        <v>0</v>
      </c>
      <c r="X441" t="s">
        <v>25</v>
      </c>
      <c r="Y441" t="s">
        <v>53</v>
      </c>
      <c r="Z441" t="s">
        <v>38</v>
      </c>
      <c r="AA441">
        <v>24</v>
      </c>
      <c r="AB441">
        <v>1586</v>
      </c>
    </row>
    <row r="442" spans="1:28" x14ac:dyDescent="0.3">
      <c r="A442" t="s">
        <v>1004</v>
      </c>
      <c r="B442" t="s">
        <v>21</v>
      </c>
      <c r="C442">
        <f>IF(Customers[[#This Row],[Churn Label]]="yes",1,0)</f>
        <v>0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t="s">
        <v>25</v>
      </c>
      <c r="J442" t="s">
        <v>22</v>
      </c>
      <c r="K442">
        <v>52.4</v>
      </c>
      <c r="L442">
        <v>1</v>
      </c>
      <c r="M442">
        <v>1</v>
      </c>
      <c r="N442" t="s">
        <v>25</v>
      </c>
      <c r="O442">
        <v>0</v>
      </c>
      <c r="P442" t="s">
        <v>75</v>
      </c>
      <c r="Q442" t="s">
        <v>1005</v>
      </c>
      <c r="R442" t="s">
        <v>26</v>
      </c>
      <c r="S442">
        <v>56</v>
      </c>
      <c r="T442" t="s">
        <v>21</v>
      </c>
      <c r="U442" t="s">
        <v>21</v>
      </c>
      <c r="V442" t="s">
        <v>21</v>
      </c>
      <c r="W442">
        <v>0</v>
      </c>
      <c r="X442" t="s">
        <v>21</v>
      </c>
      <c r="Y442" t="s">
        <v>32</v>
      </c>
      <c r="Z442" t="s">
        <v>38</v>
      </c>
      <c r="AA442">
        <v>35</v>
      </c>
      <c r="AB442">
        <v>1193</v>
      </c>
    </row>
    <row r="443" spans="1:28" x14ac:dyDescent="0.3">
      <c r="A443" t="s">
        <v>1006</v>
      </c>
      <c r="B443" t="s">
        <v>21</v>
      </c>
      <c r="C443">
        <f>IF(Customers[[#This Row],[Churn Label]]="yes",1,0)</f>
        <v>0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t="s">
        <v>25</v>
      </c>
      <c r="J443" t="s">
        <v>22</v>
      </c>
      <c r="K443">
        <v>211.5</v>
      </c>
      <c r="L443">
        <v>0</v>
      </c>
      <c r="M443">
        <v>5</v>
      </c>
      <c r="N443" t="s">
        <v>25</v>
      </c>
      <c r="O443">
        <v>0</v>
      </c>
      <c r="P443" t="s">
        <v>46</v>
      </c>
      <c r="Q443" t="s">
        <v>1007</v>
      </c>
      <c r="R443" t="s">
        <v>26</v>
      </c>
      <c r="S443">
        <v>54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32</v>
      </c>
      <c r="Z443" t="s">
        <v>38</v>
      </c>
      <c r="AA443">
        <v>50</v>
      </c>
      <c r="AB443">
        <v>1468</v>
      </c>
    </row>
    <row r="444" spans="1:28" x14ac:dyDescent="0.3">
      <c r="A444" t="s">
        <v>1008</v>
      </c>
      <c r="B444" t="s">
        <v>21</v>
      </c>
      <c r="C444">
        <f>IF(Customers[[#This Row],[Churn Label]]="yes",1,0)</f>
        <v>0</v>
      </c>
      <c r="D444">
        <v>2</v>
      </c>
      <c r="E444">
        <v>8</v>
      </c>
      <c r="F444">
        <v>22.9</v>
      </c>
      <c r="G444">
        <v>14</v>
      </c>
      <c r="H444">
        <v>20.8</v>
      </c>
      <c r="I444" t="s">
        <v>25</v>
      </c>
      <c r="J444" t="s">
        <v>22</v>
      </c>
      <c r="K444">
        <v>6.9</v>
      </c>
      <c r="L444">
        <v>0</v>
      </c>
      <c r="M444">
        <v>0</v>
      </c>
      <c r="N444" t="s">
        <v>21</v>
      </c>
      <c r="O444">
        <v>0</v>
      </c>
      <c r="P444" t="s">
        <v>60</v>
      </c>
      <c r="Q444" t="s">
        <v>1009</v>
      </c>
      <c r="R444" t="s">
        <v>24</v>
      </c>
      <c r="S444">
        <v>33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32</v>
      </c>
      <c r="Z444" t="s">
        <v>95</v>
      </c>
      <c r="AA444">
        <v>13</v>
      </c>
      <c r="AB444">
        <v>22</v>
      </c>
    </row>
    <row r="445" spans="1:28" x14ac:dyDescent="0.3">
      <c r="A445" t="s">
        <v>1010</v>
      </c>
      <c r="B445" t="s">
        <v>21</v>
      </c>
      <c r="C445">
        <f>IF(Customers[[#This Row],[Churn Label]]="yes",1,0)</f>
        <v>0</v>
      </c>
      <c r="D445">
        <v>4</v>
      </c>
      <c r="E445">
        <v>19</v>
      </c>
      <c r="F445">
        <v>55</v>
      </c>
      <c r="G445">
        <v>16</v>
      </c>
      <c r="H445">
        <v>26</v>
      </c>
      <c r="I445" t="s">
        <v>25</v>
      </c>
      <c r="J445" t="s">
        <v>22</v>
      </c>
      <c r="K445">
        <v>8.6999999999999993</v>
      </c>
      <c r="L445">
        <v>0</v>
      </c>
      <c r="M445">
        <v>2</v>
      </c>
      <c r="N445" t="s">
        <v>25</v>
      </c>
      <c r="O445">
        <v>0</v>
      </c>
      <c r="P445" t="s">
        <v>94</v>
      </c>
      <c r="Q445" t="s">
        <v>1011</v>
      </c>
      <c r="R445" t="s">
        <v>26</v>
      </c>
      <c r="S445">
        <v>33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32</v>
      </c>
      <c r="Z445" t="s">
        <v>95</v>
      </c>
      <c r="AA445">
        <v>20</v>
      </c>
      <c r="AB445">
        <v>86</v>
      </c>
    </row>
    <row r="446" spans="1:28" x14ac:dyDescent="0.3">
      <c r="A446" t="s">
        <v>1012</v>
      </c>
      <c r="B446" t="s">
        <v>21</v>
      </c>
      <c r="C446">
        <f>IF(Customers[[#This Row],[Churn Label]]="yes",1,0)</f>
        <v>0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t="s">
        <v>25</v>
      </c>
      <c r="J446" t="s">
        <v>22</v>
      </c>
      <c r="K446">
        <v>56.7</v>
      </c>
      <c r="L446">
        <v>2</v>
      </c>
      <c r="M446">
        <v>38</v>
      </c>
      <c r="N446" t="s">
        <v>21</v>
      </c>
      <c r="O446">
        <v>64</v>
      </c>
      <c r="P446" t="s">
        <v>30</v>
      </c>
      <c r="Q446" t="s">
        <v>1013</v>
      </c>
      <c r="R446" t="s">
        <v>24</v>
      </c>
      <c r="S446">
        <v>21</v>
      </c>
      <c r="T446" t="s">
        <v>25</v>
      </c>
      <c r="U446" t="s">
        <v>21</v>
      </c>
      <c r="V446" t="s">
        <v>21</v>
      </c>
      <c r="W446">
        <v>0</v>
      </c>
      <c r="X446" t="s">
        <v>21</v>
      </c>
      <c r="Y446" t="s">
        <v>53</v>
      </c>
      <c r="Z446" t="s">
        <v>95</v>
      </c>
      <c r="AA446">
        <v>34</v>
      </c>
      <c r="AB446">
        <v>2162</v>
      </c>
    </row>
    <row r="447" spans="1:28" x14ac:dyDescent="0.3">
      <c r="A447" t="s">
        <v>1014</v>
      </c>
      <c r="B447" t="s">
        <v>21</v>
      </c>
      <c r="C447">
        <f>IF(Customers[[#This Row],[Churn Label]]="yes",1,0)</f>
        <v>0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t="s">
        <v>25</v>
      </c>
      <c r="J447" t="s">
        <v>22</v>
      </c>
      <c r="K447">
        <v>70.900000000000006</v>
      </c>
      <c r="L447">
        <v>0</v>
      </c>
      <c r="M447">
        <v>6</v>
      </c>
      <c r="N447" t="s">
        <v>25</v>
      </c>
      <c r="O447">
        <v>0</v>
      </c>
      <c r="P447" t="s">
        <v>31</v>
      </c>
      <c r="Q447" t="s">
        <v>1015</v>
      </c>
      <c r="R447" t="s">
        <v>26</v>
      </c>
      <c r="S447">
        <v>73</v>
      </c>
      <c r="T447" t="s">
        <v>21</v>
      </c>
      <c r="U447" t="s">
        <v>25</v>
      </c>
      <c r="V447" t="s">
        <v>21</v>
      </c>
      <c r="W447">
        <v>0</v>
      </c>
      <c r="X447" t="s">
        <v>21</v>
      </c>
      <c r="Y447" t="s">
        <v>98</v>
      </c>
      <c r="Z447" t="s">
        <v>38</v>
      </c>
      <c r="AA447">
        <v>49</v>
      </c>
      <c r="AB447">
        <v>1374</v>
      </c>
    </row>
    <row r="448" spans="1:28" x14ac:dyDescent="0.3">
      <c r="A448" t="s">
        <v>1016</v>
      </c>
      <c r="B448" t="s">
        <v>21</v>
      </c>
      <c r="C448">
        <f>IF(Customers[[#This Row],[Churn Label]]="yes",1,0)</f>
        <v>0</v>
      </c>
      <c r="D448">
        <v>30</v>
      </c>
      <c r="E448">
        <v>105</v>
      </c>
      <c r="F448">
        <v>210.4</v>
      </c>
      <c r="G448">
        <v>0</v>
      </c>
      <c r="H448">
        <v>0</v>
      </c>
      <c r="I448" t="s">
        <v>21</v>
      </c>
      <c r="J448" t="s">
        <v>88</v>
      </c>
      <c r="K448">
        <v>0</v>
      </c>
      <c r="L448">
        <v>2</v>
      </c>
      <c r="M448">
        <v>12</v>
      </c>
      <c r="N448" t="s">
        <v>25</v>
      </c>
      <c r="O448">
        <v>0</v>
      </c>
      <c r="P448" t="s">
        <v>43</v>
      </c>
      <c r="Q448" t="s">
        <v>1017</v>
      </c>
      <c r="R448" t="s">
        <v>26</v>
      </c>
      <c r="S448">
        <v>28</v>
      </c>
      <c r="T448" t="s">
        <v>25</v>
      </c>
      <c r="U448" t="s">
        <v>21</v>
      </c>
      <c r="V448" t="s">
        <v>21</v>
      </c>
      <c r="W448">
        <v>0</v>
      </c>
      <c r="X448" t="s">
        <v>25</v>
      </c>
      <c r="Y448" t="s">
        <v>32</v>
      </c>
      <c r="Z448" t="s">
        <v>33</v>
      </c>
      <c r="AA448">
        <v>34</v>
      </c>
      <c r="AB448">
        <v>1010</v>
      </c>
    </row>
    <row r="449" spans="1:28" x14ac:dyDescent="0.3">
      <c r="A449" t="s">
        <v>1018</v>
      </c>
      <c r="B449" t="s">
        <v>21</v>
      </c>
      <c r="C449">
        <f>IF(Customers[[#This Row],[Churn Label]]="yes",1,0)</f>
        <v>0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t="s">
        <v>25</v>
      </c>
      <c r="J449" t="s">
        <v>22</v>
      </c>
      <c r="K449">
        <v>79.8</v>
      </c>
      <c r="L449">
        <v>1</v>
      </c>
      <c r="M449">
        <v>4</v>
      </c>
      <c r="N449" t="s">
        <v>25</v>
      </c>
      <c r="O449">
        <v>0</v>
      </c>
      <c r="P449" t="s">
        <v>86</v>
      </c>
      <c r="Q449" t="s">
        <v>1019</v>
      </c>
      <c r="R449" t="s">
        <v>24</v>
      </c>
      <c r="S449">
        <v>48</v>
      </c>
      <c r="T449" t="s">
        <v>21</v>
      </c>
      <c r="U449" t="s">
        <v>21</v>
      </c>
      <c r="V449" t="s">
        <v>21</v>
      </c>
      <c r="W449">
        <v>0</v>
      </c>
      <c r="X449" t="s">
        <v>25</v>
      </c>
      <c r="Y449" t="s">
        <v>32</v>
      </c>
      <c r="Z449" t="s">
        <v>95</v>
      </c>
      <c r="AA449">
        <v>41</v>
      </c>
      <c r="AB449">
        <v>845</v>
      </c>
    </row>
    <row r="450" spans="1:28" x14ac:dyDescent="0.3">
      <c r="A450" t="s">
        <v>1020</v>
      </c>
      <c r="B450" t="s">
        <v>21</v>
      </c>
      <c r="C450">
        <f>IF(Customers[[#This Row],[Churn Label]]="yes",1,0)</f>
        <v>0</v>
      </c>
      <c r="D450">
        <v>61</v>
      </c>
      <c r="E450">
        <v>292</v>
      </c>
      <c r="F450">
        <v>553.5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2</v>
      </c>
      <c r="M450">
        <v>0</v>
      </c>
      <c r="N450" t="s">
        <v>21</v>
      </c>
      <c r="O450">
        <v>0</v>
      </c>
      <c r="P450" t="s">
        <v>94</v>
      </c>
      <c r="Q450" t="s">
        <v>1021</v>
      </c>
      <c r="R450" t="s">
        <v>24</v>
      </c>
      <c r="S450">
        <v>23</v>
      </c>
      <c r="T450" t="s">
        <v>25</v>
      </c>
      <c r="U450" t="s">
        <v>21</v>
      </c>
      <c r="V450" t="s">
        <v>21</v>
      </c>
      <c r="W450">
        <v>0</v>
      </c>
      <c r="X450" t="s">
        <v>21</v>
      </c>
      <c r="Y450" t="s">
        <v>53</v>
      </c>
      <c r="Z450" t="s">
        <v>33</v>
      </c>
      <c r="AA450">
        <v>10</v>
      </c>
      <c r="AB450">
        <v>616</v>
      </c>
    </row>
    <row r="451" spans="1:28" x14ac:dyDescent="0.3">
      <c r="A451" t="s">
        <v>1022</v>
      </c>
      <c r="B451" t="s">
        <v>21</v>
      </c>
      <c r="C451">
        <f>IF(Customers[[#This Row],[Churn Label]]="yes",1,0)</f>
        <v>0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t="s">
        <v>25</v>
      </c>
      <c r="J451" t="s">
        <v>22</v>
      </c>
      <c r="K451">
        <v>163</v>
      </c>
      <c r="L451">
        <v>0</v>
      </c>
      <c r="M451">
        <v>0</v>
      </c>
      <c r="N451" t="s">
        <v>21</v>
      </c>
      <c r="O451">
        <v>0</v>
      </c>
      <c r="P451" t="s">
        <v>77</v>
      </c>
      <c r="Q451" t="s">
        <v>1023</v>
      </c>
      <c r="R451" t="s">
        <v>26</v>
      </c>
      <c r="S451">
        <v>59</v>
      </c>
      <c r="T451" t="s">
        <v>21</v>
      </c>
      <c r="U451" t="s">
        <v>21</v>
      </c>
      <c r="V451" t="s">
        <v>21</v>
      </c>
      <c r="W451">
        <v>0</v>
      </c>
      <c r="X451" t="s">
        <v>21</v>
      </c>
      <c r="Y451" t="s">
        <v>53</v>
      </c>
      <c r="Z451" t="s">
        <v>33</v>
      </c>
      <c r="AA451">
        <v>16</v>
      </c>
      <c r="AB451">
        <v>1085</v>
      </c>
    </row>
    <row r="452" spans="1:28" x14ac:dyDescent="0.3">
      <c r="A452" t="s">
        <v>1024</v>
      </c>
      <c r="B452" t="s">
        <v>21</v>
      </c>
      <c r="C452">
        <f>IF(Customers[[#This Row],[Churn Label]]="yes",1,0)</f>
        <v>0</v>
      </c>
      <c r="D452">
        <v>48</v>
      </c>
      <c r="E452">
        <v>89</v>
      </c>
      <c r="F452">
        <v>238.1</v>
      </c>
      <c r="G452">
        <v>0</v>
      </c>
      <c r="H452">
        <v>0</v>
      </c>
      <c r="I452" t="s">
        <v>21</v>
      </c>
      <c r="J452" t="s">
        <v>88</v>
      </c>
      <c r="K452">
        <v>0</v>
      </c>
      <c r="L452">
        <v>0</v>
      </c>
      <c r="M452">
        <v>18</v>
      </c>
      <c r="N452" t="s">
        <v>25</v>
      </c>
      <c r="O452">
        <v>0</v>
      </c>
      <c r="P452" t="s">
        <v>85</v>
      </c>
      <c r="Q452" t="s">
        <v>1025</v>
      </c>
      <c r="R452" t="s">
        <v>26</v>
      </c>
      <c r="S452">
        <v>23</v>
      </c>
      <c r="T452" t="s">
        <v>25</v>
      </c>
      <c r="U452" t="s">
        <v>21</v>
      </c>
      <c r="V452" t="s">
        <v>21</v>
      </c>
      <c r="W452">
        <v>0</v>
      </c>
      <c r="X452" t="s">
        <v>21</v>
      </c>
      <c r="Y452" t="s">
        <v>32</v>
      </c>
      <c r="Z452" t="s">
        <v>33</v>
      </c>
      <c r="AA452">
        <v>54</v>
      </c>
      <c r="AB452">
        <v>2578</v>
      </c>
    </row>
    <row r="453" spans="1:28" x14ac:dyDescent="0.3">
      <c r="A453" t="s">
        <v>1026</v>
      </c>
      <c r="B453" t="s">
        <v>21</v>
      </c>
      <c r="C453">
        <f>IF(Customers[[#This Row],[Churn Label]]="yes",1,0)</f>
        <v>0</v>
      </c>
      <c r="D453">
        <v>71</v>
      </c>
      <c r="E453">
        <v>204</v>
      </c>
      <c r="F453">
        <v>498.2</v>
      </c>
      <c r="G453">
        <v>0</v>
      </c>
      <c r="H453">
        <v>0</v>
      </c>
      <c r="I453" t="s">
        <v>21</v>
      </c>
      <c r="J453" t="s">
        <v>88</v>
      </c>
      <c r="K453">
        <v>0</v>
      </c>
      <c r="L453">
        <v>0</v>
      </c>
      <c r="M453">
        <v>7</v>
      </c>
      <c r="N453" t="s">
        <v>25</v>
      </c>
      <c r="O453">
        <v>0</v>
      </c>
      <c r="P453" t="s">
        <v>93</v>
      </c>
      <c r="Q453" t="s">
        <v>1027</v>
      </c>
      <c r="R453" t="s">
        <v>24</v>
      </c>
      <c r="S453">
        <v>39</v>
      </c>
      <c r="T453" t="s">
        <v>21</v>
      </c>
      <c r="U453" t="s">
        <v>21</v>
      </c>
      <c r="V453" t="s">
        <v>21</v>
      </c>
      <c r="W453">
        <v>0</v>
      </c>
      <c r="X453" t="s">
        <v>25</v>
      </c>
      <c r="Y453" t="s">
        <v>53</v>
      </c>
      <c r="Z453" t="s">
        <v>38</v>
      </c>
      <c r="AA453">
        <v>23</v>
      </c>
      <c r="AB453">
        <v>1635</v>
      </c>
    </row>
    <row r="454" spans="1:28" x14ac:dyDescent="0.3">
      <c r="A454" t="s">
        <v>1028</v>
      </c>
      <c r="B454" t="s">
        <v>21</v>
      </c>
      <c r="C454">
        <f>IF(Customers[[#This Row],[Churn Label]]="yes",1,0)</f>
        <v>0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t="s">
        <v>25</v>
      </c>
      <c r="J454" t="s">
        <v>22</v>
      </c>
      <c r="K454">
        <v>111.6</v>
      </c>
      <c r="L454">
        <v>1</v>
      </c>
      <c r="M454">
        <v>14</v>
      </c>
      <c r="N454" t="s">
        <v>25</v>
      </c>
      <c r="O454">
        <v>0</v>
      </c>
      <c r="P454" t="s">
        <v>29</v>
      </c>
      <c r="Q454" t="s">
        <v>1029</v>
      </c>
      <c r="R454" t="s">
        <v>26</v>
      </c>
      <c r="S454">
        <v>55</v>
      </c>
      <c r="T454" t="s">
        <v>21</v>
      </c>
      <c r="U454" t="s">
        <v>21</v>
      </c>
      <c r="V454" t="s">
        <v>21</v>
      </c>
      <c r="W454">
        <v>0</v>
      </c>
      <c r="X454" t="s">
        <v>21</v>
      </c>
      <c r="Y454" t="s">
        <v>32</v>
      </c>
      <c r="Z454" t="s">
        <v>38</v>
      </c>
      <c r="AA454">
        <v>30</v>
      </c>
      <c r="AB454">
        <v>940</v>
      </c>
    </row>
    <row r="455" spans="1:28" x14ac:dyDescent="0.3">
      <c r="A455" t="s">
        <v>1030</v>
      </c>
      <c r="B455" t="s">
        <v>21</v>
      </c>
      <c r="C455">
        <f>IF(Customers[[#This Row],[Churn Label]]="yes",1,0)</f>
        <v>0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t="s">
        <v>25</v>
      </c>
      <c r="J455" t="s">
        <v>22</v>
      </c>
      <c r="K455">
        <v>116.3</v>
      </c>
      <c r="L455">
        <v>2</v>
      </c>
      <c r="M455">
        <v>4</v>
      </c>
      <c r="N455" t="s">
        <v>25</v>
      </c>
      <c r="O455">
        <v>0</v>
      </c>
      <c r="P455" t="s">
        <v>23</v>
      </c>
      <c r="Q455" t="s">
        <v>1031</v>
      </c>
      <c r="R455" t="s">
        <v>24</v>
      </c>
      <c r="S455">
        <v>46</v>
      </c>
      <c r="T455" t="s">
        <v>21</v>
      </c>
      <c r="U455" t="s">
        <v>21</v>
      </c>
      <c r="V455" t="s">
        <v>21</v>
      </c>
      <c r="W455">
        <v>0</v>
      </c>
      <c r="X455" t="s">
        <v>25</v>
      </c>
      <c r="Y455" t="s">
        <v>32</v>
      </c>
      <c r="Z455" t="s">
        <v>33</v>
      </c>
      <c r="AA455">
        <v>21</v>
      </c>
      <c r="AB455">
        <v>541</v>
      </c>
    </row>
    <row r="456" spans="1:28" x14ac:dyDescent="0.3">
      <c r="A456" t="s">
        <v>1032</v>
      </c>
      <c r="B456" t="s">
        <v>21</v>
      </c>
      <c r="C456">
        <f>IF(Customers[[#This Row],[Churn Label]]="yes",1,0)</f>
        <v>0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t="s">
        <v>25</v>
      </c>
      <c r="J456" t="s">
        <v>22</v>
      </c>
      <c r="K456">
        <v>163.80000000000001</v>
      </c>
      <c r="L456">
        <v>1</v>
      </c>
      <c r="M456">
        <v>8</v>
      </c>
      <c r="N456" t="s">
        <v>25</v>
      </c>
      <c r="O456">
        <v>0</v>
      </c>
      <c r="P456" t="s">
        <v>23</v>
      </c>
      <c r="Q456" t="s">
        <v>1033</v>
      </c>
      <c r="R456" t="s">
        <v>26</v>
      </c>
      <c r="S456">
        <v>80</v>
      </c>
      <c r="T456" t="s">
        <v>21</v>
      </c>
      <c r="U456" t="s">
        <v>25</v>
      </c>
      <c r="V456" t="s">
        <v>21</v>
      </c>
      <c r="W456">
        <v>0</v>
      </c>
      <c r="X456" t="s">
        <v>25</v>
      </c>
      <c r="Y456" t="s">
        <v>98</v>
      </c>
      <c r="Z456" t="s">
        <v>33</v>
      </c>
      <c r="AA456">
        <v>27</v>
      </c>
      <c r="AB456">
        <v>1890</v>
      </c>
    </row>
    <row r="457" spans="1:28" x14ac:dyDescent="0.3">
      <c r="A457" t="s">
        <v>1034</v>
      </c>
      <c r="B457" t="s">
        <v>21</v>
      </c>
      <c r="C457">
        <f>IF(Customers[[#This Row],[Churn Label]]="yes",1,0)</f>
        <v>0</v>
      </c>
      <c r="D457">
        <v>2</v>
      </c>
      <c r="E457">
        <v>3</v>
      </c>
      <c r="F457">
        <v>6.9</v>
      </c>
      <c r="G457">
        <v>4</v>
      </c>
      <c r="H457">
        <v>14.8</v>
      </c>
      <c r="I457" t="s">
        <v>25</v>
      </c>
      <c r="J457" t="s">
        <v>22</v>
      </c>
      <c r="K457">
        <v>4.9000000000000004</v>
      </c>
      <c r="L457">
        <v>0</v>
      </c>
      <c r="M457">
        <v>0</v>
      </c>
      <c r="N457" t="s">
        <v>21</v>
      </c>
      <c r="O457">
        <v>0</v>
      </c>
      <c r="P457" t="s">
        <v>31</v>
      </c>
      <c r="Q457" t="s">
        <v>1035</v>
      </c>
      <c r="R457" t="s">
        <v>26</v>
      </c>
      <c r="S457">
        <v>22</v>
      </c>
      <c r="T457" t="s">
        <v>25</v>
      </c>
      <c r="U457" t="s">
        <v>21</v>
      </c>
      <c r="V457" t="s">
        <v>21</v>
      </c>
      <c r="W457">
        <v>0</v>
      </c>
      <c r="X457" t="s">
        <v>21</v>
      </c>
      <c r="Y457" t="s">
        <v>98</v>
      </c>
      <c r="Z457" t="s">
        <v>33</v>
      </c>
      <c r="AA457">
        <v>9</v>
      </c>
      <c r="AB457">
        <v>15</v>
      </c>
    </row>
    <row r="458" spans="1:28" x14ac:dyDescent="0.3">
      <c r="A458" t="s">
        <v>1036</v>
      </c>
      <c r="B458" t="s">
        <v>21</v>
      </c>
      <c r="C458">
        <f>IF(Customers[[#This Row],[Churn Label]]="yes",1,0)</f>
        <v>0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t="s">
        <v>25</v>
      </c>
      <c r="J458" t="s">
        <v>22</v>
      </c>
      <c r="K458">
        <v>174.4</v>
      </c>
      <c r="L458">
        <v>1</v>
      </c>
      <c r="M458">
        <v>0</v>
      </c>
      <c r="N458" t="s">
        <v>21</v>
      </c>
      <c r="O458">
        <v>0</v>
      </c>
      <c r="P458" t="s">
        <v>80</v>
      </c>
      <c r="Q458" t="s">
        <v>1037</v>
      </c>
      <c r="R458" t="s">
        <v>26</v>
      </c>
      <c r="S458">
        <v>26</v>
      </c>
      <c r="T458" t="s">
        <v>25</v>
      </c>
      <c r="U458" t="s">
        <v>21</v>
      </c>
      <c r="V458" t="s">
        <v>21</v>
      </c>
      <c r="W458">
        <v>0</v>
      </c>
      <c r="X458" t="s">
        <v>21</v>
      </c>
      <c r="Y458" t="s">
        <v>53</v>
      </c>
      <c r="Z458" t="s">
        <v>33</v>
      </c>
      <c r="AA458">
        <v>12</v>
      </c>
      <c r="AB458">
        <v>749</v>
      </c>
    </row>
    <row r="459" spans="1:28" x14ac:dyDescent="0.3">
      <c r="A459" t="s">
        <v>1038</v>
      </c>
      <c r="B459" t="s">
        <v>21</v>
      </c>
      <c r="C459">
        <f>IF(Customers[[#This Row],[Churn Label]]="yes",1,0)</f>
        <v>0</v>
      </c>
      <c r="D459">
        <v>10</v>
      </c>
      <c r="E459">
        <v>39</v>
      </c>
      <c r="F459">
        <v>96.3</v>
      </c>
      <c r="G459">
        <v>30</v>
      </c>
      <c r="H459">
        <v>119</v>
      </c>
      <c r="I459" t="s">
        <v>25</v>
      </c>
      <c r="J459" t="s">
        <v>22</v>
      </c>
      <c r="K459">
        <v>29.8</v>
      </c>
      <c r="L459">
        <v>2</v>
      </c>
      <c r="M459">
        <v>0</v>
      </c>
      <c r="N459" t="s">
        <v>21</v>
      </c>
      <c r="O459">
        <v>0</v>
      </c>
      <c r="P459" t="s">
        <v>78</v>
      </c>
      <c r="Q459" t="s">
        <v>1039</v>
      </c>
      <c r="R459" t="s">
        <v>26</v>
      </c>
      <c r="S459">
        <v>67</v>
      </c>
      <c r="T459" t="s">
        <v>21</v>
      </c>
      <c r="U459" t="s">
        <v>25</v>
      </c>
      <c r="V459" t="s">
        <v>21</v>
      </c>
      <c r="W459">
        <v>0</v>
      </c>
      <c r="X459" t="s">
        <v>21</v>
      </c>
      <c r="Y459" t="s">
        <v>98</v>
      </c>
      <c r="Z459" t="s">
        <v>33</v>
      </c>
      <c r="AA459">
        <v>9</v>
      </c>
      <c r="AB459">
        <v>90</v>
      </c>
    </row>
    <row r="460" spans="1:28" x14ac:dyDescent="0.3">
      <c r="A460" t="s">
        <v>1040</v>
      </c>
      <c r="B460" t="s">
        <v>21</v>
      </c>
      <c r="C460">
        <f>IF(Customers[[#This Row],[Churn Label]]="yes",1,0)</f>
        <v>0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t="s">
        <v>25</v>
      </c>
      <c r="J460" t="s">
        <v>22</v>
      </c>
      <c r="K460">
        <v>35.9</v>
      </c>
      <c r="L460">
        <v>1</v>
      </c>
      <c r="M460">
        <v>0</v>
      </c>
      <c r="N460" t="s">
        <v>21</v>
      </c>
      <c r="O460">
        <v>0</v>
      </c>
      <c r="P460" t="s">
        <v>85</v>
      </c>
      <c r="Q460" t="s">
        <v>1041</v>
      </c>
      <c r="R460" t="s">
        <v>24</v>
      </c>
      <c r="S460">
        <v>50</v>
      </c>
      <c r="T460" t="s">
        <v>21</v>
      </c>
      <c r="U460" t="s">
        <v>21</v>
      </c>
      <c r="V460" t="s">
        <v>21</v>
      </c>
      <c r="W460">
        <v>0</v>
      </c>
      <c r="X460" t="s">
        <v>21</v>
      </c>
      <c r="Y460" t="s">
        <v>53</v>
      </c>
      <c r="Z460" t="s">
        <v>33</v>
      </c>
      <c r="AA460">
        <v>16</v>
      </c>
      <c r="AB460">
        <v>380</v>
      </c>
    </row>
    <row r="461" spans="1:28" x14ac:dyDescent="0.3">
      <c r="A461" t="s">
        <v>1042</v>
      </c>
      <c r="B461" t="s">
        <v>21</v>
      </c>
      <c r="C461">
        <f>IF(Customers[[#This Row],[Churn Label]]="yes",1,0)</f>
        <v>0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t="s">
        <v>25</v>
      </c>
      <c r="J461" t="s">
        <v>22</v>
      </c>
      <c r="K461">
        <v>290.3</v>
      </c>
      <c r="L461">
        <v>0</v>
      </c>
      <c r="M461">
        <v>4</v>
      </c>
      <c r="N461" t="s">
        <v>25</v>
      </c>
      <c r="O461">
        <v>0</v>
      </c>
      <c r="P461" t="s">
        <v>54</v>
      </c>
      <c r="Q461" t="s">
        <v>1043</v>
      </c>
      <c r="R461" t="s">
        <v>26</v>
      </c>
      <c r="S461">
        <v>44</v>
      </c>
      <c r="T461" t="s">
        <v>21</v>
      </c>
      <c r="U461" t="s">
        <v>21</v>
      </c>
      <c r="V461" t="s">
        <v>21</v>
      </c>
      <c r="W461">
        <v>0</v>
      </c>
      <c r="X461" t="s">
        <v>25</v>
      </c>
      <c r="Y461" t="s">
        <v>53</v>
      </c>
      <c r="Z461" t="s">
        <v>33</v>
      </c>
      <c r="AA461">
        <v>39</v>
      </c>
      <c r="AB461">
        <v>2506</v>
      </c>
    </row>
    <row r="462" spans="1:28" x14ac:dyDescent="0.3">
      <c r="A462" t="s">
        <v>1044</v>
      </c>
      <c r="B462" t="s">
        <v>21</v>
      </c>
      <c r="C462">
        <f>IF(Customers[[#This Row],[Churn Label]]="yes",1,0)</f>
        <v>0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t="s">
        <v>25</v>
      </c>
      <c r="J462" t="s">
        <v>22</v>
      </c>
      <c r="K462">
        <v>8</v>
      </c>
      <c r="L462">
        <v>2</v>
      </c>
      <c r="M462">
        <v>0</v>
      </c>
      <c r="N462" t="s">
        <v>21</v>
      </c>
      <c r="O462">
        <v>0</v>
      </c>
      <c r="P462" t="s">
        <v>86</v>
      </c>
      <c r="Q462" t="s">
        <v>1045</v>
      </c>
      <c r="R462" t="s">
        <v>26</v>
      </c>
      <c r="S462">
        <v>45</v>
      </c>
      <c r="T462" t="s">
        <v>21</v>
      </c>
      <c r="U462" t="s">
        <v>21</v>
      </c>
      <c r="V462" t="s">
        <v>21</v>
      </c>
      <c r="W462">
        <v>0</v>
      </c>
      <c r="X462" t="s">
        <v>21</v>
      </c>
      <c r="Y462" t="s">
        <v>32</v>
      </c>
      <c r="Z462" t="s">
        <v>33</v>
      </c>
      <c r="AA462">
        <v>11</v>
      </c>
      <c r="AB462">
        <v>51</v>
      </c>
    </row>
    <row r="463" spans="1:28" x14ac:dyDescent="0.3">
      <c r="A463" t="s">
        <v>1046</v>
      </c>
      <c r="B463" t="s">
        <v>21</v>
      </c>
      <c r="C463">
        <f>IF(Customers[[#This Row],[Churn Label]]="yes",1,0)</f>
        <v>0</v>
      </c>
      <c r="D463">
        <v>72</v>
      </c>
      <c r="E463">
        <v>255</v>
      </c>
      <c r="F463">
        <v>580</v>
      </c>
      <c r="G463">
        <v>576</v>
      </c>
      <c r="H463">
        <v>684</v>
      </c>
      <c r="I463" t="s">
        <v>25</v>
      </c>
      <c r="J463" t="s">
        <v>22</v>
      </c>
      <c r="K463">
        <v>342</v>
      </c>
      <c r="L463">
        <v>0</v>
      </c>
      <c r="M463">
        <v>13</v>
      </c>
      <c r="N463" t="s">
        <v>21</v>
      </c>
      <c r="O463">
        <v>36</v>
      </c>
      <c r="P463" t="s">
        <v>68</v>
      </c>
      <c r="Q463" t="s">
        <v>1047</v>
      </c>
      <c r="R463" t="s">
        <v>24</v>
      </c>
      <c r="S463">
        <v>27</v>
      </c>
      <c r="T463" t="s">
        <v>25</v>
      </c>
      <c r="U463" t="s">
        <v>21</v>
      </c>
      <c r="V463" t="s">
        <v>21</v>
      </c>
      <c r="W463">
        <v>0</v>
      </c>
      <c r="X463" t="s">
        <v>21</v>
      </c>
      <c r="Y463" t="s">
        <v>53</v>
      </c>
      <c r="Z463" t="s">
        <v>38</v>
      </c>
      <c r="AA463">
        <v>29</v>
      </c>
      <c r="AB463">
        <v>2097</v>
      </c>
    </row>
    <row r="464" spans="1:28" x14ac:dyDescent="0.3">
      <c r="A464" t="s">
        <v>1048</v>
      </c>
      <c r="B464" t="s">
        <v>21</v>
      </c>
      <c r="C464">
        <f>IF(Customers[[#This Row],[Churn Label]]="yes",1,0)</f>
        <v>0</v>
      </c>
      <c r="D464">
        <v>27</v>
      </c>
      <c r="E464">
        <v>190</v>
      </c>
      <c r="F464">
        <v>430.1</v>
      </c>
      <c r="G464">
        <v>0</v>
      </c>
      <c r="H464">
        <v>0</v>
      </c>
      <c r="I464" t="s">
        <v>21</v>
      </c>
      <c r="J464" t="s">
        <v>88</v>
      </c>
      <c r="K464">
        <v>0</v>
      </c>
      <c r="L464">
        <v>0</v>
      </c>
      <c r="M464">
        <v>15</v>
      </c>
      <c r="N464" t="s">
        <v>25</v>
      </c>
      <c r="O464">
        <v>0</v>
      </c>
      <c r="P464" t="s">
        <v>67</v>
      </c>
      <c r="Q464" t="s">
        <v>1049</v>
      </c>
      <c r="R464" t="s">
        <v>24</v>
      </c>
      <c r="S464">
        <v>27</v>
      </c>
      <c r="T464" t="s">
        <v>25</v>
      </c>
      <c r="U464" t="s">
        <v>21</v>
      </c>
      <c r="V464" t="s">
        <v>21</v>
      </c>
      <c r="W464">
        <v>0</v>
      </c>
      <c r="X464" t="s">
        <v>25</v>
      </c>
      <c r="Y464" t="s">
        <v>32</v>
      </c>
      <c r="Z464" t="s">
        <v>38</v>
      </c>
      <c r="AA464">
        <v>34</v>
      </c>
      <c r="AB464">
        <v>925</v>
      </c>
    </row>
    <row r="465" spans="1:28" x14ac:dyDescent="0.3">
      <c r="A465" t="s">
        <v>1050</v>
      </c>
      <c r="B465" t="s">
        <v>21</v>
      </c>
      <c r="C465">
        <f>IF(Customers[[#This Row],[Churn Label]]="yes",1,0)</f>
        <v>0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t="s">
        <v>25</v>
      </c>
      <c r="J465" t="s">
        <v>22</v>
      </c>
      <c r="K465">
        <v>66</v>
      </c>
      <c r="L465">
        <v>0</v>
      </c>
      <c r="M465">
        <v>14</v>
      </c>
      <c r="N465" t="s">
        <v>25</v>
      </c>
      <c r="O465">
        <v>0</v>
      </c>
      <c r="P465" t="s">
        <v>80</v>
      </c>
      <c r="Q465" t="s">
        <v>1051</v>
      </c>
      <c r="R465" t="s">
        <v>24</v>
      </c>
      <c r="S465">
        <v>21</v>
      </c>
      <c r="T465" t="s">
        <v>25</v>
      </c>
      <c r="U465" t="s">
        <v>21</v>
      </c>
      <c r="V465" t="s">
        <v>21</v>
      </c>
      <c r="W465">
        <v>0</v>
      </c>
      <c r="X465" t="s">
        <v>25</v>
      </c>
      <c r="Y465" t="s">
        <v>98</v>
      </c>
      <c r="Z465" t="s">
        <v>33</v>
      </c>
      <c r="AA465">
        <v>40</v>
      </c>
      <c r="AB465">
        <v>1211</v>
      </c>
    </row>
    <row r="466" spans="1:28" x14ac:dyDescent="0.3">
      <c r="A466" t="s">
        <v>1052</v>
      </c>
      <c r="B466" t="s">
        <v>21</v>
      </c>
      <c r="C466">
        <f>IF(Customers[[#This Row],[Churn Label]]="yes",1,0)</f>
        <v>0</v>
      </c>
      <c r="D466">
        <v>70</v>
      </c>
      <c r="E466">
        <v>417</v>
      </c>
      <c r="F466">
        <v>1052.3</v>
      </c>
      <c r="G466">
        <v>0</v>
      </c>
      <c r="H466">
        <v>0</v>
      </c>
      <c r="I466" t="s">
        <v>21</v>
      </c>
      <c r="J466" t="s">
        <v>88</v>
      </c>
      <c r="K466">
        <v>0</v>
      </c>
      <c r="L466">
        <v>0</v>
      </c>
      <c r="M466">
        <v>12</v>
      </c>
      <c r="N466" t="s">
        <v>25</v>
      </c>
      <c r="O466">
        <v>0</v>
      </c>
      <c r="P466" t="s">
        <v>47</v>
      </c>
      <c r="Q466" t="s">
        <v>1053</v>
      </c>
      <c r="R466" t="s">
        <v>26</v>
      </c>
      <c r="S466">
        <v>26</v>
      </c>
      <c r="T466" t="s">
        <v>25</v>
      </c>
      <c r="U466" t="s">
        <v>21</v>
      </c>
      <c r="V466" t="s">
        <v>21</v>
      </c>
      <c r="W466">
        <v>0</v>
      </c>
      <c r="X466" t="s">
        <v>25</v>
      </c>
      <c r="Y466" t="s">
        <v>53</v>
      </c>
      <c r="Z466" t="s">
        <v>33</v>
      </c>
      <c r="AA466">
        <v>45</v>
      </c>
      <c r="AB466">
        <v>3147</v>
      </c>
    </row>
    <row r="467" spans="1:28" x14ac:dyDescent="0.3">
      <c r="A467" t="s">
        <v>1054</v>
      </c>
      <c r="B467" t="s">
        <v>21</v>
      </c>
      <c r="C467">
        <f>IF(Customers[[#This Row],[Churn Label]]="yes",1,0)</f>
        <v>0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t="s">
        <v>25</v>
      </c>
      <c r="J467" t="s">
        <v>22</v>
      </c>
      <c r="K467">
        <v>159.6</v>
      </c>
      <c r="L467">
        <v>1</v>
      </c>
      <c r="M467">
        <v>5</v>
      </c>
      <c r="N467" t="s">
        <v>25</v>
      </c>
      <c r="O467">
        <v>0</v>
      </c>
      <c r="P467" t="s">
        <v>46</v>
      </c>
      <c r="Q467" t="s">
        <v>1055</v>
      </c>
      <c r="R467" t="s">
        <v>26</v>
      </c>
      <c r="S467">
        <v>70</v>
      </c>
      <c r="T467" t="s">
        <v>21</v>
      </c>
      <c r="U467" t="s">
        <v>25</v>
      </c>
      <c r="V467" t="s">
        <v>21</v>
      </c>
      <c r="W467">
        <v>0</v>
      </c>
      <c r="X467" t="s">
        <v>21</v>
      </c>
      <c r="Y467" t="s">
        <v>98</v>
      </c>
      <c r="Z467" t="s">
        <v>38</v>
      </c>
      <c r="AA467">
        <v>48</v>
      </c>
      <c r="AB467">
        <v>2008</v>
      </c>
    </row>
    <row r="468" spans="1:28" x14ac:dyDescent="0.3">
      <c r="A468" t="s">
        <v>1056</v>
      </c>
      <c r="B468" t="s">
        <v>21</v>
      </c>
      <c r="C468">
        <f>IF(Customers[[#This Row],[Churn Label]]="yes",1,0)</f>
        <v>0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t="s">
        <v>25</v>
      </c>
      <c r="J468" t="s">
        <v>22</v>
      </c>
      <c r="K468">
        <v>220</v>
      </c>
      <c r="L468">
        <v>0</v>
      </c>
      <c r="M468">
        <v>9</v>
      </c>
      <c r="N468" t="s">
        <v>25</v>
      </c>
      <c r="O468">
        <v>0</v>
      </c>
      <c r="P468" t="s">
        <v>55</v>
      </c>
      <c r="Q468" t="s">
        <v>1057</v>
      </c>
      <c r="R468" t="s">
        <v>24</v>
      </c>
      <c r="S468">
        <v>66</v>
      </c>
      <c r="T468" t="s">
        <v>21</v>
      </c>
      <c r="U468" t="s">
        <v>25</v>
      </c>
      <c r="V468" t="s">
        <v>21</v>
      </c>
      <c r="W468">
        <v>0</v>
      </c>
      <c r="X468" t="s">
        <v>25</v>
      </c>
      <c r="Y468" t="s">
        <v>53</v>
      </c>
      <c r="Z468" t="s">
        <v>38</v>
      </c>
      <c r="AA468">
        <v>50</v>
      </c>
      <c r="AB468">
        <v>3714</v>
      </c>
    </row>
    <row r="469" spans="1:28" x14ac:dyDescent="0.3">
      <c r="A469" t="s">
        <v>1058</v>
      </c>
      <c r="B469" t="s">
        <v>21</v>
      </c>
      <c r="C469">
        <f>IF(Customers[[#This Row],[Churn Label]]="yes",1,0)</f>
        <v>0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t="s">
        <v>25</v>
      </c>
      <c r="J469" t="s">
        <v>22</v>
      </c>
      <c r="K469">
        <v>206.8</v>
      </c>
      <c r="L469">
        <v>2</v>
      </c>
      <c r="M469">
        <v>3</v>
      </c>
      <c r="N469" t="s">
        <v>21</v>
      </c>
      <c r="O469">
        <v>0</v>
      </c>
      <c r="P469" t="s">
        <v>80</v>
      </c>
      <c r="Q469" t="s">
        <v>1059</v>
      </c>
      <c r="R469" t="s">
        <v>24</v>
      </c>
      <c r="S469">
        <v>41</v>
      </c>
      <c r="T469" t="s">
        <v>21</v>
      </c>
      <c r="U469" t="s">
        <v>21</v>
      </c>
      <c r="V469" t="s">
        <v>21</v>
      </c>
      <c r="W469">
        <v>0</v>
      </c>
      <c r="X469" t="s">
        <v>25</v>
      </c>
      <c r="Y469" t="s">
        <v>53</v>
      </c>
      <c r="Z469" t="s">
        <v>33</v>
      </c>
      <c r="AA469">
        <v>41</v>
      </c>
      <c r="AB469">
        <v>1813</v>
      </c>
    </row>
    <row r="470" spans="1:28" x14ac:dyDescent="0.3">
      <c r="A470" t="s">
        <v>1060</v>
      </c>
      <c r="B470" t="s">
        <v>21</v>
      </c>
      <c r="C470">
        <f>IF(Customers[[#This Row],[Churn Label]]="yes",1,0)</f>
        <v>0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t="s">
        <v>25</v>
      </c>
      <c r="J470" t="s">
        <v>22</v>
      </c>
      <c r="K470">
        <v>5.8</v>
      </c>
      <c r="L470">
        <v>1</v>
      </c>
      <c r="M470">
        <v>8</v>
      </c>
      <c r="N470" t="s">
        <v>25</v>
      </c>
      <c r="O470">
        <v>0</v>
      </c>
      <c r="P470" t="s">
        <v>63</v>
      </c>
      <c r="Q470" t="s">
        <v>1061</v>
      </c>
      <c r="R470" t="s">
        <v>24</v>
      </c>
      <c r="S470">
        <v>34</v>
      </c>
      <c r="T470" t="s">
        <v>21</v>
      </c>
      <c r="U470" t="s">
        <v>21</v>
      </c>
      <c r="V470" t="s">
        <v>21</v>
      </c>
      <c r="W470">
        <v>0</v>
      </c>
      <c r="X470" t="s">
        <v>25</v>
      </c>
      <c r="Y470" t="s">
        <v>32</v>
      </c>
      <c r="Z470" t="s">
        <v>38</v>
      </c>
      <c r="AA470">
        <v>48</v>
      </c>
      <c r="AB470">
        <v>82</v>
      </c>
    </row>
    <row r="471" spans="1:28" x14ac:dyDescent="0.3">
      <c r="A471" t="s">
        <v>1062</v>
      </c>
      <c r="B471" t="s">
        <v>21</v>
      </c>
      <c r="C471">
        <f>IF(Customers[[#This Row],[Churn Label]]="yes",1,0)</f>
        <v>0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t="s">
        <v>25</v>
      </c>
      <c r="J471" t="s">
        <v>22</v>
      </c>
      <c r="K471">
        <v>332.8</v>
      </c>
      <c r="L471">
        <v>0</v>
      </c>
      <c r="M471">
        <v>0</v>
      </c>
      <c r="N471" t="s">
        <v>21</v>
      </c>
      <c r="O471">
        <v>0</v>
      </c>
      <c r="P471" t="s">
        <v>50</v>
      </c>
      <c r="Q471" t="s">
        <v>1063</v>
      </c>
      <c r="R471" t="s">
        <v>24</v>
      </c>
      <c r="S471">
        <v>25</v>
      </c>
      <c r="T471" t="s">
        <v>25</v>
      </c>
      <c r="U471" t="s">
        <v>21</v>
      </c>
      <c r="V471" t="s">
        <v>21</v>
      </c>
      <c r="W471">
        <v>0</v>
      </c>
      <c r="X471" t="s">
        <v>21</v>
      </c>
      <c r="Y471" t="s">
        <v>53</v>
      </c>
      <c r="Z471" t="s">
        <v>33</v>
      </c>
      <c r="AA471">
        <v>11</v>
      </c>
      <c r="AB471">
        <v>735</v>
      </c>
    </row>
    <row r="472" spans="1:28" x14ac:dyDescent="0.3">
      <c r="A472" t="s">
        <v>1064</v>
      </c>
      <c r="B472" t="s">
        <v>21</v>
      </c>
      <c r="C472">
        <f>IF(Customers[[#This Row],[Churn Label]]="yes",1,0)</f>
        <v>0</v>
      </c>
      <c r="D472">
        <v>5</v>
      </c>
      <c r="E472">
        <v>12</v>
      </c>
      <c r="F472">
        <v>32.1</v>
      </c>
      <c r="G472">
        <v>25</v>
      </c>
      <c r="H472">
        <v>45.5</v>
      </c>
      <c r="I472" t="s">
        <v>25</v>
      </c>
      <c r="J472" t="s">
        <v>22</v>
      </c>
      <c r="K472">
        <v>11.4</v>
      </c>
      <c r="L472">
        <v>2</v>
      </c>
      <c r="M472">
        <v>10</v>
      </c>
      <c r="N472" t="s">
        <v>25</v>
      </c>
      <c r="O472">
        <v>0</v>
      </c>
      <c r="P472" t="s">
        <v>60</v>
      </c>
      <c r="Q472" t="s">
        <v>1065</v>
      </c>
      <c r="R472" t="s">
        <v>24</v>
      </c>
      <c r="S472">
        <v>45</v>
      </c>
      <c r="T472" t="s">
        <v>21</v>
      </c>
      <c r="U472" t="s">
        <v>21</v>
      </c>
      <c r="V472" t="s">
        <v>21</v>
      </c>
      <c r="W472">
        <v>0</v>
      </c>
      <c r="X472" t="s">
        <v>21</v>
      </c>
      <c r="Y472" t="s">
        <v>32</v>
      </c>
      <c r="Z472" t="s">
        <v>33</v>
      </c>
      <c r="AA472">
        <v>29</v>
      </c>
      <c r="AB472">
        <v>132</v>
      </c>
    </row>
    <row r="473" spans="1:28" x14ac:dyDescent="0.3">
      <c r="A473" t="s">
        <v>1066</v>
      </c>
      <c r="B473" t="s">
        <v>21</v>
      </c>
      <c r="C473">
        <f>IF(Customers[[#This Row],[Churn Label]]="yes",1,0)</f>
        <v>0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t="s">
        <v>25</v>
      </c>
      <c r="J473" t="s">
        <v>22</v>
      </c>
      <c r="K473">
        <v>156.19999999999999</v>
      </c>
      <c r="L473">
        <v>1</v>
      </c>
      <c r="M473">
        <v>0</v>
      </c>
      <c r="N473" t="s">
        <v>25</v>
      </c>
      <c r="O473">
        <v>0</v>
      </c>
      <c r="P473" t="s">
        <v>83</v>
      </c>
      <c r="Q473" t="s">
        <v>1067</v>
      </c>
      <c r="R473" t="s">
        <v>24</v>
      </c>
      <c r="S473">
        <v>74</v>
      </c>
      <c r="T473" t="s">
        <v>21</v>
      </c>
      <c r="U473" t="s">
        <v>25</v>
      </c>
      <c r="V473" t="s">
        <v>21</v>
      </c>
      <c r="W473">
        <v>0</v>
      </c>
      <c r="X473" t="s">
        <v>25</v>
      </c>
      <c r="Y473" t="s">
        <v>53</v>
      </c>
      <c r="Z473" t="s">
        <v>33</v>
      </c>
      <c r="AA473">
        <v>69</v>
      </c>
      <c r="AB473">
        <v>4883</v>
      </c>
    </row>
    <row r="474" spans="1:28" x14ac:dyDescent="0.3">
      <c r="A474" t="s">
        <v>1068</v>
      </c>
      <c r="B474" t="s">
        <v>21</v>
      </c>
      <c r="C474">
        <f>IF(Customers[[#This Row],[Churn Label]]="yes",1,0)</f>
        <v>0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t="s">
        <v>25</v>
      </c>
      <c r="J474" t="s">
        <v>22</v>
      </c>
      <c r="K474">
        <v>151.5</v>
      </c>
      <c r="L474">
        <v>1</v>
      </c>
      <c r="M474">
        <v>1</v>
      </c>
      <c r="N474" t="s">
        <v>25</v>
      </c>
      <c r="O474">
        <v>0</v>
      </c>
      <c r="P474" t="s">
        <v>55</v>
      </c>
      <c r="Q474" t="s">
        <v>1069</v>
      </c>
      <c r="R474" t="s">
        <v>26</v>
      </c>
      <c r="S474">
        <v>72</v>
      </c>
      <c r="T474" t="s">
        <v>21</v>
      </c>
      <c r="U474" t="s">
        <v>25</v>
      </c>
      <c r="V474" t="s">
        <v>21</v>
      </c>
      <c r="W474">
        <v>0</v>
      </c>
      <c r="X474" t="s">
        <v>25</v>
      </c>
      <c r="Y474" t="s">
        <v>53</v>
      </c>
      <c r="Z474" t="s">
        <v>38</v>
      </c>
      <c r="AA474">
        <v>69</v>
      </c>
      <c r="AB474">
        <v>4893</v>
      </c>
    </row>
    <row r="475" spans="1:28" x14ac:dyDescent="0.3">
      <c r="A475" t="s">
        <v>1070</v>
      </c>
      <c r="B475" t="s">
        <v>21</v>
      </c>
      <c r="C475">
        <f>IF(Customers[[#This Row],[Churn Label]]="yes",1,0)</f>
        <v>0</v>
      </c>
      <c r="D475">
        <v>3</v>
      </c>
      <c r="E475">
        <v>6</v>
      </c>
      <c r="F475">
        <v>13.5</v>
      </c>
      <c r="G475">
        <v>3</v>
      </c>
      <c r="H475">
        <v>23.4</v>
      </c>
      <c r="I475" t="s">
        <v>25</v>
      </c>
      <c r="J475" t="s">
        <v>22</v>
      </c>
      <c r="K475">
        <v>5.9</v>
      </c>
      <c r="L475">
        <v>0</v>
      </c>
      <c r="M475">
        <v>7</v>
      </c>
      <c r="N475" t="s">
        <v>21</v>
      </c>
      <c r="O475">
        <v>4</v>
      </c>
      <c r="P475" t="s">
        <v>47</v>
      </c>
      <c r="Q475" t="s">
        <v>1071</v>
      </c>
      <c r="R475" t="s">
        <v>24</v>
      </c>
      <c r="S475">
        <v>79</v>
      </c>
      <c r="T475" t="s">
        <v>21</v>
      </c>
      <c r="U475" t="s">
        <v>25</v>
      </c>
      <c r="V475" t="s">
        <v>21</v>
      </c>
      <c r="W475">
        <v>0</v>
      </c>
      <c r="X475" t="s">
        <v>25</v>
      </c>
      <c r="Y475" t="s">
        <v>98</v>
      </c>
      <c r="Z475" t="s">
        <v>33</v>
      </c>
      <c r="AA475">
        <v>39</v>
      </c>
      <c r="AB475">
        <v>106</v>
      </c>
    </row>
    <row r="476" spans="1:28" x14ac:dyDescent="0.3">
      <c r="A476" t="s">
        <v>1072</v>
      </c>
      <c r="B476" t="s">
        <v>21</v>
      </c>
      <c r="C476">
        <f>IF(Customers[[#This Row],[Churn Label]]="yes",1,0)</f>
        <v>0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t="s">
        <v>25</v>
      </c>
      <c r="J476" t="s">
        <v>22</v>
      </c>
      <c r="K476">
        <v>76.599999999999994</v>
      </c>
      <c r="L476">
        <v>0</v>
      </c>
      <c r="M476">
        <v>0</v>
      </c>
      <c r="N476" t="s">
        <v>21</v>
      </c>
      <c r="O476">
        <v>0</v>
      </c>
      <c r="P476" t="s">
        <v>50</v>
      </c>
      <c r="Q476" t="s">
        <v>1073</v>
      </c>
      <c r="R476" t="s">
        <v>26</v>
      </c>
      <c r="S476">
        <v>42</v>
      </c>
      <c r="T476" t="s">
        <v>21</v>
      </c>
      <c r="U476" t="s">
        <v>21</v>
      </c>
      <c r="V476" t="s">
        <v>21</v>
      </c>
      <c r="W476">
        <v>0</v>
      </c>
      <c r="X476" t="s">
        <v>21</v>
      </c>
      <c r="Y476" t="s">
        <v>53</v>
      </c>
      <c r="Z476" t="s">
        <v>33</v>
      </c>
      <c r="AA476">
        <v>10</v>
      </c>
      <c r="AB476">
        <v>458</v>
      </c>
    </row>
    <row r="477" spans="1:28" x14ac:dyDescent="0.3">
      <c r="A477" t="s">
        <v>1074</v>
      </c>
      <c r="B477" t="s">
        <v>21</v>
      </c>
      <c r="C477">
        <f>IF(Customers[[#This Row],[Churn Label]]="yes",1,0)</f>
        <v>0</v>
      </c>
      <c r="D477">
        <v>65</v>
      </c>
      <c r="E477">
        <v>517</v>
      </c>
      <c r="F477">
        <v>969</v>
      </c>
      <c r="G477">
        <v>0</v>
      </c>
      <c r="H477">
        <v>0</v>
      </c>
      <c r="I477" t="s">
        <v>21</v>
      </c>
      <c r="J477" t="s">
        <v>88</v>
      </c>
      <c r="K477">
        <v>0</v>
      </c>
      <c r="L477">
        <v>2</v>
      </c>
      <c r="M477">
        <v>2</v>
      </c>
      <c r="N477" t="s">
        <v>25</v>
      </c>
      <c r="O477">
        <v>0</v>
      </c>
      <c r="P477" t="s">
        <v>68</v>
      </c>
      <c r="Q477" t="s">
        <v>1075</v>
      </c>
      <c r="R477" t="s">
        <v>24</v>
      </c>
      <c r="S477">
        <v>44</v>
      </c>
      <c r="T477" t="s">
        <v>21</v>
      </c>
      <c r="U477" t="s">
        <v>21</v>
      </c>
      <c r="V477" t="s">
        <v>21</v>
      </c>
      <c r="W477">
        <v>0</v>
      </c>
      <c r="X477" t="s">
        <v>25</v>
      </c>
      <c r="Y477" t="s">
        <v>98</v>
      </c>
      <c r="Z477" t="s">
        <v>33</v>
      </c>
      <c r="AA477">
        <v>43</v>
      </c>
      <c r="AB477">
        <v>2785</v>
      </c>
    </row>
    <row r="478" spans="1:28" x14ac:dyDescent="0.3">
      <c r="A478" t="s">
        <v>1076</v>
      </c>
      <c r="B478" t="s">
        <v>21</v>
      </c>
      <c r="C478">
        <f>IF(Customers[[#This Row],[Churn Label]]="yes",1,0)</f>
        <v>0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t="s">
        <v>25</v>
      </c>
      <c r="J478" t="s">
        <v>22</v>
      </c>
      <c r="K478">
        <v>59.5</v>
      </c>
      <c r="L478">
        <v>2</v>
      </c>
      <c r="M478">
        <v>3</v>
      </c>
      <c r="N478" t="s">
        <v>25</v>
      </c>
      <c r="O478">
        <v>0</v>
      </c>
      <c r="P478" t="s">
        <v>27</v>
      </c>
      <c r="Q478" t="s">
        <v>1077</v>
      </c>
      <c r="R478" t="s">
        <v>24</v>
      </c>
      <c r="S478">
        <v>34</v>
      </c>
      <c r="T478" t="s">
        <v>21</v>
      </c>
      <c r="U478" t="s">
        <v>21</v>
      </c>
      <c r="V478" t="s">
        <v>21</v>
      </c>
      <c r="W478">
        <v>0</v>
      </c>
      <c r="X478" t="s">
        <v>21</v>
      </c>
      <c r="Y478" t="s">
        <v>32</v>
      </c>
      <c r="Z478" t="s">
        <v>33</v>
      </c>
      <c r="AA478">
        <v>37</v>
      </c>
      <c r="AB478">
        <v>1079</v>
      </c>
    </row>
    <row r="479" spans="1:28" x14ac:dyDescent="0.3">
      <c r="A479" t="s">
        <v>1078</v>
      </c>
      <c r="B479" t="s">
        <v>21</v>
      </c>
      <c r="C479">
        <f>IF(Customers[[#This Row],[Churn Label]]="yes",1,0)</f>
        <v>0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t="s">
        <v>25</v>
      </c>
      <c r="J479" t="s">
        <v>22</v>
      </c>
      <c r="K479">
        <v>235.7</v>
      </c>
      <c r="L479">
        <v>0</v>
      </c>
      <c r="M479">
        <v>9</v>
      </c>
      <c r="N479" t="s">
        <v>25</v>
      </c>
      <c r="O479">
        <v>0</v>
      </c>
      <c r="P479" t="s">
        <v>94</v>
      </c>
      <c r="Q479" t="s">
        <v>1079</v>
      </c>
      <c r="R479" t="s">
        <v>26</v>
      </c>
      <c r="S479">
        <v>30</v>
      </c>
      <c r="T479" t="s">
        <v>21</v>
      </c>
      <c r="U479" t="s">
        <v>21</v>
      </c>
      <c r="V479" t="s">
        <v>21</v>
      </c>
      <c r="W479">
        <v>0</v>
      </c>
      <c r="X479" t="s">
        <v>25</v>
      </c>
      <c r="Y479" t="s">
        <v>53</v>
      </c>
      <c r="Z479" t="s">
        <v>33</v>
      </c>
      <c r="AA479">
        <v>38</v>
      </c>
      <c r="AB479">
        <v>2667</v>
      </c>
    </row>
    <row r="480" spans="1:28" x14ac:dyDescent="0.3">
      <c r="A480" t="s">
        <v>1080</v>
      </c>
      <c r="B480" t="s">
        <v>21</v>
      </c>
      <c r="C480">
        <f>IF(Customers[[#This Row],[Churn Label]]="yes",1,0)</f>
        <v>0</v>
      </c>
      <c r="D480">
        <v>10</v>
      </c>
      <c r="E480">
        <v>32</v>
      </c>
      <c r="F480">
        <v>60</v>
      </c>
      <c r="G480">
        <v>50</v>
      </c>
      <c r="H480">
        <v>110</v>
      </c>
      <c r="I480" t="s">
        <v>25</v>
      </c>
      <c r="J480" t="s">
        <v>22</v>
      </c>
      <c r="K480">
        <v>55</v>
      </c>
      <c r="L480">
        <v>2</v>
      </c>
      <c r="M480">
        <v>0</v>
      </c>
      <c r="N480" t="s">
        <v>21</v>
      </c>
      <c r="O480">
        <v>0</v>
      </c>
      <c r="P480" t="s">
        <v>79</v>
      </c>
      <c r="Q480" t="s">
        <v>1081</v>
      </c>
      <c r="R480" t="s">
        <v>26</v>
      </c>
      <c r="S480">
        <v>26</v>
      </c>
      <c r="T480" t="s">
        <v>25</v>
      </c>
      <c r="U480" t="s">
        <v>21</v>
      </c>
      <c r="V480" t="s">
        <v>21</v>
      </c>
      <c r="W480">
        <v>0</v>
      </c>
      <c r="X480" t="s">
        <v>21</v>
      </c>
      <c r="Y480" t="s">
        <v>53</v>
      </c>
      <c r="Z480" t="s">
        <v>33</v>
      </c>
      <c r="AA480">
        <v>10</v>
      </c>
      <c r="AB480">
        <v>100</v>
      </c>
    </row>
    <row r="481" spans="1:28" x14ac:dyDescent="0.3">
      <c r="A481" t="s">
        <v>1082</v>
      </c>
      <c r="B481" t="s">
        <v>21</v>
      </c>
      <c r="C481">
        <f>IF(Customers[[#This Row],[Churn Label]]="yes",1,0)</f>
        <v>0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t="s">
        <v>25</v>
      </c>
      <c r="J481" t="s">
        <v>22</v>
      </c>
      <c r="K481">
        <v>6.4</v>
      </c>
      <c r="L481">
        <v>1</v>
      </c>
      <c r="M481">
        <v>11</v>
      </c>
      <c r="N481" t="s">
        <v>25</v>
      </c>
      <c r="O481">
        <v>0</v>
      </c>
      <c r="P481" t="s">
        <v>70</v>
      </c>
      <c r="Q481" t="s">
        <v>1083</v>
      </c>
      <c r="R481" t="s">
        <v>24</v>
      </c>
      <c r="S481">
        <v>19</v>
      </c>
      <c r="T481" t="s">
        <v>25</v>
      </c>
      <c r="U481" t="s">
        <v>21</v>
      </c>
      <c r="V481" t="s">
        <v>21</v>
      </c>
      <c r="W481">
        <v>0</v>
      </c>
      <c r="X481" t="s">
        <v>21</v>
      </c>
      <c r="Y481" t="s">
        <v>32</v>
      </c>
      <c r="Z481" t="s">
        <v>38</v>
      </c>
      <c r="AA481">
        <v>51</v>
      </c>
      <c r="AB481">
        <v>107</v>
      </c>
    </row>
    <row r="482" spans="1:28" x14ac:dyDescent="0.3">
      <c r="A482" t="s">
        <v>1084</v>
      </c>
      <c r="B482" t="s">
        <v>21</v>
      </c>
      <c r="C482">
        <f>IF(Customers[[#This Row],[Churn Label]]="yes",1,0)</f>
        <v>0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t="s">
        <v>25</v>
      </c>
      <c r="J482" t="s">
        <v>22</v>
      </c>
      <c r="K482">
        <v>156.80000000000001</v>
      </c>
      <c r="L482">
        <v>0</v>
      </c>
      <c r="M482">
        <v>0</v>
      </c>
      <c r="N482" t="s">
        <v>21</v>
      </c>
      <c r="O482">
        <v>0</v>
      </c>
      <c r="P482" t="s">
        <v>86</v>
      </c>
      <c r="Q482" t="s">
        <v>1085</v>
      </c>
      <c r="R482" t="s">
        <v>26</v>
      </c>
      <c r="S482">
        <v>54</v>
      </c>
      <c r="T482" t="s">
        <v>21</v>
      </c>
      <c r="U482" t="s">
        <v>21</v>
      </c>
      <c r="V482" t="s">
        <v>21</v>
      </c>
      <c r="W482">
        <v>0</v>
      </c>
      <c r="X482" t="s">
        <v>21</v>
      </c>
      <c r="Y482" t="s">
        <v>53</v>
      </c>
      <c r="Z482" t="s">
        <v>38</v>
      </c>
      <c r="AA482">
        <v>7</v>
      </c>
      <c r="AB482">
        <v>431</v>
      </c>
    </row>
    <row r="483" spans="1:28" x14ac:dyDescent="0.3">
      <c r="A483" t="s">
        <v>1086</v>
      </c>
      <c r="B483" t="s">
        <v>21</v>
      </c>
      <c r="C483">
        <f>IF(Customers[[#This Row],[Churn Label]]="yes",1,0)</f>
        <v>0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t="s">
        <v>25</v>
      </c>
      <c r="J483" t="s">
        <v>22</v>
      </c>
      <c r="K483">
        <v>13.1</v>
      </c>
      <c r="L483">
        <v>0</v>
      </c>
      <c r="M483">
        <v>0</v>
      </c>
      <c r="N483" t="s">
        <v>21</v>
      </c>
      <c r="O483">
        <v>0</v>
      </c>
      <c r="P483" t="s">
        <v>80</v>
      </c>
      <c r="Q483" t="s">
        <v>1087</v>
      </c>
      <c r="R483" t="s">
        <v>24</v>
      </c>
      <c r="S483">
        <v>22</v>
      </c>
      <c r="T483" t="s">
        <v>25</v>
      </c>
      <c r="U483" t="s">
        <v>21</v>
      </c>
      <c r="V483" t="s">
        <v>21</v>
      </c>
      <c r="W483">
        <v>0</v>
      </c>
      <c r="X483" t="s">
        <v>21</v>
      </c>
      <c r="Y483" t="s">
        <v>32</v>
      </c>
      <c r="Z483" t="s">
        <v>33</v>
      </c>
      <c r="AA483">
        <v>8</v>
      </c>
      <c r="AB483">
        <v>24</v>
      </c>
    </row>
    <row r="484" spans="1:28" x14ac:dyDescent="0.3">
      <c r="A484" t="s">
        <v>1088</v>
      </c>
      <c r="B484" t="s">
        <v>21</v>
      </c>
      <c r="C484">
        <f>IF(Customers[[#This Row],[Churn Label]]="yes",1,0)</f>
        <v>0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t="s">
        <v>25</v>
      </c>
      <c r="J484" t="s">
        <v>22</v>
      </c>
      <c r="K484">
        <v>346.8</v>
      </c>
      <c r="L484">
        <v>2</v>
      </c>
      <c r="M484">
        <v>13</v>
      </c>
      <c r="N484" t="s">
        <v>25</v>
      </c>
      <c r="O484">
        <v>0</v>
      </c>
      <c r="P484" t="s">
        <v>69</v>
      </c>
      <c r="Q484" t="s">
        <v>1089</v>
      </c>
      <c r="R484" t="s">
        <v>24</v>
      </c>
      <c r="S484">
        <v>44</v>
      </c>
      <c r="T484" t="s">
        <v>21</v>
      </c>
      <c r="U484" t="s">
        <v>21</v>
      </c>
      <c r="V484" t="s">
        <v>21</v>
      </c>
      <c r="W484">
        <v>0</v>
      </c>
      <c r="X484" t="s">
        <v>21</v>
      </c>
      <c r="Y484" t="s">
        <v>53</v>
      </c>
      <c r="Z484" t="s">
        <v>38</v>
      </c>
      <c r="AA484">
        <v>52</v>
      </c>
      <c r="AB484">
        <v>3809</v>
      </c>
    </row>
    <row r="485" spans="1:28" x14ac:dyDescent="0.3">
      <c r="A485" t="s">
        <v>1090</v>
      </c>
      <c r="B485" t="s">
        <v>21</v>
      </c>
      <c r="C485">
        <f>IF(Customers[[#This Row],[Churn Label]]="yes",1,0)</f>
        <v>0</v>
      </c>
      <c r="D485">
        <v>1</v>
      </c>
      <c r="E485">
        <v>4</v>
      </c>
      <c r="F485">
        <v>13</v>
      </c>
      <c r="G485">
        <v>5</v>
      </c>
      <c r="H485">
        <v>10.1</v>
      </c>
      <c r="I485" t="s">
        <v>25</v>
      </c>
      <c r="J485" t="s">
        <v>22</v>
      </c>
      <c r="K485">
        <v>2</v>
      </c>
      <c r="L485">
        <v>1</v>
      </c>
      <c r="M485">
        <v>0</v>
      </c>
      <c r="N485" t="s">
        <v>21</v>
      </c>
      <c r="O485">
        <v>0</v>
      </c>
      <c r="P485" t="s">
        <v>61</v>
      </c>
      <c r="Q485" t="s">
        <v>1091</v>
      </c>
      <c r="R485" t="s">
        <v>26</v>
      </c>
      <c r="S485">
        <v>36</v>
      </c>
      <c r="T485" t="s">
        <v>21</v>
      </c>
      <c r="U485" t="s">
        <v>21</v>
      </c>
      <c r="V485" t="s">
        <v>21</v>
      </c>
      <c r="W485">
        <v>0</v>
      </c>
      <c r="X485" t="s">
        <v>21</v>
      </c>
      <c r="Y485" t="s">
        <v>32</v>
      </c>
      <c r="Z485" t="s">
        <v>33</v>
      </c>
      <c r="AA485">
        <v>7</v>
      </c>
      <c r="AB485">
        <v>7</v>
      </c>
    </row>
    <row r="486" spans="1:28" x14ac:dyDescent="0.3">
      <c r="A486" t="s">
        <v>1092</v>
      </c>
      <c r="B486" t="s">
        <v>21</v>
      </c>
      <c r="C486">
        <f>IF(Customers[[#This Row],[Churn Label]]="yes",1,0)</f>
        <v>0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t="s">
        <v>25</v>
      </c>
      <c r="J486" t="s">
        <v>22</v>
      </c>
      <c r="K486">
        <v>355</v>
      </c>
      <c r="L486">
        <v>2</v>
      </c>
      <c r="M486">
        <v>4</v>
      </c>
      <c r="N486" t="s">
        <v>25</v>
      </c>
      <c r="O486">
        <v>0</v>
      </c>
      <c r="P486" t="s">
        <v>78</v>
      </c>
      <c r="Q486" t="s">
        <v>1093</v>
      </c>
      <c r="R486" t="s">
        <v>24</v>
      </c>
      <c r="S486">
        <v>60</v>
      </c>
      <c r="T486" t="s">
        <v>21</v>
      </c>
      <c r="U486" t="s">
        <v>21</v>
      </c>
      <c r="V486" t="s">
        <v>21</v>
      </c>
      <c r="W486">
        <v>0</v>
      </c>
      <c r="X486" t="s">
        <v>25</v>
      </c>
      <c r="Y486" t="s">
        <v>53</v>
      </c>
      <c r="Z486" t="s">
        <v>38</v>
      </c>
      <c r="AA486">
        <v>41</v>
      </c>
      <c r="AB486">
        <v>2947</v>
      </c>
    </row>
    <row r="487" spans="1:28" x14ac:dyDescent="0.3">
      <c r="A487" t="s">
        <v>1094</v>
      </c>
      <c r="B487" t="s">
        <v>21</v>
      </c>
      <c r="C487">
        <f>IF(Customers[[#This Row],[Churn Label]]="yes",1,0)</f>
        <v>0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t="s">
        <v>25</v>
      </c>
      <c r="J487" t="s">
        <v>22</v>
      </c>
      <c r="K487">
        <v>370.5</v>
      </c>
      <c r="L487">
        <v>1</v>
      </c>
      <c r="M487">
        <v>0</v>
      </c>
      <c r="N487" t="s">
        <v>21</v>
      </c>
      <c r="O487">
        <v>0</v>
      </c>
      <c r="P487" t="s">
        <v>37</v>
      </c>
      <c r="Q487" t="s">
        <v>1095</v>
      </c>
      <c r="R487" t="s">
        <v>26</v>
      </c>
      <c r="S487">
        <v>29</v>
      </c>
      <c r="T487" t="s">
        <v>25</v>
      </c>
      <c r="U487" t="s">
        <v>21</v>
      </c>
      <c r="V487" t="s">
        <v>21</v>
      </c>
      <c r="W487">
        <v>0</v>
      </c>
      <c r="X487" t="s">
        <v>21</v>
      </c>
      <c r="Y487" t="s">
        <v>53</v>
      </c>
      <c r="Z487" t="s">
        <v>33</v>
      </c>
      <c r="AA487">
        <v>11</v>
      </c>
      <c r="AB487">
        <v>704</v>
      </c>
    </row>
    <row r="488" spans="1:28" x14ac:dyDescent="0.3">
      <c r="A488" t="s">
        <v>1096</v>
      </c>
      <c r="B488" t="s">
        <v>25</v>
      </c>
      <c r="C488">
        <f>IF(Customers[[#This Row],[Churn Label]]="yes",1,0)</f>
        <v>1</v>
      </c>
      <c r="D488">
        <v>10</v>
      </c>
      <c r="E488">
        <v>27</v>
      </c>
      <c r="F488">
        <v>60.9</v>
      </c>
      <c r="G488">
        <v>60</v>
      </c>
      <c r="H488">
        <v>87</v>
      </c>
      <c r="I488" t="s">
        <v>25</v>
      </c>
      <c r="J488" t="s">
        <v>22</v>
      </c>
      <c r="K488">
        <v>21.8</v>
      </c>
      <c r="L488">
        <v>2</v>
      </c>
      <c r="M488">
        <v>13</v>
      </c>
      <c r="N488" t="s">
        <v>25</v>
      </c>
      <c r="O488">
        <v>0</v>
      </c>
      <c r="P488" t="s">
        <v>89</v>
      </c>
      <c r="Q488" t="s">
        <v>1097</v>
      </c>
      <c r="R488" t="s">
        <v>24</v>
      </c>
      <c r="S488">
        <v>24</v>
      </c>
      <c r="T488" t="s">
        <v>25</v>
      </c>
      <c r="U488" t="s">
        <v>21</v>
      </c>
      <c r="V488" t="s">
        <v>21</v>
      </c>
      <c r="W488">
        <v>0</v>
      </c>
      <c r="X488" t="s">
        <v>21</v>
      </c>
      <c r="Y488" t="s">
        <v>32</v>
      </c>
      <c r="Z488" t="s">
        <v>33</v>
      </c>
      <c r="AA488">
        <v>20</v>
      </c>
      <c r="AB488">
        <v>208</v>
      </c>
    </row>
    <row r="489" spans="1:28" x14ac:dyDescent="0.3">
      <c r="A489" t="s">
        <v>1098</v>
      </c>
      <c r="B489" t="s">
        <v>21</v>
      </c>
      <c r="C489">
        <f>IF(Customers[[#This Row],[Churn Label]]="yes",1,0)</f>
        <v>0</v>
      </c>
      <c r="D489">
        <v>20</v>
      </c>
      <c r="E489">
        <v>134</v>
      </c>
      <c r="F489">
        <v>324.7</v>
      </c>
      <c r="G489">
        <v>0</v>
      </c>
      <c r="H489">
        <v>0</v>
      </c>
      <c r="I489" t="s">
        <v>21</v>
      </c>
      <c r="J489" t="s">
        <v>88</v>
      </c>
      <c r="K489">
        <v>0</v>
      </c>
      <c r="L489">
        <v>2</v>
      </c>
      <c r="M489">
        <v>2</v>
      </c>
      <c r="N489" t="s">
        <v>21</v>
      </c>
      <c r="O489">
        <v>17</v>
      </c>
      <c r="P489" t="s">
        <v>74</v>
      </c>
      <c r="Q489" t="s">
        <v>1099</v>
      </c>
      <c r="R489" t="s">
        <v>26</v>
      </c>
      <c r="S489">
        <v>54</v>
      </c>
      <c r="T489" t="s">
        <v>21</v>
      </c>
      <c r="U489" t="s">
        <v>21</v>
      </c>
      <c r="V489" t="s">
        <v>21</v>
      </c>
      <c r="W489">
        <v>0</v>
      </c>
      <c r="X489" t="s">
        <v>21</v>
      </c>
      <c r="Y489" t="s">
        <v>32</v>
      </c>
      <c r="Z489" t="s">
        <v>33</v>
      </c>
      <c r="AA489">
        <v>27</v>
      </c>
      <c r="AB489">
        <v>547</v>
      </c>
    </row>
    <row r="490" spans="1:28" x14ac:dyDescent="0.3">
      <c r="A490" t="s">
        <v>1100</v>
      </c>
      <c r="B490" t="s">
        <v>21</v>
      </c>
      <c r="C490">
        <f>IF(Customers[[#This Row],[Churn Label]]="yes",1,0)</f>
        <v>0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t="s">
        <v>25</v>
      </c>
      <c r="J490" t="s">
        <v>22</v>
      </c>
      <c r="K490">
        <v>53.2</v>
      </c>
      <c r="L490">
        <v>0</v>
      </c>
      <c r="M490">
        <v>0</v>
      </c>
      <c r="N490" t="s">
        <v>21</v>
      </c>
      <c r="O490">
        <v>0</v>
      </c>
      <c r="P490" t="s">
        <v>85</v>
      </c>
      <c r="Q490" t="s">
        <v>1101</v>
      </c>
      <c r="R490" t="s">
        <v>26</v>
      </c>
      <c r="S490">
        <v>25</v>
      </c>
      <c r="T490" t="s">
        <v>25</v>
      </c>
      <c r="U490" t="s">
        <v>21</v>
      </c>
      <c r="V490" t="s">
        <v>21</v>
      </c>
      <c r="W490">
        <v>0</v>
      </c>
      <c r="X490" t="s">
        <v>21</v>
      </c>
      <c r="Y490" t="s">
        <v>98</v>
      </c>
      <c r="Z490" t="s">
        <v>38</v>
      </c>
      <c r="AA490">
        <v>11</v>
      </c>
      <c r="AB490">
        <v>153</v>
      </c>
    </row>
    <row r="491" spans="1:28" x14ac:dyDescent="0.3">
      <c r="A491" t="s">
        <v>1102</v>
      </c>
      <c r="B491" t="s">
        <v>21</v>
      </c>
      <c r="C491">
        <f>IF(Customers[[#This Row],[Churn Label]]="yes",1,0)</f>
        <v>0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t="s">
        <v>25</v>
      </c>
      <c r="J491" t="s">
        <v>22</v>
      </c>
      <c r="K491">
        <v>101.9</v>
      </c>
      <c r="L491">
        <v>0</v>
      </c>
      <c r="M491">
        <v>2</v>
      </c>
      <c r="N491" t="s">
        <v>25</v>
      </c>
      <c r="O491">
        <v>0</v>
      </c>
      <c r="P491" t="s">
        <v>67</v>
      </c>
      <c r="Q491" t="s">
        <v>1103</v>
      </c>
      <c r="R491" t="s">
        <v>26</v>
      </c>
      <c r="S491">
        <v>44</v>
      </c>
      <c r="T491" t="s">
        <v>21</v>
      </c>
      <c r="U491" t="s">
        <v>21</v>
      </c>
      <c r="V491" t="s">
        <v>21</v>
      </c>
      <c r="W491">
        <v>0</v>
      </c>
      <c r="X491" t="s">
        <v>21</v>
      </c>
      <c r="Y491" t="s">
        <v>32</v>
      </c>
      <c r="Z491" t="s">
        <v>38</v>
      </c>
      <c r="AA491">
        <v>43</v>
      </c>
      <c r="AB491">
        <v>1798</v>
      </c>
    </row>
    <row r="492" spans="1:28" x14ac:dyDescent="0.3">
      <c r="A492" t="s">
        <v>1104</v>
      </c>
      <c r="B492" t="s">
        <v>21</v>
      </c>
      <c r="C492">
        <f>IF(Customers[[#This Row],[Churn Label]]="yes",1,0)</f>
        <v>0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t="s">
        <v>25</v>
      </c>
      <c r="J492" t="s">
        <v>22</v>
      </c>
      <c r="K492">
        <v>99</v>
      </c>
      <c r="L492">
        <v>0</v>
      </c>
      <c r="M492">
        <v>4</v>
      </c>
      <c r="N492" t="s">
        <v>25</v>
      </c>
      <c r="O492">
        <v>0</v>
      </c>
      <c r="P492" t="s">
        <v>60</v>
      </c>
      <c r="Q492" t="s">
        <v>1105</v>
      </c>
      <c r="R492" t="s">
        <v>26</v>
      </c>
      <c r="S492">
        <v>35</v>
      </c>
      <c r="T492" t="s">
        <v>21</v>
      </c>
      <c r="U492" t="s">
        <v>21</v>
      </c>
      <c r="V492" t="s">
        <v>21</v>
      </c>
      <c r="W492">
        <v>0</v>
      </c>
      <c r="X492" t="s">
        <v>21</v>
      </c>
      <c r="Y492" t="s">
        <v>98</v>
      </c>
      <c r="Z492" t="s">
        <v>33</v>
      </c>
      <c r="AA492">
        <v>23</v>
      </c>
      <c r="AB492">
        <v>425</v>
      </c>
    </row>
    <row r="493" spans="1:28" x14ac:dyDescent="0.3">
      <c r="A493" t="s">
        <v>1106</v>
      </c>
      <c r="B493" t="s">
        <v>21</v>
      </c>
      <c r="C493">
        <f>IF(Customers[[#This Row],[Churn Label]]="yes",1,0)</f>
        <v>0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t="s">
        <v>25</v>
      </c>
      <c r="J493" t="s">
        <v>22</v>
      </c>
      <c r="K493">
        <v>79.8</v>
      </c>
      <c r="L493">
        <v>1</v>
      </c>
      <c r="M493">
        <v>0</v>
      </c>
      <c r="N493" t="s">
        <v>21</v>
      </c>
      <c r="O493">
        <v>0</v>
      </c>
      <c r="P493" t="s">
        <v>58</v>
      </c>
      <c r="Q493" t="s">
        <v>1107</v>
      </c>
      <c r="R493" t="s">
        <v>26</v>
      </c>
      <c r="S493">
        <v>61</v>
      </c>
      <c r="T493" t="s">
        <v>21</v>
      </c>
      <c r="U493" t="s">
        <v>21</v>
      </c>
      <c r="V493" t="s">
        <v>21</v>
      </c>
      <c r="W493">
        <v>0</v>
      </c>
      <c r="X493" t="s">
        <v>21</v>
      </c>
      <c r="Y493" t="s">
        <v>32</v>
      </c>
      <c r="Z493" t="s">
        <v>33</v>
      </c>
      <c r="AA493">
        <v>13</v>
      </c>
      <c r="AB493">
        <v>153</v>
      </c>
    </row>
    <row r="494" spans="1:28" x14ac:dyDescent="0.3">
      <c r="A494" t="s">
        <v>1108</v>
      </c>
      <c r="B494" t="s">
        <v>21</v>
      </c>
      <c r="C494">
        <f>IF(Customers[[#This Row],[Churn Label]]="yes",1,0)</f>
        <v>0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t="s">
        <v>25</v>
      </c>
      <c r="J494" t="s">
        <v>22</v>
      </c>
      <c r="K494">
        <v>390.6</v>
      </c>
      <c r="L494">
        <v>2</v>
      </c>
      <c r="M494">
        <v>15</v>
      </c>
      <c r="N494" t="s">
        <v>25</v>
      </c>
      <c r="O494">
        <v>0</v>
      </c>
      <c r="P494" t="s">
        <v>60</v>
      </c>
      <c r="Q494" t="s">
        <v>1109</v>
      </c>
      <c r="R494" t="s">
        <v>24</v>
      </c>
      <c r="S494">
        <v>26</v>
      </c>
      <c r="T494" t="s">
        <v>25</v>
      </c>
      <c r="U494" t="s">
        <v>21</v>
      </c>
      <c r="V494" t="s">
        <v>21</v>
      </c>
      <c r="W494">
        <v>0</v>
      </c>
      <c r="X494" t="s">
        <v>25</v>
      </c>
      <c r="Y494" t="s">
        <v>53</v>
      </c>
      <c r="Z494" t="s">
        <v>33</v>
      </c>
      <c r="AA494">
        <v>54</v>
      </c>
      <c r="AB494">
        <v>3969</v>
      </c>
    </row>
    <row r="495" spans="1:28" x14ac:dyDescent="0.3">
      <c r="A495" t="s">
        <v>1110</v>
      </c>
      <c r="B495" t="s">
        <v>21</v>
      </c>
      <c r="C495">
        <f>IF(Customers[[#This Row],[Churn Label]]="yes",1,0)</f>
        <v>0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t="s">
        <v>25</v>
      </c>
      <c r="J495" t="s">
        <v>22</v>
      </c>
      <c r="K495">
        <v>193.8</v>
      </c>
      <c r="L495">
        <v>1</v>
      </c>
      <c r="M495">
        <v>24</v>
      </c>
      <c r="N495" t="s">
        <v>21</v>
      </c>
      <c r="O495">
        <v>0</v>
      </c>
      <c r="P495" t="s">
        <v>50</v>
      </c>
      <c r="Q495" t="s">
        <v>1111</v>
      </c>
      <c r="R495" t="s">
        <v>24</v>
      </c>
      <c r="S495">
        <v>22</v>
      </c>
      <c r="T495" t="s">
        <v>25</v>
      </c>
      <c r="U495" t="s">
        <v>21</v>
      </c>
      <c r="V495" t="s">
        <v>21</v>
      </c>
      <c r="W495">
        <v>0</v>
      </c>
      <c r="X495" t="s">
        <v>25</v>
      </c>
      <c r="Y495" t="s">
        <v>98</v>
      </c>
      <c r="Z495" t="s">
        <v>33</v>
      </c>
      <c r="AA495">
        <v>63</v>
      </c>
      <c r="AB495">
        <v>3608</v>
      </c>
    </row>
    <row r="496" spans="1:28" x14ac:dyDescent="0.3">
      <c r="A496" t="s">
        <v>1112</v>
      </c>
      <c r="B496" t="s">
        <v>21</v>
      </c>
      <c r="C496">
        <f>IF(Customers[[#This Row],[Churn Label]]="yes",1,0)</f>
        <v>0</v>
      </c>
      <c r="D496">
        <v>70</v>
      </c>
      <c r="E496">
        <v>327</v>
      </c>
      <c r="F496">
        <v>913.5</v>
      </c>
      <c r="G496">
        <v>0</v>
      </c>
      <c r="H496">
        <v>0</v>
      </c>
      <c r="I496" t="s">
        <v>21</v>
      </c>
      <c r="J496" t="s">
        <v>88</v>
      </c>
      <c r="K496">
        <v>0</v>
      </c>
      <c r="L496">
        <v>0</v>
      </c>
      <c r="M496">
        <v>20</v>
      </c>
      <c r="N496" t="s">
        <v>25</v>
      </c>
      <c r="O496">
        <v>0</v>
      </c>
      <c r="P496" t="s">
        <v>59</v>
      </c>
      <c r="Q496" t="s">
        <v>1113</v>
      </c>
      <c r="R496" t="s">
        <v>26</v>
      </c>
      <c r="S496">
        <v>29</v>
      </c>
      <c r="T496" t="s">
        <v>25</v>
      </c>
      <c r="U496" t="s">
        <v>21</v>
      </c>
      <c r="V496" t="s">
        <v>21</v>
      </c>
      <c r="W496">
        <v>0</v>
      </c>
      <c r="X496" t="s">
        <v>21</v>
      </c>
      <c r="Y496" t="s">
        <v>53</v>
      </c>
      <c r="Z496" t="s">
        <v>33</v>
      </c>
      <c r="AA496">
        <v>44</v>
      </c>
      <c r="AB496">
        <v>3098</v>
      </c>
    </row>
    <row r="497" spans="1:28" x14ac:dyDescent="0.3">
      <c r="A497" t="s">
        <v>1114</v>
      </c>
      <c r="B497" t="s">
        <v>21</v>
      </c>
      <c r="C497">
        <f>IF(Customers[[#This Row],[Churn Label]]="yes",1,0)</f>
        <v>0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t="s">
        <v>25</v>
      </c>
      <c r="J497" t="s">
        <v>22</v>
      </c>
      <c r="K497">
        <v>179.2</v>
      </c>
      <c r="L497">
        <v>1</v>
      </c>
      <c r="M497">
        <v>14</v>
      </c>
      <c r="N497" t="s">
        <v>25</v>
      </c>
      <c r="O497">
        <v>0</v>
      </c>
      <c r="P497" t="s">
        <v>94</v>
      </c>
      <c r="Q497" t="s">
        <v>1115</v>
      </c>
      <c r="R497" t="s">
        <v>26</v>
      </c>
      <c r="S497">
        <v>51</v>
      </c>
      <c r="T497" t="s">
        <v>21</v>
      </c>
      <c r="U497" t="s">
        <v>21</v>
      </c>
      <c r="V497" t="s">
        <v>21</v>
      </c>
      <c r="W497">
        <v>0</v>
      </c>
      <c r="X497" t="s">
        <v>21</v>
      </c>
      <c r="Y497" t="s">
        <v>98</v>
      </c>
      <c r="Z497" t="s">
        <v>38</v>
      </c>
      <c r="AA497">
        <v>14</v>
      </c>
      <c r="AB497">
        <v>918</v>
      </c>
    </row>
    <row r="498" spans="1:28" x14ac:dyDescent="0.3">
      <c r="A498" t="s">
        <v>1116</v>
      </c>
      <c r="B498" t="s">
        <v>21</v>
      </c>
      <c r="C498">
        <f>IF(Customers[[#This Row],[Churn Label]]="yes",1,0)</f>
        <v>0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t="s">
        <v>25</v>
      </c>
      <c r="J498" t="s">
        <v>22</v>
      </c>
      <c r="K498">
        <v>271.2</v>
      </c>
      <c r="L498">
        <v>0</v>
      </c>
      <c r="M498">
        <v>5</v>
      </c>
      <c r="N498" t="s">
        <v>25</v>
      </c>
      <c r="O498">
        <v>0</v>
      </c>
      <c r="P498" t="s">
        <v>77</v>
      </c>
      <c r="Q498" t="s">
        <v>1117</v>
      </c>
      <c r="R498" t="s">
        <v>26</v>
      </c>
      <c r="S498">
        <v>39</v>
      </c>
      <c r="T498" t="s">
        <v>21</v>
      </c>
      <c r="U498" t="s">
        <v>21</v>
      </c>
      <c r="V498" t="s">
        <v>21</v>
      </c>
      <c r="W498">
        <v>0</v>
      </c>
      <c r="X498" t="s">
        <v>21</v>
      </c>
      <c r="Y498" t="s">
        <v>53</v>
      </c>
      <c r="Z498" t="s">
        <v>38</v>
      </c>
      <c r="AA498">
        <v>19</v>
      </c>
      <c r="AB498">
        <v>1344</v>
      </c>
    </row>
    <row r="499" spans="1:28" x14ac:dyDescent="0.3">
      <c r="A499" t="s">
        <v>1118</v>
      </c>
      <c r="B499" t="s">
        <v>21</v>
      </c>
      <c r="C499">
        <f>IF(Customers[[#This Row],[Churn Label]]="yes",1,0)</f>
        <v>0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t="s">
        <v>25</v>
      </c>
      <c r="J499" t="s">
        <v>22</v>
      </c>
      <c r="K499">
        <v>73.3</v>
      </c>
      <c r="L499">
        <v>2</v>
      </c>
      <c r="M499">
        <v>13</v>
      </c>
      <c r="N499" t="s">
        <v>25</v>
      </c>
      <c r="O499">
        <v>0</v>
      </c>
      <c r="P499" t="s">
        <v>67</v>
      </c>
      <c r="Q499" t="s">
        <v>1119</v>
      </c>
      <c r="R499" t="s">
        <v>24</v>
      </c>
      <c r="S499">
        <v>63</v>
      </c>
      <c r="T499" t="s">
        <v>21</v>
      </c>
      <c r="U499" t="s">
        <v>21</v>
      </c>
      <c r="V499" t="s">
        <v>21</v>
      </c>
      <c r="W499">
        <v>0</v>
      </c>
      <c r="X499" t="s">
        <v>21</v>
      </c>
      <c r="Y499" t="s">
        <v>32</v>
      </c>
      <c r="Z499" t="s">
        <v>38</v>
      </c>
      <c r="AA499">
        <v>30</v>
      </c>
      <c r="AB499">
        <v>981</v>
      </c>
    </row>
    <row r="500" spans="1:28" x14ac:dyDescent="0.3">
      <c r="A500" t="s">
        <v>1120</v>
      </c>
      <c r="B500" t="s">
        <v>21</v>
      </c>
      <c r="C500">
        <f>IF(Customers[[#This Row],[Churn Label]]="yes",1,0)</f>
        <v>0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t="s">
        <v>25</v>
      </c>
      <c r="J500" t="s">
        <v>22</v>
      </c>
      <c r="K500">
        <v>90.5</v>
      </c>
      <c r="L500">
        <v>3</v>
      </c>
      <c r="M500">
        <v>6</v>
      </c>
      <c r="N500" t="s">
        <v>21</v>
      </c>
      <c r="O500">
        <v>60</v>
      </c>
      <c r="P500" t="s">
        <v>27</v>
      </c>
      <c r="Q500" t="s">
        <v>1121</v>
      </c>
      <c r="R500" t="s">
        <v>24</v>
      </c>
      <c r="S500">
        <v>52</v>
      </c>
      <c r="T500" t="s">
        <v>21</v>
      </c>
      <c r="U500" t="s">
        <v>21</v>
      </c>
      <c r="V500" t="s">
        <v>21</v>
      </c>
      <c r="W500">
        <v>0</v>
      </c>
      <c r="X500" t="s">
        <v>21</v>
      </c>
      <c r="Y500" t="s">
        <v>98</v>
      </c>
      <c r="Z500" t="s">
        <v>38</v>
      </c>
      <c r="AA500">
        <v>38</v>
      </c>
      <c r="AB500">
        <v>881</v>
      </c>
    </row>
    <row r="501" spans="1:28" x14ac:dyDescent="0.3">
      <c r="A501" t="s">
        <v>1122</v>
      </c>
      <c r="B501" t="s">
        <v>21</v>
      </c>
      <c r="C501">
        <f>IF(Customers[[#This Row],[Churn Label]]="yes",1,0)</f>
        <v>0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t="s">
        <v>25</v>
      </c>
      <c r="J501" t="s">
        <v>22</v>
      </c>
      <c r="K501">
        <v>245</v>
      </c>
      <c r="L501">
        <v>2</v>
      </c>
      <c r="M501">
        <v>3</v>
      </c>
      <c r="N501" t="s">
        <v>25</v>
      </c>
      <c r="O501">
        <v>0</v>
      </c>
      <c r="P501" t="s">
        <v>54</v>
      </c>
      <c r="Q501" t="s">
        <v>1123</v>
      </c>
      <c r="R501" t="s">
        <v>26</v>
      </c>
      <c r="S501">
        <v>57</v>
      </c>
      <c r="T501" t="s">
        <v>21</v>
      </c>
      <c r="U501" t="s">
        <v>21</v>
      </c>
      <c r="V501" t="s">
        <v>21</v>
      </c>
      <c r="W501">
        <v>0</v>
      </c>
      <c r="X501" t="s">
        <v>25</v>
      </c>
      <c r="Y501" t="s">
        <v>53</v>
      </c>
      <c r="Z501" t="s">
        <v>38</v>
      </c>
      <c r="AA501">
        <v>41</v>
      </c>
      <c r="AB501">
        <v>2915</v>
      </c>
    </row>
    <row r="502" spans="1:28" x14ac:dyDescent="0.3">
      <c r="A502" t="s">
        <v>1124</v>
      </c>
      <c r="B502" t="s">
        <v>21</v>
      </c>
      <c r="C502">
        <f>IF(Customers[[#This Row],[Churn Label]]="yes",1,0)</f>
        <v>0</v>
      </c>
      <c r="D502">
        <v>60</v>
      </c>
      <c r="E502">
        <v>275</v>
      </c>
      <c r="F502">
        <v>659.9</v>
      </c>
      <c r="G502">
        <v>0</v>
      </c>
      <c r="H502">
        <v>0</v>
      </c>
      <c r="I502" t="s">
        <v>21</v>
      </c>
      <c r="J502" t="s">
        <v>88</v>
      </c>
      <c r="K502">
        <v>0</v>
      </c>
      <c r="L502">
        <v>0</v>
      </c>
      <c r="M502">
        <v>5</v>
      </c>
      <c r="N502" t="s">
        <v>25</v>
      </c>
      <c r="O502">
        <v>0</v>
      </c>
      <c r="P502" t="s">
        <v>29</v>
      </c>
      <c r="Q502" t="s">
        <v>1125</v>
      </c>
      <c r="R502" t="s">
        <v>24</v>
      </c>
      <c r="S502">
        <v>45</v>
      </c>
      <c r="T502" t="s">
        <v>21</v>
      </c>
      <c r="U502" t="s">
        <v>21</v>
      </c>
      <c r="V502" t="s">
        <v>21</v>
      </c>
      <c r="W502">
        <v>0</v>
      </c>
      <c r="X502" t="s">
        <v>25</v>
      </c>
      <c r="Y502" t="s">
        <v>53</v>
      </c>
      <c r="Z502" t="s">
        <v>33</v>
      </c>
      <c r="AA502">
        <v>34</v>
      </c>
      <c r="AB502">
        <v>2038</v>
      </c>
    </row>
    <row r="503" spans="1:28" x14ac:dyDescent="0.3">
      <c r="A503" t="s">
        <v>1126</v>
      </c>
      <c r="B503" t="s">
        <v>21</v>
      </c>
      <c r="C503">
        <f>IF(Customers[[#This Row],[Churn Label]]="yes",1,0)</f>
        <v>0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t="s">
        <v>25</v>
      </c>
      <c r="J503" t="s">
        <v>22</v>
      </c>
      <c r="K503">
        <v>229.1</v>
      </c>
      <c r="L503">
        <v>2</v>
      </c>
      <c r="M503">
        <v>4</v>
      </c>
      <c r="N503" t="s">
        <v>25</v>
      </c>
      <c r="O503">
        <v>0</v>
      </c>
      <c r="P503" t="s">
        <v>82</v>
      </c>
      <c r="Q503" t="s">
        <v>1127</v>
      </c>
      <c r="R503" t="s">
        <v>26</v>
      </c>
      <c r="S503">
        <v>64</v>
      </c>
      <c r="T503" t="s">
        <v>21</v>
      </c>
      <c r="U503" t="s">
        <v>21</v>
      </c>
      <c r="V503" t="s">
        <v>21</v>
      </c>
      <c r="W503">
        <v>0</v>
      </c>
      <c r="X503" t="s">
        <v>25</v>
      </c>
      <c r="Y503" t="s">
        <v>98</v>
      </c>
      <c r="Z503" t="s">
        <v>33</v>
      </c>
      <c r="AA503">
        <v>31</v>
      </c>
      <c r="AB503">
        <v>2057</v>
      </c>
    </row>
    <row r="504" spans="1:28" x14ac:dyDescent="0.3">
      <c r="A504" t="s">
        <v>1128</v>
      </c>
      <c r="B504" t="s">
        <v>21</v>
      </c>
      <c r="C504">
        <f>IF(Customers[[#This Row],[Churn Label]]="yes",1,0)</f>
        <v>0</v>
      </c>
      <c r="D504">
        <v>7</v>
      </c>
      <c r="E504">
        <v>37</v>
      </c>
      <c r="F504">
        <v>103.4</v>
      </c>
      <c r="G504">
        <v>0</v>
      </c>
      <c r="H504">
        <v>0</v>
      </c>
      <c r="I504" t="s">
        <v>21</v>
      </c>
      <c r="J504" t="s">
        <v>88</v>
      </c>
      <c r="K504">
        <v>0</v>
      </c>
      <c r="L504">
        <v>1</v>
      </c>
      <c r="M504">
        <v>0</v>
      </c>
      <c r="N504" t="s">
        <v>21</v>
      </c>
      <c r="O504">
        <v>0</v>
      </c>
      <c r="P504" t="s">
        <v>69</v>
      </c>
      <c r="Q504" t="s">
        <v>1129</v>
      </c>
      <c r="R504" t="s">
        <v>24</v>
      </c>
      <c r="S504">
        <v>43</v>
      </c>
      <c r="T504" t="s">
        <v>21</v>
      </c>
      <c r="U504" t="s">
        <v>21</v>
      </c>
      <c r="V504" t="s">
        <v>21</v>
      </c>
      <c r="W504">
        <v>0</v>
      </c>
      <c r="X504" t="s">
        <v>21</v>
      </c>
      <c r="Y504" t="s">
        <v>53</v>
      </c>
      <c r="Z504" t="s">
        <v>33</v>
      </c>
      <c r="AA504">
        <v>11</v>
      </c>
      <c r="AB504">
        <v>80</v>
      </c>
    </row>
    <row r="505" spans="1:28" x14ac:dyDescent="0.3">
      <c r="A505" t="s">
        <v>1130</v>
      </c>
      <c r="B505" t="s">
        <v>21</v>
      </c>
      <c r="C505">
        <f>IF(Customers[[#This Row],[Churn Label]]="yes",1,0)</f>
        <v>0</v>
      </c>
      <c r="D505">
        <v>35</v>
      </c>
      <c r="E505">
        <v>75</v>
      </c>
      <c r="F505">
        <v>172.9</v>
      </c>
      <c r="G505">
        <v>105</v>
      </c>
      <c r="H505">
        <v>315</v>
      </c>
      <c r="I505" t="s">
        <v>25</v>
      </c>
      <c r="J505" t="s">
        <v>22</v>
      </c>
      <c r="K505">
        <v>78.8</v>
      </c>
      <c r="L505">
        <v>0</v>
      </c>
      <c r="M505">
        <v>7</v>
      </c>
      <c r="N505" t="s">
        <v>25</v>
      </c>
      <c r="O505">
        <v>0</v>
      </c>
      <c r="P505" t="s">
        <v>84</v>
      </c>
      <c r="Q505" t="s">
        <v>1131</v>
      </c>
      <c r="R505" t="s">
        <v>24</v>
      </c>
      <c r="S505">
        <v>24</v>
      </c>
      <c r="T505" t="s">
        <v>25</v>
      </c>
      <c r="U505" t="s">
        <v>21</v>
      </c>
      <c r="V505" t="s">
        <v>21</v>
      </c>
      <c r="W505">
        <v>0</v>
      </c>
      <c r="X505" t="s">
        <v>25</v>
      </c>
      <c r="Y505" t="s">
        <v>53</v>
      </c>
      <c r="Z505" t="s">
        <v>33</v>
      </c>
      <c r="AA505">
        <v>29</v>
      </c>
      <c r="AB505">
        <v>1016</v>
      </c>
    </row>
    <row r="506" spans="1:28" x14ac:dyDescent="0.3">
      <c r="A506" t="s">
        <v>1132</v>
      </c>
      <c r="B506" t="s">
        <v>21</v>
      </c>
      <c r="C506">
        <f>IF(Customers[[#This Row],[Churn Label]]="yes",1,0)</f>
        <v>0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t="s">
        <v>25</v>
      </c>
      <c r="J506" t="s">
        <v>22</v>
      </c>
      <c r="K506">
        <v>35.200000000000003</v>
      </c>
      <c r="L506">
        <v>2</v>
      </c>
      <c r="M506">
        <v>17</v>
      </c>
      <c r="N506" t="s">
        <v>25</v>
      </c>
      <c r="O506">
        <v>0</v>
      </c>
      <c r="P506" t="s">
        <v>41</v>
      </c>
      <c r="Q506" t="s">
        <v>1133</v>
      </c>
      <c r="R506" t="s">
        <v>24</v>
      </c>
      <c r="S506">
        <v>25</v>
      </c>
      <c r="T506" t="s">
        <v>25</v>
      </c>
      <c r="U506" t="s">
        <v>21</v>
      </c>
      <c r="V506" t="s">
        <v>21</v>
      </c>
      <c r="W506">
        <v>0</v>
      </c>
      <c r="X506" t="s">
        <v>21</v>
      </c>
      <c r="Y506" t="s">
        <v>32</v>
      </c>
      <c r="Z506" t="s">
        <v>33</v>
      </c>
      <c r="AA506">
        <v>19</v>
      </c>
      <c r="AB506">
        <v>124</v>
      </c>
    </row>
    <row r="507" spans="1:28" x14ac:dyDescent="0.3">
      <c r="A507" t="s">
        <v>1134</v>
      </c>
      <c r="B507" t="s">
        <v>21</v>
      </c>
      <c r="C507">
        <f>IF(Customers[[#This Row],[Churn Label]]="yes",1,0)</f>
        <v>0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t="s">
        <v>25</v>
      </c>
      <c r="J507" t="s">
        <v>22</v>
      </c>
      <c r="K507">
        <v>4.3</v>
      </c>
      <c r="L507">
        <v>0</v>
      </c>
      <c r="M507">
        <v>13</v>
      </c>
      <c r="N507" t="s">
        <v>21</v>
      </c>
      <c r="O507">
        <v>12</v>
      </c>
      <c r="P507" t="s">
        <v>36</v>
      </c>
      <c r="Q507" t="s">
        <v>1135</v>
      </c>
      <c r="R507" t="s">
        <v>26</v>
      </c>
      <c r="S507">
        <v>41</v>
      </c>
      <c r="T507" t="s">
        <v>21</v>
      </c>
      <c r="U507" t="s">
        <v>21</v>
      </c>
      <c r="V507" t="s">
        <v>21</v>
      </c>
      <c r="W507">
        <v>0</v>
      </c>
      <c r="X507" t="s">
        <v>21</v>
      </c>
      <c r="Y507" t="s">
        <v>32</v>
      </c>
      <c r="Z507" t="s">
        <v>33</v>
      </c>
      <c r="AA507">
        <v>28</v>
      </c>
      <c r="AB507">
        <v>63</v>
      </c>
    </row>
    <row r="508" spans="1:28" x14ac:dyDescent="0.3">
      <c r="A508" t="s">
        <v>1136</v>
      </c>
      <c r="B508" t="s">
        <v>21</v>
      </c>
      <c r="C508">
        <f>IF(Customers[[#This Row],[Churn Label]]="yes",1,0)</f>
        <v>0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t="s">
        <v>25</v>
      </c>
      <c r="J508" t="s">
        <v>22</v>
      </c>
      <c r="K508">
        <v>65.099999999999994</v>
      </c>
      <c r="L508">
        <v>3</v>
      </c>
      <c r="M508">
        <v>38</v>
      </c>
      <c r="N508" t="s">
        <v>25</v>
      </c>
      <c r="O508">
        <v>0</v>
      </c>
      <c r="P508" t="s">
        <v>29</v>
      </c>
      <c r="Q508" t="s">
        <v>1137</v>
      </c>
      <c r="R508" t="s">
        <v>26</v>
      </c>
      <c r="S508">
        <v>24</v>
      </c>
      <c r="T508" t="s">
        <v>25</v>
      </c>
      <c r="U508" t="s">
        <v>21</v>
      </c>
      <c r="V508" t="s">
        <v>21</v>
      </c>
      <c r="W508">
        <v>0</v>
      </c>
      <c r="X508" t="s">
        <v>21</v>
      </c>
      <c r="Y508" t="s">
        <v>98</v>
      </c>
      <c r="Z508" t="s">
        <v>33</v>
      </c>
      <c r="AA508">
        <v>38</v>
      </c>
      <c r="AB508">
        <v>1186</v>
      </c>
    </row>
    <row r="509" spans="1:28" x14ac:dyDescent="0.3">
      <c r="A509" t="s">
        <v>1138</v>
      </c>
      <c r="B509" t="s">
        <v>21</v>
      </c>
      <c r="C509">
        <f>IF(Customers[[#This Row],[Churn Label]]="yes",1,0)</f>
        <v>0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t="s">
        <v>25</v>
      </c>
      <c r="J509" t="s">
        <v>22</v>
      </c>
      <c r="K509">
        <v>271.2</v>
      </c>
      <c r="L509">
        <v>0</v>
      </c>
      <c r="M509">
        <v>1</v>
      </c>
      <c r="N509" t="s">
        <v>25</v>
      </c>
      <c r="O509">
        <v>0</v>
      </c>
      <c r="P509" t="s">
        <v>58</v>
      </c>
      <c r="Q509" t="s">
        <v>1139</v>
      </c>
      <c r="R509" t="s">
        <v>24</v>
      </c>
      <c r="S509">
        <v>77</v>
      </c>
      <c r="T509" t="s">
        <v>21</v>
      </c>
      <c r="U509" t="s">
        <v>25</v>
      </c>
      <c r="V509" t="s">
        <v>21</v>
      </c>
      <c r="W509">
        <v>0</v>
      </c>
      <c r="X509" t="s">
        <v>21</v>
      </c>
      <c r="Y509" t="s">
        <v>53</v>
      </c>
      <c r="Z509" t="s">
        <v>33</v>
      </c>
      <c r="AA509">
        <v>34</v>
      </c>
      <c r="AB509">
        <v>2445</v>
      </c>
    </row>
    <row r="510" spans="1:28" x14ac:dyDescent="0.3">
      <c r="A510" t="s">
        <v>1140</v>
      </c>
      <c r="B510" t="s">
        <v>21</v>
      </c>
      <c r="C510">
        <f>IF(Customers[[#This Row],[Churn Label]]="yes",1,0)</f>
        <v>0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t="s">
        <v>25</v>
      </c>
      <c r="J510" t="s">
        <v>22</v>
      </c>
      <c r="K510">
        <v>123.5</v>
      </c>
      <c r="L510">
        <v>2</v>
      </c>
      <c r="M510">
        <v>0</v>
      </c>
      <c r="N510" t="s">
        <v>21</v>
      </c>
      <c r="O510">
        <v>0</v>
      </c>
      <c r="P510" t="s">
        <v>37</v>
      </c>
      <c r="Q510" t="s">
        <v>1141</v>
      </c>
      <c r="R510" t="s">
        <v>26</v>
      </c>
      <c r="S510">
        <v>38</v>
      </c>
      <c r="T510" t="s">
        <v>21</v>
      </c>
      <c r="U510" t="s">
        <v>21</v>
      </c>
      <c r="V510" t="s">
        <v>21</v>
      </c>
      <c r="W510">
        <v>0</v>
      </c>
      <c r="X510" t="s">
        <v>21</v>
      </c>
      <c r="Y510" t="s">
        <v>53</v>
      </c>
      <c r="Z510" t="s">
        <v>33</v>
      </c>
      <c r="AA510">
        <v>16</v>
      </c>
      <c r="AB510">
        <v>599</v>
      </c>
    </row>
    <row r="511" spans="1:28" x14ac:dyDescent="0.3">
      <c r="A511" t="s">
        <v>1142</v>
      </c>
      <c r="B511" t="s">
        <v>21</v>
      </c>
      <c r="C511">
        <f>IF(Customers[[#This Row],[Churn Label]]="yes",1,0)</f>
        <v>0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t="s">
        <v>25</v>
      </c>
      <c r="J511" t="s">
        <v>22</v>
      </c>
      <c r="K511">
        <v>148.1</v>
      </c>
      <c r="L511">
        <v>1</v>
      </c>
      <c r="M511">
        <v>3</v>
      </c>
      <c r="N511" t="s">
        <v>25</v>
      </c>
      <c r="O511">
        <v>0</v>
      </c>
      <c r="P511" t="s">
        <v>83</v>
      </c>
      <c r="Q511" t="s">
        <v>1143</v>
      </c>
      <c r="R511" t="s">
        <v>24</v>
      </c>
      <c r="S511">
        <v>65</v>
      </c>
      <c r="T511" t="s">
        <v>21</v>
      </c>
      <c r="U511" t="s">
        <v>25</v>
      </c>
      <c r="V511" t="s">
        <v>21</v>
      </c>
      <c r="W511">
        <v>0</v>
      </c>
      <c r="X511" t="s">
        <v>21</v>
      </c>
      <c r="Y511" t="s">
        <v>53</v>
      </c>
      <c r="Z511" t="s">
        <v>33</v>
      </c>
      <c r="AA511">
        <v>27</v>
      </c>
      <c r="AB511">
        <v>1276</v>
      </c>
    </row>
    <row r="512" spans="1:28" x14ac:dyDescent="0.3">
      <c r="A512" t="s">
        <v>1144</v>
      </c>
      <c r="B512" t="s">
        <v>21</v>
      </c>
      <c r="C512">
        <f>IF(Customers[[#This Row],[Churn Label]]="yes",1,0)</f>
        <v>0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t="s">
        <v>25</v>
      </c>
      <c r="J512" t="s">
        <v>22</v>
      </c>
      <c r="K512">
        <v>160.9</v>
      </c>
      <c r="L512">
        <v>2</v>
      </c>
      <c r="M512">
        <v>2</v>
      </c>
      <c r="N512" t="s">
        <v>21</v>
      </c>
      <c r="O512">
        <v>34</v>
      </c>
      <c r="P512" t="s">
        <v>27</v>
      </c>
      <c r="Q512" t="s">
        <v>1145</v>
      </c>
      <c r="R512" t="s">
        <v>24</v>
      </c>
      <c r="S512">
        <v>44</v>
      </c>
      <c r="T512" t="s">
        <v>21</v>
      </c>
      <c r="U512" t="s">
        <v>21</v>
      </c>
      <c r="V512" t="s">
        <v>21</v>
      </c>
      <c r="W512">
        <v>0</v>
      </c>
      <c r="X512" t="s">
        <v>25</v>
      </c>
      <c r="Y512" t="s">
        <v>53</v>
      </c>
      <c r="Z512" t="s">
        <v>38</v>
      </c>
      <c r="AA512">
        <v>30</v>
      </c>
      <c r="AB512">
        <v>2107</v>
      </c>
    </row>
    <row r="513" spans="1:28" x14ac:dyDescent="0.3">
      <c r="A513" t="s">
        <v>1146</v>
      </c>
      <c r="B513" t="s">
        <v>21</v>
      </c>
      <c r="C513">
        <f>IF(Customers[[#This Row],[Churn Label]]="yes",1,0)</f>
        <v>0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t="s">
        <v>25</v>
      </c>
      <c r="J513" t="s">
        <v>22</v>
      </c>
      <c r="K513">
        <v>38.799999999999997</v>
      </c>
      <c r="L513">
        <v>3</v>
      </c>
      <c r="M513">
        <v>7</v>
      </c>
      <c r="N513" t="s">
        <v>25</v>
      </c>
      <c r="O513">
        <v>0</v>
      </c>
      <c r="P513" t="s">
        <v>85</v>
      </c>
      <c r="Q513" t="s">
        <v>1147</v>
      </c>
      <c r="R513" t="s">
        <v>26</v>
      </c>
      <c r="S513">
        <v>67</v>
      </c>
      <c r="T513" t="s">
        <v>21</v>
      </c>
      <c r="U513" t="s">
        <v>25</v>
      </c>
      <c r="V513" t="s">
        <v>21</v>
      </c>
      <c r="W513">
        <v>0</v>
      </c>
      <c r="X513" t="s">
        <v>25</v>
      </c>
      <c r="Y513" t="s">
        <v>32</v>
      </c>
      <c r="Z513" t="s">
        <v>33</v>
      </c>
      <c r="AA513">
        <v>31</v>
      </c>
      <c r="AB513">
        <v>598</v>
      </c>
    </row>
    <row r="514" spans="1:28" x14ac:dyDescent="0.3">
      <c r="A514" t="s">
        <v>1148</v>
      </c>
      <c r="B514" t="s">
        <v>21</v>
      </c>
      <c r="C514">
        <f>IF(Customers[[#This Row],[Churn Label]]="yes",1,0)</f>
        <v>0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t="s">
        <v>25</v>
      </c>
      <c r="J514" t="s">
        <v>22</v>
      </c>
      <c r="K514">
        <v>423.5</v>
      </c>
      <c r="L514">
        <v>2</v>
      </c>
      <c r="M514">
        <v>15</v>
      </c>
      <c r="N514" t="s">
        <v>25</v>
      </c>
      <c r="O514">
        <v>0</v>
      </c>
      <c r="P514" t="s">
        <v>93</v>
      </c>
      <c r="Q514" t="s">
        <v>1149</v>
      </c>
      <c r="R514" t="s">
        <v>26</v>
      </c>
      <c r="S514">
        <v>29</v>
      </c>
      <c r="T514" t="s">
        <v>25</v>
      </c>
      <c r="U514" t="s">
        <v>21</v>
      </c>
      <c r="V514" t="s">
        <v>21</v>
      </c>
      <c r="W514">
        <v>0</v>
      </c>
      <c r="X514" t="s">
        <v>25</v>
      </c>
      <c r="Y514" t="s">
        <v>53</v>
      </c>
      <c r="Z514" t="s">
        <v>33</v>
      </c>
      <c r="AA514">
        <v>58</v>
      </c>
      <c r="AB514">
        <v>4048</v>
      </c>
    </row>
    <row r="515" spans="1:28" x14ac:dyDescent="0.3">
      <c r="A515" t="s">
        <v>1150</v>
      </c>
      <c r="B515" t="s">
        <v>21</v>
      </c>
      <c r="C515">
        <f>IF(Customers[[#This Row],[Churn Label]]="yes",1,0)</f>
        <v>0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t="s">
        <v>25</v>
      </c>
      <c r="J515" t="s">
        <v>22</v>
      </c>
      <c r="K515">
        <v>115.3</v>
      </c>
      <c r="L515">
        <v>1</v>
      </c>
      <c r="M515">
        <v>0</v>
      </c>
      <c r="N515" t="s">
        <v>21</v>
      </c>
      <c r="O515">
        <v>0</v>
      </c>
      <c r="P515" t="s">
        <v>23</v>
      </c>
      <c r="Q515" t="s">
        <v>1151</v>
      </c>
      <c r="R515" t="s">
        <v>24</v>
      </c>
      <c r="S515">
        <v>59</v>
      </c>
      <c r="T515" t="s">
        <v>21</v>
      </c>
      <c r="U515" t="s">
        <v>21</v>
      </c>
      <c r="V515" t="s">
        <v>21</v>
      </c>
      <c r="W515">
        <v>0</v>
      </c>
      <c r="X515" t="s">
        <v>21</v>
      </c>
      <c r="Y515" t="s">
        <v>53</v>
      </c>
      <c r="Z515" t="s">
        <v>38</v>
      </c>
      <c r="AA515">
        <v>10</v>
      </c>
      <c r="AB515">
        <v>432</v>
      </c>
    </row>
    <row r="516" spans="1:28" x14ac:dyDescent="0.3">
      <c r="A516" t="s">
        <v>1152</v>
      </c>
      <c r="B516" t="s">
        <v>21</v>
      </c>
      <c r="C516">
        <f>IF(Customers[[#This Row],[Churn Label]]="yes",1,0)</f>
        <v>0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t="s">
        <v>25</v>
      </c>
      <c r="J516" t="s">
        <v>22</v>
      </c>
      <c r="K516">
        <v>118.6</v>
      </c>
      <c r="L516">
        <v>2</v>
      </c>
      <c r="M516">
        <v>8</v>
      </c>
      <c r="N516" t="s">
        <v>25</v>
      </c>
      <c r="O516">
        <v>0</v>
      </c>
      <c r="P516" t="s">
        <v>84</v>
      </c>
      <c r="Q516" t="s">
        <v>1153</v>
      </c>
      <c r="R516" t="s">
        <v>26</v>
      </c>
      <c r="S516">
        <v>23</v>
      </c>
      <c r="T516" t="s">
        <v>25</v>
      </c>
      <c r="U516" t="s">
        <v>21</v>
      </c>
      <c r="V516" t="s">
        <v>21</v>
      </c>
      <c r="W516">
        <v>0</v>
      </c>
      <c r="X516" t="s">
        <v>21</v>
      </c>
      <c r="Y516" t="s">
        <v>98</v>
      </c>
      <c r="Z516" t="s">
        <v>38</v>
      </c>
      <c r="AA516">
        <v>14</v>
      </c>
      <c r="AB516">
        <v>446</v>
      </c>
    </row>
    <row r="517" spans="1:28" x14ac:dyDescent="0.3">
      <c r="A517" t="s">
        <v>1154</v>
      </c>
      <c r="B517" t="s">
        <v>21</v>
      </c>
      <c r="C517">
        <f>IF(Customers[[#This Row],[Churn Label]]="yes",1,0)</f>
        <v>0</v>
      </c>
      <c r="D517">
        <v>5</v>
      </c>
      <c r="E517">
        <v>25</v>
      </c>
      <c r="F517">
        <v>51.7</v>
      </c>
      <c r="G517">
        <v>20</v>
      </c>
      <c r="H517">
        <v>62</v>
      </c>
      <c r="I517" t="s">
        <v>25</v>
      </c>
      <c r="J517" t="s">
        <v>22</v>
      </c>
      <c r="K517">
        <v>15.5</v>
      </c>
      <c r="L517">
        <v>2</v>
      </c>
      <c r="M517">
        <v>0</v>
      </c>
      <c r="N517" t="s">
        <v>21</v>
      </c>
      <c r="O517">
        <v>0</v>
      </c>
      <c r="P517" t="s">
        <v>83</v>
      </c>
      <c r="Q517" t="s">
        <v>1155</v>
      </c>
      <c r="R517" t="s">
        <v>26</v>
      </c>
      <c r="S517">
        <v>69</v>
      </c>
      <c r="T517" t="s">
        <v>21</v>
      </c>
      <c r="U517" t="s">
        <v>25</v>
      </c>
      <c r="V517" t="s">
        <v>21</v>
      </c>
      <c r="W517">
        <v>0</v>
      </c>
      <c r="X517" t="s">
        <v>21</v>
      </c>
      <c r="Y517" t="s">
        <v>98</v>
      </c>
      <c r="Z517" t="s">
        <v>38</v>
      </c>
      <c r="AA517">
        <v>11</v>
      </c>
      <c r="AB517">
        <v>52</v>
      </c>
    </row>
    <row r="518" spans="1:28" x14ac:dyDescent="0.3">
      <c r="A518" t="s">
        <v>1156</v>
      </c>
      <c r="B518" t="s">
        <v>21</v>
      </c>
      <c r="C518">
        <f>IF(Customers[[#This Row],[Churn Label]]="yes",1,0)</f>
        <v>0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t="s">
        <v>25</v>
      </c>
      <c r="J518" t="s">
        <v>22</v>
      </c>
      <c r="K518">
        <v>47.5</v>
      </c>
      <c r="L518">
        <v>2</v>
      </c>
      <c r="M518">
        <v>30</v>
      </c>
      <c r="N518" t="s">
        <v>25</v>
      </c>
      <c r="O518">
        <v>0</v>
      </c>
      <c r="P518" t="s">
        <v>47</v>
      </c>
      <c r="Q518" t="s">
        <v>1157</v>
      </c>
      <c r="R518" t="s">
        <v>24</v>
      </c>
      <c r="S518">
        <v>23</v>
      </c>
      <c r="T518" t="s">
        <v>25</v>
      </c>
      <c r="U518" t="s">
        <v>21</v>
      </c>
      <c r="V518" t="s">
        <v>21</v>
      </c>
      <c r="W518">
        <v>0</v>
      </c>
      <c r="X518" t="s">
        <v>21</v>
      </c>
      <c r="Y518" t="s">
        <v>32</v>
      </c>
      <c r="Z518" t="s">
        <v>33</v>
      </c>
      <c r="AA518">
        <v>56</v>
      </c>
      <c r="AB518">
        <v>1390</v>
      </c>
    </row>
    <row r="519" spans="1:28" x14ac:dyDescent="0.3">
      <c r="A519" t="s">
        <v>1158</v>
      </c>
      <c r="B519" t="s">
        <v>21</v>
      </c>
      <c r="C519">
        <f>IF(Customers[[#This Row],[Churn Label]]="yes",1,0)</f>
        <v>0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t="s">
        <v>25</v>
      </c>
      <c r="J519" t="s">
        <v>22</v>
      </c>
      <c r="K519">
        <v>445.4</v>
      </c>
      <c r="L519">
        <v>0</v>
      </c>
      <c r="M519">
        <v>10</v>
      </c>
      <c r="N519" t="s">
        <v>25</v>
      </c>
      <c r="O519">
        <v>0</v>
      </c>
      <c r="P519" t="s">
        <v>58</v>
      </c>
      <c r="Q519" t="s">
        <v>1159</v>
      </c>
      <c r="R519" t="s">
        <v>26</v>
      </c>
      <c r="S519">
        <v>29</v>
      </c>
      <c r="T519" t="s">
        <v>25</v>
      </c>
      <c r="U519" t="s">
        <v>21</v>
      </c>
      <c r="V519" t="s">
        <v>21</v>
      </c>
      <c r="W519">
        <v>0</v>
      </c>
      <c r="X519" t="s">
        <v>21</v>
      </c>
      <c r="Y519" t="s">
        <v>53</v>
      </c>
      <c r="Z519" t="s">
        <v>33</v>
      </c>
      <c r="AA519">
        <v>32</v>
      </c>
      <c r="AB519">
        <v>2161</v>
      </c>
    </row>
    <row r="520" spans="1:28" x14ac:dyDescent="0.3">
      <c r="A520" t="s">
        <v>1160</v>
      </c>
      <c r="B520" t="s">
        <v>21</v>
      </c>
      <c r="C520">
        <f>IF(Customers[[#This Row],[Churn Label]]="yes",1,0)</f>
        <v>0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t="s">
        <v>25</v>
      </c>
      <c r="J520" t="s">
        <v>22</v>
      </c>
      <c r="K520">
        <v>200</v>
      </c>
      <c r="L520">
        <v>2</v>
      </c>
      <c r="M520">
        <v>6</v>
      </c>
      <c r="N520" t="s">
        <v>25</v>
      </c>
      <c r="O520">
        <v>0</v>
      </c>
      <c r="P520" t="s">
        <v>85</v>
      </c>
      <c r="Q520" t="s">
        <v>1161</v>
      </c>
      <c r="R520" t="s">
        <v>24</v>
      </c>
      <c r="S520">
        <v>44</v>
      </c>
      <c r="T520" t="s">
        <v>21</v>
      </c>
      <c r="U520" t="s">
        <v>21</v>
      </c>
      <c r="V520" t="s">
        <v>21</v>
      </c>
      <c r="W520">
        <v>0</v>
      </c>
      <c r="X520" t="s">
        <v>25</v>
      </c>
      <c r="Y520" t="s">
        <v>32</v>
      </c>
      <c r="Z520" t="s">
        <v>38</v>
      </c>
      <c r="AA520">
        <v>45</v>
      </c>
      <c r="AB520">
        <v>2834</v>
      </c>
    </row>
    <row r="521" spans="1:28" x14ac:dyDescent="0.3">
      <c r="A521" t="s">
        <v>1162</v>
      </c>
      <c r="B521" t="s">
        <v>21</v>
      </c>
      <c r="C521">
        <f>IF(Customers[[#This Row],[Churn Label]]="yes",1,0)</f>
        <v>0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t="s">
        <v>25</v>
      </c>
      <c r="J521" t="s">
        <v>22</v>
      </c>
      <c r="K521">
        <v>294.8</v>
      </c>
      <c r="L521">
        <v>1</v>
      </c>
      <c r="M521">
        <v>6</v>
      </c>
      <c r="N521" t="s">
        <v>25</v>
      </c>
      <c r="O521">
        <v>0</v>
      </c>
      <c r="P521" t="s">
        <v>58</v>
      </c>
      <c r="Q521" t="s">
        <v>1163</v>
      </c>
      <c r="R521" t="s">
        <v>26</v>
      </c>
      <c r="S521">
        <v>60</v>
      </c>
      <c r="T521" t="s">
        <v>21</v>
      </c>
      <c r="U521" t="s">
        <v>21</v>
      </c>
      <c r="V521" t="s">
        <v>21</v>
      </c>
      <c r="W521">
        <v>0</v>
      </c>
      <c r="X521" t="s">
        <v>25</v>
      </c>
      <c r="Y521" t="s">
        <v>53</v>
      </c>
      <c r="Z521" t="s">
        <v>33</v>
      </c>
      <c r="AA521">
        <v>38</v>
      </c>
      <c r="AB521">
        <v>1692</v>
      </c>
    </row>
    <row r="522" spans="1:28" x14ac:dyDescent="0.3">
      <c r="A522" t="s">
        <v>1164</v>
      </c>
      <c r="B522" t="s">
        <v>21</v>
      </c>
      <c r="C522">
        <f>IF(Customers[[#This Row],[Churn Label]]="yes",1,0)</f>
        <v>0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t="s">
        <v>25</v>
      </c>
      <c r="J522" t="s">
        <v>22</v>
      </c>
      <c r="K522">
        <v>183.3</v>
      </c>
      <c r="L522">
        <v>0</v>
      </c>
      <c r="M522">
        <v>4</v>
      </c>
      <c r="N522" t="s">
        <v>25</v>
      </c>
      <c r="O522">
        <v>0</v>
      </c>
      <c r="P522" t="s">
        <v>27</v>
      </c>
      <c r="Q522" t="s">
        <v>1165</v>
      </c>
      <c r="R522" t="s">
        <v>26</v>
      </c>
      <c r="S522">
        <v>40</v>
      </c>
      <c r="T522" t="s">
        <v>21</v>
      </c>
      <c r="U522" t="s">
        <v>21</v>
      </c>
      <c r="V522" t="s">
        <v>21</v>
      </c>
      <c r="W522">
        <v>0</v>
      </c>
      <c r="X522" t="s">
        <v>25</v>
      </c>
      <c r="Y522" t="s">
        <v>98</v>
      </c>
      <c r="Z522" t="s">
        <v>38</v>
      </c>
      <c r="AA522">
        <v>64</v>
      </c>
      <c r="AB522">
        <v>3015</v>
      </c>
    </row>
    <row r="523" spans="1:28" x14ac:dyDescent="0.3">
      <c r="A523" t="s">
        <v>1166</v>
      </c>
      <c r="B523" t="s">
        <v>21</v>
      </c>
      <c r="C523">
        <f>IF(Customers[[#This Row],[Churn Label]]="yes",1,0)</f>
        <v>0</v>
      </c>
      <c r="D523">
        <v>5</v>
      </c>
      <c r="E523">
        <v>21</v>
      </c>
      <c r="F523">
        <v>54.7</v>
      </c>
      <c r="G523">
        <v>30</v>
      </c>
      <c r="H523">
        <v>50.5</v>
      </c>
      <c r="I523" t="s">
        <v>25</v>
      </c>
      <c r="J523" t="s">
        <v>22</v>
      </c>
      <c r="K523">
        <v>12.6</v>
      </c>
      <c r="L523">
        <v>1</v>
      </c>
      <c r="M523">
        <v>1</v>
      </c>
      <c r="N523" t="s">
        <v>25</v>
      </c>
      <c r="O523">
        <v>0</v>
      </c>
      <c r="P523" t="s">
        <v>74</v>
      </c>
      <c r="Q523" t="s">
        <v>1167</v>
      </c>
      <c r="R523" t="s">
        <v>26</v>
      </c>
      <c r="S523">
        <v>37</v>
      </c>
      <c r="T523" t="s">
        <v>21</v>
      </c>
      <c r="U523" t="s">
        <v>21</v>
      </c>
      <c r="V523" t="s">
        <v>21</v>
      </c>
      <c r="W523">
        <v>0</v>
      </c>
      <c r="X523" t="s">
        <v>25</v>
      </c>
      <c r="Y523" t="s">
        <v>32</v>
      </c>
      <c r="Z523" t="s">
        <v>33</v>
      </c>
      <c r="AA523">
        <v>40</v>
      </c>
      <c r="AB523">
        <v>201</v>
      </c>
    </row>
    <row r="524" spans="1:28" x14ac:dyDescent="0.3">
      <c r="A524" t="s">
        <v>1168</v>
      </c>
      <c r="B524" t="s">
        <v>21</v>
      </c>
      <c r="C524">
        <f>IF(Customers[[#This Row],[Churn Label]]="yes",1,0)</f>
        <v>0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t="s">
        <v>25</v>
      </c>
      <c r="J524" t="s">
        <v>22</v>
      </c>
      <c r="K524">
        <v>172.3</v>
      </c>
      <c r="L524">
        <v>0</v>
      </c>
      <c r="M524">
        <v>0</v>
      </c>
      <c r="N524" t="s">
        <v>21</v>
      </c>
      <c r="O524">
        <v>0</v>
      </c>
      <c r="P524" t="s">
        <v>36</v>
      </c>
      <c r="Q524" t="s">
        <v>1169</v>
      </c>
      <c r="R524" t="s">
        <v>24</v>
      </c>
      <c r="S524">
        <v>59</v>
      </c>
      <c r="T524" t="s">
        <v>21</v>
      </c>
      <c r="U524" t="s">
        <v>21</v>
      </c>
      <c r="V524" t="s">
        <v>21</v>
      </c>
      <c r="W524">
        <v>0</v>
      </c>
      <c r="X524" t="s">
        <v>21</v>
      </c>
      <c r="Y524" t="s">
        <v>53</v>
      </c>
      <c r="Z524" t="s">
        <v>33</v>
      </c>
      <c r="AA524">
        <v>17</v>
      </c>
      <c r="AB524">
        <v>1015</v>
      </c>
    </row>
    <row r="525" spans="1:28" x14ac:dyDescent="0.3">
      <c r="A525" t="s">
        <v>1170</v>
      </c>
      <c r="B525" t="s">
        <v>21</v>
      </c>
      <c r="C525">
        <f>IF(Customers[[#This Row],[Churn Label]]="yes",1,0)</f>
        <v>0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t="s">
        <v>25</v>
      </c>
      <c r="J525" t="s">
        <v>22</v>
      </c>
      <c r="K525">
        <v>329</v>
      </c>
      <c r="L525">
        <v>1</v>
      </c>
      <c r="M525">
        <v>11</v>
      </c>
      <c r="N525" t="s">
        <v>25</v>
      </c>
      <c r="O525">
        <v>0</v>
      </c>
      <c r="P525" t="s">
        <v>76</v>
      </c>
      <c r="Q525" t="s">
        <v>1171</v>
      </c>
      <c r="R525" t="s">
        <v>24</v>
      </c>
      <c r="S525">
        <v>49</v>
      </c>
      <c r="T525" t="s">
        <v>21</v>
      </c>
      <c r="U525" t="s">
        <v>21</v>
      </c>
      <c r="V525" t="s">
        <v>21</v>
      </c>
      <c r="W525">
        <v>0</v>
      </c>
      <c r="X525" t="s">
        <v>25</v>
      </c>
      <c r="Y525" t="s">
        <v>98</v>
      </c>
      <c r="Z525" t="s">
        <v>33</v>
      </c>
      <c r="AA525">
        <v>40</v>
      </c>
      <c r="AB525">
        <v>2848</v>
      </c>
    </row>
    <row r="526" spans="1:28" x14ac:dyDescent="0.3">
      <c r="A526" t="s">
        <v>1172</v>
      </c>
      <c r="B526" t="s">
        <v>21</v>
      </c>
      <c r="C526">
        <f>IF(Customers[[#This Row],[Churn Label]]="yes",1,0)</f>
        <v>0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t="s">
        <v>25</v>
      </c>
      <c r="J526" t="s">
        <v>22</v>
      </c>
      <c r="K526">
        <v>122.2</v>
      </c>
      <c r="L526">
        <v>2</v>
      </c>
      <c r="M526">
        <v>13</v>
      </c>
      <c r="N526" t="s">
        <v>25</v>
      </c>
      <c r="O526">
        <v>0</v>
      </c>
      <c r="P526" t="s">
        <v>44</v>
      </c>
      <c r="Q526" t="s">
        <v>1173</v>
      </c>
      <c r="R526" t="s">
        <v>26</v>
      </c>
      <c r="S526">
        <v>46</v>
      </c>
      <c r="T526" t="s">
        <v>21</v>
      </c>
      <c r="U526" t="s">
        <v>21</v>
      </c>
      <c r="V526" t="s">
        <v>21</v>
      </c>
      <c r="W526">
        <v>0</v>
      </c>
      <c r="X526" t="s">
        <v>25</v>
      </c>
      <c r="Y526" t="s">
        <v>98</v>
      </c>
      <c r="Z526" t="s">
        <v>33</v>
      </c>
      <c r="AA526">
        <v>27</v>
      </c>
      <c r="AB526">
        <v>1700</v>
      </c>
    </row>
    <row r="527" spans="1:28" x14ac:dyDescent="0.3">
      <c r="A527" t="s">
        <v>1174</v>
      </c>
      <c r="B527" t="s">
        <v>21</v>
      </c>
      <c r="C527">
        <f>IF(Customers[[#This Row],[Churn Label]]="yes",1,0)</f>
        <v>0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t="s">
        <v>25</v>
      </c>
      <c r="J527" t="s">
        <v>22</v>
      </c>
      <c r="K527">
        <v>214.2</v>
      </c>
      <c r="L527">
        <v>0</v>
      </c>
      <c r="M527">
        <v>10</v>
      </c>
      <c r="N527" t="s">
        <v>21</v>
      </c>
      <c r="O527">
        <v>20</v>
      </c>
      <c r="P527" t="s">
        <v>82</v>
      </c>
      <c r="Q527" t="s">
        <v>1175</v>
      </c>
      <c r="R527" t="s">
        <v>26</v>
      </c>
      <c r="S527">
        <v>29</v>
      </c>
      <c r="T527" t="s">
        <v>25</v>
      </c>
      <c r="U527" t="s">
        <v>21</v>
      </c>
      <c r="V527" t="s">
        <v>21</v>
      </c>
      <c r="W527">
        <v>0</v>
      </c>
      <c r="X527" t="s">
        <v>25</v>
      </c>
      <c r="Y527" t="s">
        <v>32</v>
      </c>
      <c r="Z527" t="s">
        <v>33</v>
      </c>
      <c r="AA527">
        <v>27</v>
      </c>
      <c r="AB527">
        <v>973</v>
      </c>
    </row>
    <row r="528" spans="1:28" x14ac:dyDescent="0.3">
      <c r="A528" t="s">
        <v>1176</v>
      </c>
      <c r="B528" t="s">
        <v>21</v>
      </c>
      <c r="C528">
        <f>IF(Customers[[#This Row],[Churn Label]]="yes",1,0)</f>
        <v>0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t="s">
        <v>25</v>
      </c>
      <c r="J528" t="s">
        <v>22</v>
      </c>
      <c r="K528">
        <v>236.1</v>
      </c>
      <c r="L528">
        <v>1</v>
      </c>
      <c r="M528">
        <v>0</v>
      </c>
      <c r="N528" t="s">
        <v>21</v>
      </c>
      <c r="O528">
        <v>0</v>
      </c>
      <c r="P528" t="s">
        <v>35</v>
      </c>
      <c r="Q528" t="s">
        <v>1177</v>
      </c>
      <c r="R528" t="s">
        <v>26</v>
      </c>
      <c r="S528">
        <v>35</v>
      </c>
      <c r="T528" t="s">
        <v>21</v>
      </c>
      <c r="U528" t="s">
        <v>21</v>
      </c>
      <c r="V528" t="s">
        <v>21</v>
      </c>
      <c r="W528">
        <v>0</v>
      </c>
      <c r="X528" t="s">
        <v>21</v>
      </c>
      <c r="Y528" t="s">
        <v>53</v>
      </c>
      <c r="Z528" t="s">
        <v>33</v>
      </c>
      <c r="AA528">
        <v>10</v>
      </c>
      <c r="AB528">
        <v>457</v>
      </c>
    </row>
    <row r="529" spans="1:28" x14ac:dyDescent="0.3">
      <c r="A529" t="s">
        <v>1178</v>
      </c>
      <c r="B529" t="s">
        <v>21</v>
      </c>
      <c r="C529">
        <f>IF(Customers[[#This Row],[Churn Label]]="yes",1,0)</f>
        <v>0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t="s">
        <v>25</v>
      </c>
      <c r="J529" t="s">
        <v>22</v>
      </c>
      <c r="K529">
        <v>370.8</v>
      </c>
      <c r="L529">
        <v>1</v>
      </c>
      <c r="M529">
        <v>1</v>
      </c>
      <c r="N529" t="s">
        <v>25</v>
      </c>
      <c r="O529">
        <v>0</v>
      </c>
      <c r="P529" t="s">
        <v>69</v>
      </c>
      <c r="Q529" t="s">
        <v>1179</v>
      </c>
      <c r="R529" t="s">
        <v>24</v>
      </c>
      <c r="S529">
        <v>47</v>
      </c>
      <c r="T529" t="s">
        <v>21</v>
      </c>
      <c r="U529" t="s">
        <v>21</v>
      </c>
      <c r="V529" t="s">
        <v>21</v>
      </c>
      <c r="W529">
        <v>0</v>
      </c>
      <c r="X529" t="s">
        <v>25</v>
      </c>
      <c r="Y529" t="s">
        <v>53</v>
      </c>
      <c r="Z529" t="s">
        <v>33</v>
      </c>
      <c r="AA529">
        <v>67</v>
      </c>
      <c r="AB529">
        <v>4848</v>
      </c>
    </row>
    <row r="530" spans="1:28" x14ac:dyDescent="0.3">
      <c r="A530" t="s">
        <v>1180</v>
      </c>
      <c r="B530" t="s">
        <v>21</v>
      </c>
      <c r="C530">
        <f>IF(Customers[[#This Row],[Churn Label]]="yes",1,0)</f>
        <v>0</v>
      </c>
      <c r="D530">
        <v>13</v>
      </c>
      <c r="E530">
        <v>51</v>
      </c>
      <c r="F530">
        <v>115</v>
      </c>
      <c r="G530">
        <v>78</v>
      </c>
      <c r="H530">
        <v>205.4</v>
      </c>
      <c r="I530" t="s">
        <v>25</v>
      </c>
      <c r="J530" t="s">
        <v>22</v>
      </c>
      <c r="K530">
        <v>68.5</v>
      </c>
      <c r="L530">
        <v>2</v>
      </c>
      <c r="M530">
        <v>2</v>
      </c>
      <c r="N530" t="s">
        <v>25</v>
      </c>
      <c r="O530">
        <v>0</v>
      </c>
      <c r="P530" t="s">
        <v>27</v>
      </c>
      <c r="Q530" t="s">
        <v>1181</v>
      </c>
      <c r="R530" t="s">
        <v>24</v>
      </c>
      <c r="S530">
        <v>57</v>
      </c>
      <c r="T530" t="s">
        <v>21</v>
      </c>
      <c r="U530" t="s">
        <v>21</v>
      </c>
      <c r="V530" t="s">
        <v>21</v>
      </c>
      <c r="W530">
        <v>0</v>
      </c>
      <c r="X530" t="s">
        <v>21</v>
      </c>
      <c r="Y530" t="s">
        <v>32</v>
      </c>
      <c r="Z530" t="s">
        <v>38</v>
      </c>
      <c r="AA530">
        <v>15</v>
      </c>
      <c r="AB530">
        <v>195</v>
      </c>
    </row>
    <row r="531" spans="1:28" x14ac:dyDescent="0.3">
      <c r="A531" t="s">
        <v>1182</v>
      </c>
      <c r="B531" t="s">
        <v>21</v>
      </c>
      <c r="C531">
        <f>IF(Customers[[#This Row],[Churn Label]]="yes",1,0)</f>
        <v>0</v>
      </c>
      <c r="D531">
        <v>14</v>
      </c>
      <c r="E531">
        <v>66</v>
      </c>
      <c r="F531">
        <v>172.8</v>
      </c>
      <c r="G531">
        <v>56</v>
      </c>
      <c r="H531">
        <v>140</v>
      </c>
      <c r="I531" t="s">
        <v>25</v>
      </c>
      <c r="J531" t="s">
        <v>22</v>
      </c>
      <c r="K531">
        <v>70</v>
      </c>
      <c r="L531">
        <v>2</v>
      </c>
      <c r="M531">
        <v>0</v>
      </c>
      <c r="N531" t="s">
        <v>21</v>
      </c>
      <c r="O531">
        <v>0</v>
      </c>
      <c r="P531" t="s">
        <v>37</v>
      </c>
      <c r="Q531" t="s">
        <v>1183</v>
      </c>
      <c r="R531" t="s">
        <v>24</v>
      </c>
      <c r="S531">
        <v>25</v>
      </c>
      <c r="T531" t="s">
        <v>25</v>
      </c>
      <c r="U531" t="s">
        <v>21</v>
      </c>
      <c r="V531" t="s">
        <v>21</v>
      </c>
      <c r="W531">
        <v>0</v>
      </c>
      <c r="X531" t="s">
        <v>21</v>
      </c>
      <c r="Y531" t="s">
        <v>98</v>
      </c>
      <c r="Z531" t="s">
        <v>33</v>
      </c>
      <c r="AA531">
        <v>7</v>
      </c>
      <c r="AB531">
        <v>101</v>
      </c>
    </row>
    <row r="532" spans="1:28" x14ac:dyDescent="0.3">
      <c r="A532" t="s">
        <v>1184</v>
      </c>
      <c r="B532" t="s">
        <v>21</v>
      </c>
      <c r="C532">
        <f>IF(Customers[[#This Row],[Churn Label]]="yes",1,0)</f>
        <v>0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t="s">
        <v>25</v>
      </c>
      <c r="J532" t="s">
        <v>22</v>
      </c>
      <c r="K532">
        <v>131.80000000000001</v>
      </c>
      <c r="L532">
        <v>0</v>
      </c>
      <c r="M532">
        <v>4</v>
      </c>
      <c r="N532" t="s">
        <v>25</v>
      </c>
      <c r="O532">
        <v>0</v>
      </c>
      <c r="P532" t="s">
        <v>63</v>
      </c>
      <c r="Q532" t="s">
        <v>1185</v>
      </c>
      <c r="R532" t="s">
        <v>24</v>
      </c>
      <c r="S532">
        <v>55</v>
      </c>
      <c r="T532" t="s">
        <v>21</v>
      </c>
      <c r="U532" t="s">
        <v>21</v>
      </c>
      <c r="V532" t="s">
        <v>21</v>
      </c>
      <c r="W532">
        <v>0</v>
      </c>
      <c r="X532" t="s">
        <v>25</v>
      </c>
      <c r="Y532" t="s">
        <v>53</v>
      </c>
      <c r="Z532" t="s">
        <v>38</v>
      </c>
      <c r="AA532">
        <v>39</v>
      </c>
      <c r="AB532">
        <v>2504</v>
      </c>
    </row>
    <row r="533" spans="1:28" x14ac:dyDescent="0.3">
      <c r="A533" t="s">
        <v>1186</v>
      </c>
      <c r="B533" t="s">
        <v>21</v>
      </c>
      <c r="C533">
        <f>IF(Customers[[#This Row],[Churn Label]]="yes",1,0)</f>
        <v>0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t="s">
        <v>25</v>
      </c>
      <c r="J533" t="s">
        <v>22</v>
      </c>
      <c r="K533">
        <v>33.5</v>
      </c>
      <c r="L533">
        <v>0</v>
      </c>
      <c r="M533">
        <v>14</v>
      </c>
      <c r="N533" t="s">
        <v>25</v>
      </c>
      <c r="O533">
        <v>0</v>
      </c>
      <c r="P533" t="s">
        <v>62</v>
      </c>
      <c r="Q533" t="s">
        <v>1187</v>
      </c>
      <c r="R533" t="s">
        <v>24</v>
      </c>
      <c r="S533">
        <v>58</v>
      </c>
      <c r="T533" t="s">
        <v>21</v>
      </c>
      <c r="U533" t="s">
        <v>21</v>
      </c>
      <c r="V533" t="s">
        <v>21</v>
      </c>
      <c r="W533">
        <v>0</v>
      </c>
      <c r="X533" t="s">
        <v>21</v>
      </c>
      <c r="Y533" t="s">
        <v>98</v>
      </c>
      <c r="Z533" t="s">
        <v>33</v>
      </c>
      <c r="AA533">
        <v>15</v>
      </c>
      <c r="AB533">
        <v>199</v>
      </c>
    </row>
    <row r="534" spans="1:28" x14ac:dyDescent="0.3">
      <c r="A534" t="s">
        <v>1188</v>
      </c>
      <c r="B534" t="s">
        <v>21</v>
      </c>
      <c r="C534">
        <f>IF(Customers[[#This Row],[Churn Label]]="yes",1,0)</f>
        <v>0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t="s">
        <v>25</v>
      </c>
      <c r="J534" t="s">
        <v>22</v>
      </c>
      <c r="K534">
        <v>168.4</v>
      </c>
      <c r="L534">
        <v>2</v>
      </c>
      <c r="M534">
        <v>3</v>
      </c>
      <c r="N534" t="s">
        <v>21</v>
      </c>
      <c r="O534">
        <v>6</v>
      </c>
      <c r="P534" t="s">
        <v>54</v>
      </c>
      <c r="Q534" t="s">
        <v>1189</v>
      </c>
      <c r="R534" t="s">
        <v>26</v>
      </c>
      <c r="S534">
        <v>53</v>
      </c>
      <c r="T534" t="s">
        <v>21</v>
      </c>
      <c r="U534" t="s">
        <v>21</v>
      </c>
      <c r="V534" t="s">
        <v>21</v>
      </c>
      <c r="W534">
        <v>0</v>
      </c>
      <c r="X534" t="s">
        <v>25</v>
      </c>
      <c r="Y534" t="s">
        <v>53</v>
      </c>
      <c r="Z534" t="s">
        <v>33</v>
      </c>
      <c r="AA534">
        <v>36</v>
      </c>
      <c r="AB534">
        <v>2618</v>
      </c>
    </row>
    <row r="535" spans="1:28" x14ac:dyDescent="0.3">
      <c r="A535" t="s">
        <v>1190</v>
      </c>
      <c r="B535" t="s">
        <v>21</v>
      </c>
      <c r="C535">
        <f>IF(Customers[[#This Row],[Churn Label]]="yes",1,0)</f>
        <v>0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t="s">
        <v>25</v>
      </c>
      <c r="J535" t="s">
        <v>22</v>
      </c>
      <c r="K535">
        <v>132.5</v>
      </c>
      <c r="L535">
        <v>1</v>
      </c>
      <c r="M535">
        <v>17</v>
      </c>
      <c r="N535" t="s">
        <v>25</v>
      </c>
      <c r="O535">
        <v>0</v>
      </c>
      <c r="P535" t="s">
        <v>44</v>
      </c>
      <c r="Q535" t="s">
        <v>1191</v>
      </c>
      <c r="R535" t="s">
        <v>24</v>
      </c>
      <c r="S535">
        <v>25</v>
      </c>
      <c r="T535" t="s">
        <v>25</v>
      </c>
      <c r="U535" t="s">
        <v>21</v>
      </c>
      <c r="V535" t="s">
        <v>21</v>
      </c>
      <c r="W535">
        <v>0</v>
      </c>
      <c r="X535" t="s">
        <v>25</v>
      </c>
      <c r="Y535" t="s">
        <v>53</v>
      </c>
      <c r="Z535" t="s">
        <v>33</v>
      </c>
      <c r="AA535">
        <v>34</v>
      </c>
      <c r="AB535">
        <v>2498</v>
      </c>
    </row>
    <row r="536" spans="1:28" x14ac:dyDescent="0.3">
      <c r="A536" t="s">
        <v>1192</v>
      </c>
      <c r="B536" t="s">
        <v>21</v>
      </c>
      <c r="C536">
        <f>IF(Customers[[#This Row],[Churn Label]]="yes",1,0)</f>
        <v>0</v>
      </c>
      <c r="D536">
        <v>52</v>
      </c>
      <c r="E536">
        <v>237</v>
      </c>
      <c r="F536">
        <v>524</v>
      </c>
      <c r="G536">
        <v>0</v>
      </c>
      <c r="H536">
        <v>0</v>
      </c>
      <c r="I536" t="s">
        <v>21</v>
      </c>
      <c r="J536" t="s">
        <v>88</v>
      </c>
      <c r="K536">
        <v>0</v>
      </c>
      <c r="L536">
        <v>0</v>
      </c>
      <c r="M536">
        <v>9</v>
      </c>
      <c r="N536" t="s">
        <v>25</v>
      </c>
      <c r="O536">
        <v>0</v>
      </c>
      <c r="P536" t="s">
        <v>51</v>
      </c>
      <c r="Q536" t="s">
        <v>1193</v>
      </c>
      <c r="R536" t="s">
        <v>26</v>
      </c>
      <c r="S536">
        <v>67</v>
      </c>
      <c r="T536" t="s">
        <v>21</v>
      </c>
      <c r="U536" t="s">
        <v>25</v>
      </c>
      <c r="V536" t="s">
        <v>21</v>
      </c>
      <c r="W536">
        <v>0</v>
      </c>
      <c r="X536" t="s">
        <v>21</v>
      </c>
      <c r="Y536" t="s">
        <v>53</v>
      </c>
      <c r="Z536" t="s">
        <v>33</v>
      </c>
      <c r="AA536">
        <v>54</v>
      </c>
      <c r="AB536">
        <v>2826</v>
      </c>
    </row>
    <row r="537" spans="1:28" x14ac:dyDescent="0.3">
      <c r="A537" t="s">
        <v>1194</v>
      </c>
      <c r="B537" t="s">
        <v>21</v>
      </c>
      <c r="C537">
        <f>IF(Customers[[#This Row],[Churn Label]]="yes",1,0)</f>
        <v>0</v>
      </c>
      <c r="D537">
        <v>2</v>
      </c>
      <c r="E537">
        <v>11</v>
      </c>
      <c r="F537">
        <v>37.4</v>
      </c>
      <c r="G537">
        <v>6</v>
      </c>
      <c r="H537">
        <v>19.2</v>
      </c>
      <c r="I537" t="s">
        <v>25</v>
      </c>
      <c r="J537" t="s">
        <v>22</v>
      </c>
      <c r="K537">
        <v>6.4</v>
      </c>
      <c r="L537">
        <v>2</v>
      </c>
      <c r="M537">
        <v>0</v>
      </c>
      <c r="N537" t="s">
        <v>21</v>
      </c>
      <c r="O537">
        <v>0</v>
      </c>
      <c r="P537" t="s">
        <v>46</v>
      </c>
      <c r="Q537" t="s">
        <v>1195</v>
      </c>
      <c r="R537" t="s">
        <v>26</v>
      </c>
      <c r="S537">
        <v>48</v>
      </c>
      <c r="T537" t="s">
        <v>21</v>
      </c>
      <c r="U537" t="s">
        <v>21</v>
      </c>
      <c r="V537" t="s">
        <v>21</v>
      </c>
      <c r="W537">
        <v>0</v>
      </c>
      <c r="X537" t="s">
        <v>21</v>
      </c>
      <c r="Y537" t="s">
        <v>32</v>
      </c>
      <c r="Z537" t="s">
        <v>33</v>
      </c>
      <c r="AA537">
        <v>14</v>
      </c>
      <c r="AB537">
        <v>35</v>
      </c>
    </row>
    <row r="538" spans="1:28" x14ac:dyDescent="0.3">
      <c r="A538" t="s">
        <v>1196</v>
      </c>
      <c r="B538" t="s">
        <v>21</v>
      </c>
      <c r="C538">
        <f>IF(Customers[[#This Row],[Churn Label]]="yes",1,0)</f>
        <v>0</v>
      </c>
      <c r="D538">
        <v>5</v>
      </c>
      <c r="E538">
        <v>25</v>
      </c>
      <c r="F538">
        <v>76.7</v>
      </c>
      <c r="G538">
        <v>30</v>
      </c>
      <c r="H538">
        <v>38</v>
      </c>
      <c r="I538" t="s">
        <v>25</v>
      </c>
      <c r="J538" t="s">
        <v>22</v>
      </c>
      <c r="K538">
        <v>19</v>
      </c>
      <c r="L538">
        <v>2</v>
      </c>
      <c r="M538">
        <v>4</v>
      </c>
      <c r="N538" t="s">
        <v>25</v>
      </c>
      <c r="O538">
        <v>0</v>
      </c>
      <c r="P538" t="s">
        <v>75</v>
      </c>
      <c r="Q538" t="s">
        <v>1197</v>
      </c>
      <c r="R538" t="s">
        <v>24</v>
      </c>
      <c r="S538">
        <v>67</v>
      </c>
      <c r="T538" t="s">
        <v>21</v>
      </c>
      <c r="U538" t="s">
        <v>25</v>
      </c>
      <c r="V538" t="s">
        <v>21</v>
      </c>
      <c r="W538">
        <v>0</v>
      </c>
      <c r="X538" t="s">
        <v>21</v>
      </c>
      <c r="Y538" t="s">
        <v>32</v>
      </c>
      <c r="Z538" t="s">
        <v>38</v>
      </c>
      <c r="AA538">
        <v>38</v>
      </c>
      <c r="AB538">
        <v>208</v>
      </c>
    </row>
    <row r="539" spans="1:28" x14ac:dyDescent="0.3">
      <c r="A539" t="s">
        <v>1198</v>
      </c>
      <c r="B539" t="s">
        <v>21</v>
      </c>
      <c r="C539">
        <f>IF(Customers[[#This Row],[Churn Label]]="yes",1,0)</f>
        <v>0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t="s">
        <v>25</v>
      </c>
      <c r="J539" t="s">
        <v>22</v>
      </c>
      <c r="K539">
        <v>135.80000000000001</v>
      </c>
      <c r="L539">
        <v>1</v>
      </c>
      <c r="M539">
        <v>0</v>
      </c>
      <c r="N539" t="s">
        <v>21</v>
      </c>
      <c r="O539">
        <v>0</v>
      </c>
      <c r="P539" t="s">
        <v>94</v>
      </c>
      <c r="Q539" t="s">
        <v>1199</v>
      </c>
      <c r="R539" t="s">
        <v>24</v>
      </c>
      <c r="S539">
        <v>31</v>
      </c>
      <c r="T539" t="s">
        <v>21</v>
      </c>
      <c r="U539" t="s">
        <v>21</v>
      </c>
      <c r="V539" t="s">
        <v>21</v>
      </c>
      <c r="W539">
        <v>0</v>
      </c>
      <c r="X539" t="s">
        <v>21</v>
      </c>
      <c r="Y539" t="s">
        <v>53</v>
      </c>
      <c r="Z539" t="s">
        <v>33</v>
      </c>
      <c r="AA539">
        <v>10</v>
      </c>
      <c r="AB539">
        <v>697</v>
      </c>
    </row>
    <row r="540" spans="1:28" x14ac:dyDescent="0.3">
      <c r="A540" t="s">
        <v>1200</v>
      </c>
      <c r="B540" t="s">
        <v>21</v>
      </c>
      <c r="C540">
        <f>IF(Customers[[#This Row],[Churn Label]]="yes",1,0)</f>
        <v>0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t="s">
        <v>25</v>
      </c>
      <c r="J540" t="s">
        <v>22</v>
      </c>
      <c r="K540">
        <v>309</v>
      </c>
      <c r="L540">
        <v>1</v>
      </c>
      <c r="M540">
        <v>18</v>
      </c>
      <c r="N540" t="s">
        <v>21</v>
      </c>
      <c r="O540">
        <v>8</v>
      </c>
      <c r="P540" t="s">
        <v>86</v>
      </c>
      <c r="Q540" t="s">
        <v>1201</v>
      </c>
      <c r="R540" t="s">
        <v>26</v>
      </c>
      <c r="S540">
        <v>24</v>
      </c>
      <c r="T540" t="s">
        <v>25</v>
      </c>
      <c r="U540" t="s">
        <v>21</v>
      </c>
      <c r="V540" t="s">
        <v>21</v>
      </c>
      <c r="W540">
        <v>0</v>
      </c>
      <c r="X540" t="s">
        <v>21</v>
      </c>
      <c r="Y540" t="s">
        <v>53</v>
      </c>
      <c r="Z540" t="s">
        <v>33</v>
      </c>
      <c r="AA540">
        <v>46</v>
      </c>
      <c r="AB540">
        <v>3382</v>
      </c>
    </row>
    <row r="541" spans="1:28" x14ac:dyDescent="0.3">
      <c r="A541" t="s">
        <v>1202</v>
      </c>
      <c r="B541" t="s">
        <v>21</v>
      </c>
      <c r="C541">
        <f>IF(Customers[[#This Row],[Churn Label]]="yes",1,0)</f>
        <v>0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t="s">
        <v>25</v>
      </c>
      <c r="J541" t="s">
        <v>22</v>
      </c>
      <c r="K541">
        <v>193.1</v>
      </c>
      <c r="L541">
        <v>0</v>
      </c>
      <c r="M541">
        <v>2</v>
      </c>
      <c r="N541" t="s">
        <v>25</v>
      </c>
      <c r="O541">
        <v>0</v>
      </c>
      <c r="P541" t="s">
        <v>84</v>
      </c>
      <c r="Q541" t="s">
        <v>1203</v>
      </c>
      <c r="R541" t="s">
        <v>24</v>
      </c>
      <c r="S541">
        <v>57</v>
      </c>
      <c r="T541" t="s">
        <v>21</v>
      </c>
      <c r="U541" t="s">
        <v>21</v>
      </c>
      <c r="V541" t="s">
        <v>21</v>
      </c>
      <c r="W541">
        <v>0</v>
      </c>
      <c r="X541" t="s">
        <v>21</v>
      </c>
      <c r="Y541" t="s">
        <v>98</v>
      </c>
      <c r="Z541" t="s">
        <v>38</v>
      </c>
      <c r="AA541">
        <v>37</v>
      </c>
      <c r="AB541">
        <v>2448</v>
      </c>
    </row>
    <row r="542" spans="1:28" x14ac:dyDescent="0.3">
      <c r="A542" t="s">
        <v>1204</v>
      </c>
      <c r="B542" t="s">
        <v>21</v>
      </c>
      <c r="C542">
        <f>IF(Customers[[#This Row],[Churn Label]]="yes",1,0)</f>
        <v>0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t="s">
        <v>25</v>
      </c>
      <c r="J542" t="s">
        <v>22</v>
      </c>
      <c r="K542">
        <v>275</v>
      </c>
      <c r="L542">
        <v>1</v>
      </c>
      <c r="M542">
        <v>5</v>
      </c>
      <c r="N542" t="s">
        <v>25</v>
      </c>
      <c r="O542">
        <v>0</v>
      </c>
      <c r="P542" t="s">
        <v>27</v>
      </c>
      <c r="Q542" t="s">
        <v>1205</v>
      </c>
      <c r="R542" t="s">
        <v>26</v>
      </c>
      <c r="S542">
        <v>56</v>
      </c>
      <c r="T542" t="s">
        <v>21</v>
      </c>
      <c r="U542" t="s">
        <v>21</v>
      </c>
      <c r="V542" t="s">
        <v>21</v>
      </c>
      <c r="W542">
        <v>0</v>
      </c>
      <c r="X542" t="s">
        <v>25</v>
      </c>
      <c r="Y542" t="s">
        <v>53</v>
      </c>
      <c r="Z542" t="s">
        <v>33</v>
      </c>
      <c r="AA542">
        <v>27</v>
      </c>
      <c r="AB542">
        <v>1981</v>
      </c>
    </row>
    <row r="543" spans="1:28" x14ac:dyDescent="0.3">
      <c r="A543" t="s">
        <v>1206</v>
      </c>
      <c r="B543" t="s">
        <v>21</v>
      </c>
      <c r="C543">
        <f>IF(Customers[[#This Row],[Churn Label]]="yes",1,0)</f>
        <v>0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t="s">
        <v>25</v>
      </c>
      <c r="J543" t="s">
        <v>22</v>
      </c>
      <c r="K543">
        <v>75.900000000000006</v>
      </c>
      <c r="L543">
        <v>2</v>
      </c>
      <c r="M543">
        <v>0</v>
      </c>
      <c r="N543" t="s">
        <v>21</v>
      </c>
      <c r="O543">
        <v>0</v>
      </c>
      <c r="P543" t="s">
        <v>41</v>
      </c>
      <c r="Q543" t="s">
        <v>1207</v>
      </c>
      <c r="R543" t="s">
        <v>26</v>
      </c>
      <c r="S543">
        <v>61</v>
      </c>
      <c r="T543" t="s">
        <v>21</v>
      </c>
      <c r="U543" t="s">
        <v>21</v>
      </c>
      <c r="V543" t="s">
        <v>21</v>
      </c>
      <c r="W543">
        <v>0</v>
      </c>
      <c r="X543" t="s">
        <v>21</v>
      </c>
      <c r="Y543" t="s">
        <v>98</v>
      </c>
      <c r="Z543" t="s">
        <v>33</v>
      </c>
      <c r="AA543">
        <v>12</v>
      </c>
      <c r="AB543">
        <v>286</v>
      </c>
    </row>
    <row r="544" spans="1:28" x14ac:dyDescent="0.3">
      <c r="A544" t="s">
        <v>1208</v>
      </c>
      <c r="B544" t="s">
        <v>21</v>
      </c>
      <c r="C544">
        <f>IF(Customers[[#This Row],[Churn Label]]="yes",1,0)</f>
        <v>0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t="s">
        <v>25</v>
      </c>
      <c r="J544" t="s">
        <v>22</v>
      </c>
      <c r="K544">
        <v>222</v>
      </c>
      <c r="L544">
        <v>0</v>
      </c>
      <c r="M544">
        <v>1</v>
      </c>
      <c r="N544" t="s">
        <v>25</v>
      </c>
      <c r="O544">
        <v>0</v>
      </c>
      <c r="P544" t="s">
        <v>71</v>
      </c>
      <c r="Q544" t="s">
        <v>1209</v>
      </c>
      <c r="R544" t="s">
        <v>26</v>
      </c>
      <c r="S544">
        <v>59</v>
      </c>
      <c r="T544" t="s">
        <v>21</v>
      </c>
      <c r="U544" t="s">
        <v>21</v>
      </c>
      <c r="V544" t="s">
        <v>21</v>
      </c>
      <c r="W544">
        <v>0</v>
      </c>
      <c r="X544" t="s">
        <v>21</v>
      </c>
      <c r="Y544" t="s">
        <v>53</v>
      </c>
      <c r="Z544" t="s">
        <v>38</v>
      </c>
      <c r="AA544">
        <v>25</v>
      </c>
      <c r="AB544">
        <v>1513</v>
      </c>
    </row>
    <row r="545" spans="1:28" x14ac:dyDescent="0.3">
      <c r="A545" t="s">
        <v>1210</v>
      </c>
      <c r="B545" t="s">
        <v>21</v>
      </c>
      <c r="C545">
        <f>IF(Customers[[#This Row],[Churn Label]]="yes",1,0)</f>
        <v>0</v>
      </c>
      <c r="D545">
        <v>5</v>
      </c>
      <c r="E545">
        <v>29</v>
      </c>
      <c r="F545">
        <v>76.3</v>
      </c>
      <c r="G545">
        <v>25</v>
      </c>
      <c r="H545">
        <v>41</v>
      </c>
      <c r="I545" t="s">
        <v>25</v>
      </c>
      <c r="J545" t="s">
        <v>22</v>
      </c>
      <c r="K545">
        <v>13.7</v>
      </c>
      <c r="L545">
        <v>0</v>
      </c>
      <c r="M545">
        <v>0</v>
      </c>
      <c r="N545" t="s">
        <v>21</v>
      </c>
      <c r="O545">
        <v>0</v>
      </c>
      <c r="P545" t="s">
        <v>69</v>
      </c>
      <c r="Q545" t="s">
        <v>1211</v>
      </c>
      <c r="R545" t="s">
        <v>24</v>
      </c>
      <c r="S545">
        <v>47</v>
      </c>
      <c r="T545" t="s">
        <v>21</v>
      </c>
      <c r="U545" t="s">
        <v>21</v>
      </c>
      <c r="V545" t="s">
        <v>21</v>
      </c>
      <c r="W545">
        <v>0</v>
      </c>
      <c r="X545" t="s">
        <v>21</v>
      </c>
      <c r="Y545" t="s">
        <v>32</v>
      </c>
      <c r="Z545" t="s">
        <v>33</v>
      </c>
      <c r="AA545">
        <v>7</v>
      </c>
      <c r="AB545">
        <v>36</v>
      </c>
    </row>
    <row r="546" spans="1:28" x14ac:dyDescent="0.3">
      <c r="A546" t="s">
        <v>1212</v>
      </c>
      <c r="B546" t="s">
        <v>21</v>
      </c>
      <c r="C546">
        <f>IF(Customers[[#This Row],[Churn Label]]="yes",1,0)</f>
        <v>0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t="s">
        <v>25</v>
      </c>
      <c r="J546" t="s">
        <v>22</v>
      </c>
      <c r="K546">
        <v>211.6</v>
      </c>
      <c r="L546">
        <v>1</v>
      </c>
      <c r="M546">
        <v>1</v>
      </c>
      <c r="N546" t="s">
        <v>25</v>
      </c>
      <c r="O546">
        <v>0</v>
      </c>
      <c r="P546" t="s">
        <v>71</v>
      </c>
      <c r="Q546" t="s">
        <v>1213</v>
      </c>
      <c r="R546" t="s">
        <v>24</v>
      </c>
      <c r="S546">
        <v>35</v>
      </c>
      <c r="T546" t="s">
        <v>21</v>
      </c>
      <c r="U546" t="s">
        <v>21</v>
      </c>
      <c r="V546" t="s">
        <v>21</v>
      </c>
      <c r="W546">
        <v>0</v>
      </c>
      <c r="X546" t="s">
        <v>25</v>
      </c>
      <c r="Y546" t="s">
        <v>53</v>
      </c>
      <c r="Z546" t="s">
        <v>38</v>
      </c>
      <c r="AA546">
        <v>45</v>
      </c>
      <c r="AB546">
        <v>3241</v>
      </c>
    </row>
    <row r="547" spans="1:28" x14ac:dyDescent="0.3">
      <c r="A547" t="s">
        <v>1214</v>
      </c>
      <c r="B547" t="s">
        <v>21</v>
      </c>
      <c r="C547">
        <f>IF(Customers[[#This Row],[Churn Label]]="yes",1,0)</f>
        <v>0</v>
      </c>
      <c r="D547">
        <v>3</v>
      </c>
      <c r="E547">
        <v>25</v>
      </c>
      <c r="F547">
        <v>52.4</v>
      </c>
      <c r="G547">
        <v>12</v>
      </c>
      <c r="H547">
        <v>27.3</v>
      </c>
      <c r="I547" t="s">
        <v>25</v>
      </c>
      <c r="J547" t="s">
        <v>22</v>
      </c>
      <c r="K547">
        <v>5.5</v>
      </c>
      <c r="L547">
        <v>1</v>
      </c>
      <c r="M547">
        <v>15</v>
      </c>
      <c r="N547" t="s">
        <v>25</v>
      </c>
      <c r="O547">
        <v>0</v>
      </c>
      <c r="P547" t="s">
        <v>41</v>
      </c>
      <c r="Q547" t="s">
        <v>1215</v>
      </c>
      <c r="R547" t="s">
        <v>24</v>
      </c>
      <c r="S547">
        <v>27</v>
      </c>
      <c r="T547" t="s">
        <v>25</v>
      </c>
      <c r="U547" t="s">
        <v>21</v>
      </c>
      <c r="V547" t="s">
        <v>21</v>
      </c>
      <c r="W547">
        <v>0</v>
      </c>
      <c r="X547" t="s">
        <v>21</v>
      </c>
      <c r="Y547" t="s">
        <v>32</v>
      </c>
      <c r="Z547" t="s">
        <v>33</v>
      </c>
      <c r="AA547">
        <v>19</v>
      </c>
      <c r="AB547">
        <v>63</v>
      </c>
    </row>
    <row r="548" spans="1:28" x14ac:dyDescent="0.3">
      <c r="A548" t="s">
        <v>1216</v>
      </c>
      <c r="B548" t="s">
        <v>21</v>
      </c>
      <c r="C548">
        <f>IF(Customers[[#This Row],[Churn Label]]="yes",1,0)</f>
        <v>0</v>
      </c>
      <c r="D548">
        <v>51</v>
      </c>
      <c r="E548">
        <v>256</v>
      </c>
      <c r="F548">
        <v>716.2</v>
      </c>
      <c r="G548">
        <v>0</v>
      </c>
      <c r="H548">
        <v>0</v>
      </c>
      <c r="I548" t="s">
        <v>21</v>
      </c>
      <c r="J548" t="s">
        <v>88</v>
      </c>
      <c r="K548">
        <v>0</v>
      </c>
      <c r="L548">
        <v>1</v>
      </c>
      <c r="M548">
        <v>3</v>
      </c>
      <c r="N548" t="s">
        <v>25</v>
      </c>
      <c r="O548">
        <v>0</v>
      </c>
      <c r="P548" t="s">
        <v>37</v>
      </c>
      <c r="Q548" t="s">
        <v>1217</v>
      </c>
      <c r="R548" t="s">
        <v>24</v>
      </c>
      <c r="S548">
        <v>47</v>
      </c>
      <c r="T548" t="s">
        <v>21</v>
      </c>
      <c r="U548" t="s">
        <v>21</v>
      </c>
      <c r="V548" t="s">
        <v>21</v>
      </c>
      <c r="W548">
        <v>0</v>
      </c>
      <c r="X548" t="s">
        <v>25</v>
      </c>
      <c r="Y548" t="s">
        <v>98</v>
      </c>
      <c r="Z548" t="s">
        <v>38</v>
      </c>
      <c r="AA548">
        <v>29</v>
      </c>
      <c r="AB548">
        <v>1504</v>
      </c>
    </row>
    <row r="549" spans="1:28" x14ac:dyDescent="0.3">
      <c r="A549" t="s">
        <v>1218</v>
      </c>
      <c r="B549" t="s">
        <v>21</v>
      </c>
      <c r="C549">
        <f>IF(Customers[[#This Row],[Churn Label]]="yes",1,0)</f>
        <v>0</v>
      </c>
      <c r="D549">
        <v>62</v>
      </c>
      <c r="E549">
        <v>373</v>
      </c>
      <c r="F549">
        <v>873.4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14</v>
      </c>
      <c r="N549" t="s">
        <v>21</v>
      </c>
      <c r="O549">
        <v>53</v>
      </c>
      <c r="P549" t="s">
        <v>84</v>
      </c>
      <c r="Q549" t="s">
        <v>1219</v>
      </c>
      <c r="R549" t="s">
        <v>24</v>
      </c>
      <c r="S549">
        <v>32</v>
      </c>
      <c r="T549" t="s">
        <v>21</v>
      </c>
      <c r="U549" t="s">
        <v>21</v>
      </c>
      <c r="V549" t="s">
        <v>21</v>
      </c>
      <c r="W549">
        <v>0</v>
      </c>
      <c r="X549" t="s">
        <v>25</v>
      </c>
      <c r="Y549" t="s">
        <v>98</v>
      </c>
      <c r="Z549" t="s">
        <v>38</v>
      </c>
      <c r="AA549">
        <v>42</v>
      </c>
      <c r="AB549">
        <v>2601</v>
      </c>
    </row>
    <row r="550" spans="1:28" x14ac:dyDescent="0.3">
      <c r="A550" t="s">
        <v>1220</v>
      </c>
      <c r="B550" t="s">
        <v>21</v>
      </c>
      <c r="C550">
        <f>IF(Customers[[#This Row],[Churn Label]]="yes",1,0)</f>
        <v>0</v>
      </c>
      <c r="D550">
        <v>30</v>
      </c>
      <c r="E550">
        <v>58</v>
      </c>
      <c r="F550">
        <v>152.4</v>
      </c>
      <c r="G550">
        <v>240</v>
      </c>
      <c r="H550">
        <v>354</v>
      </c>
      <c r="I550" t="s">
        <v>25</v>
      </c>
      <c r="J550" t="s">
        <v>22</v>
      </c>
      <c r="K550">
        <v>70.8</v>
      </c>
      <c r="L550">
        <v>2</v>
      </c>
      <c r="M550">
        <v>2</v>
      </c>
      <c r="N550" t="s">
        <v>25</v>
      </c>
      <c r="O550">
        <v>0</v>
      </c>
      <c r="P550" t="s">
        <v>43</v>
      </c>
      <c r="Q550" t="s">
        <v>1221</v>
      </c>
      <c r="R550" t="s">
        <v>26</v>
      </c>
      <c r="S550">
        <v>60</v>
      </c>
      <c r="T550" t="s">
        <v>21</v>
      </c>
      <c r="U550" t="s">
        <v>21</v>
      </c>
      <c r="V550" t="s">
        <v>21</v>
      </c>
      <c r="W550">
        <v>0</v>
      </c>
      <c r="X550" t="s">
        <v>21</v>
      </c>
      <c r="Y550" t="s">
        <v>32</v>
      </c>
      <c r="Z550" t="s">
        <v>38</v>
      </c>
      <c r="AA550">
        <v>19</v>
      </c>
      <c r="AB550">
        <v>573</v>
      </c>
    </row>
    <row r="551" spans="1:28" x14ac:dyDescent="0.3">
      <c r="A551" t="s">
        <v>1222</v>
      </c>
      <c r="B551" t="s">
        <v>21</v>
      </c>
      <c r="C551">
        <f>IF(Customers[[#This Row],[Churn Label]]="yes",1,0)</f>
        <v>0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t="s">
        <v>25</v>
      </c>
      <c r="J551" t="s">
        <v>22</v>
      </c>
      <c r="K551">
        <v>87.1</v>
      </c>
      <c r="L551">
        <v>1</v>
      </c>
      <c r="M551">
        <v>0</v>
      </c>
      <c r="N551" t="s">
        <v>21</v>
      </c>
      <c r="O551">
        <v>0</v>
      </c>
      <c r="P551" t="s">
        <v>93</v>
      </c>
      <c r="Q551" t="s">
        <v>1223</v>
      </c>
      <c r="R551" t="s">
        <v>26</v>
      </c>
      <c r="S551">
        <v>69</v>
      </c>
      <c r="T551" t="s">
        <v>21</v>
      </c>
      <c r="U551" t="s">
        <v>25</v>
      </c>
      <c r="V551" t="s">
        <v>21</v>
      </c>
      <c r="W551">
        <v>0</v>
      </c>
      <c r="X551" t="s">
        <v>21</v>
      </c>
      <c r="Y551" t="s">
        <v>98</v>
      </c>
      <c r="Z551" t="s">
        <v>33</v>
      </c>
      <c r="AA551">
        <v>9</v>
      </c>
      <c r="AB551">
        <v>242</v>
      </c>
    </row>
    <row r="552" spans="1:28" x14ac:dyDescent="0.3">
      <c r="A552" t="s">
        <v>1224</v>
      </c>
      <c r="B552" t="s">
        <v>21</v>
      </c>
      <c r="C552">
        <f>IF(Customers[[#This Row],[Churn Label]]="yes",1,0)</f>
        <v>0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t="s">
        <v>25</v>
      </c>
      <c r="J552" t="s">
        <v>22</v>
      </c>
      <c r="K552">
        <v>108.8</v>
      </c>
      <c r="L552">
        <v>2</v>
      </c>
      <c r="M552">
        <v>6</v>
      </c>
      <c r="N552" t="s">
        <v>25</v>
      </c>
      <c r="O552">
        <v>0</v>
      </c>
      <c r="P552" t="s">
        <v>86</v>
      </c>
      <c r="Q552" t="s">
        <v>1225</v>
      </c>
      <c r="R552" t="s">
        <v>24</v>
      </c>
      <c r="S552">
        <v>38</v>
      </c>
      <c r="T552" t="s">
        <v>21</v>
      </c>
      <c r="U552" t="s">
        <v>21</v>
      </c>
      <c r="V552" t="s">
        <v>21</v>
      </c>
      <c r="W552">
        <v>0</v>
      </c>
      <c r="X552" t="s">
        <v>25</v>
      </c>
      <c r="Y552" t="s">
        <v>98</v>
      </c>
      <c r="Z552" t="s">
        <v>38</v>
      </c>
      <c r="AA552">
        <v>67</v>
      </c>
      <c r="AB552">
        <v>4524</v>
      </c>
    </row>
    <row r="553" spans="1:28" x14ac:dyDescent="0.3">
      <c r="A553" t="s">
        <v>1226</v>
      </c>
      <c r="B553" t="s">
        <v>21</v>
      </c>
      <c r="C553">
        <f>IF(Customers[[#This Row],[Churn Label]]="yes",1,0)</f>
        <v>0</v>
      </c>
      <c r="D553">
        <v>50</v>
      </c>
      <c r="E553">
        <v>169</v>
      </c>
      <c r="F553">
        <v>448</v>
      </c>
      <c r="G553">
        <v>350</v>
      </c>
      <c r="H553">
        <v>750</v>
      </c>
      <c r="I553" t="s">
        <v>25</v>
      </c>
      <c r="J553" t="s">
        <v>22</v>
      </c>
      <c r="K553">
        <v>375</v>
      </c>
      <c r="L553">
        <v>0</v>
      </c>
      <c r="M553">
        <v>41</v>
      </c>
      <c r="N553" t="s">
        <v>25</v>
      </c>
      <c r="O553">
        <v>0</v>
      </c>
      <c r="P553" t="s">
        <v>36</v>
      </c>
      <c r="Q553" t="s">
        <v>1227</v>
      </c>
      <c r="R553" t="s">
        <v>24</v>
      </c>
      <c r="S553">
        <v>21</v>
      </c>
      <c r="T553" t="s">
        <v>25</v>
      </c>
      <c r="U553" t="s">
        <v>21</v>
      </c>
      <c r="V553" t="s">
        <v>21</v>
      </c>
      <c r="W553">
        <v>0</v>
      </c>
      <c r="X553" t="s">
        <v>21</v>
      </c>
      <c r="Y553" t="s">
        <v>98</v>
      </c>
      <c r="Z553" t="s">
        <v>33</v>
      </c>
      <c r="AA553">
        <v>17</v>
      </c>
      <c r="AB553">
        <v>846</v>
      </c>
    </row>
    <row r="554" spans="1:28" x14ac:dyDescent="0.3">
      <c r="A554" t="s">
        <v>1228</v>
      </c>
      <c r="B554" t="s">
        <v>21</v>
      </c>
      <c r="C554">
        <f>IF(Customers[[#This Row],[Churn Label]]="yes",1,0)</f>
        <v>0</v>
      </c>
      <c r="D554">
        <v>1</v>
      </c>
      <c r="E554">
        <v>3</v>
      </c>
      <c r="F554">
        <v>7</v>
      </c>
      <c r="G554">
        <v>3</v>
      </c>
      <c r="H554">
        <v>5.4</v>
      </c>
      <c r="I554" t="s">
        <v>25</v>
      </c>
      <c r="J554" t="s">
        <v>22</v>
      </c>
      <c r="K554">
        <v>1.4</v>
      </c>
      <c r="L554">
        <v>0</v>
      </c>
      <c r="M554">
        <v>0</v>
      </c>
      <c r="N554" t="s">
        <v>21</v>
      </c>
      <c r="O554">
        <v>0</v>
      </c>
      <c r="P554" t="s">
        <v>54</v>
      </c>
      <c r="Q554" t="s">
        <v>1229</v>
      </c>
      <c r="R554" t="s">
        <v>26</v>
      </c>
      <c r="S554">
        <v>41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32</v>
      </c>
      <c r="Z554" t="s">
        <v>33</v>
      </c>
      <c r="AA554">
        <v>9</v>
      </c>
      <c r="AB554">
        <v>9</v>
      </c>
    </row>
    <row r="555" spans="1:28" x14ac:dyDescent="0.3">
      <c r="A555" t="s">
        <v>1230</v>
      </c>
      <c r="B555" t="s">
        <v>21</v>
      </c>
      <c r="C555">
        <f>IF(Customers[[#This Row],[Churn Label]]="yes",1,0)</f>
        <v>0</v>
      </c>
      <c r="D555">
        <v>7</v>
      </c>
      <c r="E555">
        <v>58</v>
      </c>
      <c r="F555">
        <v>115.6</v>
      </c>
      <c r="G555">
        <v>21</v>
      </c>
      <c r="H555">
        <v>62.3</v>
      </c>
      <c r="I555" t="s">
        <v>25</v>
      </c>
      <c r="J555" t="s">
        <v>22</v>
      </c>
      <c r="K555">
        <v>20.8</v>
      </c>
      <c r="L555">
        <v>2</v>
      </c>
      <c r="M555">
        <v>7</v>
      </c>
      <c r="N555" t="s">
        <v>21</v>
      </c>
      <c r="O555">
        <v>5</v>
      </c>
      <c r="P555" t="s">
        <v>35</v>
      </c>
      <c r="Q555" t="s">
        <v>1231</v>
      </c>
      <c r="R555" t="s">
        <v>24</v>
      </c>
      <c r="S555">
        <v>70</v>
      </c>
      <c r="T555" t="s">
        <v>21</v>
      </c>
      <c r="U555" t="s">
        <v>25</v>
      </c>
      <c r="V555" t="s">
        <v>21</v>
      </c>
      <c r="W555">
        <v>0</v>
      </c>
      <c r="X555" t="s">
        <v>25</v>
      </c>
      <c r="Y555" t="s">
        <v>98</v>
      </c>
      <c r="Z555" t="s">
        <v>38</v>
      </c>
      <c r="AA555">
        <v>30</v>
      </c>
      <c r="AB555">
        <v>214</v>
      </c>
    </row>
    <row r="556" spans="1:28" x14ac:dyDescent="0.3">
      <c r="A556" t="s">
        <v>1232</v>
      </c>
      <c r="B556" t="s">
        <v>21</v>
      </c>
      <c r="C556">
        <f>IF(Customers[[#This Row],[Churn Label]]="yes",1,0)</f>
        <v>0</v>
      </c>
      <c r="D556">
        <v>26</v>
      </c>
      <c r="E556">
        <v>50</v>
      </c>
      <c r="F556">
        <v>181</v>
      </c>
      <c r="G556">
        <v>182</v>
      </c>
      <c r="H556">
        <v>197.6</v>
      </c>
      <c r="I556" t="s">
        <v>25</v>
      </c>
      <c r="J556" t="s">
        <v>22</v>
      </c>
      <c r="K556">
        <v>49.4</v>
      </c>
      <c r="L556">
        <v>1</v>
      </c>
      <c r="M556">
        <v>2</v>
      </c>
      <c r="N556" t="s">
        <v>25</v>
      </c>
      <c r="O556">
        <v>0</v>
      </c>
      <c r="P556" t="s">
        <v>42</v>
      </c>
      <c r="Q556" t="s">
        <v>1233</v>
      </c>
      <c r="R556" t="s">
        <v>24</v>
      </c>
      <c r="S556">
        <v>67</v>
      </c>
      <c r="T556" t="s">
        <v>21</v>
      </c>
      <c r="U556" t="s">
        <v>25</v>
      </c>
      <c r="V556" t="s">
        <v>21</v>
      </c>
      <c r="W556">
        <v>0</v>
      </c>
      <c r="X556" t="s">
        <v>25</v>
      </c>
      <c r="Y556" t="s">
        <v>98</v>
      </c>
      <c r="Z556" t="s">
        <v>38</v>
      </c>
      <c r="AA556">
        <v>56</v>
      </c>
      <c r="AB556">
        <v>1453</v>
      </c>
    </row>
    <row r="557" spans="1:28" x14ac:dyDescent="0.3">
      <c r="A557" t="s">
        <v>1234</v>
      </c>
      <c r="B557" t="s">
        <v>21</v>
      </c>
      <c r="C557">
        <f>IF(Customers[[#This Row],[Churn Label]]="yes",1,0)</f>
        <v>0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t="s">
        <v>25</v>
      </c>
      <c r="J557" t="s">
        <v>22</v>
      </c>
      <c r="K557">
        <v>78.7</v>
      </c>
      <c r="L557">
        <v>0</v>
      </c>
      <c r="M557">
        <v>2</v>
      </c>
      <c r="N557" t="s">
        <v>25</v>
      </c>
      <c r="O557">
        <v>0</v>
      </c>
      <c r="P557" t="s">
        <v>50</v>
      </c>
      <c r="Q557" t="s">
        <v>1235</v>
      </c>
      <c r="R557" t="s">
        <v>26</v>
      </c>
      <c r="S557">
        <v>82</v>
      </c>
      <c r="T557" t="s">
        <v>21</v>
      </c>
      <c r="U557" t="s">
        <v>25</v>
      </c>
      <c r="V557" t="s">
        <v>21</v>
      </c>
      <c r="W557">
        <v>0</v>
      </c>
      <c r="X557" t="s">
        <v>25</v>
      </c>
      <c r="Y557" t="s">
        <v>98</v>
      </c>
      <c r="Z557" t="s">
        <v>33</v>
      </c>
      <c r="AA557">
        <v>28</v>
      </c>
      <c r="AB557">
        <v>910</v>
      </c>
    </row>
    <row r="558" spans="1:28" x14ac:dyDescent="0.3">
      <c r="A558" t="s">
        <v>1236</v>
      </c>
      <c r="B558" t="s">
        <v>21</v>
      </c>
      <c r="C558">
        <f>IF(Customers[[#This Row],[Churn Label]]="yes",1,0)</f>
        <v>0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t="s">
        <v>25</v>
      </c>
      <c r="J558" t="s">
        <v>22</v>
      </c>
      <c r="K558">
        <v>145.19999999999999</v>
      </c>
      <c r="L558">
        <v>1</v>
      </c>
      <c r="M558">
        <v>7</v>
      </c>
      <c r="N558" t="s">
        <v>25</v>
      </c>
      <c r="O558">
        <v>0</v>
      </c>
      <c r="P558" t="s">
        <v>54</v>
      </c>
      <c r="Q558" t="s">
        <v>1237</v>
      </c>
      <c r="R558" t="s">
        <v>24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98</v>
      </c>
      <c r="Z558" t="s">
        <v>33</v>
      </c>
      <c r="AA558">
        <v>36</v>
      </c>
      <c r="AB558">
        <v>2211</v>
      </c>
    </row>
    <row r="559" spans="1:28" x14ac:dyDescent="0.3">
      <c r="A559" t="s">
        <v>1238</v>
      </c>
      <c r="B559" t="s">
        <v>21</v>
      </c>
      <c r="C559">
        <f>IF(Customers[[#This Row],[Churn Label]]="yes",1,0)</f>
        <v>0</v>
      </c>
      <c r="D559">
        <v>28</v>
      </c>
      <c r="E559">
        <v>87</v>
      </c>
      <c r="F559">
        <v>198.9</v>
      </c>
      <c r="G559">
        <v>84</v>
      </c>
      <c r="H559">
        <v>238</v>
      </c>
      <c r="I559" t="s">
        <v>25</v>
      </c>
      <c r="J559" t="s">
        <v>22</v>
      </c>
      <c r="K559">
        <v>119</v>
      </c>
      <c r="L559">
        <v>0</v>
      </c>
      <c r="M559">
        <v>9</v>
      </c>
      <c r="N559" t="s">
        <v>25</v>
      </c>
      <c r="O559">
        <v>0</v>
      </c>
      <c r="P559" t="s">
        <v>52</v>
      </c>
      <c r="Q559" t="s">
        <v>1239</v>
      </c>
      <c r="R559" t="s">
        <v>26</v>
      </c>
      <c r="S559">
        <v>57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32</v>
      </c>
      <c r="Z559" t="s">
        <v>33</v>
      </c>
      <c r="AA559">
        <v>34</v>
      </c>
      <c r="AB559">
        <v>968</v>
      </c>
    </row>
    <row r="560" spans="1:28" x14ac:dyDescent="0.3">
      <c r="A560" t="s">
        <v>1240</v>
      </c>
      <c r="B560" t="s">
        <v>21</v>
      </c>
      <c r="C560">
        <f>IF(Customers[[#This Row],[Churn Label]]="yes",1,0)</f>
        <v>0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t="s">
        <v>25</v>
      </c>
      <c r="J560" t="s">
        <v>22</v>
      </c>
      <c r="K560">
        <v>259.2</v>
      </c>
      <c r="L560">
        <v>2</v>
      </c>
      <c r="M560">
        <v>5</v>
      </c>
      <c r="N560" t="s">
        <v>21</v>
      </c>
      <c r="O560">
        <v>74</v>
      </c>
      <c r="P560" t="s">
        <v>82</v>
      </c>
      <c r="Q560" t="s">
        <v>1241</v>
      </c>
      <c r="R560" t="s">
        <v>26</v>
      </c>
      <c r="S560">
        <v>29</v>
      </c>
      <c r="T560" t="s">
        <v>25</v>
      </c>
      <c r="U560" t="s">
        <v>21</v>
      </c>
      <c r="V560" t="s">
        <v>21</v>
      </c>
      <c r="W560">
        <v>0</v>
      </c>
      <c r="X560" t="s">
        <v>25</v>
      </c>
      <c r="Y560" t="s">
        <v>53</v>
      </c>
      <c r="Z560" t="s">
        <v>38</v>
      </c>
      <c r="AA560">
        <v>75</v>
      </c>
      <c r="AB560">
        <v>5347</v>
      </c>
    </row>
    <row r="561" spans="1:28" x14ac:dyDescent="0.3">
      <c r="A561" t="s">
        <v>1242</v>
      </c>
      <c r="B561" t="s">
        <v>21</v>
      </c>
      <c r="C561">
        <f>IF(Customers[[#This Row],[Churn Label]]="yes",1,0)</f>
        <v>0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t="s">
        <v>25</v>
      </c>
      <c r="J561" t="s">
        <v>22</v>
      </c>
      <c r="K561">
        <v>418.5</v>
      </c>
      <c r="L561">
        <v>0</v>
      </c>
      <c r="M561">
        <v>4</v>
      </c>
      <c r="N561" t="s">
        <v>25</v>
      </c>
      <c r="O561">
        <v>0</v>
      </c>
      <c r="P561" t="s">
        <v>35</v>
      </c>
      <c r="Q561" t="s">
        <v>1243</v>
      </c>
      <c r="R561" t="s">
        <v>24</v>
      </c>
      <c r="S561">
        <v>36</v>
      </c>
      <c r="T561" t="s">
        <v>21</v>
      </c>
      <c r="U561" t="s">
        <v>21</v>
      </c>
      <c r="V561" t="s">
        <v>21</v>
      </c>
      <c r="W561">
        <v>0</v>
      </c>
      <c r="X561" t="s">
        <v>25</v>
      </c>
      <c r="Y561" t="s">
        <v>53</v>
      </c>
      <c r="Z561" t="s">
        <v>38</v>
      </c>
      <c r="AA561">
        <v>36</v>
      </c>
      <c r="AB561">
        <v>1939</v>
      </c>
    </row>
    <row r="562" spans="1:28" x14ac:dyDescent="0.3">
      <c r="A562" t="s">
        <v>1244</v>
      </c>
      <c r="B562" t="s">
        <v>21</v>
      </c>
      <c r="C562">
        <f>IF(Customers[[#This Row],[Churn Label]]="yes",1,0)</f>
        <v>0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t="s">
        <v>25</v>
      </c>
      <c r="J562" t="s">
        <v>22</v>
      </c>
      <c r="K562">
        <v>226.2</v>
      </c>
      <c r="L562">
        <v>1</v>
      </c>
      <c r="M562">
        <v>12</v>
      </c>
      <c r="N562" t="s">
        <v>25</v>
      </c>
      <c r="O562">
        <v>0</v>
      </c>
      <c r="P562" t="s">
        <v>81</v>
      </c>
      <c r="Q562" t="s">
        <v>1245</v>
      </c>
      <c r="R562" t="s">
        <v>26</v>
      </c>
      <c r="S562">
        <v>27</v>
      </c>
      <c r="T562" t="s">
        <v>25</v>
      </c>
      <c r="U562" t="s">
        <v>21</v>
      </c>
      <c r="V562" t="s">
        <v>21</v>
      </c>
      <c r="W562">
        <v>0</v>
      </c>
      <c r="X562" t="s">
        <v>21</v>
      </c>
      <c r="Y562" t="s">
        <v>32</v>
      </c>
      <c r="Z562" t="s">
        <v>33</v>
      </c>
      <c r="AA562">
        <v>54</v>
      </c>
      <c r="AB562">
        <v>2811</v>
      </c>
    </row>
    <row r="563" spans="1:28" x14ac:dyDescent="0.3">
      <c r="A563" t="s">
        <v>1246</v>
      </c>
      <c r="B563" t="s">
        <v>21</v>
      </c>
      <c r="C563">
        <f>IF(Customers[[#This Row],[Churn Label]]="yes",1,0)</f>
        <v>0</v>
      </c>
      <c r="D563">
        <v>1</v>
      </c>
      <c r="E563">
        <v>10</v>
      </c>
      <c r="F563">
        <v>22.6</v>
      </c>
      <c r="G563">
        <v>0</v>
      </c>
      <c r="H563">
        <v>0</v>
      </c>
      <c r="I563" t="s">
        <v>21</v>
      </c>
      <c r="J563" t="s">
        <v>88</v>
      </c>
      <c r="K563">
        <v>0</v>
      </c>
      <c r="L563">
        <v>1</v>
      </c>
      <c r="M563">
        <v>0</v>
      </c>
      <c r="N563" t="s">
        <v>21</v>
      </c>
      <c r="O563">
        <v>0</v>
      </c>
      <c r="P563" t="s">
        <v>81</v>
      </c>
      <c r="Q563" t="s">
        <v>1247</v>
      </c>
      <c r="R563" t="s">
        <v>24</v>
      </c>
      <c r="S563">
        <v>21</v>
      </c>
      <c r="T563" t="s">
        <v>25</v>
      </c>
      <c r="U563" t="s">
        <v>21</v>
      </c>
      <c r="V563" t="s">
        <v>21</v>
      </c>
      <c r="W563">
        <v>0</v>
      </c>
      <c r="X563" t="s">
        <v>21</v>
      </c>
      <c r="Y563" t="s">
        <v>32</v>
      </c>
      <c r="Z563" t="s">
        <v>95</v>
      </c>
      <c r="AA563">
        <v>10</v>
      </c>
      <c r="AB563">
        <v>14</v>
      </c>
    </row>
    <row r="564" spans="1:28" x14ac:dyDescent="0.3">
      <c r="A564" t="s">
        <v>1248</v>
      </c>
      <c r="B564" t="s">
        <v>21</v>
      </c>
      <c r="C564">
        <f>IF(Customers[[#This Row],[Churn Label]]="yes",1,0)</f>
        <v>0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t="s">
        <v>25</v>
      </c>
      <c r="J564" t="s">
        <v>22</v>
      </c>
      <c r="K564">
        <v>112.1</v>
      </c>
      <c r="L564">
        <v>0</v>
      </c>
      <c r="M564">
        <v>7</v>
      </c>
      <c r="N564" t="s">
        <v>25</v>
      </c>
      <c r="O564">
        <v>0</v>
      </c>
      <c r="P564" t="s">
        <v>84</v>
      </c>
      <c r="Q564" t="s">
        <v>1249</v>
      </c>
      <c r="R564" t="s">
        <v>24</v>
      </c>
      <c r="S564">
        <v>34</v>
      </c>
      <c r="T564" t="s">
        <v>21</v>
      </c>
      <c r="U564" t="s">
        <v>21</v>
      </c>
      <c r="V564" t="s">
        <v>21</v>
      </c>
      <c r="W564">
        <v>0</v>
      </c>
      <c r="X564" t="s">
        <v>25</v>
      </c>
      <c r="Y564" t="s">
        <v>98</v>
      </c>
      <c r="Z564" t="s">
        <v>33</v>
      </c>
      <c r="AA564">
        <v>69</v>
      </c>
      <c r="AB564">
        <v>3942</v>
      </c>
    </row>
    <row r="565" spans="1:28" x14ac:dyDescent="0.3">
      <c r="A565" t="s">
        <v>1250</v>
      </c>
      <c r="B565" t="s">
        <v>21</v>
      </c>
      <c r="C565">
        <f>IF(Customers[[#This Row],[Churn Label]]="yes",1,0)</f>
        <v>0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t="s">
        <v>25</v>
      </c>
      <c r="J565" t="s">
        <v>22</v>
      </c>
      <c r="K565">
        <v>297</v>
      </c>
      <c r="L565">
        <v>2</v>
      </c>
      <c r="M565">
        <v>5</v>
      </c>
      <c r="N565" t="s">
        <v>25</v>
      </c>
      <c r="O565">
        <v>0</v>
      </c>
      <c r="P565" t="s">
        <v>52</v>
      </c>
      <c r="Q565" t="s">
        <v>1251</v>
      </c>
      <c r="R565" t="s">
        <v>26</v>
      </c>
      <c r="S565">
        <v>64</v>
      </c>
      <c r="T565" t="s">
        <v>21</v>
      </c>
      <c r="U565" t="s">
        <v>21</v>
      </c>
      <c r="V565" t="s">
        <v>21</v>
      </c>
      <c r="W565">
        <v>0</v>
      </c>
      <c r="X565" t="s">
        <v>25</v>
      </c>
      <c r="Y565" t="s">
        <v>53</v>
      </c>
      <c r="Z565" t="s">
        <v>33</v>
      </c>
      <c r="AA565">
        <v>47</v>
      </c>
      <c r="AB565">
        <v>3141</v>
      </c>
    </row>
    <row r="566" spans="1:28" x14ac:dyDescent="0.3">
      <c r="A566" t="s">
        <v>1252</v>
      </c>
      <c r="B566" t="s">
        <v>21</v>
      </c>
      <c r="C566">
        <f>IF(Customers[[#This Row],[Churn Label]]="yes",1,0)</f>
        <v>0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t="s">
        <v>25</v>
      </c>
      <c r="J566" t="s">
        <v>22</v>
      </c>
      <c r="K566">
        <v>13.5</v>
      </c>
      <c r="L566">
        <v>2</v>
      </c>
      <c r="M566">
        <v>8</v>
      </c>
      <c r="N566" t="s">
        <v>25</v>
      </c>
      <c r="O566">
        <v>0</v>
      </c>
      <c r="P566" t="s">
        <v>82</v>
      </c>
      <c r="Q566" t="s">
        <v>1253</v>
      </c>
      <c r="R566" t="s">
        <v>26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32</v>
      </c>
      <c r="Z566" t="s">
        <v>38</v>
      </c>
      <c r="AA566">
        <v>33</v>
      </c>
      <c r="AB566">
        <v>137</v>
      </c>
    </row>
    <row r="567" spans="1:28" x14ac:dyDescent="0.3">
      <c r="A567" t="s">
        <v>1254</v>
      </c>
      <c r="B567" t="s">
        <v>21</v>
      </c>
      <c r="C567">
        <f>IF(Customers[[#This Row],[Churn Label]]="yes",1,0)</f>
        <v>0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t="s">
        <v>25</v>
      </c>
      <c r="J567" t="s">
        <v>22</v>
      </c>
      <c r="K567">
        <v>64.2</v>
      </c>
      <c r="L567">
        <v>1</v>
      </c>
      <c r="M567">
        <v>2</v>
      </c>
      <c r="N567" t="s">
        <v>21</v>
      </c>
      <c r="O567">
        <v>31</v>
      </c>
      <c r="P567" t="s">
        <v>80</v>
      </c>
      <c r="Q567" t="s">
        <v>1255</v>
      </c>
      <c r="R567" t="s">
        <v>26</v>
      </c>
      <c r="S567">
        <v>65</v>
      </c>
      <c r="T567" t="s">
        <v>21</v>
      </c>
      <c r="U567" t="s">
        <v>25</v>
      </c>
      <c r="V567" t="s">
        <v>21</v>
      </c>
      <c r="W567">
        <v>0</v>
      </c>
      <c r="X567" t="s">
        <v>21</v>
      </c>
      <c r="Y567" t="s">
        <v>98</v>
      </c>
      <c r="Z567" t="s">
        <v>38</v>
      </c>
      <c r="AA567">
        <v>24</v>
      </c>
      <c r="AB567">
        <v>446</v>
      </c>
    </row>
    <row r="568" spans="1:28" x14ac:dyDescent="0.3">
      <c r="A568" t="s">
        <v>1256</v>
      </c>
      <c r="B568" t="s">
        <v>21</v>
      </c>
      <c r="C568">
        <f>IF(Customers[[#This Row],[Churn Label]]="yes",1,0)</f>
        <v>0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t="s">
        <v>25</v>
      </c>
      <c r="J568" t="s">
        <v>22</v>
      </c>
      <c r="K568">
        <v>122.4</v>
      </c>
      <c r="L568">
        <v>2</v>
      </c>
      <c r="M568">
        <v>18</v>
      </c>
      <c r="N568" t="s">
        <v>25</v>
      </c>
      <c r="O568">
        <v>0</v>
      </c>
      <c r="P568" t="s">
        <v>61</v>
      </c>
      <c r="Q568" t="s">
        <v>1257</v>
      </c>
      <c r="R568" t="s">
        <v>24</v>
      </c>
      <c r="S568">
        <v>32</v>
      </c>
      <c r="T568" t="s">
        <v>21</v>
      </c>
      <c r="U568" t="s">
        <v>21</v>
      </c>
      <c r="V568" t="s">
        <v>21</v>
      </c>
      <c r="W568">
        <v>0</v>
      </c>
      <c r="X568" t="s">
        <v>25</v>
      </c>
      <c r="Y568" t="s">
        <v>53</v>
      </c>
      <c r="Z568" t="s">
        <v>38</v>
      </c>
      <c r="AA568">
        <v>71</v>
      </c>
      <c r="AB568">
        <v>5065</v>
      </c>
    </row>
    <row r="569" spans="1:28" x14ac:dyDescent="0.3">
      <c r="A569" t="s">
        <v>1258</v>
      </c>
      <c r="B569" t="s">
        <v>21</v>
      </c>
      <c r="C569">
        <f>IF(Customers[[#This Row],[Churn Label]]="yes",1,0)</f>
        <v>0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t="s">
        <v>25</v>
      </c>
      <c r="J569" t="s">
        <v>22</v>
      </c>
      <c r="K569">
        <v>100.8</v>
      </c>
      <c r="L569">
        <v>2</v>
      </c>
      <c r="M569">
        <v>7</v>
      </c>
      <c r="N569" t="s">
        <v>25</v>
      </c>
      <c r="O569">
        <v>0</v>
      </c>
      <c r="P569" t="s">
        <v>28</v>
      </c>
      <c r="Q569" t="s">
        <v>1259</v>
      </c>
      <c r="R569" t="s">
        <v>24</v>
      </c>
      <c r="S569">
        <v>69</v>
      </c>
      <c r="T569" t="s">
        <v>21</v>
      </c>
      <c r="U569" t="s">
        <v>25</v>
      </c>
      <c r="V569" t="s">
        <v>21</v>
      </c>
      <c r="W569">
        <v>0</v>
      </c>
      <c r="X569" t="s">
        <v>21</v>
      </c>
      <c r="Y569" t="s">
        <v>98</v>
      </c>
      <c r="Z569" t="s">
        <v>33</v>
      </c>
      <c r="AA569">
        <v>33</v>
      </c>
      <c r="AB569">
        <v>471</v>
      </c>
    </row>
    <row r="570" spans="1:28" x14ac:dyDescent="0.3">
      <c r="A570" t="s">
        <v>1260</v>
      </c>
      <c r="B570" t="s">
        <v>21</v>
      </c>
      <c r="C570">
        <f>IF(Customers[[#This Row],[Churn Label]]="yes",1,0)</f>
        <v>0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t="s">
        <v>25</v>
      </c>
      <c r="J570" t="s">
        <v>22</v>
      </c>
      <c r="K570">
        <v>34.5</v>
      </c>
      <c r="L570">
        <v>1</v>
      </c>
      <c r="M570">
        <v>0</v>
      </c>
      <c r="N570" t="s">
        <v>21</v>
      </c>
      <c r="O570">
        <v>0</v>
      </c>
      <c r="P570" t="s">
        <v>93</v>
      </c>
      <c r="Q570" t="s">
        <v>1261</v>
      </c>
      <c r="R570" t="s">
        <v>26</v>
      </c>
      <c r="S570">
        <v>41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98</v>
      </c>
      <c r="Z570" t="s">
        <v>33</v>
      </c>
      <c r="AA570">
        <v>10</v>
      </c>
      <c r="AB570">
        <v>133</v>
      </c>
    </row>
    <row r="571" spans="1:28" x14ac:dyDescent="0.3">
      <c r="A571" t="s">
        <v>1262</v>
      </c>
      <c r="B571" t="s">
        <v>21</v>
      </c>
      <c r="C571">
        <f>IF(Customers[[#This Row],[Churn Label]]="yes",1,0)</f>
        <v>0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t="s">
        <v>25</v>
      </c>
      <c r="J571" t="s">
        <v>22</v>
      </c>
      <c r="K571">
        <v>72.599999999999994</v>
      </c>
      <c r="L571">
        <v>2</v>
      </c>
      <c r="M571">
        <v>13</v>
      </c>
      <c r="N571" t="s">
        <v>21</v>
      </c>
      <c r="O571">
        <v>37</v>
      </c>
      <c r="P571" t="s">
        <v>86</v>
      </c>
      <c r="Q571" t="s">
        <v>1263</v>
      </c>
      <c r="R571" t="s">
        <v>24</v>
      </c>
      <c r="S571">
        <v>65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98</v>
      </c>
      <c r="Z571" t="s">
        <v>38</v>
      </c>
      <c r="AA571">
        <v>39</v>
      </c>
      <c r="AB571">
        <v>857</v>
      </c>
    </row>
    <row r="572" spans="1:28" x14ac:dyDescent="0.3">
      <c r="A572" t="s">
        <v>1264</v>
      </c>
      <c r="B572" t="s">
        <v>21</v>
      </c>
      <c r="C572">
        <f>IF(Customers[[#This Row],[Churn Label]]="yes",1,0)</f>
        <v>0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t="s">
        <v>25</v>
      </c>
      <c r="J572" t="s">
        <v>22</v>
      </c>
      <c r="K572">
        <v>151.5</v>
      </c>
      <c r="L572">
        <v>2</v>
      </c>
      <c r="M572">
        <v>2</v>
      </c>
      <c r="N572" t="s">
        <v>25</v>
      </c>
      <c r="O572">
        <v>0</v>
      </c>
      <c r="P572" t="s">
        <v>41</v>
      </c>
      <c r="Q572" t="s">
        <v>1265</v>
      </c>
      <c r="R572" t="s">
        <v>26</v>
      </c>
      <c r="S572">
        <v>48</v>
      </c>
      <c r="T572" t="s">
        <v>21</v>
      </c>
      <c r="U572" t="s">
        <v>21</v>
      </c>
      <c r="V572" t="s">
        <v>21</v>
      </c>
      <c r="W572">
        <v>0</v>
      </c>
      <c r="X572" t="s">
        <v>25</v>
      </c>
      <c r="Y572" t="s">
        <v>53</v>
      </c>
      <c r="Z572" t="s">
        <v>38</v>
      </c>
      <c r="AA572">
        <v>43</v>
      </c>
      <c r="AB572">
        <v>3121</v>
      </c>
    </row>
    <row r="573" spans="1:28" x14ac:dyDescent="0.3">
      <c r="A573" t="s">
        <v>1266</v>
      </c>
      <c r="B573" t="s">
        <v>21</v>
      </c>
      <c r="C573">
        <f>IF(Customers[[#This Row],[Churn Label]]="yes",1,0)</f>
        <v>0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t="s">
        <v>25</v>
      </c>
      <c r="J573" t="s">
        <v>22</v>
      </c>
      <c r="K573">
        <v>35.1</v>
      </c>
      <c r="L573">
        <v>1</v>
      </c>
      <c r="M573">
        <v>7</v>
      </c>
      <c r="N573" t="s">
        <v>25</v>
      </c>
      <c r="O573">
        <v>0</v>
      </c>
      <c r="P573" t="s">
        <v>74</v>
      </c>
      <c r="Q573" t="s">
        <v>1267</v>
      </c>
      <c r="R573" t="s">
        <v>24</v>
      </c>
      <c r="S573">
        <v>36</v>
      </c>
      <c r="T573" t="s">
        <v>21</v>
      </c>
      <c r="U573" t="s">
        <v>21</v>
      </c>
      <c r="V573" t="s">
        <v>21</v>
      </c>
      <c r="W573">
        <v>0</v>
      </c>
      <c r="X573" t="s">
        <v>25</v>
      </c>
      <c r="Y573" t="s">
        <v>32</v>
      </c>
      <c r="Z573" t="s">
        <v>38</v>
      </c>
      <c r="AA573">
        <v>51</v>
      </c>
      <c r="AB573">
        <v>1385</v>
      </c>
    </row>
    <row r="574" spans="1:28" x14ac:dyDescent="0.3">
      <c r="A574" t="s">
        <v>1268</v>
      </c>
      <c r="B574" t="s">
        <v>21</v>
      </c>
      <c r="C574">
        <f>IF(Customers[[#This Row],[Churn Label]]="yes",1,0)</f>
        <v>0</v>
      </c>
      <c r="D574">
        <v>21</v>
      </c>
      <c r="E574">
        <v>59</v>
      </c>
      <c r="F574">
        <v>128.5</v>
      </c>
      <c r="G574">
        <v>84</v>
      </c>
      <c r="H574">
        <v>231</v>
      </c>
      <c r="I574" t="s">
        <v>25</v>
      </c>
      <c r="J574" t="s">
        <v>22</v>
      </c>
      <c r="K574">
        <v>46.2</v>
      </c>
      <c r="L574">
        <v>2</v>
      </c>
      <c r="M574">
        <v>5</v>
      </c>
      <c r="N574" t="s">
        <v>25</v>
      </c>
      <c r="O574">
        <v>0</v>
      </c>
      <c r="P574" t="s">
        <v>79</v>
      </c>
      <c r="Q574" t="s">
        <v>1269</v>
      </c>
      <c r="R574" t="s">
        <v>24</v>
      </c>
      <c r="S574">
        <v>51</v>
      </c>
      <c r="T574" t="s">
        <v>21</v>
      </c>
      <c r="U574" t="s">
        <v>21</v>
      </c>
      <c r="V574" t="s">
        <v>21</v>
      </c>
      <c r="W574">
        <v>0</v>
      </c>
      <c r="X574" t="s">
        <v>25</v>
      </c>
      <c r="Y574" t="s">
        <v>98</v>
      </c>
      <c r="Z574" t="s">
        <v>33</v>
      </c>
      <c r="AA574">
        <v>53</v>
      </c>
      <c r="AB574">
        <v>1145</v>
      </c>
    </row>
    <row r="575" spans="1:28" x14ac:dyDescent="0.3">
      <c r="A575" t="s">
        <v>1270</v>
      </c>
      <c r="B575" t="s">
        <v>21</v>
      </c>
      <c r="C575">
        <f>IF(Customers[[#This Row],[Churn Label]]="yes",1,0)</f>
        <v>0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t="s">
        <v>25</v>
      </c>
      <c r="J575" t="s">
        <v>22</v>
      </c>
      <c r="K575">
        <v>142.6</v>
      </c>
      <c r="L575">
        <v>2</v>
      </c>
      <c r="M575">
        <v>0</v>
      </c>
      <c r="N575" t="s">
        <v>21</v>
      </c>
      <c r="O575">
        <v>0</v>
      </c>
      <c r="P575" t="s">
        <v>81</v>
      </c>
      <c r="Q575" t="s">
        <v>1271</v>
      </c>
      <c r="R575" t="s">
        <v>26</v>
      </c>
      <c r="S575">
        <v>23</v>
      </c>
      <c r="T575" t="s">
        <v>25</v>
      </c>
      <c r="U575" t="s">
        <v>21</v>
      </c>
      <c r="V575" t="s">
        <v>21</v>
      </c>
      <c r="W575">
        <v>0</v>
      </c>
      <c r="X575" t="s">
        <v>21</v>
      </c>
      <c r="Y575" t="s">
        <v>98</v>
      </c>
      <c r="Z575" t="s">
        <v>38</v>
      </c>
      <c r="AA575">
        <v>16</v>
      </c>
      <c r="AB575">
        <v>998</v>
      </c>
    </row>
    <row r="576" spans="1:28" x14ac:dyDescent="0.3">
      <c r="A576" t="s">
        <v>1272</v>
      </c>
      <c r="B576" t="s">
        <v>21</v>
      </c>
      <c r="C576">
        <f>IF(Customers[[#This Row],[Churn Label]]="yes",1,0)</f>
        <v>0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t="s">
        <v>25</v>
      </c>
      <c r="J576" t="s">
        <v>22</v>
      </c>
      <c r="K576">
        <v>26.4</v>
      </c>
      <c r="L576">
        <v>0</v>
      </c>
      <c r="M576">
        <v>0</v>
      </c>
      <c r="N576" t="s">
        <v>21</v>
      </c>
      <c r="O576">
        <v>0</v>
      </c>
      <c r="P576" t="s">
        <v>75</v>
      </c>
      <c r="Q576" t="s">
        <v>1273</v>
      </c>
      <c r="R576" t="s">
        <v>26</v>
      </c>
      <c r="S576">
        <v>28</v>
      </c>
      <c r="T576" t="s">
        <v>25</v>
      </c>
      <c r="U576" t="s">
        <v>21</v>
      </c>
      <c r="V576" t="s">
        <v>21</v>
      </c>
      <c r="W576">
        <v>0</v>
      </c>
      <c r="X576" t="s">
        <v>21</v>
      </c>
      <c r="Y576" t="s">
        <v>32</v>
      </c>
      <c r="Z576" t="s">
        <v>95</v>
      </c>
      <c r="AA576">
        <v>9</v>
      </c>
      <c r="AB576">
        <v>119</v>
      </c>
    </row>
    <row r="577" spans="1:28" x14ac:dyDescent="0.3">
      <c r="A577" t="s">
        <v>1274</v>
      </c>
      <c r="B577" t="s">
        <v>21</v>
      </c>
      <c r="C577">
        <f>IF(Customers[[#This Row],[Churn Label]]="yes",1,0)</f>
        <v>0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t="s">
        <v>25</v>
      </c>
      <c r="J577" t="s">
        <v>22</v>
      </c>
      <c r="K577">
        <v>29.8</v>
      </c>
      <c r="L577">
        <v>1</v>
      </c>
      <c r="M577">
        <v>12</v>
      </c>
      <c r="N577" t="s">
        <v>25</v>
      </c>
      <c r="O577">
        <v>0</v>
      </c>
      <c r="P577" t="s">
        <v>84</v>
      </c>
      <c r="Q577" t="s">
        <v>1275</v>
      </c>
      <c r="R577" t="s">
        <v>26</v>
      </c>
      <c r="S577">
        <v>25</v>
      </c>
      <c r="T577" t="s">
        <v>25</v>
      </c>
      <c r="U577" t="s">
        <v>21</v>
      </c>
      <c r="V577" t="s">
        <v>21</v>
      </c>
      <c r="W577">
        <v>0</v>
      </c>
      <c r="X577" t="s">
        <v>21</v>
      </c>
      <c r="Y577" t="s">
        <v>32</v>
      </c>
      <c r="Z577" t="s">
        <v>38</v>
      </c>
      <c r="AA577">
        <v>37</v>
      </c>
      <c r="AB577">
        <v>589</v>
      </c>
    </row>
    <row r="578" spans="1:28" x14ac:dyDescent="0.3">
      <c r="A578" t="s">
        <v>1276</v>
      </c>
      <c r="B578" t="s">
        <v>21</v>
      </c>
      <c r="C578">
        <f>IF(Customers[[#This Row],[Churn Label]]="yes",1,0)</f>
        <v>0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t="s">
        <v>25</v>
      </c>
      <c r="J578" t="s">
        <v>22</v>
      </c>
      <c r="K578">
        <v>414</v>
      </c>
      <c r="L578">
        <v>2</v>
      </c>
      <c r="M578">
        <v>6</v>
      </c>
      <c r="N578" t="s">
        <v>21</v>
      </c>
      <c r="O578">
        <v>18</v>
      </c>
      <c r="P578" t="s">
        <v>59</v>
      </c>
      <c r="Q578" t="s">
        <v>1277</v>
      </c>
      <c r="R578" t="s">
        <v>24</v>
      </c>
      <c r="S578">
        <v>41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98</v>
      </c>
      <c r="Z578" t="s">
        <v>33</v>
      </c>
      <c r="AA578">
        <v>30</v>
      </c>
      <c r="AB578">
        <v>1829</v>
      </c>
    </row>
    <row r="579" spans="1:28" x14ac:dyDescent="0.3">
      <c r="A579" t="s">
        <v>1278</v>
      </c>
      <c r="B579" t="s">
        <v>21</v>
      </c>
      <c r="C579">
        <f>IF(Customers[[#This Row],[Churn Label]]="yes",1,0)</f>
        <v>0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t="s">
        <v>25</v>
      </c>
      <c r="J579" t="s">
        <v>22</v>
      </c>
      <c r="K579">
        <v>86.9</v>
      </c>
      <c r="L579">
        <v>2</v>
      </c>
      <c r="M579">
        <v>4</v>
      </c>
      <c r="N579" t="s">
        <v>25</v>
      </c>
      <c r="O579">
        <v>0</v>
      </c>
      <c r="P579" t="s">
        <v>47</v>
      </c>
      <c r="Q579" t="s">
        <v>1279</v>
      </c>
      <c r="R579" t="s">
        <v>24</v>
      </c>
      <c r="S579">
        <v>74</v>
      </c>
      <c r="T579" t="s">
        <v>21</v>
      </c>
      <c r="U579" t="s">
        <v>25</v>
      </c>
      <c r="V579" t="s">
        <v>21</v>
      </c>
      <c r="W579">
        <v>0</v>
      </c>
      <c r="X579" t="s">
        <v>21</v>
      </c>
      <c r="Y579" t="s">
        <v>98</v>
      </c>
      <c r="Z579" t="s">
        <v>38</v>
      </c>
      <c r="AA579">
        <v>50</v>
      </c>
      <c r="AB579">
        <v>1107</v>
      </c>
    </row>
    <row r="580" spans="1:28" x14ac:dyDescent="0.3">
      <c r="A580" t="s">
        <v>1280</v>
      </c>
      <c r="B580" t="s">
        <v>21</v>
      </c>
      <c r="C580">
        <f>IF(Customers[[#This Row],[Churn Label]]="yes",1,0)</f>
        <v>0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t="s">
        <v>25</v>
      </c>
      <c r="J580" t="s">
        <v>22</v>
      </c>
      <c r="K580">
        <v>52.3</v>
      </c>
      <c r="L580">
        <v>1</v>
      </c>
      <c r="M580">
        <v>8</v>
      </c>
      <c r="N580" t="s">
        <v>25</v>
      </c>
      <c r="O580">
        <v>0</v>
      </c>
      <c r="P580" t="s">
        <v>71</v>
      </c>
      <c r="Q580" t="s">
        <v>1281</v>
      </c>
      <c r="R580" t="s">
        <v>24</v>
      </c>
      <c r="S580">
        <v>43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32</v>
      </c>
      <c r="Z580" t="s">
        <v>38</v>
      </c>
      <c r="AA580">
        <v>40</v>
      </c>
      <c r="AB580">
        <v>639</v>
      </c>
    </row>
    <row r="581" spans="1:28" x14ac:dyDescent="0.3">
      <c r="A581" t="s">
        <v>1282</v>
      </c>
      <c r="B581" t="s">
        <v>21</v>
      </c>
      <c r="C581">
        <f>IF(Customers[[#This Row],[Churn Label]]="yes",1,0)</f>
        <v>0</v>
      </c>
      <c r="D581">
        <v>33</v>
      </c>
      <c r="E581">
        <v>76</v>
      </c>
      <c r="F581">
        <v>230.2</v>
      </c>
      <c r="G581">
        <v>66</v>
      </c>
      <c r="H581">
        <v>396</v>
      </c>
      <c r="I581" t="s">
        <v>25</v>
      </c>
      <c r="J581" t="s">
        <v>22</v>
      </c>
      <c r="K581">
        <v>198</v>
      </c>
      <c r="L581">
        <v>0</v>
      </c>
      <c r="M581">
        <v>9</v>
      </c>
      <c r="N581" t="s">
        <v>25</v>
      </c>
      <c r="O581">
        <v>0</v>
      </c>
      <c r="P581" t="s">
        <v>85</v>
      </c>
      <c r="Q581" t="s">
        <v>1283</v>
      </c>
      <c r="R581" t="s">
        <v>26</v>
      </c>
      <c r="S581">
        <v>35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53</v>
      </c>
      <c r="Z581" t="s">
        <v>38</v>
      </c>
      <c r="AA581">
        <v>51</v>
      </c>
      <c r="AB581">
        <v>1687</v>
      </c>
    </row>
    <row r="582" spans="1:28" x14ac:dyDescent="0.3">
      <c r="A582" t="s">
        <v>1284</v>
      </c>
      <c r="B582" t="s">
        <v>21</v>
      </c>
      <c r="C582">
        <f>IF(Customers[[#This Row],[Churn Label]]="yes",1,0)</f>
        <v>0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t="s">
        <v>25</v>
      </c>
      <c r="J582" t="s">
        <v>22</v>
      </c>
      <c r="K582">
        <v>340</v>
      </c>
      <c r="L582">
        <v>0</v>
      </c>
      <c r="M582">
        <v>0</v>
      </c>
      <c r="N582" t="s">
        <v>21</v>
      </c>
      <c r="O582">
        <v>0</v>
      </c>
      <c r="P582" t="s">
        <v>72</v>
      </c>
      <c r="Q582" t="s">
        <v>1285</v>
      </c>
      <c r="R582" t="s">
        <v>26</v>
      </c>
      <c r="S582">
        <v>52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53</v>
      </c>
      <c r="Z582" t="s">
        <v>33</v>
      </c>
      <c r="AA582">
        <v>11</v>
      </c>
      <c r="AB582">
        <v>770</v>
      </c>
    </row>
    <row r="583" spans="1:28" x14ac:dyDescent="0.3">
      <c r="A583" t="s">
        <v>1286</v>
      </c>
      <c r="B583" t="s">
        <v>21</v>
      </c>
      <c r="C583">
        <f>IF(Customers[[#This Row],[Churn Label]]="yes",1,0)</f>
        <v>0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t="s">
        <v>25</v>
      </c>
      <c r="J583" t="s">
        <v>22</v>
      </c>
      <c r="K583">
        <v>48.5</v>
      </c>
      <c r="L583">
        <v>0</v>
      </c>
      <c r="M583">
        <v>6</v>
      </c>
      <c r="N583" t="s">
        <v>25</v>
      </c>
      <c r="O583">
        <v>0</v>
      </c>
      <c r="P583" t="s">
        <v>27</v>
      </c>
      <c r="Q583" t="s">
        <v>1287</v>
      </c>
      <c r="R583" t="s">
        <v>24</v>
      </c>
      <c r="S583">
        <v>62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98</v>
      </c>
      <c r="Z583" t="s">
        <v>95</v>
      </c>
      <c r="AA583">
        <v>14</v>
      </c>
      <c r="AB583">
        <v>182</v>
      </c>
    </row>
    <row r="584" spans="1:28" x14ac:dyDescent="0.3">
      <c r="A584" t="s">
        <v>1288</v>
      </c>
      <c r="B584" t="s">
        <v>21</v>
      </c>
      <c r="C584">
        <f>IF(Customers[[#This Row],[Churn Label]]="yes",1,0)</f>
        <v>0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t="s">
        <v>25</v>
      </c>
      <c r="J584" t="s">
        <v>22</v>
      </c>
      <c r="K584">
        <v>13</v>
      </c>
      <c r="L584">
        <v>0</v>
      </c>
      <c r="M584">
        <v>4</v>
      </c>
      <c r="N584" t="s">
        <v>25</v>
      </c>
      <c r="O584">
        <v>0</v>
      </c>
      <c r="P584" t="s">
        <v>52</v>
      </c>
      <c r="Q584" t="s">
        <v>1289</v>
      </c>
      <c r="R584" t="s">
        <v>24</v>
      </c>
      <c r="S584">
        <v>70</v>
      </c>
      <c r="T584" t="s">
        <v>21</v>
      </c>
      <c r="U584" t="s">
        <v>25</v>
      </c>
      <c r="V584" t="s">
        <v>21</v>
      </c>
      <c r="W584">
        <v>0</v>
      </c>
      <c r="X584" t="s">
        <v>21</v>
      </c>
      <c r="Y584" t="s">
        <v>98</v>
      </c>
      <c r="Z584" t="s">
        <v>38</v>
      </c>
      <c r="AA584">
        <v>44</v>
      </c>
      <c r="AB584">
        <v>164</v>
      </c>
    </row>
    <row r="585" spans="1:28" x14ac:dyDescent="0.3">
      <c r="A585" t="s">
        <v>1290</v>
      </c>
      <c r="B585" t="s">
        <v>21</v>
      </c>
      <c r="C585">
        <f>IF(Customers[[#This Row],[Churn Label]]="yes",1,0)</f>
        <v>0</v>
      </c>
      <c r="D585">
        <v>10</v>
      </c>
      <c r="E585">
        <v>44</v>
      </c>
      <c r="F585">
        <v>120</v>
      </c>
      <c r="G585">
        <v>40</v>
      </c>
      <c r="H585">
        <v>92</v>
      </c>
      <c r="I585" t="s">
        <v>25</v>
      </c>
      <c r="J585" t="s">
        <v>22</v>
      </c>
      <c r="K585">
        <v>46</v>
      </c>
      <c r="L585">
        <v>0</v>
      </c>
      <c r="M585">
        <v>1</v>
      </c>
      <c r="N585" t="s">
        <v>25</v>
      </c>
      <c r="O585">
        <v>0</v>
      </c>
      <c r="P585" t="s">
        <v>63</v>
      </c>
      <c r="Q585" t="s">
        <v>1291</v>
      </c>
      <c r="R585" t="s">
        <v>24</v>
      </c>
      <c r="S585">
        <v>43</v>
      </c>
      <c r="T585" t="s">
        <v>21</v>
      </c>
      <c r="U585" t="s">
        <v>21</v>
      </c>
      <c r="V585" t="s">
        <v>21</v>
      </c>
      <c r="W585">
        <v>0</v>
      </c>
      <c r="X585" t="s">
        <v>25</v>
      </c>
      <c r="Y585" t="s">
        <v>53</v>
      </c>
      <c r="Z585" t="s">
        <v>95</v>
      </c>
      <c r="AA585">
        <v>38</v>
      </c>
      <c r="AB585">
        <v>384</v>
      </c>
    </row>
    <row r="586" spans="1:28" x14ac:dyDescent="0.3">
      <c r="A586" t="s">
        <v>1292</v>
      </c>
      <c r="B586" t="s">
        <v>21</v>
      </c>
      <c r="C586">
        <f>IF(Customers[[#This Row],[Churn Label]]="yes",1,0)</f>
        <v>0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t="s">
        <v>25</v>
      </c>
      <c r="J586" t="s">
        <v>22</v>
      </c>
      <c r="K586">
        <v>314.60000000000002</v>
      </c>
      <c r="L586">
        <v>2</v>
      </c>
      <c r="M586">
        <v>4</v>
      </c>
      <c r="N586" t="s">
        <v>25</v>
      </c>
      <c r="O586">
        <v>0</v>
      </c>
      <c r="P586" t="s">
        <v>79</v>
      </c>
      <c r="Q586" t="s">
        <v>1293</v>
      </c>
      <c r="R586" t="s">
        <v>24</v>
      </c>
      <c r="S586">
        <v>31</v>
      </c>
      <c r="T586" t="s">
        <v>21</v>
      </c>
      <c r="U586" t="s">
        <v>21</v>
      </c>
      <c r="V586" t="s">
        <v>21</v>
      </c>
      <c r="W586">
        <v>0</v>
      </c>
      <c r="X586" t="s">
        <v>25</v>
      </c>
      <c r="Y586" t="s">
        <v>98</v>
      </c>
      <c r="Z586" t="s">
        <v>33</v>
      </c>
      <c r="AA586">
        <v>45</v>
      </c>
      <c r="AB586">
        <v>2976</v>
      </c>
    </row>
    <row r="587" spans="1:28" x14ac:dyDescent="0.3">
      <c r="A587" t="s">
        <v>1294</v>
      </c>
      <c r="B587" t="s">
        <v>21</v>
      </c>
      <c r="C587">
        <f>IF(Customers[[#This Row],[Churn Label]]="yes",1,0)</f>
        <v>0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t="s">
        <v>25</v>
      </c>
      <c r="J587" t="s">
        <v>22</v>
      </c>
      <c r="K587">
        <v>38.1</v>
      </c>
      <c r="L587">
        <v>2</v>
      </c>
      <c r="M587">
        <v>0</v>
      </c>
      <c r="N587" t="s">
        <v>21</v>
      </c>
      <c r="O587">
        <v>0</v>
      </c>
      <c r="P587" t="s">
        <v>71</v>
      </c>
      <c r="Q587" t="s">
        <v>1295</v>
      </c>
      <c r="R587" t="s">
        <v>24</v>
      </c>
      <c r="S587">
        <v>49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32</v>
      </c>
      <c r="Z587" t="s">
        <v>95</v>
      </c>
      <c r="AA587">
        <v>9</v>
      </c>
      <c r="AB587">
        <v>140</v>
      </c>
    </row>
    <row r="588" spans="1:28" x14ac:dyDescent="0.3">
      <c r="A588" t="s">
        <v>1296</v>
      </c>
      <c r="B588" t="s">
        <v>21</v>
      </c>
      <c r="C588">
        <f>IF(Customers[[#This Row],[Churn Label]]="yes",1,0)</f>
        <v>0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t="s">
        <v>25</v>
      </c>
      <c r="J588" t="s">
        <v>22</v>
      </c>
      <c r="K588">
        <v>96.9</v>
      </c>
      <c r="L588">
        <v>0</v>
      </c>
      <c r="M588">
        <v>0</v>
      </c>
      <c r="N588" t="s">
        <v>21</v>
      </c>
      <c r="O588">
        <v>0</v>
      </c>
      <c r="P588" t="s">
        <v>36</v>
      </c>
      <c r="Q588" t="s">
        <v>1297</v>
      </c>
      <c r="R588" t="s">
        <v>24</v>
      </c>
      <c r="S588">
        <v>53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98</v>
      </c>
      <c r="Z588" t="s">
        <v>38</v>
      </c>
      <c r="AA588">
        <v>8</v>
      </c>
      <c r="AB588">
        <v>202</v>
      </c>
    </row>
    <row r="589" spans="1:28" x14ac:dyDescent="0.3">
      <c r="A589" t="s">
        <v>1298</v>
      </c>
      <c r="B589" t="s">
        <v>21</v>
      </c>
      <c r="C589">
        <f>IF(Customers[[#This Row],[Churn Label]]="yes",1,0)</f>
        <v>0</v>
      </c>
      <c r="D589">
        <v>25</v>
      </c>
      <c r="E589">
        <v>157</v>
      </c>
      <c r="F589">
        <v>375.9</v>
      </c>
      <c r="G589">
        <v>50</v>
      </c>
      <c r="H589">
        <v>160</v>
      </c>
      <c r="I589" t="s">
        <v>25</v>
      </c>
      <c r="J589" t="s">
        <v>22</v>
      </c>
      <c r="K589">
        <v>80</v>
      </c>
      <c r="L589">
        <v>2</v>
      </c>
      <c r="M589">
        <v>8</v>
      </c>
      <c r="N589" t="s">
        <v>25</v>
      </c>
      <c r="O589">
        <v>0</v>
      </c>
      <c r="P589" t="s">
        <v>82</v>
      </c>
      <c r="Q589" t="s">
        <v>1299</v>
      </c>
      <c r="R589" t="s">
        <v>26</v>
      </c>
      <c r="S589">
        <v>23</v>
      </c>
      <c r="T589" t="s">
        <v>25</v>
      </c>
      <c r="U589" t="s">
        <v>21</v>
      </c>
      <c r="V589" t="s">
        <v>21</v>
      </c>
      <c r="W589">
        <v>0</v>
      </c>
      <c r="X589" t="s">
        <v>21</v>
      </c>
      <c r="Y589" t="s">
        <v>32</v>
      </c>
      <c r="Z589" t="s">
        <v>33</v>
      </c>
      <c r="AA589">
        <v>38</v>
      </c>
      <c r="AB589">
        <v>960</v>
      </c>
    </row>
    <row r="590" spans="1:28" x14ac:dyDescent="0.3">
      <c r="A590" t="s">
        <v>1300</v>
      </c>
      <c r="B590" t="s">
        <v>21</v>
      </c>
      <c r="C590">
        <f>IF(Customers[[#This Row],[Churn Label]]="yes",1,0)</f>
        <v>0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t="s">
        <v>25</v>
      </c>
      <c r="J590" t="s">
        <v>22</v>
      </c>
      <c r="K590">
        <v>189</v>
      </c>
      <c r="L590">
        <v>0</v>
      </c>
      <c r="M590">
        <v>2</v>
      </c>
      <c r="N590" t="s">
        <v>25</v>
      </c>
      <c r="O590">
        <v>0</v>
      </c>
      <c r="P590" t="s">
        <v>73</v>
      </c>
      <c r="Q590" t="s">
        <v>1301</v>
      </c>
      <c r="R590" t="s">
        <v>24</v>
      </c>
      <c r="S590">
        <v>60</v>
      </c>
      <c r="T590" t="s">
        <v>21</v>
      </c>
      <c r="U590" t="s">
        <v>21</v>
      </c>
      <c r="V590" t="s">
        <v>21</v>
      </c>
      <c r="W590">
        <v>0</v>
      </c>
      <c r="X590" t="s">
        <v>25</v>
      </c>
      <c r="Y590" t="s">
        <v>53</v>
      </c>
      <c r="Z590" t="s">
        <v>38</v>
      </c>
      <c r="AA590">
        <v>25</v>
      </c>
      <c r="AB590">
        <v>1843</v>
      </c>
    </row>
    <row r="591" spans="1:28" x14ac:dyDescent="0.3">
      <c r="A591" t="s">
        <v>1302</v>
      </c>
      <c r="B591" t="s">
        <v>21</v>
      </c>
      <c r="C591">
        <f>IF(Customers[[#This Row],[Churn Label]]="yes",1,0)</f>
        <v>0</v>
      </c>
      <c r="D591">
        <v>7</v>
      </c>
      <c r="E591">
        <v>12</v>
      </c>
      <c r="F591">
        <v>35.4</v>
      </c>
      <c r="G591">
        <v>14</v>
      </c>
      <c r="H591">
        <v>81.2</v>
      </c>
      <c r="I591" t="s">
        <v>25</v>
      </c>
      <c r="J591" t="s">
        <v>22</v>
      </c>
      <c r="K591">
        <v>20.3</v>
      </c>
      <c r="L591">
        <v>0</v>
      </c>
      <c r="M591">
        <v>3</v>
      </c>
      <c r="N591" t="s">
        <v>21</v>
      </c>
      <c r="O591">
        <v>4</v>
      </c>
      <c r="P591" t="s">
        <v>82</v>
      </c>
      <c r="Q591" t="s">
        <v>1303</v>
      </c>
      <c r="R591" t="s">
        <v>24</v>
      </c>
      <c r="S591">
        <v>62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32</v>
      </c>
      <c r="Z591" t="s">
        <v>38</v>
      </c>
      <c r="AA591">
        <v>28</v>
      </c>
      <c r="AB591">
        <v>196</v>
      </c>
    </row>
    <row r="592" spans="1:28" x14ac:dyDescent="0.3">
      <c r="A592" t="s">
        <v>1304</v>
      </c>
      <c r="B592" t="s">
        <v>21</v>
      </c>
      <c r="C592">
        <f>IF(Customers[[#This Row],[Churn Label]]="yes",1,0)</f>
        <v>0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t="s">
        <v>25</v>
      </c>
      <c r="J592" t="s">
        <v>22</v>
      </c>
      <c r="K592">
        <v>123.1</v>
      </c>
      <c r="L592">
        <v>1</v>
      </c>
      <c r="M592">
        <v>4</v>
      </c>
      <c r="N592" t="s">
        <v>25</v>
      </c>
      <c r="O592">
        <v>0</v>
      </c>
      <c r="P592" t="s">
        <v>74</v>
      </c>
      <c r="Q592" t="s">
        <v>1305</v>
      </c>
      <c r="R592" t="s">
        <v>26</v>
      </c>
      <c r="S592">
        <v>66</v>
      </c>
      <c r="T592" t="s">
        <v>21</v>
      </c>
      <c r="U592" t="s">
        <v>25</v>
      </c>
      <c r="V592" t="s">
        <v>21</v>
      </c>
      <c r="W592">
        <v>0</v>
      </c>
      <c r="X592" t="s">
        <v>21</v>
      </c>
      <c r="Y592" t="s">
        <v>32</v>
      </c>
      <c r="Z592" t="s">
        <v>95</v>
      </c>
      <c r="AA592">
        <v>30</v>
      </c>
      <c r="AB592">
        <v>680</v>
      </c>
    </row>
    <row r="593" spans="1:28" x14ac:dyDescent="0.3">
      <c r="A593" t="s">
        <v>1306</v>
      </c>
      <c r="B593" t="s">
        <v>21</v>
      </c>
      <c r="C593">
        <f>IF(Customers[[#This Row],[Churn Label]]="yes",1,0)</f>
        <v>0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t="s">
        <v>25</v>
      </c>
      <c r="J593" t="s">
        <v>22</v>
      </c>
      <c r="K593">
        <v>68.8</v>
      </c>
      <c r="L593">
        <v>3</v>
      </c>
      <c r="M593">
        <v>4</v>
      </c>
      <c r="N593" t="s">
        <v>25</v>
      </c>
      <c r="O593">
        <v>0</v>
      </c>
      <c r="P593" t="s">
        <v>23</v>
      </c>
      <c r="Q593" t="s">
        <v>1307</v>
      </c>
      <c r="R593" t="s">
        <v>24</v>
      </c>
      <c r="S593">
        <v>55</v>
      </c>
      <c r="T593" t="s">
        <v>21</v>
      </c>
      <c r="U593" t="s">
        <v>21</v>
      </c>
      <c r="V593" t="s">
        <v>21</v>
      </c>
      <c r="W593">
        <v>0</v>
      </c>
      <c r="X593" t="s">
        <v>25</v>
      </c>
      <c r="Y593" t="s">
        <v>32</v>
      </c>
      <c r="Z593" t="s">
        <v>38</v>
      </c>
      <c r="AA593">
        <v>22</v>
      </c>
      <c r="AB593">
        <v>357</v>
      </c>
    </row>
    <row r="594" spans="1:28" x14ac:dyDescent="0.3">
      <c r="A594" t="s">
        <v>1308</v>
      </c>
      <c r="B594" t="s">
        <v>25</v>
      </c>
      <c r="C594">
        <f>IF(Customers[[#This Row],[Churn Label]]="yes",1,0)</f>
        <v>1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t="s">
        <v>25</v>
      </c>
      <c r="J594" t="s">
        <v>22</v>
      </c>
      <c r="K594">
        <v>65.900000000000006</v>
      </c>
      <c r="L594">
        <v>0</v>
      </c>
      <c r="M594">
        <v>3</v>
      </c>
      <c r="N594" t="s">
        <v>25</v>
      </c>
      <c r="O594">
        <v>0</v>
      </c>
      <c r="P594" t="s">
        <v>89</v>
      </c>
      <c r="Q594" t="s">
        <v>1309</v>
      </c>
      <c r="R594" t="s">
        <v>26</v>
      </c>
      <c r="S594">
        <v>42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32</v>
      </c>
      <c r="Z594" t="s">
        <v>38</v>
      </c>
      <c r="AA594">
        <v>37</v>
      </c>
      <c r="AB594">
        <v>846</v>
      </c>
    </row>
    <row r="595" spans="1:28" x14ac:dyDescent="0.3">
      <c r="A595" t="s">
        <v>1310</v>
      </c>
      <c r="B595" t="s">
        <v>21</v>
      </c>
      <c r="C595">
        <f>IF(Customers[[#This Row],[Churn Label]]="yes",1,0)</f>
        <v>0</v>
      </c>
      <c r="D595">
        <v>4</v>
      </c>
      <c r="E595">
        <v>17</v>
      </c>
      <c r="F595">
        <v>64.8</v>
      </c>
      <c r="G595">
        <v>0</v>
      </c>
      <c r="H595">
        <v>0</v>
      </c>
      <c r="I595" t="s">
        <v>21</v>
      </c>
      <c r="J595" t="s">
        <v>88</v>
      </c>
      <c r="K595">
        <v>0</v>
      </c>
      <c r="L595">
        <v>3</v>
      </c>
      <c r="M595">
        <v>12</v>
      </c>
      <c r="N595" t="s">
        <v>25</v>
      </c>
      <c r="O595">
        <v>0</v>
      </c>
      <c r="P595" t="s">
        <v>69</v>
      </c>
      <c r="Q595" t="s">
        <v>1311</v>
      </c>
      <c r="R595" t="s">
        <v>26</v>
      </c>
      <c r="S595">
        <v>28</v>
      </c>
      <c r="T595" t="s">
        <v>25</v>
      </c>
      <c r="U595" t="s">
        <v>21</v>
      </c>
      <c r="V595" t="s">
        <v>21</v>
      </c>
      <c r="W595">
        <v>0</v>
      </c>
      <c r="X595" t="s">
        <v>25</v>
      </c>
      <c r="Y595" t="s">
        <v>32</v>
      </c>
      <c r="Z595" t="s">
        <v>38</v>
      </c>
      <c r="AA595">
        <v>26</v>
      </c>
      <c r="AB595">
        <v>111</v>
      </c>
    </row>
    <row r="596" spans="1:28" x14ac:dyDescent="0.3">
      <c r="A596" t="s">
        <v>1312</v>
      </c>
      <c r="B596" t="s">
        <v>21</v>
      </c>
      <c r="C596">
        <f>IF(Customers[[#This Row],[Churn Label]]="yes",1,0)</f>
        <v>0</v>
      </c>
      <c r="D596">
        <v>25</v>
      </c>
      <c r="E596">
        <v>101</v>
      </c>
      <c r="F596">
        <v>273</v>
      </c>
      <c r="G596">
        <v>75</v>
      </c>
      <c r="H596">
        <v>307.5</v>
      </c>
      <c r="I596" t="s">
        <v>25</v>
      </c>
      <c r="J596" t="s">
        <v>22</v>
      </c>
      <c r="K596">
        <v>102.5</v>
      </c>
      <c r="L596">
        <v>0</v>
      </c>
      <c r="M596">
        <v>5</v>
      </c>
      <c r="N596" t="s">
        <v>25</v>
      </c>
      <c r="O596">
        <v>0</v>
      </c>
      <c r="P596" t="s">
        <v>27</v>
      </c>
      <c r="Q596" t="s">
        <v>1313</v>
      </c>
      <c r="R596" t="s">
        <v>26</v>
      </c>
      <c r="S596">
        <v>57</v>
      </c>
      <c r="T596" t="s">
        <v>21</v>
      </c>
      <c r="U596" t="s">
        <v>21</v>
      </c>
      <c r="V596" t="s">
        <v>21</v>
      </c>
      <c r="W596">
        <v>0</v>
      </c>
      <c r="X596" t="s">
        <v>25</v>
      </c>
      <c r="Y596" t="s">
        <v>32</v>
      </c>
      <c r="Z596" t="s">
        <v>38</v>
      </c>
      <c r="AA596">
        <v>29</v>
      </c>
      <c r="AB596">
        <v>722</v>
      </c>
    </row>
    <row r="597" spans="1:28" x14ac:dyDescent="0.3">
      <c r="A597" t="s">
        <v>1314</v>
      </c>
      <c r="B597" t="s">
        <v>21</v>
      </c>
      <c r="C597">
        <f>IF(Customers[[#This Row],[Churn Label]]="yes",1,0)</f>
        <v>0</v>
      </c>
      <c r="D597">
        <v>7</v>
      </c>
      <c r="E597">
        <v>28</v>
      </c>
      <c r="F597">
        <v>111</v>
      </c>
      <c r="G597">
        <v>21</v>
      </c>
      <c r="H597">
        <v>93.1</v>
      </c>
      <c r="I597" t="s">
        <v>25</v>
      </c>
      <c r="J597" t="s">
        <v>22</v>
      </c>
      <c r="K597">
        <v>46.6</v>
      </c>
      <c r="L597">
        <v>1</v>
      </c>
      <c r="M597">
        <v>3</v>
      </c>
      <c r="N597" t="s">
        <v>25</v>
      </c>
      <c r="O597">
        <v>0</v>
      </c>
      <c r="P597" t="s">
        <v>28</v>
      </c>
      <c r="Q597" t="s">
        <v>1315</v>
      </c>
      <c r="R597" t="s">
        <v>26</v>
      </c>
      <c r="S597">
        <v>77</v>
      </c>
      <c r="T597" t="s">
        <v>21</v>
      </c>
      <c r="U597" t="s">
        <v>25</v>
      </c>
      <c r="V597" t="s">
        <v>21</v>
      </c>
      <c r="W597">
        <v>0</v>
      </c>
      <c r="X597" t="s">
        <v>21</v>
      </c>
      <c r="Y597" t="s">
        <v>98</v>
      </c>
      <c r="Z597" t="s">
        <v>38</v>
      </c>
      <c r="AA597">
        <v>16</v>
      </c>
      <c r="AB597">
        <v>116</v>
      </c>
    </row>
    <row r="598" spans="1:28" x14ac:dyDescent="0.3">
      <c r="A598" t="s">
        <v>1316</v>
      </c>
      <c r="B598" t="s">
        <v>21</v>
      </c>
      <c r="C598">
        <f>IF(Customers[[#This Row],[Churn Label]]="yes",1,0)</f>
        <v>0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t="s">
        <v>25</v>
      </c>
      <c r="J598" t="s">
        <v>22</v>
      </c>
      <c r="K598">
        <v>25.2</v>
      </c>
      <c r="L598">
        <v>3</v>
      </c>
      <c r="M598">
        <v>0</v>
      </c>
      <c r="N598" t="s">
        <v>21</v>
      </c>
      <c r="O598">
        <v>0</v>
      </c>
      <c r="P598" t="s">
        <v>51</v>
      </c>
      <c r="Q598" t="s">
        <v>1317</v>
      </c>
      <c r="R598" t="s">
        <v>26</v>
      </c>
      <c r="S598">
        <v>44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98</v>
      </c>
      <c r="Z598" t="s">
        <v>95</v>
      </c>
      <c r="AA598">
        <v>10</v>
      </c>
      <c r="AB598">
        <v>171</v>
      </c>
    </row>
    <row r="599" spans="1:28" x14ac:dyDescent="0.3">
      <c r="A599" t="s">
        <v>1318</v>
      </c>
      <c r="B599" t="s">
        <v>21</v>
      </c>
      <c r="C599">
        <f>IF(Customers[[#This Row],[Churn Label]]="yes",1,0)</f>
        <v>0</v>
      </c>
      <c r="D599">
        <v>9</v>
      </c>
      <c r="E599">
        <v>20</v>
      </c>
      <c r="F599">
        <v>54.4</v>
      </c>
      <c r="G599">
        <v>18</v>
      </c>
      <c r="H599">
        <v>69.3</v>
      </c>
      <c r="I599" t="s">
        <v>25</v>
      </c>
      <c r="J599" t="s">
        <v>22</v>
      </c>
      <c r="K599">
        <v>13.9</v>
      </c>
      <c r="L599">
        <v>1</v>
      </c>
      <c r="M599">
        <v>8</v>
      </c>
      <c r="N599" t="s">
        <v>25</v>
      </c>
      <c r="O599">
        <v>0</v>
      </c>
      <c r="P599" t="s">
        <v>67</v>
      </c>
      <c r="Q599" t="s">
        <v>1319</v>
      </c>
      <c r="R599" t="s">
        <v>26</v>
      </c>
      <c r="S599">
        <v>73</v>
      </c>
      <c r="T599" t="s">
        <v>21</v>
      </c>
      <c r="U599" t="s">
        <v>25</v>
      </c>
      <c r="V599" t="s">
        <v>21</v>
      </c>
      <c r="W599">
        <v>0</v>
      </c>
      <c r="X599" t="s">
        <v>21</v>
      </c>
      <c r="Y599" t="s">
        <v>98</v>
      </c>
      <c r="Z599" t="s">
        <v>38</v>
      </c>
      <c r="AA599">
        <v>23</v>
      </c>
      <c r="AB599">
        <v>211</v>
      </c>
    </row>
    <row r="600" spans="1:28" x14ac:dyDescent="0.3">
      <c r="A600" t="s">
        <v>1320</v>
      </c>
      <c r="B600" t="s">
        <v>21</v>
      </c>
      <c r="C600">
        <f>IF(Customers[[#This Row],[Churn Label]]="yes",1,0)</f>
        <v>0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t="s">
        <v>25</v>
      </c>
      <c r="J600" t="s">
        <v>22</v>
      </c>
      <c r="K600">
        <v>297</v>
      </c>
      <c r="L600">
        <v>3</v>
      </c>
      <c r="M600">
        <v>2</v>
      </c>
      <c r="N600" t="s">
        <v>25</v>
      </c>
      <c r="O600">
        <v>0</v>
      </c>
      <c r="P600" t="s">
        <v>94</v>
      </c>
      <c r="Q600" t="s">
        <v>1321</v>
      </c>
      <c r="R600" t="s">
        <v>24</v>
      </c>
      <c r="S600">
        <v>85</v>
      </c>
      <c r="T600" t="s">
        <v>21</v>
      </c>
      <c r="U600" t="s">
        <v>25</v>
      </c>
      <c r="V600" t="s">
        <v>21</v>
      </c>
      <c r="W600">
        <v>0</v>
      </c>
      <c r="X600" t="s">
        <v>25</v>
      </c>
      <c r="Y600" t="s">
        <v>53</v>
      </c>
      <c r="Z600" t="s">
        <v>38</v>
      </c>
      <c r="AA600">
        <v>39</v>
      </c>
      <c r="AB600">
        <v>2186</v>
      </c>
    </row>
    <row r="601" spans="1:28" x14ac:dyDescent="0.3">
      <c r="A601" t="s">
        <v>1322</v>
      </c>
      <c r="B601" t="s">
        <v>21</v>
      </c>
      <c r="C601">
        <f>IF(Customers[[#This Row],[Churn Label]]="yes",1,0)</f>
        <v>0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t="s">
        <v>25</v>
      </c>
      <c r="J601" t="s">
        <v>22</v>
      </c>
      <c r="K601">
        <v>194.4</v>
      </c>
      <c r="L601">
        <v>2</v>
      </c>
      <c r="M601">
        <v>14</v>
      </c>
      <c r="N601" t="s">
        <v>25</v>
      </c>
      <c r="O601">
        <v>0</v>
      </c>
      <c r="P601" t="s">
        <v>68</v>
      </c>
      <c r="Q601" t="s">
        <v>1323</v>
      </c>
      <c r="R601" t="s">
        <v>24</v>
      </c>
      <c r="S601">
        <v>51</v>
      </c>
      <c r="T601" t="s">
        <v>21</v>
      </c>
      <c r="U601" t="s">
        <v>21</v>
      </c>
      <c r="V601" t="s">
        <v>21</v>
      </c>
      <c r="W601">
        <v>0</v>
      </c>
      <c r="X601" t="s">
        <v>25</v>
      </c>
      <c r="Y601" t="s">
        <v>53</v>
      </c>
      <c r="Z601" t="s">
        <v>33</v>
      </c>
      <c r="AA601">
        <v>26</v>
      </c>
      <c r="AB601">
        <v>1887</v>
      </c>
    </row>
    <row r="602" spans="1:28" x14ac:dyDescent="0.3">
      <c r="A602" t="s">
        <v>1324</v>
      </c>
      <c r="B602" t="s">
        <v>21</v>
      </c>
      <c r="C602">
        <f>IF(Customers[[#This Row],[Churn Label]]="yes",1,0)</f>
        <v>0</v>
      </c>
      <c r="D602">
        <v>50</v>
      </c>
      <c r="E602">
        <v>69</v>
      </c>
      <c r="F602">
        <v>252.2</v>
      </c>
      <c r="G602">
        <v>250</v>
      </c>
      <c r="H602">
        <v>250</v>
      </c>
      <c r="I602" t="s">
        <v>25</v>
      </c>
      <c r="J602" t="s">
        <v>22</v>
      </c>
      <c r="K602">
        <v>125</v>
      </c>
      <c r="L602">
        <v>1</v>
      </c>
      <c r="M602">
        <v>9</v>
      </c>
      <c r="N602" t="s">
        <v>21</v>
      </c>
      <c r="O602">
        <v>18</v>
      </c>
      <c r="P602" t="s">
        <v>78</v>
      </c>
      <c r="Q602" t="s">
        <v>1325</v>
      </c>
      <c r="R602" t="s">
        <v>26</v>
      </c>
      <c r="S602">
        <v>29</v>
      </c>
      <c r="T602" t="s">
        <v>25</v>
      </c>
      <c r="U602" t="s">
        <v>21</v>
      </c>
      <c r="V602" t="s">
        <v>21</v>
      </c>
      <c r="W602">
        <v>0</v>
      </c>
      <c r="X602" t="s">
        <v>21</v>
      </c>
      <c r="Y602" t="s">
        <v>32</v>
      </c>
      <c r="Z602" t="s">
        <v>38</v>
      </c>
      <c r="AA602">
        <v>34</v>
      </c>
      <c r="AB602">
        <v>1718</v>
      </c>
    </row>
    <row r="603" spans="1:28" x14ac:dyDescent="0.3">
      <c r="A603" t="s">
        <v>1326</v>
      </c>
      <c r="B603" t="s">
        <v>21</v>
      </c>
      <c r="C603">
        <f>IF(Customers[[#This Row],[Churn Label]]="yes",1,0)</f>
        <v>0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t="s">
        <v>25</v>
      </c>
      <c r="J603" t="s">
        <v>22</v>
      </c>
      <c r="K603">
        <v>342.2</v>
      </c>
      <c r="L603">
        <v>0</v>
      </c>
      <c r="M603">
        <v>17</v>
      </c>
      <c r="N603" t="s">
        <v>25</v>
      </c>
      <c r="O603">
        <v>0</v>
      </c>
      <c r="P603" t="s">
        <v>50</v>
      </c>
      <c r="Q603" t="s">
        <v>1327</v>
      </c>
      <c r="R603" t="s">
        <v>26</v>
      </c>
      <c r="S603">
        <v>28</v>
      </c>
      <c r="T603" t="s">
        <v>25</v>
      </c>
      <c r="U603" t="s">
        <v>21</v>
      </c>
      <c r="V603" t="s">
        <v>21</v>
      </c>
      <c r="W603">
        <v>0</v>
      </c>
      <c r="X603" t="s">
        <v>25</v>
      </c>
      <c r="Y603" t="s">
        <v>53</v>
      </c>
      <c r="Z603" t="s">
        <v>38</v>
      </c>
      <c r="AA603">
        <v>42</v>
      </c>
      <c r="AB603">
        <v>2416</v>
      </c>
    </row>
    <row r="604" spans="1:28" x14ac:dyDescent="0.3">
      <c r="A604" t="s">
        <v>1328</v>
      </c>
      <c r="B604" t="s">
        <v>21</v>
      </c>
      <c r="C604">
        <f>IF(Customers[[#This Row],[Churn Label]]="yes",1,0)</f>
        <v>0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t="s">
        <v>25</v>
      </c>
      <c r="J604" t="s">
        <v>22</v>
      </c>
      <c r="K604">
        <v>190</v>
      </c>
      <c r="L604">
        <v>1</v>
      </c>
      <c r="M604">
        <v>6</v>
      </c>
      <c r="N604" t="s">
        <v>25</v>
      </c>
      <c r="O604">
        <v>0</v>
      </c>
      <c r="P604" t="s">
        <v>73</v>
      </c>
      <c r="Q604" t="s">
        <v>1329</v>
      </c>
      <c r="R604" t="s">
        <v>24</v>
      </c>
      <c r="S604">
        <v>39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53</v>
      </c>
      <c r="Z604" t="s">
        <v>33</v>
      </c>
      <c r="AA604">
        <v>41</v>
      </c>
      <c r="AB604">
        <v>2474</v>
      </c>
    </row>
    <row r="605" spans="1:28" x14ac:dyDescent="0.3">
      <c r="A605" t="s">
        <v>1330</v>
      </c>
      <c r="B605" t="s">
        <v>21</v>
      </c>
      <c r="C605">
        <f>IF(Customers[[#This Row],[Churn Label]]="yes",1,0)</f>
        <v>0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t="s">
        <v>25</v>
      </c>
      <c r="J605" t="s">
        <v>22</v>
      </c>
      <c r="K605">
        <v>70.8</v>
      </c>
      <c r="L605">
        <v>2</v>
      </c>
      <c r="M605">
        <v>6</v>
      </c>
      <c r="N605" t="s">
        <v>25</v>
      </c>
      <c r="O605">
        <v>0</v>
      </c>
      <c r="P605" t="s">
        <v>93</v>
      </c>
      <c r="Q605" t="s">
        <v>1331</v>
      </c>
      <c r="R605" t="s">
        <v>24</v>
      </c>
      <c r="S605">
        <v>37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32</v>
      </c>
      <c r="Z605" t="s">
        <v>38</v>
      </c>
      <c r="AA605">
        <v>46</v>
      </c>
      <c r="AB605">
        <v>540</v>
      </c>
    </row>
    <row r="606" spans="1:28" x14ac:dyDescent="0.3">
      <c r="A606" t="s">
        <v>1332</v>
      </c>
      <c r="B606" t="s">
        <v>21</v>
      </c>
      <c r="C606">
        <f>IF(Customers[[#This Row],[Churn Label]]="yes",1,0)</f>
        <v>0</v>
      </c>
      <c r="D606">
        <v>35</v>
      </c>
      <c r="E606">
        <v>67</v>
      </c>
      <c r="F606">
        <v>174.3</v>
      </c>
      <c r="G606">
        <v>175</v>
      </c>
      <c r="H606">
        <v>273</v>
      </c>
      <c r="I606" t="s">
        <v>25</v>
      </c>
      <c r="J606" t="s">
        <v>22</v>
      </c>
      <c r="K606">
        <v>91</v>
      </c>
      <c r="L606">
        <v>1</v>
      </c>
      <c r="M606">
        <v>15</v>
      </c>
      <c r="N606" t="s">
        <v>25</v>
      </c>
      <c r="O606">
        <v>0</v>
      </c>
      <c r="P606" t="s">
        <v>73</v>
      </c>
      <c r="Q606" t="s">
        <v>1333</v>
      </c>
      <c r="R606" t="s">
        <v>24</v>
      </c>
      <c r="S606">
        <v>20</v>
      </c>
      <c r="T606" t="s">
        <v>25</v>
      </c>
      <c r="U606" t="s">
        <v>21</v>
      </c>
      <c r="V606" t="s">
        <v>21</v>
      </c>
      <c r="W606">
        <v>0</v>
      </c>
      <c r="X606" t="s">
        <v>21</v>
      </c>
      <c r="Y606" t="s">
        <v>98</v>
      </c>
      <c r="Z606" t="s">
        <v>38</v>
      </c>
      <c r="AA606">
        <v>32</v>
      </c>
      <c r="AB606">
        <v>1111</v>
      </c>
    </row>
    <row r="607" spans="1:28" x14ac:dyDescent="0.3">
      <c r="A607" t="s">
        <v>1334</v>
      </c>
      <c r="B607" t="s">
        <v>21</v>
      </c>
      <c r="C607">
        <f>IF(Customers[[#This Row],[Churn Label]]="yes",1,0)</f>
        <v>0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t="s">
        <v>25</v>
      </c>
      <c r="J607" t="s">
        <v>22</v>
      </c>
      <c r="K607">
        <v>121.8</v>
      </c>
      <c r="L607">
        <v>1</v>
      </c>
      <c r="M607">
        <v>0</v>
      </c>
      <c r="N607" t="s">
        <v>21</v>
      </c>
      <c r="O607">
        <v>0</v>
      </c>
      <c r="P607" t="s">
        <v>79</v>
      </c>
      <c r="Q607" t="s">
        <v>1335</v>
      </c>
      <c r="R607" t="s">
        <v>24</v>
      </c>
      <c r="S607">
        <v>25</v>
      </c>
      <c r="T607" t="s">
        <v>25</v>
      </c>
      <c r="U607" t="s">
        <v>21</v>
      </c>
      <c r="V607" t="s">
        <v>21</v>
      </c>
      <c r="W607">
        <v>0</v>
      </c>
      <c r="X607" t="s">
        <v>21</v>
      </c>
      <c r="Y607" t="s">
        <v>32</v>
      </c>
      <c r="Z607" t="s">
        <v>38</v>
      </c>
      <c r="AA607">
        <v>10</v>
      </c>
      <c r="AB607">
        <v>216</v>
      </c>
    </row>
    <row r="608" spans="1:28" x14ac:dyDescent="0.3">
      <c r="A608" t="s">
        <v>1336</v>
      </c>
      <c r="B608" t="s">
        <v>21</v>
      </c>
      <c r="C608">
        <f>IF(Customers[[#This Row],[Churn Label]]="yes",1,0)</f>
        <v>0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t="s">
        <v>25</v>
      </c>
      <c r="J608" t="s">
        <v>22</v>
      </c>
      <c r="K608">
        <v>126.8</v>
      </c>
      <c r="L608">
        <v>0</v>
      </c>
      <c r="M608">
        <v>21</v>
      </c>
      <c r="N608" t="s">
        <v>21</v>
      </c>
      <c r="O608">
        <v>35</v>
      </c>
      <c r="P608" t="s">
        <v>62</v>
      </c>
      <c r="Q608" t="s">
        <v>1337</v>
      </c>
      <c r="R608" t="s">
        <v>24</v>
      </c>
      <c r="S608">
        <v>24</v>
      </c>
      <c r="T608" t="s">
        <v>25</v>
      </c>
      <c r="U608" t="s">
        <v>21</v>
      </c>
      <c r="V608" t="s">
        <v>21</v>
      </c>
      <c r="W608">
        <v>0</v>
      </c>
      <c r="X608" t="s">
        <v>21</v>
      </c>
      <c r="Y608" t="s">
        <v>98</v>
      </c>
      <c r="Z608" t="s">
        <v>38</v>
      </c>
      <c r="AA608">
        <v>24</v>
      </c>
      <c r="AB608">
        <v>934</v>
      </c>
    </row>
    <row r="609" spans="1:28" x14ac:dyDescent="0.3">
      <c r="A609" t="s">
        <v>1338</v>
      </c>
      <c r="B609" t="s">
        <v>21</v>
      </c>
      <c r="C609">
        <f>IF(Customers[[#This Row],[Churn Label]]="yes",1,0)</f>
        <v>0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t="s">
        <v>25</v>
      </c>
      <c r="J609" t="s">
        <v>22</v>
      </c>
      <c r="K609">
        <v>35.4</v>
      </c>
      <c r="L609">
        <v>2</v>
      </c>
      <c r="M609">
        <v>3</v>
      </c>
      <c r="N609" t="s">
        <v>25</v>
      </c>
      <c r="O609">
        <v>0</v>
      </c>
      <c r="P609" t="s">
        <v>37</v>
      </c>
      <c r="Q609" t="s">
        <v>1339</v>
      </c>
      <c r="R609" t="s">
        <v>24</v>
      </c>
      <c r="S609">
        <v>58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32</v>
      </c>
      <c r="Z609" t="s">
        <v>38</v>
      </c>
      <c r="AA609">
        <v>16</v>
      </c>
      <c r="AB609">
        <v>203</v>
      </c>
    </row>
    <row r="610" spans="1:28" x14ac:dyDescent="0.3">
      <c r="A610" t="s">
        <v>1340</v>
      </c>
      <c r="B610" t="s">
        <v>21</v>
      </c>
      <c r="C610">
        <f>IF(Customers[[#This Row],[Churn Label]]="yes",1,0)</f>
        <v>0</v>
      </c>
      <c r="D610">
        <v>1</v>
      </c>
      <c r="E610">
        <v>3</v>
      </c>
      <c r="F610">
        <v>10</v>
      </c>
      <c r="G610">
        <v>0</v>
      </c>
      <c r="H610">
        <v>0</v>
      </c>
      <c r="I610" t="s">
        <v>21</v>
      </c>
      <c r="J610" t="s">
        <v>88</v>
      </c>
      <c r="K610">
        <v>0</v>
      </c>
      <c r="L610">
        <v>2</v>
      </c>
      <c r="M610">
        <v>0</v>
      </c>
      <c r="N610" t="s">
        <v>21</v>
      </c>
      <c r="O610">
        <v>0</v>
      </c>
      <c r="P610" t="s">
        <v>46</v>
      </c>
      <c r="Q610" t="s">
        <v>1341</v>
      </c>
      <c r="R610" t="s">
        <v>26</v>
      </c>
      <c r="S610">
        <v>47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32</v>
      </c>
      <c r="Z610" t="s">
        <v>38</v>
      </c>
      <c r="AA610">
        <v>8</v>
      </c>
      <c r="AB610">
        <v>8</v>
      </c>
    </row>
    <row r="611" spans="1:28" x14ac:dyDescent="0.3">
      <c r="A611" t="s">
        <v>1342</v>
      </c>
      <c r="B611" t="s">
        <v>21</v>
      </c>
      <c r="C611">
        <f>IF(Customers[[#This Row],[Churn Label]]="yes",1,0)</f>
        <v>0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t="s">
        <v>25</v>
      </c>
      <c r="J611" t="s">
        <v>22</v>
      </c>
      <c r="K611">
        <v>95.2</v>
      </c>
      <c r="L611">
        <v>0</v>
      </c>
      <c r="M611">
        <v>0</v>
      </c>
      <c r="N611" t="s">
        <v>21</v>
      </c>
      <c r="O611">
        <v>0</v>
      </c>
      <c r="P611" t="s">
        <v>69</v>
      </c>
      <c r="Q611" t="s">
        <v>1343</v>
      </c>
      <c r="R611" t="s">
        <v>26</v>
      </c>
      <c r="S611">
        <v>51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98</v>
      </c>
      <c r="Z611" t="s">
        <v>33</v>
      </c>
      <c r="AA611">
        <v>10</v>
      </c>
      <c r="AB611">
        <v>341</v>
      </c>
    </row>
    <row r="612" spans="1:28" x14ac:dyDescent="0.3">
      <c r="A612" t="s">
        <v>1344</v>
      </c>
      <c r="B612" t="s">
        <v>21</v>
      </c>
      <c r="C612">
        <f>IF(Customers[[#This Row],[Churn Label]]="yes",1,0)</f>
        <v>0</v>
      </c>
      <c r="D612">
        <v>56</v>
      </c>
      <c r="E612">
        <v>83</v>
      </c>
      <c r="F612">
        <v>281</v>
      </c>
      <c r="G612">
        <v>112</v>
      </c>
      <c r="H612">
        <v>218.4</v>
      </c>
      <c r="I612" t="s">
        <v>25</v>
      </c>
      <c r="J612" t="s">
        <v>22</v>
      </c>
      <c r="K612">
        <v>43.7</v>
      </c>
      <c r="L612">
        <v>2</v>
      </c>
      <c r="M612">
        <v>5</v>
      </c>
      <c r="N612" t="s">
        <v>25</v>
      </c>
      <c r="O612">
        <v>0</v>
      </c>
      <c r="P612" t="s">
        <v>76</v>
      </c>
      <c r="Q612" t="s">
        <v>1345</v>
      </c>
      <c r="R612" t="s">
        <v>24</v>
      </c>
      <c r="S612">
        <v>60</v>
      </c>
      <c r="T612" t="s">
        <v>21</v>
      </c>
      <c r="U612" t="s">
        <v>21</v>
      </c>
      <c r="V612" t="s">
        <v>21</v>
      </c>
      <c r="W612">
        <v>0</v>
      </c>
      <c r="X612" t="s">
        <v>25</v>
      </c>
      <c r="Y612" t="s">
        <v>53</v>
      </c>
      <c r="Z612" t="s">
        <v>38</v>
      </c>
      <c r="AA612">
        <v>48</v>
      </c>
      <c r="AB612">
        <v>2679</v>
      </c>
    </row>
    <row r="613" spans="1:28" x14ac:dyDescent="0.3">
      <c r="A613" t="s">
        <v>1346</v>
      </c>
      <c r="B613" t="s">
        <v>21</v>
      </c>
      <c r="C613">
        <f>IF(Customers[[#This Row],[Churn Label]]="yes",1,0)</f>
        <v>0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t="s">
        <v>25</v>
      </c>
      <c r="J613" t="s">
        <v>22</v>
      </c>
      <c r="K613">
        <v>114.6</v>
      </c>
      <c r="L613">
        <v>1</v>
      </c>
      <c r="M613">
        <v>0</v>
      </c>
      <c r="N613" t="s">
        <v>21</v>
      </c>
      <c r="O613">
        <v>0</v>
      </c>
      <c r="P613" t="s">
        <v>55</v>
      </c>
      <c r="Q613" t="s">
        <v>1347</v>
      </c>
      <c r="R613" t="s">
        <v>24</v>
      </c>
      <c r="S613">
        <v>30</v>
      </c>
      <c r="T613" t="s">
        <v>21</v>
      </c>
      <c r="U613" t="s">
        <v>21</v>
      </c>
      <c r="V613" t="s">
        <v>21</v>
      </c>
      <c r="W613">
        <v>0</v>
      </c>
      <c r="X613" t="s">
        <v>21</v>
      </c>
      <c r="Y613" t="s">
        <v>53</v>
      </c>
      <c r="Z613" t="s">
        <v>33</v>
      </c>
      <c r="AA613">
        <v>11</v>
      </c>
      <c r="AB613">
        <v>614</v>
      </c>
    </row>
    <row r="614" spans="1:28" x14ac:dyDescent="0.3">
      <c r="A614" t="s">
        <v>1348</v>
      </c>
      <c r="B614" t="s">
        <v>21</v>
      </c>
      <c r="C614">
        <f>IF(Customers[[#This Row],[Churn Label]]="yes",1,0)</f>
        <v>0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t="s">
        <v>25</v>
      </c>
      <c r="J614" t="s">
        <v>22</v>
      </c>
      <c r="K614">
        <v>27</v>
      </c>
      <c r="L614">
        <v>0</v>
      </c>
      <c r="M614">
        <v>0</v>
      </c>
      <c r="N614" t="s">
        <v>21</v>
      </c>
      <c r="O614">
        <v>0</v>
      </c>
      <c r="P614" t="s">
        <v>70</v>
      </c>
      <c r="Q614" t="s">
        <v>1349</v>
      </c>
      <c r="R614" t="s">
        <v>26</v>
      </c>
      <c r="S614">
        <v>25</v>
      </c>
      <c r="T614" t="s">
        <v>25</v>
      </c>
      <c r="U614" t="s">
        <v>21</v>
      </c>
      <c r="V614" t="s">
        <v>21</v>
      </c>
      <c r="W614">
        <v>0</v>
      </c>
      <c r="X614" t="s">
        <v>21</v>
      </c>
      <c r="Y614" t="s">
        <v>53</v>
      </c>
      <c r="Z614" t="s">
        <v>33</v>
      </c>
      <c r="AA614">
        <v>10</v>
      </c>
      <c r="AB614">
        <v>130</v>
      </c>
    </row>
    <row r="615" spans="1:28" x14ac:dyDescent="0.3">
      <c r="A615" t="s">
        <v>1350</v>
      </c>
      <c r="B615" t="s">
        <v>21</v>
      </c>
      <c r="C615">
        <f>IF(Customers[[#This Row],[Churn Label]]="yes",1,0)</f>
        <v>0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t="s">
        <v>25</v>
      </c>
      <c r="J615" t="s">
        <v>22</v>
      </c>
      <c r="K615">
        <v>529.20000000000005</v>
      </c>
      <c r="L615">
        <v>1</v>
      </c>
      <c r="M615">
        <v>0</v>
      </c>
      <c r="N615" t="s">
        <v>21</v>
      </c>
      <c r="O615">
        <v>0</v>
      </c>
      <c r="P615" t="s">
        <v>62</v>
      </c>
      <c r="Q615" t="s">
        <v>1351</v>
      </c>
      <c r="R615" t="s">
        <v>26</v>
      </c>
      <c r="S615">
        <v>19</v>
      </c>
      <c r="T615" t="s">
        <v>25</v>
      </c>
      <c r="U615" t="s">
        <v>21</v>
      </c>
      <c r="V615" t="s">
        <v>21</v>
      </c>
      <c r="W615">
        <v>0</v>
      </c>
      <c r="X615" t="s">
        <v>21</v>
      </c>
      <c r="Y615" t="s">
        <v>53</v>
      </c>
      <c r="Z615" t="s">
        <v>38</v>
      </c>
      <c r="AA615">
        <v>9</v>
      </c>
      <c r="AB615">
        <v>618</v>
      </c>
    </row>
    <row r="616" spans="1:28" x14ac:dyDescent="0.3">
      <c r="A616" t="s">
        <v>1352</v>
      </c>
      <c r="B616" t="s">
        <v>21</v>
      </c>
      <c r="C616">
        <f>IF(Customers[[#This Row],[Churn Label]]="yes",1,0)</f>
        <v>0</v>
      </c>
      <c r="D616">
        <v>2</v>
      </c>
      <c r="E616">
        <v>13</v>
      </c>
      <c r="F616">
        <v>22.6</v>
      </c>
      <c r="G616">
        <v>6</v>
      </c>
      <c r="H616">
        <v>15.8</v>
      </c>
      <c r="I616" t="s">
        <v>25</v>
      </c>
      <c r="J616" t="s">
        <v>22</v>
      </c>
      <c r="K616">
        <v>5.3</v>
      </c>
      <c r="L616">
        <v>1</v>
      </c>
      <c r="M616">
        <v>24</v>
      </c>
      <c r="N616" t="s">
        <v>25</v>
      </c>
      <c r="O616">
        <v>0</v>
      </c>
      <c r="P616" t="s">
        <v>61</v>
      </c>
      <c r="Q616" t="s">
        <v>1353</v>
      </c>
      <c r="R616" t="s">
        <v>26</v>
      </c>
      <c r="S616">
        <v>23</v>
      </c>
      <c r="T616" t="s">
        <v>25</v>
      </c>
      <c r="U616" t="s">
        <v>21</v>
      </c>
      <c r="V616" t="s">
        <v>21</v>
      </c>
      <c r="W616">
        <v>0</v>
      </c>
      <c r="X616" t="s">
        <v>21</v>
      </c>
      <c r="Y616" t="s">
        <v>32</v>
      </c>
      <c r="Z616" t="s">
        <v>38</v>
      </c>
      <c r="AA616">
        <v>42</v>
      </c>
      <c r="AB616">
        <v>79</v>
      </c>
    </row>
    <row r="617" spans="1:28" x14ac:dyDescent="0.3">
      <c r="A617" t="s">
        <v>1354</v>
      </c>
      <c r="B617" t="s">
        <v>21</v>
      </c>
      <c r="C617">
        <f>IF(Customers[[#This Row],[Churn Label]]="yes",1,0)</f>
        <v>0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1</v>
      </c>
      <c r="M617">
        <v>0</v>
      </c>
      <c r="N617" t="s">
        <v>21</v>
      </c>
      <c r="O617">
        <v>0</v>
      </c>
      <c r="P617" t="s">
        <v>72</v>
      </c>
      <c r="Q617" t="s">
        <v>1355</v>
      </c>
      <c r="R617" t="s">
        <v>24</v>
      </c>
      <c r="S617">
        <v>30</v>
      </c>
      <c r="T617" t="s">
        <v>21</v>
      </c>
      <c r="U617" t="s">
        <v>21</v>
      </c>
      <c r="V617" t="s">
        <v>21</v>
      </c>
      <c r="W617">
        <v>0</v>
      </c>
      <c r="X617" t="s">
        <v>21</v>
      </c>
      <c r="Y617" t="s">
        <v>53</v>
      </c>
      <c r="Z617" t="s">
        <v>33</v>
      </c>
      <c r="AA617">
        <v>13</v>
      </c>
      <c r="AB617">
        <v>509</v>
      </c>
    </row>
    <row r="618" spans="1:28" x14ac:dyDescent="0.3">
      <c r="A618" t="s">
        <v>1356</v>
      </c>
      <c r="B618" t="s">
        <v>21</v>
      </c>
      <c r="C618">
        <f>IF(Customers[[#This Row],[Churn Label]]="yes",1,0)</f>
        <v>0</v>
      </c>
      <c r="D618">
        <v>21</v>
      </c>
      <c r="E618">
        <v>38</v>
      </c>
      <c r="F618">
        <v>83.5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1</v>
      </c>
      <c r="M618">
        <v>0</v>
      </c>
      <c r="N618" t="s">
        <v>21</v>
      </c>
      <c r="O618">
        <v>0</v>
      </c>
      <c r="P618" t="s">
        <v>36</v>
      </c>
      <c r="Q618" t="s">
        <v>1357</v>
      </c>
      <c r="R618" t="s">
        <v>26</v>
      </c>
      <c r="S618">
        <v>57</v>
      </c>
      <c r="T618" t="s">
        <v>21</v>
      </c>
      <c r="U618" t="s">
        <v>21</v>
      </c>
      <c r="V618" t="s">
        <v>21</v>
      </c>
      <c r="W618">
        <v>0</v>
      </c>
      <c r="X618" t="s">
        <v>21</v>
      </c>
      <c r="Y618" t="s">
        <v>32</v>
      </c>
      <c r="Z618" t="s">
        <v>33</v>
      </c>
      <c r="AA618">
        <v>13</v>
      </c>
      <c r="AB618">
        <v>276</v>
      </c>
    </row>
    <row r="619" spans="1:28" x14ac:dyDescent="0.3">
      <c r="A619" t="s">
        <v>1358</v>
      </c>
      <c r="B619" t="s">
        <v>21</v>
      </c>
      <c r="C619">
        <f>IF(Customers[[#This Row],[Churn Label]]="yes",1,0)</f>
        <v>0</v>
      </c>
      <c r="D619">
        <v>52</v>
      </c>
      <c r="E619">
        <v>212</v>
      </c>
      <c r="F619">
        <v>418.7</v>
      </c>
      <c r="G619">
        <v>0</v>
      </c>
      <c r="H619">
        <v>0</v>
      </c>
      <c r="I619" t="s">
        <v>21</v>
      </c>
      <c r="J619" t="s">
        <v>88</v>
      </c>
      <c r="K619">
        <v>0</v>
      </c>
      <c r="L619">
        <v>2</v>
      </c>
      <c r="M619">
        <v>4</v>
      </c>
      <c r="N619" t="s">
        <v>25</v>
      </c>
      <c r="O619">
        <v>0</v>
      </c>
      <c r="P619" t="s">
        <v>62</v>
      </c>
      <c r="Q619" t="s">
        <v>1359</v>
      </c>
      <c r="R619" t="s">
        <v>24</v>
      </c>
      <c r="S619">
        <v>74</v>
      </c>
      <c r="T619" t="s">
        <v>21</v>
      </c>
      <c r="U619" t="s">
        <v>25</v>
      </c>
      <c r="V619" t="s">
        <v>21</v>
      </c>
      <c r="W619">
        <v>0</v>
      </c>
      <c r="X619" t="s">
        <v>21</v>
      </c>
      <c r="Y619" t="s">
        <v>98</v>
      </c>
      <c r="Z619" t="s">
        <v>33</v>
      </c>
      <c r="AA619">
        <v>38</v>
      </c>
      <c r="AB619">
        <v>1971</v>
      </c>
    </row>
    <row r="620" spans="1:28" x14ac:dyDescent="0.3">
      <c r="A620" t="s">
        <v>1360</v>
      </c>
      <c r="B620" t="s">
        <v>21</v>
      </c>
      <c r="C620">
        <f>IF(Customers[[#This Row],[Churn Label]]="yes",1,0)</f>
        <v>0</v>
      </c>
      <c r="D620">
        <v>23</v>
      </c>
      <c r="E620">
        <v>169</v>
      </c>
      <c r="F620">
        <v>374.1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0</v>
      </c>
      <c r="N620" t="s">
        <v>21</v>
      </c>
      <c r="O620">
        <v>0</v>
      </c>
      <c r="P620" t="s">
        <v>37</v>
      </c>
      <c r="Q620" t="s">
        <v>1361</v>
      </c>
      <c r="R620" t="s">
        <v>26</v>
      </c>
      <c r="S620">
        <v>67</v>
      </c>
      <c r="T620" t="s">
        <v>21</v>
      </c>
      <c r="U620" t="s">
        <v>25</v>
      </c>
      <c r="V620" t="s">
        <v>21</v>
      </c>
      <c r="W620">
        <v>0</v>
      </c>
      <c r="X620" t="s">
        <v>21</v>
      </c>
      <c r="Y620" t="s">
        <v>98</v>
      </c>
      <c r="Z620" t="s">
        <v>38</v>
      </c>
      <c r="AA620">
        <v>9</v>
      </c>
      <c r="AB620">
        <v>209</v>
      </c>
    </row>
    <row r="621" spans="1:28" x14ac:dyDescent="0.3">
      <c r="A621" t="s">
        <v>1362</v>
      </c>
      <c r="B621" t="s">
        <v>21</v>
      </c>
      <c r="C621">
        <f>IF(Customers[[#This Row],[Churn Label]]="yes",1,0)</f>
        <v>0</v>
      </c>
      <c r="D621">
        <v>3</v>
      </c>
      <c r="E621">
        <v>9</v>
      </c>
      <c r="F621">
        <v>25.7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20</v>
      </c>
      <c r="N621" t="s">
        <v>25</v>
      </c>
      <c r="O621">
        <v>0</v>
      </c>
      <c r="P621" t="s">
        <v>62</v>
      </c>
      <c r="Q621" t="s">
        <v>1363</v>
      </c>
      <c r="R621" t="s">
        <v>26</v>
      </c>
      <c r="S621">
        <v>22</v>
      </c>
      <c r="T621" t="s">
        <v>25</v>
      </c>
      <c r="U621" t="s">
        <v>21</v>
      </c>
      <c r="V621" t="s">
        <v>21</v>
      </c>
      <c r="W621">
        <v>0</v>
      </c>
      <c r="X621" t="s">
        <v>21</v>
      </c>
      <c r="Y621" t="s">
        <v>32</v>
      </c>
      <c r="Z621" t="s">
        <v>33</v>
      </c>
      <c r="AA621">
        <v>18</v>
      </c>
      <c r="AB621">
        <v>57</v>
      </c>
    </row>
    <row r="622" spans="1:28" x14ac:dyDescent="0.3">
      <c r="A622" t="s">
        <v>1364</v>
      </c>
      <c r="B622" t="s">
        <v>21</v>
      </c>
      <c r="C622">
        <f>IF(Customers[[#This Row],[Churn Label]]="yes",1,0)</f>
        <v>0</v>
      </c>
      <c r="D622">
        <v>71</v>
      </c>
      <c r="E622">
        <v>230</v>
      </c>
      <c r="F622">
        <v>706.8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1</v>
      </c>
      <c r="M622">
        <v>2</v>
      </c>
      <c r="N622" t="s">
        <v>25</v>
      </c>
      <c r="O622">
        <v>0</v>
      </c>
      <c r="P622" t="s">
        <v>70</v>
      </c>
      <c r="Q622" t="s">
        <v>1365</v>
      </c>
      <c r="R622" t="s">
        <v>24</v>
      </c>
      <c r="S622">
        <v>30</v>
      </c>
      <c r="T622" t="s">
        <v>21</v>
      </c>
      <c r="U622" t="s">
        <v>21</v>
      </c>
      <c r="V622" t="s">
        <v>21</v>
      </c>
      <c r="W622">
        <v>0</v>
      </c>
      <c r="X622" t="s">
        <v>21</v>
      </c>
      <c r="Y622" t="s">
        <v>53</v>
      </c>
      <c r="Z622" t="s">
        <v>33</v>
      </c>
      <c r="AA622">
        <v>23</v>
      </c>
      <c r="AB622">
        <v>1601</v>
      </c>
    </row>
    <row r="623" spans="1:28" x14ac:dyDescent="0.3">
      <c r="A623" t="s">
        <v>1366</v>
      </c>
      <c r="B623" t="s">
        <v>21</v>
      </c>
      <c r="C623">
        <f>IF(Customers[[#This Row],[Churn Label]]="yes",1,0)</f>
        <v>0</v>
      </c>
      <c r="D623">
        <v>9</v>
      </c>
      <c r="E623">
        <v>38</v>
      </c>
      <c r="F623">
        <v>86.3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2</v>
      </c>
      <c r="M623">
        <v>1</v>
      </c>
      <c r="N623" t="s">
        <v>25</v>
      </c>
      <c r="O623">
        <v>0</v>
      </c>
      <c r="P623" t="s">
        <v>62</v>
      </c>
      <c r="Q623" t="s">
        <v>1367</v>
      </c>
      <c r="R623" t="s">
        <v>26</v>
      </c>
      <c r="S623">
        <v>44</v>
      </c>
      <c r="T623" t="s">
        <v>21</v>
      </c>
      <c r="U623" t="s">
        <v>21</v>
      </c>
      <c r="V623" t="s">
        <v>21</v>
      </c>
      <c r="W623">
        <v>0</v>
      </c>
      <c r="X623" t="s">
        <v>21</v>
      </c>
      <c r="Y623" t="s">
        <v>32</v>
      </c>
      <c r="Z623" t="s">
        <v>38</v>
      </c>
      <c r="AA623">
        <v>45</v>
      </c>
      <c r="AB623">
        <v>390</v>
      </c>
    </row>
    <row r="624" spans="1:28" x14ac:dyDescent="0.3">
      <c r="A624" t="s">
        <v>1368</v>
      </c>
      <c r="B624" t="s">
        <v>21</v>
      </c>
      <c r="C624">
        <f>IF(Customers[[#This Row],[Churn Label]]="yes",1,0)</f>
        <v>0</v>
      </c>
      <c r="D624">
        <v>1</v>
      </c>
      <c r="E624">
        <v>1</v>
      </c>
      <c r="F624">
        <v>4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2</v>
      </c>
      <c r="M624">
        <v>4</v>
      </c>
      <c r="N624" t="s">
        <v>21</v>
      </c>
      <c r="O624">
        <v>18</v>
      </c>
      <c r="P624" t="s">
        <v>70</v>
      </c>
      <c r="Q624" t="s">
        <v>1369</v>
      </c>
      <c r="R624" t="s">
        <v>24</v>
      </c>
      <c r="S624">
        <v>54</v>
      </c>
      <c r="T624" t="s">
        <v>21</v>
      </c>
      <c r="U624" t="s">
        <v>21</v>
      </c>
      <c r="V624" t="s">
        <v>21</v>
      </c>
      <c r="W624">
        <v>0</v>
      </c>
      <c r="X624" t="s">
        <v>21</v>
      </c>
      <c r="Y624" t="s">
        <v>32</v>
      </c>
      <c r="Z624" t="s">
        <v>38</v>
      </c>
      <c r="AA624">
        <v>20</v>
      </c>
      <c r="AB624">
        <v>20</v>
      </c>
    </row>
    <row r="625" spans="1:28" x14ac:dyDescent="0.3">
      <c r="A625" t="s">
        <v>1370</v>
      </c>
      <c r="B625" t="s">
        <v>21</v>
      </c>
      <c r="C625">
        <f>IF(Customers[[#This Row],[Churn Label]]="yes",1,0)</f>
        <v>0</v>
      </c>
      <c r="D625">
        <v>70</v>
      </c>
      <c r="E625">
        <v>567</v>
      </c>
      <c r="F625">
        <v>1115.7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1</v>
      </c>
      <c r="M625">
        <v>7</v>
      </c>
      <c r="N625" t="s">
        <v>25</v>
      </c>
      <c r="O625">
        <v>0</v>
      </c>
      <c r="P625" t="s">
        <v>76</v>
      </c>
      <c r="Q625" t="s">
        <v>1371</v>
      </c>
      <c r="R625" t="s">
        <v>26</v>
      </c>
      <c r="S625">
        <v>39</v>
      </c>
      <c r="T625" t="s">
        <v>21</v>
      </c>
      <c r="U625" t="s">
        <v>21</v>
      </c>
      <c r="V625" t="s">
        <v>21</v>
      </c>
      <c r="W625">
        <v>0</v>
      </c>
      <c r="X625" t="s">
        <v>25</v>
      </c>
      <c r="Y625" t="s">
        <v>53</v>
      </c>
      <c r="Z625" t="s">
        <v>33</v>
      </c>
      <c r="AA625">
        <v>29</v>
      </c>
      <c r="AB625">
        <v>2011</v>
      </c>
    </row>
    <row r="626" spans="1:28" x14ac:dyDescent="0.3">
      <c r="A626" t="s">
        <v>1372</v>
      </c>
      <c r="B626" t="s">
        <v>21</v>
      </c>
      <c r="C626">
        <f>IF(Customers[[#This Row],[Churn Label]]="yes",1,0)</f>
        <v>0</v>
      </c>
      <c r="D626">
        <v>66</v>
      </c>
      <c r="E626">
        <v>106</v>
      </c>
      <c r="F626">
        <v>262.5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2</v>
      </c>
      <c r="M626">
        <v>0</v>
      </c>
      <c r="N626" t="s">
        <v>21</v>
      </c>
      <c r="O626">
        <v>0</v>
      </c>
      <c r="P626" t="s">
        <v>93</v>
      </c>
      <c r="Q626" t="s">
        <v>1373</v>
      </c>
      <c r="R626" t="s">
        <v>24</v>
      </c>
      <c r="S626">
        <v>35</v>
      </c>
      <c r="T626" t="s">
        <v>21</v>
      </c>
      <c r="U626" t="s">
        <v>21</v>
      </c>
      <c r="V626" t="s">
        <v>21</v>
      </c>
      <c r="W626">
        <v>0</v>
      </c>
      <c r="X626" t="s">
        <v>21</v>
      </c>
      <c r="Y626" t="s">
        <v>98</v>
      </c>
      <c r="Z626" t="s">
        <v>38</v>
      </c>
      <c r="AA626">
        <v>14</v>
      </c>
      <c r="AB626">
        <v>895</v>
      </c>
    </row>
    <row r="627" spans="1:28" x14ac:dyDescent="0.3">
      <c r="A627" t="s">
        <v>1374</v>
      </c>
      <c r="B627" t="s">
        <v>21</v>
      </c>
      <c r="C627">
        <f>IF(Customers[[#This Row],[Churn Label]]="yes",1,0)</f>
        <v>0</v>
      </c>
      <c r="D627">
        <v>4</v>
      </c>
      <c r="E627">
        <v>21</v>
      </c>
      <c r="F627">
        <v>52.7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2</v>
      </c>
      <c r="M627">
        <v>3</v>
      </c>
      <c r="N627" t="s">
        <v>25</v>
      </c>
      <c r="O627">
        <v>0</v>
      </c>
      <c r="P627" t="s">
        <v>86</v>
      </c>
      <c r="Q627" t="s">
        <v>1375</v>
      </c>
      <c r="R627" t="s">
        <v>26</v>
      </c>
      <c r="S627">
        <v>36</v>
      </c>
      <c r="T627" t="s">
        <v>21</v>
      </c>
      <c r="U627" t="s">
        <v>21</v>
      </c>
      <c r="V627" t="s">
        <v>21</v>
      </c>
      <c r="W627">
        <v>0</v>
      </c>
      <c r="X627" t="s">
        <v>21</v>
      </c>
      <c r="Y627" t="s">
        <v>32</v>
      </c>
      <c r="Z627" t="s">
        <v>38</v>
      </c>
      <c r="AA627">
        <v>25</v>
      </c>
      <c r="AB627">
        <v>101</v>
      </c>
    </row>
    <row r="628" spans="1:28" x14ac:dyDescent="0.3">
      <c r="A628" t="s">
        <v>1376</v>
      </c>
      <c r="B628" t="s">
        <v>21</v>
      </c>
      <c r="C628">
        <f>IF(Customers[[#This Row],[Churn Label]]="yes",1,0)</f>
        <v>0</v>
      </c>
      <c r="D628">
        <v>24</v>
      </c>
      <c r="E628">
        <v>117</v>
      </c>
      <c r="F628">
        <v>313.5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2</v>
      </c>
      <c r="M628">
        <v>0</v>
      </c>
      <c r="N628" t="s">
        <v>21</v>
      </c>
      <c r="O628">
        <v>0</v>
      </c>
      <c r="P628" t="s">
        <v>85</v>
      </c>
      <c r="Q628" t="s">
        <v>1377</v>
      </c>
      <c r="R628" t="s">
        <v>24</v>
      </c>
      <c r="S628">
        <v>32</v>
      </c>
      <c r="T628" t="s">
        <v>21</v>
      </c>
      <c r="U628" t="s">
        <v>21</v>
      </c>
      <c r="V628" t="s">
        <v>21</v>
      </c>
      <c r="W628">
        <v>0</v>
      </c>
      <c r="X628" t="s">
        <v>21</v>
      </c>
      <c r="Y628" t="s">
        <v>32</v>
      </c>
      <c r="Z628" t="s">
        <v>33</v>
      </c>
      <c r="AA628">
        <v>11</v>
      </c>
      <c r="AB628">
        <v>273</v>
      </c>
    </row>
    <row r="629" spans="1:28" x14ac:dyDescent="0.3">
      <c r="A629" t="s">
        <v>1378</v>
      </c>
      <c r="B629" t="s">
        <v>21</v>
      </c>
      <c r="C629">
        <f>IF(Customers[[#This Row],[Churn Label]]="yes",1,0)</f>
        <v>0</v>
      </c>
      <c r="D629">
        <v>26</v>
      </c>
      <c r="E629">
        <v>166</v>
      </c>
      <c r="F629">
        <v>393.7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2</v>
      </c>
      <c r="M629">
        <v>24</v>
      </c>
      <c r="N629" t="s">
        <v>21</v>
      </c>
      <c r="O629">
        <v>19</v>
      </c>
      <c r="P629" t="s">
        <v>85</v>
      </c>
      <c r="Q629" t="s">
        <v>1379</v>
      </c>
      <c r="R629" t="s">
        <v>26</v>
      </c>
      <c r="S629">
        <v>27</v>
      </c>
      <c r="T629" t="s">
        <v>25</v>
      </c>
      <c r="U629" t="s">
        <v>21</v>
      </c>
      <c r="V629" t="s">
        <v>21</v>
      </c>
      <c r="W629">
        <v>0</v>
      </c>
      <c r="X629" t="s">
        <v>21</v>
      </c>
      <c r="Y629" t="s">
        <v>98</v>
      </c>
      <c r="Z629" t="s">
        <v>33</v>
      </c>
      <c r="AA629">
        <v>32</v>
      </c>
      <c r="AB629">
        <v>832</v>
      </c>
    </row>
    <row r="630" spans="1:28" x14ac:dyDescent="0.3">
      <c r="A630" t="s">
        <v>1380</v>
      </c>
      <c r="B630" t="s">
        <v>21</v>
      </c>
      <c r="C630">
        <f>IF(Customers[[#This Row],[Churn Label]]="yes",1,0)</f>
        <v>0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</v>
      </c>
      <c r="N630" t="s">
        <v>25</v>
      </c>
      <c r="O630">
        <v>0</v>
      </c>
      <c r="P630" t="s">
        <v>50</v>
      </c>
      <c r="Q630" t="s">
        <v>1381</v>
      </c>
      <c r="R630" t="s">
        <v>24</v>
      </c>
      <c r="S630">
        <v>78</v>
      </c>
      <c r="T630" t="s">
        <v>21</v>
      </c>
      <c r="U630" t="s">
        <v>25</v>
      </c>
      <c r="V630" t="s">
        <v>21</v>
      </c>
      <c r="W630">
        <v>0</v>
      </c>
      <c r="X630" t="s">
        <v>21</v>
      </c>
      <c r="Y630" t="s">
        <v>98</v>
      </c>
      <c r="Z630" t="s">
        <v>38</v>
      </c>
      <c r="AA630">
        <v>44</v>
      </c>
      <c r="AB630">
        <v>204</v>
      </c>
    </row>
    <row r="631" spans="1:28" x14ac:dyDescent="0.3">
      <c r="A631" t="s">
        <v>1382</v>
      </c>
      <c r="B631" t="s">
        <v>21</v>
      </c>
      <c r="C631">
        <f>IF(Customers[[#This Row],[Churn Label]]="yes",1,0)</f>
        <v>0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2</v>
      </c>
      <c r="M631">
        <v>6</v>
      </c>
      <c r="N631" t="s">
        <v>25</v>
      </c>
      <c r="O631">
        <v>0</v>
      </c>
      <c r="P631" t="s">
        <v>28</v>
      </c>
      <c r="Q631" t="s">
        <v>1383</v>
      </c>
      <c r="R631" t="s">
        <v>24</v>
      </c>
      <c r="S631">
        <v>65</v>
      </c>
      <c r="T631" t="s">
        <v>21</v>
      </c>
      <c r="U631" t="s">
        <v>21</v>
      </c>
      <c r="V631" t="s">
        <v>21</v>
      </c>
      <c r="W631">
        <v>0</v>
      </c>
      <c r="X631" t="s">
        <v>25</v>
      </c>
      <c r="Y631" t="s">
        <v>98</v>
      </c>
      <c r="Z631" t="s">
        <v>38</v>
      </c>
      <c r="AA631">
        <v>31</v>
      </c>
      <c r="AB631">
        <v>1410</v>
      </c>
    </row>
    <row r="632" spans="1:28" x14ac:dyDescent="0.3">
      <c r="A632" t="s">
        <v>1384</v>
      </c>
      <c r="B632" t="s">
        <v>21</v>
      </c>
      <c r="C632">
        <f>IF(Customers[[#This Row],[Churn Label]]="yes",1,0)</f>
        <v>0</v>
      </c>
      <c r="D632">
        <v>36</v>
      </c>
      <c r="E632">
        <v>86</v>
      </c>
      <c r="F632">
        <v>290.3</v>
      </c>
      <c r="G632">
        <v>0</v>
      </c>
      <c r="H632">
        <v>0</v>
      </c>
      <c r="I632" t="s">
        <v>21</v>
      </c>
      <c r="J632" t="s">
        <v>88</v>
      </c>
      <c r="K632">
        <v>0</v>
      </c>
      <c r="L632">
        <v>1</v>
      </c>
      <c r="M632">
        <v>8</v>
      </c>
      <c r="N632" t="s">
        <v>25</v>
      </c>
      <c r="O632">
        <v>0</v>
      </c>
      <c r="P632" t="s">
        <v>23</v>
      </c>
      <c r="Q632" t="s">
        <v>1385</v>
      </c>
      <c r="R632" t="s">
        <v>26</v>
      </c>
      <c r="S632">
        <v>66</v>
      </c>
      <c r="T632" t="s">
        <v>21</v>
      </c>
      <c r="U632" t="s">
        <v>25</v>
      </c>
      <c r="V632" t="s">
        <v>21</v>
      </c>
      <c r="W632">
        <v>0</v>
      </c>
      <c r="X632" t="s">
        <v>21</v>
      </c>
      <c r="Y632" t="s">
        <v>32</v>
      </c>
      <c r="Z632" t="s">
        <v>33</v>
      </c>
      <c r="AA632">
        <v>31</v>
      </c>
      <c r="AB632">
        <v>1140</v>
      </c>
    </row>
    <row r="633" spans="1:28" x14ac:dyDescent="0.3">
      <c r="A633" t="s">
        <v>1386</v>
      </c>
      <c r="B633" t="s">
        <v>21</v>
      </c>
      <c r="C633">
        <f>IF(Customers[[#This Row],[Churn Label]]="yes",1,0)</f>
        <v>0</v>
      </c>
      <c r="D633">
        <v>61</v>
      </c>
      <c r="E633">
        <v>276</v>
      </c>
      <c r="F633">
        <v>848.7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6</v>
      </c>
      <c r="N633" t="s">
        <v>25</v>
      </c>
      <c r="O633">
        <v>0</v>
      </c>
      <c r="P633" t="s">
        <v>35</v>
      </c>
      <c r="Q633" t="s">
        <v>1387</v>
      </c>
      <c r="R633" t="s">
        <v>24</v>
      </c>
      <c r="S633">
        <v>67</v>
      </c>
      <c r="T633" t="s">
        <v>21</v>
      </c>
      <c r="U633" t="s">
        <v>25</v>
      </c>
      <c r="V633" t="s">
        <v>21</v>
      </c>
      <c r="W633">
        <v>0</v>
      </c>
      <c r="X633" t="s">
        <v>25</v>
      </c>
      <c r="Y633" t="s">
        <v>53</v>
      </c>
      <c r="Z633" t="s">
        <v>38</v>
      </c>
      <c r="AA633">
        <v>58</v>
      </c>
      <c r="AB633">
        <v>3544</v>
      </c>
    </row>
    <row r="634" spans="1:28" x14ac:dyDescent="0.3">
      <c r="A634" t="s">
        <v>1388</v>
      </c>
      <c r="B634" t="s">
        <v>21</v>
      </c>
      <c r="C634">
        <f>IF(Customers[[#This Row],[Churn Label]]="yes",1,0)</f>
        <v>0</v>
      </c>
      <c r="D634">
        <v>49</v>
      </c>
      <c r="E634">
        <v>85</v>
      </c>
      <c r="F634">
        <v>243.2</v>
      </c>
      <c r="G634">
        <v>0</v>
      </c>
      <c r="H634">
        <v>0</v>
      </c>
      <c r="I634" t="s">
        <v>21</v>
      </c>
      <c r="J634" t="s">
        <v>88</v>
      </c>
      <c r="K634">
        <v>0</v>
      </c>
      <c r="L634">
        <v>1</v>
      </c>
      <c r="M634">
        <v>17</v>
      </c>
      <c r="N634" t="s">
        <v>25</v>
      </c>
      <c r="O634">
        <v>0</v>
      </c>
      <c r="P634" t="s">
        <v>80</v>
      </c>
      <c r="Q634" t="s">
        <v>1389</v>
      </c>
      <c r="R634" t="s">
        <v>24</v>
      </c>
      <c r="S634">
        <v>33</v>
      </c>
      <c r="T634" t="s">
        <v>21</v>
      </c>
      <c r="U634" t="s">
        <v>21</v>
      </c>
      <c r="V634" t="s">
        <v>21</v>
      </c>
      <c r="W634">
        <v>0</v>
      </c>
      <c r="X634" t="s">
        <v>25</v>
      </c>
      <c r="Y634" t="s">
        <v>98</v>
      </c>
      <c r="Z634" t="s">
        <v>33</v>
      </c>
      <c r="AA634">
        <v>57</v>
      </c>
      <c r="AB634">
        <v>2766</v>
      </c>
    </row>
    <row r="635" spans="1:28" x14ac:dyDescent="0.3">
      <c r="A635" t="s">
        <v>1390</v>
      </c>
      <c r="B635" t="s">
        <v>21</v>
      </c>
      <c r="C635">
        <f>IF(Customers[[#This Row],[Churn Label]]="yes",1,0)</f>
        <v>0</v>
      </c>
      <c r="D635">
        <v>60</v>
      </c>
      <c r="E635">
        <v>400</v>
      </c>
      <c r="F635">
        <v>898.6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0</v>
      </c>
      <c r="N635" t="s">
        <v>21</v>
      </c>
      <c r="O635">
        <v>0</v>
      </c>
      <c r="P635" t="s">
        <v>31</v>
      </c>
      <c r="Q635" t="s">
        <v>1391</v>
      </c>
      <c r="R635" t="s">
        <v>24</v>
      </c>
      <c r="S635">
        <v>48</v>
      </c>
      <c r="T635" t="s">
        <v>21</v>
      </c>
      <c r="U635" t="s">
        <v>21</v>
      </c>
      <c r="V635" t="s">
        <v>21</v>
      </c>
      <c r="W635">
        <v>0</v>
      </c>
      <c r="X635" t="s">
        <v>21</v>
      </c>
      <c r="Y635" t="s">
        <v>53</v>
      </c>
      <c r="Z635" t="s">
        <v>38</v>
      </c>
      <c r="AA635">
        <v>15</v>
      </c>
      <c r="AB635">
        <v>875</v>
      </c>
    </row>
    <row r="636" spans="1:28" x14ac:dyDescent="0.3">
      <c r="A636" t="s">
        <v>1392</v>
      </c>
      <c r="B636" t="s">
        <v>21</v>
      </c>
      <c r="C636">
        <f>IF(Customers[[#This Row],[Churn Label]]="yes",1,0)</f>
        <v>0</v>
      </c>
      <c r="D636">
        <v>72</v>
      </c>
      <c r="E636">
        <v>379</v>
      </c>
      <c r="F636">
        <v>941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19</v>
      </c>
      <c r="N636" t="s">
        <v>25</v>
      </c>
      <c r="O636">
        <v>0</v>
      </c>
      <c r="P636" t="s">
        <v>36</v>
      </c>
      <c r="Q636" t="s">
        <v>1393</v>
      </c>
      <c r="R636" t="s">
        <v>24</v>
      </c>
      <c r="S636">
        <v>27</v>
      </c>
      <c r="T636" t="s">
        <v>25</v>
      </c>
      <c r="U636" t="s">
        <v>21</v>
      </c>
      <c r="V636" t="s">
        <v>21</v>
      </c>
      <c r="W636">
        <v>0</v>
      </c>
      <c r="X636" t="s">
        <v>25</v>
      </c>
      <c r="Y636" t="s">
        <v>53</v>
      </c>
      <c r="Z636" t="s">
        <v>38</v>
      </c>
      <c r="AA636">
        <v>48</v>
      </c>
      <c r="AB636">
        <v>3474</v>
      </c>
    </row>
    <row r="637" spans="1:28" x14ac:dyDescent="0.3">
      <c r="A637" t="s">
        <v>1394</v>
      </c>
      <c r="B637" t="s">
        <v>21</v>
      </c>
      <c r="C637">
        <f>IF(Customers[[#This Row],[Churn Label]]="yes",1,0)</f>
        <v>0</v>
      </c>
      <c r="D637">
        <v>68</v>
      </c>
      <c r="E637">
        <v>131</v>
      </c>
      <c r="F637">
        <v>338.2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1</v>
      </c>
      <c r="M637">
        <v>0</v>
      </c>
      <c r="N637" t="s">
        <v>21</v>
      </c>
      <c r="O637">
        <v>0</v>
      </c>
      <c r="P637" t="s">
        <v>82</v>
      </c>
      <c r="Q637" t="s">
        <v>1395</v>
      </c>
      <c r="R637" t="s">
        <v>26</v>
      </c>
      <c r="S637">
        <v>38</v>
      </c>
      <c r="T637" t="s">
        <v>21</v>
      </c>
      <c r="U637" t="s">
        <v>21</v>
      </c>
      <c r="V637" t="s">
        <v>21</v>
      </c>
      <c r="W637">
        <v>0</v>
      </c>
      <c r="X637" t="s">
        <v>21</v>
      </c>
      <c r="Y637" t="s">
        <v>53</v>
      </c>
      <c r="Z637" t="s">
        <v>33</v>
      </c>
      <c r="AA637">
        <v>17</v>
      </c>
      <c r="AB637">
        <v>1116</v>
      </c>
    </row>
    <row r="638" spans="1:28" x14ac:dyDescent="0.3">
      <c r="A638" t="s">
        <v>1396</v>
      </c>
      <c r="B638" t="s">
        <v>21</v>
      </c>
      <c r="C638">
        <f>IF(Customers[[#This Row],[Churn Label]]="yes",1,0)</f>
        <v>0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t="s">
        <v>21</v>
      </c>
      <c r="J638" t="s">
        <v>88</v>
      </c>
      <c r="K638">
        <v>0</v>
      </c>
      <c r="L638">
        <v>2</v>
      </c>
      <c r="M638">
        <v>7</v>
      </c>
      <c r="N638" t="s">
        <v>25</v>
      </c>
      <c r="O638">
        <v>0</v>
      </c>
      <c r="P638" t="s">
        <v>75</v>
      </c>
      <c r="Q638" t="s">
        <v>1397</v>
      </c>
      <c r="R638" t="s">
        <v>24</v>
      </c>
      <c r="S638">
        <v>46</v>
      </c>
      <c r="T638" t="s">
        <v>21</v>
      </c>
      <c r="U638" t="s">
        <v>21</v>
      </c>
      <c r="V638" t="s">
        <v>21</v>
      </c>
      <c r="W638">
        <v>0</v>
      </c>
      <c r="X638" t="s">
        <v>25</v>
      </c>
      <c r="Y638" t="s">
        <v>32</v>
      </c>
      <c r="Z638" t="s">
        <v>38</v>
      </c>
      <c r="AA638">
        <v>24</v>
      </c>
      <c r="AB638">
        <v>320</v>
      </c>
    </row>
    <row r="639" spans="1:28" x14ac:dyDescent="0.3">
      <c r="A639" t="s">
        <v>1398</v>
      </c>
      <c r="B639" t="s">
        <v>25</v>
      </c>
      <c r="C639">
        <f>IF(Customers[[#This Row],[Churn Label]]="yes",1,0)</f>
        <v>1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5</v>
      </c>
      <c r="N639" t="s">
        <v>25</v>
      </c>
      <c r="O639">
        <v>0</v>
      </c>
      <c r="P639" t="s">
        <v>89</v>
      </c>
      <c r="Q639" t="s">
        <v>1399</v>
      </c>
      <c r="R639" t="s">
        <v>26</v>
      </c>
      <c r="S639">
        <v>40</v>
      </c>
      <c r="T639" t="s">
        <v>21</v>
      </c>
      <c r="U639" t="s">
        <v>21</v>
      </c>
      <c r="V639" t="s">
        <v>21</v>
      </c>
      <c r="W639">
        <v>0</v>
      </c>
      <c r="X639" t="s">
        <v>21</v>
      </c>
      <c r="Y639" t="s">
        <v>98</v>
      </c>
      <c r="Z639" t="s">
        <v>38</v>
      </c>
      <c r="AA639">
        <v>27</v>
      </c>
      <c r="AB639">
        <v>1532</v>
      </c>
    </row>
    <row r="640" spans="1:28" x14ac:dyDescent="0.3">
      <c r="A640" t="s">
        <v>1400</v>
      </c>
      <c r="B640" t="s">
        <v>21</v>
      </c>
      <c r="C640">
        <f>IF(Customers[[#This Row],[Churn Label]]="yes",1,0)</f>
        <v>0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2</v>
      </c>
      <c r="M640">
        <v>0</v>
      </c>
      <c r="N640" t="s">
        <v>21</v>
      </c>
      <c r="O640">
        <v>0</v>
      </c>
      <c r="P640" t="s">
        <v>45</v>
      </c>
      <c r="Q640" t="s">
        <v>1401</v>
      </c>
      <c r="R640" t="s">
        <v>24</v>
      </c>
      <c r="S640">
        <v>54</v>
      </c>
      <c r="T640" t="s">
        <v>21</v>
      </c>
      <c r="U640" t="s">
        <v>21</v>
      </c>
      <c r="V640" t="s">
        <v>21</v>
      </c>
      <c r="W640">
        <v>0</v>
      </c>
      <c r="X640" t="s">
        <v>21</v>
      </c>
      <c r="Y640" t="s">
        <v>98</v>
      </c>
      <c r="Z640" t="s">
        <v>38</v>
      </c>
      <c r="AA640">
        <v>8</v>
      </c>
      <c r="AB640">
        <v>148</v>
      </c>
    </row>
    <row r="641" spans="1:28" x14ac:dyDescent="0.3">
      <c r="A641" t="s">
        <v>1402</v>
      </c>
      <c r="B641" t="s">
        <v>21</v>
      </c>
      <c r="C641">
        <f>IF(Customers[[#This Row],[Churn Label]]="yes",1,0)</f>
        <v>0</v>
      </c>
      <c r="D641">
        <v>8</v>
      </c>
      <c r="E641">
        <v>45</v>
      </c>
      <c r="F641">
        <v>90.8</v>
      </c>
      <c r="G641">
        <v>0</v>
      </c>
      <c r="H641">
        <v>0</v>
      </c>
      <c r="I641" t="s">
        <v>21</v>
      </c>
      <c r="J641" t="s">
        <v>88</v>
      </c>
      <c r="K641">
        <v>0</v>
      </c>
      <c r="L641">
        <v>2</v>
      </c>
      <c r="M641">
        <v>7</v>
      </c>
      <c r="N641" t="s">
        <v>25</v>
      </c>
      <c r="O641">
        <v>0</v>
      </c>
      <c r="P641" t="s">
        <v>70</v>
      </c>
      <c r="Q641" t="s">
        <v>1403</v>
      </c>
      <c r="R641" t="s">
        <v>24</v>
      </c>
      <c r="S641">
        <v>36</v>
      </c>
      <c r="T641" t="s">
        <v>21</v>
      </c>
      <c r="U641" t="s">
        <v>21</v>
      </c>
      <c r="V641" t="s">
        <v>21</v>
      </c>
      <c r="W641">
        <v>0</v>
      </c>
      <c r="X641" t="s">
        <v>21</v>
      </c>
      <c r="Y641" t="s">
        <v>98</v>
      </c>
      <c r="Z641" t="s">
        <v>38</v>
      </c>
      <c r="AA641">
        <v>25</v>
      </c>
      <c r="AB641">
        <v>206</v>
      </c>
    </row>
    <row r="642" spans="1:28" x14ac:dyDescent="0.3">
      <c r="A642" t="s">
        <v>1404</v>
      </c>
      <c r="B642" t="s">
        <v>21</v>
      </c>
      <c r="C642">
        <f>IF(Customers[[#This Row],[Churn Label]]="yes",1,0)</f>
        <v>0</v>
      </c>
      <c r="D642">
        <v>52</v>
      </c>
      <c r="E642">
        <v>310</v>
      </c>
      <c r="F642">
        <v>786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5</v>
      </c>
      <c r="N642" t="s">
        <v>25</v>
      </c>
      <c r="O642">
        <v>0</v>
      </c>
      <c r="P642" t="s">
        <v>75</v>
      </c>
      <c r="Q642" t="s">
        <v>1405</v>
      </c>
      <c r="R642" t="s">
        <v>24</v>
      </c>
      <c r="S642">
        <v>30</v>
      </c>
      <c r="T642" t="s">
        <v>21</v>
      </c>
      <c r="U642" t="s">
        <v>21</v>
      </c>
      <c r="V642" t="s">
        <v>21</v>
      </c>
      <c r="W642">
        <v>0</v>
      </c>
      <c r="X642" t="s">
        <v>25</v>
      </c>
      <c r="Y642" t="s">
        <v>98</v>
      </c>
      <c r="Z642" t="s">
        <v>33</v>
      </c>
      <c r="AA642">
        <v>47</v>
      </c>
      <c r="AB642">
        <v>2487</v>
      </c>
    </row>
    <row r="643" spans="1:28" x14ac:dyDescent="0.3">
      <c r="A643" t="s">
        <v>1406</v>
      </c>
      <c r="B643" t="s">
        <v>21</v>
      </c>
      <c r="C643">
        <f>IF(Customers[[#This Row],[Churn Label]]="yes",1,0)</f>
        <v>0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2</v>
      </c>
      <c r="M643">
        <v>11</v>
      </c>
      <c r="N643" t="s">
        <v>25</v>
      </c>
      <c r="O643">
        <v>0</v>
      </c>
      <c r="P643" t="s">
        <v>69</v>
      </c>
      <c r="Q643" t="s">
        <v>1407</v>
      </c>
      <c r="R643" t="s">
        <v>26</v>
      </c>
      <c r="S643">
        <v>38</v>
      </c>
      <c r="T643" t="s">
        <v>21</v>
      </c>
      <c r="U643" t="s">
        <v>21</v>
      </c>
      <c r="V643" t="s">
        <v>21</v>
      </c>
      <c r="W643">
        <v>0</v>
      </c>
      <c r="X643" t="s">
        <v>21</v>
      </c>
      <c r="Y643" t="s">
        <v>32</v>
      </c>
      <c r="Z643" t="s">
        <v>33</v>
      </c>
      <c r="AA643">
        <v>19</v>
      </c>
      <c r="AB643">
        <v>57</v>
      </c>
    </row>
    <row r="644" spans="1:28" x14ac:dyDescent="0.3">
      <c r="A644" t="s">
        <v>1408</v>
      </c>
      <c r="B644" t="s">
        <v>21</v>
      </c>
      <c r="C644">
        <f>IF(Customers[[#This Row],[Churn Label]]="yes",1,0)</f>
        <v>0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0</v>
      </c>
      <c r="N644" t="s">
        <v>21</v>
      </c>
      <c r="O644">
        <v>0</v>
      </c>
      <c r="P644" t="s">
        <v>80</v>
      </c>
      <c r="Q644" t="s">
        <v>1409</v>
      </c>
      <c r="R644" t="s">
        <v>26</v>
      </c>
      <c r="S644">
        <v>41</v>
      </c>
      <c r="T644" t="s">
        <v>21</v>
      </c>
      <c r="U644" t="s">
        <v>21</v>
      </c>
      <c r="V644" t="s">
        <v>21</v>
      </c>
      <c r="W644">
        <v>0</v>
      </c>
      <c r="X644" t="s">
        <v>21</v>
      </c>
      <c r="Y644" t="s">
        <v>98</v>
      </c>
      <c r="Z644" t="s">
        <v>33</v>
      </c>
      <c r="AA644">
        <v>10</v>
      </c>
      <c r="AB644">
        <v>282</v>
      </c>
    </row>
    <row r="645" spans="1:28" x14ac:dyDescent="0.3">
      <c r="A645" t="s">
        <v>1410</v>
      </c>
      <c r="B645" t="s">
        <v>21</v>
      </c>
      <c r="C645">
        <f>IF(Customers[[#This Row],[Churn Label]]="yes",1,0)</f>
        <v>0</v>
      </c>
      <c r="D645">
        <v>40</v>
      </c>
      <c r="E645">
        <v>216</v>
      </c>
      <c r="F645">
        <v>596</v>
      </c>
      <c r="G645">
        <v>360</v>
      </c>
      <c r="H645">
        <v>308</v>
      </c>
      <c r="I645" t="s">
        <v>25</v>
      </c>
      <c r="J645" t="s">
        <v>88</v>
      </c>
      <c r="K645">
        <v>0</v>
      </c>
      <c r="L645">
        <v>1</v>
      </c>
      <c r="M645">
        <v>10</v>
      </c>
      <c r="N645" t="s">
        <v>25</v>
      </c>
      <c r="O645">
        <v>0</v>
      </c>
      <c r="P645" t="s">
        <v>73</v>
      </c>
      <c r="Q645" t="s">
        <v>1411</v>
      </c>
      <c r="R645" t="s">
        <v>24</v>
      </c>
      <c r="S645">
        <v>40</v>
      </c>
      <c r="T645" t="s">
        <v>21</v>
      </c>
      <c r="U645" t="s">
        <v>21</v>
      </c>
      <c r="V645" t="s">
        <v>21</v>
      </c>
      <c r="W645">
        <v>0</v>
      </c>
      <c r="X645" t="s">
        <v>25</v>
      </c>
      <c r="Y645" t="s">
        <v>98</v>
      </c>
      <c r="Z645" t="s">
        <v>33</v>
      </c>
      <c r="AA645">
        <v>37</v>
      </c>
      <c r="AB645">
        <v>1464</v>
      </c>
    </row>
    <row r="646" spans="1:28" x14ac:dyDescent="0.3">
      <c r="A646" t="s">
        <v>1412</v>
      </c>
      <c r="B646" t="s">
        <v>21</v>
      </c>
      <c r="C646">
        <f>IF(Customers[[#This Row],[Churn Label]]="yes",1,0)</f>
        <v>0</v>
      </c>
      <c r="D646">
        <v>32</v>
      </c>
      <c r="E646">
        <v>186</v>
      </c>
      <c r="F646">
        <v>381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0</v>
      </c>
      <c r="N646" t="s">
        <v>21</v>
      </c>
      <c r="O646">
        <v>0</v>
      </c>
      <c r="P646" t="s">
        <v>73</v>
      </c>
      <c r="Q646" t="s">
        <v>1413</v>
      </c>
      <c r="R646" t="s">
        <v>24</v>
      </c>
      <c r="S646">
        <v>50</v>
      </c>
      <c r="T646" t="s">
        <v>21</v>
      </c>
      <c r="U646" t="s">
        <v>21</v>
      </c>
      <c r="V646" t="s">
        <v>21</v>
      </c>
      <c r="W646">
        <v>0</v>
      </c>
      <c r="X646" t="s">
        <v>21</v>
      </c>
      <c r="Y646" t="s">
        <v>98</v>
      </c>
      <c r="Z646" t="s">
        <v>33</v>
      </c>
      <c r="AA646">
        <v>7</v>
      </c>
      <c r="AB646">
        <v>236</v>
      </c>
    </row>
    <row r="647" spans="1:28" x14ac:dyDescent="0.3">
      <c r="A647" t="s">
        <v>1414</v>
      </c>
      <c r="B647" t="s">
        <v>21</v>
      </c>
      <c r="C647">
        <f>IF(Customers[[#This Row],[Churn Label]]="yes",1,0)</f>
        <v>0</v>
      </c>
      <c r="D647">
        <v>25</v>
      </c>
      <c r="E647">
        <v>152</v>
      </c>
      <c r="F647">
        <v>302.8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0</v>
      </c>
      <c r="N647" t="s">
        <v>21</v>
      </c>
      <c r="O647">
        <v>0</v>
      </c>
      <c r="P647" t="s">
        <v>71</v>
      </c>
      <c r="Q647" t="s">
        <v>1415</v>
      </c>
      <c r="R647" t="s">
        <v>26</v>
      </c>
      <c r="S647">
        <v>48</v>
      </c>
      <c r="T647" t="s">
        <v>21</v>
      </c>
      <c r="U647" t="s">
        <v>21</v>
      </c>
      <c r="V647" t="s">
        <v>21</v>
      </c>
      <c r="W647">
        <v>0</v>
      </c>
      <c r="X647" t="s">
        <v>21</v>
      </c>
      <c r="Y647" t="s">
        <v>98</v>
      </c>
      <c r="Z647" t="s">
        <v>38</v>
      </c>
      <c r="AA647">
        <v>8</v>
      </c>
      <c r="AB647">
        <v>205</v>
      </c>
    </row>
    <row r="648" spans="1:28" x14ac:dyDescent="0.3">
      <c r="A648" t="s">
        <v>1416</v>
      </c>
      <c r="B648" t="s">
        <v>21</v>
      </c>
      <c r="C648">
        <f>IF(Customers[[#This Row],[Churn Label]]="yes",1,0)</f>
        <v>0</v>
      </c>
      <c r="D648">
        <v>72</v>
      </c>
      <c r="E648">
        <v>142</v>
      </c>
      <c r="F648">
        <v>358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2</v>
      </c>
      <c r="M648">
        <v>1</v>
      </c>
      <c r="N648" t="s">
        <v>25</v>
      </c>
      <c r="O648">
        <v>0</v>
      </c>
      <c r="P648" t="s">
        <v>62</v>
      </c>
      <c r="Q648" t="s">
        <v>1417</v>
      </c>
      <c r="R648" t="s">
        <v>24</v>
      </c>
      <c r="S648">
        <v>85</v>
      </c>
      <c r="T648" t="s">
        <v>21</v>
      </c>
      <c r="U648" t="s">
        <v>25</v>
      </c>
      <c r="V648" t="s">
        <v>21</v>
      </c>
      <c r="W648">
        <v>0</v>
      </c>
      <c r="X648" t="s">
        <v>25</v>
      </c>
      <c r="Y648" t="s">
        <v>53</v>
      </c>
      <c r="Z648" t="s">
        <v>38</v>
      </c>
      <c r="AA648">
        <v>44</v>
      </c>
      <c r="AB648">
        <v>3167</v>
      </c>
    </row>
    <row r="649" spans="1:28" x14ac:dyDescent="0.3">
      <c r="A649" t="s">
        <v>1418</v>
      </c>
      <c r="B649" t="s">
        <v>21</v>
      </c>
      <c r="C649">
        <f>IF(Customers[[#This Row],[Churn Label]]="yes",1,0)</f>
        <v>0</v>
      </c>
      <c r="D649">
        <v>36</v>
      </c>
      <c r="E649">
        <v>222</v>
      </c>
      <c r="F649">
        <v>542.4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1</v>
      </c>
      <c r="M649">
        <v>2</v>
      </c>
      <c r="N649" t="s">
        <v>25</v>
      </c>
      <c r="O649">
        <v>0</v>
      </c>
      <c r="P649" t="s">
        <v>75</v>
      </c>
      <c r="Q649" t="s">
        <v>1419</v>
      </c>
      <c r="R649" t="s">
        <v>24</v>
      </c>
      <c r="S649">
        <v>32</v>
      </c>
      <c r="T649" t="s">
        <v>21</v>
      </c>
      <c r="U649" t="s">
        <v>21</v>
      </c>
      <c r="V649" t="s">
        <v>21</v>
      </c>
      <c r="W649">
        <v>0</v>
      </c>
      <c r="X649" t="s">
        <v>21</v>
      </c>
      <c r="Y649" t="s">
        <v>32</v>
      </c>
      <c r="Z649" t="s">
        <v>38</v>
      </c>
      <c r="AA649">
        <v>27</v>
      </c>
      <c r="AB649">
        <v>959</v>
      </c>
    </row>
    <row r="650" spans="1:28" x14ac:dyDescent="0.3">
      <c r="A650" t="s">
        <v>1420</v>
      </c>
      <c r="B650" t="s">
        <v>21</v>
      </c>
      <c r="C650">
        <f>IF(Customers[[#This Row],[Churn Label]]="yes",1,0)</f>
        <v>0</v>
      </c>
      <c r="D650">
        <v>10</v>
      </c>
      <c r="E650">
        <v>70</v>
      </c>
      <c r="F650">
        <v>137.9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2</v>
      </c>
      <c r="M650">
        <v>4</v>
      </c>
      <c r="N650" t="s">
        <v>25</v>
      </c>
      <c r="O650">
        <v>0</v>
      </c>
      <c r="P650" t="s">
        <v>41</v>
      </c>
      <c r="Q650" t="s">
        <v>1421</v>
      </c>
      <c r="R650" t="s">
        <v>26</v>
      </c>
      <c r="S650">
        <v>35</v>
      </c>
      <c r="T650" t="s">
        <v>21</v>
      </c>
      <c r="U650" t="s">
        <v>21</v>
      </c>
      <c r="V650" t="s">
        <v>21</v>
      </c>
      <c r="W650">
        <v>0</v>
      </c>
      <c r="X650" t="s">
        <v>21</v>
      </c>
      <c r="Y650" t="s">
        <v>32</v>
      </c>
      <c r="Z650" t="s">
        <v>38</v>
      </c>
      <c r="AA650">
        <v>31</v>
      </c>
      <c r="AB650">
        <v>304</v>
      </c>
    </row>
    <row r="651" spans="1:28" x14ac:dyDescent="0.3">
      <c r="A651" t="s">
        <v>1422</v>
      </c>
      <c r="B651" t="s">
        <v>21</v>
      </c>
      <c r="C651">
        <f>IF(Customers[[#This Row],[Churn Label]]="yes",1,0)</f>
        <v>0</v>
      </c>
      <c r="D651">
        <v>14</v>
      </c>
      <c r="E651">
        <v>46</v>
      </c>
      <c r="F651">
        <v>99.9</v>
      </c>
      <c r="G651">
        <v>42</v>
      </c>
      <c r="H651">
        <v>180.6</v>
      </c>
      <c r="I651" t="s">
        <v>25</v>
      </c>
      <c r="J651" t="s">
        <v>88</v>
      </c>
      <c r="K651">
        <v>0</v>
      </c>
      <c r="L651">
        <v>1</v>
      </c>
      <c r="M651">
        <v>9</v>
      </c>
      <c r="N651" t="s">
        <v>21</v>
      </c>
      <c r="O651">
        <v>67</v>
      </c>
      <c r="P651" t="s">
        <v>86</v>
      </c>
      <c r="Q651" t="s">
        <v>1423</v>
      </c>
      <c r="R651" t="s">
        <v>24</v>
      </c>
      <c r="S651">
        <v>50</v>
      </c>
      <c r="T651" t="s">
        <v>21</v>
      </c>
      <c r="U651" t="s">
        <v>21</v>
      </c>
      <c r="V651" t="s">
        <v>21</v>
      </c>
      <c r="W651">
        <v>0</v>
      </c>
      <c r="X651" t="s">
        <v>21</v>
      </c>
      <c r="Y651" t="s">
        <v>98</v>
      </c>
      <c r="Z651" t="s">
        <v>33</v>
      </c>
      <c r="AA651">
        <v>28</v>
      </c>
      <c r="AB651">
        <v>402</v>
      </c>
    </row>
    <row r="652" spans="1:28" x14ac:dyDescent="0.3">
      <c r="A652" t="s">
        <v>1424</v>
      </c>
      <c r="B652" t="s">
        <v>21</v>
      </c>
      <c r="C652">
        <f>IF(Customers[[#This Row],[Churn Label]]="yes",1,0)</f>
        <v>0</v>
      </c>
      <c r="D652">
        <v>50</v>
      </c>
      <c r="E652">
        <v>155</v>
      </c>
      <c r="F652">
        <v>445.7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2</v>
      </c>
      <c r="M652">
        <v>0</v>
      </c>
      <c r="N652" t="s">
        <v>21</v>
      </c>
      <c r="O652">
        <v>0</v>
      </c>
      <c r="P652" t="s">
        <v>46</v>
      </c>
      <c r="Q652" t="s">
        <v>1425</v>
      </c>
      <c r="R652" t="s">
        <v>26</v>
      </c>
      <c r="S652">
        <v>67</v>
      </c>
      <c r="T652" t="s">
        <v>21</v>
      </c>
      <c r="U652" t="s">
        <v>25</v>
      </c>
      <c r="V652" t="s">
        <v>21</v>
      </c>
      <c r="W652">
        <v>0</v>
      </c>
      <c r="X652" t="s">
        <v>21</v>
      </c>
      <c r="Y652" t="s">
        <v>53</v>
      </c>
      <c r="Z652" t="s">
        <v>33</v>
      </c>
      <c r="AA652">
        <v>7</v>
      </c>
      <c r="AB652">
        <v>326</v>
      </c>
    </row>
    <row r="653" spans="1:28" x14ac:dyDescent="0.3">
      <c r="A653" t="s">
        <v>1426</v>
      </c>
      <c r="B653" t="s">
        <v>21</v>
      </c>
      <c r="C653">
        <f>IF(Customers[[#This Row],[Churn Label]]="yes",1,0)</f>
        <v>0</v>
      </c>
      <c r="D653">
        <v>25</v>
      </c>
      <c r="E653">
        <v>135</v>
      </c>
      <c r="F653">
        <v>371.5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1</v>
      </c>
      <c r="M653">
        <v>2</v>
      </c>
      <c r="N653" t="s">
        <v>25</v>
      </c>
      <c r="O653">
        <v>0</v>
      </c>
      <c r="P653" t="s">
        <v>50</v>
      </c>
      <c r="Q653" t="s">
        <v>1427</v>
      </c>
      <c r="R653" t="s">
        <v>26</v>
      </c>
      <c r="S653">
        <v>35</v>
      </c>
      <c r="T653" t="s">
        <v>21</v>
      </c>
      <c r="U653" t="s">
        <v>21</v>
      </c>
      <c r="V653" t="s">
        <v>21</v>
      </c>
      <c r="W653">
        <v>0</v>
      </c>
      <c r="X653" t="s">
        <v>21</v>
      </c>
      <c r="Y653" t="s">
        <v>32</v>
      </c>
      <c r="Z653" t="s">
        <v>38</v>
      </c>
      <c r="AA653">
        <v>55</v>
      </c>
      <c r="AB653">
        <v>1373</v>
      </c>
    </row>
    <row r="654" spans="1:28" x14ac:dyDescent="0.3">
      <c r="A654" t="s">
        <v>1428</v>
      </c>
      <c r="B654" t="s">
        <v>21</v>
      </c>
      <c r="C654">
        <f>IF(Customers[[#This Row],[Churn Label]]="yes",1,0)</f>
        <v>0</v>
      </c>
      <c r="D654">
        <v>20</v>
      </c>
      <c r="E654">
        <v>92</v>
      </c>
      <c r="F654">
        <v>234.6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25</v>
      </c>
      <c r="O654">
        <v>0</v>
      </c>
      <c r="P654" t="s">
        <v>69</v>
      </c>
      <c r="Q654" t="s">
        <v>1429</v>
      </c>
      <c r="R654" t="s">
        <v>26</v>
      </c>
      <c r="S654">
        <v>72</v>
      </c>
      <c r="T654" t="s">
        <v>21</v>
      </c>
      <c r="U654" t="s">
        <v>25</v>
      </c>
      <c r="V654" t="s">
        <v>21</v>
      </c>
      <c r="W654">
        <v>0</v>
      </c>
      <c r="X654" t="s">
        <v>21</v>
      </c>
      <c r="Y654" t="s">
        <v>98</v>
      </c>
      <c r="Z654" t="s">
        <v>33</v>
      </c>
      <c r="AA654">
        <v>35</v>
      </c>
      <c r="AB654">
        <v>680</v>
      </c>
    </row>
    <row r="655" spans="1:28" x14ac:dyDescent="0.3">
      <c r="A655" t="s">
        <v>1430</v>
      </c>
      <c r="B655" t="s">
        <v>21</v>
      </c>
      <c r="C655">
        <f>IF(Customers[[#This Row],[Churn Label]]="yes",1,0)</f>
        <v>0</v>
      </c>
      <c r="D655">
        <v>23</v>
      </c>
      <c r="E655">
        <v>110</v>
      </c>
      <c r="F655">
        <v>206.9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1</v>
      </c>
      <c r="M655">
        <v>6</v>
      </c>
      <c r="N655" t="s">
        <v>25</v>
      </c>
      <c r="O655">
        <v>0</v>
      </c>
      <c r="P655" t="s">
        <v>94</v>
      </c>
      <c r="Q655" t="s">
        <v>1431</v>
      </c>
      <c r="R655" t="s">
        <v>26</v>
      </c>
      <c r="S655">
        <v>60</v>
      </c>
      <c r="T655" t="s">
        <v>21</v>
      </c>
      <c r="U655" t="s">
        <v>21</v>
      </c>
      <c r="V655" t="s">
        <v>21</v>
      </c>
      <c r="W655">
        <v>0</v>
      </c>
      <c r="X655" t="s">
        <v>25</v>
      </c>
      <c r="Y655" t="s">
        <v>53</v>
      </c>
      <c r="Z655" t="s">
        <v>38</v>
      </c>
      <c r="AA655">
        <v>21</v>
      </c>
      <c r="AB655">
        <v>489</v>
      </c>
    </row>
    <row r="656" spans="1:28" x14ac:dyDescent="0.3">
      <c r="A656" t="s">
        <v>1432</v>
      </c>
      <c r="B656" t="s">
        <v>21</v>
      </c>
      <c r="C656">
        <f>IF(Customers[[#This Row],[Churn Label]]="yes",1,0)</f>
        <v>0</v>
      </c>
      <c r="D656">
        <v>1</v>
      </c>
      <c r="E656">
        <v>2</v>
      </c>
      <c r="F656">
        <v>4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1</v>
      </c>
      <c r="M656">
        <v>0</v>
      </c>
      <c r="N656" t="s">
        <v>21</v>
      </c>
      <c r="O656">
        <v>0</v>
      </c>
      <c r="P656" t="s">
        <v>54</v>
      </c>
      <c r="Q656" t="s">
        <v>1433</v>
      </c>
      <c r="R656" t="s">
        <v>26</v>
      </c>
      <c r="S656">
        <v>34</v>
      </c>
      <c r="T656" t="s">
        <v>21</v>
      </c>
      <c r="U656" t="s">
        <v>21</v>
      </c>
      <c r="V656" t="s">
        <v>21</v>
      </c>
      <c r="W656">
        <v>0</v>
      </c>
      <c r="X656" t="s">
        <v>21</v>
      </c>
      <c r="Y656" t="s">
        <v>32</v>
      </c>
      <c r="Z656" t="s">
        <v>33</v>
      </c>
      <c r="AA656">
        <v>14</v>
      </c>
      <c r="AB656">
        <v>14</v>
      </c>
    </row>
    <row r="657" spans="1:28" x14ac:dyDescent="0.3">
      <c r="A657" t="s">
        <v>1434</v>
      </c>
      <c r="B657" t="s">
        <v>21</v>
      </c>
      <c r="C657">
        <f>IF(Customers[[#This Row],[Churn Label]]="yes",1,0)</f>
        <v>0</v>
      </c>
      <c r="D657">
        <v>61</v>
      </c>
      <c r="E657">
        <v>204</v>
      </c>
      <c r="F657">
        <v>428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2</v>
      </c>
      <c r="M657">
        <v>0</v>
      </c>
      <c r="N657" t="s">
        <v>21</v>
      </c>
      <c r="O657">
        <v>0</v>
      </c>
      <c r="P657" t="s">
        <v>86</v>
      </c>
      <c r="Q657" t="s">
        <v>1435</v>
      </c>
      <c r="R657" t="s">
        <v>24</v>
      </c>
      <c r="S657">
        <v>47</v>
      </c>
      <c r="T657" t="s">
        <v>21</v>
      </c>
      <c r="U657" t="s">
        <v>21</v>
      </c>
      <c r="V657" t="s">
        <v>21</v>
      </c>
      <c r="W657">
        <v>0</v>
      </c>
      <c r="X657" t="s">
        <v>21</v>
      </c>
      <c r="Y657" t="s">
        <v>98</v>
      </c>
      <c r="Z657" t="s">
        <v>33</v>
      </c>
      <c r="AA657">
        <v>13</v>
      </c>
      <c r="AB657">
        <v>778</v>
      </c>
    </row>
    <row r="658" spans="1:28" x14ac:dyDescent="0.3">
      <c r="A658" t="s">
        <v>1436</v>
      </c>
      <c r="B658" t="s">
        <v>21</v>
      </c>
      <c r="C658">
        <f>IF(Customers[[#This Row],[Churn Label]]="yes",1,0)</f>
        <v>0</v>
      </c>
      <c r="D658">
        <v>58</v>
      </c>
      <c r="E658">
        <v>280</v>
      </c>
      <c r="F658">
        <v>753.5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</v>
      </c>
      <c r="N658" t="s">
        <v>25</v>
      </c>
      <c r="O658">
        <v>0</v>
      </c>
      <c r="P658" t="s">
        <v>54</v>
      </c>
      <c r="Q658" t="s">
        <v>1437</v>
      </c>
      <c r="R658" t="s">
        <v>24</v>
      </c>
      <c r="S658">
        <v>68</v>
      </c>
      <c r="T658" t="s">
        <v>21</v>
      </c>
      <c r="U658" t="s">
        <v>25</v>
      </c>
      <c r="V658" t="s">
        <v>21</v>
      </c>
      <c r="W658">
        <v>0</v>
      </c>
      <c r="X658" t="s">
        <v>21</v>
      </c>
      <c r="Y658" t="s">
        <v>53</v>
      </c>
      <c r="Z658" t="s">
        <v>33</v>
      </c>
      <c r="AA658">
        <v>51</v>
      </c>
      <c r="AB658">
        <v>2985</v>
      </c>
    </row>
    <row r="659" spans="1:28" x14ac:dyDescent="0.3">
      <c r="A659" t="s">
        <v>1438</v>
      </c>
      <c r="B659" t="s">
        <v>21</v>
      </c>
      <c r="C659">
        <f>IF(Customers[[#This Row],[Churn Label]]="yes",1,0)</f>
        <v>0</v>
      </c>
      <c r="D659">
        <v>31</v>
      </c>
      <c r="E659">
        <v>104</v>
      </c>
      <c r="F659">
        <v>306.5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0</v>
      </c>
      <c r="N659" t="s">
        <v>21</v>
      </c>
      <c r="O659">
        <v>0</v>
      </c>
      <c r="P659" t="s">
        <v>71</v>
      </c>
      <c r="Q659" t="s">
        <v>1439</v>
      </c>
      <c r="R659" t="s">
        <v>26</v>
      </c>
      <c r="S659">
        <v>48</v>
      </c>
      <c r="T659" t="s">
        <v>21</v>
      </c>
      <c r="U659" t="s">
        <v>21</v>
      </c>
      <c r="V659" t="s">
        <v>21</v>
      </c>
      <c r="W659">
        <v>0</v>
      </c>
      <c r="X659" t="s">
        <v>21</v>
      </c>
      <c r="Y659" t="s">
        <v>53</v>
      </c>
      <c r="Z659" t="s">
        <v>38</v>
      </c>
      <c r="AA659">
        <v>10</v>
      </c>
      <c r="AB659">
        <v>303</v>
      </c>
    </row>
    <row r="660" spans="1:28" x14ac:dyDescent="0.3">
      <c r="A660" t="s">
        <v>1440</v>
      </c>
      <c r="B660" t="s">
        <v>21</v>
      </c>
      <c r="C660">
        <f>IF(Customers[[#This Row],[Churn Label]]="yes",1,0)</f>
        <v>0</v>
      </c>
      <c r="D660">
        <v>46</v>
      </c>
      <c r="E660">
        <v>202</v>
      </c>
      <c r="F660">
        <v>461.8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1</v>
      </c>
      <c r="M660">
        <v>11</v>
      </c>
      <c r="N660" t="s">
        <v>25</v>
      </c>
      <c r="O660">
        <v>0</v>
      </c>
      <c r="P660" t="s">
        <v>61</v>
      </c>
      <c r="Q660" t="s">
        <v>1441</v>
      </c>
      <c r="R660" t="s">
        <v>26</v>
      </c>
      <c r="S660">
        <v>79</v>
      </c>
      <c r="T660" t="s">
        <v>21</v>
      </c>
      <c r="U660" t="s">
        <v>25</v>
      </c>
      <c r="V660" t="s">
        <v>21</v>
      </c>
      <c r="W660">
        <v>0</v>
      </c>
      <c r="X660" t="s">
        <v>25</v>
      </c>
      <c r="Y660" t="s">
        <v>98</v>
      </c>
      <c r="Z660" t="s">
        <v>38</v>
      </c>
      <c r="AA660">
        <v>46</v>
      </c>
      <c r="AB660">
        <v>2120</v>
      </c>
    </row>
    <row r="661" spans="1:28" x14ac:dyDescent="0.3">
      <c r="A661" t="s">
        <v>1442</v>
      </c>
      <c r="B661" t="s">
        <v>21</v>
      </c>
      <c r="C661">
        <f>IF(Customers[[#This Row],[Churn Label]]="yes",1,0)</f>
        <v>0</v>
      </c>
      <c r="D661">
        <v>52</v>
      </c>
      <c r="E661">
        <v>331</v>
      </c>
      <c r="F661">
        <v>774.8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2</v>
      </c>
      <c r="M661">
        <v>0</v>
      </c>
      <c r="N661" t="s">
        <v>21</v>
      </c>
      <c r="O661">
        <v>0</v>
      </c>
      <c r="P661" t="s">
        <v>47</v>
      </c>
      <c r="Q661" t="s">
        <v>1443</v>
      </c>
      <c r="R661" t="s">
        <v>24</v>
      </c>
      <c r="S661">
        <v>44</v>
      </c>
      <c r="T661" t="s">
        <v>21</v>
      </c>
      <c r="U661" t="s">
        <v>21</v>
      </c>
      <c r="V661" t="s">
        <v>21</v>
      </c>
      <c r="W661">
        <v>0</v>
      </c>
      <c r="X661" t="s">
        <v>21</v>
      </c>
      <c r="Y661" t="s">
        <v>98</v>
      </c>
      <c r="Z661" t="s">
        <v>33</v>
      </c>
      <c r="AA661">
        <v>9</v>
      </c>
      <c r="AB661">
        <v>464</v>
      </c>
    </row>
    <row r="662" spans="1:28" x14ac:dyDescent="0.3">
      <c r="A662" t="s">
        <v>1444</v>
      </c>
      <c r="B662" t="s">
        <v>21</v>
      </c>
      <c r="C662">
        <f>IF(Customers[[#This Row],[Churn Label]]="yes",1,0)</f>
        <v>0</v>
      </c>
      <c r="D662">
        <v>32</v>
      </c>
      <c r="E662">
        <v>174</v>
      </c>
      <c r="F662">
        <v>410.3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1</v>
      </c>
      <c r="M662">
        <v>13</v>
      </c>
      <c r="N662" t="s">
        <v>21</v>
      </c>
      <c r="O662">
        <v>53</v>
      </c>
      <c r="P662" t="s">
        <v>37</v>
      </c>
      <c r="Q662" t="s">
        <v>1445</v>
      </c>
      <c r="R662" t="s">
        <v>26</v>
      </c>
      <c r="S662">
        <v>51</v>
      </c>
      <c r="T662" t="s">
        <v>21</v>
      </c>
      <c r="U662" t="s">
        <v>21</v>
      </c>
      <c r="V662" t="s">
        <v>21</v>
      </c>
      <c r="W662">
        <v>0</v>
      </c>
      <c r="X662" t="s">
        <v>21</v>
      </c>
      <c r="Y662" t="s">
        <v>32</v>
      </c>
      <c r="Z662" t="s">
        <v>38</v>
      </c>
      <c r="AA662">
        <v>34</v>
      </c>
      <c r="AB662">
        <v>1084</v>
      </c>
    </row>
    <row r="663" spans="1:28" x14ac:dyDescent="0.3">
      <c r="A663" t="s">
        <v>1446</v>
      </c>
      <c r="B663" t="s">
        <v>21</v>
      </c>
      <c r="C663">
        <f>IF(Customers[[#This Row],[Churn Label]]="yes",1,0)</f>
        <v>0</v>
      </c>
      <c r="D663">
        <v>15</v>
      </c>
      <c r="E663">
        <v>42</v>
      </c>
      <c r="F663">
        <v>105.8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8</v>
      </c>
      <c r="N663" t="s">
        <v>25</v>
      </c>
      <c r="O663">
        <v>0</v>
      </c>
      <c r="P663" t="s">
        <v>36</v>
      </c>
      <c r="Q663" t="s">
        <v>1447</v>
      </c>
      <c r="R663" t="s">
        <v>24</v>
      </c>
      <c r="S663">
        <v>38</v>
      </c>
      <c r="T663" t="s">
        <v>21</v>
      </c>
      <c r="U663" t="s">
        <v>21</v>
      </c>
      <c r="V663" t="s">
        <v>21</v>
      </c>
      <c r="W663">
        <v>0</v>
      </c>
      <c r="X663" t="s">
        <v>21</v>
      </c>
      <c r="Y663" t="s">
        <v>32</v>
      </c>
      <c r="Z663" t="s">
        <v>33</v>
      </c>
      <c r="AA663">
        <v>34</v>
      </c>
      <c r="AB663">
        <v>518</v>
      </c>
    </row>
    <row r="664" spans="1:28" x14ac:dyDescent="0.3">
      <c r="A664" t="s">
        <v>1448</v>
      </c>
      <c r="B664" t="s">
        <v>21</v>
      </c>
      <c r="C664">
        <f>IF(Customers[[#This Row],[Churn Label]]="yes",1,0)</f>
        <v>0</v>
      </c>
      <c r="D664">
        <v>53</v>
      </c>
      <c r="E664">
        <v>277</v>
      </c>
      <c r="F664">
        <v>740.2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2</v>
      </c>
      <c r="M664">
        <v>3</v>
      </c>
      <c r="N664" t="s">
        <v>25</v>
      </c>
      <c r="O664">
        <v>0</v>
      </c>
      <c r="P664" t="s">
        <v>27</v>
      </c>
      <c r="Q664" t="s">
        <v>1449</v>
      </c>
      <c r="R664" t="s">
        <v>24</v>
      </c>
      <c r="S664">
        <v>60</v>
      </c>
      <c r="T664" t="s">
        <v>21</v>
      </c>
      <c r="U664" t="s">
        <v>21</v>
      </c>
      <c r="V664" t="s">
        <v>21</v>
      </c>
      <c r="W664">
        <v>0</v>
      </c>
      <c r="X664" t="s">
        <v>25</v>
      </c>
      <c r="Y664" t="s">
        <v>98</v>
      </c>
      <c r="Z664" t="s">
        <v>38</v>
      </c>
      <c r="AA664">
        <v>63</v>
      </c>
      <c r="AB664">
        <v>3356</v>
      </c>
    </row>
    <row r="665" spans="1:28" x14ac:dyDescent="0.3">
      <c r="A665" t="s">
        <v>1450</v>
      </c>
      <c r="B665" t="s">
        <v>21</v>
      </c>
      <c r="C665">
        <f>IF(Customers[[#This Row],[Churn Label]]="yes",1,0)</f>
        <v>0</v>
      </c>
      <c r="D665">
        <v>30</v>
      </c>
      <c r="E665">
        <v>166</v>
      </c>
      <c r="F665">
        <v>416.9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2</v>
      </c>
      <c r="M665">
        <v>7</v>
      </c>
      <c r="N665" t="s">
        <v>25</v>
      </c>
      <c r="O665">
        <v>0</v>
      </c>
      <c r="P665" t="s">
        <v>54</v>
      </c>
      <c r="Q665" t="s">
        <v>1451</v>
      </c>
      <c r="R665" t="s">
        <v>26</v>
      </c>
      <c r="S665">
        <v>33</v>
      </c>
      <c r="T665" t="s">
        <v>21</v>
      </c>
      <c r="U665" t="s">
        <v>21</v>
      </c>
      <c r="V665" t="s">
        <v>21</v>
      </c>
      <c r="W665">
        <v>0</v>
      </c>
      <c r="X665" t="s">
        <v>25</v>
      </c>
      <c r="Y665" t="s">
        <v>98</v>
      </c>
      <c r="Z665" t="s">
        <v>38</v>
      </c>
      <c r="AA665">
        <v>43</v>
      </c>
      <c r="AB665">
        <v>1282</v>
      </c>
    </row>
    <row r="666" spans="1:28" x14ac:dyDescent="0.3">
      <c r="A666" t="s">
        <v>1452</v>
      </c>
      <c r="B666" t="s">
        <v>21</v>
      </c>
      <c r="C666">
        <f>IF(Customers[[#This Row],[Churn Label]]="yes",1,0)</f>
        <v>0</v>
      </c>
      <c r="D666">
        <v>70</v>
      </c>
      <c r="E666">
        <v>402</v>
      </c>
      <c r="F666">
        <v>975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2</v>
      </c>
      <c r="M666">
        <v>10</v>
      </c>
      <c r="N666" t="s">
        <v>25</v>
      </c>
      <c r="O666">
        <v>0</v>
      </c>
      <c r="P666" t="s">
        <v>77</v>
      </c>
      <c r="Q666" t="s">
        <v>1453</v>
      </c>
      <c r="R666" t="s">
        <v>26</v>
      </c>
      <c r="S666">
        <v>24</v>
      </c>
      <c r="T666" t="s">
        <v>25</v>
      </c>
      <c r="U666" t="s">
        <v>21</v>
      </c>
      <c r="V666" t="s">
        <v>21</v>
      </c>
      <c r="W666">
        <v>0</v>
      </c>
      <c r="X666" t="s">
        <v>25</v>
      </c>
      <c r="Y666" t="s">
        <v>53</v>
      </c>
      <c r="Z666" t="s">
        <v>33</v>
      </c>
      <c r="AA666">
        <v>30</v>
      </c>
      <c r="AB666">
        <v>2120</v>
      </c>
    </row>
    <row r="667" spans="1:28" x14ac:dyDescent="0.3">
      <c r="A667" t="s">
        <v>1454</v>
      </c>
      <c r="B667" t="s">
        <v>21</v>
      </c>
      <c r="C667">
        <f>IF(Customers[[#This Row],[Churn Label]]="yes",1,0)</f>
        <v>0</v>
      </c>
      <c r="D667">
        <v>41</v>
      </c>
      <c r="E667">
        <v>167</v>
      </c>
      <c r="F667">
        <v>414.6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26</v>
      </c>
      <c r="N667" t="s">
        <v>25</v>
      </c>
      <c r="O667">
        <v>0</v>
      </c>
      <c r="P667" t="s">
        <v>23</v>
      </c>
      <c r="Q667" t="s">
        <v>1455</v>
      </c>
      <c r="R667" t="s">
        <v>26</v>
      </c>
      <c r="S667">
        <v>28</v>
      </c>
      <c r="T667" t="s">
        <v>25</v>
      </c>
      <c r="U667" t="s">
        <v>21</v>
      </c>
      <c r="V667" t="s">
        <v>21</v>
      </c>
      <c r="W667">
        <v>0</v>
      </c>
      <c r="X667" t="s">
        <v>25</v>
      </c>
      <c r="Y667" t="s">
        <v>98</v>
      </c>
      <c r="Z667" t="s">
        <v>38</v>
      </c>
      <c r="AA667">
        <v>33</v>
      </c>
      <c r="AB667">
        <v>1381</v>
      </c>
    </row>
    <row r="668" spans="1:28" x14ac:dyDescent="0.3">
      <c r="A668" t="s">
        <v>1456</v>
      </c>
      <c r="B668" t="s">
        <v>21</v>
      </c>
      <c r="C668">
        <f>IF(Customers[[#This Row],[Churn Label]]="yes",1,0)</f>
        <v>0</v>
      </c>
      <c r="D668">
        <v>1</v>
      </c>
      <c r="E668">
        <v>2</v>
      </c>
      <c r="F668">
        <v>5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4</v>
      </c>
      <c r="N668" t="s">
        <v>21</v>
      </c>
      <c r="O668">
        <v>28</v>
      </c>
      <c r="P668" t="s">
        <v>43</v>
      </c>
      <c r="Q668" t="s">
        <v>1457</v>
      </c>
      <c r="R668" t="s">
        <v>26</v>
      </c>
      <c r="S668">
        <v>53</v>
      </c>
      <c r="T668" t="s">
        <v>21</v>
      </c>
      <c r="U668" t="s">
        <v>21</v>
      </c>
      <c r="V668" t="s">
        <v>21</v>
      </c>
      <c r="W668">
        <v>0</v>
      </c>
      <c r="X668" t="s">
        <v>21</v>
      </c>
      <c r="Y668" t="s">
        <v>32</v>
      </c>
      <c r="Z668" t="s">
        <v>38</v>
      </c>
      <c r="AA668">
        <v>37</v>
      </c>
      <c r="AB668">
        <v>37</v>
      </c>
    </row>
    <row r="669" spans="1:28" x14ac:dyDescent="0.3">
      <c r="A669" t="s">
        <v>1458</v>
      </c>
      <c r="B669" t="s">
        <v>21</v>
      </c>
      <c r="C669">
        <f>IF(Customers[[#This Row],[Churn Label]]="yes",1,0)</f>
        <v>0</v>
      </c>
      <c r="D669">
        <v>7</v>
      </c>
      <c r="E669">
        <v>32</v>
      </c>
      <c r="F669">
        <v>85.7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2</v>
      </c>
      <c r="M669">
        <v>2</v>
      </c>
      <c r="N669" t="s">
        <v>25</v>
      </c>
      <c r="O669">
        <v>0</v>
      </c>
      <c r="P669" t="s">
        <v>75</v>
      </c>
      <c r="Q669" t="s">
        <v>1459</v>
      </c>
      <c r="R669" t="s">
        <v>24</v>
      </c>
      <c r="S669">
        <v>37</v>
      </c>
      <c r="T669" t="s">
        <v>21</v>
      </c>
      <c r="U669" t="s">
        <v>21</v>
      </c>
      <c r="V669" t="s">
        <v>21</v>
      </c>
      <c r="W669">
        <v>0</v>
      </c>
      <c r="X669" t="s">
        <v>25</v>
      </c>
      <c r="Y669" t="s">
        <v>32</v>
      </c>
      <c r="Z669" t="s">
        <v>38</v>
      </c>
      <c r="AA669">
        <v>27</v>
      </c>
      <c r="AB669">
        <v>196</v>
      </c>
    </row>
    <row r="670" spans="1:28" x14ac:dyDescent="0.3">
      <c r="A670" t="s">
        <v>1460</v>
      </c>
      <c r="B670" t="s">
        <v>21</v>
      </c>
      <c r="C670">
        <f>IF(Customers[[#This Row],[Churn Label]]="yes",1,0)</f>
        <v>0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0</v>
      </c>
      <c r="N670" t="s">
        <v>21</v>
      </c>
      <c r="O670">
        <v>0</v>
      </c>
      <c r="P670" t="s">
        <v>27</v>
      </c>
      <c r="Q670" t="s">
        <v>1461</v>
      </c>
      <c r="R670" t="s">
        <v>26</v>
      </c>
      <c r="S670">
        <v>31</v>
      </c>
      <c r="T670" t="s">
        <v>21</v>
      </c>
      <c r="U670" t="s">
        <v>21</v>
      </c>
      <c r="V670" t="s">
        <v>21</v>
      </c>
      <c r="W670">
        <v>0</v>
      </c>
      <c r="X670" t="s">
        <v>21</v>
      </c>
      <c r="Y670" t="s">
        <v>98</v>
      </c>
      <c r="Z670" t="s">
        <v>33</v>
      </c>
      <c r="AA670">
        <v>13</v>
      </c>
      <c r="AB670">
        <v>538</v>
      </c>
    </row>
    <row r="671" spans="1:28" x14ac:dyDescent="0.3">
      <c r="A671" t="s">
        <v>1462</v>
      </c>
      <c r="B671" t="s">
        <v>21</v>
      </c>
      <c r="C671">
        <f>IF(Customers[[#This Row],[Churn Label]]="yes",1,0)</f>
        <v>0</v>
      </c>
      <c r="D671">
        <v>10</v>
      </c>
      <c r="E671">
        <v>52</v>
      </c>
      <c r="F671">
        <v>125.4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12</v>
      </c>
      <c r="N671" t="s">
        <v>25</v>
      </c>
      <c r="O671">
        <v>0</v>
      </c>
      <c r="P671" t="s">
        <v>67</v>
      </c>
      <c r="Q671" t="s">
        <v>1463</v>
      </c>
      <c r="R671" t="s">
        <v>24</v>
      </c>
      <c r="S671">
        <v>26</v>
      </c>
      <c r="T671" t="s">
        <v>25</v>
      </c>
      <c r="U671" t="s">
        <v>21</v>
      </c>
      <c r="V671" t="s">
        <v>21</v>
      </c>
      <c r="W671">
        <v>0</v>
      </c>
      <c r="X671" t="s">
        <v>21</v>
      </c>
      <c r="Y671" t="s">
        <v>32</v>
      </c>
      <c r="Z671" t="s">
        <v>38</v>
      </c>
      <c r="AA671">
        <v>41</v>
      </c>
      <c r="AB671">
        <v>398</v>
      </c>
    </row>
    <row r="672" spans="1:28" x14ac:dyDescent="0.3">
      <c r="A672" t="s">
        <v>1464</v>
      </c>
      <c r="B672" t="s">
        <v>21</v>
      </c>
      <c r="C672">
        <f>IF(Customers[[#This Row],[Churn Label]]="yes",1,0)</f>
        <v>0</v>
      </c>
      <c r="D672">
        <v>64</v>
      </c>
      <c r="E672">
        <v>170</v>
      </c>
      <c r="F672">
        <v>385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10</v>
      </c>
      <c r="N672" t="s">
        <v>25</v>
      </c>
      <c r="O672">
        <v>0</v>
      </c>
      <c r="P672" t="s">
        <v>61</v>
      </c>
      <c r="Q672" t="s">
        <v>1465</v>
      </c>
      <c r="R672" t="s">
        <v>24</v>
      </c>
      <c r="S672">
        <v>24</v>
      </c>
      <c r="T672" t="s">
        <v>25</v>
      </c>
      <c r="U672" t="s">
        <v>21</v>
      </c>
      <c r="V672" t="s">
        <v>21</v>
      </c>
      <c r="W672">
        <v>0</v>
      </c>
      <c r="X672" t="s">
        <v>21</v>
      </c>
      <c r="Y672" t="s">
        <v>53</v>
      </c>
      <c r="Z672" t="s">
        <v>38</v>
      </c>
      <c r="AA672">
        <v>60</v>
      </c>
      <c r="AB672">
        <v>3841</v>
      </c>
    </row>
    <row r="673" spans="1:28" x14ac:dyDescent="0.3">
      <c r="A673" t="s">
        <v>1466</v>
      </c>
      <c r="B673" t="s">
        <v>21</v>
      </c>
      <c r="C673">
        <f>IF(Customers[[#This Row],[Churn Label]]="yes",1,0)</f>
        <v>0</v>
      </c>
      <c r="D673">
        <v>68</v>
      </c>
      <c r="E673">
        <v>220</v>
      </c>
      <c r="F673">
        <v>541.6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0</v>
      </c>
      <c r="N673" t="s">
        <v>21</v>
      </c>
      <c r="O673">
        <v>0</v>
      </c>
      <c r="P673" t="s">
        <v>36</v>
      </c>
      <c r="Q673" t="s">
        <v>1467</v>
      </c>
      <c r="R673" t="s">
        <v>24</v>
      </c>
      <c r="S673">
        <v>61</v>
      </c>
      <c r="T673" t="s">
        <v>21</v>
      </c>
      <c r="U673" t="s">
        <v>21</v>
      </c>
      <c r="V673" t="s">
        <v>21</v>
      </c>
      <c r="W673">
        <v>0</v>
      </c>
      <c r="X673" t="s">
        <v>21</v>
      </c>
      <c r="Y673" t="s">
        <v>53</v>
      </c>
      <c r="Z673" t="s">
        <v>38</v>
      </c>
      <c r="AA673">
        <v>13</v>
      </c>
      <c r="AB673">
        <v>851</v>
      </c>
    </row>
    <row r="674" spans="1:28" x14ac:dyDescent="0.3">
      <c r="A674" t="s">
        <v>1468</v>
      </c>
      <c r="B674" t="s">
        <v>21</v>
      </c>
      <c r="C674">
        <f>IF(Customers[[#This Row],[Churn Label]]="yes",1,0)</f>
        <v>0</v>
      </c>
      <c r="D674">
        <v>68</v>
      </c>
      <c r="E674">
        <v>303</v>
      </c>
      <c r="F674">
        <v>682.1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0</v>
      </c>
      <c r="N674" t="s">
        <v>21</v>
      </c>
      <c r="O674">
        <v>0</v>
      </c>
      <c r="P674" t="s">
        <v>86</v>
      </c>
      <c r="Q674" t="s">
        <v>1469</v>
      </c>
      <c r="R674" t="s">
        <v>24</v>
      </c>
      <c r="S674">
        <v>24</v>
      </c>
      <c r="T674" t="s">
        <v>25</v>
      </c>
      <c r="U674" t="s">
        <v>21</v>
      </c>
      <c r="V674" t="s">
        <v>21</v>
      </c>
      <c r="W674">
        <v>0</v>
      </c>
      <c r="X674" t="s">
        <v>21</v>
      </c>
      <c r="Y674" t="s">
        <v>53</v>
      </c>
      <c r="Z674" t="s">
        <v>33</v>
      </c>
      <c r="AA674">
        <v>14</v>
      </c>
      <c r="AB674">
        <v>964</v>
      </c>
    </row>
    <row r="675" spans="1:28" x14ac:dyDescent="0.3">
      <c r="A675" t="s">
        <v>1470</v>
      </c>
      <c r="B675" t="s">
        <v>21</v>
      </c>
      <c r="C675">
        <f>IF(Customers[[#This Row],[Churn Label]]="yes",1,0)</f>
        <v>0</v>
      </c>
      <c r="D675">
        <v>41</v>
      </c>
      <c r="E675">
        <v>90</v>
      </c>
      <c r="F675">
        <v>246.3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9</v>
      </c>
      <c r="N675" t="s">
        <v>25</v>
      </c>
      <c r="O675">
        <v>0</v>
      </c>
      <c r="P675" t="s">
        <v>43</v>
      </c>
      <c r="Q675" t="s">
        <v>1471</v>
      </c>
      <c r="R675" t="s">
        <v>26</v>
      </c>
      <c r="S675">
        <v>35</v>
      </c>
      <c r="T675" t="s">
        <v>21</v>
      </c>
      <c r="U675" t="s">
        <v>21</v>
      </c>
      <c r="V675" t="s">
        <v>21</v>
      </c>
      <c r="W675">
        <v>0</v>
      </c>
      <c r="X675" t="s">
        <v>21</v>
      </c>
      <c r="Y675" t="s">
        <v>32</v>
      </c>
      <c r="Z675" t="s">
        <v>33</v>
      </c>
      <c r="AA675">
        <v>30</v>
      </c>
      <c r="AB675">
        <v>1227</v>
      </c>
    </row>
    <row r="676" spans="1:28" x14ac:dyDescent="0.3">
      <c r="A676" t="s">
        <v>1472</v>
      </c>
      <c r="B676" t="s">
        <v>21</v>
      </c>
      <c r="C676">
        <f>IF(Customers[[#This Row],[Churn Label]]="yes",1,0)</f>
        <v>0</v>
      </c>
      <c r="D676">
        <v>61</v>
      </c>
      <c r="E676">
        <v>211</v>
      </c>
      <c r="F676">
        <v>673.5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13</v>
      </c>
      <c r="N676" t="s">
        <v>25</v>
      </c>
      <c r="O676">
        <v>0</v>
      </c>
      <c r="P676" t="s">
        <v>70</v>
      </c>
      <c r="Q676" t="s">
        <v>1473</v>
      </c>
      <c r="R676" t="s">
        <v>26</v>
      </c>
      <c r="S676">
        <v>37</v>
      </c>
      <c r="T676" t="s">
        <v>21</v>
      </c>
      <c r="U676" t="s">
        <v>21</v>
      </c>
      <c r="V676" t="s">
        <v>21</v>
      </c>
      <c r="W676">
        <v>0</v>
      </c>
      <c r="X676" t="s">
        <v>25</v>
      </c>
      <c r="Y676" t="s">
        <v>53</v>
      </c>
      <c r="Z676" t="s">
        <v>38</v>
      </c>
      <c r="AA676">
        <v>20</v>
      </c>
      <c r="AB676">
        <v>1200</v>
      </c>
    </row>
    <row r="677" spans="1:28" x14ac:dyDescent="0.3">
      <c r="A677" t="s">
        <v>1474</v>
      </c>
      <c r="B677" t="s">
        <v>21</v>
      </c>
      <c r="C677">
        <f>IF(Customers[[#This Row],[Churn Label]]="yes",1,0)</f>
        <v>0</v>
      </c>
      <c r="D677">
        <v>70</v>
      </c>
      <c r="E677">
        <v>348</v>
      </c>
      <c r="F677">
        <v>910.6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4</v>
      </c>
      <c r="N677" t="s">
        <v>21</v>
      </c>
      <c r="O677">
        <v>83</v>
      </c>
      <c r="P677" t="s">
        <v>43</v>
      </c>
      <c r="Q677" t="s">
        <v>1475</v>
      </c>
      <c r="R677" t="s">
        <v>24</v>
      </c>
      <c r="S677">
        <v>74</v>
      </c>
      <c r="T677" t="s">
        <v>21</v>
      </c>
      <c r="U677" t="s">
        <v>25</v>
      </c>
      <c r="V677" t="s">
        <v>21</v>
      </c>
      <c r="W677">
        <v>0</v>
      </c>
      <c r="X677" t="s">
        <v>25</v>
      </c>
      <c r="Y677" t="s">
        <v>53</v>
      </c>
      <c r="Z677" t="s">
        <v>33</v>
      </c>
      <c r="AA677">
        <v>49</v>
      </c>
      <c r="AB677">
        <v>3420</v>
      </c>
    </row>
    <row r="678" spans="1:28" x14ac:dyDescent="0.3">
      <c r="A678" t="s">
        <v>1476</v>
      </c>
      <c r="B678" t="s">
        <v>21</v>
      </c>
      <c r="C678">
        <f>IF(Customers[[#This Row],[Churn Label]]="yes",1,0)</f>
        <v>0</v>
      </c>
      <c r="D678">
        <v>32</v>
      </c>
      <c r="E678">
        <v>48</v>
      </c>
      <c r="F678">
        <v>159.1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3</v>
      </c>
      <c r="N678" t="s">
        <v>25</v>
      </c>
      <c r="O678">
        <v>0</v>
      </c>
      <c r="P678" t="s">
        <v>78</v>
      </c>
      <c r="Q678" t="s">
        <v>1477</v>
      </c>
      <c r="R678" t="s">
        <v>26</v>
      </c>
      <c r="S678">
        <v>32</v>
      </c>
      <c r="T678" t="s">
        <v>21</v>
      </c>
      <c r="U678" t="s">
        <v>21</v>
      </c>
      <c r="V678" t="s">
        <v>21</v>
      </c>
      <c r="W678">
        <v>0</v>
      </c>
      <c r="X678" t="s">
        <v>21</v>
      </c>
      <c r="Y678" t="s">
        <v>32</v>
      </c>
      <c r="Z678" t="s">
        <v>33</v>
      </c>
      <c r="AA678">
        <v>36</v>
      </c>
      <c r="AB678">
        <v>1137</v>
      </c>
    </row>
    <row r="679" spans="1:28" x14ac:dyDescent="0.3">
      <c r="A679" t="s">
        <v>1478</v>
      </c>
      <c r="B679" t="s">
        <v>21</v>
      </c>
      <c r="C679">
        <f>IF(Customers[[#This Row],[Churn Label]]="yes",1,0)</f>
        <v>0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5</v>
      </c>
      <c r="N679" t="s">
        <v>25</v>
      </c>
      <c r="O679">
        <v>0</v>
      </c>
      <c r="P679" t="s">
        <v>71</v>
      </c>
      <c r="Q679" t="s">
        <v>1479</v>
      </c>
      <c r="R679" t="s">
        <v>26</v>
      </c>
      <c r="S679">
        <v>64</v>
      </c>
      <c r="T679" t="s">
        <v>21</v>
      </c>
      <c r="U679" t="s">
        <v>21</v>
      </c>
      <c r="V679" t="s">
        <v>21</v>
      </c>
      <c r="W679">
        <v>0</v>
      </c>
      <c r="X679" t="s">
        <v>21</v>
      </c>
      <c r="Y679" t="s">
        <v>53</v>
      </c>
      <c r="Z679" t="s">
        <v>33</v>
      </c>
      <c r="AA679">
        <v>26</v>
      </c>
      <c r="AB679">
        <v>1053</v>
      </c>
    </row>
    <row r="680" spans="1:28" x14ac:dyDescent="0.3">
      <c r="A680" t="s">
        <v>1480</v>
      </c>
      <c r="B680" t="s">
        <v>21</v>
      </c>
      <c r="C680">
        <f>IF(Customers[[#This Row],[Churn Label]]="yes",1,0)</f>
        <v>0</v>
      </c>
      <c r="D680">
        <v>38</v>
      </c>
      <c r="E680">
        <v>85</v>
      </c>
      <c r="F680">
        <v>264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0</v>
      </c>
      <c r="N680" t="s">
        <v>21</v>
      </c>
      <c r="O680">
        <v>0</v>
      </c>
      <c r="P680" t="s">
        <v>44</v>
      </c>
      <c r="Q680" t="s">
        <v>1481</v>
      </c>
      <c r="R680" t="s">
        <v>24</v>
      </c>
      <c r="S680">
        <v>35</v>
      </c>
      <c r="T680" t="s">
        <v>21</v>
      </c>
      <c r="U680" t="s">
        <v>21</v>
      </c>
      <c r="V680" t="s">
        <v>21</v>
      </c>
      <c r="W680">
        <v>0</v>
      </c>
      <c r="X680" t="s">
        <v>21</v>
      </c>
      <c r="Y680" t="s">
        <v>98</v>
      </c>
      <c r="Z680" t="s">
        <v>38</v>
      </c>
      <c r="AA680">
        <v>13</v>
      </c>
      <c r="AB680">
        <v>505</v>
      </c>
    </row>
    <row r="681" spans="1:28" x14ac:dyDescent="0.3">
      <c r="A681" t="s">
        <v>1482</v>
      </c>
      <c r="B681" t="s">
        <v>21</v>
      </c>
      <c r="C681">
        <f>IF(Customers[[#This Row],[Churn Label]]="yes",1,0)</f>
        <v>0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t="s">
        <v>25</v>
      </c>
      <c r="J681" t="s">
        <v>88</v>
      </c>
      <c r="K681">
        <v>0</v>
      </c>
      <c r="L681">
        <v>0</v>
      </c>
      <c r="M681">
        <v>6</v>
      </c>
      <c r="N681" t="s">
        <v>25</v>
      </c>
      <c r="O681">
        <v>0</v>
      </c>
      <c r="P681" t="s">
        <v>37</v>
      </c>
      <c r="Q681" t="s">
        <v>1483</v>
      </c>
      <c r="R681" t="s">
        <v>26</v>
      </c>
      <c r="S681">
        <v>35</v>
      </c>
      <c r="T681" t="s">
        <v>21</v>
      </c>
      <c r="U681" t="s">
        <v>21</v>
      </c>
      <c r="V681" t="s">
        <v>21</v>
      </c>
      <c r="W681">
        <v>0</v>
      </c>
      <c r="X681" t="s">
        <v>25</v>
      </c>
      <c r="Y681" t="s">
        <v>53</v>
      </c>
      <c r="Z681" t="s">
        <v>33</v>
      </c>
      <c r="AA681">
        <v>49</v>
      </c>
      <c r="AB681">
        <v>2483</v>
      </c>
    </row>
    <row r="682" spans="1:28" x14ac:dyDescent="0.3">
      <c r="A682" t="s">
        <v>1484</v>
      </c>
      <c r="B682" t="s">
        <v>21</v>
      </c>
      <c r="C682">
        <f>IF(Customers[[#This Row],[Churn Label]]="yes",1,0)</f>
        <v>0</v>
      </c>
      <c r="D682">
        <v>70</v>
      </c>
      <c r="E682">
        <v>207</v>
      </c>
      <c r="F682">
        <v>487.6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10</v>
      </c>
      <c r="N682" t="s">
        <v>25</v>
      </c>
      <c r="O682">
        <v>0</v>
      </c>
      <c r="P682" t="s">
        <v>72</v>
      </c>
      <c r="Q682" t="s">
        <v>1485</v>
      </c>
      <c r="R682" t="s">
        <v>26</v>
      </c>
      <c r="S682">
        <v>23</v>
      </c>
      <c r="T682" t="s">
        <v>25</v>
      </c>
      <c r="U682" t="s">
        <v>21</v>
      </c>
      <c r="V682" t="s">
        <v>21</v>
      </c>
      <c r="W682">
        <v>0</v>
      </c>
      <c r="X682" t="s">
        <v>25</v>
      </c>
      <c r="Y682" t="s">
        <v>53</v>
      </c>
      <c r="Z682" t="s">
        <v>38</v>
      </c>
      <c r="AA682">
        <v>22</v>
      </c>
      <c r="AB682">
        <v>1533</v>
      </c>
    </row>
    <row r="683" spans="1:28" x14ac:dyDescent="0.3">
      <c r="A683" t="s">
        <v>1486</v>
      </c>
      <c r="B683" t="s">
        <v>21</v>
      </c>
      <c r="C683">
        <f>IF(Customers[[#This Row],[Churn Label]]="yes",1,0)</f>
        <v>0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9</v>
      </c>
      <c r="N683" t="s">
        <v>21</v>
      </c>
      <c r="O683">
        <v>0</v>
      </c>
      <c r="P683" t="s">
        <v>47</v>
      </c>
      <c r="Q683" t="s">
        <v>1487</v>
      </c>
      <c r="R683" t="s">
        <v>26</v>
      </c>
      <c r="S683">
        <v>54</v>
      </c>
      <c r="T683" t="s">
        <v>21</v>
      </c>
      <c r="U683" t="s">
        <v>21</v>
      </c>
      <c r="V683" t="s">
        <v>21</v>
      </c>
      <c r="W683">
        <v>0</v>
      </c>
      <c r="X683" t="s">
        <v>21</v>
      </c>
      <c r="Y683" t="s">
        <v>32</v>
      </c>
      <c r="Z683" t="s">
        <v>33</v>
      </c>
      <c r="AA683">
        <v>43</v>
      </c>
      <c r="AB683">
        <v>911</v>
      </c>
    </row>
    <row r="684" spans="1:28" x14ac:dyDescent="0.3">
      <c r="A684" t="s">
        <v>1488</v>
      </c>
      <c r="B684" t="s">
        <v>21</v>
      </c>
      <c r="C684">
        <f>IF(Customers[[#This Row],[Churn Label]]="yes",1,0)</f>
        <v>0</v>
      </c>
      <c r="D684">
        <v>51</v>
      </c>
      <c r="E684">
        <v>422</v>
      </c>
      <c r="F684">
        <v>759.8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1</v>
      </c>
      <c r="N684" t="s">
        <v>25</v>
      </c>
      <c r="O684">
        <v>0</v>
      </c>
      <c r="P684" t="s">
        <v>55</v>
      </c>
      <c r="Q684" t="s">
        <v>1489</v>
      </c>
      <c r="R684" t="s">
        <v>24</v>
      </c>
      <c r="S684">
        <v>63</v>
      </c>
      <c r="T684" t="s">
        <v>21</v>
      </c>
      <c r="U684" t="s">
        <v>21</v>
      </c>
      <c r="V684" t="s">
        <v>21</v>
      </c>
      <c r="W684">
        <v>0</v>
      </c>
      <c r="X684" t="s">
        <v>25</v>
      </c>
      <c r="Y684" t="s">
        <v>98</v>
      </c>
      <c r="Z684" t="s">
        <v>33</v>
      </c>
      <c r="AA684">
        <v>53</v>
      </c>
      <c r="AB684">
        <v>2700</v>
      </c>
    </row>
    <row r="685" spans="1:28" x14ac:dyDescent="0.3">
      <c r="A685" t="s">
        <v>1490</v>
      </c>
      <c r="B685" t="s">
        <v>21</v>
      </c>
      <c r="C685">
        <f>IF(Customers[[#This Row],[Churn Label]]="yes",1,0)</f>
        <v>0</v>
      </c>
      <c r="D685">
        <v>26</v>
      </c>
      <c r="E685">
        <v>66</v>
      </c>
      <c r="F685">
        <v>183.1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5</v>
      </c>
      <c r="N685" t="s">
        <v>25</v>
      </c>
      <c r="O685">
        <v>0</v>
      </c>
      <c r="P685" t="s">
        <v>81</v>
      </c>
      <c r="Q685" t="s">
        <v>1491</v>
      </c>
      <c r="R685" t="s">
        <v>26</v>
      </c>
      <c r="S685">
        <v>45</v>
      </c>
      <c r="T685" t="s">
        <v>21</v>
      </c>
      <c r="U685" t="s">
        <v>21</v>
      </c>
      <c r="V685" t="s">
        <v>21</v>
      </c>
      <c r="W685">
        <v>0</v>
      </c>
      <c r="X685" t="s">
        <v>25</v>
      </c>
      <c r="Y685" t="s">
        <v>98</v>
      </c>
      <c r="Z685" t="s">
        <v>38</v>
      </c>
      <c r="AA685">
        <v>30</v>
      </c>
      <c r="AB685">
        <v>781</v>
      </c>
    </row>
    <row r="686" spans="1:28" x14ac:dyDescent="0.3">
      <c r="A686" t="s">
        <v>1492</v>
      </c>
      <c r="B686" t="s">
        <v>21</v>
      </c>
      <c r="C686">
        <f>IF(Customers[[#This Row],[Churn Label]]="yes",1,0)</f>
        <v>0</v>
      </c>
      <c r="D686">
        <v>12</v>
      </c>
      <c r="E686">
        <v>66</v>
      </c>
      <c r="F686">
        <v>169.3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6</v>
      </c>
      <c r="N686" t="s">
        <v>25</v>
      </c>
      <c r="O686">
        <v>0</v>
      </c>
      <c r="P686" t="s">
        <v>70</v>
      </c>
      <c r="Q686" t="s">
        <v>1493</v>
      </c>
      <c r="R686" t="s">
        <v>26</v>
      </c>
      <c r="S686">
        <v>62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32</v>
      </c>
      <c r="Z686" t="s">
        <v>38</v>
      </c>
      <c r="AA686">
        <v>19</v>
      </c>
      <c r="AB686">
        <v>230</v>
      </c>
    </row>
    <row r="687" spans="1:28" x14ac:dyDescent="0.3">
      <c r="A687" t="s">
        <v>1494</v>
      </c>
      <c r="B687" t="s">
        <v>21</v>
      </c>
      <c r="C687">
        <f>IF(Customers[[#This Row],[Churn Label]]="yes",1,0)</f>
        <v>0</v>
      </c>
      <c r="D687">
        <v>23</v>
      </c>
      <c r="E687">
        <v>55</v>
      </c>
      <c r="F687">
        <v>185.2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29</v>
      </c>
      <c r="N687" t="s">
        <v>25</v>
      </c>
      <c r="O687">
        <v>0</v>
      </c>
      <c r="P687" t="s">
        <v>46</v>
      </c>
      <c r="Q687" t="s">
        <v>1495</v>
      </c>
      <c r="R687" t="s">
        <v>24</v>
      </c>
      <c r="S687">
        <v>29</v>
      </c>
      <c r="T687" t="s">
        <v>25</v>
      </c>
      <c r="U687" t="s">
        <v>21</v>
      </c>
      <c r="V687" t="s">
        <v>21</v>
      </c>
      <c r="W687">
        <v>0</v>
      </c>
      <c r="X687" t="s">
        <v>25</v>
      </c>
      <c r="Y687" t="s">
        <v>98</v>
      </c>
      <c r="Z687" t="s">
        <v>33</v>
      </c>
      <c r="AA687">
        <v>24</v>
      </c>
      <c r="AB687">
        <v>558</v>
      </c>
    </row>
    <row r="688" spans="1:28" x14ac:dyDescent="0.3">
      <c r="A688" t="s">
        <v>1496</v>
      </c>
      <c r="B688" t="s">
        <v>21</v>
      </c>
      <c r="C688">
        <f>IF(Customers[[#This Row],[Churn Label]]="yes",1,0)</f>
        <v>0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t="s">
        <v>25</v>
      </c>
      <c r="J688" t="s">
        <v>88</v>
      </c>
      <c r="K688">
        <v>0</v>
      </c>
      <c r="L688">
        <v>0</v>
      </c>
      <c r="M688">
        <v>0</v>
      </c>
      <c r="N688" t="s">
        <v>21</v>
      </c>
      <c r="O688">
        <v>0</v>
      </c>
      <c r="P688" t="s">
        <v>81</v>
      </c>
      <c r="Q688" t="s">
        <v>1497</v>
      </c>
      <c r="R688" t="s">
        <v>26</v>
      </c>
      <c r="S688">
        <v>28</v>
      </c>
      <c r="T688" t="s">
        <v>25</v>
      </c>
      <c r="U688" t="s">
        <v>21</v>
      </c>
      <c r="V688" t="s">
        <v>21</v>
      </c>
      <c r="W688">
        <v>0</v>
      </c>
      <c r="X688" t="s">
        <v>21</v>
      </c>
      <c r="Y688" t="s">
        <v>32</v>
      </c>
      <c r="Z688" t="s">
        <v>38</v>
      </c>
      <c r="AA688">
        <v>12</v>
      </c>
      <c r="AB688">
        <v>339</v>
      </c>
    </row>
    <row r="689" spans="1:28" x14ac:dyDescent="0.3">
      <c r="A689" t="s">
        <v>1498</v>
      </c>
      <c r="B689" t="s">
        <v>21</v>
      </c>
      <c r="C689">
        <f>IF(Customers[[#This Row],[Churn Label]]="yes",1,0)</f>
        <v>0</v>
      </c>
      <c r="D689">
        <v>45</v>
      </c>
      <c r="E689">
        <v>265</v>
      </c>
      <c r="F689">
        <v>539.1</v>
      </c>
      <c r="G689">
        <v>0</v>
      </c>
      <c r="H689">
        <v>0</v>
      </c>
      <c r="I689" t="s">
        <v>21</v>
      </c>
      <c r="J689" t="s">
        <v>22</v>
      </c>
      <c r="K689">
        <v>0</v>
      </c>
      <c r="L689">
        <v>0</v>
      </c>
      <c r="M689">
        <v>10</v>
      </c>
      <c r="N689" t="s">
        <v>25</v>
      </c>
      <c r="O689">
        <v>0</v>
      </c>
      <c r="P689" t="s">
        <v>27</v>
      </c>
      <c r="Q689" t="s">
        <v>1499</v>
      </c>
      <c r="R689" t="s">
        <v>26</v>
      </c>
      <c r="S689">
        <v>67</v>
      </c>
      <c r="T689" t="s">
        <v>21</v>
      </c>
      <c r="U689" t="s">
        <v>25</v>
      </c>
      <c r="V689" t="s">
        <v>21</v>
      </c>
      <c r="W689">
        <v>0</v>
      </c>
      <c r="X689" t="s">
        <v>21</v>
      </c>
      <c r="Y689" t="s">
        <v>98</v>
      </c>
      <c r="Z689" t="s">
        <v>33</v>
      </c>
      <c r="AA689">
        <v>46</v>
      </c>
      <c r="AB689">
        <v>2083</v>
      </c>
    </row>
    <row r="690" spans="1:28" x14ac:dyDescent="0.3">
      <c r="A690" t="s">
        <v>1500</v>
      </c>
      <c r="B690" t="s">
        <v>21</v>
      </c>
      <c r="C690">
        <f>IF(Customers[[#This Row],[Churn Label]]="yes",1,0)</f>
        <v>0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t="s">
        <v>21</v>
      </c>
      <c r="J690" t="s">
        <v>22</v>
      </c>
      <c r="K690">
        <v>0</v>
      </c>
      <c r="L690">
        <v>0</v>
      </c>
      <c r="M690">
        <v>7</v>
      </c>
      <c r="N690" t="s">
        <v>25</v>
      </c>
      <c r="O690">
        <v>0</v>
      </c>
      <c r="P690" t="s">
        <v>43</v>
      </c>
      <c r="Q690" t="s">
        <v>1501</v>
      </c>
      <c r="R690" t="s">
        <v>24</v>
      </c>
      <c r="S690">
        <v>70</v>
      </c>
      <c r="T690" t="s">
        <v>21</v>
      </c>
      <c r="U690" t="s">
        <v>25</v>
      </c>
      <c r="V690" t="s">
        <v>21</v>
      </c>
      <c r="W690">
        <v>0</v>
      </c>
      <c r="X690" t="s">
        <v>25</v>
      </c>
      <c r="Y690" t="s">
        <v>53</v>
      </c>
      <c r="Z690" t="s">
        <v>38</v>
      </c>
      <c r="AA690">
        <v>63</v>
      </c>
      <c r="AB690">
        <v>4569</v>
      </c>
    </row>
    <row r="691" spans="1:28" x14ac:dyDescent="0.3">
      <c r="A691" t="s">
        <v>1502</v>
      </c>
      <c r="B691" t="s">
        <v>21</v>
      </c>
      <c r="C691">
        <f>IF(Customers[[#This Row],[Churn Label]]="yes",1,0)</f>
        <v>0</v>
      </c>
      <c r="D691">
        <v>12</v>
      </c>
      <c r="E691">
        <v>38</v>
      </c>
      <c r="F691">
        <v>81.5</v>
      </c>
      <c r="G691">
        <v>0</v>
      </c>
      <c r="H691">
        <v>0</v>
      </c>
      <c r="I691" t="s">
        <v>21</v>
      </c>
      <c r="J691" t="s">
        <v>22</v>
      </c>
      <c r="K691">
        <v>0</v>
      </c>
      <c r="L691">
        <v>0</v>
      </c>
      <c r="M691">
        <v>0</v>
      </c>
      <c r="N691" t="s">
        <v>21</v>
      </c>
      <c r="O691">
        <v>0</v>
      </c>
      <c r="P691" t="s">
        <v>44</v>
      </c>
      <c r="Q691" t="s">
        <v>1503</v>
      </c>
      <c r="R691" t="s">
        <v>26</v>
      </c>
      <c r="S691">
        <v>70</v>
      </c>
      <c r="T691" t="s">
        <v>21</v>
      </c>
      <c r="U691" t="s">
        <v>25</v>
      </c>
      <c r="V691" t="s">
        <v>21</v>
      </c>
      <c r="W691">
        <v>0</v>
      </c>
      <c r="X691" t="s">
        <v>21</v>
      </c>
      <c r="Y691" t="s">
        <v>98</v>
      </c>
      <c r="Z691" t="s">
        <v>33</v>
      </c>
      <c r="AA691">
        <v>10</v>
      </c>
      <c r="AB691">
        <v>114</v>
      </c>
    </row>
    <row r="692" spans="1:28" x14ac:dyDescent="0.3">
      <c r="A692" t="s">
        <v>1504</v>
      </c>
      <c r="B692" t="s">
        <v>21</v>
      </c>
      <c r="C692">
        <f>IF(Customers[[#This Row],[Churn Label]]="yes",1,0)</f>
        <v>0</v>
      </c>
      <c r="D692">
        <v>13</v>
      </c>
      <c r="E692">
        <v>77</v>
      </c>
      <c r="F692">
        <v>169.8</v>
      </c>
      <c r="G692">
        <v>0</v>
      </c>
      <c r="H692">
        <v>0</v>
      </c>
      <c r="I692" t="s">
        <v>21</v>
      </c>
      <c r="J692" t="s">
        <v>22</v>
      </c>
      <c r="K692">
        <v>0</v>
      </c>
      <c r="L692">
        <v>0</v>
      </c>
      <c r="M692">
        <v>10</v>
      </c>
      <c r="N692" t="s">
        <v>25</v>
      </c>
      <c r="O692">
        <v>0</v>
      </c>
      <c r="P692" t="s">
        <v>50</v>
      </c>
      <c r="Q692" t="s">
        <v>1505</v>
      </c>
      <c r="R692" t="s">
        <v>24</v>
      </c>
      <c r="S692">
        <v>33</v>
      </c>
      <c r="T692" t="s">
        <v>21</v>
      </c>
      <c r="U692" t="s">
        <v>21</v>
      </c>
      <c r="V692" t="s">
        <v>21</v>
      </c>
      <c r="W692">
        <v>0</v>
      </c>
      <c r="X692" t="s">
        <v>25</v>
      </c>
      <c r="Y692" t="s">
        <v>53</v>
      </c>
      <c r="Z692" t="s">
        <v>33</v>
      </c>
      <c r="AA692">
        <v>32</v>
      </c>
      <c r="AB692">
        <v>420</v>
      </c>
    </row>
    <row r="693" spans="1:28" x14ac:dyDescent="0.3">
      <c r="A693" t="s">
        <v>1506</v>
      </c>
      <c r="B693" t="s">
        <v>21</v>
      </c>
      <c r="C693">
        <f>IF(Customers[[#This Row],[Churn Label]]="yes",1,0)</f>
        <v>0</v>
      </c>
      <c r="D693">
        <v>19</v>
      </c>
      <c r="E693">
        <v>59</v>
      </c>
      <c r="F693">
        <v>170.3</v>
      </c>
      <c r="G693">
        <v>0</v>
      </c>
      <c r="H693">
        <v>0</v>
      </c>
      <c r="I693" t="s">
        <v>21</v>
      </c>
      <c r="J693" t="s">
        <v>22</v>
      </c>
      <c r="K693">
        <v>0</v>
      </c>
      <c r="L693">
        <v>0</v>
      </c>
      <c r="M693">
        <v>6</v>
      </c>
      <c r="N693" t="s">
        <v>25</v>
      </c>
      <c r="O693">
        <v>0</v>
      </c>
      <c r="P693" t="s">
        <v>55</v>
      </c>
      <c r="Q693" t="s">
        <v>1507</v>
      </c>
      <c r="R693" t="s">
        <v>26</v>
      </c>
      <c r="S693">
        <v>19</v>
      </c>
      <c r="T693" t="s">
        <v>25</v>
      </c>
      <c r="U693" t="s">
        <v>21</v>
      </c>
      <c r="V693" t="s">
        <v>21</v>
      </c>
      <c r="W693">
        <v>0</v>
      </c>
      <c r="X693" t="s">
        <v>21</v>
      </c>
      <c r="Y693" t="s">
        <v>32</v>
      </c>
      <c r="Z693" t="s">
        <v>33</v>
      </c>
      <c r="AA693">
        <v>29</v>
      </c>
      <c r="AB693">
        <v>547</v>
      </c>
    </row>
    <row r="694" spans="1:28" x14ac:dyDescent="0.3">
      <c r="A694" t="s">
        <v>1508</v>
      </c>
      <c r="B694" t="s">
        <v>21</v>
      </c>
      <c r="C694">
        <f>IF(Customers[[#This Row],[Churn Label]]="yes",1,0)</f>
        <v>0</v>
      </c>
      <c r="D694">
        <v>31</v>
      </c>
      <c r="E694">
        <v>198</v>
      </c>
      <c r="F694">
        <v>369.5</v>
      </c>
      <c r="G694">
        <v>0</v>
      </c>
      <c r="H694">
        <v>0</v>
      </c>
      <c r="I694" t="s">
        <v>21</v>
      </c>
      <c r="J694" t="s">
        <v>22</v>
      </c>
      <c r="K694">
        <v>0</v>
      </c>
      <c r="L694">
        <v>0</v>
      </c>
      <c r="M694">
        <v>12</v>
      </c>
      <c r="N694" t="s">
        <v>25</v>
      </c>
      <c r="O694">
        <v>0</v>
      </c>
      <c r="P694" t="s">
        <v>43</v>
      </c>
      <c r="Q694" t="s">
        <v>1509</v>
      </c>
      <c r="R694" t="s">
        <v>24</v>
      </c>
      <c r="S694">
        <v>23</v>
      </c>
      <c r="T694" t="s">
        <v>25</v>
      </c>
      <c r="U694" t="s">
        <v>21</v>
      </c>
      <c r="V694" t="s">
        <v>21</v>
      </c>
      <c r="W694">
        <v>0</v>
      </c>
      <c r="X694" t="s">
        <v>21</v>
      </c>
      <c r="Y694" t="s">
        <v>32</v>
      </c>
      <c r="Z694" t="s">
        <v>38</v>
      </c>
      <c r="AA694">
        <v>49</v>
      </c>
      <c r="AB694">
        <v>1518</v>
      </c>
    </row>
    <row r="695" spans="1:28" x14ac:dyDescent="0.3">
      <c r="A695" t="s">
        <v>1510</v>
      </c>
      <c r="B695" t="s">
        <v>21</v>
      </c>
      <c r="C695">
        <f>IF(Customers[[#This Row],[Churn Label]]="yes",1,0)</f>
        <v>0</v>
      </c>
      <c r="D695">
        <v>30</v>
      </c>
      <c r="E695">
        <v>128</v>
      </c>
      <c r="F695">
        <v>331.4</v>
      </c>
      <c r="G695">
        <v>0</v>
      </c>
      <c r="H695">
        <v>0</v>
      </c>
      <c r="I695" t="s">
        <v>21</v>
      </c>
      <c r="J695" t="s">
        <v>22</v>
      </c>
      <c r="K695">
        <v>0</v>
      </c>
      <c r="L695">
        <v>0</v>
      </c>
      <c r="M695">
        <v>3</v>
      </c>
      <c r="N695" t="s">
        <v>25</v>
      </c>
      <c r="O695">
        <v>0</v>
      </c>
      <c r="P695" t="s">
        <v>83</v>
      </c>
      <c r="Q695" t="s">
        <v>1511</v>
      </c>
      <c r="R695" t="s">
        <v>26</v>
      </c>
      <c r="S695">
        <v>45</v>
      </c>
      <c r="T695" t="s">
        <v>21</v>
      </c>
      <c r="U695" t="s">
        <v>21</v>
      </c>
      <c r="V695" t="s">
        <v>21</v>
      </c>
      <c r="W695">
        <v>0</v>
      </c>
      <c r="X695" t="s">
        <v>21</v>
      </c>
      <c r="Y695" t="s">
        <v>98</v>
      </c>
      <c r="Z695" t="s">
        <v>95</v>
      </c>
      <c r="AA695">
        <v>21</v>
      </c>
      <c r="AB695">
        <v>632</v>
      </c>
    </row>
    <row r="696" spans="1:28" x14ac:dyDescent="0.3">
      <c r="A696" t="s">
        <v>1512</v>
      </c>
      <c r="B696" t="s">
        <v>21</v>
      </c>
      <c r="C696">
        <f>IF(Customers[[#This Row],[Churn Label]]="yes",1,0)</f>
        <v>0</v>
      </c>
      <c r="D696">
        <v>3</v>
      </c>
      <c r="E696">
        <v>14</v>
      </c>
      <c r="F696">
        <v>34</v>
      </c>
      <c r="G696">
        <v>0</v>
      </c>
      <c r="H696">
        <v>0</v>
      </c>
      <c r="I696" t="s">
        <v>21</v>
      </c>
      <c r="J696" t="s">
        <v>22</v>
      </c>
      <c r="K696">
        <v>0</v>
      </c>
      <c r="L696">
        <v>0</v>
      </c>
      <c r="M696">
        <v>7</v>
      </c>
      <c r="N696" t="s">
        <v>21</v>
      </c>
      <c r="O696">
        <v>33</v>
      </c>
      <c r="P696" t="s">
        <v>58</v>
      </c>
      <c r="Q696" t="s">
        <v>1513</v>
      </c>
      <c r="R696" t="s">
        <v>24</v>
      </c>
      <c r="S696">
        <v>66</v>
      </c>
      <c r="T696" t="s">
        <v>21</v>
      </c>
      <c r="U696" t="s">
        <v>25</v>
      </c>
      <c r="V696" t="s">
        <v>21</v>
      </c>
      <c r="W696">
        <v>0</v>
      </c>
      <c r="X696" t="s">
        <v>21</v>
      </c>
      <c r="Y696" t="s">
        <v>32</v>
      </c>
      <c r="Z696" t="s">
        <v>38</v>
      </c>
      <c r="AA696">
        <v>38</v>
      </c>
      <c r="AB696">
        <v>106</v>
      </c>
    </row>
    <row r="697" spans="1:28" x14ac:dyDescent="0.3">
      <c r="A697" t="s">
        <v>1514</v>
      </c>
      <c r="B697" t="s">
        <v>21</v>
      </c>
      <c r="C697">
        <f>IF(Customers[[#This Row],[Churn Label]]="yes",1,0)</f>
        <v>0</v>
      </c>
      <c r="D697">
        <v>42</v>
      </c>
      <c r="E697">
        <v>260</v>
      </c>
      <c r="F697">
        <v>540.6</v>
      </c>
      <c r="G697">
        <v>0</v>
      </c>
      <c r="H697">
        <v>0</v>
      </c>
      <c r="I697" t="s">
        <v>21</v>
      </c>
      <c r="J697" t="s">
        <v>22</v>
      </c>
      <c r="K697">
        <v>0</v>
      </c>
      <c r="L697">
        <v>0</v>
      </c>
      <c r="M697">
        <v>5</v>
      </c>
      <c r="N697" t="s">
        <v>25</v>
      </c>
      <c r="O697">
        <v>0</v>
      </c>
      <c r="P697" t="s">
        <v>93</v>
      </c>
      <c r="Q697" t="s">
        <v>1515</v>
      </c>
      <c r="R697" t="s">
        <v>24</v>
      </c>
      <c r="S697">
        <v>57</v>
      </c>
      <c r="T697" t="s">
        <v>21</v>
      </c>
      <c r="U697" t="s">
        <v>21</v>
      </c>
      <c r="V697" t="s">
        <v>21</v>
      </c>
      <c r="W697">
        <v>0</v>
      </c>
      <c r="X697" t="s">
        <v>21</v>
      </c>
      <c r="Y697" t="s">
        <v>32</v>
      </c>
      <c r="Z697" t="s">
        <v>38</v>
      </c>
      <c r="AA697">
        <v>24</v>
      </c>
      <c r="AB697">
        <v>1003</v>
      </c>
    </row>
    <row r="698" spans="1:28" x14ac:dyDescent="0.3">
      <c r="A698" t="s">
        <v>1516</v>
      </c>
      <c r="B698" t="s">
        <v>21</v>
      </c>
      <c r="C698">
        <f>IF(Customers[[#This Row],[Churn Label]]="yes",1,0)</f>
        <v>0</v>
      </c>
      <c r="D698">
        <v>1</v>
      </c>
      <c r="E698">
        <v>4</v>
      </c>
      <c r="F698">
        <v>11</v>
      </c>
      <c r="G698">
        <v>0</v>
      </c>
      <c r="H698">
        <v>0</v>
      </c>
      <c r="I698" t="s">
        <v>21</v>
      </c>
      <c r="J698" t="s">
        <v>22</v>
      </c>
      <c r="K698">
        <v>0</v>
      </c>
      <c r="L698">
        <v>0</v>
      </c>
      <c r="M698">
        <v>0</v>
      </c>
      <c r="N698" t="s">
        <v>21</v>
      </c>
      <c r="O698">
        <v>0</v>
      </c>
      <c r="P698" t="s">
        <v>41</v>
      </c>
      <c r="Q698" t="s">
        <v>1517</v>
      </c>
      <c r="R698" t="s">
        <v>24</v>
      </c>
      <c r="S698">
        <v>63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32</v>
      </c>
      <c r="Z698" t="s">
        <v>38</v>
      </c>
      <c r="AA698">
        <v>10</v>
      </c>
      <c r="AB698">
        <v>10</v>
      </c>
    </row>
    <row r="699" spans="1:28" x14ac:dyDescent="0.3">
      <c r="A699" t="s">
        <v>1518</v>
      </c>
      <c r="B699" t="s">
        <v>21</v>
      </c>
      <c r="C699">
        <f>IF(Customers[[#This Row],[Churn Label]]="yes",1,0)</f>
        <v>0</v>
      </c>
      <c r="D699">
        <v>7</v>
      </c>
      <c r="E699">
        <v>21</v>
      </c>
      <c r="F699">
        <v>47.3</v>
      </c>
      <c r="G699">
        <v>0</v>
      </c>
      <c r="H699">
        <v>0</v>
      </c>
      <c r="I699" t="s">
        <v>21</v>
      </c>
      <c r="J699" t="s">
        <v>22</v>
      </c>
      <c r="K699">
        <v>0</v>
      </c>
      <c r="L699">
        <v>0</v>
      </c>
      <c r="M699">
        <v>12</v>
      </c>
      <c r="N699" t="s">
        <v>25</v>
      </c>
      <c r="O699">
        <v>0</v>
      </c>
      <c r="P699" t="s">
        <v>27</v>
      </c>
      <c r="Q699" t="s">
        <v>1519</v>
      </c>
      <c r="R699" t="s">
        <v>26</v>
      </c>
      <c r="S699">
        <v>55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32</v>
      </c>
      <c r="Z699" t="s">
        <v>95</v>
      </c>
      <c r="AA699">
        <v>36</v>
      </c>
      <c r="AB699">
        <v>243</v>
      </c>
    </row>
    <row r="700" spans="1:28" x14ac:dyDescent="0.3">
      <c r="A700" t="s">
        <v>1520</v>
      </c>
      <c r="B700" t="s">
        <v>21</v>
      </c>
      <c r="C700">
        <f>IF(Customers[[#This Row],[Churn Label]]="yes",1,0)</f>
        <v>0</v>
      </c>
      <c r="D700">
        <v>53</v>
      </c>
      <c r="E700">
        <v>403</v>
      </c>
      <c r="F700">
        <v>795.6</v>
      </c>
      <c r="G700">
        <v>0</v>
      </c>
      <c r="H700">
        <v>0</v>
      </c>
      <c r="I700" t="s">
        <v>21</v>
      </c>
      <c r="J700" t="s">
        <v>22</v>
      </c>
      <c r="K700">
        <v>0</v>
      </c>
      <c r="L700">
        <v>0</v>
      </c>
      <c r="M700">
        <v>5</v>
      </c>
      <c r="N700" t="s">
        <v>25</v>
      </c>
      <c r="O700">
        <v>0</v>
      </c>
      <c r="P700" t="s">
        <v>31</v>
      </c>
      <c r="Q700" t="s">
        <v>1521</v>
      </c>
      <c r="R700" t="s">
        <v>24</v>
      </c>
      <c r="S700">
        <v>39</v>
      </c>
      <c r="T700" t="s">
        <v>21</v>
      </c>
      <c r="U700" t="s">
        <v>21</v>
      </c>
      <c r="V700" t="s">
        <v>21</v>
      </c>
      <c r="W700">
        <v>0</v>
      </c>
      <c r="X700" t="s">
        <v>25</v>
      </c>
      <c r="Y700" t="s">
        <v>98</v>
      </c>
      <c r="Z700" t="s">
        <v>95</v>
      </c>
      <c r="AA700">
        <v>35</v>
      </c>
      <c r="AB700">
        <v>1846</v>
      </c>
    </row>
    <row r="701" spans="1:28" x14ac:dyDescent="0.3">
      <c r="A701" t="s">
        <v>1522</v>
      </c>
      <c r="B701" t="s">
        <v>21</v>
      </c>
      <c r="C701">
        <f>IF(Customers[[#This Row],[Churn Label]]="yes",1,0)</f>
        <v>0</v>
      </c>
      <c r="D701">
        <v>69</v>
      </c>
      <c r="E701">
        <v>516</v>
      </c>
      <c r="F701">
        <v>1106.8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3</v>
      </c>
      <c r="N701" t="s">
        <v>21</v>
      </c>
      <c r="O701">
        <v>69</v>
      </c>
      <c r="P701" t="s">
        <v>46</v>
      </c>
      <c r="Q701" t="s">
        <v>1523</v>
      </c>
      <c r="R701" t="s">
        <v>26</v>
      </c>
      <c r="S701">
        <v>59</v>
      </c>
      <c r="T701" t="s">
        <v>21</v>
      </c>
      <c r="U701" t="s">
        <v>21</v>
      </c>
      <c r="V701" t="s">
        <v>21</v>
      </c>
      <c r="W701">
        <v>0</v>
      </c>
      <c r="X701" t="s">
        <v>25</v>
      </c>
      <c r="Y701" t="s">
        <v>53</v>
      </c>
      <c r="Z701" t="s">
        <v>33</v>
      </c>
      <c r="AA701">
        <v>36</v>
      </c>
      <c r="AB701">
        <v>2507</v>
      </c>
    </row>
    <row r="702" spans="1:28" x14ac:dyDescent="0.3">
      <c r="A702" t="s">
        <v>1524</v>
      </c>
      <c r="B702" t="s">
        <v>21</v>
      </c>
      <c r="C702">
        <f>IF(Customers[[#This Row],[Churn Label]]="yes",1,0)</f>
        <v>0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0</v>
      </c>
      <c r="N702" t="s">
        <v>21</v>
      </c>
      <c r="O702">
        <v>0</v>
      </c>
      <c r="P702" t="s">
        <v>67</v>
      </c>
      <c r="Q702" t="s">
        <v>1525</v>
      </c>
      <c r="R702" t="s">
        <v>24</v>
      </c>
      <c r="S702">
        <v>60</v>
      </c>
      <c r="T702" t="s">
        <v>21</v>
      </c>
      <c r="U702" t="s">
        <v>21</v>
      </c>
      <c r="V702" t="s">
        <v>21</v>
      </c>
      <c r="W702">
        <v>0</v>
      </c>
      <c r="X702" t="s">
        <v>21</v>
      </c>
      <c r="Y702" t="s">
        <v>53</v>
      </c>
      <c r="Z702" t="s">
        <v>95</v>
      </c>
      <c r="AA702">
        <v>8</v>
      </c>
      <c r="AB702">
        <v>447</v>
      </c>
    </row>
    <row r="703" spans="1:28" x14ac:dyDescent="0.3">
      <c r="A703" t="s">
        <v>1526</v>
      </c>
      <c r="B703" t="s">
        <v>21</v>
      </c>
      <c r="C703">
        <f>IF(Customers[[#This Row],[Churn Label]]="yes",1,0)</f>
        <v>0</v>
      </c>
      <c r="D703">
        <v>61</v>
      </c>
      <c r="E703">
        <v>325</v>
      </c>
      <c r="F703">
        <v>666.7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13</v>
      </c>
      <c r="N703" t="s">
        <v>25</v>
      </c>
      <c r="O703">
        <v>0</v>
      </c>
      <c r="P703" t="s">
        <v>37</v>
      </c>
      <c r="Q703" t="s">
        <v>1527</v>
      </c>
      <c r="R703" t="s">
        <v>24</v>
      </c>
      <c r="S703">
        <v>69</v>
      </c>
      <c r="T703" t="s">
        <v>21</v>
      </c>
      <c r="U703" t="s">
        <v>25</v>
      </c>
      <c r="V703" t="s">
        <v>21</v>
      </c>
      <c r="W703">
        <v>0</v>
      </c>
      <c r="X703" t="s">
        <v>25</v>
      </c>
      <c r="Y703" t="s">
        <v>98</v>
      </c>
      <c r="Z703" t="s">
        <v>33</v>
      </c>
      <c r="AA703">
        <v>44</v>
      </c>
      <c r="AB703">
        <v>2676</v>
      </c>
    </row>
    <row r="704" spans="1:28" x14ac:dyDescent="0.3">
      <c r="A704" t="s">
        <v>1528</v>
      </c>
      <c r="B704" t="s">
        <v>25</v>
      </c>
      <c r="C704">
        <f>IF(Customers[[#This Row],[Churn Label]]="yes",1,0)</f>
        <v>1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t="s">
        <v>25</v>
      </c>
      <c r="J704" t="s">
        <v>88</v>
      </c>
      <c r="K704">
        <v>0</v>
      </c>
      <c r="L704">
        <v>0</v>
      </c>
      <c r="M704">
        <v>6</v>
      </c>
      <c r="N704" t="s">
        <v>25</v>
      </c>
      <c r="O704">
        <v>0</v>
      </c>
      <c r="P704" t="s">
        <v>89</v>
      </c>
      <c r="Q704" t="s">
        <v>1529</v>
      </c>
      <c r="R704" t="s">
        <v>24</v>
      </c>
      <c r="S704">
        <v>43</v>
      </c>
      <c r="T704" t="s">
        <v>21</v>
      </c>
      <c r="U704" t="s">
        <v>21</v>
      </c>
      <c r="V704" t="s">
        <v>21</v>
      </c>
      <c r="W704">
        <v>0</v>
      </c>
      <c r="X704" t="s">
        <v>21</v>
      </c>
      <c r="Y704" t="s">
        <v>32</v>
      </c>
      <c r="Z704" t="s">
        <v>33</v>
      </c>
      <c r="AA704">
        <v>34</v>
      </c>
      <c r="AB704">
        <v>1991</v>
      </c>
    </row>
    <row r="705" spans="1:28" x14ac:dyDescent="0.3">
      <c r="A705" t="s">
        <v>1530</v>
      </c>
      <c r="B705" t="s">
        <v>21</v>
      </c>
      <c r="C705">
        <f>IF(Customers[[#This Row],[Churn Label]]="yes",1,0)</f>
        <v>0</v>
      </c>
      <c r="D705">
        <v>24</v>
      </c>
      <c r="E705">
        <v>110</v>
      </c>
      <c r="F705">
        <v>244.6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3</v>
      </c>
      <c r="N705" t="s">
        <v>25</v>
      </c>
      <c r="O705">
        <v>0</v>
      </c>
      <c r="P705" t="s">
        <v>79</v>
      </c>
      <c r="Q705" t="s">
        <v>1531</v>
      </c>
      <c r="R705" t="s">
        <v>24</v>
      </c>
      <c r="S705">
        <v>71</v>
      </c>
      <c r="T705" t="s">
        <v>21</v>
      </c>
      <c r="U705" t="s">
        <v>25</v>
      </c>
      <c r="V705" t="s">
        <v>21</v>
      </c>
      <c r="W705">
        <v>0</v>
      </c>
      <c r="X705" t="s">
        <v>21</v>
      </c>
      <c r="Y705" t="s">
        <v>98</v>
      </c>
      <c r="Z705" t="s">
        <v>38</v>
      </c>
      <c r="AA705">
        <v>38</v>
      </c>
      <c r="AB705">
        <v>940</v>
      </c>
    </row>
    <row r="706" spans="1:28" x14ac:dyDescent="0.3">
      <c r="A706" t="s">
        <v>1532</v>
      </c>
      <c r="B706" t="s">
        <v>21</v>
      </c>
      <c r="C706">
        <f>IF(Customers[[#This Row],[Churn Label]]="yes",1,0)</f>
        <v>0</v>
      </c>
      <c r="D706">
        <v>69</v>
      </c>
      <c r="E706">
        <v>394</v>
      </c>
      <c r="F706">
        <v>827.9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2</v>
      </c>
      <c r="N706" t="s">
        <v>25</v>
      </c>
      <c r="O706">
        <v>0</v>
      </c>
      <c r="P706" t="s">
        <v>23</v>
      </c>
      <c r="Q706" t="s">
        <v>1533</v>
      </c>
      <c r="R706" t="s">
        <v>24</v>
      </c>
      <c r="S706">
        <v>61</v>
      </c>
      <c r="T706" t="s">
        <v>21</v>
      </c>
      <c r="U706" t="s">
        <v>21</v>
      </c>
      <c r="V706" t="s">
        <v>21</v>
      </c>
      <c r="W706">
        <v>0</v>
      </c>
      <c r="X706" t="s">
        <v>25</v>
      </c>
      <c r="Y706" t="s">
        <v>98</v>
      </c>
      <c r="Z706" t="s">
        <v>38</v>
      </c>
      <c r="AA706">
        <v>34</v>
      </c>
      <c r="AB706">
        <v>2365</v>
      </c>
    </row>
    <row r="707" spans="1:28" x14ac:dyDescent="0.3">
      <c r="A707" t="s">
        <v>1534</v>
      </c>
      <c r="B707" t="s">
        <v>21</v>
      </c>
      <c r="C707">
        <f>IF(Customers[[#This Row],[Churn Label]]="yes",1,0)</f>
        <v>0</v>
      </c>
      <c r="D707">
        <v>71</v>
      </c>
      <c r="E707">
        <v>262</v>
      </c>
      <c r="F707">
        <v>493.6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25</v>
      </c>
      <c r="O707">
        <v>0</v>
      </c>
      <c r="P707" t="s">
        <v>59</v>
      </c>
      <c r="Q707" t="s">
        <v>1535</v>
      </c>
      <c r="R707" t="s">
        <v>24</v>
      </c>
      <c r="S707">
        <v>77</v>
      </c>
      <c r="T707" t="s">
        <v>21</v>
      </c>
      <c r="U707" t="s">
        <v>25</v>
      </c>
      <c r="V707" t="s">
        <v>21</v>
      </c>
      <c r="W707">
        <v>0</v>
      </c>
      <c r="X707" t="s">
        <v>25</v>
      </c>
      <c r="Y707" t="s">
        <v>53</v>
      </c>
      <c r="Z707" t="s">
        <v>38</v>
      </c>
      <c r="AA707">
        <v>30</v>
      </c>
      <c r="AB707">
        <v>2129</v>
      </c>
    </row>
    <row r="708" spans="1:28" x14ac:dyDescent="0.3">
      <c r="A708" t="s">
        <v>1536</v>
      </c>
      <c r="B708" t="s">
        <v>21</v>
      </c>
      <c r="C708">
        <f>IF(Customers[[#This Row],[Churn Label]]="yes",1,0)</f>
        <v>0</v>
      </c>
      <c r="D708">
        <v>26</v>
      </c>
      <c r="E708">
        <v>112</v>
      </c>
      <c r="F708">
        <v>385</v>
      </c>
      <c r="G708">
        <v>78</v>
      </c>
      <c r="H708">
        <v>208</v>
      </c>
      <c r="I708" t="s">
        <v>25</v>
      </c>
      <c r="J708" t="s">
        <v>88</v>
      </c>
      <c r="K708">
        <v>0</v>
      </c>
      <c r="L708">
        <v>0</v>
      </c>
      <c r="M708">
        <v>0</v>
      </c>
      <c r="N708" t="s">
        <v>21</v>
      </c>
      <c r="O708">
        <v>0</v>
      </c>
      <c r="P708" t="s">
        <v>82</v>
      </c>
      <c r="Q708" t="s">
        <v>1537</v>
      </c>
      <c r="R708" t="s">
        <v>26</v>
      </c>
      <c r="S708">
        <v>40</v>
      </c>
      <c r="T708" t="s">
        <v>21</v>
      </c>
      <c r="U708" t="s">
        <v>21</v>
      </c>
      <c r="V708" t="s">
        <v>21</v>
      </c>
      <c r="W708">
        <v>0</v>
      </c>
      <c r="X708" t="s">
        <v>21</v>
      </c>
      <c r="Y708" t="s">
        <v>98</v>
      </c>
      <c r="Z708" t="s">
        <v>33</v>
      </c>
      <c r="AA708">
        <v>9</v>
      </c>
      <c r="AB708">
        <v>224</v>
      </c>
    </row>
    <row r="709" spans="1:28" x14ac:dyDescent="0.3">
      <c r="A709" t="s">
        <v>1538</v>
      </c>
      <c r="B709" t="s">
        <v>21</v>
      </c>
      <c r="C709">
        <f>IF(Customers[[#This Row],[Churn Label]]="yes",1,0)</f>
        <v>0</v>
      </c>
      <c r="D709">
        <v>5</v>
      </c>
      <c r="E709">
        <v>42</v>
      </c>
      <c r="F709">
        <v>79.2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7</v>
      </c>
      <c r="N709" t="s">
        <v>21</v>
      </c>
      <c r="O709">
        <v>4</v>
      </c>
      <c r="P709" t="s">
        <v>80</v>
      </c>
      <c r="Q709" t="s">
        <v>1539</v>
      </c>
      <c r="R709" t="s">
        <v>24</v>
      </c>
      <c r="S709">
        <v>60</v>
      </c>
      <c r="T709" t="s">
        <v>21</v>
      </c>
      <c r="U709" t="s">
        <v>21</v>
      </c>
      <c r="V709" t="s">
        <v>21</v>
      </c>
      <c r="W709">
        <v>0</v>
      </c>
      <c r="X709" t="s">
        <v>21</v>
      </c>
      <c r="Y709" t="s">
        <v>32</v>
      </c>
      <c r="Z709" t="s">
        <v>38</v>
      </c>
      <c r="AA709">
        <v>31</v>
      </c>
      <c r="AB709">
        <v>161</v>
      </c>
    </row>
    <row r="710" spans="1:28" x14ac:dyDescent="0.3">
      <c r="A710" t="s">
        <v>1540</v>
      </c>
      <c r="B710" t="s">
        <v>21</v>
      </c>
      <c r="C710">
        <f>IF(Customers[[#This Row],[Churn Label]]="yes",1,0)</f>
        <v>0</v>
      </c>
      <c r="D710">
        <v>25</v>
      </c>
      <c r="E710">
        <v>135</v>
      </c>
      <c r="F710">
        <v>351.8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20</v>
      </c>
      <c r="N710" t="s">
        <v>25</v>
      </c>
      <c r="O710">
        <v>0</v>
      </c>
      <c r="P710" t="s">
        <v>46</v>
      </c>
      <c r="Q710" t="s">
        <v>1541</v>
      </c>
      <c r="R710" t="s">
        <v>26</v>
      </c>
      <c r="S710">
        <v>29</v>
      </c>
      <c r="T710" t="s">
        <v>25</v>
      </c>
      <c r="U710" t="s">
        <v>21</v>
      </c>
      <c r="V710" t="s">
        <v>21</v>
      </c>
      <c r="W710">
        <v>0</v>
      </c>
      <c r="X710" t="s">
        <v>21</v>
      </c>
      <c r="Y710" t="s">
        <v>98</v>
      </c>
      <c r="Z710" t="s">
        <v>33</v>
      </c>
      <c r="AA710">
        <v>30</v>
      </c>
      <c r="AB710">
        <v>760</v>
      </c>
    </row>
    <row r="711" spans="1:28" x14ac:dyDescent="0.3">
      <c r="A711" t="s">
        <v>1542</v>
      </c>
      <c r="B711" t="s">
        <v>21</v>
      </c>
      <c r="C711">
        <f>IF(Customers[[#This Row],[Churn Label]]="yes",1,0)</f>
        <v>0</v>
      </c>
      <c r="D711">
        <v>1</v>
      </c>
      <c r="E711">
        <v>5</v>
      </c>
      <c r="F711">
        <v>14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0</v>
      </c>
      <c r="N711" t="s">
        <v>21</v>
      </c>
      <c r="O711">
        <v>0</v>
      </c>
      <c r="P711" t="s">
        <v>69</v>
      </c>
      <c r="Q711" t="s">
        <v>1543</v>
      </c>
      <c r="R711" t="s">
        <v>26</v>
      </c>
      <c r="S711">
        <v>23</v>
      </c>
      <c r="T711" t="s">
        <v>25</v>
      </c>
      <c r="U711" t="s">
        <v>21</v>
      </c>
      <c r="V711" t="s">
        <v>21</v>
      </c>
      <c r="W711">
        <v>0</v>
      </c>
      <c r="X711" t="s">
        <v>21</v>
      </c>
      <c r="Y711" t="s">
        <v>98</v>
      </c>
      <c r="Z711" t="s">
        <v>95</v>
      </c>
      <c r="AA711">
        <v>7</v>
      </c>
      <c r="AB711">
        <v>7</v>
      </c>
    </row>
    <row r="712" spans="1:28" x14ac:dyDescent="0.3">
      <c r="A712" t="s">
        <v>1544</v>
      </c>
      <c r="B712" t="s">
        <v>21</v>
      </c>
      <c r="C712">
        <f>IF(Customers[[#This Row],[Churn Label]]="yes",1,0)</f>
        <v>0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t="s">
        <v>25</v>
      </c>
      <c r="J712" t="s">
        <v>88</v>
      </c>
      <c r="K712">
        <v>0</v>
      </c>
      <c r="L712">
        <v>0</v>
      </c>
      <c r="M712">
        <v>4</v>
      </c>
      <c r="N712" t="s">
        <v>25</v>
      </c>
      <c r="O712">
        <v>0</v>
      </c>
      <c r="P712" t="s">
        <v>36</v>
      </c>
      <c r="Q712" t="s">
        <v>1545</v>
      </c>
      <c r="R712" t="s">
        <v>26</v>
      </c>
      <c r="S712">
        <v>66</v>
      </c>
      <c r="T712" t="s">
        <v>21</v>
      </c>
      <c r="U712" t="s">
        <v>25</v>
      </c>
      <c r="V712" t="s">
        <v>21</v>
      </c>
      <c r="W712">
        <v>0</v>
      </c>
      <c r="X712" t="s">
        <v>25</v>
      </c>
      <c r="Y712" t="s">
        <v>98</v>
      </c>
      <c r="Z712" t="s">
        <v>33</v>
      </c>
      <c r="AA712">
        <v>22</v>
      </c>
      <c r="AB712">
        <v>1480</v>
      </c>
    </row>
    <row r="713" spans="1:28" x14ac:dyDescent="0.3">
      <c r="A713" t="s">
        <v>1546</v>
      </c>
      <c r="B713" t="s">
        <v>21</v>
      </c>
      <c r="C713">
        <f>IF(Customers[[#This Row],[Churn Label]]="yes",1,0)</f>
        <v>0</v>
      </c>
      <c r="D713">
        <v>14</v>
      </c>
      <c r="E713">
        <v>92</v>
      </c>
      <c r="F713">
        <v>213.8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4</v>
      </c>
      <c r="N713" t="s">
        <v>25</v>
      </c>
      <c r="O713">
        <v>0</v>
      </c>
      <c r="P713" t="s">
        <v>89</v>
      </c>
      <c r="Q713" t="s">
        <v>1547</v>
      </c>
      <c r="R713" t="s">
        <v>24</v>
      </c>
      <c r="S713">
        <v>36</v>
      </c>
      <c r="T713" t="s">
        <v>21</v>
      </c>
      <c r="U713" t="s">
        <v>21</v>
      </c>
      <c r="V713" t="s">
        <v>21</v>
      </c>
      <c r="W713">
        <v>0</v>
      </c>
      <c r="X713" t="s">
        <v>21</v>
      </c>
      <c r="Y713" t="s">
        <v>98</v>
      </c>
      <c r="Z713" t="s">
        <v>95</v>
      </c>
      <c r="AA713">
        <v>26</v>
      </c>
      <c r="AB713">
        <v>371</v>
      </c>
    </row>
    <row r="714" spans="1:28" x14ac:dyDescent="0.3">
      <c r="A714" t="s">
        <v>1548</v>
      </c>
      <c r="B714" t="s">
        <v>21</v>
      </c>
      <c r="C714">
        <f>IF(Customers[[#This Row],[Churn Label]]="yes",1,0)</f>
        <v>0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5</v>
      </c>
      <c r="N714" t="s">
        <v>21</v>
      </c>
      <c r="O714">
        <v>0</v>
      </c>
      <c r="P714" t="s">
        <v>42</v>
      </c>
      <c r="Q714" t="s">
        <v>1549</v>
      </c>
      <c r="R714" t="s">
        <v>24</v>
      </c>
      <c r="S714">
        <v>57</v>
      </c>
      <c r="T714" t="s">
        <v>21</v>
      </c>
      <c r="U714" t="s">
        <v>21</v>
      </c>
      <c r="V714" t="s">
        <v>21</v>
      </c>
      <c r="W714">
        <v>0</v>
      </c>
      <c r="X714" t="s">
        <v>21</v>
      </c>
      <c r="Y714" t="s">
        <v>32</v>
      </c>
      <c r="Z714" t="s">
        <v>33</v>
      </c>
      <c r="AA714">
        <v>30</v>
      </c>
      <c r="AB714">
        <v>388</v>
      </c>
    </row>
    <row r="715" spans="1:28" x14ac:dyDescent="0.3">
      <c r="A715" t="s">
        <v>1550</v>
      </c>
      <c r="B715" t="s">
        <v>21</v>
      </c>
      <c r="C715">
        <f>IF(Customers[[#This Row],[Churn Label]]="yes",1,0)</f>
        <v>0</v>
      </c>
      <c r="D715">
        <v>45</v>
      </c>
      <c r="E715">
        <v>240</v>
      </c>
      <c r="F715">
        <v>726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1</v>
      </c>
      <c r="N715" t="s">
        <v>25</v>
      </c>
      <c r="O715">
        <v>0</v>
      </c>
      <c r="P715" t="s">
        <v>93</v>
      </c>
      <c r="Q715" t="s">
        <v>1551</v>
      </c>
      <c r="R715" t="s">
        <v>24</v>
      </c>
      <c r="S715">
        <v>60</v>
      </c>
      <c r="T715" t="s">
        <v>21</v>
      </c>
      <c r="U715" t="s">
        <v>21</v>
      </c>
      <c r="V715" t="s">
        <v>21</v>
      </c>
      <c r="W715">
        <v>0</v>
      </c>
      <c r="X715" t="s">
        <v>25</v>
      </c>
      <c r="Y715" t="s">
        <v>53</v>
      </c>
      <c r="Z715" t="s">
        <v>95</v>
      </c>
      <c r="AA715">
        <v>28</v>
      </c>
      <c r="AB715">
        <v>1253</v>
      </c>
    </row>
    <row r="716" spans="1:28" x14ac:dyDescent="0.3">
      <c r="A716" t="s">
        <v>1552</v>
      </c>
      <c r="B716" t="s">
        <v>21</v>
      </c>
      <c r="C716">
        <f>IF(Customers[[#This Row],[Churn Label]]="yes",1,0)</f>
        <v>0</v>
      </c>
      <c r="D716">
        <v>42</v>
      </c>
      <c r="E716">
        <v>207</v>
      </c>
      <c r="F716">
        <v>503.1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25</v>
      </c>
      <c r="O716">
        <v>0</v>
      </c>
      <c r="P716" t="s">
        <v>30</v>
      </c>
      <c r="Q716" t="s">
        <v>1553</v>
      </c>
      <c r="R716" t="s">
        <v>26</v>
      </c>
      <c r="S716">
        <v>68</v>
      </c>
      <c r="T716" t="s">
        <v>21</v>
      </c>
      <c r="U716" t="s">
        <v>25</v>
      </c>
      <c r="V716" t="s">
        <v>21</v>
      </c>
      <c r="W716">
        <v>0</v>
      </c>
      <c r="X716" t="s">
        <v>21</v>
      </c>
      <c r="Y716" t="s">
        <v>98</v>
      </c>
      <c r="Z716" t="s">
        <v>38</v>
      </c>
      <c r="AA716">
        <v>36</v>
      </c>
      <c r="AB716">
        <v>1495</v>
      </c>
    </row>
    <row r="717" spans="1:28" x14ac:dyDescent="0.3">
      <c r="A717" t="s">
        <v>1554</v>
      </c>
      <c r="B717" t="s">
        <v>21</v>
      </c>
      <c r="C717">
        <f>IF(Customers[[#This Row],[Churn Label]]="yes",1,0)</f>
        <v>0</v>
      </c>
      <c r="D717">
        <v>40</v>
      </c>
      <c r="E717">
        <v>208</v>
      </c>
      <c r="F717">
        <v>514.6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4</v>
      </c>
      <c r="N717" t="s">
        <v>25</v>
      </c>
      <c r="O717">
        <v>0</v>
      </c>
      <c r="P717" t="s">
        <v>76</v>
      </c>
      <c r="Q717" t="s">
        <v>1555</v>
      </c>
      <c r="R717" t="s">
        <v>26</v>
      </c>
      <c r="S717">
        <v>63</v>
      </c>
      <c r="T717" t="s">
        <v>21</v>
      </c>
      <c r="U717" t="s">
        <v>21</v>
      </c>
      <c r="V717" t="s">
        <v>21</v>
      </c>
      <c r="W717">
        <v>0</v>
      </c>
      <c r="X717" t="s">
        <v>21</v>
      </c>
      <c r="Y717" t="s">
        <v>53</v>
      </c>
      <c r="Z717" t="s">
        <v>38</v>
      </c>
      <c r="AA717">
        <v>26</v>
      </c>
      <c r="AB717">
        <v>1049</v>
      </c>
    </row>
    <row r="718" spans="1:28" x14ac:dyDescent="0.3">
      <c r="A718" t="s">
        <v>1556</v>
      </c>
      <c r="B718" t="s">
        <v>21</v>
      </c>
      <c r="C718">
        <f>IF(Customers[[#This Row],[Churn Label]]="yes",1,0)</f>
        <v>0</v>
      </c>
      <c r="D718">
        <v>59</v>
      </c>
      <c r="E718">
        <v>135</v>
      </c>
      <c r="F718">
        <v>297.3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8</v>
      </c>
      <c r="N718" t="s">
        <v>25</v>
      </c>
      <c r="O718">
        <v>0</v>
      </c>
      <c r="P718" t="s">
        <v>52</v>
      </c>
      <c r="Q718" t="s">
        <v>1557</v>
      </c>
      <c r="R718" t="s">
        <v>26</v>
      </c>
      <c r="S718">
        <v>54</v>
      </c>
      <c r="T718" t="s">
        <v>21</v>
      </c>
      <c r="U718" t="s">
        <v>21</v>
      </c>
      <c r="V718" t="s">
        <v>21</v>
      </c>
      <c r="W718">
        <v>0</v>
      </c>
      <c r="X718" t="s">
        <v>25</v>
      </c>
      <c r="Y718" t="s">
        <v>32</v>
      </c>
      <c r="Z718" t="s">
        <v>38</v>
      </c>
      <c r="AA718">
        <v>23</v>
      </c>
      <c r="AB718">
        <v>1352</v>
      </c>
    </row>
    <row r="719" spans="1:28" x14ac:dyDescent="0.3">
      <c r="A719" t="s">
        <v>1558</v>
      </c>
      <c r="B719" t="s">
        <v>21</v>
      </c>
      <c r="C719">
        <f>IF(Customers[[#This Row],[Churn Label]]="yes",1,0)</f>
        <v>0</v>
      </c>
      <c r="D719">
        <v>52</v>
      </c>
      <c r="E719">
        <v>184</v>
      </c>
      <c r="F719">
        <v>417.1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21</v>
      </c>
      <c r="N719" t="s">
        <v>25</v>
      </c>
      <c r="O719">
        <v>0</v>
      </c>
      <c r="P719" t="s">
        <v>45</v>
      </c>
      <c r="Q719" t="s">
        <v>1559</v>
      </c>
      <c r="R719" t="s">
        <v>24</v>
      </c>
      <c r="S719">
        <v>32</v>
      </c>
      <c r="T719" t="s">
        <v>21</v>
      </c>
      <c r="U719" t="s">
        <v>21</v>
      </c>
      <c r="V719" t="s">
        <v>21</v>
      </c>
      <c r="W719">
        <v>0</v>
      </c>
      <c r="X719" t="s">
        <v>21</v>
      </c>
      <c r="Y719" t="s">
        <v>98</v>
      </c>
      <c r="Z719" t="s">
        <v>38</v>
      </c>
      <c r="AA719">
        <v>59</v>
      </c>
      <c r="AB719">
        <v>3060</v>
      </c>
    </row>
    <row r="720" spans="1:28" x14ac:dyDescent="0.3">
      <c r="A720" t="s">
        <v>1560</v>
      </c>
      <c r="B720" t="s">
        <v>21</v>
      </c>
      <c r="C720">
        <f>IF(Customers[[#This Row],[Churn Label]]="yes",1,0)</f>
        <v>0</v>
      </c>
      <c r="D720">
        <v>57</v>
      </c>
      <c r="E720">
        <v>154</v>
      </c>
      <c r="F720">
        <v>398.9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2</v>
      </c>
      <c r="N720" t="s">
        <v>21</v>
      </c>
      <c r="O720">
        <v>0</v>
      </c>
      <c r="P720" t="s">
        <v>78</v>
      </c>
      <c r="Q720" t="s">
        <v>1561</v>
      </c>
      <c r="R720" t="s">
        <v>24</v>
      </c>
      <c r="S720">
        <v>63</v>
      </c>
      <c r="T720" t="s">
        <v>21</v>
      </c>
      <c r="U720" t="s">
        <v>21</v>
      </c>
      <c r="V720" t="s">
        <v>21</v>
      </c>
      <c r="W720">
        <v>0</v>
      </c>
      <c r="X720" t="s">
        <v>21</v>
      </c>
      <c r="Y720" t="s">
        <v>98</v>
      </c>
      <c r="Z720" t="s">
        <v>38</v>
      </c>
      <c r="AA720">
        <v>20</v>
      </c>
      <c r="AB720">
        <v>1165</v>
      </c>
    </row>
    <row r="721" spans="1:28" x14ac:dyDescent="0.3">
      <c r="A721" t="s">
        <v>1562</v>
      </c>
      <c r="B721" t="s">
        <v>21</v>
      </c>
      <c r="C721">
        <f>IF(Customers[[#This Row],[Churn Label]]="yes",1,0)</f>
        <v>0</v>
      </c>
      <c r="D721">
        <v>71</v>
      </c>
      <c r="E721">
        <v>154</v>
      </c>
      <c r="F721">
        <v>427.5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8</v>
      </c>
      <c r="N721" t="s">
        <v>25</v>
      </c>
      <c r="O721">
        <v>0</v>
      </c>
      <c r="P721" t="s">
        <v>37</v>
      </c>
      <c r="Q721" t="s">
        <v>1563</v>
      </c>
      <c r="R721" t="s">
        <v>24</v>
      </c>
      <c r="S721">
        <v>72</v>
      </c>
      <c r="T721" t="s">
        <v>21</v>
      </c>
      <c r="U721" t="s">
        <v>25</v>
      </c>
      <c r="V721" t="s">
        <v>21</v>
      </c>
      <c r="W721">
        <v>0</v>
      </c>
      <c r="X721" t="s">
        <v>25</v>
      </c>
      <c r="Y721" t="s">
        <v>53</v>
      </c>
      <c r="Z721" t="s">
        <v>38</v>
      </c>
      <c r="AA721">
        <v>44</v>
      </c>
      <c r="AB721">
        <v>3159</v>
      </c>
    </row>
    <row r="722" spans="1:28" x14ac:dyDescent="0.3">
      <c r="A722" t="s">
        <v>1564</v>
      </c>
      <c r="B722" t="s">
        <v>21</v>
      </c>
      <c r="C722">
        <f>IF(Customers[[#This Row],[Churn Label]]="yes",1,0)</f>
        <v>0</v>
      </c>
      <c r="D722">
        <v>36</v>
      </c>
      <c r="E722">
        <v>177</v>
      </c>
      <c r="F722">
        <v>462.6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1</v>
      </c>
      <c r="N722" t="s">
        <v>25</v>
      </c>
      <c r="O722">
        <v>0</v>
      </c>
      <c r="P722" t="s">
        <v>83</v>
      </c>
      <c r="Q722" t="s">
        <v>1565</v>
      </c>
      <c r="R722" t="s">
        <v>24</v>
      </c>
      <c r="S722">
        <v>41</v>
      </c>
      <c r="T722" t="s">
        <v>21</v>
      </c>
      <c r="U722" t="s">
        <v>21</v>
      </c>
      <c r="V722" t="s">
        <v>21</v>
      </c>
      <c r="W722">
        <v>0</v>
      </c>
      <c r="X722" t="s">
        <v>25</v>
      </c>
      <c r="Y722" t="s">
        <v>98</v>
      </c>
      <c r="Z722" t="s">
        <v>38</v>
      </c>
      <c r="AA722">
        <v>55</v>
      </c>
      <c r="AB722">
        <v>1955</v>
      </c>
    </row>
    <row r="723" spans="1:28" x14ac:dyDescent="0.3">
      <c r="A723" t="s">
        <v>1566</v>
      </c>
      <c r="B723" t="s">
        <v>21</v>
      </c>
      <c r="C723">
        <f>IF(Customers[[#This Row],[Churn Label]]="yes",1,0)</f>
        <v>0</v>
      </c>
      <c r="D723">
        <v>3</v>
      </c>
      <c r="E723">
        <v>21</v>
      </c>
      <c r="F723">
        <v>41.9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10</v>
      </c>
      <c r="N723" t="s">
        <v>25</v>
      </c>
      <c r="O723">
        <v>0</v>
      </c>
      <c r="P723" t="s">
        <v>41</v>
      </c>
      <c r="Q723" t="s">
        <v>1567</v>
      </c>
      <c r="R723" t="s">
        <v>26</v>
      </c>
      <c r="S723">
        <v>21</v>
      </c>
      <c r="T723" t="s">
        <v>25</v>
      </c>
      <c r="U723" t="s">
        <v>21</v>
      </c>
      <c r="V723" t="s">
        <v>21</v>
      </c>
      <c r="W723">
        <v>0</v>
      </c>
      <c r="X723" t="s">
        <v>25</v>
      </c>
      <c r="Y723" t="s">
        <v>32</v>
      </c>
      <c r="Z723" t="s">
        <v>33</v>
      </c>
      <c r="AA723">
        <v>47</v>
      </c>
      <c r="AB723">
        <v>142</v>
      </c>
    </row>
    <row r="724" spans="1:28" x14ac:dyDescent="0.3">
      <c r="A724" t="s">
        <v>1568</v>
      </c>
      <c r="B724" t="s">
        <v>21</v>
      </c>
      <c r="C724">
        <f>IF(Customers[[#This Row],[Churn Label]]="yes",1,0)</f>
        <v>0</v>
      </c>
      <c r="D724">
        <v>37</v>
      </c>
      <c r="E724">
        <v>294</v>
      </c>
      <c r="F724">
        <v>556.1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5</v>
      </c>
      <c r="N724" t="s">
        <v>25</v>
      </c>
      <c r="O724">
        <v>0</v>
      </c>
      <c r="P724" t="s">
        <v>63</v>
      </c>
      <c r="Q724" t="s">
        <v>1569</v>
      </c>
      <c r="R724" t="s">
        <v>26</v>
      </c>
      <c r="S724">
        <v>50</v>
      </c>
      <c r="T724" t="s">
        <v>21</v>
      </c>
      <c r="U724" t="s">
        <v>21</v>
      </c>
      <c r="V724" t="s">
        <v>21</v>
      </c>
      <c r="W724">
        <v>0</v>
      </c>
      <c r="X724" t="s">
        <v>21</v>
      </c>
      <c r="Y724" t="s">
        <v>98</v>
      </c>
      <c r="Z724" t="s">
        <v>38</v>
      </c>
      <c r="AA724">
        <v>39</v>
      </c>
      <c r="AB724">
        <v>1448</v>
      </c>
    </row>
    <row r="725" spans="1:28" x14ac:dyDescent="0.3">
      <c r="A725" t="s">
        <v>1570</v>
      </c>
      <c r="B725" t="s">
        <v>21</v>
      </c>
      <c r="C725">
        <f>IF(Customers[[#This Row],[Churn Label]]="yes",1,0)</f>
        <v>0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t="s">
        <v>25</v>
      </c>
      <c r="J725" t="s">
        <v>88</v>
      </c>
      <c r="K725">
        <v>0</v>
      </c>
      <c r="L725">
        <v>0</v>
      </c>
      <c r="M725">
        <v>10</v>
      </c>
      <c r="N725" t="s">
        <v>25</v>
      </c>
      <c r="O725">
        <v>0</v>
      </c>
      <c r="P725" t="s">
        <v>78</v>
      </c>
      <c r="Q725" t="s">
        <v>1571</v>
      </c>
      <c r="R725" t="s">
        <v>26</v>
      </c>
      <c r="S725">
        <v>58</v>
      </c>
      <c r="T725" t="s">
        <v>21</v>
      </c>
      <c r="U725" t="s">
        <v>21</v>
      </c>
      <c r="V725" t="s">
        <v>21</v>
      </c>
      <c r="W725">
        <v>0</v>
      </c>
      <c r="X725" t="s">
        <v>25</v>
      </c>
      <c r="Y725" t="s">
        <v>53</v>
      </c>
      <c r="Z725" t="s">
        <v>33</v>
      </c>
      <c r="AA725">
        <v>24</v>
      </c>
      <c r="AB725">
        <v>882</v>
      </c>
    </row>
    <row r="726" spans="1:28" x14ac:dyDescent="0.3">
      <c r="A726" t="s">
        <v>1572</v>
      </c>
      <c r="B726" t="s">
        <v>21</v>
      </c>
      <c r="C726">
        <f>IF(Customers[[#This Row],[Churn Label]]="yes",1,0)</f>
        <v>0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t="s">
        <v>25</v>
      </c>
      <c r="J726" t="s">
        <v>88</v>
      </c>
      <c r="K726">
        <v>0</v>
      </c>
      <c r="L726">
        <v>0</v>
      </c>
      <c r="M726">
        <v>3</v>
      </c>
      <c r="N726" t="s">
        <v>25</v>
      </c>
      <c r="O726">
        <v>0</v>
      </c>
      <c r="P726" t="s">
        <v>68</v>
      </c>
      <c r="Q726" t="s">
        <v>1573</v>
      </c>
      <c r="R726" t="s">
        <v>24</v>
      </c>
      <c r="S726">
        <v>36</v>
      </c>
      <c r="T726" t="s">
        <v>21</v>
      </c>
      <c r="U726" t="s">
        <v>21</v>
      </c>
      <c r="V726" t="s">
        <v>21</v>
      </c>
      <c r="W726">
        <v>0</v>
      </c>
      <c r="X726" t="s">
        <v>25</v>
      </c>
      <c r="Y726" t="s">
        <v>53</v>
      </c>
      <c r="Z726" t="s">
        <v>33</v>
      </c>
      <c r="AA726">
        <v>47</v>
      </c>
      <c r="AB726">
        <v>2210</v>
      </c>
    </row>
    <row r="727" spans="1:28" x14ac:dyDescent="0.3">
      <c r="A727" t="s">
        <v>1574</v>
      </c>
      <c r="B727" t="s">
        <v>21</v>
      </c>
      <c r="C727">
        <f>IF(Customers[[#This Row],[Churn Label]]="yes",1,0)</f>
        <v>0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10</v>
      </c>
      <c r="N727" t="s">
        <v>21</v>
      </c>
      <c r="O727">
        <v>70</v>
      </c>
      <c r="P727" t="s">
        <v>82</v>
      </c>
      <c r="Q727" t="s">
        <v>1575</v>
      </c>
      <c r="R727" t="s">
        <v>24</v>
      </c>
      <c r="S727">
        <v>25</v>
      </c>
      <c r="T727" t="s">
        <v>25</v>
      </c>
      <c r="U727" t="s">
        <v>21</v>
      </c>
      <c r="V727" t="s">
        <v>21</v>
      </c>
      <c r="W727">
        <v>0</v>
      </c>
      <c r="X727" t="s">
        <v>21</v>
      </c>
      <c r="Y727" t="s">
        <v>32</v>
      </c>
      <c r="Z727" t="s">
        <v>38</v>
      </c>
      <c r="AA727">
        <v>29</v>
      </c>
      <c r="AB727">
        <v>433</v>
      </c>
    </row>
    <row r="728" spans="1:28" x14ac:dyDescent="0.3">
      <c r="A728" t="s">
        <v>1576</v>
      </c>
      <c r="B728" t="s">
        <v>21</v>
      </c>
      <c r="C728">
        <f>IF(Customers[[#This Row],[Churn Label]]="yes",1,0)</f>
        <v>0</v>
      </c>
      <c r="D728">
        <v>21</v>
      </c>
      <c r="E728">
        <v>78</v>
      </c>
      <c r="F728">
        <v>188.9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5</v>
      </c>
      <c r="N728" t="s">
        <v>25</v>
      </c>
      <c r="O728">
        <v>0</v>
      </c>
      <c r="P728" t="s">
        <v>73</v>
      </c>
      <c r="Q728" t="s">
        <v>1577</v>
      </c>
      <c r="R728" t="s">
        <v>24</v>
      </c>
      <c r="S728">
        <v>75</v>
      </c>
      <c r="T728" t="s">
        <v>21</v>
      </c>
      <c r="U728" t="s">
        <v>25</v>
      </c>
      <c r="V728" t="s">
        <v>21</v>
      </c>
      <c r="W728">
        <v>0</v>
      </c>
      <c r="X728" t="s">
        <v>21</v>
      </c>
      <c r="Y728" t="s">
        <v>98</v>
      </c>
      <c r="Z728" t="s">
        <v>38</v>
      </c>
      <c r="AA728">
        <v>32</v>
      </c>
      <c r="AB728">
        <v>672</v>
      </c>
    </row>
    <row r="729" spans="1:28" x14ac:dyDescent="0.3">
      <c r="A729" t="s">
        <v>1578</v>
      </c>
      <c r="B729" t="s">
        <v>21</v>
      </c>
      <c r="C729">
        <f>IF(Customers[[#This Row],[Churn Label]]="yes",1,0)</f>
        <v>0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7</v>
      </c>
      <c r="N729" t="s">
        <v>25</v>
      </c>
      <c r="O729">
        <v>0</v>
      </c>
      <c r="P729" t="s">
        <v>45</v>
      </c>
      <c r="Q729" t="s">
        <v>1579</v>
      </c>
      <c r="R729" t="s">
        <v>26</v>
      </c>
      <c r="S729">
        <v>56</v>
      </c>
      <c r="T729" t="s">
        <v>21</v>
      </c>
      <c r="U729" t="s">
        <v>21</v>
      </c>
      <c r="V729" t="s">
        <v>21</v>
      </c>
      <c r="W729">
        <v>0</v>
      </c>
      <c r="X729" t="s">
        <v>21</v>
      </c>
      <c r="Y729" t="s">
        <v>53</v>
      </c>
      <c r="Z729" t="s">
        <v>38</v>
      </c>
      <c r="AA729">
        <v>46</v>
      </c>
      <c r="AB729">
        <v>2970</v>
      </c>
    </row>
    <row r="730" spans="1:28" x14ac:dyDescent="0.3">
      <c r="A730" t="s">
        <v>1580</v>
      </c>
      <c r="B730" t="s">
        <v>21</v>
      </c>
      <c r="C730">
        <f>IF(Customers[[#This Row],[Churn Label]]="yes",1,0)</f>
        <v>0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0</v>
      </c>
      <c r="N730" t="s">
        <v>21</v>
      </c>
      <c r="O730">
        <v>0</v>
      </c>
      <c r="P730" t="s">
        <v>94</v>
      </c>
      <c r="Q730" t="s">
        <v>1581</v>
      </c>
      <c r="R730" t="s">
        <v>26</v>
      </c>
      <c r="S730">
        <v>28</v>
      </c>
      <c r="T730" t="s">
        <v>25</v>
      </c>
      <c r="U730" t="s">
        <v>21</v>
      </c>
      <c r="V730" t="s">
        <v>21</v>
      </c>
      <c r="W730">
        <v>0</v>
      </c>
      <c r="X730" t="s">
        <v>21</v>
      </c>
      <c r="Y730" t="s">
        <v>32</v>
      </c>
      <c r="Z730" t="s">
        <v>33</v>
      </c>
      <c r="AA730">
        <v>7</v>
      </c>
      <c r="AB730">
        <v>126</v>
      </c>
    </row>
    <row r="731" spans="1:28" x14ac:dyDescent="0.3">
      <c r="A731" t="s">
        <v>1582</v>
      </c>
      <c r="B731" t="s">
        <v>21</v>
      </c>
      <c r="C731">
        <f>IF(Customers[[#This Row],[Churn Label]]="yes",1,0)</f>
        <v>0</v>
      </c>
      <c r="D731">
        <v>41</v>
      </c>
      <c r="E731">
        <v>314</v>
      </c>
      <c r="F731">
        <v>651.1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0</v>
      </c>
      <c r="N731" t="s">
        <v>21</v>
      </c>
      <c r="O731">
        <v>0</v>
      </c>
      <c r="P731" t="s">
        <v>37</v>
      </c>
      <c r="Q731" t="s">
        <v>1583</v>
      </c>
      <c r="R731" t="s">
        <v>24</v>
      </c>
      <c r="S731">
        <v>24</v>
      </c>
      <c r="T731" t="s">
        <v>25</v>
      </c>
      <c r="U731" t="s">
        <v>21</v>
      </c>
      <c r="V731" t="s">
        <v>21</v>
      </c>
      <c r="W731">
        <v>0</v>
      </c>
      <c r="X731" t="s">
        <v>21</v>
      </c>
      <c r="Y731" t="s">
        <v>53</v>
      </c>
      <c r="Z731" t="s">
        <v>38</v>
      </c>
      <c r="AA731">
        <v>13</v>
      </c>
      <c r="AB731">
        <v>512</v>
      </c>
    </row>
    <row r="732" spans="1:28" x14ac:dyDescent="0.3">
      <c r="A732" t="s">
        <v>1584</v>
      </c>
      <c r="B732" t="s">
        <v>21</v>
      </c>
      <c r="C732">
        <f>IF(Customers[[#This Row],[Churn Label]]="yes",1,0)</f>
        <v>0</v>
      </c>
      <c r="D732">
        <v>17</v>
      </c>
      <c r="E732">
        <v>35</v>
      </c>
      <c r="F732">
        <v>119.7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1</v>
      </c>
      <c r="N732" t="s">
        <v>25</v>
      </c>
      <c r="O732">
        <v>0</v>
      </c>
      <c r="P732" t="s">
        <v>35</v>
      </c>
      <c r="Q732" t="s">
        <v>1585</v>
      </c>
      <c r="R732" t="s">
        <v>24</v>
      </c>
      <c r="S732">
        <v>57</v>
      </c>
      <c r="T732" t="s">
        <v>21</v>
      </c>
      <c r="U732" t="s">
        <v>21</v>
      </c>
      <c r="V732" t="s">
        <v>21</v>
      </c>
      <c r="W732">
        <v>0</v>
      </c>
      <c r="X732" t="s">
        <v>21</v>
      </c>
      <c r="Y732" t="s">
        <v>32</v>
      </c>
      <c r="Z732" t="s">
        <v>38</v>
      </c>
      <c r="AA732">
        <v>47</v>
      </c>
      <c r="AB732">
        <v>812</v>
      </c>
    </row>
    <row r="733" spans="1:28" x14ac:dyDescent="0.3">
      <c r="A733" t="s">
        <v>1586</v>
      </c>
      <c r="B733" t="s">
        <v>21</v>
      </c>
      <c r="C733">
        <f>IF(Customers[[#This Row],[Churn Label]]="yes",1,0)</f>
        <v>0</v>
      </c>
      <c r="D733">
        <v>36</v>
      </c>
      <c r="E733">
        <v>60</v>
      </c>
      <c r="F733">
        <v>180.8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20</v>
      </c>
      <c r="N733" t="s">
        <v>25</v>
      </c>
      <c r="O733">
        <v>0</v>
      </c>
      <c r="P733" t="s">
        <v>82</v>
      </c>
      <c r="Q733" t="s">
        <v>1587</v>
      </c>
      <c r="R733" t="s">
        <v>26</v>
      </c>
      <c r="S733">
        <v>26</v>
      </c>
      <c r="T733" t="s">
        <v>25</v>
      </c>
      <c r="U733" t="s">
        <v>21</v>
      </c>
      <c r="V733" t="s">
        <v>21</v>
      </c>
      <c r="W733">
        <v>0</v>
      </c>
      <c r="X733" t="s">
        <v>21</v>
      </c>
      <c r="Y733" t="s">
        <v>98</v>
      </c>
      <c r="Z733" t="s">
        <v>33</v>
      </c>
      <c r="AA733">
        <v>41</v>
      </c>
      <c r="AB733">
        <v>1481</v>
      </c>
    </row>
    <row r="734" spans="1:28" x14ac:dyDescent="0.3">
      <c r="A734" t="s">
        <v>1588</v>
      </c>
      <c r="B734" t="s">
        <v>21</v>
      </c>
      <c r="C734">
        <f>IF(Customers[[#This Row],[Churn Label]]="yes",1,0)</f>
        <v>0</v>
      </c>
      <c r="D734">
        <v>12</v>
      </c>
      <c r="E734">
        <v>28</v>
      </c>
      <c r="F734">
        <v>74.3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12</v>
      </c>
      <c r="N734" t="s">
        <v>21</v>
      </c>
      <c r="O734">
        <v>47</v>
      </c>
      <c r="P734" t="s">
        <v>71</v>
      </c>
      <c r="Q734" t="s">
        <v>1589</v>
      </c>
      <c r="R734" t="s">
        <v>24</v>
      </c>
      <c r="S734">
        <v>22</v>
      </c>
      <c r="T734" t="s">
        <v>25</v>
      </c>
      <c r="U734" t="s">
        <v>21</v>
      </c>
      <c r="V734" t="s">
        <v>21</v>
      </c>
      <c r="W734">
        <v>0</v>
      </c>
      <c r="X734" t="s">
        <v>21</v>
      </c>
      <c r="Y734" t="s">
        <v>32</v>
      </c>
      <c r="Z734" t="s">
        <v>38</v>
      </c>
      <c r="AA734">
        <v>30</v>
      </c>
      <c r="AB734">
        <v>372</v>
      </c>
    </row>
    <row r="735" spans="1:28" x14ac:dyDescent="0.3">
      <c r="A735" t="s">
        <v>1590</v>
      </c>
      <c r="B735" t="s">
        <v>21</v>
      </c>
      <c r="C735">
        <f>IF(Customers[[#This Row],[Churn Label]]="yes",1,0)</f>
        <v>0</v>
      </c>
      <c r="D735">
        <v>60</v>
      </c>
      <c r="E735">
        <v>88</v>
      </c>
      <c r="F735">
        <v>240.8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0</v>
      </c>
      <c r="N735" t="s">
        <v>21</v>
      </c>
      <c r="O735">
        <v>0</v>
      </c>
      <c r="P735" t="s">
        <v>50</v>
      </c>
      <c r="Q735" t="s">
        <v>1591</v>
      </c>
      <c r="R735" t="s">
        <v>24</v>
      </c>
      <c r="S735">
        <v>61</v>
      </c>
      <c r="T735" t="s">
        <v>21</v>
      </c>
      <c r="U735" t="s">
        <v>21</v>
      </c>
      <c r="V735" t="s">
        <v>21</v>
      </c>
      <c r="W735">
        <v>0</v>
      </c>
      <c r="X735" t="s">
        <v>21</v>
      </c>
      <c r="Y735" t="s">
        <v>53</v>
      </c>
      <c r="Z735" t="s">
        <v>95</v>
      </c>
      <c r="AA735">
        <v>10</v>
      </c>
      <c r="AB735">
        <v>590</v>
      </c>
    </row>
    <row r="736" spans="1:28" x14ac:dyDescent="0.3">
      <c r="A736" t="s">
        <v>1592</v>
      </c>
      <c r="B736" t="s">
        <v>21</v>
      </c>
      <c r="C736">
        <f>IF(Customers[[#This Row],[Churn Label]]="yes",1,0)</f>
        <v>0</v>
      </c>
      <c r="D736">
        <v>3</v>
      </c>
      <c r="E736">
        <v>5</v>
      </c>
      <c r="F736">
        <v>11.1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5</v>
      </c>
      <c r="N736" t="s">
        <v>25</v>
      </c>
      <c r="O736">
        <v>0</v>
      </c>
      <c r="P736" t="s">
        <v>42</v>
      </c>
      <c r="Q736" t="s">
        <v>1593</v>
      </c>
      <c r="R736" t="s">
        <v>24</v>
      </c>
      <c r="S736">
        <v>54</v>
      </c>
      <c r="T736" t="s">
        <v>21</v>
      </c>
      <c r="U736" t="s">
        <v>21</v>
      </c>
      <c r="V736" t="s">
        <v>21</v>
      </c>
      <c r="W736">
        <v>0</v>
      </c>
      <c r="X736" t="s">
        <v>21</v>
      </c>
      <c r="Y736" t="s">
        <v>32</v>
      </c>
      <c r="Z736" t="s">
        <v>38</v>
      </c>
      <c r="AA736">
        <v>47</v>
      </c>
      <c r="AB736">
        <v>129</v>
      </c>
    </row>
    <row r="737" spans="1:28" x14ac:dyDescent="0.3">
      <c r="A737" t="s">
        <v>1594</v>
      </c>
      <c r="B737" t="s">
        <v>21</v>
      </c>
      <c r="C737">
        <f>IF(Customers[[#This Row],[Churn Label]]="yes",1,0)</f>
        <v>0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t="s">
        <v>25</v>
      </c>
      <c r="J737" t="s">
        <v>88</v>
      </c>
      <c r="K737">
        <v>0</v>
      </c>
      <c r="L737">
        <v>0</v>
      </c>
      <c r="M737">
        <v>2</v>
      </c>
      <c r="N737" t="s">
        <v>25</v>
      </c>
      <c r="O737">
        <v>0</v>
      </c>
      <c r="P737" t="s">
        <v>31</v>
      </c>
      <c r="Q737" t="s">
        <v>1595</v>
      </c>
      <c r="R737" t="s">
        <v>26</v>
      </c>
      <c r="S737">
        <v>44</v>
      </c>
      <c r="T737" t="s">
        <v>21</v>
      </c>
      <c r="U737" t="s">
        <v>21</v>
      </c>
      <c r="V737" t="s">
        <v>21</v>
      </c>
      <c r="W737">
        <v>0</v>
      </c>
      <c r="X737" t="s">
        <v>25</v>
      </c>
      <c r="Y737" t="s">
        <v>98</v>
      </c>
      <c r="Z737" t="s">
        <v>38</v>
      </c>
      <c r="AA737">
        <v>56</v>
      </c>
      <c r="AB737">
        <v>3141</v>
      </c>
    </row>
    <row r="738" spans="1:28" x14ac:dyDescent="0.3">
      <c r="A738" t="s">
        <v>1596</v>
      </c>
      <c r="B738" t="s">
        <v>21</v>
      </c>
      <c r="C738">
        <f>IF(Customers[[#This Row],[Churn Label]]="yes",1,0)</f>
        <v>0</v>
      </c>
      <c r="D738">
        <v>7</v>
      </c>
      <c r="E738">
        <v>38</v>
      </c>
      <c r="F738">
        <v>90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13</v>
      </c>
      <c r="N738" t="s">
        <v>25</v>
      </c>
      <c r="O738">
        <v>0</v>
      </c>
      <c r="P738" t="s">
        <v>80</v>
      </c>
      <c r="Q738" t="s">
        <v>1597</v>
      </c>
      <c r="R738" t="s">
        <v>26</v>
      </c>
      <c r="S738">
        <v>27</v>
      </c>
      <c r="T738" t="s">
        <v>25</v>
      </c>
      <c r="U738" t="s">
        <v>21</v>
      </c>
      <c r="V738" t="s">
        <v>21</v>
      </c>
      <c r="W738">
        <v>0</v>
      </c>
      <c r="X738" t="s">
        <v>21</v>
      </c>
      <c r="Y738" t="s">
        <v>32</v>
      </c>
      <c r="Z738" t="s">
        <v>38</v>
      </c>
      <c r="AA738">
        <v>39</v>
      </c>
      <c r="AB738">
        <v>289</v>
      </c>
    </row>
    <row r="739" spans="1:28" x14ac:dyDescent="0.3">
      <c r="A739" t="s">
        <v>1598</v>
      </c>
      <c r="B739" t="s">
        <v>21</v>
      </c>
      <c r="C739">
        <f>IF(Customers[[#This Row],[Churn Label]]="yes",1,0)</f>
        <v>0</v>
      </c>
      <c r="D739">
        <v>61</v>
      </c>
      <c r="E739">
        <v>170</v>
      </c>
      <c r="F739">
        <v>487.3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0</v>
      </c>
      <c r="N739" t="s">
        <v>21</v>
      </c>
      <c r="O739">
        <v>0</v>
      </c>
      <c r="P739" t="s">
        <v>54</v>
      </c>
      <c r="Q739" t="s">
        <v>1599</v>
      </c>
      <c r="R739" t="s">
        <v>26</v>
      </c>
      <c r="S739">
        <v>26</v>
      </c>
      <c r="T739" t="s">
        <v>25</v>
      </c>
      <c r="U739" t="s">
        <v>21</v>
      </c>
      <c r="V739" t="s">
        <v>21</v>
      </c>
      <c r="W739">
        <v>0</v>
      </c>
      <c r="X739" t="s">
        <v>21</v>
      </c>
      <c r="Y739" t="s">
        <v>98</v>
      </c>
      <c r="Z739" t="s">
        <v>33</v>
      </c>
      <c r="AA739">
        <v>12</v>
      </c>
      <c r="AB739">
        <v>703</v>
      </c>
    </row>
    <row r="740" spans="1:28" x14ac:dyDescent="0.3">
      <c r="A740" t="s">
        <v>1600</v>
      </c>
      <c r="B740" t="s">
        <v>21</v>
      </c>
      <c r="C740">
        <f>IF(Customers[[#This Row],[Churn Label]]="yes",1,0)</f>
        <v>0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25</v>
      </c>
      <c r="O740">
        <v>0</v>
      </c>
      <c r="P740" t="s">
        <v>69</v>
      </c>
      <c r="Q740" t="s">
        <v>1601</v>
      </c>
      <c r="R740" t="s">
        <v>26</v>
      </c>
      <c r="S740">
        <v>46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32</v>
      </c>
      <c r="Z740" t="s">
        <v>38</v>
      </c>
      <c r="AA740">
        <v>36</v>
      </c>
      <c r="AB740">
        <v>612</v>
      </c>
    </row>
    <row r="741" spans="1:28" x14ac:dyDescent="0.3">
      <c r="A741" t="s">
        <v>1602</v>
      </c>
      <c r="B741" t="s">
        <v>21</v>
      </c>
      <c r="C741">
        <f>IF(Customers[[#This Row],[Churn Label]]="yes",1,0)</f>
        <v>0</v>
      </c>
      <c r="D741">
        <v>8</v>
      </c>
      <c r="E741">
        <v>30</v>
      </c>
      <c r="F741">
        <v>69.5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17</v>
      </c>
      <c r="N741" t="s">
        <v>25</v>
      </c>
      <c r="O741">
        <v>0</v>
      </c>
      <c r="P741" t="s">
        <v>60</v>
      </c>
      <c r="Q741" t="s">
        <v>1603</v>
      </c>
      <c r="R741" t="s">
        <v>26</v>
      </c>
      <c r="S741">
        <v>26</v>
      </c>
      <c r="T741" t="s">
        <v>25</v>
      </c>
      <c r="U741" t="s">
        <v>21</v>
      </c>
      <c r="V741" t="s">
        <v>21</v>
      </c>
      <c r="W741">
        <v>0</v>
      </c>
      <c r="X741" t="s">
        <v>21</v>
      </c>
      <c r="Y741" t="s">
        <v>32</v>
      </c>
      <c r="Z741" t="s">
        <v>95</v>
      </c>
      <c r="AA741">
        <v>8</v>
      </c>
      <c r="AB741">
        <v>64</v>
      </c>
    </row>
    <row r="742" spans="1:28" x14ac:dyDescent="0.3">
      <c r="A742" t="s">
        <v>1604</v>
      </c>
      <c r="B742" t="s">
        <v>21</v>
      </c>
      <c r="C742">
        <f>IF(Customers[[#This Row],[Churn Label]]="yes",1,0)</f>
        <v>0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10</v>
      </c>
      <c r="N742" t="s">
        <v>25</v>
      </c>
      <c r="O742">
        <v>0</v>
      </c>
      <c r="P742" t="s">
        <v>60</v>
      </c>
      <c r="Q742" t="s">
        <v>1605</v>
      </c>
      <c r="R742" t="s">
        <v>26</v>
      </c>
      <c r="S742">
        <v>29</v>
      </c>
      <c r="T742" t="s">
        <v>25</v>
      </c>
      <c r="U742" t="s">
        <v>21</v>
      </c>
      <c r="V742" t="s">
        <v>21</v>
      </c>
      <c r="W742">
        <v>0</v>
      </c>
      <c r="X742" t="s">
        <v>25</v>
      </c>
      <c r="Y742" t="s">
        <v>53</v>
      </c>
      <c r="Z742" t="s">
        <v>95</v>
      </c>
      <c r="AA742">
        <v>36</v>
      </c>
      <c r="AB742">
        <v>2327</v>
      </c>
    </row>
    <row r="743" spans="1:28" x14ac:dyDescent="0.3">
      <c r="A743" t="s">
        <v>1606</v>
      </c>
      <c r="B743" t="s">
        <v>21</v>
      </c>
      <c r="C743">
        <f>IF(Customers[[#This Row],[Churn Label]]="yes",1,0)</f>
        <v>0</v>
      </c>
      <c r="D743">
        <v>74</v>
      </c>
      <c r="E743">
        <v>356</v>
      </c>
      <c r="F743">
        <v>890.9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0</v>
      </c>
      <c r="N743" t="s">
        <v>21</v>
      </c>
      <c r="O743">
        <v>0</v>
      </c>
      <c r="P743" t="s">
        <v>28</v>
      </c>
      <c r="Q743" t="s">
        <v>1607</v>
      </c>
      <c r="R743" t="s">
        <v>24</v>
      </c>
      <c r="S743">
        <v>68</v>
      </c>
      <c r="T743" t="s">
        <v>21</v>
      </c>
      <c r="U743" t="s">
        <v>25</v>
      </c>
      <c r="V743" t="s">
        <v>21</v>
      </c>
      <c r="W743">
        <v>0</v>
      </c>
      <c r="X743" t="s">
        <v>21</v>
      </c>
      <c r="Y743" t="s">
        <v>53</v>
      </c>
      <c r="Z743" t="s">
        <v>38</v>
      </c>
      <c r="AA743">
        <v>11</v>
      </c>
      <c r="AB743">
        <v>844</v>
      </c>
    </row>
    <row r="744" spans="1:28" x14ac:dyDescent="0.3">
      <c r="A744" t="s">
        <v>1608</v>
      </c>
      <c r="B744" t="s">
        <v>21</v>
      </c>
      <c r="C744">
        <f>IF(Customers[[#This Row],[Churn Label]]="yes",1,0)</f>
        <v>0</v>
      </c>
      <c r="D744">
        <v>31</v>
      </c>
      <c r="E744">
        <v>172</v>
      </c>
      <c r="F744">
        <v>343.2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25</v>
      </c>
      <c r="O744">
        <v>0</v>
      </c>
      <c r="P744" t="s">
        <v>50</v>
      </c>
      <c r="Q744" t="s">
        <v>1609</v>
      </c>
      <c r="R744" t="s">
        <v>26</v>
      </c>
      <c r="S744">
        <v>60</v>
      </c>
      <c r="T744" t="s">
        <v>21</v>
      </c>
      <c r="U744" t="s">
        <v>21</v>
      </c>
      <c r="V744" t="s">
        <v>21</v>
      </c>
      <c r="W744">
        <v>0</v>
      </c>
      <c r="X744" t="s">
        <v>25</v>
      </c>
      <c r="Y744" t="s">
        <v>98</v>
      </c>
      <c r="Z744" t="s">
        <v>38</v>
      </c>
      <c r="AA744">
        <v>31</v>
      </c>
      <c r="AB744">
        <v>981</v>
      </c>
    </row>
    <row r="745" spans="1:28" x14ac:dyDescent="0.3">
      <c r="A745" t="s">
        <v>1610</v>
      </c>
      <c r="B745" t="s">
        <v>21</v>
      </c>
      <c r="C745">
        <f>IF(Customers[[#This Row],[Churn Label]]="yes",1,0)</f>
        <v>0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5</v>
      </c>
      <c r="N745" t="s">
        <v>25</v>
      </c>
      <c r="O745">
        <v>0</v>
      </c>
      <c r="P745" t="s">
        <v>46</v>
      </c>
      <c r="Q745" t="s">
        <v>1611</v>
      </c>
      <c r="R745" t="s">
        <v>24</v>
      </c>
      <c r="S745">
        <v>60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32</v>
      </c>
      <c r="Z745" t="s">
        <v>95</v>
      </c>
      <c r="AA745">
        <v>36</v>
      </c>
      <c r="AB745">
        <v>1740</v>
      </c>
    </row>
    <row r="746" spans="1:28" x14ac:dyDescent="0.3">
      <c r="A746" t="s">
        <v>1612</v>
      </c>
      <c r="B746" t="s">
        <v>21</v>
      </c>
      <c r="C746">
        <f>IF(Customers[[#This Row],[Churn Label]]="yes",1,0)</f>
        <v>0</v>
      </c>
      <c r="D746">
        <v>63</v>
      </c>
      <c r="E746">
        <v>319</v>
      </c>
      <c r="F746">
        <v>878.7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26</v>
      </c>
      <c r="N746" t="s">
        <v>25</v>
      </c>
      <c r="O746">
        <v>0</v>
      </c>
      <c r="P746" t="s">
        <v>73</v>
      </c>
      <c r="Q746" t="s">
        <v>1613</v>
      </c>
      <c r="R746" t="s">
        <v>26</v>
      </c>
      <c r="S746">
        <v>21</v>
      </c>
      <c r="T746" t="s">
        <v>25</v>
      </c>
      <c r="U746" t="s">
        <v>21</v>
      </c>
      <c r="V746" t="s">
        <v>21</v>
      </c>
      <c r="W746">
        <v>0</v>
      </c>
      <c r="X746" t="s">
        <v>25</v>
      </c>
      <c r="Y746" t="s">
        <v>53</v>
      </c>
      <c r="Z746" t="s">
        <v>33</v>
      </c>
      <c r="AA746">
        <v>44</v>
      </c>
      <c r="AB746">
        <v>2775</v>
      </c>
    </row>
    <row r="747" spans="1:28" x14ac:dyDescent="0.3">
      <c r="A747" t="s">
        <v>1614</v>
      </c>
      <c r="B747" t="s">
        <v>21</v>
      </c>
      <c r="C747">
        <f>IF(Customers[[#This Row],[Churn Label]]="yes",1,0)</f>
        <v>0</v>
      </c>
      <c r="D747">
        <v>22</v>
      </c>
      <c r="E747">
        <v>65</v>
      </c>
      <c r="F747">
        <v>173.7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6</v>
      </c>
      <c r="N747" t="s">
        <v>25</v>
      </c>
      <c r="O747">
        <v>0</v>
      </c>
      <c r="P747" t="s">
        <v>30</v>
      </c>
      <c r="Q747" t="s">
        <v>1615</v>
      </c>
      <c r="R747" t="s">
        <v>26</v>
      </c>
      <c r="S747">
        <v>62</v>
      </c>
      <c r="T747" t="s">
        <v>21</v>
      </c>
      <c r="U747" t="s">
        <v>21</v>
      </c>
      <c r="V747" t="s">
        <v>21</v>
      </c>
      <c r="W747">
        <v>0</v>
      </c>
      <c r="X747" t="s">
        <v>25</v>
      </c>
      <c r="Y747" t="s">
        <v>32</v>
      </c>
      <c r="Z747" t="s">
        <v>33</v>
      </c>
      <c r="AA747">
        <v>25</v>
      </c>
      <c r="AB747">
        <v>551</v>
      </c>
    </row>
    <row r="748" spans="1:28" x14ac:dyDescent="0.3">
      <c r="A748" t="s">
        <v>1616</v>
      </c>
      <c r="B748" t="s">
        <v>21</v>
      </c>
      <c r="C748">
        <f>IF(Customers[[#This Row],[Churn Label]]="yes",1,0)</f>
        <v>0</v>
      </c>
      <c r="D748">
        <v>62</v>
      </c>
      <c r="E748">
        <v>75</v>
      </c>
      <c r="F748">
        <v>246.9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3</v>
      </c>
      <c r="N748" t="s">
        <v>25</v>
      </c>
      <c r="O748">
        <v>0</v>
      </c>
      <c r="P748" t="s">
        <v>29</v>
      </c>
      <c r="Q748" t="s">
        <v>1617</v>
      </c>
      <c r="R748" t="s">
        <v>26</v>
      </c>
      <c r="S748">
        <v>82</v>
      </c>
      <c r="T748" t="s">
        <v>21</v>
      </c>
      <c r="U748" t="s">
        <v>25</v>
      </c>
      <c r="V748" t="s">
        <v>21</v>
      </c>
      <c r="W748">
        <v>0</v>
      </c>
      <c r="X748" t="s">
        <v>25</v>
      </c>
      <c r="Y748" t="s">
        <v>98</v>
      </c>
      <c r="Z748" t="s">
        <v>33</v>
      </c>
      <c r="AA748">
        <v>61</v>
      </c>
      <c r="AB748">
        <v>3759</v>
      </c>
    </row>
    <row r="749" spans="1:28" x14ac:dyDescent="0.3">
      <c r="A749" t="s">
        <v>1618</v>
      </c>
      <c r="B749" t="s">
        <v>21</v>
      </c>
      <c r="C749">
        <f>IF(Customers[[#This Row],[Churn Label]]="yes",1,0)</f>
        <v>0</v>
      </c>
      <c r="D749">
        <v>14</v>
      </c>
      <c r="E749">
        <v>83</v>
      </c>
      <c r="F749">
        <v>208.4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0</v>
      </c>
      <c r="N749" t="s">
        <v>21</v>
      </c>
      <c r="O749">
        <v>0</v>
      </c>
      <c r="P749" t="s">
        <v>43</v>
      </c>
      <c r="Q749" t="s">
        <v>1619</v>
      </c>
      <c r="R749" t="s">
        <v>26</v>
      </c>
      <c r="S749">
        <v>38</v>
      </c>
      <c r="T749" t="s">
        <v>21</v>
      </c>
      <c r="U749" t="s">
        <v>21</v>
      </c>
      <c r="V749" t="s">
        <v>21</v>
      </c>
      <c r="W749">
        <v>0</v>
      </c>
      <c r="X749" t="s">
        <v>21</v>
      </c>
      <c r="Y749" t="s">
        <v>98</v>
      </c>
      <c r="Z749" t="s">
        <v>95</v>
      </c>
      <c r="AA749">
        <v>9</v>
      </c>
      <c r="AB749">
        <v>130</v>
      </c>
    </row>
    <row r="750" spans="1:28" x14ac:dyDescent="0.3">
      <c r="A750" t="s">
        <v>1620</v>
      </c>
      <c r="B750" t="s">
        <v>21</v>
      </c>
      <c r="C750">
        <f>IF(Customers[[#This Row],[Churn Label]]="yes",1,0)</f>
        <v>0</v>
      </c>
      <c r="D750">
        <v>27</v>
      </c>
      <c r="E750">
        <v>112</v>
      </c>
      <c r="F750">
        <v>292.8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0</v>
      </c>
      <c r="N750" t="s">
        <v>21</v>
      </c>
      <c r="O750">
        <v>0</v>
      </c>
      <c r="P750" t="s">
        <v>78</v>
      </c>
      <c r="Q750" t="s">
        <v>1621</v>
      </c>
      <c r="R750" t="s">
        <v>26</v>
      </c>
      <c r="S750">
        <v>42</v>
      </c>
      <c r="T750" t="s">
        <v>21</v>
      </c>
      <c r="U750" t="s">
        <v>21</v>
      </c>
      <c r="V750" t="s">
        <v>21</v>
      </c>
      <c r="W750">
        <v>0</v>
      </c>
      <c r="X750" t="s">
        <v>21</v>
      </c>
      <c r="Y750" t="s">
        <v>32</v>
      </c>
      <c r="Z750" t="s">
        <v>95</v>
      </c>
      <c r="AA750">
        <v>8</v>
      </c>
      <c r="AB750">
        <v>212</v>
      </c>
    </row>
    <row r="751" spans="1:28" x14ac:dyDescent="0.3">
      <c r="A751" t="s">
        <v>1622</v>
      </c>
      <c r="B751" t="s">
        <v>21</v>
      </c>
      <c r="C751">
        <f>IF(Customers[[#This Row],[Churn Label]]="yes",1,0)</f>
        <v>0</v>
      </c>
      <c r="D751">
        <v>29</v>
      </c>
      <c r="E751">
        <v>78</v>
      </c>
      <c r="F751">
        <v>204.9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5</v>
      </c>
      <c r="N751" t="s">
        <v>25</v>
      </c>
      <c r="O751">
        <v>0</v>
      </c>
      <c r="P751" t="s">
        <v>72</v>
      </c>
      <c r="Q751" t="s">
        <v>1623</v>
      </c>
      <c r="R751" t="s">
        <v>26</v>
      </c>
      <c r="S751">
        <v>62</v>
      </c>
      <c r="T751" t="s">
        <v>21</v>
      </c>
      <c r="U751" t="s">
        <v>21</v>
      </c>
      <c r="V751" t="s">
        <v>21</v>
      </c>
      <c r="W751">
        <v>0</v>
      </c>
      <c r="X751" t="s">
        <v>21</v>
      </c>
      <c r="Y751" t="s">
        <v>32</v>
      </c>
      <c r="Z751" t="s">
        <v>95</v>
      </c>
      <c r="AA751">
        <v>39</v>
      </c>
      <c r="AB751">
        <v>1128</v>
      </c>
    </row>
    <row r="752" spans="1:28" x14ac:dyDescent="0.3">
      <c r="A752" t="s">
        <v>1624</v>
      </c>
      <c r="B752" t="s">
        <v>21</v>
      </c>
      <c r="C752">
        <f>IF(Customers[[#This Row],[Churn Label]]="yes",1,0)</f>
        <v>0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t="s">
        <v>25</v>
      </c>
      <c r="J752" t="s">
        <v>88</v>
      </c>
      <c r="K752">
        <v>0</v>
      </c>
      <c r="L752">
        <v>0</v>
      </c>
      <c r="M752">
        <v>20</v>
      </c>
      <c r="N752" t="s">
        <v>25</v>
      </c>
      <c r="O752">
        <v>0</v>
      </c>
      <c r="P752" t="s">
        <v>62</v>
      </c>
      <c r="Q752" t="s">
        <v>1625</v>
      </c>
      <c r="R752" t="s">
        <v>24</v>
      </c>
      <c r="S752">
        <v>20</v>
      </c>
      <c r="T752" t="s">
        <v>25</v>
      </c>
      <c r="U752" t="s">
        <v>21</v>
      </c>
      <c r="V752" t="s">
        <v>21</v>
      </c>
      <c r="W752">
        <v>0</v>
      </c>
      <c r="X752" t="s">
        <v>21</v>
      </c>
      <c r="Y752" t="s">
        <v>32</v>
      </c>
      <c r="Z752" t="s">
        <v>38</v>
      </c>
      <c r="AA752">
        <v>14</v>
      </c>
      <c r="AB752">
        <v>317</v>
      </c>
    </row>
    <row r="753" spans="1:28" x14ac:dyDescent="0.3">
      <c r="A753" t="s">
        <v>1626</v>
      </c>
      <c r="B753" t="s">
        <v>21</v>
      </c>
      <c r="C753">
        <f>IF(Customers[[#This Row],[Churn Label]]="yes",1,0)</f>
        <v>0</v>
      </c>
      <c r="D753">
        <v>23</v>
      </c>
      <c r="E753">
        <v>125</v>
      </c>
      <c r="F753">
        <v>257.5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6</v>
      </c>
      <c r="N753" t="s">
        <v>21</v>
      </c>
      <c r="O753">
        <v>16</v>
      </c>
      <c r="P753" t="s">
        <v>58</v>
      </c>
      <c r="Q753" t="s">
        <v>1627</v>
      </c>
      <c r="R753" t="s">
        <v>26</v>
      </c>
      <c r="S753">
        <v>81</v>
      </c>
      <c r="T753" t="s">
        <v>21</v>
      </c>
      <c r="U753" t="s">
        <v>25</v>
      </c>
      <c r="V753" t="s">
        <v>21</v>
      </c>
      <c r="W753">
        <v>0</v>
      </c>
      <c r="X753" t="s">
        <v>21</v>
      </c>
      <c r="Y753" t="s">
        <v>98</v>
      </c>
      <c r="Z753" t="s">
        <v>38</v>
      </c>
      <c r="AA753">
        <v>57</v>
      </c>
      <c r="AB753">
        <v>1329</v>
      </c>
    </row>
    <row r="754" spans="1:28" x14ac:dyDescent="0.3">
      <c r="A754" t="s">
        <v>1628</v>
      </c>
      <c r="B754" t="s">
        <v>21</v>
      </c>
      <c r="C754">
        <f>IF(Customers[[#This Row],[Churn Label]]="yes",1,0)</f>
        <v>0</v>
      </c>
      <c r="D754">
        <v>56</v>
      </c>
      <c r="E754">
        <v>209</v>
      </c>
      <c r="F754">
        <v>389.6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7</v>
      </c>
      <c r="N754" t="s">
        <v>25</v>
      </c>
      <c r="O754">
        <v>0</v>
      </c>
      <c r="P754" t="s">
        <v>69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25</v>
      </c>
      <c r="Y754" t="s">
        <v>53</v>
      </c>
      <c r="Z754" t="s">
        <v>38</v>
      </c>
      <c r="AA754">
        <v>42</v>
      </c>
      <c r="AB754">
        <v>2324</v>
      </c>
    </row>
    <row r="755" spans="1:28" x14ac:dyDescent="0.3">
      <c r="A755" t="s">
        <v>1630</v>
      </c>
      <c r="B755" t="s">
        <v>21</v>
      </c>
      <c r="C755">
        <f>IF(Customers[[#This Row],[Churn Label]]="yes",1,0)</f>
        <v>0</v>
      </c>
      <c r="D755">
        <v>1</v>
      </c>
      <c r="E755">
        <v>2</v>
      </c>
      <c r="F755">
        <v>4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0</v>
      </c>
      <c r="N755" t="s">
        <v>21</v>
      </c>
      <c r="O755">
        <v>0</v>
      </c>
      <c r="P755" t="s">
        <v>54</v>
      </c>
      <c r="Q755" t="s">
        <v>1631</v>
      </c>
      <c r="R755" t="s">
        <v>26</v>
      </c>
      <c r="S755">
        <v>66</v>
      </c>
      <c r="T755" t="s">
        <v>21</v>
      </c>
      <c r="U755" t="s">
        <v>25</v>
      </c>
      <c r="V755" t="s">
        <v>21</v>
      </c>
      <c r="W755">
        <v>0</v>
      </c>
      <c r="X755" t="s">
        <v>21</v>
      </c>
      <c r="Y755" t="s">
        <v>32</v>
      </c>
      <c r="Z755" t="s">
        <v>38</v>
      </c>
      <c r="AA755">
        <v>11</v>
      </c>
      <c r="AB755">
        <v>11</v>
      </c>
    </row>
    <row r="756" spans="1:28" x14ac:dyDescent="0.3">
      <c r="A756" t="s">
        <v>1632</v>
      </c>
      <c r="B756" t="s">
        <v>21</v>
      </c>
      <c r="C756">
        <f>IF(Customers[[#This Row],[Churn Label]]="yes",1,0)</f>
        <v>0</v>
      </c>
      <c r="D756">
        <v>54</v>
      </c>
      <c r="E756">
        <v>323</v>
      </c>
      <c r="F756">
        <v>865.8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</v>
      </c>
      <c r="N756" t="s">
        <v>25</v>
      </c>
      <c r="O756">
        <v>0</v>
      </c>
      <c r="P756" t="s">
        <v>58</v>
      </c>
      <c r="Q756" t="s">
        <v>1633</v>
      </c>
      <c r="R756" t="s">
        <v>24</v>
      </c>
      <c r="S756">
        <v>65</v>
      </c>
      <c r="T756" t="s">
        <v>21</v>
      </c>
      <c r="U756" t="s">
        <v>21</v>
      </c>
      <c r="V756" t="s">
        <v>21</v>
      </c>
      <c r="W756">
        <v>0</v>
      </c>
      <c r="X756" t="s">
        <v>25</v>
      </c>
      <c r="Y756" t="s">
        <v>53</v>
      </c>
      <c r="Z756" t="s">
        <v>33</v>
      </c>
      <c r="AA756">
        <v>55</v>
      </c>
      <c r="AB756">
        <v>2970</v>
      </c>
    </row>
    <row r="757" spans="1:28" x14ac:dyDescent="0.3">
      <c r="A757" t="s">
        <v>1634</v>
      </c>
      <c r="B757" t="s">
        <v>21</v>
      </c>
      <c r="C757">
        <f>IF(Customers[[#This Row],[Churn Label]]="yes",1,0)</f>
        <v>0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12</v>
      </c>
      <c r="N757" t="s">
        <v>25</v>
      </c>
      <c r="O757">
        <v>0</v>
      </c>
      <c r="P757" t="s">
        <v>78</v>
      </c>
      <c r="Q757" t="s">
        <v>1635</v>
      </c>
      <c r="R757" t="s">
        <v>24</v>
      </c>
      <c r="S757">
        <v>42</v>
      </c>
      <c r="T757" t="s">
        <v>21</v>
      </c>
      <c r="U757" t="s">
        <v>21</v>
      </c>
      <c r="V757" t="s">
        <v>21</v>
      </c>
      <c r="W757">
        <v>0</v>
      </c>
      <c r="X757" t="s">
        <v>25</v>
      </c>
      <c r="Y757" t="s">
        <v>53</v>
      </c>
      <c r="Z757" t="s">
        <v>33</v>
      </c>
      <c r="AA757">
        <v>55</v>
      </c>
      <c r="AB757">
        <v>3917</v>
      </c>
    </row>
    <row r="758" spans="1:28" x14ac:dyDescent="0.3">
      <c r="A758" t="s">
        <v>1636</v>
      </c>
      <c r="B758" t="s">
        <v>21</v>
      </c>
      <c r="C758">
        <f>IF(Customers[[#This Row],[Churn Label]]="yes",1,0)</f>
        <v>0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1</v>
      </c>
      <c r="N758" t="s">
        <v>21</v>
      </c>
      <c r="O758">
        <v>0</v>
      </c>
      <c r="P758" t="s">
        <v>80</v>
      </c>
      <c r="Q758" t="s">
        <v>1637</v>
      </c>
      <c r="R758" t="s">
        <v>24</v>
      </c>
      <c r="S758">
        <v>65</v>
      </c>
      <c r="T758" t="s">
        <v>21</v>
      </c>
      <c r="U758" t="s">
        <v>21</v>
      </c>
      <c r="V758" t="s">
        <v>21</v>
      </c>
      <c r="W758">
        <v>0</v>
      </c>
      <c r="X758" t="s">
        <v>21</v>
      </c>
      <c r="Y758" t="s">
        <v>98</v>
      </c>
      <c r="Z758" t="s">
        <v>38</v>
      </c>
      <c r="AA758">
        <v>14</v>
      </c>
      <c r="AB758">
        <v>641</v>
      </c>
    </row>
    <row r="759" spans="1:28" x14ac:dyDescent="0.3">
      <c r="A759" t="s">
        <v>1638</v>
      </c>
      <c r="B759" t="s">
        <v>21</v>
      </c>
      <c r="C759">
        <f>IF(Customers[[#This Row],[Churn Label]]="yes",1,0)</f>
        <v>0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t="s">
        <v>25</v>
      </c>
      <c r="J759" t="s">
        <v>88</v>
      </c>
      <c r="K759">
        <v>0</v>
      </c>
      <c r="L759">
        <v>0</v>
      </c>
      <c r="M759">
        <v>0</v>
      </c>
      <c r="N759" t="s">
        <v>21</v>
      </c>
      <c r="O759">
        <v>0</v>
      </c>
      <c r="P759" t="s">
        <v>75</v>
      </c>
      <c r="Q759" t="s">
        <v>1639</v>
      </c>
      <c r="R759" t="s">
        <v>24</v>
      </c>
      <c r="S759">
        <v>61</v>
      </c>
      <c r="T759" t="s">
        <v>21</v>
      </c>
      <c r="U759" t="s">
        <v>21</v>
      </c>
      <c r="V759" t="s">
        <v>21</v>
      </c>
      <c r="W759">
        <v>0</v>
      </c>
      <c r="X759" t="s">
        <v>21</v>
      </c>
      <c r="Y759" t="s">
        <v>53</v>
      </c>
      <c r="Z759" t="s">
        <v>33</v>
      </c>
      <c r="AA759">
        <v>8</v>
      </c>
      <c r="AB759">
        <v>428</v>
      </c>
    </row>
    <row r="760" spans="1:28" x14ac:dyDescent="0.3">
      <c r="A760" t="s">
        <v>1640</v>
      </c>
      <c r="B760" t="s">
        <v>21</v>
      </c>
      <c r="C760">
        <f>IF(Customers[[#This Row],[Churn Label]]="yes",1,0)</f>
        <v>0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17</v>
      </c>
      <c r="N760" t="s">
        <v>25</v>
      </c>
      <c r="O760">
        <v>0</v>
      </c>
      <c r="P760" t="s">
        <v>23</v>
      </c>
      <c r="Q760" t="s">
        <v>1641</v>
      </c>
      <c r="R760" t="s">
        <v>26</v>
      </c>
      <c r="S760">
        <v>22</v>
      </c>
      <c r="T760" t="s">
        <v>25</v>
      </c>
      <c r="U760" t="s">
        <v>21</v>
      </c>
      <c r="V760" t="s">
        <v>21</v>
      </c>
      <c r="W760">
        <v>0</v>
      </c>
      <c r="X760" t="s">
        <v>21</v>
      </c>
      <c r="Y760" t="s">
        <v>32</v>
      </c>
      <c r="Z760" t="s">
        <v>33</v>
      </c>
      <c r="AA760">
        <v>25</v>
      </c>
      <c r="AB760">
        <v>46</v>
      </c>
    </row>
    <row r="761" spans="1:28" x14ac:dyDescent="0.3">
      <c r="A761" t="s">
        <v>1642</v>
      </c>
      <c r="B761" t="s">
        <v>21</v>
      </c>
      <c r="C761">
        <f>IF(Customers[[#This Row],[Churn Label]]="yes",1,0)</f>
        <v>0</v>
      </c>
      <c r="D761">
        <v>2</v>
      </c>
      <c r="E761">
        <v>10</v>
      </c>
      <c r="F761">
        <v>26.7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12</v>
      </c>
      <c r="N761" t="s">
        <v>25</v>
      </c>
      <c r="O761">
        <v>0</v>
      </c>
      <c r="P761" t="s">
        <v>61</v>
      </c>
      <c r="Q761" t="s">
        <v>1643</v>
      </c>
      <c r="R761" t="s">
        <v>24</v>
      </c>
      <c r="S761">
        <v>53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32</v>
      </c>
      <c r="Z761" t="s">
        <v>38</v>
      </c>
      <c r="AA761">
        <v>38</v>
      </c>
      <c r="AB761">
        <v>91</v>
      </c>
    </row>
    <row r="762" spans="1:28" x14ac:dyDescent="0.3">
      <c r="A762" t="s">
        <v>1644</v>
      </c>
      <c r="B762" t="s">
        <v>21</v>
      </c>
      <c r="C762">
        <f>IF(Customers[[#This Row],[Churn Label]]="yes",1,0)</f>
        <v>0</v>
      </c>
      <c r="D762">
        <v>12</v>
      </c>
      <c r="E762">
        <v>51</v>
      </c>
      <c r="F762">
        <v>95.5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15</v>
      </c>
      <c r="N762" t="s">
        <v>25</v>
      </c>
      <c r="O762">
        <v>0</v>
      </c>
      <c r="P762" t="s">
        <v>29</v>
      </c>
      <c r="Q762" t="s">
        <v>1645</v>
      </c>
      <c r="R762" t="s">
        <v>24</v>
      </c>
      <c r="S762">
        <v>26</v>
      </c>
      <c r="T762" t="s">
        <v>25</v>
      </c>
      <c r="U762" t="s">
        <v>21</v>
      </c>
      <c r="V762" t="s">
        <v>21</v>
      </c>
      <c r="W762">
        <v>0</v>
      </c>
      <c r="X762" t="s">
        <v>21</v>
      </c>
      <c r="Y762" t="s">
        <v>32</v>
      </c>
      <c r="Z762" t="s">
        <v>38</v>
      </c>
      <c r="AA762">
        <v>29</v>
      </c>
      <c r="AB762">
        <v>351</v>
      </c>
    </row>
    <row r="763" spans="1:28" x14ac:dyDescent="0.3">
      <c r="A763" t="s">
        <v>1646</v>
      </c>
      <c r="B763" t="s">
        <v>21</v>
      </c>
      <c r="C763">
        <f>IF(Customers[[#This Row],[Churn Label]]="yes",1,0)</f>
        <v>0</v>
      </c>
      <c r="D763">
        <v>4</v>
      </c>
      <c r="E763">
        <v>24</v>
      </c>
      <c r="F763">
        <v>56.8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1</v>
      </c>
      <c r="N763" t="s">
        <v>21</v>
      </c>
      <c r="O763">
        <v>17</v>
      </c>
      <c r="P763" t="s">
        <v>42</v>
      </c>
      <c r="Q763" t="s">
        <v>1647</v>
      </c>
      <c r="R763" t="s">
        <v>24</v>
      </c>
      <c r="S763">
        <v>70</v>
      </c>
      <c r="T763" t="s">
        <v>21</v>
      </c>
      <c r="U763" t="s">
        <v>25</v>
      </c>
      <c r="V763" t="s">
        <v>21</v>
      </c>
      <c r="W763">
        <v>0</v>
      </c>
      <c r="X763" t="s">
        <v>21</v>
      </c>
      <c r="Y763" t="s">
        <v>98</v>
      </c>
      <c r="Z763" t="s">
        <v>38</v>
      </c>
      <c r="AA763">
        <v>28</v>
      </c>
      <c r="AB763">
        <v>108</v>
      </c>
    </row>
    <row r="764" spans="1:28" x14ac:dyDescent="0.3">
      <c r="A764" t="s">
        <v>1648</v>
      </c>
      <c r="B764" t="s">
        <v>21</v>
      </c>
      <c r="C764">
        <f>IF(Customers[[#This Row],[Churn Label]]="yes",1,0)</f>
        <v>0</v>
      </c>
      <c r="D764">
        <v>63</v>
      </c>
      <c r="E764">
        <v>324</v>
      </c>
      <c r="F764">
        <v>949.8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10</v>
      </c>
      <c r="N764" t="s">
        <v>25</v>
      </c>
      <c r="O764">
        <v>0</v>
      </c>
      <c r="P764" t="s">
        <v>45</v>
      </c>
      <c r="Q764" t="s">
        <v>1649</v>
      </c>
      <c r="R764" t="s">
        <v>26</v>
      </c>
      <c r="S764">
        <v>46</v>
      </c>
      <c r="T764" t="s">
        <v>21</v>
      </c>
      <c r="U764" t="s">
        <v>21</v>
      </c>
      <c r="V764" t="s">
        <v>21</v>
      </c>
      <c r="W764">
        <v>0</v>
      </c>
      <c r="X764" t="s">
        <v>25</v>
      </c>
      <c r="Y764" t="s">
        <v>53</v>
      </c>
      <c r="Z764" t="s">
        <v>38</v>
      </c>
      <c r="AA764">
        <v>27</v>
      </c>
      <c r="AB764">
        <v>1729</v>
      </c>
    </row>
    <row r="765" spans="1:28" x14ac:dyDescent="0.3">
      <c r="A765" t="s">
        <v>1650</v>
      </c>
      <c r="B765" t="s">
        <v>21</v>
      </c>
      <c r="C765">
        <f>IF(Customers[[#This Row],[Churn Label]]="yes",1,0)</f>
        <v>0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t="s">
        <v>25</v>
      </c>
      <c r="J765" t="s">
        <v>88</v>
      </c>
      <c r="K765">
        <v>0</v>
      </c>
      <c r="L765">
        <v>0</v>
      </c>
      <c r="M765">
        <v>13</v>
      </c>
      <c r="N765" t="s">
        <v>25</v>
      </c>
      <c r="O765">
        <v>0</v>
      </c>
      <c r="P765" t="s">
        <v>62</v>
      </c>
      <c r="Q765" t="s">
        <v>1651</v>
      </c>
      <c r="R765" t="s">
        <v>24</v>
      </c>
      <c r="S765">
        <v>37</v>
      </c>
      <c r="T765" t="s">
        <v>21</v>
      </c>
      <c r="U765" t="s">
        <v>21</v>
      </c>
      <c r="V765" t="s">
        <v>21</v>
      </c>
      <c r="W765">
        <v>0</v>
      </c>
      <c r="X765" t="s">
        <v>25</v>
      </c>
      <c r="Y765" t="s">
        <v>98</v>
      </c>
      <c r="Z765" t="s">
        <v>38</v>
      </c>
      <c r="AA765">
        <v>28</v>
      </c>
      <c r="AB765">
        <v>1518</v>
      </c>
    </row>
    <row r="766" spans="1:28" x14ac:dyDescent="0.3">
      <c r="A766" t="s">
        <v>1652</v>
      </c>
      <c r="B766" t="s">
        <v>21</v>
      </c>
      <c r="C766">
        <f>IF(Customers[[#This Row],[Churn Label]]="yes",1,0)</f>
        <v>0</v>
      </c>
      <c r="D766">
        <v>47</v>
      </c>
      <c r="E766">
        <v>268</v>
      </c>
      <c r="F766">
        <v>754.5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8</v>
      </c>
      <c r="N766" t="s">
        <v>25</v>
      </c>
      <c r="O766">
        <v>0</v>
      </c>
      <c r="P766" t="s">
        <v>60</v>
      </c>
      <c r="Q766" t="s">
        <v>1653</v>
      </c>
      <c r="R766" t="s">
        <v>26</v>
      </c>
      <c r="S766">
        <v>80</v>
      </c>
      <c r="T766" t="s">
        <v>21</v>
      </c>
      <c r="U766" t="s">
        <v>25</v>
      </c>
      <c r="V766" t="s">
        <v>21</v>
      </c>
      <c r="W766">
        <v>0</v>
      </c>
      <c r="X766" t="s">
        <v>25</v>
      </c>
      <c r="Y766" t="s">
        <v>98</v>
      </c>
      <c r="Z766" t="s">
        <v>38</v>
      </c>
      <c r="AA766">
        <v>35</v>
      </c>
      <c r="AB766">
        <v>1660</v>
      </c>
    </row>
    <row r="767" spans="1:28" x14ac:dyDescent="0.3">
      <c r="A767" t="s">
        <v>1654</v>
      </c>
      <c r="B767" t="s">
        <v>21</v>
      </c>
      <c r="C767">
        <f>IF(Customers[[#This Row],[Churn Label]]="yes",1,0)</f>
        <v>0</v>
      </c>
      <c r="D767">
        <v>55</v>
      </c>
      <c r="E767">
        <v>266</v>
      </c>
      <c r="F767">
        <v>767.1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23</v>
      </c>
      <c r="N767" t="s">
        <v>25</v>
      </c>
      <c r="O767">
        <v>0</v>
      </c>
      <c r="P767" t="s">
        <v>69</v>
      </c>
      <c r="Q767" t="s">
        <v>1655</v>
      </c>
      <c r="R767" t="s">
        <v>24</v>
      </c>
      <c r="S767">
        <v>30</v>
      </c>
      <c r="T767" t="s">
        <v>21</v>
      </c>
      <c r="U767" t="s">
        <v>21</v>
      </c>
      <c r="V767" t="s">
        <v>21</v>
      </c>
      <c r="W767">
        <v>0</v>
      </c>
      <c r="X767" t="s">
        <v>21</v>
      </c>
      <c r="Y767" t="s">
        <v>53</v>
      </c>
      <c r="Z767" t="s">
        <v>33</v>
      </c>
      <c r="AA767">
        <v>30</v>
      </c>
      <c r="AB767">
        <v>1656</v>
      </c>
    </row>
    <row r="768" spans="1:28" x14ac:dyDescent="0.3">
      <c r="A768" t="s">
        <v>1656</v>
      </c>
      <c r="B768" t="s">
        <v>21</v>
      </c>
      <c r="C768">
        <f>IF(Customers[[#This Row],[Churn Label]]="yes",1,0)</f>
        <v>0</v>
      </c>
      <c r="D768">
        <v>72</v>
      </c>
      <c r="E768">
        <v>181</v>
      </c>
      <c r="F768">
        <v>504.8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1</v>
      </c>
      <c r="N768" t="s">
        <v>25</v>
      </c>
      <c r="O768">
        <v>0</v>
      </c>
      <c r="P768" t="s">
        <v>55</v>
      </c>
      <c r="Q768" t="s">
        <v>1657</v>
      </c>
      <c r="R768" t="s">
        <v>24</v>
      </c>
      <c r="S768">
        <v>75</v>
      </c>
      <c r="T768" t="s">
        <v>21</v>
      </c>
      <c r="U768" t="s">
        <v>25</v>
      </c>
      <c r="V768" t="s">
        <v>21</v>
      </c>
      <c r="W768">
        <v>0</v>
      </c>
      <c r="X768" t="s">
        <v>25</v>
      </c>
      <c r="Y768" t="s">
        <v>53</v>
      </c>
      <c r="Z768" t="s">
        <v>38</v>
      </c>
      <c r="AA768">
        <v>49</v>
      </c>
      <c r="AB768">
        <v>3510</v>
      </c>
    </row>
    <row r="769" spans="1:28" x14ac:dyDescent="0.3">
      <c r="A769" t="s">
        <v>1658</v>
      </c>
      <c r="B769" t="s">
        <v>21</v>
      </c>
      <c r="C769">
        <f>IF(Customers[[#This Row],[Churn Label]]="yes",1,0)</f>
        <v>0</v>
      </c>
      <c r="D769">
        <v>37</v>
      </c>
      <c r="E769">
        <v>195</v>
      </c>
      <c r="F769">
        <v>589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8</v>
      </c>
      <c r="N769" t="s">
        <v>25</v>
      </c>
      <c r="O769">
        <v>0</v>
      </c>
      <c r="P769" t="s">
        <v>70</v>
      </c>
      <c r="Q769" t="s">
        <v>1659</v>
      </c>
      <c r="R769" t="s">
        <v>26</v>
      </c>
      <c r="S769">
        <v>57</v>
      </c>
      <c r="T769" t="s">
        <v>21</v>
      </c>
      <c r="U769" t="s">
        <v>21</v>
      </c>
      <c r="V769" t="s">
        <v>21</v>
      </c>
      <c r="W769">
        <v>0</v>
      </c>
      <c r="X769" t="s">
        <v>25</v>
      </c>
      <c r="Y769" t="s">
        <v>98</v>
      </c>
      <c r="Z769" t="s">
        <v>33</v>
      </c>
      <c r="AA769">
        <v>34</v>
      </c>
      <c r="AB769">
        <v>1234</v>
      </c>
    </row>
    <row r="770" spans="1:28" x14ac:dyDescent="0.3">
      <c r="A770" t="s">
        <v>1660</v>
      </c>
      <c r="B770" t="s">
        <v>21</v>
      </c>
      <c r="C770">
        <f>IF(Customers[[#This Row],[Churn Label]]="yes",1,0)</f>
        <v>0</v>
      </c>
      <c r="D770">
        <v>24</v>
      </c>
      <c r="E770">
        <v>108</v>
      </c>
      <c r="F770">
        <v>378.2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0</v>
      </c>
      <c r="N770" t="s">
        <v>21</v>
      </c>
      <c r="O770">
        <v>0</v>
      </c>
      <c r="P770" t="s">
        <v>46</v>
      </c>
      <c r="Q770" t="s">
        <v>1661</v>
      </c>
      <c r="R770" t="s">
        <v>26</v>
      </c>
      <c r="S770">
        <v>50</v>
      </c>
      <c r="T770" t="s">
        <v>21</v>
      </c>
      <c r="U770" t="s">
        <v>21</v>
      </c>
      <c r="V770" t="s">
        <v>21</v>
      </c>
      <c r="W770">
        <v>0</v>
      </c>
      <c r="X770" t="s">
        <v>21</v>
      </c>
      <c r="Y770" t="s">
        <v>98</v>
      </c>
      <c r="Z770" t="s">
        <v>38</v>
      </c>
      <c r="AA770">
        <v>7</v>
      </c>
      <c r="AB770">
        <v>168</v>
      </c>
    </row>
    <row r="771" spans="1:28" x14ac:dyDescent="0.3">
      <c r="A771" t="s">
        <v>1662</v>
      </c>
      <c r="B771" t="s">
        <v>21</v>
      </c>
      <c r="C771">
        <f>IF(Customers[[#This Row],[Churn Label]]="yes",1,0)</f>
        <v>0</v>
      </c>
      <c r="D771">
        <v>72</v>
      </c>
      <c r="E771">
        <v>276</v>
      </c>
      <c r="F771">
        <v>724.2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8</v>
      </c>
      <c r="N771" t="s">
        <v>25</v>
      </c>
      <c r="O771">
        <v>0</v>
      </c>
      <c r="P771" t="s">
        <v>61</v>
      </c>
      <c r="Q771" t="s">
        <v>1663</v>
      </c>
      <c r="R771" t="s">
        <v>24</v>
      </c>
      <c r="S771">
        <v>71</v>
      </c>
      <c r="T771" t="s">
        <v>21</v>
      </c>
      <c r="U771" t="s">
        <v>25</v>
      </c>
      <c r="V771" t="s">
        <v>21</v>
      </c>
      <c r="W771">
        <v>0</v>
      </c>
      <c r="X771" t="s">
        <v>25</v>
      </c>
      <c r="Y771" t="s">
        <v>53</v>
      </c>
      <c r="Z771" t="s">
        <v>38</v>
      </c>
      <c r="AA771">
        <v>43</v>
      </c>
      <c r="AB771">
        <v>3114</v>
      </c>
    </row>
    <row r="772" spans="1:28" x14ac:dyDescent="0.3">
      <c r="A772" t="s">
        <v>1664</v>
      </c>
      <c r="B772" t="s">
        <v>21</v>
      </c>
      <c r="C772">
        <f>IF(Customers[[#This Row],[Churn Label]]="yes",1,0)</f>
        <v>0</v>
      </c>
      <c r="D772">
        <v>35</v>
      </c>
      <c r="E772">
        <v>147</v>
      </c>
      <c r="F772">
        <v>282.5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0</v>
      </c>
      <c r="N772" t="s">
        <v>21</v>
      </c>
      <c r="O772">
        <v>0</v>
      </c>
      <c r="P772" t="s">
        <v>58</v>
      </c>
      <c r="Q772" t="s">
        <v>1665</v>
      </c>
      <c r="R772" t="s">
        <v>24</v>
      </c>
      <c r="S772">
        <v>47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98</v>
      </c>
      <c r="Z772" t="s">
        <v>38</v>
      </c>
      <c r="AA772">
        <v>9</v>
      </c>
      <c r="AB772">
        <v>318</v>
      </c>
    </row>
    <row r="773" spans="1:28" x14ac:dyDescent="0.3">
      <c r="A773" t="s">
        <v>1666</v>
      </c>
      <c r="B773" t="s">
        <v>21</v>
      </c>
      <c r="C773">
        <f>IF(Customers[[#This Row],[Churn Label]]="yes",1,0)</f>
        <v>0</v>
      </c>
      <c r="D773">
        <v>1</v>
      </c>
      <c r="E773">
        <v>2</v>
      </c>
      <c r="F773">
        <v>5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7</v>
      </c>
      <c r="N773" t="s">
        <v>25</v>
      </c>
      <c r="O773">
        <v>0</v>
      </c>
      <c r="P773" t="s">
        <v>75</v>
      </c>
      <c r="Q773" t="s">
        <v>1667</v>
      </c>
      <c r="R773" t="s">
        <v>26</v>
      </c>
      <c r="S773">
        <v>53</v>
      </c>
      <c r="T773" t="s">
        <v>21</v>
      </c>
      <c r="U773" t="s">
        <v>21</v>
      </c>
      <c r="V773" t="s">
        <v>21</v>
      </c>
      <c r="W773">
        <v>0</v>
      </c>
      <c r="X773" t="s">
        <v>21</v>
      </c>
      <c r="Y773" t="s">
        <v>32</v>
      </c>
      <c r="Z773" t="s">
        <v>33</v>
      </c>
      <c r="AA773">
        <v>33</v>
      </c>
      <c r="AB773">
        <v>33</v>
      </c>
    </row>
    <row r="774" spans="1:28" x14ac:dyDescent="0.3">
      <c r="A774" t="s">
        <v>1668</v>
      </c>
      <c r="B774" t="s">
        <v>21</v>
      </c>
      <c r="C774">
        <f>IF(Customers[[#This Row],[Churn Label]]="yes",1,0)</f>
        <v>0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12</v>
      </c>
      <c r="N774" t="s">
        <v>25</v>
      </c>
      <c r="O774">
        <v>0</v>
      </c>
      <c r="P774" t="s">
        <v>80</v>
      </c>
      <c r="Q774" t="s">
        <v>1669</v>
      </c>
      <c r="R774" t="s">
        <v>24</v>
      </c>
      <c r="S774">
        <v>27</v>
      </c>
      <c r="T774" t="s">
        <v>25</v>
      </c>
      <c r="U774" t="s">
        <v>21</v>
      </c>
      <c r="V774" t="s">
        <v>21</v>
      </c>
      <c r="W774">
        <v>0</v>
      </c>
      <c r="X774" t="s">
        <v>25</v>
      </c>
      <c r="Y774" t="s">
        <v>53</v>
      </c>
      <c r="Z774" t="s">
        <v>38</v>
      </c>
      <c r="AA774">
        <v>51</v>
      </c>
      <c r="AB774">
        <v>3663</v>
      </c>
    </row>
    <row r="775" spans="1:28" x14ac:dyDescent="0.3">
      <c r="A775" t="s">
        <v>1670</v>
      </c>
      <c r="B775" t="s">
        <v>21</v>
      </c>
      <c r="C775">
        <f>IF(Customers[[#This Row],[Churn Label]]="yes",1,0)</f>
        <v>0</v>
      </c>
      <c r="D775">
        <v>1</v>
      </c>
      <c r="E775">
        <v>5</v>
      </c>
      <c r="F775">
        <v>10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15</v>
      </c>
      <c r="N775" t="s">
        <v>25</v>
      </c>
      <c r="O775">
        <v>0</v>
      </c>
      <c r="P775" t="s">
        <v>44</v>
      </c>
      <c r="Q775" t="s">
        <v>1671</v>
      </c>
      <c r="R775" t="s">
        <v>24</v>
      </c>
      <c r="S775">
        <v>58</v>
      </c>
      <c r="T775" t="s">
        <v>21</v>
      </c>
      <c r="U775" t="s">
        <v>21</v>
      </c>
      <c r="V775" t="s">
        <v>21</v>
      </c>
      <c r="W775">
        <v>0</v>
      </c>
      <c r="X775" t="s">
        <v>25</v>
      </c>
      <c r="Y775" t="s">
        <v>98</v>
      </c>
      <c r="Z775" t="s">
        <v>33</v>
      </c>
      <c r="AA775">
        <v>39</v>
      </c>
      <c r="AB775">
        <v>39</v>
      </c>
    </row>
    <row r="776" spans="1:28" x14ac:dyDescent="0.3">
      <c r="A776" t="s">
        <v>1672</v>
      </c>
      <c r="B776" t="s">
        <v>21</v>
      </c>
      <c r="C776">
        <f>IF(Customers[[#This Row],[Churn Label]]="yes",1,0)</f>
        <v>0</v>
      </c>
      <c r="D776">
        <v>63</v>
      </c>
      <c r="E776">
        <v>304</v>
      </c>
      <c r="F776">
        <v>697.8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0</v>
      </c>
      <c r="N776" t="s">
        <v>21</v>
      </c>
      <c r="O776">
        <v>0</v>
      </c>
      <c r="P776" t="s">
        <v>51</v>
      </c>
      <c r="Q776" t="s">
        <v>1673</v>
      </c>
      <c r="R776" t="s">
        <v>26</v>
      </c>
      <c r="S776">
        <v>45</v>
      </c>
      <c r="T776" t="s">
        <v>21</v>
      </c>
      <c r="U776" t="s">
        <v>21</v>
      </c>
      <c r="V776" t="s">
        <v>21</v>
      </c>
      <c r="W776">
        <v>0</v>
      </c>
      <c r="X776" t="s">
        <v>21</v>
      </c>
      <c r="Y776" t="s">
        <v>53</v>
      </c>
      <c r="Z776" t="s">
        <v>33</v>
      </c>
      <c r="AA776">
        <v>9</v>
      </c>
      <c r="AB776">
        <v>582</v>
      </c>
    </row>
    <row r="777" spans="1:28" x14ac:dyDescent="0.3">
      <c r="A777" t="s">
        <v>1674</v>
      </c>
      <c r="B777" t="s">
        <v>21</v>
      </c>
      <c r="C777">
        <f>IF(Customers[[#This Row],[Churn Label]]="yes",1,0)</f>
        <v>0</v>
      </c>
      <c r="D777">
        <v>60</v>
      </c>
      <c r="E777">
        <v>143</v>
      </c>
      <c r="F777">
        <v>478.1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20</v>
      </c>
      <c r="N777" t="s">
        <v>25</v>
      </c>
      <c r="O777">
        <v>0</v>
      </c>
      <c r="P777" t="s">
        <v>73</v>
      </c>
      <c r="Q777" t="s">
        <v>1675</v>
      </c>
      <c r="R777" t="s">
        <v>26</v>
      </c>
      <c r="S777">
        <v>20</v>
      </c>
      <c r="T777" t="s">
        <v>25</v>
      </c>
      <c r="U777" t="s">
        <v>21</v>
      </c>
      <c r="V777" t="s">
        <v>21</v>
      </c>
      <c r="W777">
        <v>0</v>
      </c>
      <c r="X777" t="s">
        <v>25</v>
      </c>
      <c r="Y777" t="s">
        <v>98</v>
      </c>
      <c r="Z777" t="s">
        <v>38</v>
      </c>
      <c r="AA777">
        <v>37</v>
      </c>
      <c r="AB777">
        <v>2187</v>
      </c>
    </row>
    <row r="778" spans="1:28" x14ac:dyDescent="0.3">
      <c r="A778" t="s">
        <v>1676</v>
      </c>
      <c r="B778" t="s">
        <v>21</v>
      </c>
      <c r="C778">
        <f>IF(Customers[[#This Row],[Churn Label]]="yes",1,0)</f>
        <v>0</v>
      </c>
      <c r="D778">
        <v>70</v>
      </c>
      <c r="E778">
        <v>368</v>
      </c>
      <c r="F778">
        <v>908.2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2</v>
      </c>
      <c r="N778" t="s">
        <v>25</v>
      </c>
      <c r="O778">
        <v>0</v>
      </c>
      <c r="P778" t="s">
        <v>89</v>
      </c>
      <c r="Q778" t="s">
        <v>1677</v>
      </c>
      <c r="R778" t="s">
        <v>26</v>
      </c>
      <c r="S778">
        <v>80</v>
      </c>
      <c r="T778" t="s">
        <v>21</v>
      </c>
      <c r="U778" t="s">
        <v>25</v>
      </c>
      <c r="V778" t="s">
        <v>21</v>
      </c>
      <c r="W778">
        <v>0</v>
      </c>
      <c r="X778" t="s">
        <v>25</v>
      </c>
      <c r="Y778" t="s">
        <v>53</v>
      </c>
      <c r="Z778" t="s">
        <v>33</v>
      </c>
      <c r="AA778">
        <v>45</v>
      </c>
      <c r="AB778">
        <v>3170</v>
      </c>
    </row>
    <row r="779" spans="1:28" x14ac:dyDescent="0.3">
      <c r="A779" t="s">
        <v>1678</v>
      </c>
      <c r="B779" t="s">
        <v>21</v>
      </c>
      <c r="C779">
        <f>IF(Customers[[#This Row],[Churn Label]]="yes",1,0)</f>
        <v>0</v>
      </c>
      <c r="D779">
        <v>61</v>
      </c>
      <c r="E779">
        <v>371</v>
      </c>
      <c r="F779">
        <v>921.9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6</v>
      </c>
      <c r="N779" t="s">
        <v>25</v>
      </c>
      <c r="O779">
        <v>0</v>
      </c>
      <c r="P779" t="s">
        <v>82</v>
      </c>
      <c r="Q779" t="s">
        <v>1679</v>
      </c>
      <c r="R779" t="s">
        <v>24</v>
      </c>
      <c r="S779">
        <v>58</v>
      </c>
      <c r="T779" t="s">
        <v>21</v>
      </c>
      <c r="U779" t="s">
        <v>21</v>
      </c>
      <c r="V779" t="s">
        <v>21</v>
      </c>
      <c r="W779">
        <v>0</v>
      </c>
      <c r="X779" t="s">
        <v>25</v>
      </c>
      <c r="Y779" t="s">
        <v>53</v>
      </c>
      <c r="Z779" t="s">
        <v>38</v>
      </c>
      <c r="AA779">
        <v>38</v>
      </c>
      <c r="AB779">
        <v>2313</v>
      </c>
    </row>
    <row r="780" spans="1:28" x14ac:dyDescent="0.3">
      <c r="A780" t="s">
        <v>1680</v>
      </c>
      <c r="B780" t="s">
        <v>21</v>
      </c>
      <c r="C780">
        <f>IF(Customers[[#This Row],[Churn Label]]="yes",1,0)</f>
        <v>0</v>
      </c>
      <c r="D780">
        <v>68</v>
      </c>
      <c r="E780">
        <v>390</v>
      </c>
      <c r="F780">
        <v>948.4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9</v>
      </c>
      <c r="N780" t="s">
        <v>25</v>
      </c>
      <c r="O780">
        <v>0</v>
      </c>
      <c r="P780" t="s">
        <v>93</v>
      </c>
      <c r="Q780" t="s">
        <v>1681</v>
      </c>
      <c r="R780" t="s">
        <v>24</v>
      </c>
      <c r="S780">
        <v>36</v>
      </c>
      <c r="T780" t="s">
        <v>21</v>
      </c>
      <c r="U780" t="s">
        <v>21</v>
      </c>
      <c r="V780" t="s">
        <v>21</v>
      </c>
      <c r="W780">
        <v>0</v>
      </c>
      <c r="X780" t="s">
        <v>21</v>
      </c>
      <c r="Y780" t="s">
        <v>53</v>
      </c>
      <c r="Z780" t="s">
        <v>38</v>
      </c>
      <c r="AA780">
        <v>31</v>
      </c>
      <c r="AB780">
        <v>2087</v>
      </c>
    </row>
    <row r="781" spans="1:28" x14ac:dyDescent="0.3">
      <c r="A781" t="s">
        <v>1682</v>
      </c>
      <c r="B781" t="s">
        <v>21</v>
      </c>
      <c r="C781">
        <f>IF(Customers[[#This Row],[Churn Label]]="yes",1,0)</f>
        <v>0</v>
      </c>
      <c r="D781">
        <v>20</v>
      </c>
      <c r="E781">
        <v>103</v>
      </c>
      <c r="F781">
        <v>260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</v>
      </c>
      <c r="N781" t="s">
        <v>25</v>
      </c>
      <c r="O781">
        <v>0</v>
      </c>
      <c r="P781" t="s">
        <v>54</v>
      </c>
      <c r="Q781" t="s">
        <v>1683</v>
      </c>
      <c r="R781" t="s">
        <v>24</v>
      </c>
      <c r="S781">
        <v>76</v>
      </c>
      <c r="T781" t="s">
        <v>21</v>
      </c>
      <c r="U781" t="s">
        <v>25</v>
      </c>
      <c r="V781" t="s">
        <v>21</v>
      </c>
      <c r="W781">
        <v>0</v>
      </c>
      <c r="X781" t="s">
        <v>21</v>
      </c>
      <c r="Y781" t="s">
        <v>98</v>
      </c>
      <c r="Z781" t="s">
        <v>38</v>
      </c>
      <c r="AA781">
        <v>54</v>
      </c>
      <c r="AB781">
        <v>1075</v>
      </c>
    </row>
    <row r="782" spans="1:28" x14ac:dyDescent="0.3">
      <c r="A782" t="s">
        <v>1684</v>
      </c>
      <c r="B782" t="s">
        <v>21</v>
      </c>
      <c r="C782">
        <f>IF(Customers[[#This Row],[Churn Label]]="yes",1,0)</f>
        <v>0</v>
      </c>
      <c r="D782">
        <v>5</v>
      </c>
      <c r="E782">
        <v>16</v>
      </c>
      <c r="F782">
        <v>42.6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13</v>
      </c>
      <c r="N782" t="s">
        <v>21</v>
      </c>
      <c r="O782">
        <v>6</v>
      </c>
      <c r="P782" t="s">
        <v>41</v>
      </c>
      <c r="Q782" t="s">
        <v>1685</v>
      </c>
      <c r="R782" t="s">
        <v>24</v>
      </c>
      <c r="S782">
        <v>48</v>
      </c>
      <c r="T782" t="s">
        <v>21</v>
      </c>
      <c r="U782" t="s">
        <v>21</v>
      </c>
      <c r="V782" t="s">
        <v>21</v>
      </c>
      <c r="W782">
        <v>0</v>
      </c>
      <c r="X782" t="s">
        <v>21</v>
      </c>
      <c r="Y782" t="s">
        <v>32</v>
      </c>
      <c r="Z782" t="s">
        <v>38</v>
      </c>
      <c r="AA782">
        <v>33</v>
      </c>
      <c r="AB782">
        <v>173</v>
      </c>
    </row>
    <row r="783" spans="1:28" x14ac:dyDescent="0.3">
      <c r="A783" t="s">
        <v>1686</v>
      </c>
      <c r="B783" t="s">
        <v>21</v>
      </c>
      <c r="C783">
        <f>IF(Customers[[#This Row],[Churn Label]]="yes",1,0)</f>
        <v>0</v>
      </c>
      <c r="D783">
        <v>24</v>
      </c>
      <c r="E783">
        <v>130</v>
      </c>
      <c r="F783">
        <v>356.2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5</v>
      </c>
      <c r="N783" t="s">
        <v>25</v>
      </c>
      <c r="O783">
        <v>0</v>
      </c>
      <c r="P783" t="s">
        <v>29</v>
      </c>
      <c r="Q783" t="s">
        <v>1687</v>
      </c>
      <c r="R783" t="s">
        <v>24</v>
      </c>
      <c r="S783">
        <v>45</v>
      </c>
      <c r="T783" t="s">
        <v>21</v>
      </c>
      <c r="U783" t="s">
        <v>21</v>
      </c>
      <c r="V783" t="s">
        <v>21</v>
      </c>
      <c r="W783">
        <v>0</v>
      </c>
      <c r="X783" t="s">
        <v>25</v>
      </c>
      <c r="Y783" t="s">
        <v>98</v>
      </c>
      <c r="Z783" t="s">
        <v>38</v>
      </c>
      <c r="AA783">
        <v>23</v>
      </c>
      <c r="AB783">
        <v>557</v>
      </c>
    </row>
    <row r="784" spans="1:28" x14ac:dyDescent="0.3">
      <c r="A784" t="s">
        <v>1688</v>
      </c>
      <c r="B784" t="s">
        <v>21</v>
      </c>
      <c r="C784">
        <f>IF(Customers[[#This Row],[Churn Label]]="yes",1,0)</f>
        <v>0</v>
      </c>
      <c r="D784">
        <v>72</v>
      </c>
      <c r="E784">
        <v>365</v>
      </c>
      <c r="F784">
        <v>935.9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5</v>
      </c>
      <c r="N784" t="s">
        <v>25</v>
      </c>
      <c r="O784">
        <v>0</v>
      </c>
      <c r="P784" t="s">
        <v>42</v>
      </c>
      <c r="Q784" t="s">
        <v>1689</v>
      </c>
      <c r="R784" t="s">
        <v>26</v>
      </c>
      <c r="S784">
        <v>53</v>
      </c>
      <c r="T784" t="s">
        <v>21</v>
      </c>
      <c r="U784" t="s">
        <v>21</v>
      </c>
      <c r="V784" t="s">
        <v>21</v>
      </c>
      <c r="W784">
        <v>0</v>
      </c>
      <c r="X784" t="s">
        <v>25</v>
      </c>
      <c r="Y784" t="s">
        <v>53</v>
      </c>
      <c r="Z784" t="s">
        <v>33</v>
      </c>
      <c r="AA784">
        <v>38</v>
      </c>
      <c r="AB784">
        <v>2743</v>
      </c>
    </row>
    <row r="785" spans="1:28" x14ac:dyDescent="0.3">
      <c r="A785" t="s">
        <v>1690</v>
      </c>
      <c r="B785" t="s">
        <v>21</v>
      </c>
      <c r="C785">
        <f>IF(Customers[[#This Row],[Churn Label]]="yes",1,0)</f>
        <v>0</v>
      </c>
      <c r="D785">
        <v>65</v>
      </c>
      <c r="E785">
        <v>224</v>
      </c>
      <c r="F785">
        <v>458.3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25</v>
      </c>
      <c r="O785">
        <v>0</v>
      </c>
      <c r="P785" t="s">
        <v>31</v>
      </c>
      <c r="Q785" t="s">
        <v>1691</v>
      </c>
      <c r="R785" t="s">
        <v>24</v>
      </c>
      <c r="S785">
        <v>28</v>
      </c>
      <c r="T785" t="s">
        <v>25</v>
      </c>
      <c r="U785" t="s">
        <v>21</v>
      </c>
      <c r="V785" t="s">
        <v>21</v>
      </c>
      <c r="W785">
        <v>0</v>
      </c>
      <c r="X785" t="s">
        <v>21</v>
      </c>
      <c r="Y785" t="s">
        <v>53</v>
      </c>
      <c r="Z785" t="s">
        <v>33</v>
      </c>
      <c r="AA785">
        <v>28</v>
      </c>
      <c r="AB785">
        <v>1850</v>
      </c>
    </row>
    <row r="786" spans="1:28" x14ac:dyDescent="0.3">
      <c r="A786" t="s">
        <v>1692</v>
      </c>
      <c r="B786" t="s">
        <v>21</v>
      </c>
      <c r="C786">
        <f>IF(Customers[[#This Row],[Churn Label]]="yes",1,0)</f>
        <v>0</v>
      </c>
      <c r="D786">
        <v>44</v>
      </c>
      <c r="E786">
        <v>78</v>
      </c>
      <c r="F786">
        <v>218.1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6</v>
      </c>
      <c r="N786" t="s">
        <v>25</v>
      </c>
      <c r="O786">
        <v>0</v>
      </c>
      <c r="P786" t="s">
        <v>83</v>
      </c>
      <c r="Q786" t="s">
        <v>1693</v>
      </c>
      <c r="R786" t="s">
        <v>24</v>
      </c>
      <c r="S786">
        <v>40</v>
      </c>
      <c r="T786" t="s">
        <v>21</v>
      </c>
      <c r="U786" t="s">
        <v>21</v>
      </c>
      <c r="V786" t="s">
        <v>21</v>
      </c>
      <c r="W786">
        <v>0</v>
      </c>
      <c r="X786" t="s">
        <v>25</v>
      </c>
      <c r="Y786" t="s">
        <v>53</v>
      </c>
      <c r="Z786" t="s">
        <v>33</v>
      </c>
      <c r="AA786">
        <v>28</v>
      </c>
      <c r="AB786">
        <v>1211</v>
      </c>
    </row>
    <row r="787" spans="1:28" x14ac:dyDescent="0.3">
      <c r="A787" t="s">
        <v>1694</v>
      </c>
      <c r="B787" t="s">
        <v>21</v>
      </c>
      <c r="C787">
        <f>IF(Customers[[#This Row],[Churn Label]]="yes",1,0)</f>
        <v>0</v>
      </c>
      <c r="D787">
        <v>28</v>
      </c>
      <c r="E787">
        <v>76</v>
      </c>
      <c r="F787">
        <v>165.9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2</v>
      </c>
      <c r="N787" t="s">
        <v>25</v>
      </c>
      <c r="O787">
        <v>0</v>
      </c>
      <c r="P787" t="s">
        <v>50</v>
      </c>
      <c r="Q787" t="s">
        <v>1695</v>
      </c>
      <c r="R787" t="s">
        <v>24</v>
      </c>
      <c r="S787">
        <v>55</v>
      </c>
      <c r="T787" t="s">
        <v>21</v>
      </c>
      <c r="U787" t="s">
        <v>21</v>
      </c>
      <c r="V787" t="s">
        <v>21</v>
      </c>
      <c r="W787">
        <v>0</v>
      </c>
      <c r="X787" t="s">
        <v>25</v>
      </c>
      <c r="Y787" t="s">
        <v>32</v>
      </c>
      <c r="Z787" t="s">
        <v>38</v>
      </c>
      <c r="AA787">
        <v>36</v>
      </c>
      <c r="AB787">
        <v>1003</v>
      </c>
    </row>
    <row r="788" spans="1:28" x14ac:dyDescent="0.3">
      <c r="A788" t="s">
        <v>1696</v>
      </c>
      <c r="B788" t="s">
        <v>21</v>
      </c>
      <c r="C788">
        <f>IF(Customers[[#This Row],[Churn Label]]="yes",1,0)</f>
        <v>0</v>
      </c>
      <c r="D788">
        <v>35</v>
      </c>
      <c r="E788">
        <v>271</v>
      </c>
      <c r="F788">
        <v>461.2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12</v>
      </c>
      <c r="N788" t="s">
        <v>21</v>
      </c>
      <c r="O788">
        <v>49</v>
      </c>
      <c r="P788" t="s">
        <v>77</v>
      </c>
      <c r="Q788" t="s">
        <v>1697</v>
      </c>
      <c r="R788" t="s">
        <v>24</v>
      </c>
      <c r="S788">
        <v>51</v>
      </c>
      <c r="T788" t="s">
        <v>21</v>
      </c>
      <c r="U788" t="s">
        <v>21</v>
      </c>
      <c r="V788" t="s">
        <v>21</v>
      </c>
      <c r="W788">
        <v>0</v>
      </c>
      <c r="X788" t="s">
        <v>25</v>
      </c>
      <c r="Y788" t="s">
        <v>98</v>
      </c>
      <c r="Z788" t="s">
        <v>33</v>
      </c>
      <c r="AA788">
        <v>33</v>
      </c>
      <c r="AB788">
        <v>1167</v>
      </c>
    </row>
    <row r="789" spans="1:28" x14ac:dyDescent="0.3">
      <c r="A789" t="s">
        <v>1698</v>
      </c>
      <c r="B789" t="s">
        <v>21</v>
      </c>
      <c r="C789">
        <f>IF(Customers[[#This Row],[Churn Label]]="yes",1,0)</f>
        <v>0</v>
      </c>
      <c r="D789">
        <v>45</v>
      </c>
      <c r="E789">
        <v>241</v>
      </c>
      <c r="F789">
        <v>681.5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13</v>
      </c>
      <c r="N789" t="s">
        <v>25</v>
      </c>
      <c r="O789">
        <v>0</v>
      </c>
      <c r="P789" t="s">
        <v>84</v>
      </c>
      <c r="Q789" t="s">
        <v>1699</v>
      </c>
      <c r="R789" t="s">
        <v>26</v>
      </c>
      <c r="S789">
        <v>31</v>
      </c>
      <c r="T789" t="s">
        <v>21</v>
      </c>
      <c r="U789" t="s">
        <v>21</v>
      </c>
      <c r="V789" t="s">
        <v>21</v>
      </c>
      <c r="W789">
        <v>0</v>
      </c>
      <c r="X789" t="s">
        <v>25</v>
      </c>
      <c r="Y789" t="s">
        <v>98</v>
      </c>
      <c r="Z789" t="s">
        <v>33</v>
      </c>
      <c r="AA789">
        <v>23</v>
      </c>
      <c r="AB789">
        <v>1064</v>
      </c>
    </row>
    <row r="790" spans="1:28" x14ac:dyDescent="0.3">
      <c r="A790" t="s">
        <v>1700</v>
      </c>
      <c r="B790" t="s">
        <v>21</v>
      </c>
      <c r="C790">
        <f>IF(Customers[[#This Row],[Churn Label]]="yes",1,0)</f>
        <v>0</v>
      </c>
      <c r="D790">
        <v>51</v>
      </c>
      <c r="E790">
        <v>255</v>
      </c>
      <c r="F790">
        <v>665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6</v>
      </c>
      <c r="N790" t="s">
        <v>25</v>
      </c>
      <c r="O790">
        <v>0</v>
      </c>
      <c r="P790" t="s">
        <v>78</v>
      </c>
      <c r="Q790" t="s">
        <v>1701</v>
      </c>
      <c r="R790" t="s">
        <v>26</v>
      </c>
      <c r="S790">
        <v>54</v>
      </c>
      <c r="T790" t="s">
        <v>21</v>
      </c>
      <c r="U790" t="s">
        <v>21</v>
      </c>
      <c r="V790" t="s">
        <v>21</v>
      </c>
      <c r="W790">
        <v>0</v>
      </c>
      <c r="X790" t="s">
        <v>21</v>
      </c>
      <c r="Y790" t="s">
        <v>98</v>
      </c>
      <c r="Z790" t="s">
        <v>38</v>
      </c>
      <c r="AA790">
        <v>24</v>
      </c>
      <c r="AB790">
        <v>1216</v>
      </c>
    </row>
    <row r="791" spans="1:28" x14ac:dyDescent="0.3">
      <c r="A791" t="s">
        <v>1702</v>
      </c>
      <c r="B791" t="s">
        <v>21</v>
      </c>
      <c r="C791">
        <f>IF(Customers[[#This Row],[Churn Label]]="yes",1,0)</f>
        <v>0</v>
      </c>
      <c r="D791">
        <v>7</v>
      </c>
      <c r="E791">
        <v>41</v>
      </c>
      <c r="F791">
        <v>118.3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0</v>
      </c>
      <c r="N791" t="s">
        <v>21</v>
      </c>
      <c r="O791">
        <v>0</v>
      </c>
      <c r="P791" t="s">
        <v>60</v>
      </c>
      <c r="Q791" t="s">
        <v>1703</v>
      </c>
      <c r="R791" t="s">
        <v>26</v>
      </c>
      <c r="S791">
        <v>50</v>
      </c>
      <c r="T791" t="s">
        <v>21</v>
      </c>
      <c r="U791" t="s">
        <v>21</v>
      </c>
      <c r="V791" t="s">
        <v>21</v>
      </c>
      <c r="W791">
        <v>0</v>
      </c>
      <c r="X791" t="s">
        <v>21</v>
      </c>
      <c r="Y791" t="s">
        <v>32</v>
      </c>
      <c r="Z791" t="s">
        <v>33</v>
      </c>
      <c r="AA791">
        <v>10</v>
      </c>
      <c r="AB791">
        <v>77</v>
      </c>
    </row>
    <row r="792" spans="1:28" x14ac:dyDescent="0.3">
      <c r="A792" t="s">
        <v>1704</v>
      </c>
      <c r="B792" t="s">
        <v>21</v>
      </c>
      <c r="C792">
        <f>IF(Customers[[#This Row],[Churn Label]]="yes",1,0)</f>
        <v>0</v>
      </c>
      <c r="D792">
        <v>4</v>
      </c>
      <c r="E792">
        <v>16</v>
      </c>
      <c r="F792">
        <v>52.7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0</v>
      </c>
      <c r="N792" t="s">
        <v>21</v>
      </c>
      <c r="O792">
        <v>0</v>
      </c>
      <c r="P792" t="s">
        <v>63</v>
      </c>
      <c r="Q792" t="s">
        <v>1705</v>
      </c>
      <c r="R792" t="s">
        <v>24</v>
      </c>
      <c r="S792">
        <v>27</v>
      </c>
      <c r="T792" t="s">
        <v>25</v>
      </c>
      <c r="U792" t="s">
        <v>21</v>
      </c>
      <c r="V792" t="s">
        <v>21</v>
      </c>
      <c r="W792">
        <v>0</v>
      </c>
      <c r="X792" t="s">
        <v>21</v>
      </c>
      <c r="Y792" t="s">
        <v>32</v>
      </c>
      <c r="Z792" t="s">
        <v>33</v>
      </c>
      <c r="AA792">
        <v>16</v>
      </c>
      <c r="AB792">
        <v>57</v>
      </c>
    </row>
    <row r="793" spans="1:28" x14ac:dyDescent="0.3">
      <c r="A793" t="s">
        <v>1706</v>
      </c>
      <c r="B793" t="s">
        <v>21</v>
      </c>
      <c r="C793">
        <f>IF(Customers[[#This Row],[Churn Label]]="yes",1,0)</f>
        <v>0</v>
      </c>
      <c r="D793">
        <v>9</v>
      </c>
      <c r="E793">
        <v>19</v>
      </c>
      <c r="F793">
        <v>43.4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7</v>
      </c>
      <c r="N793" t="s">
        <v>25</v>
      </c>
      <c r="O793">
        <v>0</v>
      </c>
      <c r="P793" t="s">
        <v>83</v>
      </c>
      <c r="Q793" t="s">
        <v>1707</v>
      </c>
      <c r="R793" t="s">
        <v>26</v>
      </c>
      <c r="S793">
        <v>50</v>
      </c>
      <c r="T793" t="s">
        <v>21</v>
      </c>
      <c r="U793" t="s">
        <v>21</v>
      </c>
      <c r="V793" t="s">
        <v>21</v>
      </c>
      <c r="W793">
        <v>0</v>
      </c>
      <c r="X793" t="s">
        <v>25</v>
      </c>
      <c r="Y793" t="s">
        <v>32</v>
      </c>
      <c r="Z793" t="s">
        <v>38</v>
      </c>
      <c r="AA793">
        <v>41</v>
      </c>
      <c r="AB793">
        <v>357</v>
      </c>
    </row>
    <row r="794" spans="1:28" x14ac:dyDescent="0.3">
      <c r="A794" t="s">
        <v>1708</v>
      </c>
      <c r="B794" t="s">
        <v>21</v>
      </c>
      <c r="C794">
        <f>IF(Customers[[#This Row],[Churn Label]]="yes",1,0)</f>
        <v>0</v>
      </c>
      <c r="D794">
        <v>60</v>
      </c>
      <c r="E794">
        <v>96</v>
      </c>
      <c r="F794">
        <v>357.9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15</v>
      </c>
      <c r="N794" t="s">
        <v>25</v>
      </c>
      <c r="O794">
        <v>0</v>
      </c>
      <c r="P794" t="s">
        <v>84</v>
      </c>
      <c r="Q794" t="s">
        <v>1709</v>
      </c>
      <c r="R794" t="s">
        <v>26</v>
      </c>
      <c r="S794">
        <v>38</v>
      </c>
      <c r="T794" t="s">
        <v>21</v>
      </c>
      <c r="U794" t="s">
        <v>21</v>
      </c>
      <c r="V794" t="s">
        <v>21</v>
      </c>
      <c r="W794">
        <v>0</v>
      </c>
      <c r="X794" t="s">
        <v>25</v>
      </c>
      <c r="Y794" t="s">
        <v>98</v>
      </c>
      <c r="Z794" t="s">
        <v>38</v>
      </c>
      <c r="AA794">
        <v>24</v>
      </c>
      <c r="AB794">
        <v>1444</v>
      </c>
    </row>
    <row r="795" spans="1:28" x14ac:dyDescent="0.3">
      <c r="A795" t="s">
        <v>1710</v>
      </c>
      <c r="B795" t="s">
        <v>21</v>
      </c>
      <c r="C795">
        <f>IF(Customers[[#This Row],[Churn Label]]="yes",1,0)</f>
        <v>0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t="s">
        <v>25</v>
      </c>
      <c r="J795" t="s">
        <v>88</v>
      </c>
      <c r="K795">
        <v>0</v>
      </c>
      <c r="L795">
        <v>0</v>
      </c>
      <c r="M795">
        <v>0</v>
      </c>
      <c r="N795" t="s">
        <v>21</v>
      </c>
      <c r="O795">
        <v>0</v>
      </c>
      <c r="P795" t="s">
        <v>36</v>
      </c>
      <c r="Q795" t="s">
        <v>1711</v>
      </c>
      <c r="R795" t="s">
        <v>24</v>
      </c>
      <c r="S795">
        <v>21</v>
      </c>
      <c r="T795" t="s">
        <v>25</v>
      </c>
      <c r="U795" t="s">
        <v>21</v>
      </c>
      <c r="V795" t="s">
        <v>21</v>
      </c>
      <c r="W795">
        <v>0</v>
      </c>
      <c r="X795" t="s">
        <v>21</v>
      </c>
      <c r="Y795" t="s">
        <v>32</v>
      </c>
      <c r="Z795" t="s">
        <v>38</v>
      </c>
      <c r="AA795">
        <v>7</v>
      </c>
      <c r="AB795">
        <v>65</v>
      </c>
    </row>
    <row r="796" spans="1:28" x14ac:dyDescent="0.3">
      <c r="A796" t="s">
        <v>1712</v>
      </c>
      <c r="B796" t="s">
        <v>21</v>
      </c>
      <c r="C796">
        <f>IF(Customers[[#This Row],[Churn Label]]="yes",1,0)</f>
        <v>0</v>
      </c>
      <c r="D796">
        <v>69</v>
      </c>
      <c r="E796">
        <v>484</v>
      </c>
      <c r="F796">
        <v>1110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0</v>
      </c>
      <c r="N796" t="s">
        <v>21</v>
      </c>
      <c r="O796">
        <v>0</v>
      </c>
      <c r="P796" t="s">
        <v>64</v>
      </c>
      <c r="Q796" t="s">
        <v>1713</v>
      </c>
      <c r="R796" t="s">
        <v>24</v>
      </c>
      <c r="S796">
        <v>36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53</v>
      </c>
      <c r="Z796" t="s">
        <v>38</v>
      </c>
      <c r="AA796">
        <v>14</v>
      </c>
      <c r="AB796">
        <v>1001</v>
      </c>
    </row>
    <row r="797" spans="1:28" x14ac:dyDescent="0.3">
      <c r="A797" t="s">
        <v>1714</v>
      </c>
      <c r="B797" t="s">
        <v>21</v>
      </c>
      <c r="C797">
        <f>IF(Customers[[#This Row],[Churn Label]]="yes",1,0)</f>
        <v>0</v>
      </c>
      <c r="D797">
        <v>42</v>
      </c>
      <c r="E797">
        <v>157</v>
      </c>
      <c r="F797">
        <v>377.8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25</v>
      </c>
      <c r="O797">
        <v>0</v>
      </c>
      <c r="P797" t="s">
        <v>81</v>
      </c>
      <c r="Q797" t="s">
        <v>1715</v>
      </c>
      <c r="R797" t="s">
        <v>24</v>
      </c>
      <c r="S797">
        <v>59</v>
      </c>
      <c r="T797" t="s">
        <v>21</v>
      </c>
      <c r="U797" t="s">
        <v>21</v>
      </c>
      <c r="V797" t="s">
        <v>21</v>
      </c>
      <c r="W797">
        <v>0</v>
      </c>
      <c r="X797" t="s">
        <v>21</v>
      </c>
      <c r="Y797" t="s">
        <v>98</v>
      </c>
      <c r="Z797" t="s">
        <v>38</v>
      </c>
      <c r="AA797">
        <v>27</v>
      </c>
      <c r="AB797">
        <v>1148</v>
      </c>
    </row>
    <row r="798" spans="1:28" x14ac:dyDescent="0.3">
      <c r="A798" t="s">
        <v>1716</v>
      </c>
      <c r="B798" t="s">
        <v>21</v>
      </c>
      <c r="C798">
        <f>IF(Customers[[#This Row],[Churn Label]]="yes",1,0)</f>
        <v>0</v>
      </c>
      <c r="D798">
        <v>23</v>
      </c>
      <c r="E798">
        <v>39</v>
      </c>
      <c r="F798">
        <v>90.1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1</v>
      </c>
      <c r="N798" t="s">
        <v>25</v>
      </c>
      <c r="O798">
        <v>0</v>
      </c>
      <c r="P798" t="s">
        <v>78</v>
      </c>
      <c r="Q798" t="s">
        <v>1717</v>
      </c>
      <c r="R798" t="s">
        <v>24</v>
      </c>
      <c r="S798">
        <v>50</v>
      </c>
      <c r="T798" t="s">
        <v>21</v>
      </c>
      <c r="U798" t="s">
        <v>21</v>
      </c>
      <c r="V798" t="s">
        <v>21</v>
      </c>
      <c r="W798">
        <v>0</v>
      </c>
      <c r="X798" t="s">
        <v>25</v>
      </c>
      <c r="Y798" t="s">
        <v>32</v>
      </c>
      <c r="Z798" t="s">
        <v>38</v>
      </c>
      <c r="AA798">
        <v>20</v>
      </c>
      <c r="AB798">
        <v>457</v>
      </c>
    </row>
    <row r="799" spans="1:28" x14ac:dyDescent="0.3">
      <c r="A799" t="s">
        <v>1718</v>
      </c>
      <c r="B799" t="s">
        <v>21</v>
      </c>
      <c r="C799">
        <f>IF(Customers[[#This Row],[Churn Label]]="yes",1,0)</f>
        <v>0</v>
      </c>
      <c r="D799">
        <v>77</v>
      </c>
      <c r="E799">
        <v>489</v>
      </c>
      <c r="F799">
        <v>1234.2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0</v>
      </c>
      <c r="N799" t="s">
        <v>21</v>
      </c>
      <c r="O799">
        <v>0</v>
      </c>
      <c r="P799" t="s">
        <v>29</v>
      </c>
      <c r="Q799" t="s">
        <v>1719</v>
      </c>
      <c r="R799" t="s">
        <v>24</v>
      </c>
      <c r="S799">
        <v>28</v>
      </c>
      <c r="T799" t="s">
        <v>25</v>
      </c>
      <c r="U799" t="s">
        <v>21</v>
      </c>
      <c r="V799" t="s">
        <v>21</v>
      </c>
      <c r="W799">
        <v>0</v>
      </c>
      <c r="X799" t="s">
        <v>21</v>
      </c>
      <c r="Y799" t="s">
        <v>53</v>
      </c>
      <c r="Z799" t="s">
        <v>38</v>
      </c>
      <c r="AA799">
        <v>7</v>
      </c>
      <c r="AB799">
        <v>577</v>
      </c>
    </row>
    <row r="800" spans="1:28" x14ac:dyDescent="0.3">
      <c r="A800" t="s">
        <v>1720</v>
      </c>
      <c r="B800" t="s">
        <v>21</v>
      </c>
      <c r="C800">
        <f>IF(Customers[[#This Row],[Churn Label]]="yes",1,0)</f>
        <v>0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4</v>
      </c>
      <c r="N800" t="s">
        <v>21</v>
      </c>
      <c r="O800">
        <v>46</v>
      </c>
      <c r="P800" t="s">
        <v>60</v>
      </c>
      <c r="Q800" t="s">
        <v>1721</v>
      </c>
      <c r="R800" t="s">
        <v>26</v>
      </c>
      <c r="S800">
        <v>60</v>
      </c>
      <c r="T800" t="s">
        <v>21</v>
      </c>
      <c r="U800" t="s">
        <v>21</v>
      </c>
      <c r="V800" t="s">
        <v>21</v>
      </c>
      <c r="W800">
        <v>0</v>
      </c>
      <c r="X800" t="s">
        <v>21</v>
      </c>
      <c r="Y800" t="s">
        <v>98</v>
      </c>
      <c r="Z800" t="s">
        <v>33</v>
      </c>
      <c r="AA800">
        <v>35</v>
      </c>
      <c r="AB800">
        <v>810</v>
      </c>
    </row>
    <row r="801" spans="1:28" x14ac:dyDescent="0.3">
      <c r="A801" t="s">
        <v>1722</v>
      </c>
      <c r="B801" t="s">
        <v>21</v>
      </c>
      <c r="C801">
        <f>IF(Customers[[#This Row],[Churn Label]]="yes",1,0)</f>
        <v>0</v>
      </c>
      <c r="D801">
        <v>1</v>
      </c>
      <c r="E801">
        <v>4</v>
      </c>
      <c r="F801">
        <v>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13</v>
      </c>
      <c r="N801" t="s">
        <v>25</v>
      </c>
      <c r="O801">
        <v>0</v>
      </c>
      <c r="P801" t="s">
        <v>72</v>
      </c>
      <c r="Q801" t="s">
        <v>1723</v>
      </c>
      <c r="R801" t="s">
        <v>24</v>
      </c>
      <c r="S801">
        <v>19</v>
      </c>
      <c r="T801" t="s">
        <v>25</v>
      </c>
      <c r="U801" t="s">
        <v>21</v>
      </c>
      <c r="V801" t="s">
        <v>21</v>
      </c>
      <c r="W801">
        <v>0</v>
      </c>
      <c r="X801" t="s">
        <v>21</v>
      </c>
      <c r="Y801" t="s">
        <v>32</v>
      </c>
      <c r="Z801" t="s">
        <v>33</v>
      </c>
      <c r="AA801">
        <v>14</v>
      </c>
      <c r="AB801">
        <v>14</v>
      </c>
    </row>
    <row r="802" spans="1:28" x14ac:dyDescent="0.3">
      <c r="A802" t="s">
        <v>1724</v>
      </c>
      <c r="B802" t="s">
        <v>21</v>
      </c>
      <c r="C802">
        <f>IF(Customers[[#This Row],[Churn Label]]="yes",1,0)</f>
        <v>0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0</v>
      </c>
      <c r="N802" t="s">
        <v>21</v>
      </c>
      <c r="O802">
        <v>0</v>
      </c>
      <c r="P802" t="s">
        <v>43</v>
      </c>
      <c r="Q802" t="s">
        <v>1725</v>
      </c>
      <c r="R802" t="s">
        <v>26</v>
      </c>
      <c r="S802">
        <v>61</v>
      </c>
      <c r="T802" t="s">
        <v>21</v>
      </c>
      <c r="U802" t="s">
        <v>21</v>
      </c>
      <c r="V802" t="s">
        <v>21</v>
      </c>
      <c r="W802">
        <v>0</v>
      </c>
      <c r="X802" t="s">
        <v>21</v>
      </c>
      <c r="Y802" t="s">
        <v>53</v>
      </c>
      <c r="Z802" t="s">
        <v>38</v>
      </c>
      <c r="AA802">
        <v>10</v>
      </c>
      <c r="AB802">
        <v>735</v>
      </c>
    </row>
    <row r="803" spans="1:28" x14ac:dyDescent="0.3">
      <c r="A803" t="s">
        <v>1726</v>
      </c>
      <c r="B803" t="s">
        <v>21</v>
      </c>
      <c r="C803">
        <f>IF(Customers[[#This Row],[Churn Label]]="yes",1,0)</f>
        <v>0</v>
      </c>
      <c r="D803">
        <v>49</v>
      </c>
      <c r="E803">
        <v>188</v>
      </c>
      <c r="F803">
        <v>444.6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2</v>
      </c>
      <c r="N803" t="s">
        <v>25</v>
      </c>
      <c r="O803">
        <v>0</v>
      </c>
      <c r="P803" t="s">
        <v>69</v>
      </c>
      <c r="Q803" t="s">
        <v>1727</v>
      </c>
      <c r="R803" t="s">
        <v>26</v>
      </c>
      <c r="S803">
        <v>44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98</v>
      </c>
      <c r="Z803" t="s">
        <v>33</v>
      </c>
      <c r="AA803">
        <v>14</v>
      </c>
      <c r="AB803">
        <v>688</v>
      </c>
    </row>
    <row r="804" spans="1:28" x14ac:dyDescent="0.3">
      <c r="A804" t="s">
        <v>1728</v>
      </c>
      <c r="B804" t="s">
        <v>21</v>
      </c>
      <c r="C804">
        <f>IF(Customers[[#This Row],[Churn Label]]="yes",1,0)</f>
        <v>0</v>
      </c>
      <c r="D804">
        <v>15</v>
      </c>
      <c r="E804">
        <v>41</v>
      </c>
      <c r="F804">
        <v>118.3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14</v>
      </c>
      <c r="N804" t="s">
        <v>25</v>
      </c>
      <c r="O804">
        <v>0</v>
      </c>
      <c r="P804" t="s">
        <v>59</v>
      </c>
      <c r="Q804" t="s">
        <v>1729</v>
      </c>
      <c r="R804" t="s">
        <v>24</v>
      </c>
      <c r="S804">
        <v>24</v>
      </c>
      <c r="T804" t="s">
        <v>25</v>
      </c>
      <c r="U804" t="s">
        <v>21</v>
      </c>
      <c r="V804" t="s">
        <v>21</v>
      </c>
      <c r="W804">
        <v>0</v>
      </c>
      <c r="X804" t="s">
        <v>21</v>
      </c>
      <c r="Y804" t="s">
        <v>32</v>
      </c>
      <c r="Z804" t="s">
        <v>38</v>
      </c>
      <c r="AA804">
        <v>37</v>
      </c>
      <c r="AB804">
        <v>553</v>
      </c>
    </row>
    <row r="805" spans="1:28" x14ac:dyDescent="0.3">
      <c r="A805" t="s">
        <v>1730</v>
      </c>
      <c r="B805" t="s">
        <v>21</v>
      </c>
      <c r="C805">
        <f>IF(Customers[[#This Row],[Churn Label]]="yes",1,0)</f>
        <v>0</v>
      </c>
      <c r="D805">
        <v>30</v>
      </c>
      <c r="E805">
        <v>47</v>
      </c>
      <c r="F805">
        <v>119.4</v>
      </c>
      <c r="G805">
        <v>60</v>
      </c>
      <c r="H805">
        <v>219</v>
      </c>
      <c r="I805" t="s">
        <v>25</v>
      </c>
      <c r="J805" t="s">
        <v>88</v>
      </c>
      <c r="K805">
        <v>0</v>
      </c>
      <c r="L805">
        <v>0</v>
      </c>
      <c r="M805">
        <v>0</v>
      </c>
      <c r="N805" t="s">
        <v>21</v>
      </c>
      <c r="O805">
        <v>0</v>
      </c>
      <c r="P805" t="s">
        <v>86</v>
      </c>
      <c r="Q805" t="s">
        <v>1731</v>
      </c>
      <c r="R805" t="s">
        <v>26</v>
      </c>
      <c r="S805">
        <v>54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53</v>
      </c>
      <c r="Z805" t="s">
        <v>38</v>
      </c>
      <c r="AA805">
        <v>10</v>
      </c>
      <c r="AB805">
        <v>308</v>
      </c>
    </row>
    <row r="806" spans="1:28" x14ac:dyDescent="0.3">
      <c r="A806" t="s">
        <v>1732</v>
      </c>
      <c r="B806" t="s">
        <v>21</v>
      </c>
      <c r="C806">
        <f>IF(Customers[[#This Row],[Churn Label]]="yes",1,0)</f>
        <v>0</v>
      </c>
      <c r="D806">
        <v>10</v>
      </c>
      <c r="E806">
        <v>36</v>
      </c>
      <c r="F806">
        <v>90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2</v>
      </c>
      <c r="N806" t="s">
        <v>25</v>
      </c>
      <c r="O806">
        <v>0</v>
      </c>
      <c r="P806" t="s">
        <v>41</v>
      </c>
      <c r="Q806" t="s">
        <v>1733</v>
      </c>
      <c r="R806" t="s">
        <v>24</v>
      </c>
      <c r="S806">
        <v>68</v>
      </c>
      <c r="T806" t="s">
        <v>21</v>
      </c>
      <c r="U806" t="s">
        <v>25</v>
      </c>
      <c r="V806" t="s">
        <v>21</v>
      </c>
      <c r="W806">
        <v>0</v>
      </c>
      <c r="X806" t="s">
        <v>25</v>
      </c>
      <c r="Y806" t="s">
        <v>53</v>
      </c>
      <c r="Z806" t="s">
        <v>33</v>
      </c>
      <c r="AA806">
        <v>21</v>
      </c>
      <c r="AB806">
        <v>213</v>
      </c>
    </row>
    <row r="807" spans="1:28" x14ac:dyDescent="0.3">
      <c r="A807" t="s">
        <v>1734</v>
      </c>
      <c r="B807" t="s">
        <v>21</v>
      </c>
      <c r="C807">
        <f>IF(Customers[[#This Row],[Churn Label]]="yes",1,0)</f>
        <v>0</v>
      </c>
      <c r="D807">
        <v>7</v>
      </c>
      <c r="E807">
        <v>10</v>
      </c>
      <c r="F807">
        <v>28.3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0</v>
      </c>
      <c r="N807" t="s">
        <v>21</v>
      </c>
      <c r="O807">
        <v>0</v>
      </c>
      <c r="P807" t="s">
        <v>23</v>
      </c>
      <c r="Q807" t="s">
        <v>1735</v>
      </c>
      <c r="R807" t="s">
        <v>24</v>
      </c>
      <c r="S807">
        <v>53</v>
      </c>
      <c r="T807" t="s">
        <v>21</v>
      </c>
      <c r="U807" t="s">
        <v>21</v>
      </c>
      <c r="V807" t="s">
        <v>21</v>
      </c>
      <c r="W807">
        <v>0</v>
      </c>
      <c r="X807" t="s">
        <v>21</v>
      </c>
      <c r="Y807" t="s">
        <v>53</v>
      </c>
      <c r="Z807" t="s">
        <v>33</v>
      </c>
      <c r="AA807">
        <v>8</v>
      </c>
      <c r="AB807">
        <v>55</v>
      </c>
    </row>
    <row r="808" spans="1:28" x14ac:dyDescent="0.3">
      <c r="A808" t="s">
        <v>1736</v>
      </c>
      <c r="B808" t="s">
        <v>21</v>
      </c>
      <c r="C808">
        <f>IF(Customers[[#This Row],[Churn Label]]="yes",1,0)</f>
        <v>0</v>
      </c>
      <c r="D808">
        <v>64</v>
      </c>
      <c r="E808">
        <v>313</v>
      </c>
      <c r="F808">
        <v>770.2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24</v>
      </c>
      <c r="N808" t="s">
        <v>25</v>
      </c>
      <c r="O808">
        <v>0</v>
      </c>
      <c r="P808" t="s">
        <v>52</v>
      </c>
      <c r="Q808" t="s">
        <v>1737</v>
      </c>
      <c r="R808" t="s">
        <v>26</v>
      </c>
      <c r="S808">
        <v>22</v>
      </c>
      <c r="T808" t="s">
        <v>25</v>
      </c>
      <c r="U808" t="s">
        <v>21</v>
      </c>
      <c r="V808" t="s">
        <v>21</v>
      </c>
      <c r="W808">
        <v>0</v>
      </c>
      <c r="X808" t="s">
        <v>25</v>
      </c>
      <c r="Y808" t="s">
        <v>98</v>
      </c>
      <c r="Z808" t="s">
        <v>33</v>
      </c>
      <c r="AA808">
        <v>34</v>
      </c>
      <c r="AB808">
        <v>2204</v>
      </c>
    </row>
    <row r="809" spans="1:28" x14ac:dyDescent="0.3">
      <c r="A809" t="s">
        <v>1738</v>
      </c>
      <c r="B809" t="s">
        <v>21</v>
      </c>
      <c r="C809">
        <f>IF(Customers[[#This Row],[Churn Label]]="yes",1,0)</f>
        <v>0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0</v>
      </c>
      <c r="N809" t="s">
        <v>21</v>
      </c>
      <c r="O809">
        <v>0</v>
      </c>
      <c r="P809" t="s">
        <v>51</v>
      </c>
      <c r="Q809" t="s">
        <v>1739</v>
      </c>
      <c r="R809" t="s">
        <v>24</v>
      </c>
      <c r="S809">
        <v>27</v>
      </c>
      <c r="T809" t="s">
        <v>25</v>
      </c>
      <c r="U809" t="s">
        <v>21</v>
      </c>
      <c r="V809" t="s">
        <v>21</v>
      </c>
      <c r="W809">
        <v>0</v>
      </c>
      <c r="X809" t="s">
        <v>21</v>
      </c>
      <c r="Y809" t="s">
        <v>32</v>
      </c>
      <c r="Z809" t="s">
        <v>33</v>
      </c>
      <c r="AA809">
        <v>12</v>
      </c>
      <c r="AB809">
        <v>334</v>
      </c>
    </row>
    <row r="810" spans="1:28" x14ac:dyDescent="0.3">
      <c r="A810" t="s">
        <v>1740</v>
      </c>
      <c r="B810" t="s">
        <v>21</v>
      </c>
      <c r="C810">
        <f>IF(Customers[[#This Row],[Churn Label]]="yes",1,0)</f>
        <v>0</v>
      </c>
      <c r="D810">
        <v>59</v>
      </c>
      <c r="E810">
        <v>142</v>
      </c>
      <c r="F810">
        <v>356.4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2</v>
      </c>
      <c r="N810" t="s">
        <v>25</v>
      </c>
      <c r="O810">
        <v>0</v>
      </c>
      <c r="P810" t="s">
        <v>77</v>
      </c>
      <c r="Q810" t="s">
        <v>1741</v>
      </c>
      <c r="R810" t="s">
        <v>24</v>
      </c>
      <c r="S810">
        <v>42</v>
      </c>
      <c r="T810" t="s">
        <v>21</v>
      </c>
      <c r="U810" t="s">
        <v>21</v>
      </c>
      <c r="V810" t="s">
        <v>21</v>
      </c>
      <c r="W810">
        <v>0</v>
      </c>
      <c r="X810" t="s">
        <v>25</v>
      </c>
      <c r="Y810" t="s">
        <v>98</v>
      </c>
      <c r="Z810" t="s">
        <v>33</v>
      </c>
      <c r="AA810">
        <v>52</v>
      </c>
      <c r="AB810">
        <v>3088</v>
      </c>
    </row>
    <row r="811" spans="1:28" x14ac:dyDescent="0.3">
      <c r="A811" t="s">
        <v>1742</v>
      </c>
      <c r="B811" t="s">
        <v>21</v>
      </c>
      <c r="C811">
        <f>IF(Customers[[#This Row],[Churn Label]]="yes",1,0)</f>
        <v>0</v>
      </c>
      <c r="D811">
        <v>19</v>
      </c>
      <c r="E811">
        <v>98</v>
      </c>
      <c r="F811">
        <v>224.7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0</v>
      </c>
      <c r="N811" t="s">
        <v>21</v>
      </c>
      <c r="O811">
        <v>0</v>
      </c>
      <c r="P811" t="s">
        <v>61</v>
      </c>
      <c r="Q811" t="s">
        <v>1743</v>
      </c>
      <c r="R811" t="s">
        <v>26</v>
      </c>
      <c r="S811">
        <v>56</v>
      </c>
      <c r="T811" t="s">
        <v>21</v>
      </c>
      <c r="U811" t="s">
        <v>21</v>
      </c>
      <c r="V811" t="s">
        <v>21</v>
      </c>
      <c r="W811">
        <v>0</v>
      </c>
      <c r="X811" t="s">
        <v>21</v>
      </c>
      <c r="Y811" t="s">
        <v>53</v>
      </c>
      <c r="Z811" t="s">
        <v>33</v>
      </c>
      <c r="AA811">
        <v>12</v>
      </c>
      <c r="AB811">
        <v>227</v>
      </c>
    </row>
    <row r="812" spans="1:28" x14ac:dyDescent="0.3">
      <c r="A812" t="s">
        <v>1744</v>
      </c>
      <c r="B812" t="s">
        <v>21</v>
      </c>
      <c r="C812">
        <f>IF(Customers[[#This Row],[Churn Label]]="yes",1,0)</f>
        <v>0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8</v>
      </c>
      <c r="N812" t="s">
        <v>25</v>
      </c>
      <c r="O812">
        <v>0</v>
      </c>
      <c r="P812" t="s">
        <v>47</v>
      </c>
      <c r="Q812" t="s">
        <v>1745</v>
      </c>
      <c r="R812" t="s">
        <v>24</v>
      </c>
      <c r="S812">
        <v>23</v>
      </c>
      <c r="T812" t="s">
        <v>25</v>
      </c>
      <c r="U812" t="s">
        <v>21</v>
      </c>
      <c r="V812" t="s">
        <v>21</v>
      </c>
      <c r="W812">
        <v>0</v>
      </c>
      <c r="X812" t="s">
        <v>21</v>
      </c>
      <c r="Y812" t="s">
        <v>32</v>
      </c>
      <c r="Z812" t="s">
        <v>38</v>
      </c>
      <c r="AA812">
        <v>25</v>
      </c>
      <c r="AB812">
        <v>1271</v>
      </c>
    </row>
    <row r="813" spans="1:28" x14ac:dyDescent="0.3">
      <c r="A813" t="s">
        <v>1746</v>
      </c>
      <c r="B813" t="s">
        <v>21</v>
      </c>
      <c r="C813">
        <f>IF(Customers[[#This Row],[Churn Label]]="yes",1,0)</f>
        <v>0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7</v>
      </c>
      <c r="N813" t="s">
        <v>25</v>
      </c>
      <c r="O813">
        <v>0</v>
      </c>
      <c r="P813" t="s">
        <v>83</v>
      </c>
      <c r="Q813" t="s">
        <v>1747</v>
      </c>
      <c r="R813" t="s">
        <v>24</v>
      </c>
      <c r="S813">
        <v>49</v>
      </c>
      <c r="T813" t="s">
        <v>21</v>
      </c>
      <c r="U813" t="s">
        <v>21</v>
      </c>
      <c r="V813" t="s">
        <v>21</v>
      </c>
      <c r="W813">
        <v>0</v>
      </c>
      <c r="X813" t="s">
        <v>25</v>
      </c>
      <c r="Y813" t="s">
        <v>53</v>
      </c>
      <c r="Z813" t="s">
        <v>33</v>
      </c>
      <c r="AA813">
        <v>41</v>
      </c>
      <c r="AB813">
        <v>2731</v>
      </c>
    </row>
    <row r="814" spans="1:28" x14ac:dyDescent="0.3">
      <c r="A814" t="s">
        <v>1748</v>
      </c>
      <c r="B814" t="s">
        <v>21</v>
      </c>
      <c r="C814">
        <f>IF(Customers[[#This Row],[Churn Label]]="yes",1,0)</f>
        <v>0</v>
      </c>
      <c r="D814">
        <v>75</v>
      </c>
      <c r="E814">
        <v>363</v>
      </c>
      <c r="F814">
        <v>821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5</v>
      </c>
      <c r="N814" t="s">
        <v>25</v>
      </c>
      <c r="O814">
        <v>0</v>
      </c>
      <c r="P814" t="s">
        <v>83</v>
      </c>
      <c r="Q814" t="s">
        <v>1749</v>
      </c>
      <c r="R814" t="s">
        <v>26</v>
      </c>
      <c r="S814">
        <v>37</v>
      </c>
      <c r="T814" t="s">
        <v>21</v>
      </c>
      <c r="U814" t="s">
        <v>21</v>
      </c>
      <c r="V814" t="s">
        <v>21</v>
      </c>
      <c r="W814">
        <v>0</v>
      </c>
      <c r="X814" t="s">
        <v>25</v>
      </c>
      <c r="Y814" t="s">
        <v>53</v>
      </c>
      <c r="Z814" t="s">
        <v>38</v>
      </c>
      <c r="AA814">
        <v>38</v>
      </c>
      <c r="AB814">
        <v>2799</v>
      </c>
    </row>
    <row r="815" spans="1:28" x14ac:dyDescent="0.3">
      <c r="A815" t="s">
        <v>1750</v>
      </c>
      <c r="B815" t="s">
        <v>21</v>
      </c>
      <c r="C815">
        <f>IF(Customers[[#This Row],[Churn Label]]="yes",1,0)</f>
        <v>0</v>
      </c>
      <c r="D815">
        <v>67</v>
      </c>
      <c r="E815">
        <v>107</v>
      </c>
      <c r="F815">
        <v>267.2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0</v>
      </c>
      <c r="N815" t="s">
        <v>21</v>
      </c>
      <c r="O815">
        <v>0</v>
      </c>
      <c r="P815" t="s">
        <v>54</v>
      </c>
      <c r="Q815" t="s">
        <v>1751</v>
      </c>
      <c r="R815" t="s">
        <v>26</v>
      </c>
      <c r="S815">
        <v>63</v>
      </c>
      <c r="T815" t="s">
        <v>21</v>
      </c>
      <c r="U815" t="s">
        <v>21</v>
      </c>
      <c r="V815" t="s">
        <v>21</v>
      </c>
      <c r="W815">
        <v>0</v>
      </c>
      <c r="X815" t="s">
        <v>21</v>
      </c>
      <c r="Y815" t="s">
        <v>98</v>
      </c>
      <c r="Z815" t="s">
        <v>38</v>
      </c>
      <c r="AA815">
        <v>11</v>
      </c>
      <c r="AB815">
        <v>718</v>
      </c>
    </row>
    <row r="816" spans="1:28" x14ac:dyDescent="0.3">
      <c r="A816" t="s">
        <v>1752</v>
      </c>
      <c r="B816" t="s">
        <v>21</v>
      </c>
      <c r="C816">
        <f>IF(Customers[[#This Row],[Churn Label]]="yes",1,0)</f>
        <v>0</v>
      </c>
      <c r="D816">
        <v>9</v>
      </c>
      <c r="E816">
        <v>30</v>
      </c>
      <c r="F816">
        <v>82.5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0</v>
      </c>
      <c r="N816" t="s">
        <v>21</v>
      </c>
      <c r="O816">
        <v>0</v>
      </c>
      <c r="P816" t="s">
        <v>79</v>
      </c>
      <c r="Q816" t="s">
        <v>1753</v>
      </c>
      <c r="R816" t="s">
        <v>24</v>
      </c>
      <c r="S816">
        <v>42</v>
      </c>
      <c r="T816" t="s">
        <v>21</v>
      </c>
      <c r="U816" t="s">
        <v>21</v>
      </c>
      <c r="V816" t="s">
        <v>21</v>
      </c>
      <c r="W816">
        <v>0</v>
      </c>
      <c r="X816" t="s">
        <v>21</v>
      </c>
      <c r="Y816" t="s">
        <v>32</v>
      </c>
      <c r="Z816" t="s">
        <v>38</v>
      </c>
      <c r="AA816">
        <v>7</v>
      </c>
      <c r="AB816">
        <v>64</v>
      </c>
    </row>
    <row r="817" spans="1:28" x14ac:dyDescent="0.3">
      <c r="A817" t="s">
        <v>1754</v>
      </c>
      <c r="B817" t="s">
        <v>21</v>
      </c>
      <c r="C817">
        <f>IF(Customers[[#This Row],[Churn Label]]="yes",1,0)</f>
        <v>0</v>
      </c>
      <c r="D817">
        <v>8</v>
      </c>
      <c r="E817">
        <v>22</v>
      </c>
      <c r="F817">
        <v>50.6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14</v>
      </c>
      <c r="N817" t="s">
        <v>25</v>
      </c>
      <c r="O817">
        <v>0</v>
      </c>
      <c r="P817" t="s">
        <v>42</v>
      </c>
      <c r="Q817" t="s">
        <v>1755</v>
      </c>
      <c r="R817" t="s">
        <v>24</v>
      </c>
      <c r="S817">
        <v>63</v>
      </c>
      <c r="T817" t="s">
        <v>21</v>
      </c>
      <c r="U817" t="s">
        <v>21</v>
      </c>
      <c r="V817" t="s">
        <v>21</v>
      </c>
      <c r="W817">
        <v>0</v>
      </c>
      <c r="X817" t="s">
        <v>21</v>
      </c>
      <c r="Y817" t="s">
        <v>32</v>
      </c>
      <c r="Z817" t="s">
        <v>33</v>
      </c>
      <c r="AA817">
        <v>29</v>
      </c>
      <c r="AB817">
        <v>244</v>
      </c>
    </row>
    <row r="818" spans="1:28" x14ac:dyDescent="0.3">
      <c r="A818" t="s">
        <v>1756</v>
      </c>
      <c r="B818" t="s">
        <v>21</v>
      </c>
      <c r="C818">
        <f>IF(Customers[[#This Row],[Churn Label]]="yes",1,0)</f>
        <v>0</v>
      </c>
      <c r="D818">
        <v>48</v>
      </c>
      <c r="E818">
        <v>234</v>
      </c>
      <c r="F818">
        <v>620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12</v>
      </c>
      <c r="N818" t="s">
        <v>25</v>
      </c>
      <c r="O818">
        <v>0</v>
      </c>
      <c r="P818" t="s">
        <v>29</v>
      </c>
      <c r="Q818" t="s">
        <v>1757</v>
      </c>
      <c r="R818" t="s">
        <v>26</v>
      </c>
      <c r="S818">
        <v>28</v>
      </c>
      <c r="T818" t="s">
        <v>25</v>
      </c>
      <c r="U818" t="s">
        <v>21</v>
      </c>
      <c r="V818" t="s">
        <v>21</v>
      </c>
      <c r="W818">
        <v>0</v>
      </c>
      <c r="X818" t="s">
        <v>25</v>
      </c>
      <c r="Y818" t="s">
        <v>32</v>
      </c>
      <c r="Z818" t="s">
        <v>38</v>
      </c>
      <c r="AA818">
        <v>50</v>
      </c>
      <c r="AB818">
        <v>2364</v>
      </c>
    </row>
    <row r="819" spans="1:28" x14ac:dyDescent="0.3">
      <c r="A819" t="s">
        <v>1758</v>
      </c>
      <c r="B819" t="s">
        <v>21</v>
      </c>
      <c r="C819">
        <f>IF(Customers[[#This Row],[Churn Label]]="yes",1,0)</f>
        <v>0</v>
      </c>
      <c r="D819">
        <v>10</v>
      </c>
      <c r="E819">
        <v>37</v>
      </c>
      <c r="F819">
        <v>104.8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43</v>
      </c>
      <c r="N819" t="s">
        <v>25</v>
      </c>
      <c r="O819">
        <v>0</v>
      </c>
      <c r="P819" t="s">
        <v>62</v>
      </c>
      <c r="Q819" t="s">
        <v>1759</v>
      </c>
      <c r="R819" t="s">
        <v>26</v>
      </c>
      <c r="S819">
        <v>25</v>
      </c>
      <c r="T819" t="s">
        <v>25</v>
      </c>
      <c r="U819" t="s">
        <v>21</v>
      </c>
      <c r="V819" t="s">
        <v>21</v>
      </c>
      <c r="W819">
        <v>0</v>
      </c>
      <c r="X819" t="s">
        <v>21</v>
      </c>
      <c r="Y819" t="s">
        <v>32</v>
      </c>
      <c r="Z819" t="s">
        <v>33</v>
      </c>
      <c r="AA819">
        <v>44</v>
      </c>
      <c r="AB819">
        <v>466</v>
      </c>
    </row>
    <row r="820" spans="1:28" x14ac:dyDescent="0.3">
      <c r="A820" t="s">
        <v>1760</v>
      </c>
      <c r="B820" t="s">
        <v>21</v>
      </c>
      <c r="C820">
        <f>IF(Customers[[#This Row],[Churn Label]]="yes",1,0)</f>
        <v>0</v>
      </c>
      <c r="D820">
        <v>70</v>
      </c>
      <c r="E820">
        <v>120</v>
      </c>
      <c r="F820">
        <v>281.5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5</v>
      </c>
      <c r="N820" t="s">
        <v>21</v>
      </c>
      <c r="O820">
        <v>51</v>
      </c>
      <c r="P820" t="s">
        <v>72</v>
      </c>
      <c r="Q820" t="s">
        <v>1761</v>
      </c>
      <c r="R820" t="s">
        <v>24</v>
      </c>
      <c r="S820">
        <v>46</v>
      </c>
      <c r="T820" t="s">
        <v>21</v>
      </c>
      <c r="U820" t="s">
        <v>21</v>
      </c>
      <c r="V820" t="s">
        <v>21</v>
      </c>
      <c r="W820">
        <v>0</v>
      </c>
      <c r="X820" t="s">
        <v>25</v>
      </c>
      <c r="Y820" t="s">
        <v>53</v>
      </c>
      <c r="Z820" t="s">
        <v>38</v>
      </c>
      <c r="AA820">
        <v>60</v>
      </c>
      <c r="AB820">
        <v>4224</v>
      </c>
    </row>
    <row r="821" spans="1:28" x14ac:dyDescent="0.3">
      <c r="A821" t="s">
        <v>1762</v>
      </c>
      <c r="B821" t="s">
        <v>21</v>
      </c>
      <c r="C821">
        <f>IF(Customers[[#This Row],[Churn Label]]="yes",1,0)</f>
        <v>0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4</v>
      </c>
      <c r="N821" t="s">
        <v>25</v>
      </c>
      <c r="O821">
        <v>0</v>
      </c>
      <c r="P821" t="s">
        <v>31</v>
      </c>
      <c r="Q821" t="s">
        <v>1763</v>
      </c>
      <c r="R821" t="s">
        <v>24</v>
      </c>
      <c r="S821">
        <v>67</v>
      </c>
      <c r="T821" t="s">
        <v>21</v>
      </c>
      <c r="U821" t="s">
        <v>25</v>
      </c>
      <c r="V821" t="s">
        <v>21</v>
      </c>
      <c r="W821">
        <v>0</v>
      </c>
      <c r="X821" t="s">
        <v>25</v>
      </c>
      <c r="Y821" t="s">
        <v>53</v>
      </c>
      <c r="Z821" t="s">
        <v>33</v>
      </c>
      <c r="AA821">
        <v>44</v>
      </c>
      <c r="AB821">
        <v>2286</v>
      </c>
    </row>
    <row r="822" spans="1:28" x14ac:dyDescent="0.3">
      <c r="A822" t="s">
        <v>1764</v>
      </c>
      <c r="B822" t="s">
        <v>21</v>
      </c>
      <c r="C822">
        <f>IF(Customers[[#This Row],[Churn Label]]="yes",1,0)</f>
        <v>0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t="s">
        <v>25</v>
      </c>
      <c r="J822" t="s">
        <v>88</v>
      </c>
      <c r="K822">
        <v>0</v>
      </c>
      <c r="L822">
        <v>0</v>
      </c>
      <c r="M822">
        <v>1</v>
      </c>
      <c r="N822" t="s">
        <v>25</v>
      </c>
      <c r="O822">
        <v>0</v>
      </c>
      <c r="P822" t="s">
        <v>81</v>
      </c>
      <c r="Q822" t="s">
        <v>1765</v>
      </c>
      <c r="R822" t="s">
        <v>26</v>
      </c>
      <c r="S822">
        <v>64</v>
      </c>
      <c r="T822" t="s">
        <v>21</v>
      </c>
      <c r="U822" t="s">
        <v>21</v>
      </c>
      <c r="V822" t="s">
        <v>21</v>
      </c>
      <c r="W822">
        <v>0</v>
      </c>
      <c r="X822" t="s">
        <v>21</v>
      </c>
      <c r="Y822" t="s">
        <v>98</v>
      </c>
      <c r="Z822" t="s">
        <v>38</v>
      </c>
      <c r="AA822">
        <v>28</v>
      </c>
      <c r="AB822">
        <v>1655</v>
      </c>
    </row>
    <row r="823" spans="1:28" x14ac:dyDescent="0.3">
      <c r="A823" t="s">
        <v>1766</v>
      </c>
      <c r="B823" t="s">
        <v>21</v>
      </c>
      <c r="C823">
        <f>IF(Customers[[#This Row],[Churn Label]]="yes",1,0)</f>
        <v>0</v>
      </c>
      <c r="D823">
        <v>53</v>
      </c>
      <c r="E823">
        <v>321</v>
      </c>
      <c r="F823">
        <v>690.7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6</v>
      </c>
      <c r="N823" t="s">
        <v>25</v>
      </c>
      <c r="O823">
        <v>0</v>
      </c>
      <c r="P823" t="s">
        <v>82</v>
      </c>
      <c r="Q823" t="s">
        <v>1767</v>
      </c>
      <c r="R823" t="s">
        <v>26</v>
      </c>
      <c r="S823">
        <v>44</v>
      </c>
      <c r="T823" t="s">
        <v>21</v>
      </c>
      <c r="U823" t="s">
        <v>21</v>
      </c>
      <c r="V823" t="s">
        <v>21</v>
      </c>
      <c r="W823">
        <v>0</v>
      </c>
      <c r="X823" t="s">
        <v>25</v>
      </c>
      <c r="Y823" t="s">
        <v>98</v>
      </c>
      <c r="Z823" t="s">
        <v>38</v>
      </c>
      <c r="AA823">
        <v>47</v>
      </c>
      <c r="AB823">
        <v>2500</v>
      </c>
    </row>
    <row r="824" spans="1:28" x14ac:dyDescent="0.3">
      <c r="A824" t="s">
        <v>1768</v>
      </c>
      <c r="B824" t="s">
        <v>21</v>
      </c>
      <c r="C824">
        <f>IF(Customers[[#This Row],[Churn Label]]="yes",1,0)</f>
        <v>0</v>
      </c>
      <c r="D824">
        <v>33</v>
      </c>
      <c r="E824">
        <v>56</v>
      </c>
      <c r="F824">
        <v>133.6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6</v>
      </c>
      <c r="N824" t="s">
        <v>25</v>
      </c>
      <c r="O824">
        <v>0</v>
      </c>
      <c r="P824" t="s">
        <v>77</v>
      </c>
      <c r="Q824" t="s">
        <v>1769</v>
      </c>
      <c r="R824" t="s">
        <v>24</v>
      </c>
      <c r="S824">
        <v>37</v>
      </c>
      <c r="T824" t="s">
        <v>21</v>
      </c>
      <c r="U824" t="s">
        <v>21</v>
      </c>
      <c r="V824" t="s">
        <v>21</v>
      </c>
      <c r="W824">
        <v>0</v>
      </c>
      <c r="X824" t="s">
        <v>21</v>
      </c>
      <c r="Y824" t="s">
        <v>32</v>
      </c>
      <c r="Z824" t="s">
        <v>33</v>
      </c>
      <c r="AA824">
        <v>35</v>
      </c>
      <c r="AB824">
        <v>1153</v>
      </c>
    </row>
    <row r="825" spans="1:28" x14ac:dyDescent="0.3">
      <c r="A825" t="s">
        <v>1770</v>
      </c>
      <c r="B825" t="s">
        <v>21</v>
      </c>
      <c r="C825">
        <f>IF(Customers[[#This Row],[Churn Label]]="yes",1,0)</f>
        <v>0</v>
      </c>
      <c r="D825">
        <v>27</v>
      </c>
      <c r="E825">
        <v>103</v>
      </c>
      <c r="F825">
        <v>212.6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0</v>
      </c>
      <c r="N825" t="s">
        <v>21</v>
      </c>
      <c r="O825">
        <v>0</v>
      </c>
      <c r="P825" t="s">
        <v>74</v>
      </c>
      <c r="Q825" t="s">
        <v>1771</v>
      </c>
      <c r="R825" t="s">
        <v>24</v>
      </c>
      <c r="S825">
        <v>66</v>
      </c>
      <c r="T825" t="s">
        <v>21</v>
      </c>
      <c r="U825" t="s">
        <v>25</v>
      </c>
      <c r="V825" t="s">
        <v>21</v>
      </c>
      <c r="W825">
        <v>0</v>
      </c>
      <c r="X825" t="s">
        <v>21</v>
      </c>
      <c r="Y825" t="s">
        <v>53</v>
      </c>
      <c r="Z825" t="s">
        <v>38</v>
      </c>
      <c r="AA825">
        <v>8</v>
      </c>
      <c r="AB825">
        <v>205</v>
      </c>
    </row>
    <row r="826" spans="1:28" x14ac:dyDescent="0.3">
      <c r="A826" t="s">
        <v>1772</v>
      </c>
      <c r="B826" t="s">
        <v>21</v>
      </c>
      <c r="C826">
        <f>IF(Customers[[#This Row],[Churn Label]]="yes",1,0)</f>
        <v>0</v>
      </c>
      <c r="D826">
        <v>23</v>
      </c>
      <c r="E826">
        <v>62</v>
      </c>
      <c r="F826">
        <v>161.1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8</v>
      </c>
      <c r="N826" t="s">
        <v>25</v>
      </c>
      <c r="O826">
        <v>0</v>
      </c>
      <c r="P826" t="s">
        <v>31</v>
      </c>
      <c r="Q826" t="s">
        <v>1773</v>
      </c>
      <c r="R826" t="s">
        <v>26</v>
      </c>
      <c r="S826">
        <v>51</v>
      </c>
      <c r="T826" t="s">
        <v>21</v>
      </c>
      <c r="U826" t="s">
        <v>21</v>
      </c>
      <c r="V826" t="s">
        <v>21</v>
      </c>
      <c r="W826">
        <v>0</v>
      </c>
      <c r="X826" t="s">
        <v>21</v>
      </c>
      <c r="Y826" t="s">
        <v>32</v>
      </c>
      <c r="Z826" t="s">
        <v>33</v>
      </c>
      <c r="AA826">
        <v>47</v>
      </c>
      <c r="AB826">
        <v>1091</v>
      </c>
    </row>
    <row r="827" spans="1:28" x14ac:dyDescent="0.3">
      <c r="A827" t="s">
        <v>1774</v>
      </c>
      <c r="B827" t="s">
        <v>21</v>
      </c>
      <c r="C827">
        <f>IF(Customers[[#This Row],[Churn Label]]="yes",1,0)</f>
        <v>0</v>
      </c>
      <c r="D827">
        <v>46</v>
      </c>
      <c r="E827">
        <v>199</v>
      </c>
      <c r="F827">
        <v>457.4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</v>
      </c>
      <c r="N827" t="s">
        <v>25</v>
      </c>
      <c r="O827">
        <v>0</v>
      </c>
      <c r="P827" t="s">
        <v>55</v>
      </c>
      <c r="Q827" t="s">
        <v>1775</v>
      </c>
      <c r="R827" t="s">
        <v>26</v>
      </c>
      <c r="S827">
        <v>61</v>
      </c>
      <c r="T827" t="s">
        <v>21</v>
      </c>
      <c r="U827" t="s">
        <v>21</v>
      </c>
      <c r="V827" t="s">
        <v>21</v>
      </c>
      <c r="W827">
        <v>0</v>
      </c>
      <c r="X827" t="s">
        <v>25</v>
      </c>
      <c r="Y827" t="s">
        <v>53</v>
      </c>
      <c r="Z827" t="s">
        <v>33</v>
      </c>
      <c r="AA827">
        <v>30</v>
      </c>
      <c r="AB827">
        <v>1351</v>
      </c>
    </row>
    <row r="828" spans="1:28" x14ac:dyDescent="0.3">
      <c r="A828" t="s">
        <v>1776</v>
      </c>
      <c r="B828" t="s">
        <v>21</v>
      </c>
      <c r="C828">
        <f>IF(Customers[[#This Row],[Churn Label]]="yes",1,0)</f>
        <v>0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8</v>
      </c>
      <c r="N828" t="s">
        <v>25</v>
      </c>
      <c r="O828">
        <v>0</v>
      </c>
      <c r="P828" t="s">
        <v>82</v>
      </c>
      <c r="Q828" t="s">
        <v>1777</v>
      </c>
      <c r="R828" t="s">
        <v>26</v>
      </c>
      <c r="S828">
        <v>39</v>
      </c>
      <c r="T828" t="s">
        <v>21</v>
      </c>
      <c r="U828" t="s">
        <v>21</v>
      </c>
      <c r="V828" t="s">
        <v>21</v>
      </c>
      <c r="W828">
        <v>0</v>
      </c>
      <c r="X828" t="s">
        <v>25</v>
      </c>
      <c r="Y828" t="s">
        <v>53</v>
      </c>
      <c r="Z828" t="s">
        <v>38</v>
      </c>
      <c r="AA828">
        <v>46</v>
      </c>
      <c r="AB828">
        <v>3276</v>
      </c>
    </row>
    <row r="829" spans="1:28" x14ac:dyDescent="0.3">
      <c r="A829" t="s">
        <v>1778</v>
      </c>
      <c r="B829" t="s">
        <v>21</v>
      </c>
      <c r="C829">
        <f>IF(Customers[[#This Row],[Churn Label]]="yes",1,0)</f>
        <v>0</v>
      </c>
      <c r="D829">
        <v>69</v>
      </c>
      <c r="E829">
        <v>228</v>
      </c>
      <c r="F829">
        <v>548.5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3</v>
      </c>
      <c r="N829" t="s">
        <v>25</v>
      </c>
      <c r="O829">
        <v>0</v>
      </c>
      <c r="P829" t="s">
        <v>94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25</v>
      </c>
      <c r="Y829" t="s">
        <v>53</v>
      </c>
      <c r="Z829" t="s">
        <v>38</v>
      </c>
      <c r="AA829">
        <v>27</v>
      </c>
      <c r="AB829">
        <v>1844</v>
      </c>
    </row>
    <row r="830" spans="1:28" x14ac:dyDescent="0.3">
      <c r="A830" t="s">
        <v>1780</v>
      </c>
      <c r="B830" t="s">
        <v>21</v>
      </c>
      <c r="C830">
        <f>IF(Customers[[#This Row],[Churn Label]]="yes",1,0)</f>
        <v>0</v>
      </c>
      <c r="D830">
        <v>2</v>
      </c>
      <c r="E830">
        <v>7</v>
      </c>
      <c r="F830">
        <v>18.3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3</v>
      </c>
      <c r="N830" t="s">
        <v>21</v>
      </c>
      <c r="O830">
        <v>4</v>
      </c>
      <c r="P830" t="s">
        <v>67</v>
      </c>
      <c r="Q830" t="s">
        <v>1781</v>
      </c>
      <c r="R830" t="s">
        <v>26</v>
      </c>
      <c r="S830">
        <v>36</v>
      </c>
      <c r="T830" t="s">
        <v>21</v>
      </c>
      <c r="U830" t="s">
        <v>21</v>
      </c>
      <c r="V830" t="s">
        <v>21</v>
      </c>
      <c r="W830">
        <v>0</v>
      </c>
      <c r="X830" t="s">
        <v>21</v>
      </c>
      <c r="Y830" t="s">
        <v>32</v>
      </c>
      <c r="Z830" t="s">
        <v>33</v>
      </c>
      <c r="AA830">
        <v>39</v>
      </c>
      <c r="AB830">
        <v>72</v>
      </c>
    </row>
    <row r="831" spans="1:28" x14ac:dyDescent="0.3">
      <c r="A831" t="s">
        <v>1782</v>
      </c>
      <c r="B831" t="s">
        <v>21</v>
      </c>
      <c r="C831">
        <f>IF(Customers[[#This Row],[Churn Label]]="yes",1,0)</f>
        <v>0</v>
      </c>
      <c r="D831">
        <v>47</v>
      </c>
      <c r="E831">
        <v>257</v>
      </c>
      <c r="F831">
        <v>700.9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0</v>
      </c>
      <c r="N831" t="s">
        <v>21</v>
      </c>
      <c r="O831">
        <v>0</v>
      </c>
      <c r="P831" t="s">
        <v>93</v>
      </c>
      <c r="Q831" t="s">
        <v>1783</v>
      </c>
      <c r="R831" t="s">
        <v>24</v>
      </c>
      <c r="S831">
        <v>42</v>
      </c>
      <c r="T831" t="s">
        <v>21</v>
      </c>
      <c r="U831" t="s">
        <v>21</v>
      </c>
      <c r="V831" t="s">
        <v>21</v>
      </c>
      <c r="W831">
        <v>0</v>
      </c>
      <c r="X831" t="s">
        <v>21</v>
      </c>
      <c r="Y831" t="s">
        <v>98</v>
      </c>
      <c r="Z831" t="s">
        <v>33</v>
      </c>
      <c r="AA831">
        <v>15</v>
      </c>
      <c r="AB831">
        <v>720</v>
      </c>
    </row>
    <row r="832" spans="1:28" x14ac:dyDescent="0.3">
      <c r="A832" t="s">
        <v>1784</v>
      </c>
      <c r="B832" t="s">
        <v>21</v>
      </c>
      <c r="C832">
        <f>IF(Customers[[#This Row],[Churn Label]]="yes",1,0)</f>
        <v>0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5</v>
      </c>
      <c r="N832" t="s">
        <v>25</v>
      </c>
      <c r="O832">
        <v>0</v>
      </c>
      <c r="P832" t="s">
        <v>29</v>
      </c>
      <c r="Q832" t="s">
        <v>1785</v>
      </c>
      <c r="R832" t="s">
        <v>24</v>
      </c>
      <c r="S832">
        <v>42</v>
      </c>
      <c r="T832" t="s">
        <v>21</v>
      </c>
      <c r="U832" t="s">
        <v>21</v>
      </c>
      <c r="V832" t="s">
        <v>21</v>
      </c>
      <c r="W832">
        <v>0</v>
      </c>
      <c r="X832" t="s">
        <v>25</v>
      </c>
      <c r="Y832" t="s">
        <v>53</v>
      </c>
      <c r="Z832" t="s">
        <v>33</v>
      </c>
      <c r="AA832">
        <v>35</v>
      </c>
      <c r="AB832">
        <v>1677</v>
      </c>
    </row>
    <row r="833" spans="1:28" x14ac:dyDescent="0.3">
      <c r="A833" t="s">
        <v>1786</v>
      </c>
      <c r="B833" t="s">
        <v>21</v>
      </c>
      <c r="C833">
        <f>IF(Customers[[#This Row],[Churn Label]]="yes",1,0)</f>
        <v>0</v>
      </c>
      <c r="D833">
        <v>65</v>
      </c>
      <c r="E833">
        <v>439</v>
      </c>
      <c r="F833">
        <v>846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</v>
      </c>
      <c r="N833" t="s">
        <v>25</v>
      </c>
      <c r="O833">
        <v>0</v>
      </c>
      <c r="P833" t="s">
        <v>77</v>
      </c>
      <c r="Q833" t="s">
        <v>1787</v>
      </c>
      <c r="R833" t="s">
        <v>26</v>
      </c>
      <c r="S833">
        <v>38</v>
      </c>
      <c r="T833" t="s">
        <v>21</v>
      </c>
      <c r="U833" t="s">
        <v>21</v>
      </c>
      <c r="V833" t="s">
        <v>21</v>
      </c>
      <c r="W833">
        <v>0</v>
      </c>
      <c r="X833" t="s">
        <v>25</v>
      </c>
      <c r="Y833" t="s">
        <v>53</v>
      </c>
      <c r="Z833" t="s">
        <v>33</v>
      </c>
      <c r="AA833">
        <v>36</v>
      </c>
      <c r="AB833">
        <v>2318</v>
      </c>
    </row>
    <row r="834" spans="1:28" x14ac:dyDescent="0.3">
      <c r="A834" t="s">
        <v>1788</v>
      </c>
      <c r="B834" t="s">
        <v>21</v>
      </c>
      <c r="C834">
        <f>IF(Customers[[#This Row],[Churn Label]]="yes",1,0)</f>
        <v>0</v>
      </c>
      <c r="D834">
        <v>71</v>
      </c>
      <c r="E834">
        <v>722</v>
      </c>
      <c r="F834">
        <v>1066.5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30</v>
      </c>
      <c r="N834" t="s">
        <v>25</v>
      </c>
      <c r="O834">
        <v>0</v>
      </c>
      <c r="P834" t="s">
        <v>70</v>
      </c>
      <c r="Q834" t="s">
        <v>1789</v>
      </c>
      <c r="R834" t="s">
        <v>24</v>
      </c>
      <c r="S834">
        <v>29</v>
      </c>
      <c r="T834" t="s">
        <v>25</v>
      </c>
      <c r="U834" t="s">
        <v>21</v>
      </c>
      <c r="V834" t="s">
        <v>21</v>
      </c>
      <c r="W834">
        <v>0</v>
      </c>
      <c r="X834" t="s">
        <v>25</v>
      </c>
      <c r="Y834" t="s">
        <v>53</v>
      </c>
      <c r="Z834" t="s">
        <v>33</v>
      </c>
      <c r="AA834">
        <v>42</v>
      </c>
      <c r="AB834">
        <v>2951</v>
      </c>
    </row>
    <row r="835" spans="1:28" x14ac:dyDescent="0.3">
      <c r="A835" t="s">
        <v>1790</v>
      </c>
      <c r="B835" t="s">
        <v>21</v>
      </c>
      <c r="C835">
        <f>IF(Customers[[#This Row],[Churn Label]]="yes",1,0)</f>
        <v>0</v>
      </c>
      <c r="D835">
        <v>28</v>
      </c>
      <c r="E835">
        <v>220</v>
      </c>
      <c r="F835">
        <v>455.1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8</v>
      </c>
      <c r="N835" t="s">
        <v>21</v>
      </c>
      <c r="O835">
        <v>75</v>
      </c>
      <c r="P835" t="s">
        <v>63</v>
      </c>
      <c r="Q835" t="s">
        <v>1791</v>
      </c>
      <c r="R835" t="s">
        <v>26</v>
      </c>
      <c r="S835">
        <v>66</v>
      </c>
      <c r="T835" t="s">
        <v>21</v>
      </c>
      <c r="U835" t="s">
        <v>25</v>
      </c>
      <c r="V835" t="s">
        <v>21</v>
      </c>
      <c r="W835">
        <v>0</v>
      </c>
      <c r="X835" t="s">
        <v>25</v>
      </c>
      <c r="Y835" t="s">
        <v>32</v>
      </c>
      <c r="Z835" t="s">
        <v>38</v>
      </c>
      <c r="AA835">
        <v>38</v>
      </c>
      <c r="AB835">
        <v>1093</v>
      </c>
    </row>
    <row r="836" spans="1:28" x14ac:dyDescent="0.3">
      <c r="A836" t="s">
        <v>1792</v>
      </c>
      <c r="B836" t="s">
        <v>21</v>
      </c>
      <c r="C836">
        <f>IF(Customers[[#This Row],[Churn Label]]="yes",1,0)</f>
        <v>0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0</v>
      </c>
      <c r="N836" t="s">
        <v>21</v>
      </c>
      <c r="O836">
        <v>0</v>
      </c>
      <c r="P836" t="s">
        <v>72</v>
      </c>
      <c r="Q836" t="s">
        <v>1793</v>
      </c>
      <c r="R836" t="s">
        <v>26</v>
      </c>
      <c r="S836">
        <v>21</v>
      </c>
      <c r="T836" t="s">
        <v>25</v>
      </c>
      <c r="U836" t="s">
        <v>21</v>
      </c>
      <c r="V836" t="s">
        <v>21</v>
      </c>
      <c r="W836">
        <v>0</v>
      </c>
      <c r="X836" t="s">
        <v>21</v>
      </c>
      <c r="Y836" t="s">
        <v>98</v>
      </c>
      <c r="Z836" t="s">
        <v>33</v>
      </c>
      <c r="AA836">
        <v>11</v>
      </c>
      <c r="AB836">
        <v>345</v>
      </c>
    </row>
    <row r="837" spans="1:28" x14ac:dyDescent="0.3">
      <c r="A837" t="s">
        <v>1794</v>
      </c>
      <c r="B837" t="s">
        <v>21</v>
      </c>
      <c r="C837">
        <f>IF(Customers[[#This Row],[Churn Label]]="yes",1,0)</f>
        <v>0</v>
      </c>
      <c r="D837">
        <v>1</v>
      </c>
      <c r="E837">
        <v>7</v>
      </c>
      <c r="F837">
        <v>16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0</v>
      </c>
      <c r="N837" t="s">
        <v>21</v>
      </c>
      <c r="O837">
        <v>0</v>
      </c>
      <c r="P837" t="s">
        <v>61</v>
      </c>
      <c r="Q837" t="s">
        <v>1795</v>
      </c>
      <c r="R837" t="s">
        <v>24</v>
      </c>
      <c r="S837">
        <v>50</v>
      </c>
      <c r="T837" t="s">
        <v>21</v>
      </c>
      <c r="U837" t="s">
        <v>21</v>
      </c>
      <c r="V837" t="s">
        <v>21</v>
      </c>
      <c r="W837">
        <v>0</v>
      </c>
      <c r="X837" t="s">
        <v>21</v>
      </c>
      <c r="Y837" t="s">
        <v>32</v>
      </c>
      <c r="Z837" t="s">
        <v>33</v>
      </c>
      <c r="AA837">
        <v>12</v>
      </c>
      <c r="AB837">
        <v>12</v>
      </c>
    </row>
    <row r="838" spans="1:28" x14ac:dyDescent="0.3">
      <c r="A838" t="s">
        <v>1796</v>
      </c>
      <c r="B838" t="s">
        <v>21</v>
      </c>
      <c r="C838">
        <f>IF(Customers[[#This Row],[Churn Label]]="yes",1,0)</f>
        <v>0</v>
      </c>
      <c r="D838">
        <v>4</v>
      </c>
      <c r="E838">
        <v>17</v>
      </c>
      <c r="F838">
        <v>50.1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15</v>
      </c>
      <c r="N838" t="s">
        <v>25</v>
      </c>
      <c r="O838">
        <v>0</v>
      </c>
      <c r="P838" t="s">
        <v>82</v>
      </c>
      <c r="Q838" t="s">
        <v>1797</v>
      </c>
      <c r="R838" t="s">
        <v>24</v>
      </c>
      <c r="S838">
        <v>26</v>
      </c>
      <c r="T838" t="s">
        <v>25</v>
      </c>
      <c r="U838" t="s">
        <v>21</v>
      </c>
      <c r="V838" t="s">
        <v>21</v>
      </c>
      <c r="W838">
        <v>0</v>
      </c>
      <c r="X838" t="s">
        <v>25</v>
      </c>
      <c r="Y838" t="s">
        <v>32</v>
      </c>
      <c r="Z838" t="s">
        <v>33</v>
      </c>
      <c r="AA838">
        <v>31</v>
      </c>
      <c r="AB838">
        <v>121</v>
      </c>
    </row>
    <row r="839" spans="1:28" x14ac:dyDescent="0.3">
      <c r="A839" t="s">
        <v>1798</v>
      </c>
      <c r="B839" t="s">
        <v>21</v>
      </c>
      <c r="C839">
        <f>IF(Customers[[#This Row],[Churn Label]]="yes",1,0)</f>
        <v>0</v>
      </c>
      <c r="D839">
        <v>23</v>
      </c>
      <c r="E839">
        <v>80</v>
      </c>
      <c r="F839">
        <v>229.8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</v>
      </c>
      <c r="N839" t="s">
        <v>25</v>
      </c>
      <c r="O839">
        <v>0</v>
      </c>
      <c r="P839" t="s">
        <v>79</v>
      </c>
      <c r="Q839" t="s">
        <v>1799</v>
      </c>
      <c r="R839" t="s">
        <v>24</v>
      </c>
      <c r="S839">
        <v>43</v>
      </c>
      <c r="T839" t="s">
        <v>21</v>
      </c>
      <c r="U839" t="s">
        <v>21</v>
      </c>
      <c r="V839" t="s">
        <v>21</v>
      </c>
      <c r="W839">
        <v>0</v>
      </c>
      <c r="X839" t="s">
        <v>21</v>
      </c>
      <c r="Y839" t="s">
        <v>32</v>
      </c>
      <c r="Z839" t="s">
        <v>38</v>
      </c>
      <c r="AA839">
        <v>44</v>
      </c>
      <c r="AB839">
        <v>1010</v>
      </c>
    </row>
    <row r="840" spans="1:28" x14ac:dyDescent="0.3">
      <c r="A840" t="s">
        <v>1800</v>
      </c>
      <c r="B840" t="s">
        <v>21</v>
      </c>
      <c r="C840">
        <f>IF(Customers[[#This Row],[Churn Label]]="yes",1,0)</f>
        <v>0</v>
      </c>
      <c r="D840">
        <v>15</v>
      </c>
      <c r="E840">
        <v>58</v>
      </c>
      <c r="F840">
        <v>135.6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0</v>
      </c>
      <c r="N840" t="s">
        <v>21</v>
      </c>
      <c r="O840">
        <v>0</v>
      </c>
      <c r="P840" t="s">
        <v>29</v>
      </c>
      <c r="Q840" t="s">
        <v>1801</v>
      </c>
      <c r="R840" t="s">
        <v>24</v>
      </c>
      <c r="S840">
        <v>60</v>
      </c>
      <c r="T840" t="s">
        <v>21</v>
      </c>
      <c r="U840" t="s">
        <v>21</v>
      </c>
      <c r="V840" t="s">
        <v>21</v>
      </c>
      <c r="W840">
        <v>0</v>
      </c>
      <c r="X840" t="s">
        <v>21</v>
      </c>
      <c r="Y840" t="s">
        <v>98</v>
      </c>
      <c r="Z840" t="s">
        <v>95</v>
      </c>
      <c r="AA840">
        <v>8</v>
      </c>
      <c r="AB840">
        <v>121</v>
      </c>
    </row>
    <row r="841" spans="1:28" x14ac:dyDescent="0.3">
      <c r="A841" t="s">
        <v>1802</v>
      </c>
      <c r="B841" t="s">
        <v>21</v>
      </c>
      <c r="C841">
        <f>IF(Customers[[#This Row],[Churn Label]]="yes",1,0)</f>
        <v>0</v>
      </c>
      <c r="D841">
        <v>8</v>
      </c>
      <c r="E841">
        <v>19</v>
      </c>
      <c r="F841">
        <v>41.2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12</v>
      </c>
      <c r="N841" t="s">
        <v>25</v>
      </c>
      <c r="O841">
        <v>0</v>
      </c>
      <c r="P841" t="s">
        <v>47</v>
      </c>
      <c r="Q841" t="s">
        <v>1803</v>
      </c>
      <c r="R841" t="s">
        <v>26</v>
      </c>
      <c r="S841">
        <v>43</v>
      </c>
      <c r="T841" t="s">
        <v>21</v>
      </c>
      <c r="U841" t="s">
        <v>21</v>
      </c>
      <c r="V841" t="s">
        <v>21</v>
      </c>
      <c r="W841">
        <v>0</v>
      </c>
      <c r="X841" t="s">
        <v>21</v>
      </c>
      <c r="Y841" t="s">
        <v>32</v>
      </c>
      <c r="Z841" t="s">
        <v>38</v>
      </c>
      <c r="AA841">
        <v>27</v>
      </c>
      <c r="AB841">
        <v>221</v>
      </c>
    </row>
    <row r="842" spans="1:28" x14ac:dyDescent="0.3">
      <c r="A842" t="s">
        <v>1804</v>
      </c>
      <c r="B842" t="s">
        <v>21</v>
      </c>
      <c r="C842">
        <f>IF(Customers[[#This Row],[Churn Label]]="yes",1,0)</f>
        <v>0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0</v>
      </c>
      <c r="N842" t="s">
        <v>21</v>
      </c>
      <c r="O842">
        <v>0</v>
      </c>
      <c r="P842" t="s">
        <v>69</v>
      </c>
      <c r="Q842" t="s">
        <v>1805</v>
      </c>
      <c r="R842" t="s">
        <v>24</v>
      </c>
      <c r="S842">
        <v>37</v>
      </c>
      <c r="T842" t="s">
        <v>21</v>
      </c>
      <c r="U842" t="s">
        <v>21</v>
      </c>
      <c r="V842" t="s">
        <v>21</v>
      </c>
      <c r="W842">
        <v>0</v>
      </c>
      <c r="X842" t="s">
        <v>21</v>
      </c>
      <c r="Y842" t="s">
        <v>53</v>
      </c>
      <c r="Z842" t="s">
        <v>38</v>
      </c>
      <c r="AA842">
        <v>11</v>
      </c>
      <c r="AB842">
        <v>385</v>
      </c>
    </row>
    <row r="843" spans="1:28" x14ac:dyDescent="0.3">
      <c r="A843" t="s">
        <v>1806</v>
      </c>
      <c r="B843" t="s">
        <v>21</v>
      </c>
      <c r="C843">
        <f>IF(Customers[[#This Row],[Churn Label]]="yes",1,0)</f>
        <v>0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</v>
      </c>
      <c r="N843" t="s">
        <v>25</v>
      </c>
      <c r="O843">
        <v>0</v>
      </c>
      <c r="P843" t="s">
        <v>59</v>
      </c>
      <c r="Q843" t="s">
        <v>1807</v>
      </c>
      <c r="R843" t="s">
        <v>26</v>
      </c>
      <c r="S843">
        <v>45</v>
      </c>
      <c r="T843" t="s">
        <v>21</v>
      </c>
      <c r="U843" t="s">
        <v>21</v>
      </c>
      <c r="V843" t="s">
        <v>21</v>
      </c>
      <c r="W843">
        <v>0</v>
      </c>
      <c r="X843" t="s">
        <v>21</v>
      </c>
      <c r="Y843" t="s">
        <v>53</v>
      </c>
      <c r="Z843" t="s">
        <v>95</v>
      </c>
      <c r="AA843">
        <v>19</v>
      </c>
      <c r="AB843">
        <v>146</v>
      </c>
    </row>
    <row r="844" spans="1:28" x14ac:dyDescent="0.3">
      <c r="A844" t="s">
        <v>1808</v>
      </c>
      <c r="B844" t="s">
        <v>21</v>
      </c>
      <c r="C844">
        <f>IF(Customers[[#This Row],[Churn Label]]="yes",1,0)</f>
        <v>0</v>
      </c>
      <c r="D844">
        <v>71</v>
      </c>
      <c r="E844">
        <v>477</v>
      </c>
      <c r="F844">
        <v>925.6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41</v>
      </c>
      <c r="N844" t="s">
        <v>25</v>
      </c>
      <c r="O844">
        <v>0</v>
      </c>
      <c r="P844" t="s">
        <v>68</v>
      </c>
      <c r="Q844" t="s">
        <v>1809</v>
      </c>
      <c r="R844" t="s">
        <v>24</v>
      </c>
      <c r="S844">
        <v>21</v>
      </c>
      <c r="T844" t="s">
        <v>25</v>
      </c>
      <c r="U844" t="s">
        <v>21</v>
      </c>
      <c r="V844" t="s">
        <v>21</v>
      </c>
      <c r="W844">
        <v>0</v>
      </c>
      <c r="X844" t="s">
        <v>25</v>
      </c>
      <c r="Y844" t="s">
        <v>98</v>
      </c>
      <c r="Z844" t="s">
        <v>33</v>
      </c>
      <c r="AA844">
        <v>51</v>
      </c>
      <c r="AB844">
        <v>3633</v>
      </c>
    </row>
    <row r="845" spans="1:28" x14ac:dyDescent="0.3">
      <c r="A845" t="s">
        <v>1810</v>
      </c>
      <c r="B845" t="s">
        <v>21</v>
      </c>
      <c r="C845">
        <f>IF(Customers[[#This Row],[Churn Label]]="yes",1,0)</f>
        <v>0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11</v>
      </c>
      <c r="N845" t="s">
        <v>21</v>
      </c>
      <c r="O845">
        <v>23</v>
      </c>
      <c r="P845" t="s">
        <v>61</v>
      </c>
      <c r="Q845" t="s">
        <v>1811</v>
      </c>
      <c r="R845" t="s">
        <v>26</v>
      </c>
      <c r="S845">
        <v>84</v>
      </c>
      <c r="T845" t="s">
        <v>21</v>
      </c>
      <c r="U845" t="s">
        <v>25</v>
      </c>
      <c r="V845" t="s">
        <v>21</v>
      </c>
      <c r="W845">
        <v>0</v>
      </c>
      <c r="X845" t="s">
        <v>25</v>
      </c>
      <c r="Y845" t="s">
        <v>98</v>
      </c>
      <c r="Z845" t="s">
        <v>38</v>
      </c>
      <c r="AA845">
        <v>47</v>
      </c>
      <c r="AB845">
        <v>1377</v>
      </c>
    </row>
    <row r="846" spans="1:28" x14ac:dyDescent="0.3">
      <c r="A846" t="s">
        <v>1812</v>
      </c>
      <c r="B846" t="s">
        <v>21</v>
      </c>
      <c r="C846">
        <f>IF(Customers[[#This Row],[Churn Label]]="yes",1,0)</f>
        <v>0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15</v>
      </c>
      <c r="N846" t="s">
        <v>25</v>
      </c>
      <c r="O846">
        <v>0</v>
      </c>
      <c r="P846" t="s">
        <v>81</v>
      </c>
      <c r="Q846" t="s">
        <v>1813</v>
      </c>
      <c r="R846" t="s">
        <v>26</v>
      </c>
      <c r="S846">
        <v>29</v>
      </c>
      <c r="T846" t="s">
        <v>25</v>
      </c>
      <c r="U846" t="s">
        <v>21</v>
      </c>
      <c r="V846" t="s">
        <v>21</v>
      </c>
      <c r="W846">
        <v>0</v>
      </c>
      <c r="X846" t="s">
        <v>25</v>
      </c>
      <c r="Y846" t="s">
        <v>32</v>
      </c>
      <c r="Z846" t="s">
        <v>38</v>
      </c>
      <c r="AA846">
        <v>59</v>
      </c>
      <c r="AB846">
        <v>2108</v>
      </c>
    </row>
    <row r="847" spans="1:28" x14ac:dyDescent="0.3">
      <c r="A847" t="s">
        <v>1814</v>
      </c>
      <c r="B847" t="s">
        <v>21</v>
      </c>
      <c r="C847">
        <f>IF(Customers[[#This Row],[Churn Label]]="yes",1,0)</f>
        <v>0</v>
      </c>
      <c r="D847">
        <v>66</v>
      </c>
      <c r="E847">
        <v>299</v>
      </c>
      <c r="F847">
        <v>790.1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</v>
      </c>
      <c r="N847" t="s">
        <v>25</v>
      </c>
      <c r="O847">
        <v>0</v>
      </c>
      <c r="P847" t="s">
        <v>50</v>
      </c>
      <c r="Q847" t="s">
        <v>1815</v>
      </c>
      <c r="R847" t="s">
        <v>26</v>
      </c>
      <c r="S847">
        <v>49</v>
      </c>
      <c r="T847" t="s">
        <v>21</v>
      </c>
      <c r="U847" t="s">
        <v>21</v>
      </c>
      <c r="V847" t="s">
        <v>21</v>
      </c>
      <c r="W847">
        <v>0</v>
      </c>
      <c r="X847" t="s">
        <v>21</v>
      </c>
      <c r="Y847" t="s">
        <v>98</v>
      </c>
      <c r="Z847" t="s">
        <v>33</v>
      </c>
      <c r="AA847">
        <v>34</v>
      </c>
      <c r="AB847">
        <v>2271</v>
      </c>
    </row>
    <row r="848" spans="1:28" x14ac:dyDescent="0.3">
      <c r="A848" t="s">
        <v>1816</v>
      </c>
      <c r="B848" t="s">
        <v>21</v>
      </c>
      <c r="C848">
        <f>IF(Customers[[#This Row],[Churn Label]]="yes",1,0)</f>
        <v>0</v>
      </c>
      <c r="D848">
        <v>57</v>
      </c>
      <c r="E848">
        <v>291</v>
      </c>
      <c r="F848">
        <v>798.9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4</v>
      </c>
      <c r="N848" t="s">
        <v>25</v>
      </c>
      <c r="O848">
        <v>0</v>
      </c>
      <c r="P848" t="s">
        <v>69</v>
      </c>
      <c r="Q848" t="s">
        <v>1817</v>
      </c>
      <c r="R848" t="s">
        <v>24</v>
      </c>
      <c r="S848">
        <v>62</v>
      </c>
      <c r="T848" t="s">
        <v>21</v>
      </c>
      <c r="U848" t="s">
        <v>21</v>
      </c>
      <c r="V848" t="s">
        <v>21</v>
      </c>
      <c r="W848">
        <v>0</v>
      </c>
      <c r="X848" t="s">
        <v>25</v>
      </c>
      <c r="Y848" t="s">
        <v>53</v>
      </c>
      <c r="Z848" t="s">
        <v>33</v>
      </c>
      <c r="AA848">
        <v>36</v>
      </c>
      <c r="AB848">
        <v>2073</v>
      </c>
    </row>
    <row r="849" spans="1:28" x14ac:dyDescent="0.3">
      <c r="A849" t="s">
        <v>1818</v>
      </c>
      <c r="B849" t="s">
        <v>21</v>
      </c>
      <c r="C849">
        <f>IF(Customers[[#This Row],[Churn Label]]="yes",1,0)</f>
        <v>0</v>
      </c>
      <c r="D849">
        <v>17</v>
      </c>
      <c r="E849">
        <v>31</v>
      </c>
      <c r="F849">
        <v>69.5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6</v>
      </c>
      <c r="N849" t="s">
        <v>25</v>
      </c>
      <c r="O849">
        <v>0</v>
      </c>
      <c r="P849" t="s">
        <v>23</v>
      </c>
      <c r="Q849" t="s">
        <v>1819</v>
      </c>
      <c r="R849" t="s">
        <v>24</v>
      </c>
      <c r="S849">
        <v>67</v>
      </c>
      <c r="T849" t="s">
        <v>21</v>
      </c>
      <c r="U849" t="s">
        <v>25</v>
      </c>
      <c r="V849" t="s">
        <v>21</v>
      </c>
      <c r="W849">
        <v>0</v>
      </c>
      <c r="X849" t="s">
        <v>21</v>
      </c>
      <c r="Y849" t="s">
        <v>98</v>
      </c>
      <c r="Z849" t="s">
        <v>33</v>
      </c>
      <c r="AA849">
        <v>17</v>
      </c>
      <c r="AB849">
        <v>295</v>
      </c>
    </row>
    <row r="850" spans="1:28" x14ac:dyDescent="0.3">
      <c r="A850" t="s">
        <v>1820</v>
      </c>
      <c r="B850" t="s">
        <v>21</v>
      </c>
      <c r="C850">
        <f>IF(Customers[[#This Row],[Churn Label]]="yes",1,0)</f>
        <v>0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t="s">
        <v>25</v>
      </c>
      <c r="J850" t="s">
        <v>88</v>
      </c>
      <c r="K850">
        <v>0</v>
      </c>
      <c r="L850">
        <v>0</v>
      </c>
      <c r="M850">
        <v>13</v>
      </c>
      <c r="N850" t="s">
        <v>25</v>
      </c>
      <c r="O850">
        <v>0</v>
      </c>
      <c r="P850" t="s">
        <v>55</v>
      </c>
      <c r="Q850" t="s">
        <v>1821</v>
      </c>
      <c r="R850" t="s">
        <v>24</v>
      </c>
      <c r="S850">
        <v>24</v>
      </c>
      <c r="T850" t="s">
        <v>25</v>
      </c>
      <c r="U850" t="s">
        <v>21</v>
      </c>
      <c r="V850" t="s">
        <v>21</v>
      </c>
      <c r="W850">
        <v>0</v>
      </c>
      <c r="X850" t="s">
        <v>21</v>
      </c>
      <c r="Y850" t="s">
        <v>32</v>
      </c>
      <c r="Z850" t="s">
        <v>38</v>
      </c>
      <c r="AA850">
        <v>51</v>
      </c>
      <c r="AB850">
        <v>3079</v>
      </c>
    </row>
    <row r="851" spans="1:28" x14ac:dyDescent="0.3">
      <c r="A851" t="s">
        <v>1822</v>
      </c>
      <c r="B851" t="s">
        <v>21</v>
      </c>
      <c r="C851">
        <f>IF(Customers[[#This Row],[Churn Label]]="yes",1,0)</f>
        <v>0</v>
      </c>
      <c r="D851">
        <v>47</v>
      </c>
      <c r="E851">
        <v>69</v>
      </c>
      <c r="F851">
        <v>187.8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0</v>
      </c>
      <c r="N851" t="s">
        <v>21</v>
      </c>
      <c r="O851">
        <v>0</v>
      </c>
      <c r="P851" t="s">
        <v>83</v>
      </c>
      <c r="Q851" t="s">
        <v>1823</v>
      </c>
      <c r="R851" t="s">
        <v>24</v>
      </c>
      <c r="S851">
        <v>35</v>
      </c>
      <c r="T851" t="s">
        <v>21</v>
      </c>
      <c r="U851" t="s">
        <v>21</v>
      </c>
      <c r="V851" t="s">
        <v>21</v>
      </c>
      <c r="W851">
        <v>0</v>
      </c>
      <c r="X851" t="s">
        <v>21</v>
      </c>
      <c r="Y851" t="s">
        <v>98</v>
      </c>
      <c r="Z851" t="s">
        <v>95</v>
      </c>
      <c r="AA851">
        <v>9</v>
      </c>
      <c r="AB851">
        <v>428</v>
      </c>
    </row>
    <row r="852" spans="1:28" x14ac:dyDescent="0.3">
      <c r="A852" t="s">
        <v>1824</v>
      </c>
      <c r="B852" t="s">
        <v>21</v>
      </c>
      <c r="C852">
        <f>IF(Customers[[#This Row],[Churn Label]]="yes",1,0)</f>
        <v>0</v>
      </c>
      <c r="D852">
        <v>10</v>
      </c>
      <c r="E852">
        <v>18</v>
      </c>
      <c r="F852">
        <v>40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</v>
      </c>
      <c r="N852" t="s">
        <v>25</v>
      </c>
      <c r="O852">
        <v>0</v>
      </c>
      <c r="P852" t="s">
        <v>68</v>
      </c>
      <c r="Q852" t="s">
        <v>1825</v>
      </c>
      <c r="R852" t="s">
        <v>26</v>
      </c>
      <c r="S852">
        <v>61</v>
      </c>
      <c r="T852" t="s">
        <v>21</v>
      </c>
      <c r="U852" t="s">
        <v>21</v>
      </c>
      <c r="V852" t="s">
        <v>21</v>
      </c>
      <c r="W852">
        <v>0</v>
      </c>
      <c r="X852" t="s">
        <v>25</v>
      </c>
      <c r="Y852" t="s">
        <v>32</v>
      </c>
      <c r="Z852" t="s">
        <v>38</v>
      </c>
      <c r="AA852">
        <v>46</v>
      </c>
      <c r="AB852">
        <v>458</v>
      </c>
    </row>
    <row r="853" spans="1:28" x14ac:dyDescent="0.3">
      <c r="A853" t="s">
        <v>1826</v>
      </c>
      <c r="B853" t="s">
        <v>21</v>
      </c>
      <c r="C853">
        <f>IF(Customers[[#This Row],[Churn Label]]="yes",1,0)</f>
        <v>0</v>
      </c>
      <c r="D853">
        <v>72</v>
      </c>
      <c r="E853">
        <v>209</v>
      </c>
      <c r="F853">
        <v>572.6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3</v>
      </c>
      <c r="N853" t="s">
        <v>25</v>
      </c>
      <c r="O853">
        <v>0</v>
      </c>
      <c r="P853" t="s">
        <v>81</v>
      </c>
      <c r="Q853" t="s">
        <v>1827</v>
      </c>
      <c r="R853" t="s">
        <v>26</v>
      </c>
      <c r="S853">
        <v>75</v>
      </c>
      <c r="T853" t="s">
        <v>21</v>
      </c>
      <c r="U853" t="s">
        <v>25</v>
      </c>
      <c r="V853" t="s">
        <v>21</v>
      </c>
      <c r="W853">
        <v>0</v>
      </c>
      <c r="X853" t="s">
        <v>25</v>
      </c>
      <c r="Y853" t="s">
        <v>98</v>
      </c>
      <c r="Z853" t="s">
        <v>38</v>
      </c>
      <c r="AA853">
        <v>42</v>
      </c>
      <c r="AB853">
        <v>2978</v>
      </c>
    </row>
    <row r="854" spans="1:28" x14ac:dyDescent="0.3">
      <c r="A854" t="s">
        <v>1828</v>
      </c>
      <c r="B854" t="s">
        <v>21</v>
      </c>
      <c r="C854">
        <f>IF(Customers[[#This Row],[Churn Label]]="yes",1,0)</f>
        <v>0</v>
      </c>
      <c r="D854">
        <v>42</v>
      </c>
      <c r="E854">
        <v>130</v>
      </c>
      <c r="F854">
        <v>296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2</v>
      </c>
      <c r="N854" t="s">
        <v>21</v>
      </c>
      <c r="O854">
        <v>38</v>
      </c>
      <c r="P854" t="s">
        <v>75</v>
      </c>
      <c r="Q854" t="s">
        <v>1829</v>
      </c>
      <c r="R854" t="s">
        <v>26</v>
      </c>
      <c r="S854">
        <v>67</v>
      </c>
      <c r="T854" t="s">
        <v>21</v>
      </c>
      <c r="U854" t="s">
        <v>25</v>
      </c>
      <c r="V854" t="s">
        <v>21</v>
      </c>
      <c r="W854">
        <v>0</v>
      </c>
      <c r="X854" t="s">
        <v>25</v>
      </c>
      <c r="Y854" t="s">
        <v>98</v>
      </c>
      <c r="Z854" t="s">
        <v>38</v>
      </c>
      <c r="AA854">
        <v>36</v>
      </c>
      <c r="AB854">
        <v>1516</v>
      </c>
    </row>
    <row r="855" spans="1:28" x14ac:dyDescent="0.3">
      <c r="A855" t="s">
        <v>1830</v>
      </c>
      <c r="B855" t="s">
        <v>21</v>
      </c>
      <c r="C855">
        <f>IF(Customers[[#This Row],[Churn Label]]="yes",1,0)</f>
        <v>0</v>
      </c>
      <c r="D855">
        <v>25</v>
      </c>
      <c r="E855">
        <v>32</v>
      </c>
      <c r="F855">
        <v>99.3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0</v>
      </c>
      <c r="N855" t="s">
        <v>21</v>
      </c>
      <c r="O855">
        <v>0</v>
      </c>
      <c r="P855" t="s">
        <v>85</v>
      </c>
      <c r="Q855" t="s">
        <v>1831</v>
      </c>
      <c r="R855" t="s">
        <v>24</v>
      </c>
      <c r="S855">
        <v>21</v>
      </c>
      <c r="T855" t="s">
        <v>25</v>
      </c>
      <c r="U855" t="s">
        <v>21</v>
      </c>
      <c r="V855" t="s">
        <v>21</v>
      </c>
      <c r="W855">
        <v>0</v>
      </c>
      <c r="X855" t="s">
        <v>21</v>
      </c>
      <c r="Y855" t="s">
        <v>98</v>
      </c>
      <c r="Z855" t="s">
        <v>33</v>
      </c>
      <c r="AA855">
        <v>10</v>
      </c>
      <c r="AB855">
        <v>251</v>
      </c>
    </row>
    <row r="856" spans="1:28" x14ac:dyDescent="0.3">
      <c r="A856" t="s">
        <v>1832</v>
      </c>
      <c r="B856" t="s">
        <v>21</v>
      </c>
      <c r="C856">
        <f>IF(Customers[[#This Row],[Churn Label]]="yes",1,0)</f>
        <v>0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3</v>
      </c>
      <c r="N856" t="s">
        <v>25</v>
      </c>
      <c r="O856">
        <v>0</v>
      </c>
      <c r="P856" t="s">
        <v>67</v>
      </c>
      <c r="Q856" t="s">
        <v>1833</v>
      </c>
      <c r="R856" t="s">
        <v>24</v>
      </c>
      <c r="S856">
        <v>68</v>
      </c>
      <c r="T856" t="s">
        <v>21</v>
      </c>
      <c r="U856" t="s">
        <v>25</v>
      </c>
      <c r="V856" t="s">
        <v>21</v>
      </c>
      <c r="W856">
        <v>0</v>
      </c>
      <c r="X856" t="s">
        <v>21</v>
      </c>
      <c r="Y856" t="s">
        <v>98</v>
      </c>
      <c r="Z856" t="s">
        <v>38</v>
      </c>
      <c r="AA856">
        <v>28</v>
      </c>
      <c r="AB856">
        <v>1256</v>
      </c>
    </row>
    <row r="857" spans="1:28" x14ac:dyDescent="0.3">
      <c r="A857" t="s">
        <v>1834</v>
      </c>
      <c r="B857" t="s">
        <v>21</v>
      </c>
      <c r="C857">
        <f>IF(Customers[[#This Row],[Churn Label]]="yes",1,0)</f>
        <v>0</v>
      </c>
      <c r="D857">
        <v>36</v>
      </c>
      <c r="E857">
        <v>153</v>
      </c>
      <c r="F857">
        <v>392.2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0</v>
      </c>
      <c r="N857" t="s">
        <v>21</v>
      </c>
      <c r="O857">
        <v>0</v>
      </c>
      <c r="P857" t="s">
        <v>78</v>
      </c>
      <c r="Q857" t="s">
        <v>1835</v>
      </c>
      <c r="R857" t="s">
        <v>26</v>
      </c>
      <c r="S857">
        <v>48</v>
      </c>
      <c r="T857" t="s">
        <v>21</v>
      </c>
      <c r="U857" t="s">
        <v>21</v>
      </c>
      <c r="V857" t="s">
        <v>21</v>
      </c>
      <c r="W857">
        <v>0</v>
      </c>
      <c r="X857" t="s">
        <v>21</v>
      </c>
      <c r="Y857" t="s">
        <v>32</v>
      </c>
      <c r="Z857" t="s">
        <v>38</v>
      </c>
      <c r="AA857">
        <v>9</v>
      </c>
      <c r="AB857">
        <v>318</v>
      </c>
    </row>
    <row r="858" spans="1:28" x14ac:dyDescent="0.3">
      <c r="A858" t="s">
        <v>1836</v>
      </c>
      <c r="B858" t="s">
        <v>21</v>
      </c>
      <c r="C858">
        <f>IF(Customers[[#This Row],[Churn Label]]="yes",1,0)</f>
        <v>0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1</v>
      </c>
      <c r="N858" t="s">
        <v>25</v>
      </c>
      <c r="O858">
        <v>0</v>
      </c>
      <c r="P858" t="s">
        <v>55</v>
      </c>
      <c r="Q858" t="s">
        <v>1837</v>
      </c>
      <c r="R858" t="s">
        <v>26</v>
      </c>
      <c r="S858">
        <v>50</v>
      </c>
      <c r="T858" t="s">
        <v>21</v>
      </c>
      <c r="U858" t="s">
        <v>21</v>
      </c>
      <c r="V858" t="s">
        <v>21</v>
      </c>
      <c r="W858">
        <v>0</v>
      </c>
      <c r="X858" t="s">
        <v>21</v>
      </c>
      <c r="Y858" t="s">
        <v>32</v>
      </c>
      <c r="Z858" t="s">
        <v>95</v>
      </c>
      <c r="AA858">
        <v>40</v>
      </c>
      <c r="AB858">
        <v>343</v>
      </c>
    </row>
    <row r="859" spans="1:28" x14ac:dyDescent="0.3">
      <c r="A859" t="s">
        <v>1838</v>
      </c>
      <c r="B859" t="s">
        <v>21</v>
      </c>
      <c r="C859">
        <f>IF(Customers[[#This Row],[Churn Label]]="yes",1,0)</f>
        <v>0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t="s">
        <v>25</v>
      </c>
      <c r="J859" t="s">
        <v>88</v>
      </c>
      <c r="K859">
        <v>0</v>
      </c>
      <c r="L859">
        <v>0</v>
      </c>
      <c r="M859">
        <v>15</v>
      </c>
      <c r="N859" t="s">
        <v>25</v>
      </c>
      <c r="O859">
        <v>0</v>
      </c>
      <c r="P859" t="s">
        <v>44</v>
      </c>
      <c r="Q859" t="s">
        <v>1839</v>
      </c>
      <c r="R859" t="s">
        <v>24</v>
      </c>
      <c r="S859">
        <v>66</v>
      </c>
      <c r="T859" t="s">
        <v>21</v>
      </c>
      <c r="U859" t="s">
        <v>25</v>
      </c>
      <c r="V859" t="s">
        <v>21</v>
      </c>
      <c r="W859">
        <v>0</v>
      </c>
      <c r="X859" t="s">
        <v>25</v>
      </c>
      <c r="Y859" t="s">
        <v>98</v>
      </c>
      <c r="Z859" t="s">
        <v>33</v>
      </c>
      <c r="AA859">
        <v>59</v>
      </c>
      <c r="AB859">
        <v>3903</v>
      </c>
    </row>
    <row r="860" spans="1:28" x14ac:dyDescent="0.3">
      <c r="A860" t="s">
        <v>1840</v>
      </c>
      <c r="B860" t="s">
        <v>21</v>
      </c>
      <c r="C860">
        <f>IF(Customers[[#This Row],[Churn Label]]="yes",1,0)</f>
        <v>0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t="s">
        <v>25</v>
      </c>
      <c r="J860" t="s">
        <v>88</v>
      </c>
      <c r="K860">
        <v>0</v>
      </c>
      <c r="L860">
        <v>0</v>
      </c>
      <c r="M860">
        <v>3</v>
      </c>
      <c r="N860" t="s">
        <v>25</v>
      </c>
      <c r="O860">
        <v>0</v>
      </c>
      <c r="P860" t="s">
        <v>84</v>
      </c>
      <c r="Q860" t="s">
        <v>1841</v>
      </c>
      <c r="R860" t="s">
        <v>26</v>
      </c>
      <c r="S860">
        <v>65</v>
      </c>
      <c r="T860" t="s">
        <v>21</v>
      </c>
      <c r="U860" t="s">
        <v>25</v>
      </c>
      <c r="V860" t="s">
        <v>21</v>
      </c>
      <c r="W860">
        <v>0</v>
      </c>
      <c r="X860" t="s">
        <v>21</v>
      </c>
      <c r="Y860" t="s">
        <v>32</v>
      </c>
      <c r="Z860" t="s">
        <v>95</v>
      </c>
      <c r="AA860">
        <v>25</v>
      </c>
      <c r="AB860">
        <v>647</v>
      </c>
    </row>
    <row r="861" spans="1:28" x14ac:dyDescent="0.3">
      <c r="A861" t="s">
        <v>1842</v>
      </c>
      <c r="B861" t="s">
        <v>21</v>
      </c>
      <c r="C861">
        <f>IF(Customers[[#This Row],[Churn Label]]="yes",1,0)</f>
        <v>0</v>
      </c>
      <c r="D861">
        <v>40</v>
      </c>
      <c r="E861">
        <v>80</v>
      </c>
      <c r="F861">
        <v>201.3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2</v>
      </c>
      <c r="N861" t="s">
        <v>25</v>
      </c>
      <c r="O861">
        <v>0</v>
      </c>
      <c r="P861" t="s">
        <v>62</v>
      </c>
      <c r="Q861" t="s">
        <v>1843</v>
      </c>
      <c r="R861" t="s">
        <v>24</v>
      </c>
      <c r="S861">
        <v>59</v>
      </c>
      <c r="T861" t="s">
        <v>21</v>
      </c>
      <c r="U861" t="s">
        <v>21</v>
      </c>
      <c r="V861" t="s">
        <v>21</v>
      </c>
      <c r="W861">
        <v>0</v>
      </c>
      <c r="X861" t="s">
        <v>25</v>
      </c>
      <c r="Y861" t="s">
        <v>98</v>
      </c>
      <c r="Z861" t="s">
        <v>33</v>
      </c>
      <c r="AA861">
        <v>29</v>
      </c>
      <c r="AB861">
        <v>1168</v>
      </c>
    </row>
    <row r="862" spans="1:28" x14ac:dyDescent="0.3">
      <c r="A862" t="s">
        <v>1844</v>
      </c>
      <c r="B862" t="s">
        <v>21</v>
      </c>
      <c r="C862">
        <f>IF(Customers[[#This Row],[Churn Label]]="yes",1,0)</f>
        <v>0</v>
      </c>
      <c r="D862">
        <v>8</v>
      </c>
      <c r="E862">
        <v>47</v>
      </c>
      <c r="F862">
        <v>108.3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0</v>
      </c>
      <c r="N862" t="s">
        <v>21</v>
      </c>
      <c r="O862">
        <v>0</v>
      </c>
      <c r="P862" t="s">
        <v>83</v>
      </c>
      <c r="Q862" t="s">
        <v>1845</v>
      </c>
      <c r="R862" t="s">
        <v>26</v>
      </c>
      <c r="S862">
        <v>28</v>
      </c>
      <c r="T862" t="s">
        <v>25</v>
      </c>
      <c r="U862" t="s">
        <v>21</v>
      </c>
      <c r="V862" t="s">
        <v>21</v>
      </c>
      <c r="W862">
        <v>0</v>
      </c>
      <c r="X862" t="s">
        <v>21</v>
      </c>
      <c r="Y862" t="s">
        <v>98</v>
      </c>
      <c r="Z862" t="s">
        <v>33</v>
      </c>
      <c r="AA862">
        <v>7</v>
      </c>
      <c r="AB862">
        <v>56</v>
      </c>
    </row>
    <row r="863" spans="1:28" x14ac:dyDescent="0.3">
      <c r="A863" t="s">
        <v>1846</v>
      </c>
      <c r="B863" t="s">
        <v>21</v>
      </c>
      <c r="C863">
        <f>IF(Customers[[#This Row],[Churn Label]]="yes",1,0)</f>
        <v>0</v>
      </c>
      <c r="D863">
        <v>56</v>
      </c>
      <c r="E863">
        <v>232</v>
      </c>
      <c r="F863">
        <v>614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9</v>
      </c>
      <c r="N863" t="s">
        <v>25</v>
      </c>
      <c r="O863">
        <v>0</v>
      </c>
      <c r="P863" t="s">
        <v>61</v>
      </c>
      <c r="Q863" t="s">
        <v>1847</v>
      </c>
      <c r="R863" t="s">
        <v>24</v>
      </c>
      <c r="S863">
        <v>64</v>
      </c>
      <c r="T863" t="s">
        <v>21</v>
      </c>
      <c r="U863" t="s">
        <v>21</v>
      </c>
      <c r="V863" t="s">
        <v>21</v>
      </c>
      <c r="W863">
        <v>0</v>
      </c>
      <c r="X863" t="s">
        <v>21</v>
      </c>
      <c r="Y863" t="s">
        <v>98</v>
      </c>
      <c r="Z863" t="s">
        <v>38</v>
      </c>
      <c r="AA863">
        <v>42</v>
      </c>
      <c r="AB863">
        <v>2367</v>
      </c>
    </row>
    <row r="864" spans="1:28" x14ac:dyDescent="0.3">
      <c r="A864" t="s">
        <v>1848</v>
      </c>
      <c r="B864" t="s">
        <v>21</v>
      </c>
      <c r="C864">
        <f>IF(Customers[[#This Row],[Churn Label]]="yes",1,0)</f>
        <v>0</v>
      </c>
      <c r="D864">
        <v>3</v>
      </c>
      <c r="E864">
        <v>6</v>
      </c>
      <c r="F864">
        <v>13.8</v>
      </c>
      <c r="G864">
        <v>21</v>
      </c>
      <c r="H864">
        <v>27.6</v>
      </c>
      <c r="I864" t="s">
        <v>25</v>
      </c>
      <c r="J864" t="s">
        <v>88</v>
      </c>
      <c r="K864">
        <v>0</v>
      </c>
      <c r="L864">
        <v>0</v>
      </c>
      <c r="M864">
        <v>2</v>
      </c>
      <c r="N864" t="s">
        <v>25</v>
      </c>
      <c r="O864">
        <v>0</v>
      </c>
      <c r="P864" t="s">
        <v>77</v>
      </c>
      <c r="Q864" t="s">
        <v>1849</v>
      </c>
      <c r="R864" t="s">
        <v>26</v>
      </c>
      <c r="S864">
        <v>33</v>
      </c>
      <c r="T864" t="s">
        <v>21</v>
      </c>
      <c r="U864" t="s">
        <v>21</v>
      </c>
      <c r="V864" t="s">
        <v>21</v>
      </c>
      <c r="W864">
        <v>0</v>
      </c>
      <c r="X864" t="s">
        <v>25</v>
      </c>
      <c r="Y864" t="s">
        <v>32</v>
      </c>
      <c r="Z864" t="s">
        <v>95</v>
      </c>
      <c r="AA864">
        <v>35</v>
      </c>
      <c r="AB864">
        <v>98</v>
      </c>
    </row>
    <row r="865" spans="1:28" x14ac:dyDescent="0.3">
      <c r="A865" t="s">
        <v>1850</v>
      </c>
      <c r="B865" t="s">
        <v>21</v>
      </c>
      <c r="C865">
        <f>IF(Customers[[#This Row],[Churn Label]]="yes",1,0)</f>
        <v>0</v>
      </c>
      <c r="D865">
        <v>21</v>
      </c>
      <c r="E865">
        <v>88</v>
      </c>
      <c r="F865">
        <v>288.7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15</v>
      </c>
      <c r="N865" t="s">
        <v>25</v>
      </c>
      <c r="O865">
        <v>0</v>
      </c>
      <c r="P865" t="s">
        <v>43</v>
      </c>
      <c r="Q865" t="s">
        <v>1851</v>
      </c>
      <c r="R865" t="s">
        <v>26</v>
      </c>
      <c r="S865">
        <v>26</v>
      </c>
      <c r="T865" t="s">
        <v>25</v>
      </c>
      <c r="U865" t="s">
        <v>21</v>
      </c>
      <c r="V865" t="s">
        <v>21</v>
      </c>
      <c r="W865">
        <v>0</v>
      </c>
      <c r="X865" t="s">
        <v>21</v>
      </c>
      <c r="Y865" t="s">
        <v>32</v>
      </c>
      <c r="Z865" t="s">
        <v>95</v>
      </c>
      <c r="AA865">
        <v>40</v>
      </c>
      <c r="AB865">
        <v>818</v>
      </c>
    </row>
    <row r="866" spans="1:28" x14ac:dyDescent="0.3">
      <c r="A866" t="s">
        <v>1852</v>
      </c>
      <c r="B866" t="s">
        <v>21</v>
      </c>
      <c r="C866">
        <f>IF(Customers[[#This Row],[Churn Label]]="yes",1,0)</f>
        <v>0</v>
      </c>
      <c r="D866">
        <v>23</v>
      </c>
      <c r="E866">
        <v>67</v>
      </c>
      <c r="F866">
        <v>136.4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0</v>
      </c>
      <c r="N866" t="s">
        <v>21</v>
      </c>
      <c r="O866">
        <v>0</v>
      </c>
      <c r="P866" t="s">
        <v>37</v>
      </c>
      <c r="Q866" t="s">
        <v>1853</v>
      </c>
      <c r="R866" t="s">
        <v>26</v>
      </c>
      <c r="S866">
        <v>44</v>
      </c>
      <c r="T866" t="s">
        <v>21</v>
      </c>
      <c r="U866" t="s">
        <v>21</v>
      </c>
      <c r="V866" t="s">
        <v>21</v>
      </c>
      <c r="W866">
        <v>0</v>
      </c>
      <c r="X866" t="s">
        <v>21</v>
      </c>
      <c r="Y866" t="s">
        <v>32</v>
      </c>
      <c r="Z866" t="s">
        <v>38</v>
      </c>
      <c r="AA866">
        <v>10</v>
      </c>
      <c r="AB866">
        <v>229</v>
      </c>
    </row>
    <row r="867" spans="1:28" x14ac:dyDescent="0.3">
      <c r="A867" t="s">
        <v>1854</v>
      </c>
      <c r="B867" t="s">
        <v>21</v>
      </c>
      <c r="C867">
        <f>IF(Customers[[#This Row],[Churn Label]]="yes",1,0)</f>
        <v>0</v>
      </c>
      <c r="D867">
        <v>5</v>
      </c>
      <c r="E867">
        <v>15</v>
      </c>
      <c r="F867">
        <v>54.8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0</v>
      </c>
      <c r="N867" t="s">
        <v>21</v>
      </c>
      <c r="O867">
        <v>0</v>
      </c>
      <c r="P867" t="s">
        <v>30</v>
      </c>
      <c r="Q867" t="s">
        <v>1855</v>
      </c>
      <c r="R867" t="s">
        <v>24</v>
      </c>
      <c r="S867">
        <v>71</v>
      </c>
      <c r="T867" t="s">
        <v>21</v>
      </c>
      <c r="U867" t="s">
        <v>25</v>
      </c>
      <c r="V867" t="s">
        <v>21</v>
      </c>
      <c r="W867">
        <v>0</v>
      </c>
      <c r="X867" t="s">
        <v>21</v>
      </c>
      <c r="Y867" t="s">
        <v>53</v>
      </c>
      <c r="Z867" t="s">
        <v>38</v>
      </c>
      <c r="AA867">
        <v>10</v>
      </c>
      <c r="AB867">
        <v>53</v>
      </c>
    </row>
    <row r="868" spans="1:28" x14ac:dyDescent="0.3">
      <c r="A868" t="s">
        <v>1856</v>
      </c>
      <c r="B868" t="s">
        <v>21</v>
      </c>
      <c r="C868">
        <f>IF(Customers[[#This Row],[Churn Label]]="yes",1,0)</f>
        <v>0</v>
      </c>
      <c r="D868">
        <v>17</v>
      </c>
      <c r="E868">
        <v>47</v>
      </c>
      <c r="F868">
        <v>103.5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4</v>
      </c>
      <c r="N868" t="s">
        <v>25</v>
      </c>
      <c r="O868">
        <v>0</v>
      </c>
      <c r="P868" t="s">
        <v>45</v>
      </c>
      <c r="Q868" t="s">
        <v>1857</v>
      </c>
      <c r="R868" t="s">
        <v>26</v>
      </c>
      <c r="S868">
        <v>60</v>
      </c>
      <c r="T868" t="s">
        <v>21</v>
      </c>
      <c r="U868" t="s">
        <v>21</v>
      </c>
      <c r="V868" t="s">
        <v>21</v>
      </c>
      <c r="W868">
        <v>0</v>
      </c>
      <c r="X868" t="s">
        <v>25</v>
      </c>
      <c r="Y868" t="s">
        <v>32</v>
      </c>
      <c r="Z868" t="s">
        <v>95</v>
      </c>
      <c r="AA868">
        <v>42</v>
      </c>
      <c r="AB868">
        <v>722</v>
      </c>
    </row>
    <row r="869" spans="1:28" x14ac:dyDescent="0.3">
      <c r="A869" t="s">
        <v>1858</v>
      </c>
      <c r="B869" t="s">
        <v>21</v>
      </c>
      <c r="C869">
        <f>IF(Customers[[#This Row],[Churn Label]]="yes",1,0)</f>
        <v>0</v>
      </c>
      <c r="D869">
        <v>52</v>
      </c>
      <c r="E869">
        <v>263</v>
      </c>
      <c r="F869">
        <v>523.6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5</v>
      </c>
      <c r="N869" t="s">
        <v>25</v>
      </c>
      <c r="O869">
        <v>0</v>
      </c>
      <c r="P869" t="s">
        <v>81</v>
      </c>
      <c r="Q869" t="s">
        <v>1859</v>
      </c>
      <c r="R869" t="s">
        <v>26</v>
      </c>
      <c r="S869">
        <v>67</v>
      </c>
      <c r="T869" t="s">
        <v>21</v>
      </c>
      <c r="U869" t="s">
        <v>25</v>
      </c>
      <c r="V869" t="s">
        <v>21</v>
      </c>
      <c r="W869">
        <v>0</v>
      </c>
      <c r="X869" t="s">
        <v>21</v>
      </c>
      <c r="Y869" t="s">
        <v>53</v>
      </c>
      <c r="Z869" t="s">
        <v>33</v>
      </c>
      <c r="AA869">
        <v>21</v>
      </c>
      <c r="AB869">
        <v>1124</v>
      </c>
    </row>
    <row r="870" spans="1:28" x14ac:dyDescent="0.3">
      <c r="A870" t="s">
        <v>1860</v>
      </c>
      <c r="B870" t="s">
        <v>21</v>
      </c>
      <c r="C870">
        <f>IF(Customers[[#This Row],[Churn Label]]="yes",1,0)</f>
        <v>0</v>
      </c>
      <c r="D870">
        <v>32</v>
      </c>
      <c r="E870">
        <v>143</v>
      </c>
      <c r="F870">
        <v>315.3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6</v>
      </c>
      <c r="N870" t="s">
        <v>25</v>
      </c>
      <c r="O870">
        <v>0</v>
      </c>
      <c r="P870" t="s">
        <v>80</v>
      </c>
      <c r="Q870" t="s">
        <v>1861</v>
      </c>
      <c r="R870" t="s">
        <v>26</v>
      </c>
      <c r="S870">
        <v>60</v>
      </c>
      <c r="T870" t="s">
        <v>21</v>
      </c>
      <c r="U870" t="s">
        <v>21</v>
      </c>
      <c r="V870" t="s">
        <v>21</v>
      </c>
      <c r="W870">
        <v>0</v>
      </c>
      <c r="X870" t="s">
        <v>21</v>
      </c>
      <c r="Y870" t="s">
        <v>32</v>
      </c>
      <c r="Z870" t="s">
        <v>38</v>
      </c>
      <c r="AA870">
        <v>41</v>
      </c>
      <c r="AB870">
        <v>1280</v>
      </c>
    </row>
    <row r="871" spans="1:28" x14ac:dyDescent="0.3">
      <c r="A871" t="s">
        <v>1862</v>
      </c>
      <c r="B871" t="s">
        <v>21</v>
      </c>
      <c r="C871">
        <f>IF(Customers[[#This Row],[Churn Label]]="yes",1,0)</f>
        <v>0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4</v>
      </c>
      <c r="N871" t="s">
        <v>21</v>
      </c>
      <c r="O871">
        <v>28</v>
      </c>
      <c r="P871" t="s">
        <v>94</v>
      </c>
      <c r="Q871" t="s">
        <v>1863</v>
      </c>
      <c r="R871" t="s">
        <v>24</v>
      </c>
      <c r="S871">
        <v>58</v>
      </c>
      <c r="T871" t="s">
        <v>21</v>
      </c>
      <c r="U871" t="s">
        <v>21</v>
      </c>
      <c r="V871" t="s">
        <v>21</v>
      </c>
      <c r="W871">
        <v>0</v>
      </c>
      <c r="X871" t="s">
        <v>25</v>
      </c>
      <c r="Y871" t="s">
        <v>53</v>
      </c>
      <c r="Z871" t="s">
        <v>33</v>
      </c>
      <c r="AA871">
        <v>55</v>
      </c>
      <c r="AB871">
        <v>1997</v>
      </c>
    </row>
    <row r="872" spans="1:28" x14ac:dyDescent="0.3">
      <c r="A872" t="s">
        <v>1864</v>
      </c>
      <c r="B872" t="s">
        <v>21</v>
      </c>
      <c r="C872">
        <f>IF(Customers[[#This Row],[Churn Label]]="yes",1,0)</f>
        <v>0</v>
      </c>
      <c r="D872">
        <v>42</v>
      </c>
      <c r="E872">
        <v>227</v>
      </c>
      <c r="F872">
        <v>508.2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</v>
      </c>
      <c r="N872" t="s">
        <v>25</v>
      </c>
      <c r="O872">
        <v>0</v>
      </c>
      <c r="P872" t="s">
        <v>41</v>
      </c>
      <c r="Q872" t="s">
        <v>1865</v>
      </c>
      <c r="R872" t="s">
        <v>26</v>
      </c>
      <c r="S872">
        <v>51</v>
      </c>
      <c r="T872" t="s">
        <v>21</v>
      </c>
      <c r="U872" t="s">
        <v>21</v>
      </c>
      <c r="V872" t="s">
        <v>21</v>
      </c>
      <c r="W872">
        <v>0</v>
      </c>
      <c r="X872" t="s">
        <v>25</v>
      </c>
      <c r="Y872" t="s">
        <v>98</v>
      </c>
      <c r="Z872" t="s">
        <v>38</v>
      </c>
      <c r="AA872">
        <v>49</v>
      </c>
      <c r="AB872">
        <v>2061</v>
      </c>
    </row>
    <row r="873" spans="1:28" x14ac:dyDescent="0.3">
      <c r="A873" t="s">
        <v>1866</v>
      </c>
      <c r="B873" t="s">
        <v>21</v>
      </c>
      <c r="C873">
        <f>IF(Customers[[#This Row],[Churn Label]]="yes",1,0)</f>
        <v>0</v>
      </c>
      <c r="D873">
        <v>60</v>
      </c>
      <c r="E873">
        <v>113</v>
      </c>
      <c r="F873">
        <v>357.7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11</v>
      </c>
      <c r="N873" t="s">
        <v>25</v>
      </c>
      <c r="O873">
        <v>0</v>
      </c>
      <c r="P873" t="s">
        <v>81</v>
      </c>
      <c r="Q873" t="s">
        <v>1867</v>
      </c>
      <c r="R873" t="s">
        <v>24</v>
      </c>
      <c r="S873">
        <v>41</v>
      </c>
      <c r="T873" t="s">
        <v>21</v>
      </c>
      <c r="U873" t="s">
        <v>21</v>
      </c>
      <c r="V873" t="s">
        <v>21</v>
      </c>
      <c r="W873">
        <v>0</v>
      </c>
      <c r="X873" t="s">
        <v>25</v>
      </c>
      <c r="Y873" t="s">
        <v>53</v>
      </c>
      <c r="Z873" t="s">
        <v>38</v>
      </c>
      <c r="AA873">
        <v>45</v>
      </c>
      <c r="AB873">
        <v>2709</v>
      </c>
    </row>
    <row r="874" spans="1:28" x14ac:dyDescent="0.3">
      <c r="A874" t="s">
        <v>1868</v>
      </c>
      <c r="B874" t="s">
        <v>21</v>
      </c>
      <c r="C874">
        <f>IF(Customers[[#This Row],[Churn Label]]="yes",1,0)</f>
        <v>0</v>
      </c>
      <c r="D874">
        <v>23</v>
      </c>
      <c r="E874">
        <v>118</v>
      </c>
      <c r="F874">
        <v>303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10</v>
      </c>
      <c r="N874" t="s">
        <v>25</v>
      </c>
      <c r="O874">
        <v>0</v>
      </c>
      <c r="P874" t="s">
        <v>76</v>
      </c>
      <c r="Q874" t="s">
        <v>1869</v>
      </c>
      <c r="R874" t="s">
        <v>26</v>
      </c>
      <c r="S874">
        <v>41</v>
      </c>
      <c r="T874" t="s">
        <v>21</v>
      </c>
      <c r="U874" t="s">
        <v>21</v>
      </c>
      <c r="V874" t="s">
        <v>21</v>
      </c>
      <c r="W874">
        <v>0</v>
      </c>
      <c r="X874" t="s">
        <v>21</v>
      </c>
      <c r="Y874" t="s">
        <v>32</v>
      </c>
      <c r="Z874" t="s">
        <v>33</v>
      </c>
      <c r="AA874">
        <v>41</v>
      </c>
      <c r="AB874">
        <v>955</v>
      </c>
    </row>
    <row r="875" spans="1:28" x14ac:dyDescent="0.3">
      <c r="A875" t="s">
        <v>1870</v>
      </c>
      <c r="B875" t="s">
        <v>21</v>
      </c>
      <c r="C875">
        <f>IF(Customers[[#This Row],[Churn Label]]="yes",1,0)</f>
        <v>0</v>
      </c>
      <c r="D875">
        <v>33</v>
      </c>
      <c r="E875">
        <v>119</v>
      </c>
      <c r="F875">
        <v>233.4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0</v>
      </c>
      <c r="N875" t="s">
        <v>21</v>
      </c>
      <c r="O875">
        <v>0</v>
      </c>
      <c r="P875" t="s">
        <v>30</v>
      </c>
      <c r="Q875" t="s">
        <v>1871</v>
      </c>
      <c r="R875" t="s">
        <v>26</v>
      </c>
      <c r="S875">
        <v>50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98</v>
      </c>
      <c r="Z875" t="s">
        <v>95</v>
      </c>
      <c r="AA875">
        <v>7</v>
      </c>
      <c r="AB875">
        <v>239</v>
      </c>
    </row>
    <row r="876" spans="1:28" x14ac:dyDescent="0.3">
      <c r="A876" t="s">
        <v>1872</v>
      </c>
      <c r="B876" t="s">
        <v>21</v>
      </c>
      <c r="C876">
        <f>IF(Customers[[#This Row],[Churn Label]]="yes",1,0)</f>
        <v>0</v>
      </c>
      <c r="D876">
        <v>8</v>
      </c>
      <c r="E876">
        <v>39</v>
      </c>
      <c r="F876">
        <v>118.1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3</v>
      </c>
      <c r="N876" t="s">
        <v>25</v>
      </c>
      <c r="O876">
        <v>0</v>
      </c>
      <c r="P876" t="s">
        <v>27</v>
      </c>
      <c r="Q876" t="s">
        <v>1873</v>
      </c>
      <c r="R876" t="s">
        <v>26</v>
      </c>
      <c r="S876">
        <v>39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32</v>
      </c>
      <c r="Z876" t="s">
        <v>33</v>
      </c>
      <c r="AA876">
        <v>23</v>
      </c>
      <c r="AB876">
        <v>198</v>
      </c>
    </row>
    <row r="877" spans="1:28" x14ac:dyDescent="0.3">
      <c r="A877" t="s">
        <v>1874</v>
      </c>
      <c r="B877" t="s">
        <v>21</v>
      </c>
      <c r="C877">
        <f>IF(Customers[[#This Row],[Churn Label]]="yes",1,0)</f>
        <v>0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t="s">
        <v>25</v>
      </c>
      <c r="J877" t="s">
        <v>88</v>
      </c>
      <c r="K877">
        <v>0</v>
      </c>
      <c r="L877">
        <v>0</v>
      </c>
      <c r="M877">
        <v>1</v>
      </c>
      <c r="N877" t="s">
        <v>25</v>
      </c>
      <c r="O877">
        <v>0</v>
      </c>
      <c r="P877" t="s">
        <v>36</v>
      </c>
      <c r="Q877" t="s">
        <v>1875</v>
      </c>
      <c r="R877" t="s">
        <v>24</v>
      </c>
      <c r="S877">
        <v>40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98</v>
      </c>
      <c r="Z877" t="s">
        <v>33</v>
      </c>
      <c r="AA877">
        <v>38</v>
      </c>
      <c r="AB877">
        <v>911</v>
      </c>
    </row>
    <row r="878" spans="1:28" x14ac:dyDescent="0.3">
      <c r="A878" t="s">
        <v>1876</v>
      </c>
      <c r="B878" t="s">
        <v>21</v>
      </c>
      <c r="C878">
        <f>IF(Customers[[#This Row],[Churn Label]]="yes",1,0)</f>
        <v>0</v>
      </c>
      <c r="D878">
        <v>62</v>
      </c>
      <c r="E878">
        <v>298</v>
      </c>
      <c r="F878">
        <v>621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5</v>
      </c>
      <c r="N878" t="s">
        <v>25</v>
      </c>
      <c r="O878">
        <v>0</v>
      </c>
      <c r="P878" t="s">
        <v>71</v>
      </c>
      <c r="Q878" t="s">
        <v>1877</v>
      </c>
      <c r="R878" t="s">
        <v>26</v>
      </c>
      <c r="S878">
        <v>34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98</v>
      </c>
      <c r="Z878" t="s">
        <v>38</v>
      </c>
      <c r="AA878">
        <v>56</v>
      </c>
      <c r="AB878">
        <v>3464</v>
      </c>
    </row>
    <row r="879" spans="1:28" x14ac:dyDescent="0.3">
      <c r="A879" t="s">
        <v>1878</v>
      </c>
      <c r="B879" t="s">
        <v>21</v>
      </c>
      <c r="C879">
        <f>IF(Customers[[#This Row],[Churn Label]]="yes",1,0)</f>
        <v>0</v>
      </c>
      <c r="D879">
        <v>8</v>
      </c>
      <c r="E879">
        <v>62</v>
      </c>
      <c r="F879">
        <v>114.4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0</v>
      </c>
      <c r="N879" t="s">
        <v>21</v>
      </c>
      <c r="O879">
        <v>0</v>
      </c>
      <c r="P879" t="s">
        <v>37</v>
      </c>
      <c r="Q879" t="s">
        <v>1879</v>
      </c>
      <c r="R879" t="s">
        <v>24</v>
      </c>
      <c r="S879">
        <v>45</v>
      </c>
      <c r="T879" t="s">
        <v>21</v>
      </c>
      <c r="U879" t="s">
        <v>21</v>
      </c>
      <c r="V879" t="s">
        <v>21</v>
      </c>
      <c r="W879">
        <v>0</v>
      </c>
      <c r="X879" t="s">
        <v>21</v>
      </c>
      <c r="Y879" t="s">
        <v>32</v>
      </c>
      <c r="Z879" t="s">
        <v>33</v>
      </c>
      <c r="AA879">
        <v>11</v>
      </c>
      <c r="AB879">
        <v>86</v>
      </c>
    </row>
    <row r="880" spans="1:28" x14ac:dyDescent="0.3">
      <c r="A880" t="s">
        <v>1880</v>
      </c>
      <c r="B880" t="s">
        <v>21</v>
      </c>
      <c r="C880">
        <f>IF(Customers[[#This Row],[Churn Label]]="yes",1,0)</f>
        <v>0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2</v>
      </c>
      <c r="N880" t="s">
        <v>25</v>
      </c>
      <c r="O880">
        <v>0</v>
      </c>
      <c r="P880" t="s">
        <v>71</v>
      </c>
      <c r="Q880" t="s">
        <v>1881</v>
      </c>
      <c r="R880" t="s">
        <v>26</v>
      </c>
      <c r="S880">
        <v>45</v>
      </c>
      <c r="T880" t="s">
        <v>21</v>
      </c>
      <c r="U880" t="s">
        <v>21</v>
      </c>
      <c r="V880" t="s">
        <v>21</v>
      </c>
      <c r="W880">
        <v>0</v>
      </c>
      <c r="X880" t="s">
        <v>25</v>
      </c>
      <c r="Y880" t="s">
        <v>32</v>
      </c>
      <c r="Z880" t="s">
        <v>33</v>
      </c>
      <c r="AA880">
        <v>41</v>
      </c>
      <c r="AB880">
        <v>1251</v>
      </c>
    </row>
    <row r="881" spans="1:28" x14ac:dyDescent="0.3">
      <c r="A881" t="s">
        <v>1882</v>
      </c>
      <c r="B881" t="s">
        <v>21</v>
      </c>
      <c r="C881">
        <f>IF(Customers[[#This Row],[Churn Label]]="yes",1,0)</f>
        <v>0</v>
      </c>
      <c r="D881">
        <v>66</v>
      </c>
      <c r="E881">
        <v>697</v>
      </c>
      <c r="F881">
        <v>1062.5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3</v>
      </c>
      <c r="N881" t="s">
        <v>25</v>
      </c>
      <c r="O881">
        <v>0</v>
      </c>
      <c r="P881" t="s">
        <v>29</v>
      </c>
      <c r="Q881" t="s">
        <v>1883</v>
      </c>
      <c r="R881" t="s">
        <v>24</v>
      </c>
      <c r="S881">
        <v>70</v>
      </c>
      <c r="T881" t="s">
        <v>21</v>
      </c>
      <c r="U881" t="s">
        <v>25</v>
      </c>
      <c r="V881" t="s">
        <v>21</v>
      </c>
      <c r="W881">
        <v>0</v>
      </c>
      <c r="X881" t="s">
        <v>21</v>
      </c>
      <c r="Y881" t="s">
        <v>53</v>
      </c>
      <c r="Z881" t="s">
        <v>33</v>
      </c>
      <c r="AA881">
        <v>39</v>
      </c>
      <c r="AB881">
        <v>2612</v>
      </c>
    </row>
    <row r="882" spans="1:28" x14ac:dyDescent="0.3">
      <c r="A882" t="s">
        <v>1884</v>
      </c>
      <c r="B882" t="s">
        <v>21</v>
      </c>
      <c r="C882">
        <f>IF(Customers[[#This Row],[Churn Label]]="yes",1,0)</f>
        <v>0</v>
      </c>
      <c r="D882">
        <v>2</v>
      </c>
      <c r="E882">
        <v>8</v>
      </c>
      <c r="F882">
        <v>25.4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0</v>
      </c>
      <c r="N882" t="s">
        <v>21</v>
      </c>
      <c r="O882">
        <v>0</v>
      </c>
      <c r="P882" t="s">
        <v>64</v>
      </c>
      <c r="Q882" t="s">
        <v>1885</v>
      </c>
      <c r="R882" t="s">
        <v>26</v>
      </c>
      <c r="S882">
        <v>38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32</v>
      </c>
      <c r="Z882" t="s">
        <v>33</v>
      </c>
      <c r="AA882">
        <v>7</v>
      </c>
      <c r="AB882">
        <v>14</v>
      </c>
    </row>
    <row r="883" spans="1:28" x14ac:dyDescent="0.3">
      <c r="A883" t="s">
        <v>1886</v>
      </c>
      <c r="B883" t="s">
        <v>21</v>
      </c>
      <c r="C883">
        <f>IF(Customers[[#This Row],[Churn Label]]="yes",1,0)</f>
        <v>0</v>
      </c>
      <c r="D883">
        <v>46</v>
      </c>
      <c r="E883">
        <v>59</v>
      </c>
      <c r="F883">
        <v>184.7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1</v>
      </c>
      <c r="N883" t="s">
        <v>25</v>
      </c>
      <c r="O883">
        <v>0</v>
      </c>
      <c r="P883" t="s">
        <v>67</v>
      </c>
      <c r="Q883" t="s">
        <v>1887</v>
      </c>
      <c r="R883" t="s">
        <v>24</v>
      </c>
      <c r="S883">
        <v>56</v>
      </c>
      <c r="T883" t="s">
        <v>21</v>
      </c>
      <c r="U883" t="s">
        <v>21</v>
      </c>
      <c r="V883" t="s">
        <v>21</v>
      </c>
      <c r="W883">
        <v>0</v>
      </c>
      <c r="X883" t="s">
        <v>25</v>
      </c>
      <c r="Y883" t="s">
        <v>98</v>
      </c>
      <c r="Z883" t="s">
        <v>38</v>
      </c>
      <c r="AA883">
        <v>21</v>
      </c>
      <c r="AB883">
        <v>992</v>
      </c>
    </row>
    <row r="884" spans="1:28" x14ac:dyDescent="0.3">
      <c r="A884" t="s">
        <v>1888</v>
      </c>
      <c r="B884" t="s">
        <v>21</v>
      </c>
      <c r="C884">
        <f>IF(Customers[[#This Row],[Churn Label]]="yes",1,0)</f>
        <v>0</v>
      </c>
      <c r="D884">
        <v>37</v>
      </c>
      <c r="E884">
        <v>137</v>
      </c>
      <c r="F884">
        <v>368.3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5</v>
      </c>
      <c r="N884" t="s">
        <v>25</v>
      </c>
      <c r="O884">
        <v>0</v>
      </c>
      <c r="P884" t="s">
        <v>84</v>
      </c>
      <c r="Q884" t="s">
        <v>1889</v>
      </c>
      <c r="R884" t="s">
        <v>26</v>
      </c>
      <c r="S884">
        <v>44</v>
      </c>
      <c r="T884" t="s">
        <v>21</v>
      </c>
      <c r="U884" t="s">
        <v>21</v>
      </c>
      <c r="V884" t="s">
        <v>21</v>
      </c>
      <c r="W884">
        <v>0</v>
      </c>
      <c r="X884" t="s">
        <v>25</v>
      </c>
      <c r="Y884" t="s">
        <v>98</v>
      </c>
      <c r="Z884" t="s">
        <v>33</v>
      </c>
      <c r="AA884">
        <v>13</v>
      </c>
      <c r="AB884">
        <v>473</v>
      </c>
    </row>
    <row r="885" spans="1:28" x14ac:dyDescent="0.3">
      <c r="A885" t="s">
        <v>1890</v>
      </c>
      <c r="B885" t="s">
        <v>21</v>
      </c>
      <c r="C885">
        <f>IF(Customers[[#This Row],[Churn Label]]="yes",1,0)</f>
        <v>0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4</v>
      </c>
      <c r="N885" t="s">
        <v>25</v>
      </c>
      <c r="O885">
        <v>0</v>
      </c>
      <c r="P885" t="s">
        <v>52</v>
      </c>
      <c r="Q885" t="s">
        <v>1891</v>
      </c>
      <c r="R885" t="s">
        <v>26</v>
      </c>
      <c r="S885">
        <v>51</v>
      </c>
      <c r="T885" t="s">
        <v>21</v>
      </c>
      <c r="U885" t="s">
        <v>21</v>
      </c>
      <c r="V885" t="s">
        <v>21</v>
      </c>
      <c r="W885">
        <v>0</v>
      </c>
      <c r="X885" t="s">
        <v>25</v>
      </c>
      <c r="Y885" t="s">
        <v>53</v>
      </c>
      <c r="Z885" t="s">
        <v>33</v>
      </c>
      <c r="AA885">
        <v>35</v>
      </c>
      <c r="AB885">
        <v>2591</v>
      </c>
    </row>
    <row r="886" spans="1:28" x14ac:dyDescent="0.3">
      <c r="A886" t="s">
        <v>1892</v>
      </c>
      <c r="B886" t="s">
        <v>21</v>
      </c>
      <c r="C886">
        <f>IF(Customers[[#This Row],[Churn Label]]="yes",1,0)</f>
        <v>0</v>
      </c>
      <c r="D886">
        <v>13</v>
      </c>
      <c r="E886">
        <v>36</v>
      </c>
      <c r="F886">
        <v>76.5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5</v>
      </c>
      <c r="N886" t="s">
        <v>25</v>
      </c>
      <c r="O886">
        <v>0</v>
      </c>
      <c r="P886" t="s">
        <v>73</v>
      </c>
      <c r="Q886" t="s">
        <v>1893</v>
      </c>
      <c r="R886" t="s">
        <v>24</v>
      </c>
      <c r="S886">
        <v>79</v>
      </c>
      <c r="T886" t="s">
        <v>21</v>
      </c>
      <c r="U886" t="s">
        <v>25</v>
      </c>
      <c r="V886" t="s">
        <v>21</v>
      </c>
      <c r="W886">
        <v>0</v>
      </c>
      <c r="X886" t="s">
        <v>25</v>
      </c>
      <c r="Y886" t="s">
        <v>53</v>
      </c>
      <c r="Z886" t="s">
        <v>38</v>
      </c>
      <c r="AA886">
        <v>53</v>
      </c>
      <c r="AB886">
        <v>674</v>
      </c>
    </row>
    <row r="887" spans="1:28" x14ac:dyDescent="0.3">
      <c r="A887" t="s">
        <v>1894</v>
      </c>
      <c r="B887" t="s">
        <v>21</v>
      </c>
      <c r="C887">
        <f>IF(Customers[[#This Row],[Churn Label]]="yes",1,0)</f>
        <v>0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t="s">
        <v>25</v>
      </c>
      <c r="J887" t="s">
        <v>88</v>
      </c>
      <c r="K887">
        <v>0</v>
      </c>
      <c r="L887">
        <v>0</v>
      </c>
      <c r="M887">
        <v>3</v>
      </c>
      <c r="N887" t="s">
        <v>25</v>
      </c>
      <c r="O887">
        <v>0</v>
      </c>
      <c r="P887" t="s">
        <v>69</v>
      </c>
      <c r="Q887" t="s">
        <v>1895</v>
      </c>
      <c r="R887" t="s">
        <v>24</v>
      </c>
      <c r="S887">
        <v>48</v>
      </c>
      <c r="T887" t="s">
        <v>21</v>
      </c>
      <c r="U887" t="s">
        <v>21</v>
      </c>
      <c r="V887" t="s">
        <v>21</v>
      </c>
      <c r="W887">
        <v>0</v>
      </c>
      <c r="X887" t="s">
        <v>21</v>
      </c>
      <c r="Y887" t="s">
        <v>98</v>
      </c>
      <c r="Z887" t="s">
        <v>33</v>
      </c>
      <c r="AA887">
        <v>32</v>
      </c>
      <c r="AB887">
        <v>1651</v>
      </c>
    </row>
    <row r="888" spans="1:28" x14ac:dyDescent="0.3">
      <c r="A888" t="s">
        <v>1896</v>
      </c>
      <c r="B888" t="s">
        <v>21</v>
      </c>
      <c r="C888">
        <f>IF(Customers[[#This Row],[Churn Label]]="yes",1,0)</f>
        <v>0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t="s">
        <v>25</v>
      </c>
      <c r="J888" t="s">
        <v>88</v>
      </c>
      <c r="K888">
        <v>0</v>
      </c>
      <c r="L888">
        <v>0</v>
      </c>
      <c r="M888">
        <v>14</v>
      </c>
      <c r="N888" t="s">
        <v>25</v>
      </c>
      <c r="O888">
        <v>0</v>
      </c>
      <c r="P888" t="s">
        <v>28</v>
      </c>
      <c r="Q888" t="s">
        <v>1897</v>
      </c>
      <c r="R888" t="s">
        <v>24</v>
      </c>
      <c r="S888">
        <v>75</v>
      </c>
      <c r="T888" t="s">
        <v>21</v>
      </c>
      <c r="U888" t="s">
        <v>25</v>
      </c>
      <c r="V888" t="s">
        <v>21</v>
      </c>
      <c r="W888">
        <v>0</v>
      </c>
      <c r="X888" t="s">
        <v>25</v>
      </c>
      <c r="Y888" t="s">
        <v>53</v>
      </c>
      <c r="Z888" t="s">
        <v>38</v>
      </c>
      <c r="AA888">
        <v>37</v>
      </c>
      <c r="AB888">
        <v>2715</v>
      </c>
    </row>
    <row r="889" spans="1:28" x14ac:dyDescent="0.3">
      <c r="A889" t="s">
        <v>1898</v>
      </c>
      <c r="B889" t="s">
        <v>21</v>
      </c>
      <c r="C889">
        <f>IF(Customers[[#This Row],[Churn Label]]="yes",1,0)</f>
        <v>0</v>
      </c>
      <c r="D889">
        <v>55</v>
      </c>
      <c r="E889">
        <v>225</v>
      </c>
      <c r="F889">
        <v>664.5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</v>
      </c>
      <c r="N889" t="s">
        <v>21</v>
      </c>
      <c r="O889">
        <v>13</v>
      </c>
      <c r="P889" t="s">
        <v>80</v>
      </c>
      <c r="Q889" t="s">
        <v>1899</v>
      </c>
      <c r="R889" t="s">
        <v>24</v>
      </c>
      <c r="S889">
        <v>48</v>
      </c>
      <c r="T889" t="s">
        <v>21</v>
      </c>
      <c r="U889" t="s">
        <v>21</v>
      </c>
      <c r="V889" t="s">
        <v>21</v>
      </c>
      <c r="W889">
        <v>0</v>
      </c>
      <c r="X889" t="s">
        <v>25</v>
      </c>
      <c r="Y889" t="s">
        <v>98</v>
      </c>
      <c r="Z889" t="s">
        <v>38</v>
      </c>
      <c r="AA889">
        <v>48</v>
      </c>
      <c r="AB889">
        <v>2644</v>
      </c>
    </row>
    <row r="890" spans="1:28" x14ac:dyDescent="0.3">
      <c r="A890" t="s">
        <v>1900</v>
      </c>
      <c r="B890" t="s">
        <v>21</v>
      </c>
      <c r="C890">
        <f>IF(Customers[[#This Row],[Churn Label]]="yes",1,0)</f>
        <v>0</v>
      </c>
      <c r="D890">
        <v>1</v>
      </c>
      <c r="E890">
        <v>5</v>
      </c>
      <c r="F890">
        <v>14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5</v>
      </c>
      <c r="N890" t="s">
        <v>25</v>
      </c>
      <c r="O890">
        <v>0</v>
      </c>
      <c r="P890" t="s">
        <v>93</v>
      </c>
      <c r="Q890" t="s">
        <v>1901</v>
      </c>
      <c r="R890" t="s">
        <v>26</v>
      </c>
      <c r="S890">
        <v>35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32</v>
      </c>
      <c r="Z890" t="s">
        <v>33</v>
      </c>
      <c r="AA890">
        <v>18</v>
      </c>
      <c r="AB890">
        <v>18</v>
      </c>
    </row>
    <row r="891" spans="1:28" x14ac:dyDescent="0.3">
      <c r="A891" t="s">
        <v>1902</v>
      </c>
      <c r="B891" t="s">
        <v>21</v>
      </c>
      <c r="C891">
        <f>IF(Customers[[#This Row],[Churn Label]]="yes",1,0)</f>
        <v>0</v>
      </c>
      <c r="D891">
        <v>22</v>
      </c>
      <c r="E891">
        <v>50</v>
      </c>
      <c r="F891">
        <v>111.1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8</v>
      </c>
      <c r="N891" t="s">
        <v>25</v>
      </c>
      <c r="O891">
        <v>0</v>
      </c>
      <c r="P891" t="s">
        <v>69</v>
      </c>
      <c r="Q891" t="s">
        <v>1903</v>
      </c>
      <c r="R891" t="s">
        <v>24</v>
      </c>
      <c r="S891">
        <v>29</v>
      </c>
      <c r="T891" t="s">
        <v>25</v>
      </c>
      <c r="U891" t="s">
        <v>21</v>
      </c>
      <c r="V891" t="s">
        <v>21</v>
      </c>
      <c r="W891">
        <v>0</v>
      </c>
      <c r="X891" t="s">
        <v>21</v>
      </c>
      <c r="Y891" t="s">
        <v>98</v>
      </c>
      <c r="Z891" t="s">
        <v>33</v>
      </c>
      <c r="AA891">
        <v>21</v>
      </c>
      <c r="AB891">
        <v>472</v>
      </c>
    </row>
    <row r="892" spans="1:28" x14ac:dyDescent="0.3">
      <c r="A892" t="s">
        <v>1904</v>
      </c>
      <c r="B892" t="s">
        <v>21</v>
      </c>
      <c r="C892">
        <f>IF(Customers[[#This Row],[Churn Label]]="yes",1,0)</f>
        <v>0</v>
      </c>
      <c r="D892">
        <v>67</v>
      </c>
      <c r="E892">
        <v>106</v>
      </c>
      <c r="F892">
        <v>334.4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9</v>
      </c>
      <c r="N892" t="s">
        <v>25</v>
      </c>
      <c r="O892">
        <v>0</v>
      </c>
      <c r="P892" t="s">
        <v>78</v>
      </c>
      <c r="Q892" t="s">
        <v>1905</v>
      </c>
      <c r="R892" t="s">
        <v>24</v>
      </c>
      <c r="S892">
        <v>78</v>
      </c>
      <c r="T892" t="s">
        <v>21</v>
      </c>
      <c r="U892" t="s">
        <v>25</v>
      </c>
      <c r="V892" t="s">
        <v>21</v>
      </c>
      <c r="W892">
        <v>0</v>
      </c>
      <c r="X892" t="s">
        <v>25</v>
      </c>
      <c r="Y892" t="s">
        <v>98</v>
      </c>
      <c r="Z892" t="s">
        <v>38</v>
      </c>
      <c r="AA892">
        <v>44</v>
      </c>
      <c r="AB892">
        <v>2930</v>
      </c>
    </row>
    <row r="893" spans="1:28" x14ac:dyDescent="0.3">
      <c r="A893" t="s">
        <v>1906</v>
      </c>
      <c r="B893" t="s">
        <v>21</v>
      </c>
      <c r="C893">
        <f>IF(Customers[[#This Row],[Churn Label]]="yes",1,0)</f>
        <v>0</v>
      </c>
      <c r="D893">
        <v>1</v>
      </c>
      <c r="E893">
        <v>3</v>
      </c>
      <c r="F893">
        <v>7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0</v>
      </c>
      <c r="N893" t="s">
        <v>21</v>
      </c>
      <c r="O893">
        <v>0</v>
      </c>
      <c r="P893" t="s">
        <v>36</v>
      </c>
      <c r="Q893" t="s">
        <v>1907</v>
      </c>
      <c r="R893" t="s">
        <v>24</v>
      </c>
      <c r="S893">
        <v>21</v>
      </c>
      <c r="T893" t="s">
        <v>25</v>
      </c>
      <c r="U893" t="s">
        <v>21</v>
      </c>
      <c r="V893" t="s">
        <v>21</v>
      </c>
      <c r="W893">
        <v>0</v>
      </c>
      <c r="X893" t="s">
        <v>21</v>
      </c>
      <c r="Y893" t="s">
        <v>32</v>
      </c>
      <c r="Z893" t="s">
        <v>33</v>
      </c>
      <c r="AA893">
        <v>13</v>
      </c>
      <c r="AB893">
        <v>13</v>
      </c>
    </row>
    <row r="894" spans="1:28" x14ac:dyDescent="0.3">
      <c r="A894" t="s">
        <v>1908</v>
      </c>
      <c r="B894" t="s">
        <v>21</v>
      </c>
      <c r="C894">
        <f>IF(Customers[[#This Row],[Churn Label]]="yes",1,0)</f>
        <v>0</v>
      </c>
      <c r="D894">
        <v>10</v>
      </c>
      <c r="E894">
        <v>42</v>
      </c>
      <c r="F894">
        <v>90.1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13</v>
      </c>
      <c r="N894" t="s">
        <v>25</v>
      </c>
      <c r="O894">
        <v>0</v>
      </c>
      <c r="P894" t="s">
        <v>60</v>
      </c>
      <c r="Q894" t="s">
        <v>1909</v>
      </c>
      <c r="R894" t="s">
        <v>26</v>
      </c>
      <c r="S894">
        <v>22</v>
      </c>
      <c r="T894" t="s">
        <v>25</v>
      </c>
      <c r="U894" t="s">
        <v>21</v>
      </c>
      <c r="V894" t="s">
        <v>21</v>
      </c>
      <c r="W894">
        <v>0</v>
      </c>
      <c r="X894" t="s">
        <v>25</v>
      </c>
      <c r="Y894" t="s">
        <v>32</v>
      </c>
      <c r="Z894" t="s">
        <v>38</v>
      </c>
      <c r="AA894">
        <v>28</v>
      </c>
      <c r="AB894">
        <v>283</v>
      </c>
    </row>
    <row r="895" spans="1:28" x14ac:dyDescent="0.3">
      <c r="A895" t="s">
        <v>1910</v>
      </c>
      <c r="B895" t="s">
        <v>21</v>
      </c>
      <c r="C895">
        <f>IF(Customers[[#This Row],[Churn Label]]="yes",1,0)</f>
        <v>0</v>
      </c>
      <c r="D895">
        <v>3</v>
      </c>
      <c r="E895">
        <v>19</v>
      </c>
      <c r="F895">
        <v>48.6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0</v>
      </c>
      <c r="N895" t="s">
        <v>21</v>
      </c>
      <c r="O895">
        <v>0</v>
      </c>
      <c r="P895" t="s">
        <v>50</v>
      </c>
      <c r="Q895" t="s">
        <v>1911</v>
      </c>
      <c r="R895" t="s">
        <v>26</v>
      </c>
      <c r="S895">
        <v>21</v>
      </c>
      <c r="T895" t="s">
        <v>25</v>
      </c>
      <c r="U895" t="s">
        <v>21</v>
      </c>
      <c r="V895" t="s">
        <v>21</v>
      </c>
      <c r="W895">
        <v>0</v>
      </c>
      <c r="X895" t="s">
        <v>21</v>
      </c>
      <c r="Y895" t="s">
        <v>32</v>
      </c>
      <c r="Z895" t="s">
        <v>38</v>
      </c>
      <c r="AA895">
        <v>13</v>
      </c>
      <c r="AB895">
        <v>38</v>
      </c>
    </row>
    <row r="896" spans="1:28" x14ac:dyDescent="0.3">
      <c r="A896" t="s">
        <v>1912</v>
      </c>
      <c r="B896" t="s">
        <v>21</v>
      </c>
      <c r="C896">
        <f>IF(Customers[[#This Row],[Churn Label]]="yes",1,0)</f>
        <v>0</v>
      </c>
      <c r="D896">
        <v>65</v>
      </c>
      <c r="E896">
        <v>403</v>
      </c>
      <c r="F896">
        <v>967.9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6</v>
      </c>
      <c r="N896" t="s">
        <v>25</v>
      </c>
      <c r="O896">
        <v>0</v>
      </c>
      <c r="P896" t="s">
        <v>85</v>
      </c>
      <c r="Q896" t="s">
        <v>1913</v>
      </c>
      <c r="R896" t="s">
        <v>26</v>
      </c>
      <c r="S896">
        <v>84</v>
      </c>
      <c r="T896" t="s">
        <v>21</v>
      </c>
      <c r="U896" t="s">
        <v>25</v>
      </c>
      <c r="V896" t="s">
        <v>21</v>
      </c>
      <c r="W896">
        <v>0</v>
      </c>
      <c r="X896" t="s">
        <v>25</v>
      </c>
      <c r="Y896" t="s">
        <v>53</v>
      </c>
      <c r="Z896" t="s">
        <v>38</v>
      </c>
      <c r="AA896">
        <v>42</v>
      </c>
      <c r="AB896">
        <v>2720</v>
      </c>
    </row>
    <row r="897" spans="1:28" x14ac:dyDescent="0.3">
      <c r="A897" t="s">
        <v>1914</v>
      </c>
      <c r="B897" t="s">
        <v>21</v>
      </c>
      <c r="C897">
        <f>IF(Customers[[#This Row],[Churn Label]]="yes",1,0)</f>
        <v>0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2</v>
      </c>
      <c r="N897" t="s">
        <v>25</v>
      </c>
      <c r="O897">
        <v>0</v>
      </c>
      <c r="P897" t="s">
        <v>43</v>
      </c>
      <c r="Q897" t="s">
        <v>1915</v>
      </c>
      <c r="R897" t="s">
        <v>24</v>
      </c>
      <c r="S897">
        <v>62</v>
      </c>
      <c r="T897" t="s">
        <v>21</v>
      </c>
      <c r="U897" t="s">
        <v>21</v>
      </c>
      <c r="V897" t="s">
        <v>21</v>
      </c>
      <c r="W897">
        <v>0</v>
      </c>
      <c r="X897" t="s">
        <v>25</v>
      </c>
      <c r="Y897" t="s">
        <v>32</v>
      </c>
      <c r="Z897" t="s">
        <v>33</v>
      </c>
      <c r="AA897">
        <v>20</v>
      </c>
      <c r="AB897">
        <v>739</v>
      </c>
    </row>
    <row r="898" spans="1:28" x14ac:dyDescent="0.3">
      <c r="A898" t="s">
        <v>1916</v>
      </c>
      <c r="B898" t="s">
        <v>21</v>
      </c>
      <c r="C898">
        <f>IF(Customers[[#This Row],[Churn Label]]="yes",1,0)</f>
        <v>0</v>
      </c>
      <c r="D898">
        <v>12</v>
      </c>
      <c r="E898">
        <v>28</v>
      </c>
      <c r="F898">
        <v>61.1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0</v>
      </c>
      <c r="N898" t="s">
        <v>21</v>
      </c>
      <c r="O898">
        <v>0</v>
      </c>
      <c r="P898" t="s">
        <v>29</v>
      </c>
      <c r="Q898" t="s">
        <v>1917</v>
      </c>
      <c r="R898" t="s">
        <v>26</v>
      </c>
      <c r="S898">
        <v>63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53</v>
      </c>
      <c r="Z898" t="s">
        <v>33</v>
      </c>
      <c r="AA898">
        <v>11</v>
      </c>
      <c r="AB898">
        <v>139</v>
      </c>
    </row>
    <row r="899" spans="1:28" x14ac:dyDescent="0.3">
      <c r="A899" t="s">
        <v>1918</v>
      </c>
      <c r="B899" t="s">
        <v>21</v>
      </c>
      <c r="C899">
        <f>IF(Customers[[#This Row],[Churn Label]]="yes",1,0)</f>
        <v>0</v>
      </c>
      <c r="D899">
        <v>48</v>
      </c>
      <c r="E899">
        <v>300</v>
      </c>
      <c r="F899">
        <v>761.4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26</v>
      </c>
      <c r="N899" t="s">
        <v>25</v>
      </c>
      <c r="O899">
        <v>0</v>
      </c>
      <c r="P899" t="s">
        <v>76</v>
      </c>
      <c r="Q899" t="s">
        <v>1919</v>
      </c>
      <c r="R899" t="s">
        <v>26</v>
      </c>
      <c r="S899">
        <v>29</v>
      </c>
      <c r="T899" t="s">
        <v>25</v>
      </c>
      <c r="U899" t="s">
        <v>21</v>
      </c>
      <c r="V899" t="s">
        <v>21</v>
      </c>
      <c r="W899">
        <v>0</v>
      </c>
      <c r="X899" t="s">
        <v>21</v>
      </c>
      <c r="Y899" t="s">
        <v>98</v>
      </c>
      <c r="Z899" t="s">
        <v>38</v>
      </c>
      <c r="AA899">
        <v>37</v>
      </c>
      <c r="AB899">
        <v>1742</v>
      </c>
    </row>
    <row r="900" spans="1:28" x14ac:dyDescent="0.3">
      <c r="A900" t="s">
        <v>1920</v>
      </c>
      <c r="B900" t="s">
        <v>21</v>
      </c>
      <c r="C900">
        <f>IF(Customers[[#This Row],[Churn Label]]="yes",1,0)</f>
        <v>0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t="s">
        <v>25</v>
      </c>
      <c r="J900" t="s">
        <v>88</v>
      </c>
      <c r="K900">
        <v>0</v>
      </c>
      <c r="L900">
        <v>0</v>
      </c>
      <c r="M900">
        <v>4</v>
      </c>
      <c r="N900" t="s">
        <v>25</v>
      </c>
      <c r="O900">
        <v>0</v>
      </c>
      <c r="P900" t="s">
        <v>85</v>
      </c>
      <c r="Q900" t="s">
        <v>1921</v>
      </c>
      <c r="R900" t="s">
        <v>24</v>
      </c>
      <c r="S900">
        <v>79</v>
      </c>
      <c r="T900" t="s">
        <v>21</v>
      </c>
      <c r="U900" t="s">
        <v>25</v>
      </c>
      <c r="V900" t="s">
        <v>21</v>
      </c>
      <c r="W900">
        <v>0</v>
      </c>
      <c r="X900" t="s">
        <v>25</v>
      </c>
      <c r="Y900" t="s">
        <v>98</v>
      </c>
      <c r="Z900" t="s">
        <v>38</v>
      </c>
      <c r="AA900">
        <v>36</v>
      </c>
      <c r="AB900">
        <v>1667</v>
      </c>
    </row>
    <row r="901" spans="1:28" x14ac:dyDescent="0.3">
      <c r="A901" t="s">
        <v>1922</v>
      </c>
      <c r="B901" t="s">
        <v>21</v>
      </c>
      <c r="C901">
        <f>IF(Customers[[#This Row],[Churn Label]]="yes",1,0)</f>
        <v>0</v>
      </c>
      <c r="D901">
        <v>18</v>
      </c>
      <c r="E901">
        <v>28</v>
      </c>
      <c r="F901">
        <v>70.2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9</v>
      </c>
      <c r="N901" t="s">
        <v>21</v>
      </c>
      <c r="O901">
        <v>95</v>
      </c>
      <c r="P901" t="s">
        <v>71</v>
      </c>
      <c r="Q901" t="s">
        <v>1923</v>
      </c>
      <c r="R901" t="s">
        <v>24</v>
      </c>
      <c r="S901">
        <v>19</v>
      </c>
      <c r="T901" t="s">
        <v>25</v>
      </c>
      <c r="U901" t="s">
        <v>21</v>
      </c>
      <c r="V901" t="s">
        <v>21</v>
      </c>
      <c r="W901">
        <v>0</v>
      </c>
      <c r="X901" t="s">
        <v>21</v>
      </c>
      <c r="Y901" t="s">
        <v>32</v>
      </c>
      <c r="Z901" t="s">
        <v>38</v>
      </c>
      <c r="AA901">
        <v>45</v>
      </c>
      <c r="AB901">
        <v>796</v>
      </c>
    </row>
    <row r="902" spans="1:28" x14ac:dyDescent="0.3">
      <c r="A902" t="s">
        <v>1924</v>
      </c>
      <c r="B902" t="s">
        <v>21</v>
      </c>
      <c r="C902">
        <f>IF(Customers[[#This Row],[Churn Label]]="yes",1,0)</f>
        <v>0</v>
      </c>
      <c r="D902">
        <v>70</v>
      </c>
      <c r="E902">
        <v>270</v>
      </c>
      <c r="F902">
        <v>911.8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4</v>
      </c>
      <c r="N902" t="s">
        <v>25</v>
      </c>
      <c r="O902">
        <v>0</v>
      </c>
      <c r="P902" t="s">
        <v>52</v>
      </c>
      <c r="Q902" t="s">
        <v>1925</v>
      </c>
      <c r="R902" t="s">
        <v>26</v>
      </c>
      <c r="S902">
        <v>45</v>
      </c>
      <c r="T902" t="s">
        <v>21</v>
      </c>
      <c r="U902" t="s">
        <v>21</v>
      </c>
      <c r="V902" t="s">
        <v>21</v>
      </c>
      <c r="W902">
        <v>0</v>
      </c>
      <c r="X902" t="s">
        <v>25</v>
      </c>
      <c r="Y902" t="s">
        <v>53</v>
      </c>
      <c r="Z902" t="s">
        <v>38</v>
      </c>
      <c r="AA902">
        <v>35</v>
      </c>
      <c r="AB902">
        <v>2487</v>
      </c>
    </row>
    <row r="903" spans="1:28" x14ac:dyDescent="0.3">
      <c r="A903" t="s">
        <v>1926</v>
      </c>
      <c r="B903" t="s">
        <v>21</v>
      </c>
      <c r="C903">
        <f>IF(Customers[[#This Row],[Churn Label]]="yes",1,0)</f>
        <v>0</v>
      </c>
      <c r="D903">
        <v>51</v>
      </c>
      <c r="E903">
        <v>293</v>
      </c>
      <c r="F903">
        <v>770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0</v>
      </c>
      <c r="N903" t="s">
        <v>21</v>
      </c>
      <c r="O903">
        <v>0</v>
      </c>
      <c r="P903" t="s">
        <v>58</v>
      </c>
      <c r="Q903" t="s">
        <v>1927</v>
      </c>
      <c r="R903" t="s">
        <v>26</v>
      </c>
      <c r="S903">
        <v>27</v>
      </c>
      <c r="T903" t="s">
        <v>25</v>
      </c>
      <c r="U903" t="s">
        <v>21</v>
      </c>
      <c r="V903" t="s">
        <v>21</v>
      </c>
      <c r="W903">
        <v>0</v>
      </c>
      <c r="X903" t="s">
        <v>21</v>
      </c>
      <c r="Y903" t="s">
        <v>53</v>
      </c>
      <c r="Z903" t="s">
        <v>33</v>
      </c>
      <c r="AA903">
        <v>8</v>
      </c>
      <c r="AB903">
        <v>397</v>
      </c>
    </row>
    <row r="904" spans="1:28" x14ac:dyDescent="0.3">
      <c r="A904" t="s">
        <v>1928</v>
      </c>
      <c r="B904" t="s">
        <v>21</v>
      </c>
      <c r="C904">
        <f>IF(Customers[[#This Row],[Churn Label]]="yes",1,0)</f>
        <v>0</v>
      </c>
      <c r="D904">
        <v>71</v>
      </c>
      <c r="E904">
        <v>110</v>
      </c>
      <c r="F904">
        <v>356.2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8</v>
      </c>
      <c r="N904" t="s">
        <v>25</v>
      </c>
      <c r="O904">
        <v>0</v>
      </c>
      <c r="P904" t="s">
        <v>70</v>
      </c>
      <c r="Q904" t="s">
        <v>1929</v>
      </c>
      <c r="R904" t="s">
        <v>26</v>
      </c>
      <c r="S904">
        <v>22</v>
      </c>
      <c r="T904" t="s">
        <v>25</v>
      </c>
      <c r="U904" t="s">
        <v>21</v>
      </c>
      <c r="V904" t="s">
        <v>21</v>
      </c>
      <c r="W904">
        <v>0</v>
      </c>
      <c r="X904" t="s">
        <v>25</v>
      </c>
      <c r="Y904" t="s">
        <v>53</v>
      </c>
      <c r="Z904" t="s">
        <v>33</v>
      </c>
      <c r="AA904">
        <v>51</v>
      </c>
      <c r="AB904">
        <v>3665</v>
      </c>
    </row>
    <row r="905" spans="1:28" x14ac:dyDescent="0.3">
      <c r="A905" t="s">
        <v>1930</v>
      </c>
      <c r="B905" t="s">
        <v>21</v>
      </c>
      <c r="C905">
        <f>IF(Customers[[#This Row],[Churn Label]]="yes",1,0)</f>
        <v>0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6</v>
      </c>
      <c r="N905" t="s">
        <v>25</v>
      </c>
      <c r="O905">
        <v>0</v>
      </c>
      <c r="P905" t="s">
        <v>64</v>
      </c>
      <c r="Q905" t="s">
        <v>1931</v>
      </c>
      <c r="R905" t="s">
        <v>24</v>
      </c>
      <c r="S905">
        <v>35</v>
      </c>
      <c r="T905" t="s">
        <v>21</v>
      </c>
      <c r="U905" t="s">
        <v>21</v>
      </c>
      <c r="V905" t="s">
        <v>21</v>
      </c>
      <c r="W905">
        <v>0</v>
      </c>
      <c r="X905" t="s">
        <v>25</v>
      </c>
      <c r="Y905" t="s">
        <v>98</v>
      </c>
      <c r="Z905" t="s">
        <v>38</v>
      </c>
      <c r="AA905">
        <v>31</v>
      </c>
      <c r="AB905">
        <v>1293</v>
      </c>
    </row>
    <row r="906" spans="1:28" x14ac:dyDescent="0.3">
      <c r="A906" t="s">
        <v>1932</v>
      </c>
      <c r="B906" t="s">
        <v>21</v>
      </c>
      <c r="C906">
        <f>IF(Customers[[#This Row],[Churn Label]]="yes",1,0)</f>
        <v>0</v>
      </c>
      <c r="D906">
        <v>17</v>
      </c>
      <c r="E906">
        <v>96</v>
      </c>
      <c r="F906">
        <v>273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3</v>
      </c>
      <c r="N906" t="s">
        <v>25</v>
      </c>
      <c r="O906">
        <v>0</v>
      </c>
      <c r="P906" t="s">
        <v>80</v>
      </c>
      <c r="Q906" t="s">
        <v>1933</v>
      </c>
      <c r="R906" t="s">
        <v>24</v>
      </c>
      <c r="S906">
        <v>49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32</v>
      </c>
      <c r="Z906" t="s">
        <v>38</v>
      </c>
      <c r="AA906">
        <v>47</v>
      </c>
      <c r="AB906">
        <v>802</v>
      </c>
    </row>
    <row r="907" spans="1:28" x14ac:dyDescent="0.3">
      <c r="A907" t="s">
        <v>1934</v>
      </c>
      <c r="B907" t="s">
        <v>21</v>
      </c>
      <c r="C907">
        <f>IF(Customers[[#This Row],[Churn Label]]="yes",1,0)</f>
        <v>0</v>
      </c>
      <c r="D907">
        <v>55</v>
      </c>
      <c r="E907">
        <v>120</v>
      </c>
      <c r="F907">
        <v>329.1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10</v>
      </c>
      <c r="N907" t="s">
        <v>25</v>
      </c>
      <c r="O907">
        <v>0</v>
      </c>
      <c r="P907" t="s">
        <v>37</v>
      </c>
      <c r="Q907" t="s">
        <v>1935</v>
      </c>
      <c r="R907" t="s">
        <v>26</v>
      </c>
      <c r="S907">
        <v>28</v>
      </c>
      <c r="T907" t="s">
        <v>25</v>
      </c>
      <c r="U907" t="s">
        <v>21</v>
      </c>
      <c r="V907" t="s">
        <v>21</v>
      </c>
      <c r="W907">
        <v>0</v>
      </c>
      <c r="X907" t="s">
        <v>21</v>
      </c>
      <c r="Y907" t="s">
        <v>98</v>
      </c>
      <c r="Z907" t="s">
        <v>38</v>
      </c>
      <c r="AA907">
        <v>49</v>
      </c>
      <c r="AB907">
        <v>2707</v>
      </c>
    </row>
    <row r="908" spans="1:28" x14ac:dyDescent="0.3">
      <c r="A908" t="s">
        <v>1936</v>
      </c>
      <c r="B908" t="s">
        <v>21</v>
      </c>
      <c r="C908">
        <f>IF(Customers[[#This Row],[Churn Label]]="yes",1,0)</f>
        <v>0</v>
      </c>
      <c r="D908">
        <v>5</v>
      </c>
      <c r="E908">
        <v>8</v>
      </c>
      <c r="F908">
        <v>18.7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0</v>
      </c>
      <c r="N908" t="s">
        <v>21</v>
      </c>
      <c r="O908">
        <v>0</v>
      </c>
      <c r="P908" t="s">
        <v>83</v>
      </c>
      <c r="Q908" t="s">
        <v>1937</v>
      </c>
      <c r="R908" t="s">
        <v>24</v>
      </c>
      <c r="S908">
        <v>53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32</v>
      </c>
      <c r="Z908" t="s">
        <v>33</v>
      </c>
      <c r="AA908">
        <v>12</v>
      </c>
      <c r="AB908">
        <v>57</v>
      </c>
    </row>
    <row r="909" spans="1:28" x14ac:dyDescent="0.3">
      <c r="A909" t="s">
        <v>1938</v>
      </c>
      <c r="B909" t="s">
        <v>21</v>
      </c>
      <c r="C909">
        <f>IF(Customers[[#This Row],[Churn Label]]="yes",1,0)</f>
        <v>0</v>
      </c>
      <c r="D909">
        <v>3</v>
      </c>
      <c r="E909">
        <v>9</v>
      </c>
      <c r="F909">
        <v>19.7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0</v>
      </c>
      <c r="N909" t="s">
        <v>21</v>
      </c>
      <c r="O909">
        <v>0</v>
      </c>
      <c r="P909" t="s">
        <v>47</v>
      </c>
      <c r="Q909" t="s">
        <v>1939</v>
      </c>
      <c r="R909" t="s">
        <v>24</v>
      </c>
      <c r="S909">
        <v>28</v>
      </c>
      <c r="T909" t="s">
        <v>25</v>
      </c>
      <c r="U909" t="s">
        <v>21</v>
      </c>
      <c r="V909" t="s">
        <v>21</v>
      </c>
      <c r="W909">
        <v>0</v>
      </c>
      <c r="X909" t="s">
        <v>21</v>
      </c>
      <c r="Y909" t="s">
        <v>32</v>
      </c>
      <c r="Z909" t="s">
        <v>33</v>
      </c>
      <c r="AA909">
        <v>7</v>
      </c>
      <c r="AB909">
        <v>19</v>
      </c>
    </row>
    <row r="910" spans="1:28" x14ac:dyDescent="0.3">
      <c r="A910" t="s">
        <v>1940</v>
      </c>
      <c r="B910" t="s">
        <v>21</v>
      </c>
      <c r="C910">
        <f>IF(Customers[[#This Row],[Churn Label]]="yes",1,0)</f>
        <v>0</v>
      </c>
      <c r="D910">
        <v>36</v>
      </c>
      <c r="E910">
        <v>161</v>
      </c>
      <c r="F910">
        <v>579.6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3</v>
      </c>
      <c r="N910" t="s">
        <v>25</v>
      </c>
      <c r="O910">
        <v>0</v>
      </c>
      <c r="P910" t="s">
        <v>68</v>
      </c>
      <c r="Q910" t="s">
        <v>1941</v>
      </c>
      <c r="R910" t="s">
        <v>26</v>
      </c>
      <c r="S910">
        <v>45</v>
      </c>
      <c r="T910" t="s">
        <v>21</v>
      </c>
      <c r="U910" t="s">
        <v>21</v>
      </c>
      <c r="V910" t="s">
        <v>21</v>
      </c>
      <c r="W910">
        <v>0</v>
      </c>
      <c r="X910" t="s">
        <v>25</v>
      </c>
      <c r="Y910" t="s">
        <v>98</v>
      </c>
      <c r="Z910" t="s">
        <v>38</v>
      </c>
      <c r="AA910">
        <v>23</v>
      </c>
      <c r="AB910">
        <v>841</v>
      </c>
    </row>
    <row r="911" spans="1:28" x14ac:dyDescent="0.3">
      <c r="A911" t="s">
        <v>1942</v>
      </c>
      <c r="B911" t="s">
        <v>21</v>
      </c>
      <c r="C911">
        <f>IF(Customers[[#This Row],[Churn Label]]="yes",1,0)</f>
        <v>0</v>
      </c>
      <c r="D911">
        <v>8</v>
      </c>
      <c r="E911">
        <v>48</v>
      </c>
      <c r="F911">
        <v>115.5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8</v>
      </c>
      <c r="N911" t="s">
        <v>21</v>
      </c>
      <c r="O911">
        <v>4</v>
      </c>
      <c r="P911" t="s">
        <v>69</v>
      </c>
      <c r="Q911" t="s">
        <v>1943</v>
      </c>
      <c r="R911" t="s">
        <v>26</v>
      </c>
      <c r="S911">
        <v>43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32</v>
      </c>
      <c r="Z911" t="s">
        <v>33</v>
      </c>
      <c r="AA911">
        <v>16</v>
      </c>
      <c r="AB911">
        <v>124</v>
      </c>
    </row>
    <row r="912" spans="1:28" x14ac:dyDescent="0.3">
      <c r="A912" t="s">
        <v>1944</v>
      </c>
      <c r="B912" t="s">
        <v>21</v>
      </c>
      <c r="C912">
        <f>IF(Customers[[#This Row],[Churn Label]]="yes",1,0)</f>
        <v>0</v>
      </c>
      <c r="D912">
        <v>64</v>
      </c>
      <c r="E912">
        <v>476</v>
      </c>
      <c r="F912">
        <v>765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4</v>
      </c>
      <c r="N912" t="s">
        <v>25</v>
      </c>
      <c r="O912">
        <v>0</v>
      </c>
      <c r="P912" t="s">
        <v>89</v>
      </c>
      <c r="Q912" t="s">
        <v>1945</v>
      </c>
      <c r="R912" t="s">
        <v>24</v>
      </c>
      <c r="S912">
        <v>43</v>
      </c>
      <c r="T912" t="s">
        <v>21</v>
      </c>
      <c r="U912" t="s">
        <v>21</v>
      </c>
      <c r="V912" t="s">
        <v>21</v>
      </c>
      <c r="W912">
        <v>0</v>
      </c>
      <c r="X912" t="s">
        <v>25</v>
      </c>
      <c r="Y912" t="s">
        <v>32</v>
      </c>
      <c r="Z912" t="s">
        <v>33</v>
      </c>
      <c r="AA912">
        <v>64</v>
      </c>
      <c r="AB912">
        <v>4085</v>
      </c>
    </row>
    <row r="913" spans="1:28" x14ac:dyDescent="0.3">
      <c r="A913" t="s">
        <v>1946</v>
      </c>
      <c r="B913" t="s">
        <v>21</v>
      </c>
      <c r="C913">
        <f>IF(Customers[[#This Row],[Churn Label]]="yes",1,0)</f>
        <v>0</v>
      </c>
      <c r="D913">
        <v>3</v>
      </c>
      <c r="E913">
        <v>16</v>
      </c>
      <c r="F913">
        <v>36.9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14</v>
      </c>
      <c r="N913" t="s">
        <v>25</v>
      </c>
      <c r="O913">
        <v>0</v>
      </c>
      <c r="P913" t="s">
        <v>72</v>
      </c>
      <c r="Q913" t="s">
        <v>1947</v>
      </c>
      <c r="R913" t="s">
        <v>24</v>
      </c>
      <c r="S913">
        <v>56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32</v>
      </c>
      <c r="Z913" t="s">
        <v>38</v>
      </c>
      <c r="AA913">
        <v>49</v>
      </c>
      <c r="AB913">
        <v>152</v>
      </c>
    </row>
    <row r="914" spans="1:28" x14ac:dyDescent="0.3">
      <c r="A914" t="s">
        <v>1948</v>
      </c>
      <c r="B914" t="s">
        <v>21</v>
      </c>
      <c r="C914">
        <f>IF(Customers[[#This Row],[Churn Label]]="yes",1,0)</f>
        <v>0</v>
      </c>
      <c r="D914">
        <v>19</v>
      </c>
      <c r="E914">
        <v>139</v>
      </c>
      <c r="F914">
        <v>311.3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7</v>
      </c>
      <c r="N914" t="s">
        <v>25</v>
      </c>
      <c r="O914">
        <v>0</v>
      </c>
      <c r="P914" t="s">
        <v>71</v>
      </c>
      <c r="Q914" t="s">
        <v>1949</v>
      </c>
      <c r="R914" t="s">
        <v>24</v>
      </c>
      <c r="S914">
        <v>61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32</v>
      </c>
      <c r="Z914" t="s">
        <v>38</v>
      </c>
      <c r="AA914">
        <v>36</v>
      </c>
      <c r="AB914">
        <v>698</v>
      </c>
    </row>
    <row r="915" spans="1:28" x14ac:dyDescent="0.3">
      <c r="A915" t="s">
        <v>1950</v>
      </c>
      <c r="B915" t="s">
        <v>21</v>
      </c>
      <c r="C915">
        <f>IF(Customers[[#This Row],[Churn Label]]="yes",1,0)</f>
        <v>0</v>
      </c>
      <c r="D915">
        <v>57</v>
      </c>
      <c r="E915">
        <v>249</v>
      </c>
      <c r="F915">
        <v>574.9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0</v>
      </c>
      <c r="N915" t="s">
        <v>21</v>
      </c>
      <c r="O915">
        <v>0</v>
      </c>
      <c r="P915" t="s">
        <v>67</v>
      </c>
      <c r="Q915" t="s">
        <v>1951</v>
      </c>
      <c r="R915" t="s">
        <v>24</v>
      </c>
      <c r="S915">
        <v>58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53</v>
      </c>
      <c r="Z915" t="s">
        <v>38</v>
      </c>
      <c r="AA915">
        <v>8</v>
      </c>
      <c r="AB915">
        <v>450</v>
      </c>
    </row>
    <row r="916" spans="1:28" x14ac:dyDescent="0.3">
      <c r="A916" t="s">
        <v>1952</v>
      </c>
      <c r="B916" t="s">
        <v>21</v>
      </c>
      <c r="C916">
        <f>IF(Customers[[#This Row],[Churn Label]]="yes",1,0)</f>
        <v>0</v>
      </c>
      <c r="D916">
        <v>15</v>
      </c>
      <c r="E916">
        <v>78</v>
      </c>
      <c r="F916">
        <v>199.2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0</v>
      </c>
      <c r="N916" t="s">
        <v>21</v>
      </c>
      <c r="O916">
        <v>0</v>
      </c>
      <c r="P916" t="s">
        <v>89</v>
      </c>
      <c r="Q916" t="s">
        <v>1953</v>
      </c>
      <c r="R916" t="s">
        <v>26</v>
      </c>
      <c r="S916">
        <v>62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32</v>
      </c>
      <c r="Z916" t="s">
        <v>33</v>
      </c>
      <c r="AA916">
        <v>8</v>
      </c>
      <c r="AB916">
        <v>122</v>
      </c>
    </row>
    <row r="917" spans="1:28" x14ac:dyDescent="0.3">
      <c r="A917" t="s">
        <v>1954</v>
      </c>
      <c r="B917" t="s">
        <v>21</v>
      </c>
      <c r="C917">
        <f>IF(Customers[[#This Row],[Churn Label]]="yes",1,0)</f>
        <v>0</v>
      </c>
      <c r="D917">
        <v>7</v>
      </c>
      <c r="E917">
        <v>39</v>
      </c>
      <c r="F917">
        <v>111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13</v>
      </c>
      <c r="N917" t="s">
        <v>25</v>
      </c>
      <c r="O917">
        <v>0</v>
      </c>
      <c r="P917" t="s">
        <v>54</v>
      </c>
      <c r="Q917" t="s">
        <v>1955</v>
      </c>
      <c r="R917" t="s">
        <v>26</v>
      </c>
      <c r="S917">
        <v>66</v>
      </c>
      <c r="T917" t="s">
        <v>21</v>
      </c>
      <c r="U917" t="s">
        <v>25</v>
      </c>
      <c r="V917" t="s">
        <v>21</v>
      </c>
      <c r="W917">
        <v>0</v>
      </c>
      <c r="X917" t="s">
        <v>21</v>
      </c>
      <c r="Y917" t="s">
        <v>53</v>
      </c>
      <c r="Z917" t="s">
        <v>38</v>
      </c>
      <c r="AA917">
        <v>39</v>
      </c>
      <c r="AB917">
        <v>286</v>
      </c>
    </row>
    <row r="918" spans="1:28" x14ac:dyDescent="0.3">
      <c r="A918" t="s">
        <v>1956</v>
      </c>
      <c r="B918" t="s">
        <v>21</v>
      </c>
      <c r="C918">
        <f>IF(Customers[[#This Row],[Churn Label]]="yes",1,0)</f>
        <v>0</v>
      </c>
      <c r="D918">
        <v>71</v>
      </c>
      <c r="E918">
        <v>355</v>
      </c>
      <c r="F918">
        <v>853.6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6</v>
      </c>
      <c r="N918" t="s">
        <v>25</v>
      </c>
      <c r="O918">
        <v>0</v>
      </c>
      <c r="P918" t="s">
        <v>28</v>
      </c>
      <c r="Q918" t="s">
        <v>1957</v>
      </c>
      <c r="R918" t="s">
        <v>26</v>
      </c>
      <c r="S918">
        <v>68</v>
      </c>
      <c r="T918" t="s">
        <v>21</v>
      </c>
      <c r="U918" t="s">
        <v>25</v>
      </c>
      <c r="V918" t="s">
        <v>21</v>
      </c>
      <c r="W918">
        <v>0</v>
      </c>
      <c r="X918" t="s">
        <v>25</v>
      </c>
      <c r="Y918" t="s">
        <v>53</v>
      </c>
      <c r="Z918" t="s">
        <v>38</v>
      </c>
      <c r="AA918">
        <v>50</v>
      </c>
      <c r="AB918">
        <v>3580</v>
      </c>
    </row>
    <row r="919" spans="1:28" x14ac:dyDescent="0.3">
      <c r="A919" t="s">
        <v>1958</v>
      </c>
      <c r="B919" t="s">
        <v>21</v>
      </c>
      <c r="C919">
        <f>IF(Customers[[#This Row],[Churn Label]]="yes",1,0)</f>
        <v>0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t="s">
        <v>25</v>
      </c>
      <c r="J919" t="s">
        <v>88</v>
      </c>
      <c r="K919">
        <v>0</v>
      </c>
      <c r="L919">
        <v>0</v>
      </c>
      <c r="M919">
        <v>3</v>
      </c>
      <c r="N919" t="s">
        <v>25</v>
      </c>
      <c r="O919">
        <v>0</v>
      </c>
      <c r="P919" t="s">
        <v>54</v>
      </c>
      <c r="Q919" t="s">
        <v>1959</v>
      </c>
      <c r="R919" t="s">
        <v>24</v>
      </c>
      <c r="S919">
        <v>54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53</v>
      </c>
      <c r="Z919" t="s">
        <v>38</v>
      </c>
      <c r="AA919">
        <v>45</v>
      </c>
      <c r="AB919">
        <v>3274</v>
      </c>
    </row>
    <row r="920" spans="1:28" x14ac:dyDescent="0.3">
      <c r="A920" t="s">
        <v>1960</v>
      </c>
      <c r="B920" t="s">
        <v>21</v>
      </c>
      <c r="C920">
        <f>IF(Customers[[#This Row],[Churn Label]]="yes",1,0)</f>
        <v>0</v>
      </c>
      <c r="D920">
        <v>72</v>
      </c>
      <c r="E920">
        <v>382</v>
      </c>
      <c r="F920">
        <v>1011.5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0</v>
      </c>
      <c r="N920" t="s">
        <v>21</v>
      </c>
      <c r="O920">
        <v>0</v>
      </c>
      <c r="P920" t="s">
        <v>60</v>
      </c>
      <c r="Q920" t="s">
        <v>1961</v>
      </c>
      <c r="R920" t="s">
        <v>26</v>
      </c>
      <c r="S920">
        <v>56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53</v>
      </c>
      <c r="Z920" t="s">
        <v>38</v>
      </c>
      <c r="AA920">
        <v>12</v>
      </c>
      <c r="AB920">
        <v>843</v>
      </c>
    </row>
    <row r="921" spans="1:28" x14ac:dyDescent="0.3">
      <c r="A921" t="s">
        <v>1962</v>
      </c>
      <c r="B921" t="s">
        <v>21</v>
      </c>
      <c r="C921">
        <f>IF(Customers[[#This Row],[Churn Label]]="yes",1,0)</f>
        <v>0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t="s">
        <v>25</v>
      </c>
      <c r="J921" t="s">
        <v>88</v>
      </c>
      <c r="K921">
        <v>0</v>
      </c>
      <c r="L921">
        <v>0</v>
      </c>
      <c r="M921">
        <v>0</v>
      </c>
      <c r="N921" t="s">
        <v>21</v>
      </c>
      <c r="O921">
        <v>0</v>
      </c>
      <c r="P921" t="s">
        <v>35</v>
      </c>
      <c r="Q921" t="s">
        <v>1963</v>
      </c>
      <c r="R921" t="s">
        <v>24</v>
      </c>
      <c r="S921">
        <v>41</v>
      </c>
      <c r="T921" t="s">
        <v>21</v>
      </c>
      <c r="U921" t="s">
        <v>21</v>
      </c>
      <c r="V921" t="s">
        <v>21</v>
      </c>
      <c r="W921">
        <v>0</v>
      </c>
      <c r="X921" t="s">
        <v>21</v>
      </c>
      <c r="Y921" t="s">
        <v>53</v>
      </c>
      <c r="Z921" t="s">
        <v>38</v>
      </c>
      <c r="AA921">
        <v>14</v>
      </c>
      <c r="AB921">
        <v>607</v>
      </c>
    </row>
    <row r="922" spans="1:28" x14ac:dyDescent="0.3">
      <c r="A922" t="s">
        <v>1964</v>
      </c>
      <c r="B922" t="s">
        <v>21</v>
      </c>
      <c r="C922">
        <f>IF(Customers[[#This Row],[Churn Label]]="yes",1,0)</f>
        <v>0</v>
      </c>
      <c r="D922">
        <v>29</v>
      </c>
      <c r="E922">
        <v>81</v>
      </c>
      <c r="F922">
        <v>177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3</v>
      </c>
      <c r="N922" t="s">
        <v>25</v>
      </c>
      <c r="O922">
        <v>0</v>
      </c>
      <c r="P922" t="s">
        <v>59</v>
      </c>
      <c r="Q922" t="s">
        <v>1965</v>
      </c>
      <c r="R922" t="s">
        <v>26</v>
      </c>
      <c r="S922">
        <v>57</v>
      </c>
      <c r="T922" t="s">
        <v>21</v>
      </c>
      <c r="U922" t="s">
        <v>21</v>
      </c>
      <c r="V922" t="s">
        <v>21</v>
      </c>
      <c r="W922">
        <v>0</v>
      </c>
      <c r="X922" t="s">
        <v>25</v>
      </c>
      <c r="Y922" t="s">
        <v>32</v>
      </c>
      <c r="Z922" t="s">
        <v>33</v>
      </c>
      <c r="AA922">
        <v>27</v>
      </c>
      <c r="AB922">
        <v>787</v>
      </c>
    </row>
    <row r="923" spans="1:28" x14ac:dyDescent="0.3">
      <c r="A923" t="s">
        <v>1966</v>
      </c>
      <c r="B923" t="s">
        <v>21</v>
      </c>
      <c r="C923">
        <f>IF(Customers[[#This Row],[Churn Label]]="yes",1,0)</f>
        <v>0</v>
      </c>
      <c r="D923">
        <v>62</v>
      </c>
      <c r="E923">
        <v>351</v>
      </c>
      <c r="F923">
        <v>873.6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25</v>
      </c>
      <c r="O923">
        <v>0</v>
      </c>
      <c r="P923" t="s">
        <v>71</v>
      </c>
      <c r="Q923" t="s">
        <v>1967</v>
      </c>
      <c r="R923" t="s">
        <v>26</v>
      </c>
      <c r="S923">
        <v>50</v>
      </c>
      <c r="T923" t="s">
        <v>21</v>
      </c>
      <c r="U923" t="s">
        <v>21</v>
      </c>
      <c r="V923" t="s">
        <v>21</v>
      </c>
      <c r="W923">
        <v>0</v>
      </c>
      <c r="X923" t="s">
        <v>25</v>
      </c>
      <c r="Y923" t="s">
        <v>53</v>
      </c>
      <c r="Z923" t="s">
        <v>38</v>
      </c>
      <c r="AA923">
        <v>68</v>
      </c>
      <c r="AB923">
        <v>4244</v>
      </c>
    </row>
    <row r="924" spans="1:28" x14ac:dyDescent="0.3">
      <c r="A924" t="s">
        <v>1968</v>
      </c>
      <c r="B924" t="s">
        <v>21</v>
      </c>
      <c r="C924">
        <f>IF(Customers[[#This Row],[Churn Label]]="yes",1,0)</f>
        <v>0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0</v>
      </c>
      <c r="N924" t="s">
        <v>21</v>
      </c>
      <c r="O924">
        <v>0</v>
      </c>
      <c r="P924" t="s">
        <v>94</v>
      </c>
      <c r="Q924" t="s">
        <v>1969</v>
      </c>
      <c r="R924" t="s">
        <v>24</v>
      </c>
      <c r="S924">
        <v>57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53</v>
      </c>
      <c r="Z924" t="s">
        <v>38</v>
      </c>
      <c r="AA924">
        <v>8</v>
      </c>
      <c r="AB924">
        <v>444</v>
      </c>
    </row>
    <row r="925" spans="1:28" x14ac:dyDescent="0.3">
      <c r="A925" t="s">
        <v>1970</v>
      </c>
      <c r="B925" t="s">
        <v>21</v>
      </c>
      <c r="C925">
        <f>IF(Customers[[#This Row],[Churn Label]]="yes",1,0)</f>
        <v>0</v>
      </c>
      <c r="D925">
        <v>6</v>
      </c>
      <c r="E925">
        <v>13</v>
      </c>
      <c r="F925">
        <v>22.6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4</v>
      </c>
      <c r="N925" t="s">
        <v>21</v>
      </c>
      <c r="O925">
        <v>13</v>
      </c>
      <c r="P925" t="s">
        <v>76</v>
      </c>
      <c r="Q925" t="s">
        <v>1971</v>
      </c>
      <c r="R925" t="s">
        <v>26</v>
      </c>
      <c r="S925">
        <v>80</v>
      </c>
      <c r="T925" t="s">
        <v>21</v>
      </c>
      <c r="U925" t="s">
        <v>25</v>
      </c>
      <c r="V925" t="s">
        <v>21</v>
      </c>
      <c r="W925">
        <v>0</v>
      </c>
      <c r="X925" t="s">
        <v>25</v>
      </c>
      <c r="Y925" t="s">
        <v>53</v>
      </c>
      <c r="Z925" t="s">
        <v>38</v>
      </c>
      <c r="AA925">
        <v>35</v>
      </c>
      <c r="AB925">
        <v>197</v>
      </c>
    </row>
    <row r="926" spans="1:28" x14ac:dyDescent="0.3">
      <c r="A926" t="s">
        <v>1972</v>
      </c>
      <c r="B926" t="s">
        <v>21</v>
      </c>
      <c r="C926">
        <f>IF(Customers[[#This Row],[Churn Label]]="yes",1,0)</f>
        <v>0</v>
      </c>
      <c r="D926">
        <v>22</v>
      </c>
      <c r="E926">
        <v>134</v>
      </c>
      <c r="F926">
        <v>359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0</v>
      </c>
      <c r="N926" t="s">
        <v>21</v>
      </c>
      <c r="O926">
        <v>0</v>
      </c>
      <c r="P926" t="s">
        <v>55</v>
      </c>
      <c r="Q926" t="s">
        <v>1973</v>
      </c>
      <c r="R926" t="s">
        <v>26</v>
      </c>
      <c r="S926">
        <v>59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53</v>
      </c>
      <c r="Z926" t="s">
        <v>33</v>
      </c>
      <c r="AA926">
        <v>13</v>
      </c>
      <c r="AB926">
        <v>285</v>
      </c>
    </row>
    <row r="927" spans="1:28" x14ac:dyDescent="0.3">
      <c r="A927" t="s">
        <v>1974</v>
      </c>
      <c r="B927" t="s">
        <v>21</v>
      </c>
      <c r="C927">
        <f>IF(Customers[[#This Row],[Churn Label]]="yes",1,0)</f>
        <v>0</v>
      </c>
      <c r="D927">
        <v>31</v>
      </c>
      <c r="E927">
        <v>135</v>
      </c>
      <c r="F927">
        <v>276.2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</v>
      </c>
      <c r="N927" t="s">
        <v>25</v>
      </c>
      <c r="O927">
        <v>0</v>
      </c>
      <c r="P927" t="s">
        <v>77</v>
      </c>
      <c r="Q927" t="s">
        <v>1975</v>
      </c>
      <c r="R927" t="s">
        <v>24</v>
      </c>
      <c r="S927">
        <v>62</v>
      </c>
      <c r="T927" t="s">
        <v>21</v>
      </c>
      <c r="U927" t="s">
        <v>21</v>
      </c>
      <c r="V927" t="s">
        <v>21</v>
      </c>
      <c r="W927">
        <v>0</v>
      </c>
      <c r="X927" t="s">
        <v>21</v>
      </c>
      <c r="Y927" t="s">
        <v>53</v>
      </c>
      <c r="Z927" t="s">
        <v>38</v>
      </c>
      <c r="AA927">
        <v>32</v>
      </c>
      <c r="AB927">
        <v>987</v>
      </c>
    </row>
    <row r="928" spans="1:28" x14ac:dyDescent="0.3">
      <c r="A928" t="s">
        <v>1976</v>
      </c>
      <c r="B928" t="s">
        <v>21</v>
      </c>
      <c r="C928">
        <f>IF(Customers[[#This Row],[Churn Label]]="yes",1,0)</f>
        <v>0</v>
      </c>
      <c r="D928">
        <v>25</v>
      </c>
      <c r="E928">
        <v>34</v>
      </c>
      <c r="F928">
        <v>99.2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0</v>
      </c>
      <c r="N928" t="s">
        <v>21</v>
      </c>
      <c r="O928">
        <v>0</v>
      </c>
      <c r="P928" t="s">
        <v>43</v>
      </c>
      <c r="Q928" t="s">
        <v>1977</v>
      </c>
      <c r="R928" t="s">
        <v>26</v>
      </c>
      <c r="S928">
        <v>34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32</v>
      </c>
      <c r="Z928" t="s">
        <v>33</v>
      </c>
      <c r="AA928">
        <v>10</v>
      </c>
      <c r="AB928">
        <v>250</v>
      </c>
    </row>
    <row r="929" spans="1:28" x14ac:dyDescent="0.3">
      <c r="A929" t="s">
        <v>1978</v>
      </c>
      <c r="B929" t="s">
        <v>21</v>
      </c>
      <c r="C929">
        <f>IF(Customers[[#This Row],[Churn Label]]="yes",1,0)</f>
        <v>0</v>
      </c>
      <c r="D929">
        <v>12</v>
      </c>
      <c r="E929">
        <v>47</v>
      </c>
      <c r="F929">
        <v>185.6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1</v>
      </c>
      <c r="N929" t="s">
        <v>25</v>
      </c>
      <c r="O929">
        <v>0</v>
      </c>
      <c r="P929" t="s">
        <v>58</v>
      </c>
      <c r="Q929" t="s">
        <v>1979</v>
      </c>
      <c r="R929" t="s">
        <v>26</v>
      </c>
      <c r="S929">
        <v>52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32</v>
      </c>
      <c r="Z929" t="s">
        <v>38</v>
      </c>
      <c r="AA929">
        <v>40</v>
      </c>
      <c r="AB929">
        <v>494</v>
      </c>
    </row>
    <row r="930" spans="1:28" x14ac:dyDescent="0.3">
      <c r="A930" t="s">
        <v>1980</v>
      </c>
      <c r="B930" t="s">
        <v>21</v>
      </c>
      <c r="C930">
        <f>IF(Customers[[#This Row],[Churn Label]]="yes",1,0)</f>
        <v>0</v>
      </c>
      <c r="D930">
        <v>2</v>
      </c>
      <c r="E930">
        <v>6</v>
      </c>
      <c r="F930">
        <v>15.6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0</v>
      </c>
      <c r="N930" t="s">
        <v>21</v>
      </c>
      <c r="O930">
        <v>0</v>
      </c>
      <c r="P930" t="s">
        <v>55</v>
      </c>
      <c r="Q930" t="s">
        <v>1981</v>
      </c>
      <c r="R930" t="s">
        <v>24</v>
      </c>
      <c r="S930">
        <v>56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32</v>
      </c>
      <c r="Z930" t="s">
        <v>33</v>
      </c>
      <c r="AA930">
        <v>14</v>
      </c>
      <c r="AB930">
        <v>30</v>
      </c>
    </row>
    <row r="931" spans="1:28" x14ac:dyDescent="0.3">
      <c r="A931" t="s">
        <v>1982</v>
      </c>
      <c r="B931" t="s">
        <v>21</v>
      </c>
      <c r="C931">
        <f>IF(Customers[[#This Row],[Churn Label]]="yes",1,0)</f>
        <v>0</v>
      </c>
      <c r="D931">
        <v>40</v>
      </c>
      <c r="E931">
        <v>142</v>
      </c>
      <c r="F931">
        <v>357.7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7</v>
      </c>
      <c r="N931" t="s">
        <v>25</v>
      </c>
      <c r="O931">
        <v>0</v>
      </c>
      <c r="P931" t="s">
        <v>59</v>
      </c>
      <c r="Q931" t="s">
        <v>1983</v>
      </c>
      <c r="R931" t="s">
        <v>26</v>
      </c>
      <c r="S931">
        <v>39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98</v>
      </c>
      <c r="Z931" t="s">
        <v>38</v>
      </c>
      <c r="AA931">
        <v>25</v>
      </c>
      <c r="AB931">
        <v>1012</v>
      </c>
    </row>
    <row r="932" spans="1:28" x14ac:dyDescent="0.3">
      <c r="A932" t="s">
        <v>1984</v>
      </c>
      <c r="B932" t="s">
        <v>21</v>
      </c>
      <c r="C932">
        <f>IF(Customers[[#This Row],[Churn Label]]="yes",1,0)</f>
        <v>0</v>
      </c>
      <c r="D932">
        <v>4</v>
      </c>
      <c r="E932">
        <v>23</v>
      </c>
      <c r="F932">
        <v>60.4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25</v>
      </c>
      <c r="O932">
        <v>0</v>
      </c>
      <c r="P932" t="s">
        <v>58</v>
      </c>
      <c r="Q932" t="s">
        <v>1985</v>
      </c>
      <c r="R932" t="s">
        <v>26</v>
      </c>
      <c r="S932">
        <v>74</v>
      </c>
      <c r="T932" t="s">
        <v>21</v>
      </c>
      <c r="U932" t="s">
        <v>25</v>
      </c>
      <c r="V932" t="s">
        <v>21</v>
      </c>
      <c r="W932">
        <v>0</v>
      </c>
      <c r="X932" t="s">
        <v>21</v>
      </c>
      <c r="Y932" t="s">
        <v>53</v>
      </c>
      <c r="Z932" t="s">
        <v>38</v>
      </c>
      <c r="AA932">
        <v>37</v>
      </c>
      <c r="AB932">
        <v>140</v>
      </c>
    </row>
    <row r="933" spans="1:28" x14ac:dyDescent="0.3">
      <c r="A933" t="s">
        <v>1986</v>
      </c>
      <c r="B933" t="s">
        <v>21</v>
      </c>
      <c r="C933">
        <f>IF(Customers[[#This Row],[Churn Label]]="yes",1,0)</f>
        <v>0</v>
      </c>
      <c r="D933">
        <v>55</v>
      </c>
      <c r="E933">
        <v>361</v>
      </c>
      <c r="F933">
        <v>663.6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1</v>
      </c>
      <c r="N933" t="s">
        <v>25</v>
      </c>
      <c r="O933">
        <v>0</v>
      </c>
      <c r="P933" t="s">
        <v>31</v>
      </c>
      <c r="Q933" t="s">
        <v>1987</v>
      </c>
      <c r="R933" t="s">
        <v>24</v>
      </c>
      <c r="S933">
        <v>42</v>
      </c>
      <c r="T933" t="s">
        <v>21</v>
      </c>
      <c r="U933" t="s">
        <v>21</v>
      </c>
      <c r="V933" t="s">
        <v>21</v>
      </c>
      <c r="W933">
        <v>0</v>
      </c>
      <c r="X933" t="s">
        <v>25</v>
      </c>
      <c r="Y933" t="s">
        <v>32</v>
      </c>
      <c r="Z933" t="s">
        <v>38</v>
      </c>
      <c r="AA933">
        <v>37</v>
      </c>
      <c r="AB933">
        <v>2048</v>
      </c>
    </row>
    <row r="934" spans="1:28" x14ac:dyDescent="0.3">
      <c r="A934" t="s">
        <v>1988</v>
      </c>
      <c r="B934" t="s">
        <v>21</v>
      </c>
      <c r="C934">
        <f>IF(Customers[[#This Row],[Churn Label]]="yes",1,0)</f>
        <v>0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4</v>
      </c>
      <c r="N934" t="s">
        <v>25</v>
      </c>
      <c r="O934">
        <v>0</v>
      </c>
      <c r="P934" t="s">
        <v>85</v>
      </c>
      <c r="Q934" t="s">
        <v>1989</v>
      </c>
      <c r="R934" t="s">
        <v>26</v>
      </c>
      <c r="S934">
        <v>42</v>
      </c>
      <c r="T934" t="s">
        <v>21</v>
      </c>
      <c r="U934" t="s">
        <v>21</v>
      </c>
      <c r="V934" t="s">
        <v>21</v>
      </c>
      <c r="W934">
        <v>0</v>
      </c>
      <c r="X934" t="s">
        <v>25</v>
      </c>
      <c r="Y934" t="s">
        <v>53</v>
      </c>
      <c r="Z934" t="s">
        <v>38</v>
      </c>
      <c r="AA934">
        <v>36</v>
      </c>
      <c r="AB934">
        <v>2600</v>
      </c>
    </row>
    <row r="935" spans="1:28" x14ac:dyDescent="0.3">
      <c r="A935" t="s">
        <v>1990</v>
      </c>
      <c r="B935" t="s">
        <v>21</v>
      </c>
      <c r="C935">
        <f>IF(Customers[[#This Row],[Churn Label]]="yes",1,0)</f>
        <v>0</v>
      </c>
      <c r="D935">
        <v>10</v>
      </c>
      <c r="E935">
        <v>18</v>
      </c>
      <c r="F935">
        <v>48.2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</v>
      </c>
      <c r="N935" t="s">
        <v>25</v>
      </c>
      <c r="O935">
        <v>0</v>
      </c>
      <c r="P935" t="s">
        <v>85</v>
      </c>
      <c r="Q935" t="s">
        <v>1991</v>
      </c>
      <c r="R935" t="s">
        <v>24</v>
      </c>
      <c r="S935">
        <v>66</v>
      </c>
      <c r="T935" t="s">
        <v>21</v>
      </c>
      <c r="U935" t="s">
        <v>25</v>
      </c>
      <c r="V935" t="s">
        <v>21</v>
      </c>
      <c r="W935">
        <v>0</v>
      </c>
      <c r="X935" t="s">
        <v>25</v>
      </c>
      <c r="Y935" t="s">
        <v>32</v>
      </c>
      <c r="Z935" t="s">
        <v>33</v>
      </c>
      <c r="AA935">
        <v>41</v>
      </c>
      <c r="AB935">
        <v>395</v>
      </c>
    </row>
    <row r="936" spans="1:28" x14ac:dyDescent="0.3">
      <c r="A936" t="s">
        <v>1992</v>
      </c>
      <c r="B936" t="s">
        <v>21</v>
      </c>
      <c r="C936">
        <f>IF(Customers[[#This Row],[Churn Label]]="yes",1,0)</f>
        <v>0</v>
      </c>
      <c r="D936">
        <v>11</v>
      </c>
      <c r="E936">
        <v>19</v>
      </c>
      <c r="F936">
        <v>53.1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3</v>
      </c>
      <c r="N936" t="s">
        <v>21</v>
      </c>
      <c r="O936">
        <v>21</v>
      </c>
      <c r="P936" t="s">
        <v>63</v>
      </c>
      <c r="Q936" t="s">
        <v>1993</v>
      </c>
      <c r="R936" t="s">
        <v>26</v>
      </c>
      <c r="S936">
        <v>72</v>
      </c>
      <c r="T936" t="s">
        <v>21</v>
      </c>
      <c r="U936" t="s">
        <v>25</v>
      </c>
      <c r="V936" t="s">
        <v>21</v>
      </c>
      <c r="W936">
        <v>0</v>
      </c>
      <c r="X936" t="s">
        <v>25</v>
      </c>
      <c r="Y936" t="s">
        <v>53</v>
      </c>
      <c r="Z936" t="s">
        <v>38</v>
      </c>
      <c r="AA936">
        <v>62</v>
      </c>
      <c r="AB936">
        <v>661</v>
      </c>
    </row>
    <row r="937" spans="1:28" x14ac:dyDescent="0.3">
      <c r="A937" t="s">
        <v>1994</v>
      </c>
      <c r="B937" t="s">
        <v>21</v>
      </c>
      <c r="C937">
        <f>IF(Customers[[#This Row],[Churn Label]]="yes",1,0)</f>
        <v>0</v>
      </c>
      <c r="D937">
        <v>14</v>
      </c>
      <c r="E937">
        <v>26</v>
      </c>
      <c r="F937">
        <v>82.6</v>
      </c>
      <c r="G937">
        <v>56</v>
      </c>
      <c r="H937">
        <v>177.8</v>
      </c>
      <c r="I937" t="s">
        <v>25</v>
      </c>
      <c r="J937" t="s">
        <v>88</v>
      </c>
      <c r="K937">
        <v>0</v>
      </c>
      <c r="L937">
        <v>0</v>
      </c>
      <c r="M937">
        <v>0</v>
      </c>
      <c r="N937" t="s">
        <v>21</v>
      </c>
      <c r="O937">
        <v>0</v>
      </c>
      <c r="P937" t="s">
        <v>77</v>
      </c>
      <c r="Q937" t="s">
        <v>1995</v>
      </c>
      <c r="R937" t="s">
        <v>24</v>
      </c>
      <c r="S937">
        <v>39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98</v>
      </c>
      <c r="Z937" t="s">
        <v>33</v>
      </c>
      <c r="AA937">
        <v>11</v>
      </c>
      <c r="AB937">
        <v>156</v>
      </c>
    </row>
    <row r="938" spans="1:28" x14ac:dyDescent="0.3">
      <c r="A938" t="s">
        <v>1996</v>
      </c>
      <c r="B938" t="s">
        <v>21</v>
      </c>
      <c r="C938">
        <f>IF(Customers[[#This Row],[Churn Label]]="yes",1,0)</f>
        <v>0</v>
      </c>
      <c r="D938">
        <v>66</v>
      </c>
      <c r="E938">
        <v>309</v>
      </c>
      <c r="F938">
        <v>917.8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5</v>
      </c>
      <c r="N938" t="s">
        <v>25</v>
      </c>
      <c r="O938">
        <v>0</v>
      </c>
      <c r="P938" t="s">
        <v>82</v>
      </c>
      <c r="Q938" t="s">
        <v>1997</v>
      </c>
      <c r="R938" t="s">
        <v>24</v>
      </c>
      <c r="S938">
        <v>75</v>
      </c>
      <c r="T938" t="s">
        <v>21</v>
      </c>
      <c r="U938" t="s">
        <v>25</v>
      </c>
      <c r="V938" t="s">
        <v>21</v>
      </c>
      <c r="W938">
        <v>0</v>
      </c>
      <c r="X938" t="s">
        <v>25</v>
      </c>
      <c r="Y938" t="s">
        <v>98</v>
      </c>
      <c r="Z938" t="s">
        <v>38</v>
      </c>
      <c r="AA938">
        <v>33</v>
      </c>
      <c r="AB938">
        <v>2148</v>
      </c>
    </row>
    <row r="939" spans="1:28" x14ac:dyDescent="0.3">
      <c r="A939" t="s">
        <v>1998</v>
      </c>
      <c r="B939" t="s">
        <v>21</v>
      </c>
      <c r="C939">
        <f>IF(Customers[[#This Row],[Churn Label]]="yes",1,0)</f>
        <v>0</v>
      </c>
      <c r="D939">
        <v>21</v>
      </c>
      <c r="E939">
        <v>92</v>
      </c>
      <c r="F939">
        <v>250.6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5</v>
      </c>
      <c r="N939" t="s">
        <v>21</v>
      </c>
      <c r="O939">
        <v>37</v>
      </c>
      <c r="P939" t="s">
        <v>84</v>
      </c>
      <c r="Q939" t="s">
        <v>1999</v>
      </c>
      <c r="R939" t="s">
        <v>24</v>
      </c>
      <c r="S939">
        <v>78</v>
      </c>
      <c r="T939" t="s">
        <v>21</v>
      </c>
      <c r="U939" t="s">
        <v>25</v>
      </c>
      <c r="V939" t="s">
        <v>21</v>
      </c>
      <c r="W939">
        <v>0</v>
      </c>
      <c r="X939" t="s">
        <v>25</v>
      </c>
      <c r="Y939" t="s">
        <v>98</v>
      </c>
      <c r="Z939" t="s">
        <v>38</v>
      </c>
      <c r="AA939">
        <v>32</v>
      </c>
      <c r="AB939">
        <v>672</v>
      </c>
    </row>
    <row r="940" spans="1:28" x14ac:dyDescent="0.3">
      <c r="A940" t="s">
        <v>2000</v>
      </c>
      <c r="B940" t="s">
        <v>21</v>
      </c>
      <c r="C940">
        <f>IF(Customers[[#This Row],[Churn Label]]="yes",1,0)</f>
        <v>0</v>
      </c>
      <c r="D940">
        <v>22</v>
      </c>
      <c r="E940">
        <v>148</v>
      </c>
      <c r="F940">
        <v>346.7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2</v>
      </c>
      <c r="N940" t="s">
        <v>25</v>
      </c>
      <c r="O940">
        <v>0</v>
      </c>
      <c r="P940" t="s">
        <v>80</v>
      </c>
      <c r="Q940" t="s">
        <v>2001</v>
      </c>
      <c r="R940" t="s">
        <v>26</v>
      </c>
      <c r="S940">
        <v>38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32</v>
      </c>
      <c r="Z940" t="s">
        <v>33</v>
      </c>
      <c r="AA940">
        <v>23</v>
      </c>
      <c r="AB940">
        <v>503</v>
      </c>
    </row>
    <row r="941" spans="1:28" x14ac:dyDescent="0.3">
      <c r="A941" t="s">
        <v>2002</v>
      </c>
      <c r="B941" t="s">
        <v>21</v>
      </c>
      <c r="C941">
        <f>IF(Customers[[#This Row],[Churn Label]]="yes",1,0)</f>
        <v>0</v>
      </c>
      <c r="D941">
        <v>54</v>
      </c>
      <c r="E941">
        <v>254</v>
      </c>
      <c r="F941">
        <v>646.4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2</v>
      </c>
      <c r="N941" t="s">
        <v>25</v>
      </c>
      <c r="O941">
        <v>0</v>
      </c>
      <c r="P941" t="s">
        <v>83</v>
      </c>
      <c r="Q941" t="s">
        <v>2003</v>
      </c>
      <c r="R941" t="s">
        <v>24</v>
      </c>
      <c r="S941">
        <v>66</v>
      </c>
      <c r="T941" t="s">
        <v>21</v>
      </c>
      <c r="U941" t="s">
        <v>25</v>
      </c>
      <c r="V941" t="s">
        <v>21</v>
      </c>
      <c r="W941">
        <v>0</v>
      </c>
      <c r="X941" t="s">
        <v>21</v>
      </c>
      <c r="Y941" t="s">
        <v>98</v>
      </c>
      <c r="Z941" t="s">
        <v>38</v>
      </c>
      <c r="AA941">
        <v>35</v>
      </c>
      <c r="AB941">
        <v>1894</v>
      </c>
    </row>
    <row r="942" spans="1:28" x14ac:dyDescent="0.3">
      <c r="A942" t="s">
        <v>2004</v>
      </c>
      <c r="B942" t="s">
        <v>21</v>
      </c>
      <c r="C942">
        <f>IF(Customers[[#This Row],[Churn Label]]="yes",1,0)</f>
        <v>0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2</v>
      </c>
      <c r="N942" t="s">
        <v>25</v>
      </c>
      <c r="O942">
        <v>0</v>
      </c>
      <c r="P942" t="s">
        <v>60</v>
      </c>
      <c r="Q942" t="s">
        <v>2005</v>
      </c>
      <c r="R942" t="s">
        <v>24</v>
      </c>
      <c r="S942">
        <v>80</v>
      </c>
      <c r="T942" t="s">
        <v>21</v>
      </c>
      <c r="U942" t="s">
        <v>25</v>
      </c>
      <c r="V942" t="s">
        <v>21</v>
      </c>
      <c r="W942">
        <v>0</v>
      </c>
      <c r="X942" t="s">
        <v>25</v>
      </c>
      <c r="Y942" t="s">
        <v>53</v>
      </c>
      <c r="Z942" t="s">
        <v>38</v>
      </c>
      <c r="AA942">
        <v>25</v>
      </c>
      <c r="AB942">
        <v>1671</v>
      </c>
    </row>
    <row r="943" spans="1:28" x14ac:dyDescent="0.3">
      <c r="A943" t="s">
        <v>2006</v>
      </c>
      <c r="B943" t="s">
        <v>21</v>
      </c>
      <c r="C943">
        <f>IF(Customers[[#This Row],[Churn Label]]="yes",1,0)</f>
        <v>0</v>
      </c>
      <c r="D943">
        <v>42</v>
      </c>
      <c r="E943">
        <v>97</v>
      </c>
      <c r="F943">
        <v>293.7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21</v>
      </c>
      <c r="N943" t="s">
        <v>25</v>
      </c>
      <c r="O943">
        <v>0</v>
      </c>
      <c r="P943" t="s">
        <v>67</v>
      </c>
      <c r="Q943" t="s">
        <v>2007</v>
      </c>
      <c r="R943" t="s">
        <v>26</v>
      </c>
      <c r="S943">
        <v>29</v>
      </c>
      <c r="T943" t="s">
        <v>25</v>
      </c>
      <c r="U943" t="s">
        <v>21</v>
      </c>
      <c r="V943" t="s">
        <v>21</v>
      </c>
      <c r="W943">
        <v>0</v>
      </c>
      <c r="X943" t="s">
        <v>21</v>
      </c>
      <c r="Y943" t="s">
        <v>98</v>
      </c>
      <c r="Z943" t="s">
        <v>33</v>
      </c>
      <c r="AA943">
        <v>39</v>
      </c>
      <c r="AB943">
        <v>1641</v>
      </c>
    </row>
    <row r="944" spans="1:28" x14ac:dyDescent="0.3">
      <c r="A944" t="s">
        <v>2008</v>
      </c>
      <c r="B944" t="s">
        <v>21</v>
      </c>
      <c r="C944">
        <f>IF(Customers[[#This Row],[Churn Label]]="yes",1,0)</f>
        <v>0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t="s">
        <v>25</v>
      </c>
      <c r="J944" t="s">
        <v>88</v>
      </c>
      <c r="K944">
        <v>0</v>
      </c>
      <c r="L944">
        <v>0</v>
      </c>
      <c r="M944">
        <v>7</v>
      </c>
      <c r="N944" t="s">
        <v>25</v>
      </c>
      <c r="O944">
        <v>0</v>
      </c>
      <c r="P944" t="s">
        <v>61</v>
      </c>
      <c r="Q944" t="s">
        <v>2009</v>
      </c>
      <c r="R944" t="s">
        <v>24</v>
      </c>
      <c r="S944">
        <v>70</v>
      </c>
      <c r="T944" t="s">
        <v>21</v>
      </c>
      <c r="U944" t="s">
        <v>25</v>
      </c>
      <c r="V944" t="s">
        <v>21</v>
      </c>
      <c r="W944">
        <v>0</v>
      </c>
      <c r="X944" t="s">
        <v>21</v>
      </c>
      <c r="Y944" t="s">
        <v>98</v>
      </c>
      <c r="Z944" t="s">
        <v>38</v>
      </c>
      <c r="AA944">
        <v>69</v>
      </c>
      <c r="AB944">
        <v>3478</v>
      </c>
    </row>
    <row r="945" spans="1:28" x14ac:dyDescent="0.3">
      <c r="A945" t="s">
        <v>2010</v>
      </c>
      <c r="B945" t="s">
        <v>21</v>
      </c>
      <c r="C945">
        <f>IF(Customers[[#This Row],[Churn Label]]="yes",1,0)</f>
        <v>0</v>
      </c>
      <c r="D945">
        <v>8</v>
      </c>
      <c r="E945">
        <v>36</v>
      </c>
      <c r="F945">
        <v>106.4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2</v>
      </c>
      <c r="N945" t="s">
        <v>25</v>
      </c>
      <c r="O945">
        <v>0</v>
      </c>
      <c r="P945" t="s">
        <v>23</v>
      </c>
      <c r="Q945" t="s">
        <v>2011</v>
      </c>
      <c r="R945" t="s">
        <v>24</v>
      </c>
      <c r="S945">
        <v>65</v>
      </c>
      <c r="T945" t="s">
        <v>21</v>
      </c>
      <c r="U945" t="s">
        <v>21</v>
      </c>
      <c r="V945" t="s">
        <v>21</v>
      </c>
      <c r="W945">
        <v>0</v>
      </c>
      <c r="X945" t="s">
        <v>25</v>
      </c>
      <c r="Y945" t="s">
        <v>53</v>
      </c>
      <c r="Z945" t="s">
        <v>38</v>
      </c>
      <c r="AA945">
        <v>32</v>
      </c>
      <c r="AB945">
        <v>247</v>
      </c>
    </row>
    <row r="946" spans="1:28" x14ac:dyDescent="0.3">
      <c r="A946" t="s">
        <v>2012</v>
      </c>
      <c r="B946" t="s">
        <v>21</v>
      </c>
      <c r="C946">
        <f>IF(Customers[[#This Row],[Churn Label]]="yes",1,0)</f>
        <v>0</v>
      </c>
      <c r="D946">
        <v>18</v>
      </c>
      <c r="E946">
        <v>99</v>
      </c>
      <c r="F946">
        <v>219.3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0</v>
      </c>
      <c r="N946" t="s">
        <v>21</v>
      </c>
      <c r="O946">
        <v>0</v>
      </c>
      <c r="P946" t="s">
        <v>44</v>
      </c>
      <c r="Q946" t="s">
        <v>2013</v>
      </c>
      <c r="R946" t="s">
        <v>26</v>
      </c>
      <c r="S946">
        <v>24</v>
      </c>
      <c r="T946" t="s">
        <v>25</v>
      </c>
      <c r="U946" t="s">
        <v>21</v>
      </c>
      <c r="V946" t="s">
        <v>21</v>
      </c>
      <c r="W946">
        <v>0</v>
      </c>
      <c r="X946" t="s">
        <v>21</v>
      </c>
      <c r="Y946" t="s">
        <v>32</v>
      </c>
      <c r="Z946" t="s">
        <v>33</v>
      </c>
      <c r="AA946">
        <v>8</v>
      </c>
      <c r="AB946">
        <v>149</v>
      </c>
    </row>
    <row r="947" spans="1:28" x14ac:dyDescent="0.3">
      <c r="A947" t="s">
        <v>2014</v>
      </c>
      <c r="B947" t="s">
        <v>21</v>
      </c>
      <c r="C947">
        <f>IF(Customers[[#This Row],[Churn Label]]="yes",1,0)</f>
        <v>0</v>
      </c>
      <c r="D947">
        <v>2</v>
      </c>
      <c r="E947">
        <v>7</v>
      </c>
      <c r="F947">
        <v>18.8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4</v>
      </c>
      <c r="N947" t="s">
        <v>21</v>
      </c>
      <c r="O947">
        <v>9</v>
      </c>
      <c r="P947" t="s">
        <v>28</v>
      </c>
      <c r="Q947" t="s">
        <v>2015</v>
      </c>
      <c r="R947" t="s">
        <v>24</v>
      </c>
      <c r="S947">
        <v>48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32</v>
      </c>
      <c r="Z947" t="s">
        <v>38</v>
      </c>
      <c r="AA947">
        <v>26</v>
      </c>
      <c r="AB947">
        <v>44</v>
      </c>
    </row>
    <row r="948" spans="1:28" x14ac:dyDescent="0.3">
      <c r="A948" t="s">
        <v>2016</v>
      </c>
      <c r="B948" t="s">
        <v>21</v>
      </c>
      <c r="C948">
        <f>IF(Customers[[#This Row],[Churn Label]]="yes",1,0)</f>
        <v>0</v>
      </c>
      <c r="D948">
        <v>46</v>
      </c>
      <c r="E948">
        <v>313</v>
      </c>
      <c r="F948">
        <v>738.7</v>
      </c>
      <c r="G948">
        <v>0</v>
      </c>
      <c r="H948">
        <v>0</v>
      </c>
      <c r="I948" t="s">
        <v>21</v>
      </c>
      <c r="J948" t="s">
        <v>22</v>
      </c>
      <c r="K948">
        <v>0</v>
      </c>
      <c r="L948">
        <v>0</v>
      </c>
      <c r="M948">
        <v>6</v>
      </c>
      <c r="N948" t="s">
        <v>25</v>
      </c>
      <c r="O948">
        <v>0</v>
      </c>
      <c r="P948" t="s">
        <v>59</v>
      </c>
      <c r="Q948" t="s">
        <v>2017</v>
      </c>
      <c r="R948" t="s">
        <v>26</v>
      </c>
      <c r="S948">
        <v>32</v>
      </c>
      <c r="T948" t="s">
        <v>21</v>
      </c>
      <c r="U948" t="s">
        <v>21</v>
      </c>
      <c r="V948" t="s">
        <v>21</v>
      </c>
      <c r="W948">
        <v>0</v>
      </c>
      <c r="X948" t="s">
        <v>25</v>
      </c>
      <c r="Y948" t="s">
        <v>53</v>
      </c>
      <c r="Z948" t="s">
        <v>38</v>
      </c>
      <c r="AA948">
        <v>38</v>
      </c>
      <c r="AB948">
        <v>1736</v>
      </c>
    </row>
    <row r="949" spans="1:28" x14ac:dyDescent="0.3">
      <c r="A949" t="s">
        <v>2018</v>
      </c>
      <c r="B949" t="s">
        <v>21</v>
      </c>
      <c r="C949">
        <f>IF(Customers[[#This Row],[Churn Label]]="yes",1,0)</f>
        <v>0</v>
      </c>
      <c r="D949">
        <v>27</v>
      </c>
      <c r="E949">
        <v>244</v>
      </c>
      <c r="F949">
        <v>426</v>
      </c>
      <c r="G949">
        <v>0</v>
      </c>
      <c r="H949">
        <v>0</v>
      </c>
      <c r="I949" t="s">
        <v>21</v>
      </c>
      <c r="J949" t="s">
        <v>22</v>
      </c>
      <c r="K949">
        <v>0</v>
      </c>
      <c r="L949">
        <v>0</v>
      </c>
      <c r="M949">
        <v>0</v>
      </c>
      <c r="N949" t="s">
        <v>21</v>
      </c>
      <c r="O949">
        <v>0</v>
      </c>
      <c r="P949" t="s">
        <v>62</v>
      </c>
      <c r="Q949" t="s">
        <v>2019</v>
      </c>
      <c r="R949" t="s">
        <v>26</v>
      </c>
      <c r="S949">
        <v>57</v>
      </c>
      <c r="T949" t="s">
        <v>21</v>
      </c>
      <c r="U949" t="s">
        <v>21</v>
      </c>
      <c r="V949" t="s">
        <v>21</v>
      </c>
      <c r="W949">
        <v>0</v>
      </c>
      <c r="X949" t="s">
        <v>21</v>
      </c>
      <c r="Y949" t="s">
        <v>53</v>
      </c>
      <c r="Z949" t="s">
        <v>38</v>
      </c>
      <c r="AA949">
        <v>9</v>
      </c>
      <c r="AB949">
        <v>248</v>
      </c>
    </row>
    <row r="950" spans="1:28" x14ac:dyDescent="0.3">
      <c r="A950" t="s">
        <v>2020</v>
      </c>
      <c r="B950" t="s">
        <v>21</v>
      </c>
      <c r="C950">
        <f>IF(Customers[[#This Row],[Churn Label]]="yes",1,0)</f>
        <v>0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t="s">
        <v>21</v>
      </c>
      <c r="J950" t="s">
        <v>22</v>
      </c>
      <c r="K950">
        <v>0</v>
      </c>
      <c r="L950">
        <v>0</v>
      </c>
      <c r="M950">
        <v>13</v>
      </c>
      <c r="N950" t="s">
        <v>25</v>
      </c>
      <c r="O950">
        <v>0</v>
      </c>
      <c r="P950" t="s">
        <v>45</v>
      </c>
      <c r="Q950" t="s">
        <v>2021</v>
      </c>
      <c r="R950" t="s">
        <v>24</v>
      </c>
      <c r="S950">
        <v>28</v>
      </c>
      <c r="T950" t="s">
        <v>25</v>
      </c>
      <c r="U950" t="s">
        <v>21</v>
      </c>
      <c r="V950" t="s">
        <v>21</v>
      </c>
      <c r="W950">
        <v>0</v>
      </c>
      <c r="X950" t="s">
        <v>25</v>
      </c>
      <c r="Y950" t="s">
        <v>53</v>
      </c>
      <c r="Z950" t="s">
        <v>38</v>
      </c>
      <c r="AA950">
        <v>37</v>
      </c>
      <c r="AB950">
        <v>2656</v>
      </c>
    </row>
    <row r="951" spans="1:28" x14ac:dyDescent="0.3">
      <c r="A951" t="s">
        <v>2022</v>
      </c>
      <c r="B951" t="s">
        <v>21</v>
      </c>
      <c r="C951">
        <f>IF(Customers[[#This Row],[Churn Label]]="yes",1,0)</f>
        <v>0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t="s">
        <v>25</v>
      </c>
      <c r="J951" t="s">
        <v>88</v>
      </c>
      <c r="K951">
        <v>0</v>
      </c>
      <c r="L951">
        <v>0</v>
      </c>
      <c r="M951">
        <v>1</v>
      </c>
      <c r="N951" t="s">
        <v>25</v>
      </c>
      <c r="O951">
        <v>0</v>
      </c>
      <c r="P951" t="s">
        <v>28</v>
      </c>
      <c r="Q951" t="s">
        <v>2023</v>
      </c>
      <c r="R951" t="s">
        <v>26</v>
      </c>
      <c r="S951">
        <v>47</v>
      </c>
      <c r="T951" t="s">
        <v>21</v>
      </c>
      <c r="U951" t="s">
        <v>21</v>
      </c>
      <c r="V951" t="s">
        <v>21</v>
      </c>
      <c r="W951">
        <v>0</v>
      </c>
      <c r="X951" t="s">
        <v>25</v>
      </c>
      <c r="Y951" t="s">
        <v>98</v>
      </c>
      <c r="Z951" t="s">
        <v>38</v>
      </c>
      <c r="AA951">
        <v>37</v>
      </c>
      <c r="AB951">
        <v>1705</v>
      </c>
    </row>
    <row r="952" spans="1:28" x14ac:dyDescent="0.3">
      <c r="A952" t="s">
        <v>2024</v>
      </c>
      <c r="B952" t="s">
        <v>21</v>
      </c>
      <c r="C952">
        <f>IF(Customers[[#This Row],[Churn Label]]="yes",1,0)</f>
        <v>0</v>
      </c>
      <c r="D952">
        <v>62</v>
      </c>
      <c r="E952">
        <v>138</v>
      </c>
      <c r="F952">
        <v>311.7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0</v>
      </c>
      <c r="N952" t="s">
        <v>21</v>
      </c>
      <c r="O952">
        <v>0</v>
      </c>
      <c r="P952" t="s">
        <v>42</v>
      </c>
      <c r="Q952" t="s">
        <v>2025</v>
      </c>
      <c r="R952" t="s">
        <v>26</v>
      </c>
      <c r="S952">
        <v>37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53</v>
      </c>
      <c r="Z952" t="s">
        <v>33</v>
      </c>
      <c r="AA952">
        <v>9</v>
      </c>
      <c r="AB952">
        <v>561</v>
      </c>
    </row>
    <row r="953" spans="1:28" x14ac:dyDescent="0.3">
      <c r="A953" t="s">
        <v>2026</v>
      </c>
      <c r="B953" t="s">
        <v>21</v>
      </c>
      <c r="C953">
        <f>IF(Customers[[#This Row],[Churn Label]]="yes",1,0)</f>
        <v>0</v>
      </c>
      <c r="D953">
        <v>14</v>
      </c>
      <c r="E953">
        <v>44</v>
      </c>
      <c r="F953">
        <v>125.1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0</v>
      </c>
      <c r="N953" t="s">
        <v>21</v>
      </c>
      <c r="O953">
        <v>0</v>
      </c>
      <c r="P953" t="s">
        <v>73</v>
      </c>
      <c r="Q953" t="s">
        <v>2027</v>
      </c>
      <c r="R953" t="s">
        <v>26</v>
      </c>
      <c r="S953">
        <v>49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98</v>
      </c>
      <c r="Z953" t="s">
        <v>33</v>
      </c>
      <c r="AA953">
        <v>13</v>
      </c>
      <c r="AB953">
        <v>175</v>
      </c>
    </row>
    <row r="954" spans="1:28" x14ac:dyDescent="0.3">
      <c r="A954" t="s">
        <v>2028</v>
      </c>
      <c r="B954" t="s">
        <v>21</v>
      </c>
      <c r="C954">
        <f>IF(Customers[[#This Row],[Churn Label]]="yes",1,0)</f>
        <v>0</v>
      </c>
      <c r="D954">
        <v>51</v>
      </c>
      <c r="E954">
        <v>70</v>
      </c>
      <c r="F954">
        <v>205.1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19</v>
      </c>
      <c r="N954" t="s">
        <v>25</v>
      </c>
      <c r="O954">
        <v>0</v>
      </c>
      <c r="P954" t="s">
        <v>82</v>
      </c>
      <c r="Q954" t="s">
        <v>2029</v>
      </c>
      <c r="R954" t="s">
        <v>26</v>
      </c>
      <c r="S954">
        <v>23</v>
      </c>
      <c r="T954" t="s">
        <v>25</v>
      </c>
      <c r="U954" t="s">
        <v>21</v>
      </c>
      <c r="V954" t="s">
        <v>21</v>
      </c>
      <c r="W954">
        <v>0</v>
      </c>
      <c r="X954" t="s">
        <v>25</v>
      </c>
      <c r="Y954" t="s">
        <v>98</v>
      </c>
      <c r="Z954" t="s">
        <v>38</v>
      </c>
      <c r="AA954">
        <v>54</v>
      </c>
      <c r="AB954">
        <v>2745</v>
      </c>
    </row>
    <row r="955" spans="1:28" x14ac:dyDescent="0.3">
      <c r="A955" t="s">
        <v>2030</v>
      </c>
      <c r="B955" t="s">
        <v>21</v>
      </c>
      <c r="C955">
        <f>IF(Customers[[#This Row],[Churn Label]]="yes",1,0)</f>
        <v>0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t="s">
        <v>25</v>
      </c>
      <c r="J955" t="s">
        <v>88</v>
      </c>
      <c r="K955">
        <v>0</v>
      </c>
      <c r="L955">
        <v>0</v>
      </c>
      <c r="M955">
        <v>2</v>
      </c>
      <c r="N955" t="s">
        <v>25</v>
      </c>
      <c r="O955">
        <v>0</v>
      </c>
      <c r="P955" t="s">
        <v>75</v>
      </c>
      <c r="Q955" t="s">
        <v>2031</v>
      </c>
      <c r="R955" t="s">
        <v>26</v>
      </c>
      <c r="S955">
        <v>43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53</v>
      </c>
      <c r="Z955" t="s">
        <v>33</v>
      </c>
      <c r="AA955">
        <v>31</v>
      </c>
      <c r="AB955">
        <v>1606</v>
      </c>
    </row>
    <row r="956" spans="1:28" x14ac:dyDescent="0.3">
      <c r="A956" t="s">
        <v>2032</v>
      </c>
      <c r="B956" t="s">
        <v>21</v>
      </c>
      <c r="C956">
        <f>IF(Customers[[#This Row],[Churn Label]]="yes",1,0)</f>
        <v>0</v>
      </c>
      <c r="D956">
        <v>71</v>
      </c>
      <c r="E956">
        <v>424</v>
      </c>
      <c r="F956">
        <v>995.7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4</v>
      </c>
      <c r="N956" t="s">
        <v>25</v>
      </c>
      <c r="O956">
        <v>0</v>
      </c>
      <c r="P956" t="s">
        <v>75</v>
      </c>
      <c r="Q956" t="s">
        <v>2033</v>
      </c>
      <c r="R956" t="s">
        <v>24</v>
      </c>
      <c r="S956">
        <v>50</v>
      </c>
      <c r="T956" t="s">
        <v>21</v>
      </c>
      <c r="U956" t="s">
        <v>21</v>
      </c>
      <c r="V956" t="s">
        <v>21</v>
      </c>
      <c r="W956">
        <v>0</v>
      </c>
      <c r="X956" t="s">
        <v>25</v>
      </c>
      <c r="Y956" t="s">
        <v>53</v>
      </c>
      <c r="Z956" t="s">
        <v>38</v>
      </c>
      <c r="AA956">
        <v>47</v>
      </c>
      <c r="AB956">
        <v>3316</v>
      </c>
    </row>
    <row r="957" spans="1:28" x14ac:dyDescent="0.3">
      <c r="A957" t="s">
        <v>2034</v>
      </c>
      <c r="B957" t="s">
        <v>21</v>
      </c>
      <c r="C957">
        <f>IF(Customers[[#This Row],[Churn Label]]="yes",1,0)</f>
        <v>0</v>
      </c>
      <c r="D957">
        <v>34</v>
      </c>
      <c r="E957">
        <v>188</v>
      </c>
      <c r="F957">
        <v>445.8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0</v>
      </c>
      <c r="N957" t="s">
        <v>21</v>
      </c>
      <c r="O957">
        <v>0</v>
      </c>
      <c r="P957" t="s">
        <v>27</v>
      </c>
      <c r="Q957" t="s">
        <v>2035</v>
      </c>
      <c r="R957" t="s">
        <v>26</v>
      </c>
      <c r="S957">
        <v>34</v>
      </c>
      <c r="T957" t="s">
        <v>21</v>
      </c>
      <c r="U957" t="s">
        <v>21</v>
      </c>
      <c r="V957" t="s">
        <v>21</v>
      </c>
      <c r="W957">
        <v>0</v>
      </c>
      <c r="X957" t="s">
        <v>21</v>
      </c>
      <c r="Y957" t="s">
        <v>32</v>
      </c>
      <c r="Z957" t="s">
        <v>33</v>
      </c>
      <c r="AA957">
        <v>8</v>
      </c>
      <c r="AB957">
        <v>262</v>
      </c>
    </row>
    <row r="958" spans="1:28" x14ac:dyDescent="0.3">
      <c r="A958" t="s">
        <v>2036</v>
      </c>
      <c r="B958" t="s">
        <v>21</v>
      </c>
      <c r="C958">
        <f>IF(Customers[[#This Row],[Churn Label]]="yes",1,0)</f>
        <v>0</v>
      </c>
      <c r="D958">
        <v>69</v>
      </c>
      <c r="E958">
        <v>338</v>
      </c>
      <c r="F958">
        <v>1036.8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1</v>
      </c>
      <c r="N958" t="s">
        <v>25</v>
      </c>
      <c r="O958">
        <v>0</v>
      </c>
      <c r="P958" t="s">
        <v>60</v>
      </c>
      <c r="Q958" t="s">
        <v>2037</v>
      </c>
      <c r="R958" t="s">
        <v>26</v>
      </c>
      <c r="S958">
        <v>38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53</v>
      </c>
      <c r="Z958" t="s">
        <v>38</v>
      </c>
      <c r="AA958">
        <v>21</v>
      </c>
      <c r="AB958">
        <v>1467</v>
      </c>
    </row>
    <row r="959" spans="1:28" x14ac:dyDescent="0.3">
      <c r="A959" t="s">
        <v>2038</v>
      </c>
      <c r="B959" t="s">
        <v>21</v>
      </c>
      <c r="C959">
        <f>IF(Customers[[#This Row],[Churn Label]]="yes",1,0)</f>
        <v>0</v>
      </c>
      <c r="D959">
        <v>46</v>
      </c>
      <c r="E959">
        <v>123</v>
      </c>
      <c r="F959">
        <v>506.4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0</v>
      </c>
      <c r="N959" t="s">
        <v>21</v>
      </c>
      <c r="O959">
        <v>0</v>
      </c>
      <c r="P959" t="s">
        <v>31</v>
      </c>
      <c r="Q959" t="s">
        <v>2039</v>
      </c>
      <c r="R959" t="s">
        <v>24</v>
      </c>
      <c r="S959">
        <v>60</v>
      </c>
      <c r="T959" t="s">
        <v>21</v>
      </c>
      <c r="U959" t="s">
        <v>21</v>
      </c>
      <c r="V959" t="s">
        <v>21</v>
      </c>
      <c r="W959">
        <v>0</v>
      </c>
      <c r="X959" t="s">
        <v>21</v>
      </c>
      <c r="Y959" t="s">
        <v>98</v>
      </c>
      <c r="Z959" t="s">
        <v>38</v>
      </c>
      <c r="AA959">
        <v>7</v>
      </c>
      <c r="AB959">
        <v>313</v>
      </c>
    </row>
    <row r="960" spans="1:28" x14ac:dyDescent="0.3">
      <c r="A960" t="s">
        <v>2040</v>
      </c>
      <c r="B960" t="s">
        <v>21</v>
      </c>
      <c r="C960">
        <f>IF(Customers[[#This Row],[Churn Label]]="yes",1,0)</f>
        <v>0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t="s">
        <v>25</v>
      </c>
      <c r="J960" t="s">
        <v>88</v>
      </c>
      <c r="K960">
        <v>0</v>
      </c>
      <c r="L960">
        <v>0</v>
      </c>
      <c r="M960">
        <v>13</v>
      </c>
      <c r="N960" t="s">
        <v>25</v>
      </c>
      <c r="O960">
        <v>0</v>
      </c>
      <c r="P960" t="s">
        <v>43</v>
      </c>
      <c r="Q960" t="s">
        <v>2041</v>
      </c>
      <c r="R960" t="s">
        <v>26</v>
      </c>
      <c r="S960">
        <v>59</v>
      </c>
      <c r="T960" t="s">
        <v>21</v>
      </c>
      <c r="U960" t="s">
        <v>21</v>
      </c>
      <c r="V960" t="s">
        <v>21</v>
      </c>
      <c r="W960">
        <v>0</v>
      </c>
      <c r="X960" t="s">
        <v>25</v>
      </c>
      <c r="Y960" t="s">
        <v>32</v>
      </c>
      <c r="Z960" t="s">
        <v>38</v>
      </c>
      <c r="AA960">
        <v>21</v>
      </c>
      <c r="AB960">
        <v>559</v>
      </c>
    </row>
    <row r="961" spans="1:28" x14ac:dyDescent="0.3">
      <c r="A961" t="s">
        <v>2042</v>
      </c>
      <c r="B961" t="s">
        <v>21</v>
      </c>
      <c r="C961">
        <f>IF(Customers[[#This Row],[Churn Label]]="yes",1,0)</f>
        <v>0</v>
      </c>
      <c r="D961">
        <v>68</v>
      </c>
      <c r="E961">
        <v>332</v>
      </c>
      <c r="F961">
        <v>749.5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9</v>
      </c>
      <c r="N961" t="s">
        <v>25</v>
      </c>
      <c r="O961">
        <v>0</v>
      </c>
      <c r="P961" t="s">
        <v>64</v>
      </c>
      <c r="Q961" t="s">
        <v>2043</v>
      </c>
      <c r="R961" t="s">
        <v>26</v>
      </c>
      <c r="S961">
        <v>45</v>
      </c>
      <c r="T961" t="s">
        <v>21</v>
      </c>
      <c r="U961" t="s">
        <v>21</v>
      </c>
      <c r="V961" t="s">
        <v>21</v>
      </c>
      <c r="W961">
        <v>0</v>
      </c>
      <c r="X961" t="s">
        <v>25</v>
      </c>
      <c r="Y961" t="s">
        <v>53</v>
      </c>
      <c r="Z961" t="s">
        <v>33</v>
      </c>
      <c r="AA961">
        <v>47</v>
      </c>
      <c r="AB961">
        <v>3207</v>
      </c>
    </row>
    <row r="962" spans="1:28" x14ac:dyDescent="0.3">
      <c r="A962" t="s">
        <v>2044</v>
      </c>
      <c r="B962" t="s">
        <v>21</v>
      </c>
      <c r="C962">
        <f>IF(Customers[[#This Row],[Churn Label]]="yes",1,0)</f>
        <v>0</v>
      </c>
      <c r="D962">
        <v>46</v>
      </c>
      <c r="E962">
        <v>261</v>
      </c>
      <c r="F962">
        <v>686.5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9</v>
      </c>
      <c r="N962" t="s">
        <v>25</v>
      </c>
      <c r="O962">
        <v>0</v>
      </c>
      <c r="P962" t="s">
        <v>46</v>
      </c>
      <c r="Q962" t="s">
        <v>2045</v>
      </c>
      <c r="R962" t="s">
        <v>24</v>
      </c>
      <c r="S962">
        <v>44</v>
      </c>
      <c r="T962" t="s">
        <v>21</v>
      </c>
      <c r="U962" t="s">
        <v>21</v>
      </c>
      <c r="V962" t="s">
        <v>21</v>
      </c>
      <c r="W962">
        <v>0</v>
      </c>
      <c r="X962" t="s">
        <v>21</v>
      </c>
      <c r="Y962" t="s">
        <v>98</v>
      </c>
      <c r="Z962" t="s">
        <v>33</v>
      </c>
      <c r="AA962">
        <v>42</v>
      </c>
      <c r="AB962">
        <v>1938</v>
      </c>
    </row>
    <row r="963" spans="1:28" x14ac:dyDescent="0.3">
      <c r="A963" t="s">
        <v>2046</v>
      </c>
      <c r="B963" t="s">
        <v>21</v>
      </c>
      <c r="C963">
        <f>IF(Customers[[#This Row],[Churn Label]]="yes",1,0)</f>
        <v>0</v>
      </c>
      <c r="D963">
        <v>53</v>
      </c>
      <c r="E963">
        <v>107</v>
      </c>
      <c r="F963">
        <v>211.1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2</v>
      </c>
      <c r="N963" t="s">
        <v>25</v>
      </c>
      <c r="O963">
        <v>0</v>
      </c>
      <c r="P963" t="s">
        <v>54</v>
      </c>
      <c r="Q963" t="s">
        <v>2047</v>
      </c>
      <c r="R963" t="s">
        <v>24</v>
      </c>
      <c r="S963">
        <v>42</v>
      </c>
      <c r="T963" t="s">
        <v>21</v>
      </c>
      <c r="U963" t="s">
        <v>21</v>
      </c>
      <c r="V963" t="s">
        <v>21</v>
      </c>
      <c r="W963">
        <v>0</v>
      </c>
      <c r="X963" t="s">
        <v>21</v>
      </c>
      <c r="Y963" t="s">
        <v>53</v>
      </c>
      <c r="Z963" t="s">
        <v>38</v>
      </c>
      <c r="AA963">
        <v>59</v>
      </c>
      <c r="AB963">
        <v>3127</v>
      </c>
    </row>
    <row r="964" spans="1:28" x14ac:dyDescent="0.3">
      <c r="A964" t="s">
        <v>2048</v>
      </c>
      <c r="B964" t="s">
        <v>21</v>
      </c>
      <c r="C964">
        <f>IF(Customers[[#This Row],[Churn Label]]="yes",1,0)</f>
        <v>0</v>
      </c>
      <c r="D964">
        <v>20</v>
      </c>
      <c r="E964">
        <v>99</v>
      </c>
      <c r="F964">
        <v>221.3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9</v>
      </c>
      <c r="N964" t="s">
        <v>21</v>
      </c>
      <c r="O964">
        <v>66</v>
      </c>
      <c r="P964" t="s">
        <v>61</v>
      </c>
      <c r="Q964" t="s">
        <v>2049</v>
      </c>
      <c r="R964" t="s">
        <v>26</v>
      </c>
      <c r="S964">
        <v>51</v>
      </c>
      <c r="T964" t="s">
        <v>21</v>
      </c>
      <c r="U964" t="s">
        <v>21</v>
      </c>
      <c r="V964" t="s">
        <v>21</v>
      </c>
      <c r="W964">
        <v>0</v>
      </c>
      <c r="X964" t="s">
        <v>21</v>
      </c>
      <c r="Y964" t="s">
        <v>32</v>
      </c>
      <c r="Z964" t="s">
        <v>38</v>
      </c>
      <c r="AA964">
        <v>34</v>
      </c>
      <c r="AB964">
        <v>679</v>
      </c>
    </row>
    <row r="965" spans="1:28" x14ac:dyDescent="0.3">
      <c r="A965" t="s">
        <v>2050</v>
      </c>
      <c r="B965" t="s">
        <v>21</v>
      </c>
      <c r="C965">
        <f>IF(Customers[[#This Row],[Churn Label]]="yes",1,0)</f>
        <v>0</v>
      </c>
      <c r="D965">
        <v>11</v>
      </c>
      <c r="E965">
        <v>57</v>
      </c>
      <c r="F965">
        <v>125.6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9</v>
      </c>
      <c r="N965" t="s">
        <v>25</v>
      </c>
      <c r="O965">
        <v>0</v>
      </c>
      <c r="P965" t="s">
        <v>71</v>
      </c>
      <c r="Q965" t="s">
        <v>2051</v>
      </c>
      <c r="R965" t="s">
        <v>26</v>
      </c>
      <c r="S965">
        <v>22</v>
      </c>
      <c r="T965" t="s">
        <v>25</v>
      </c>
      <c r="U965" t="s">
        <v>21</v>
      </c>
      <c r="V965" t="s">
        <v>21</v>
      </c>
      <c r="W965">
        <v>0</v>
      </c>
      <c r="X965" t="s">
        <v>21</v>
      </c>
      <c r="Y965" t="s">
        <v>32</v>
      </c>
      <c r="Z965" t="s">
        <v>33</v>
      </c>
      <c r="AA965">
        <v>28</v>
      </c>
      <c r="AB965">
        <v>317</v>
      </c>
    </row>
    <row r="966" spans="1:28" x14ac:dyDescent="0.3">
      <c r="A966" t="s">
        <v>2052</v>
      </c>
      <c r="B966" t="s">
        <v>21</v>
      </c>
      <c r="C966">
        <f>IF(Customers[[#This Row],[Churn Label]]="yes",1,0)</f>
        <v>0</v>
      </c>
      <c r="D966">
        <v>29</v>
      </c>
      <c r="E966">
        <v>64</v>
      </c>
      <c r="F966">
        <v>145.9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14</v>
      </c>
      <c r="N966" t="s">
        <v>25</v>
      </c>
      <c r="O966">
        <v>0</v>
      </c>
      <c r="P966" t="s">
        <v>86</v>
      </c>
      <c r="Q966" t="s">
        <v>2053</v>
      </c>
      <c r="R966" t="s">
        <v>24</v>
      </c>
      <c r="S966">
        <v>66</v>
      </c>
      <c r="T966" t="s">
        <v>21</v>
      </c>
      <c r="U966" t="s">
        <v>25</v>
      </c>
      <c r="V966" t="s">
        <v>21</v>
      </c>
      <c r="W966">
        <v>0</v>
      </c>
      <c r="X966" t="s">
        <v>21</v>
      </c>
      <c r="Y966" t="s">
        <v>53</v>
      </c>
      <c r="Z966" t="s">
        <v>38</v>
      </c>
      <c r="AA966">
        <v>53</v>
      </c>
      <c r="AB966">
        <v>1536</v>
      </c>
    </row>
    <row r="967" spans="1:28" x14ac:dyDescent="0.3">
      <c r="A967" t="s">
        <v>2054</v>
      </c>
      <c r="B967" t="s">
        <v>21</v>
      </c>
      <c r="C967">
        <f>IF(Customers[[#This Row],[Churn Label]]="yes",1,0)</f>
        <v>0</v>
      </c>
      <c r="D967">
        <v>67</v>
      </c>
      <c r="E967">
        <v>151</v>
      </c>
      <c r="F967">
        <v>334.1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1</v>
      </c>
      <c r="N967" t="s">
        <v>25</v>
      </c>
      <c r="O967">
        <v>0</v>
      </c>
      <c r="P967" t="s">
        <v>67</v>
      </c>
      <c r="Q967" t="s">
        <v>2055</v>
      </c>
      <c r="R967" t="s">
        <v>26</v>
      </c>
      <c r="S967">
        <v>60</v>
      </c>
      <c r="T967" t="s">
        <v>21</v>
      </c>
      <c r="U967" t="s">
        <v>21</v>
      </c>
      <c r="V967" t="s">
        <v>21</v>
      </c>
      <c r="W967">
        <v>0</v>
      </c>
      <c r="X967" t="s">
        <v>25</v>
      </c>
      <c r="Y967" t="s">
        <v>53</v>
      </c>
      <c r="Z967" t="s">
        <v>38</v>
      </c>
      <c r="AA967">
        <v>39</v>
      </c>
      <c r="AB967">
        <v>2614</v>
      </c>
    </row>
    <row r="968" spans="1:28" x14ac:dyDescent="0.3">
      <c r="A968" t="s">
        <v>2056</v>
      </c>
      <c r="B968" t="s">
        <v>21</v>
      </c>
      <c r="C968">
        <f>IF(Customers[[#This Row],[Churn Label]]="yes",1,0)</f>
        <v>0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6</v>
      </c>
      <c r="N968" t="s">
        <v>25</v>
      </c>
      <c r="O968">
        <v>0</v>
      </c>
      <c r="P968" t="s">
        <v>62</v>
      </c>
      <c r="Q968" t="s">
        <v>2057</v>
      </c>
      <c r="R968" t="s">
        <v>26</v>
      </c>
      <c r="S968">
        <v>76</v>
      </c>
      <c r="T968" t="s">
        <v>21</v>
      </c>
      <c r="U968" t="s">
        <v>25</v>
      </c>
      <c r="V968" t="s">
        <v>21</v>
      </c>
      <c r="W968">
        <v>0</v>
      </c>
      <c r="X968" t="s">
        <v>25</v>
      </c>
      <c r="Y968" t="s">
        <v>53</v>
      </c>
      <c r="Z968" t="s">
        <v>38</v>
      </c>
      <c r="AA968">
        <v>49</v>
      </c>
      <c r="AB968">
        <v>1908</v>
      </c>
    </row>
    <row r="969" spans="1:28" x14ac:dyDescent="0.3">
      <c r="A969" t="s">
        <v>2058</v>
      </c>
      <c r="B969" t="s">
        <v>21</v>
      </c>
      <c r="C969">
        <f>IF(Customers[[#This Row],[Churn Label]]="yes",1,0)</f>
        <v>0</v>
      </c>
      <c r="D969">
        <v>1</v>
      </c>
      <c r="E969">
        <v>1</v>
      </c>
      <c r="F969">
        <v>4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</v>
      </c>
      <c r="N969" t="s">
        <v>25</v>
      </c>
      <c r="O969">
        <v>0</v>
      </c>
      <c r="P969" t="s">
        <v>70</v>
      </c>
      <c r="Q969" t="s">
        <v>2059</v>
      </c>
      <c r="R969" t="s">
        <v>24</v>
      </c>
      <c r="S969">
        <v>42</v>
      </c>
      <c r="T969" t="s">
        <v>21</v>
      </c>
      <c r="U969" t="s">
        <v>21</v>
      </c>
      <c r="V969" t="s">
        <v>21</v>
      </c>
      <c r="W969">
        <v>0</v>
      </c>
      <c r="X969" t="s">
        <v>21</v>
      </c>
      <c r="Y969" t="s">
        <v>32</v>
      </c>
      <c r="Z969" t="s">
        <v>38</v>
      </c>
      <c r="AA969">
        <v>29</v>
      </c>
      <c r="AB969">
        <v>29</v>
      </c>
    </row>
    <row r="970" spans="1:28" x14ac:dyDescent="0.3">
      <c r="A970" t="s">
        <v>2060</v>
      </c>
      <c r="B970" t="s">
        <v>21</v>
      </c>
      <c r="C970">
        <f>IF(Customers[[#This Row],[Churn Label]]="yes",1,0)</f>
        <v>0</v>
      </c>
      <c r="D970">
        <v>63</v>
      </c>
      <c r="E970">
        <v>368</v>
      </c>
      <c r="F970">
        <v>942.6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3</v>
      </c>
      <c r="N970" t="s">
        <v>25</v>
      </c>
      <c r="O970">
        <v>0</v>
      </c>
      <c r="P970" t="s">
        <v>94</v>
      </c>
      <c r="Q970" t="s">
        <v>2061</v>
      </c>
      <c r="R970" t="s">
        <v>26</v>
      </c>
      <c r="S970">
        <v>35</v>
      </c>
      <c r="T970" t="s">
        <v>21</v>
      </c>
      <c r="U970" t="s">
        <v>21</v>
      </c>
      <c r="V970" t="s">
        <v>21</v>
      </c>
      <c r="W970">
        <v>0</v>
      </c>
      <c r="X970" t="s">
        <v>25</v>
      </c>
      <c r="Y970" t="s">
        <v>53</v>
      </c>
      <c r="Z970" t="s">
        <v>38</v>
      </c>
      <c r="AA970">
        <v>21</v>
      </c>
      <c r="AB970">
        <v>1323</v>
      </c>
    </row>
    <row r="971" spans="1:28" x14ac:dyDescent="0.3">
      <c r="A971" t="s">
        <v>2062</v>
      </c>
      <c r="B971" t="s">
        <v>21</v>
      </c>
      <c r="C971">
        <f>IF(Customers[[#This Row],[Churn Label]]="yes",1,0)</f>
        <v>0</v>
      </c>
      <c r="D971">
        <v>3</v>
      </c>
      <c r="E971">
        <v>7</v>
      </c>
      <c r="F971">
        <v>12.6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21</v>
      </c>
      <c r="O971">
        <v>20</v>
      </c>
      <c r="P971" t="s">
        <v>29</v>
      </c>
      <c r="Q971" t="s">
        <v>2063</v>
      </c>
      <c r="R971" t="s">
        <v>24</v>
      </c>
      <c r="S971">
        <v>62</v>
      </c>
      <c r="T971" t="s">
        <v>21</v>
      </c>
      <c r="U971" t="s">
        <v>21</v>
      </c>
      <c r="V971" t="s">
        <v>21</v>
      </c>
      <c r="W971">
        <v>0</v>
      </c>
      <c r="X971" t="s">
        <v>25</v>
      </c>
      <c r="Y971" t="s">
        <v>98</v>
      </c>
      <c r="Z971" t="s">
        <v>38</v>
      </c>
      <c r="AA971">
        <v>43</v>
      </c>
      <c r="AB971">
        <v>135</v>
      </c>
    </row>
    <row r="972" spans="1:28" x14ac:dyDescent="0.3">
      <c r="A972" t="s">
        <v>2064</v>
      </c>
      <c r="B972" t="s">
        <v>21</v>
      </c>
      <c r="C972">
        <f>IF(Customers[[#This Row],[Churn Label]]="yes",1,0)</f>
        <v>0</v>
      </c>
      <c r="D972">
        <v>47</v>
      </c>
      <c r="E972">
        <v>129</v>
      </c>
      <c r="F972">
        <v>419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0</v>
      </c>
      <c r="N972" t="s">
        <v>21</v>
      </c>
      <c r="O972">
        <v>0</v>
      </c>
      <c r="P972" t="s">
        <v>58</v>
      </c>
      <c r="Q972" t="s">
        <v>2065</v>
      </c>
      <c r="R972" t="s">
        <v>24</v>
      </c>
      <c r="S972">
        <v>25</v>
      </c>
      <c r="T972" t="s">
        <v>25</v>
      </c>
      <c r="U972" t="s">
        <v>21</v>
      </c>
      <c r="V972" t="s">
        <v>21</v>
      </c>
      <c r="W972">
        <v>0</v>
      </c>
      <c r="X972" t="s">
        <v>21</v>
      </c>
      <c r="Y972" t="s">
        <v>98</v>
      </c>
      <c r="Z972" t="s">
        <v>38</v>
      </c>
      <c r="AA972">
        <v>12</v>
      </c>
      <c r="AB972">
        <v>548</v>
      </c>
    </row>
    <row r="973" spans="1:28" x14ac:dyDescent="0.3">
      <c r="A973" t="s">
        <v>2066</v>
      </c>
      <c r="B973" t="s">
        <v>21</v>
      </c>
      <c r="C973">
        <f>IF(Customers[[#This Row],[Churn Label]]="yes",1,0)</f>
        <v>0</v>
      </c>
      <c r="D973">
        <v>67</v>
      </c>
      <c r="E973">
        <v>149</v>
      </c>
      <c r="F973">
        <v>404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3</v>
      </c>
      <c r="N973" t="s">
        <v>25</v>
      </c>
      <c r="O973">
        <v>0</v>
      </c>
      <c r="P973" t="s">
        <v>30</v>
      </c>
      <c r="Q973" t="s">
        <v>2067</v>
      </c>
      <c r="R973" t="s">
        <v>26</v>
      </c>
      <c r="S973">
        <v>48</v>
      </c>
      <c r="T973" t="s">
        <v>21</v>
      </c>
      <c r="U973" t="s">
        <v>21</v>
      </c>
      <c r="V973" t="s">
        <v>21</v>
      </c>
      <c r="W973">
        <v>0</v>
      </c>
      <c r="X973" t="s">
        <v>21</v>
      </c>
      <c r="Y973" t="s">
        <v>98</v>
      </c>
      <c r="Z973" t="s">
        <v>33</v>
      </c>
      <c r="AA973">
        <v>18</v>
      </c>
      <c r="AB973">
        <v>1216</v>
      </c>
    </row>
    <row r="974" spans="1:28" x14ac:dyDescent="0.3">
      <c r="A974" t="s">
        <v>2068</v>
      </c>
      <c r="B974" t="s">
        <v>21</v>
      </c>
      <c r="C974">
        <f>IF(Customers[[#This Row],[Churn Label]]="yes",1,0)</f>
        <v>0</v>
      </c>
      <c r="D974">
        <v>6</v>
      </c>
      <c r="E974">
        <v>36</v>
      </c>
      <c r="F974">
        <v>97.4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0</v>
      </c>
      <c r="N974" t="s">
        <v>21</v>
      </c>
      <c r="O974">
        <v>0</v>
      </c>
      <c r="P974" t="s">
        <v>78</v>
      </c>
      <c r="Q974" t="s">
        <v>2069</v>
      </c>
      <c r="R974" t="s">
        <v>24</v>
      </c>
      <c r="S974">
        <v>22</v>
      </c>
      <c r="T974" t="s">
        <v>25</v>
      </c>
      <c r="U974" t="s">
        <v>21</v>
      </c>
      <c r="V974" t="s">
        <v>21</v>
      </c>
      <c r="W974">
        <v>0</v>
      </c>
      <c r="X974" t="s">
        <v>21</v>
      </c>
      <c r="Y974" t="s">
        <v>98</v>
      </c>
      <c r="Z974" t="s">
        <v>95</v>
      </c>
      <c r="AA974">
        <v>13</v>
      </c>
      <c r="AB974">
        <v>87</v>
      </c>
    </row>
    <row r="975" spans="1:28" x14ac:dyDescent="0.3">
      <c r="A975" t="s">
        <v>2070</v>
      </c>
      <c r="B975" t="s">
        <v>21</v>
      </c>
      <c r="C975">
        <f>IF(Customers[[#This Row],[Churn Label]]="yes",1,0)</f>
        <v>0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t="s">
        <v>25</v>
      </c>
      <c r="J975" t="s">
        <v>88</v>
      </c>
      <c r="K975">
        <v>0</v>
      </c>
      <c r="L975">
        <v>0</v>
      </c>
      <c r="M975">
        <v>7</v>
      </c>
      <c r="N975" t="s">
        <v>25</v>
      </c>
      <c r="O975">
        <v>0</v>
      </c>
      <c r="P975" t="s">
        <v>36</v>
      </c>
      <c r="Q975" t="s">
        <v>2071</v>
      </c>
      <c r="R975" t="s">
        <v>26</v>
      </c>
      <c r="S975">
        <v>47</v>
      </c>
      <c r="T975" t="s">
        <v>21</v>
      </c>
      <c r="U975" t="s">
        <v>21</v>
      </c>
      <c r="V975" t="s">
        <v>21</v>
      </c>
      <c r="W975">
        <v>0</v>
      </c>
      <c r="X975" t="s">
        <v>25</v>
      </c>
      <c r="Y975" t="s">
        <v>53</v>
      </c>
      <c r="Z975" t="s">
        <v>38</v>
      </c>
      <c r="AA975">
        <v>41</v>
      </c>
      <c r="AB975">
        <v>2940</v>
      </c>
    </row>
    <row r="976" spans="1:28" x14ac:dyDescent="0.3">
      <c r="A976" t="s">
        <v>2072</v>
      </c>
      <c r="B976" t="s">
        <v>21</v>
      </c>
      <c r="C976">
        <f>IF(Customers[[#This Row],[Churn Label]]="yes",1,0)</f>
        <v>0</v>
      </c>
      <c r="D976">
        <v>29</v>
      </c>
      <c r="E976">
        <v>98</v>
      </c>
      <c r="F976">
        <v>202.1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0</v>
      </c>
      <c r="N976" t="s">
        <v>21</v>
      </c>
      <c r="O976">
        <v>0</v>
      </c>
      <c r="P976" t="s">
        <v>78</v>
      </c>
      <c r="Q976" t="s">
        <v>2073</v>
      </c>
      <c r="R976" t="s">
        <v>24</v>
      </c>
      <c r="S976">
        <v>49</v>
      </c>
      <c r="T976" t="s">
        <v>21</v>
      </c>
      <c r="U976" t="s">
        <v>21</v>
      </c>
      <c r="V976" t="s">
        <v>21</v>
      </c>
      <c r="W976">
        <v>0</v>
      </c>
      <c r="X976" t="s">
        <v>21</v>
      </c>
      <c r="Y976" t="s">
        <v>32</v>
      </c>
      <c r="Z976" t="s">
        <v>95</v>
      </c>
      <c r="AA976">
        <v>9</v>
      </c>
      <c r="AB976">
        <v>262</v>
      </c>
    </row>
    <row r="977" spans="1:28" x14ac:dyDescent="0.3">
      <c r="A977" t="s">
        <v>2074</v>
      </c>
      <c r="B977" t="s">
        <v>21</v>
      </c>
      <c r="C977">
        <f>IF(Customers[[#This Row],[Churn Label]]="yes",1,0)</f>
        <v>0</v>
      </c>
      <c r="D977">
        <v>38</v>
      </c>
      <c r="E977">
        <v>54</v>
      </c>
      <c r="F977">
        <v>151.4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4</v>
      </c>
      <c r="N977" t="s">
        <v>21</v>
      </c>
      <c r="O977">
        <v>73</v>
      </c>
      <c r="P977" t="s">
        <v>84</v>
      </c>
      <c r="Q977" t="s">
        <v>2075</v>
      </c>
      <c r="R977" t="s">
        <v>26</v>
      </c>
      <c r="S977">
        <v>54</v>
      </c>
      <c r="T977" t="s">
        <v>21</v>
      </c>
      <c r="U977" t="s">
        <v>21</v>
      </c>
      <c r="V977" t="s">
        <v>21</v>
      </c>
      <c r="W977">
        <v>0</v>
      </c>
      <c r="X977" t="s">
        <v>25</v>
      </c>
      <c r="Y977" t="s">
        <v>32</v>
      </c>
      <c r="Z977" t="s">
        <v>38</v>
      </c>
      <c r="AA977">
        <v>52</v>
      </c>
      <c r="AB977">
        <v>1986</v>
      </c>
    </row>
    <row r="978" spans="1:28" x14ac:dyDescent="0.3">
      <c r="A978" t="s">
        <v>2076</v>
      </c>
      <c r="B978" t="s">
        <v>21</v>
      </c>
      <c r="C978">
        <f>IF(Customers[[#This Row],[Churn Label]]="yes",1,0)</f>
        <v>0</v>
      </c>
      <c r="D978">
        <v>58</v>
      </c>
      <c r="E978">
        <v>346</v>
      </c>
      <c r="F978">
        <v>696.4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13</v>
      </c>
      <c r="N978" t="s">
        <v>25</v>
      </c>
      <c r="O978">
        <v>0</v>
      </c>
      <c r="P978" t="s">
        <v>58</v>
      </c>
      <c r="Q978" t="s">
        <v>2077</v>
      </c>
      <c r="R978" t="s">
        <v>24</v>
      </c>
      <c r="S978">
        <v>61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98</v>
      </c>
      <c r="Z978" t="s">
        <v>95</v>
      </c>
      <c r="AA978">
        <v>38</v>
      </c>
      <c r="AB978">
        <v>2205</v>
      </c>
    </row>
    <row r="979" spans="1:28" x14ac:dyDescent="0.3">
      <c r="A979" t="s">
        <v>2078</v>
      </c>
      <c r="B979" t="s">
        <v>21</v>
      </c>
      <c r="C979">
        <f>IF(Customers[[#This Row],[Churn Label]]="yes",1,0)</f>
        <v>0</v>
      </c>
      <c r="D979">
        <v>26</v>
      </c>
      <c r="E979">
        <v>123</v>
      </c>
      <c r="F979">
        <v>256.3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11</v>
      </c>
      <c r="N979" t="s">
        <v>25</v>
      </c>
      <c r="O979">
        <v>0</v>
      </c>
      <c r="P979" t="s">
        <v>64</v>
      </c>
      <c r="Q979" t="s">
        <v>2079</v>
      </c>
      <c r="R979" t="s">
        <v>24</v>
      </c>
      <c r="S979">
        <v>32</v>
      </c>
      <c r="T979" t="s">
        <v>21</v>
      </c>
      <c r="U979" t="s">
        <v>21</v>
      </c>
      <c r="V979" t="s">
        <v>21</v>
      </c>
      <c r="W979">
        <v>0</v>
      </c>
      <c r="X979" t="s">
        <v>21</v>
      </c>
      <c r="Y979" t="s">
        <v>32</v>
      </c>
      <c r="Z979" t="s">
        <v>95</v>
      </c>
      <c r="AA979">
        <v>33</v>
      </c>
      <c r="AB979">
        <v>857</v>
      </c>
    </row>
    <row r="980" spans="1:28" x14ac:dyDescent="0.3">
      <c r="A980" t="s">
        <v>2080</v>
      </c>
      <c r="B980" t="s">
        <v>21</v>
      </c>
      <c r="C980">
        <f>IF(Customers[[#This Row],[Churn Label]]="yes",1,0)</f>
        <v>0</v>
      </c>
      <c r="D980">
        <v>17</v>
      </c>
      <c r="E980">
        <v>77</v>
      </c>
      <c r="F980">
        <v>189.5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2</v>
      </c>
      <c r="N980" t="s">
        <v>25</v>
      </c>
      <c r="O980">
        <v>0</v>
      </c>
      <c r="P980" t="s">
        <v>78</v>
      </c>
      <c r="Q980" t="s">
        <v>2081</v>
      </c>
      <c r="R980" t="s">
        <v>26</v>
      </c>
      <c r="S980">
        <v>35</v>
      </c>
      <c r="T980" t="s">
        <v>21</v>
      </c>
      <c r="U980" t="s">
        <v>21</v>
      </c>
      <c r="V980" t="s">
        <v>21</v>
      </c>
      <c r="W980">
        <v>0</v>
      </c>
      <c r="X980" t="s">
        <v>25</v>
      </c>
      <c r="Y980" t="s">
        <v>32</v>
      </c>
      <c r="Z980" t="s">
        <v>95</v>
      </c>
      <c r="AA980">
        <v>15</v>
      </c>
      <c r="AB980">
        <v>252</v>
      </c>
    </row>
    <row r="981" spans="1:28" x14ac:dyDescent="0.3">
      <c r="A981" t="s">
        <v>2082</v>
      </c>
      <c r="B981" t="s">
        <v>21</v>
      </c>
      <c r="C981">
        <f>IF(Customers[[#This Row],[Churn Label]]="yes",1,0)</f>
        <v>0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t="s">
        <v>25</v>
      </c>
      <c r="J981" t="s">
        <v>88</v>
      </c>
      <c r="K981">
        <v>0</v>
      </c>
      <c r="L981">
        <v>0</v>
      </c>
      <c r="M981">
        <v>0</v>
      </c>
      <c r="N981" t="s">
        <v>21</v>
      </c>
      <c r="O981">
        <v>0</v>
      </c>
      <c r="P981" t="s">
        <v>52</v>
      </c>
      <c r="Q981" t="s">
        <v>2083</v>
      </c>
      <c r="R981" t="s">
        <v>26</v>
      </c>
      <c r="S981">
        <v>34</v>
      </c>
      <c r="T981" t="s">
        <v>21</v>
      </c>
      <c r="U981" t="s">
        <v>21</v>
      </c>
      <c r="V981" t="s">
        <v>21</v>
      </c>
      <c r="W981">
        <v>0</v>
      </c>
      <c r="X981" t="s">
        <v>21</v>
      </c>
      <c r="Y981" t="s">
        <v>53</v>
      </c>
      <c r="Z981" t="s">
        <v>33</v>
      </c>
      <c r="AA981">
        <v>12</v>
      </c>
      <c r="AB981">
        <v>675</v>
      </c>
    </row>
    <row r="982" spans="1:28" x14ac:dyDescent="0.3">
      <c r="A982" t="s">
        <v>2084</v>
      </c>
      <c r="B982" t="s">
        <v>21</v>
      </c>
      <c r="C982">
        <f>IF(Customers[[#This Row],[Churn Label]]="yes",1,0)</f>
        <v>0</v>
      </c>
      <c r="D982">
        <v>1</v>
      </c>
      <c r="E982">
        <v>2</v>
      </c>
      <c r="F982">
        <v>4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0</v>
      </c>
      <c r="N982" t="s">
        <v>21</v>
      </c>
      <c r="O982">
        <v>0</v>
      </c>
      <c r="P982" t="s">
        <v>84</v>
      </c>
      <c r="Q982" t="s">
        <v>2085</v>
      </c>
      <c r="R982" t="s">
        <v>26</v>
      </c>
      <c r="S982">
        <v>29</v>
      </c>
      <c r="T982" t="s">
        <v>25</v>
      </c>
      <c r="U982" t="s">
        <v>21</v>
      </c>
      <c r="V982" t="s">
        <v>21</v>
      </c>
      <c r="W982">
        <v>0</v>
      </c>
      <c r="X982" t="s">
        <v>21</v>
      </c>
      <c r="Y982" t="s">
        <v>98</v>
      </c>
      <c r="Z982" t="s">
        <v>95</v>
      </c>
      <c r="AA982">
        <v>7</v>
      </c>
      <c r="AB982">
        <v>7</v>
      </c>
    </row>
    <row r="983" spans="1:28" x14ac:dyDescent="0.3">
      <c r="A983" t="s">
        <v>2086</v>
      </c>
      <c r="B983" t="s">
        <v>21</v>
      </c>
      <c r="C983">
        <f>IF(Customers[[#This Row],[Churn Label]]="yes",1,0)</f>
        <v>0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6</v>
      </c>
      <c r="N983" t="s">
        <v>21</v>
      </c>
      <c r="O983">
        <v>29</v>
      </c>
      <c r="P983" t="s">
        <v>62</v>
      </c>
      <c r="Q983" t="s">
        <v>2087</v>
      </c>
      <c r="R983" t="s">
        <v>24</v>
      </c>
      <c r="S983">
        <v>54</v>
      </c>
      <c r="T983" t="s">
        <v>21</v>
      </c>
      <c r="U983" t="s">
        <v>21</v>
      </c>
      <c r="V983" t="s">
        <v>21</v>
      </c>
      <c r="W983">
        <v>0</v>
      </c>
      <c r="X983" t="s">
        <v>25</v>
      </c>
      <c r="Y983" t="s">
        <v>32</v>
      </c>
      <c r="Z983" t="s">
        <v>38</v>
      </c>
      <c r="AA983">
        <v>38</v>
      </c>
      <c r="AB983">
        <v>2052</v>
      </c>
    </row>
    <row r="984" spans="1:28" x14ac:dyDescent="0.3">
      <c r="A984" t="s">
        <v>2088</v>
      </c>
      <c r="B984" t="s">
        <v>21</v>
      </c>
      <c r="C984">
        <f>IF(Customers[[#This Row],[Churn Label]]="yes",1,0)</f>
        <v>0</v>
      </c>
      <c r="D984">
        <v>35</v>
      </c>
      <c r="E984">
        <v>239</v>
      </c>
      <c r="F984">
        <v>528.1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0</v>
      </c>
      <c r="N984" t="s">
        <v>21</v>
      </c>
      <c r="O984">
        <v>0</v>
      </c>
      <c r="P984" t="s">
        <v>81</v>
      </c>
      <c r="Q984" t="s">
        <v>2089</v>
      </c>
      <c r="R984" t="s">
        <v>26</v>
      </c>
      <c r="S984">
        <v>21</v>
      </c>
      <c r="T984" t="s">
        <v>25</v>
      </c>
      <c r="U984" t="s">
        <v>21</v>
      </c>
      <c r="V984" t="s">
        <v>21</v>
      </c>
      <c r="W984">
        <v>0</v>
      </c>
      <c r="X984" t="s">
        <v>21</v>
      </c>
      <c r="Y984" t="s">
        <v>32</v>
      </c>
      <c r="Z984" t="s">
        <v>38</v>
      </c>
      <c r="AA984">
        <v>12</v>
      </c>
      <c r="AB984">
        <v>411</v>
      </c>
    </row>
    <row r="985" spans="1:28" x14ac:dyDescent="0.3">
      <c r="A985" t="s">
        <v>2090</v>
      </c>
      <c r="B985" t="s">
        <v>21</v>
      </c>
      <c r="C985">
        <f>IF(Customers[[#This Row],[Churn Label]]="yes",1,0)</f>
        <v>0</v>
      </c>
      <c r="D985">
        <v>69</v>
      </c>
      <c r="E985">
        <v>369</v>
      </c>
      <c r="F985">
        <v>892.4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3</v>
      </c>
      <c r="N985" t="s">
        <v>25</v>
      </c>
      <c r="O985">
        <v>0</v>
      </c>
      <c r="P985" t="s">
        <v>51</v>
      </c>
      <c r="Q985" t="s">
        <v>2091</v>
      </c>
      <c r="R985" t="s">
        <v>26</v>
      </c>
      <c r="S985">
        <v>38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53</v>
      </c>
      <c r="Z985" t="s">
        <v>33</v>
      </c>
      <c r="AA985">
        <v>26</v>
      </c>
      <c r="AB985">
        <v>1804</v>
      </c>
    </row>
    <row r="986" spans="1:28" x14ac:dyDescent="0.3">
      <c r="A986" t="s">
        <v>2092</v>
      </c>
      <c r="B986" t="s">
        <v>21</v>
      </c>
      <c r="C986">
        <f>IF(Customers[[#This Row],[Churn Label]]="yes",1,0)</f>
        <v>0</v>
      </c>
      <c r="D986">
        <v>45</v>
      </c>
      <c r="E986">
        <v>166</v>
      </c>
      <c r="F986">
        <v>493.4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0</v>
      </c>
      <c r="N986" t="s">
        <v>21</v>
      </c>
      <c r="O986">
        <v>0</v>
      </c>
      <c r="P986" t="s">
        <v>77</v>
      </c>
      <c r="Q986" t="s">
        <v>2093</v>
      </c>
      <c r="R986" t="s">
        <v>26</v>
      </c>
      <c r="S986">
        <v>20</v>
      </c>
      <c r="T986" t="s">
        <v>25</v>
      </c>
      <c r="U986" t="s">
        <v>21</v>
      </c>
      <c r="V986" t="s">
        <v>21</v>
      </c>
      <c r="W986">
        <v>0</v>
      </c>
      <c r="X986" t="s">
        <v>21</v>
      </c>
      <c r="Y986" t="s">
        <v>32</v>
      </c>
      <c r="Z986" t="s">
        <v>38</v>
      </c>
      <c r="AA986">
        <v>11</v>
      </c>
      <c r="AB986">
        <v>486</v>
      </c>
    </row>
    <row r="987" spans="1:28" x14ac:dyDescent="0.3">
      <c r="A987" t="s">
        <v>2094</v>
      </c>
      <c r="B987" t="s">
        <v>21</v>
      </c>
      <c r="C987">
        <f>IF(Customers[[#This Row],[Churn Label]]="yes",1,0)</f>
        <v>0</v>
      </c>
      <c r="D987">
        <v>65</v>
      </c>
      <c r="E987">
        <v>209</v>
      </c>
      <c r="F987">
        <v>455.7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5</v>
      </c>
      <c r="N987" t="s">
        <v>25</v>
      </c>
      <c r="O987">
        <v>0</v>
      </c>
      <c r="P987" t="s">
        <v>27</v>
      </c>
      <c r="Q987" t="s">
        <v>2095</v>
      </c>
      <c r="R987" t="s">
        <v>24</v>
      </c>
      <c r="S987">
        <v>74</v>
      </c>
      <c r="T987" t="s">
        <v>21</v>
      </c>
      <c r="U987" t="s">
        <v>25</v>
      </c>
      <c r="V987" t="s">
        <v>21</v>
      </c>
      <c r="W987">
        <v>0</v>
      </c>
      <c r="X987" t="s">
        <v>25</v>
      </c>
      <c r="Y987" t="s">
        <v>53</v>
      </c>
      <c r="Z987" t="s">
        <v>38</v>
      </c>
      <c r="AA987">
        <v>48</v>
      </c>
      <c r="AB987">
        <v>3157</v>
      </c>
    </row>
    <row r="988" spans="1:28" x14ac:dyDescent="0.3">
      <c r="A988" t="s">
        <v>2096</v>
      </c>
      <c r="B988" t="s">
        <v>21</v>
      </c>
      <c r="C988">
        <f>IF(Customers[[#This Row],[Churn Label]]="yes",1,0)</f>
        <v>0</v>
      </c>
      <c r="D988">
        <v>9</v>
      </c>
      <c r="E988">
        <v>64</v>
      </c>
      <c r="F988">
        <v>103.6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2</v>
      </c>
      <c r="N988" t="s">
        <v>25</v>
      </c>
      <c r="O988">
        <v>0</v>
      </c>
      <c r="P988" t="s">
        <v>37</v>
      </c>
      <c r="Q988" t="s">
        <v>2097</v>
      </c>
      <c r="R988" t="s">
        <v>24</v>
      </c>
      <c r="S988">
        <v>49</v>
      </c>
      <c r="T988" t="s">
        <v>21</v>
      </c>
      <c r="U988" t="s">
        <v>21</v>
      </c>
      <c r="V988" t="s">
        <v>21</v>
      </c>
      <c r="W988">
        <v>0</v>
      </c>
      <c r="X988" t="s">
        <v>21</v>
      </c>
      <c r="Y988" t="s">
        <v>32</v>
      </c>
      <c r="Z988" t="s">
        <v>38</v>
      </c>
      <c r="AA988">
        <v>30</v>
      </c>
      <c r="AB988">
        <v>256</v>
      </c>
    </row>
    <row r="989" spans="1:28" x14ac:dyDescent="0.3">
      <c r="A989" t="s">
        <v>2098</v>
      </c>
      <c r="B989" t="s">
        <v>21</v>
      </c>
      <c r="C989">
        <f>IF(Customers[[#This Row],[Churn Label]]="yes",1,0)</f>
        <v>0</v>
      </c>
      <c r="D989">
        <v>9</v>
      </c>
      <c r="E989">
        <v>13</v>
      </c>
      <c r="F989">
        <v>51.7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0</v>
      </c>
      <c r="N989" t="s">
        <v>21</v>
      </c>
      <c r="O989">
        <v>0</v>
      </c>
      <c r="P989" t="s">
        <v>47</v>
      </c>
      <c r="Q989" t="s">
        <v>2099</v>
      </c>
      <c r="R989" t="s">
        <v>24</v>
      </c>
      <c r="S989">
        <v>44</v>
      </c>
      <c r="T989" t="s">
        <v>21</v>
      </c>
      <c r="U989" t="s">
        <v>21</v>
      </c>
      <c r="V989" t="s">
        <v>21</v>
      </c>
      <c r="W989">
        <v>0</v>
      </c>
      <c r="X989" t="s">
        <v>21</v>
      </c>
      <c r="Y989" t="s">
        <v>53</v>
      </c>
      <c r="Z989" t="s">
        <v>95</v>
      </c>
      <c r="AA989">
        <v>7</v>
      </c>
      <c r="AB989">
        <v>62</v>
      </c>
    </row>
    <row r="990" spans="1:28" x14ac:dyDescent="0.3">
      <c r="A990" t="s">
        <v>2100</v>
      </c>
      <c r="B990" t="s">
        <v>21</v>
      </c>
      <c r="C990">
        <f>IF(Customers[[#This Row],[Churn Label]]="yes",1,0)</f>
        <v>0</v>
      </c>
      <c r="D990">
        <v>13</v>
      </c>
      <c r="E990">
        <v>93</v>
      </c>
      <c r="F990">
        <v>207.5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0</v>
      </c>
      <c r="N990" t="s">
        <v>21</v>
      </c>
      <c r="O990">
        <v>0</v>
      </c>
      <c r="P990" t="s">
        <v>80</v>
      </c>
      <c r="Q990" t="s">
        <v>2101</v>
      </c>
      <c r="R990" t="s">
        <v>26</v>
      </c>
      <c r="S990">
        <v>39</v>
      </c>
      <c r="T990" t="s">
        <v>21</v>
      </c>
      <c r="U990" t="s">
        <v>21</v>
      </c>
      <c r="V990" t="s">
        <v>21</v>
      </c>
      <c r="W990">
        <v>0</v>
      </c>
      <c r="X990" t="s">
        <v>21</v>
      </c>
      <c r="Y990" t="s">
        <v>98</v>
      </c>
      <c r="Z990" t="s">
        <v>33</v>
      </c>
      <c r="AA990">
        <v>12</v>
      </c>
      <c r="AB990">
        <v>156</v>
      </c>
    </row>
    <row r="991" spans="1:28" x14ac:dyDescent="0.3">
      <c r="A991" t="s">
        <v>2102</v>
      </c>
      <c r="B991" t="s">
        <v>21</v>
      </c>
      <c r="C991">
        <f>IF(Customers[[#This Row],[Churn Label]]="yes",1,0)</f>
        <v>0</v>
      </c>
      <c r="D991">
        <v>44</v>
      </c>
      <c r="E991">
        <v>125</v>
      </c>
      <c r="F991">
        <v>310.2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10</v>
      </c>
      <c r="N991" t="s">
        <v>25</v>
      </c>
      <c r="O991">
        <v>0</v>
      </c>
      <c r="P991" t="s">
        <v>70</v>
      </c>
      <c r="Q991" t="s">
        <v>2103</v>
      </c>
      <c r="R991" t="s">
        <v>24</v>
      </c>
      <c r="S991">
        <v>28</v>
      </c>
      <c r="T991" t="s">
        <v>25</v>
      </c>
      <c r="U991" t="s">
        <v>21</v>
      </c>
      <c r="V991" t="s">
        <v>21</v>
      </c>
      <c r="W991">
        <v>0</v>
      </c>
      <c r="X991" t="s">
        <v>25</v>
      </c>
      <c r="Y991" t="s">
        <v>32</v>
      </c>
      <c r="Z991" t="s">
        <v>38</v>
      </c>
      <c r="AA991">
        <v>48</v>
      </c>
      <c r="AB991">
        <v>2143</v>
      </c>
    </row>
    <row r="992" spans="1:28" x14ac:dyDescent="0.3">
      <c r="A992" t="s">
        <v>2104</v>
      </c>
      <c r="B992" t="s">
        <v>21</v>
      </c>
      <c r="C992">
        <f>IF(Customers[[#This Row],[Churn Label]]="yes",1,0)</f>
        <v>0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11</v>
      </c>
      <c r="N992" t="s">
        <v>25</v>
      </c>
      <c r="O992">
        <v>0</v>
      </c>
      <c r="P992" t="s">
        <v>59</v>
      </c>
      <c r="Q992" t="s">
        <v>2105</v>
      </c>
      <c r="R992" t="s">
        <v>24</v>
      </c>
      <c r="S992">
        <v>21</v>
      </c>
      <c r="T992" t="s">
        <v>25</v>
      </c>
      <c r="U992" t="s">
        <v>21</v>
      </c>
      <c r="V992" t="s">
        <v>21</v>
      </c>
      <c r="W992">
        <v>0</v>
      </c>
      <c r="X992" t="s">
        <v>21</v>
      </c>
      <c r="Y992" t="s">
        <v>32</v>
      </c>
      <c r="Z992" t="s">
        <v>33</v>
      </c>
      <c r="AA992">
        <v>25</v>
      </c>
      <c r="AB992">
        <v>184</v>
      </c>
    </row>
    <row r="993" spans="1:28" x14ac:dyDescent="0.3">
      <c r="A993" t="s">
        <v>2106</v>
      </c>
      <c r="B993" t="s">
        <v>21</v>
      </c>
      <c r="C993">
        <f>IF(Customers[[#This Row],[Churn Label]]="yes",1,0)</f>
        <v>0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4</v>
      </c>
      <c r="N993" t="s">
        <v>25</v>
      </c>
      <c r="O993">
        <v>0</v>
      </c>
      <c r="P993" t="s">
        <v>82</v>
      </c>
      <c r="Q993" t="s">
        <v>2107</v>
      </c>
      <c r="R993" t="s">
        <v>26</v>
      </c>
      <c r="S993">
        <v>38</v>
      </c>
      <c r="T993" t="s">
        <v>21</v>
      </c>
      <c r="U993" t="s">
        <v>21</v>
      </c>
      <c r="V993" t="s">
        <v>21</v>
      </c>
      <c r="W993">
        <v>0</v>
      </c>
      <c r="X993" t="s">
        <v>25</v>
      </c>
      <c r="Y993" t="s">
        <v>53</v>
      </c>
      <c r="Z993" t="s">
        <v>33</v>
      </c>
      <c r="AA993">
        <v>28</v>
      </c>
      <c r="AB993">
        <v>1977</v>
      </c>
    </row>
    <row r="994" spans="1:28" x14ac:dyDescent="0.3">
      <c r="A994" t="s">
        <v>2108</v>
      </c>
      <c r="B994" t="s">
        <v>21</v>
      </c>
      <c r="C994">
        <f>IF(Customers[[#This Row],[Churn Label]]="yes",1,0)</f>
        <v>0</v>
      </c>
      <c r="D994">
        <v>4</v>
      </c>
      <c r="E994">
        <v>22</v>
      </c>
      <c r="F994">
        <v>51.9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18</v>
      </c>
      <c r="N994" t="s">
        <v>25</v>
      </c>
      <c r="O994">
        <v>0</v>
      </c>
      <c r="P994" t="s">
        <v>83</v>
      </c>
      <c r="Q994" t="s">
        <v>2109</v>
      </c>
      <c r="R994" t="s">
        <v>24</v>
      </c>
      <c r="S994">
        <v>27</v>
      </c>
      <c r="T994" t="s">
        <v>25</v>
      </c>
      <c r="U994" t="s">
        <v>21</v>
      </c>
      <c r="V994" t="s">
        <v>21</v>
      </c>
      <c r="W994">
        <v>0</v>
      </c>
      <c r="X994" t="s">
        <v>21</v>
      </c>
      <c r="Y994" t="s">
        <v>32</v>
      </c>
      <c r="Z994" t="s">
        <v>38</v>
      </c>
      <c r="AA994">
        <v>50</v>
      </c>
      <c r="AB994">
        <v>199</v>
      </c>
    </row>
    <row r="995" spans="1:28" x14ac:dyDescent="0.3">
      <c r="A995" t="s">
        <v>2110</v>
      </c>
      <c r="B995" t="s">
        <v>21</v>
      </c>
      <c r="C995">
        <f>IF(Customers[[#This Row],[Churn Label]]="yes",1,0)</f>
        <v>0</v>
      </c>
      <c r="D995">
        <v>67</v>
      </c>
      <c r="E995">
        <v>103</v>
      </c>
      <c r="F995">
        <v>267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13</v>
      </c>
      <c r="N995" t="s">
        <v>25</v>
      </c>
      <c r="O995">
        <v>0</v>
      </c>
      <c r="P995" t="s">
        <v>82</v>
      </c>
      <c r="Q995" t="s">
        <v>2111</v>
      </c>
      <c r="R995" t="s">
        <v>24</v>
      </c>
      <c r="S995">
        <v>67</v>
      </c>
      <c r="T995" t="s">
        <v>21</v>
      </c>
      <c r="U995" t="s">
        <v>25</v>
      </c>
      <c r="V995" t="s">
        <v>21</v>
      </c>
      <c r="W995">
        <v>0</v>
      </c>
      <c r="X995" t="s">
        <v>25</v>
      </c>
      <c r="Y995" t="s">
        <v>98</v>
      </c>
      <c r="Z995" t="s">
        <v>33</v>
      </c>
      <c r="AA995">
        <v>38</v>
      </c>
      <c r="AB995">
        <v>2517</v>
      </c>
    </row>
    <row r="996" spans="1:28" x14ac:dyDescent="0.3">
      <c r="A996" t="s">
        <v>2112</v>
      </c>
      <c r="B996" t="s">
        <v>21</v>
      </c>
      <c r="C996">
        <f>IF(Customers[[#This Row],[Churn Label]]="yes",1,0)</f>
        <v>0</v>
      </c>
      <c r="D996">
        <v>59</v>
      </c>
      <c r="E996">
        <v>219</v>
      </c>
      <c r="F996">
        <v>468.4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0</v>
      </c>
      <c r="N996" t="s">
        <v>21</v>
      </c>
      <c r="O996">
        <v>0</v>
      </c>
      <c r="P996" t="s">
        <v>93</v>
      </c>
      <c r="Q996" t="s">
        <v>2113</v>
      </c>
      <c r="R996" t="s">
        <v>26</v>
      </c>
      <c r="S996">
        <v>62</v>
      </c>
      <c r="T996" t="s">
        <v>21</v>
      </c>
      <c r="U996" t="s">
        <v>21</v>
      </c>
      <c r="V996" t="s">
        <v>21</v>
      </c>
      <c r="W996">
        <v>0</v>
      </c>
      <c r="X996" t="s">
        <v>21</v>
      </c>
      <c r="Y996" t="s">
        <v>98</v>
      </c>
      <c r="Z996" t="s">
        <v>95</v>
      </c>
      <c r="AA996">
        <v>12</v>
      </c>
      <c r="AB996">
        <v>719</v>
      </c>
    </row>
    <row r="997" spans="1:28" x14ac:dyDescent="0.3">
      <c r="A997" t="s">
        <v>2114</v>
      </c>
      <c r="B997" t="s">
        <v>21</v>
      </c>
      <c r="C997">
        <f>IF(Customers[[#This Row],[Churn Label]]="yes",1,0)</f>
        <v>0</v>
      </c>
      <c r="D997">
        <v>74</v>
      </c>
      <c r="E997">
        <v>411</v>
      </c>
      <c r="F997">
        <v>1109.5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0</v>
      </c>
      <c r="N997" t="s">
        <v>21</v>
      </c>
      <c r="O997">
        <v>0</v>
      </c>
      <c r="P997" t="s">
        <v>30</v>
      </c>
      <c r="Q997" t="s">
        <v>2115</v>
      </c>
      <c r="R997" t="s">
        <v>24</v>
      </c>
      <c r="S997">
        <v>60</v>
      </c>
      <c r="T997" t="s">
        <v>21</v>
      </c>
      <c r="U997" t="s">
        <v>21</v>
      </c>
      <c r="V997" t="s">
        <v>21</v>
      </c>
      <c r="W997">
        <v>0</v>
      </c>
      <c r="X997" t="s">
        <v>21</v>
      </c>
      <c r="Y997" t="s">
        <v>53</v>
      </c>
      <c r="Z997" t="s">
        <v>33</v>
      </c>
      <c r="AA997">
        <v>11</v>
      </c>
      <c r="AB997">
        <v>825</v>
      </c>
    </row>
    <row r="998" spans="1:28" x14ac:dyDescent="0.3">
      <c r="A998" t="s">
        <v>2116</v>
      </c>
      <c r="B998" t="s">
        <v>21</v>
      </c>
      <c r="C998">
        <f>IF(Customers[[#This Row],[Churn Label]]="yes",1,0)</f>
        <v>0</v>
      </c>
      <c r="D998">
        <v>71</v>
      </c>
      <c r="E998">
        <v>178</v>
      </c>
      <c r="F998">
        <v>499.5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15</v>
      </c>
      <c r="N998" t="s">
        <v>25</v>
      </c>
      <c r="O998">
        <v>0</v>
      </c>
      <c r="P998" t="s">
        <v>23</v>
      </c>
      <c r="Q998" t="s">
        <v>2117</v>
      </c>
      <c r="R998" t="s">
        <v>26</v>
      </c>
      <c r="S998">
        <v>62</v>
      </c>
      <c r="T998" t="s">
        <v>21</v>
      </c>
      <c r="U998" t="s">
        <v>21</v>
      </c>
      <c r="V998" t="s">
        <v>21</v>
      </c>
      <c r="W998">
        <v>0</v>
      </c>
      <c r="X998" t="s">
        <v>25</v>
      </c>
      <c r="Y998" t="s">
        <v>53</v>
      </c>
      <c r="Z998" t="s">
        <v>38</v>
      </c>
      <c r="AA998">
        <v>40</v>
      </c>
      <c r="AB998">
        <v>2883</v>
      </c>
    </row>
    <row r="999" spans="1:28" x14ac:dyDescent="0.3">
      <c r="A999" t="s">
        <v>2118</v>
      </c>
      <c r="B999" t="s">
        <v>21</v>
      </c>
      <c r="C999">
        <f>IF(Customers[[#This Row],[Churn Label]]="yes",1,0)</f>
        <v>0</v>
      </c>
      <c r="D999">
        <v>28</v>
      </c>
      <c r="E999">
        <v>91</v>
      </c>
      <c r="F999">
        <v>220.4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5</v>
      </c>
      <c r="N999" t="s">
        <v>25</v>
      </c>
      <c r="O999">
        <v>0</v>
      </c>
      <c r="P999" t="s">
        <v>74</v>
      </c>
      <c r="Q999" t="s">
        <v>2119</v>
      </c>
      <c r="R999" t="s">
        <v>26</v>
      </c>
      <c r="S999">
        <v>76</v>
      </c>
      <c r="T999" t="s">
        <v>21</v>
      </c>
      <c r="U999" t="s">
        <v>25</v>
      </c>
      <c r="V999" t="s">
        <v>21</v>
      </c>
      <c r="W999">
        <v>0</v>
      </c>
      <c r="X999" t="s">
        <v>21</v>
      </c>
      <c r="Y999" t="s">
        <v>53</v>
      </c>
      <c r="Z999" t="s">
        <v>38</v>
      </c>
      <c r="AA999">
        <v>28</v>
      </c>
      <c r="AB999">
        <v>779</v>
      </c>
    </row>
    <row r="1000" spans="1:28" x14ac:dyDescent="0.3">
      <c r="A1000" t="s">
        <v>2120</v>
      </c>
      <c r="B1000" t="s">
        <v>21</v>
      </c>
      <c r="C1000">
        <f>IF(Customers[[#This Row],[Churn Label]]="yes",1,0)</f>
        <v>0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0</v>
      </c>
      <c r="N1000" t="s">
        <v>21</v>
      </c>
      <c r="O1000">
        <v>0</v>
      </c>
      <c r="P1000" t="s">
        <v>31</v>
      </c>
      <c r="Q1000" t="s">
        <v>2121</v>
      </c>
      <c r="R1000" t="s">
        <v>26</v>
      </c>
      <c r="S1000">
        <v>52</v>
      </c>
      <c r="T1000" t="s">
        <v>21</v>
      </c>
      <c r="U1000" t="s">
        <v>21</v>
      </c>
      <c r="V1000" t="s">
        <v>21</v>
      </c>
      <c r="W1000">
        <v>0</v>
      </c>
      <c r="X1000" t="s">
        <v>21</v>
      </c>
      <c r="Y1000" t="s">
        <v>98</v>
      </c>
      <c r="Z1000" t="s">
        <v>95</v>
      </c>
      <c r="AA1000">
        <v>11</v>
      </c>
      <c r="AB1000">
        <v>130</v>
      </c>
    </row>
    <row r="1001" spans="1:28" x14ac:dyDescent="0.3">
      <c r="A1001" t="s">
        <v>2122</v>
      </c>
      <c r="B1001" t="s">
        <v>21</v>
      </c>
      <c r="C1001">
        <f>IF(Customers[[#This Row],[Churn Label]]="yes",1,0)</f>
        <v>0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0</v>
      </c>
      <c r="N1001" t="s">
        <v>21</v>
      </c>
      <c r="O1001">
        <v>0</v>
      </c>
      <c r="P1001" t="s">
        <v>58</v>
      </c>
      <c r="Q1001" t="s">
        <v>2123</v>
      </c>
      <c r="R1001" t="s">
        <v>24</v>
      </c>
      <c r="S1001">
        <v>36</v>
      </c>
      <c r="T1001" t="s">
        <v>21</v>
      </c>
      <c r="U1001" t="s">
        <v>21</v>
      </c>
      <c r="V1001" t="s">
        <v>21</v>
      </c>
      <c r="W1001">
        <v>0</v>
      </c>
      <c r="X1001" t="s">
        <v>21</v>
      </c>
      <c r="Y1001" t="s">
        <v>53</v>
      </c>
      <c r="Z1001" t="s">
        <v>95</v>
      </c>
      <c r="AA1001">
        <v>12</v>
      </c>
      <c r="AB1001">
        <v>476</v>
      </c>
    </row>
    <row r="1002" spans="1:28" x14ac:dyDescent="0.3">
      <c r="A1002" t="s">
        <v>2124</v>
      </c>
      <c r="B1002" t="s">
        <v>21</v>
      </c>
      <c r="C1002">
        <f>IF(Customers[[#This Row],[Churn Label]]="yes",1,0)</f>
        <v>0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12</v>
      </c>
      <c r="N1002" t="s">
        <v>25</v>
      </c>
      <c r="O1002">
        <v>0</v>
      </c>
      <c r="P1002" t="s">
        <v>74</v>
      </c>
      <c r="Q1002" t="s">
        <v>2125</v>
      </c>
      <c r="R1002" t="s">
        <v>26</v>
      </c>
      <c r="S1002">
        <v>29</v>
      </c>
      <c r="T1002" t="s">
        <v>25</v>
      </c>
      <c r="U1002" t="s">
        <v>21</v>
      </c>
      <c r="V1002" t="s">
        <v>21</v>
      </c>
      <c r="W1002">
        <v>0</v>
      </c>
      <c r="X1002" t="s">
        <v>21</v>
      </c>
      <c r="Y1002" t="s">
        <v>98</v>
      </c>
      <c r="Z1002" t="s">
        <v>33</v>
      </c>
      <c r="AA1002">
        <v>16</v>
      </c>
      <c r="AB1002">
        <v>591</v>
      </c>
    </row>
    <row r="1003" spans="1:28" x14ac:dyDescent="0.3">
      <c r="A1003" t="s">
        <v>2126</v>
      </c>
      <c r="B1003" t="s">
        <v>21</v>
      </c>
      <c r="C1003">
        <f>IF(Customers[[#This Row],[Churn Label]]="yes",1,0)</f>
        <v>0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3</v>
      </c>
      <c r="N1003" t="s">
        <v>25</v>
      </c>
      <c r="O1003">
        <v>0</v>
      </c>
      <c r="P1003" t="s">
        <v>72</v>
      </c>
      <c r="Q1003" t="s">
        <v>2127</v>
      </c>
      <c r="R1003" t="s">
        <v>26</v>
      </c>
      <c r="S1003">
        <v>51</v>
      </c>
      <c r="T1003" t="s">
        <v>21</v>
      </c>
      <c r="U1003" t="s">
        <v>21</v>
      </c>
      <c r="V1003" t="s">
        <v>21</v>
      </c>
      <c r="W1003">
        <v>0</v>
      </c>
      <c r="X1003" t="s">
        <v>25</v>
      </c>
      <c r="Y1003" t="s">
        <v>53</v>
      </c>
      <c r="Z1003" t="s">
        <v>33</v>
      </c>
      <c r="AA1003">
        <v>40</v>
      </c>
      <c r="AB1003">
        <v>2950</v>
      </c>
    </row>
    <row r="1004" spans="1:28" x14ac:dyDescent="0.3">
      <c r="A1004" t="s">
        <v>2128</v>
      </c>
      <c r="B1004" t="s">
        <v>21</v>
      </c>
      <c r="C1004">
        <f>IF(Customers[[#This Row],[Churn Label]]="yes",1,0)</f>
        <v>0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25</v>
      </c>
      <c r="O1004">
        <v>0</v>
      </c>
      <c r="P1004" t="s">
        <v>43</v>
      </c>
      <c r="Q1004" t="s">
        <v>2129</v>
      </c>
      <c r="R1004" t="s">
        <v>26</v>
      </c>
      <c r="S1004">
        <v>53</v>
      </c>
      <c r="T1004" t="s">
        <v>21</v>
      </c>
      <c r="U1004" t="s">
        <v>21</v>
      </c>
      <c r="V1004" t="s">
        <v>21</v>
      </c>
      <c r="W1004">
        <v>0</v>
      </c>
      <c r="X1004" t="s">
        <v>21</v>
      </c>
      <c r="Y1004" t="s">
        <v>98</v>
      </c>
      <c r="Z1004" t="s">
        <v>38</v>
      </c>
      <c r="AA1004">
        <v>44</v>
      </c>
      <c r="AB1004">
        <v>2341</v>
      </c>
    </row>
    <row r="1005" spans="1:28" x14ac:dyDescent="0.3">
      <c r="A1005" t="s">
        <v>2130</v>
      </c>
      <c r="B1005" t="s">
        <v>21</v>
      </c>
      <c r="C1005">
        <f>IF(Customers[[#This Row],[Churn Label]]="yes",1,0)</f>
        <v>0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15</v>
      </c>
      <c r="N1005" t="s">
        <v>25</v>
      </c>
      <c r="O1005">
        <v>0</v>
      </c>
      <c r="P1005" t="s">
        <v>68</v>
      </c>
      <c r="Q1005" t="s">
        <v>2131</v>
      </c>
      <c r="R1005" t="s">
        <v>24</v>
      </c>
      <c r="S1005">
        <v>56</v>
      </c>
      <c r="T1005" t="s">
        <v>21</v>
      </c>
      <c r="U1005" t="s">
        <v>21</v>
      </c>
      <c r="V1005" t="s">
        <v>21</v>
      </c>
      <c r="W1005">
        <v>0</v>
      </c>
      <c r="X1005" t="s">
        <v>25</v>
      </c>
      <c r="Y1005" t="s">
        <v>53</v>
      </c>
      <c r="Z1005" t="s">
        <v>33</v>
      </c>
      <c r="AA1005">
        <v>26</v>
      </c>
      <c r="AB1005">
        <v>1598</v>
      </c>
    </row>
    <row r="1006" spans="1:28" x14ac:dyDescent="0.3">
      <c r="A1006" t="s">
        <v>2132</v>
      </c>
      <c r="B1006" t="s">
        <v>21</v>
      </c>
      <c r="C1006">
        <f>IF(Customers[[#This Row],[Churn Label]]="yes",1,0)</f>
        <v>0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2</v>
      </c>
      <c r="M1006">
        <v>0</v>
      </c>
      <c r="N1006" t="s">
        <v>21</v>
      </c>
      <c r="O1006">
        <v>0</v>
      </c>
      <c r="P1006" t="s">
        <v>79</v>
      </c>
      <c r="Q1006" t="s">
        <v>2133</v>
      </c>
      <c r="R1006" t="s">
        <v>24</v>
      </c>
      <c r="S1006">
        <v>54</v>
      </c>
      <c r="T1006" t="s">
        <v>21</v>
      </c>
      <c r="U1006" t="s">
        <v>21</v>
      </c>
      <c r="V1006" t="s">
        <v>21</v>
      </c>
      <c r="W1006">
        <v>0</v>
      </c>
      <c r="X1006" t="s">
        <v>21</v>
      </c>
      <c r="Y1006" t="s">
        <v>98</v>
      </c>
      <c r="Z1006" t="s">
        <v>33</v>
      </c>
      <c r="AA1006">
        <v>8</v>
      </c>
      <c r="AB1006">
        <v>372</v>
      </c>
    </row>
    <row r="1007" spans="1:28" x14ac:dyDescent="0.3">
      <c r="A1007" t="s">
        <v>2134</v>
      </c>
      <c r="B1007" t="s">
        <v>21</v>
      </c>
      <c r="C1007">
        <f>IF(Customers[[#This Row],[Churn Label]]="yes",1,0)</f>
        <v>0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0</v>
      </c>
      <c r="N1007" t="s">
        <v>21</v>
      </c>
      <c r="O1007">
        <v>0</v>
      </c>
      <c r="P1007" t="s">
        <v>82</v>
      </c>
      <c r="Q1007" t="s">
        <v>2135</v>
      </c>
      <c r="R1007" t="s">
        <v>26</v>
      </c>
      <c r="S1007">
        <v>29</v>
      </c>
      <c r="T1007" t="s">
        <v>25</v>
      </c>
      <c r="U1007" t="s">
        <v>21</v>
      </c>
      <c r="V1007" t="s">
        <v>21</v>
      </c>
      <c r="W1007">
        <v>0</v>
      </c>
      <c r="X1007" t="s">
        <v>21</v>
      </c>
      <c r="Y1007" t="s">
        <v>53</v>
      </c>
      <c r="Z1007" t="s">
        <v>38</v>
      </c>
      <c r="AA1007">
        <v>11</v>
      </c>
      <c r="AB1007">
        <v>506</v>
      </c>
    </row>
    <row r="1008" spans="1:28" x14ac:dyDescent="0.3">
      <c r="A1008" t="s">
        <v>2136</v>
      </c>
      <c r="B1008" t="s">
        <v>21</v>
      </c>
      <c r="C1008">
        <f>IF(Customers[[#This Row],[Churn Label]]="yes",1,0)</f>
        <v>0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24</v>
      </c>
      <c r="N1008" t="s">
        <v>25</v>
      </c>
      <c r="O1008">
        <v>0</v>
      </c>
      <c r="P1008" t="s">
        <v>36</v>
      </c>
      <c r="Q1008" t="s">
        <v>2137</v>
      </c>
      <c r="R1008" t="s">
        <v>26</v>
      </c>
      <c r="S1008">
        <v>20</v>
      </c>
      <c r="T1008" t="s">
        <v>25</v>
      </c>
      <c r="U1008" t="s">
        <v>21</v>
      </c>
      <c r="V1008" t="s">
        <v>21</v>
      </c>
      <c r="W1008">
        <v>0</v>
      </c>
      <c r="X1008" t="s">
        <v>21</v>
      </c>
      <c r="Y1008" t="s">
        <v>32</v>
      </c>
      <c r="Z1008" t="s">
        <v>38</v>
      </c>
      <c r="AA1008">
        <v>13</v>
      </c>
      <c r="AB1008">
        <v>149</v>
      </c>
    </row>
    <row r="1009" spans="1:28" x14ac:dyDescent="0.3">
      <c r="A1009" t="s">
        <v>2138</v>
      </c>
      <c r="B1009" t="s">
        <v>21</v>
      </c>
      <c r="C1009">
        <f>IF(Customers[[#This Row],[Churn Label]]="yes",1,0)</f>
        <v>0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1</v>
      </c>
      <c r="M1009">
        <v>5</v>
      </c>
      <c r="N1009" t="s">
        <v>25</v>
      </c>
      <c r="O1009">
        <v>0</v>
      </c>
      <c r="P1009" t="s">
        <v>43</v>
      </c>
      <c r="Q1009" t="s">
        <v>2139</v>
      </c>
      <c r="R1009" t="s">
        <v>24</v>
      </c>
      <c r="S1009">
        <v>72</v>
      </c>
      <c r="T1009" t="s">
        <v>21</v>
      </c>
      <c r="U1009" t="s">
        <v>25</v>
      </c>
      <c r="V1009" t="s">
        <v>21</v>
      </c>
      <c r="W1009">
        <v>0</v>
      </c>
      <c r="X1009" t="s">
        <v>25</v>
      </c>
      <c r="Y1009" t="s">
        <v>53</v>
      </c>
      <c r="Z1009" t="s">
        <v>38</v>
      </c>
      <c r="AA1009">
        <v>56</v>
      </c>
      <c r="AB1009">
        <v>3138</v>
      </c>
    </row>
    <row r="1010" spans="1:28" x14ac:dyDescent="0.3">
      <c r="A1010" t="s">
        <v>2140</v>
      </c>
      <c r="B1010" t="s">
        <v>21</v>
      </c>
      <c r="C1010">
        <f>IF(Customers[[#This Row],[Churn Label]]="yes",1,0)</f>
        <v>0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1</v>
      </c>
      <c r="M1010">
        <v>15</v>
      </c>
      <c r="N1010" t="s">
        <v>25</v>
      </c>
      <c r="O1010">
        <v>0</v>
      </c>
      <c r="P1010" t="s">
        <v>52</v>
      </c>
      <c r="Q1010" t="s">
        <v>2141</v>
      </c>
      <c r="R1010" t="s">
        <v>26</v>
      </c>
      <c r="S1010">
        <v>40</v>
      </c>
      <c r="T1010" t="s">
        <v>21</v>
      </c>
      <c r="U1010" t="s">
        <v>21</v>
      </c>
      <c r="V1010" t="s">
        <v>21</v>
      </c>
      <c r="W1010">
        <v>0</v>
      </c>
      <c r="X1010" t="s">
        <v>25</v>
      </c>
      <c r="Y1010" t="s">
        <v>53</v>
      </c>
      <c r="Z1010" t="s">
        <v>33</v>
      </c>
      <c r="AA1010">
        <v>37</v>
      </c>
      <c r="AB1010">
        <v>2544</v>
      </c>
    </row>
    <row r="1011" spans="1:28" x14ac:dyDescent="0.3">
      <c r="A1011" t="s">
        <v>2142</v>
      </c>
      <c r="B1011" t="s">
        <v>21</v>
      </c>
      <c r="C1011">
        <f>IF(Customers[[#This Row],[Churn Label]]="yes",1,0)</f>
        <v>0</v>
      </c>
      <c r="D1011">
        <v>3</v>
      </c>
      <c r="E1011">
        <v>7</v>
      </c>
      <c r="F1011">
        <v>13.3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2</v>
      </c>
      <c r="M1011">
        <v>13</v>
      </c>
      <c r="N1011" t="s">
        <v>25</v>
      </c>
      <c r="O1011">
        <v>0</v>
      </c>
      <c r="P1011" t="s">
        <v>85</v>
      </c>
      <c r="Q1011" t="s">
        <v>2143</v>
      </c>
      <c r="R1011" t="s">
        <v>24</v>
      </c>
      <c r="S1011">
        <v>79</v>
      </c>
      <c r="T1011" t="s">
        <v>21</v>
      </c>
      <c r="U1011" t="s">
        <v>25</v>
      </c>
      <c r="V1011" t="s">
        <v>21</v>
      </c>
      <c r="W1011">
        <v>0</v>
      </c>
      <c r="X1011" t="s">
        <v>25</v>
      </c>
      <c r="Y1011" t="s">
        <v>53</v>
      </c>
      <c r="Z1011" t="s">
        <v>38</v>
      </c>
      <c r="AA1011">
        <v>40</v>
      </c>
      <c r="AB1011">
        <v>106</v>
      </c>
    </row>
    <row r="1012" spans="1:28" x14ac:dyDescent="0.3">
      <c r="A1012" t="s">
        <v>2144</v>
      </c>
      <c r="B1012" t="s">
        <v>21</v>
      </c>
      <c r="C1012">
        <f>IF(Customers[[#This Row],[Churn Label]]="yes",1,0)</f>
        <v>0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8</v>
      </c>
      <c r="N1012" t="s">
        <v>25</v>
      </c>
      <c r="O1012">
        <v>0</v>
      </c>
      <c r="P1012" t="s">
        <v>69</v>
      </c>
      <c r="Q1012" t="s">
        <v>2145</v>
      </c>
      <c r="R1012" t="s">
        <v>26</v>
      </c>
      <c r="S1012">
        <v>67</v>
      </c>
      <c r="T1012" t="s">
        <v>21</v>
      </c>
      <c r="U1012" t="s">
        <v>25</v>
      </c>
      <c r="V1012" t="s">
        <v>21</v>
      </c>
      <c r="W1012">
        <v>0</v>
      </c>
      <c r="X1012" t="s">
        <v>25</v>
      </c>
      <c r="Y1012" t="s">
        <v>53</v>
      </c>
      <c r="Z1012" t="s">
        <v>33</v>
      </c>
      <c r="AA1012">
        <v>35</v>
      </c>
      <c r="AB1012">
        <v>1058</v>
      </c>
    </row>
    <row r="1013" spans="1:28" x14ac:dyDescent="0.3">
      <c r="A1013" t="s">
        <v>2146</v>
      </c>
      <c r="B1013" t="s">
        <v>21</v>
      </c>
      <c r="C1013">
        <f>IF(Customers[[#This Row],[Churn Label]]="yes",1,0)</f>
        <v>0</v>
      </c>
      <c r="D1013">
        <v>5</v>
      </c>
      <c r="E1013">
        <v>7</v>
      </c>
      <c r="F1013">
        <v>25.2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14</v>
      </c>
      <c r="N1013" t="s">
        <v>25</v>
      </c>
      <c r="O1013">
        <v>0</v>
      </c>
      <c r="P1013" t="s">
        <v>71</v>
      </c>
      <c r="Q1013" t="s">
        <v>2147</v>
      </c>
      <c r="R1013" t="s">
        <v>24</v>
      </c>
      <c r="S1013">
        <v>23</v>
      </c>
      <c r="T1013" t="s">
        <v>25</v>
      </c>
      <c r="U1013" t="s">
        <v>21</v>
      </c>
      <c r="V1013" t="s">
        <v>21</v>
      </c>
      <c r="W1013">
        <v>0</v>
      </c>
      <c r="X1013" t="s">
        <v>25</v>
      </c>
      <c r="Y1013" t="s">
        <v>32</v>
      </c>
      <c r="Z1013" t="s">
        <v>38</v>
      </c>
      <c r="AA1013">
        <v>36</v>
      </c>
      <c r="AB1013">
        <v>182</v>
      </c>
    </row>
    <row r="1014" spans="1:28" x14ac:dyDescent="0.3">
      <c r="A1014" t="s">
        <v>2148</v>
      </c>
      <c r="B1014" t="s">
        <v>21</v>
      </c>
      <c r="C1014">
        <f>IF(Customers[[#This Row],[Churn Label]]="yes",1,0)</f>
        <v>0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t="s">
        <v>25</v>
      </c>
      <c r="J1014" t="s">
        <v>88</v>
      </c>
      <c r="K1014">
        <v>0</v>
      </c>
      <c r="L1014">
        <v>1</v>
      </c>
      <c r="M1014">
        <v>0</v>
      </c>
      <c r="N1014" t="s">
        <v>21</v>
      </c>
      <c r="O1014">
        <v>0</v>
      </c>
      <c r="P1014" t="s">
        <v>43</v>
      </c>
      <c r="Q1014" t="s">
        <v>2149</v>
      </c>
      <c r="R1014" t="s">
        <v>24</v>
      </c>
      <c r="S1014">
        <v>19</v>
      </c>
      <c r="T1014" t="s">
        <v>25</v>
      </c>
      <c r="U1014" t="s">
        <v>21</v>
      </c>
      <c r="V1014" t="s">
        <v>21</v>
      </c>
      <c r="W1014">
        <v>0</v>
      </c>
      <c r="X1014" t="s">
        <v>21</v>
      </c>
      <c r="Y1014" t="s">
        <v>53</v>
      </c>
      <c r="Z1014" t="s">
        <v>33</v>
      </c>
      <c r="AA1014">
        <v>10</v>
      </c>
      <c r="AB1014">
        <v>709</v>
      </c>
    </row>
    <row r="1015" spans="1:28" x14ac:dyDescent="0.3">
      <c r="A1015" t="s">
        <v>2150</v>
      </c>
      <c r="B1015" t="s">
        <v>21</v>
      </c>
      <c r="C1015">
        <f>IF(Customers[[#This Row],[Churn Label]]="yes",1,0)</f>
        <v>0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1</v>
      </c>
      <c r="M1015">
        <v>14</v>
      </c>
      <c r="N1015" t="s">
        <v>25</v>
      </c>
      <c r="O1015">
        <v>0</v>
      </c>
      <c r="P1015" t="s">
        <v>76</v>
      </c>
      <c r="Q1015" t="s">
        <v>2151</v>
      </c>
      <c r="R1015" t="s">
        <v>24</v>
      </c>
      <c r="S1015">
        <v>30</v>
      </c>
      <c r="T1015" t="s">
        <v>21</v>
      </c>
      <c r="U1015" t="s">
        <v>21</v>
      </c>
      <c r="V1015" t="s">
        <v>21</v>
      </c>
      <c r="W1015">
        <v>0</v>
      </c>
      <c r="X1015" t="s">
        <v>21</v>
      </c>
      <c r="Y1015" t="s">
        <v>98</v>
      </c>
      <c r="Z1015" t="s">
        <v>38</v>
      </c>
      <c r="AA1015">
        <v>22</v>
      </c>
      <c r="AB1015">
        <v>631</v>
      </c>
    </row>
    <row r="1016" spans="1:28" x14ac:dyDescent="0.3">
      <c r="A1016" t="s">
        <v>2152</v>
      </c>
      <c r="B1016" t="s">
        <v>21</v>
      </c>
      <c r="C1016">
        <f>IF(Customers[[#This Row],[Churn Label]]="yes",1,0)</f>
        <v>0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1</v>
      </c>
      <c r="N1016" t="s">
        <v>25</v>
      </c>
      <c r="O1016">
        <v>0</v>
      </c>
      <c r="P1016" t="s">
        <v>94</v>
      </c>
      <c r="Q1016" t="s">
        <v>2153</v>
      </c>
      <c r="R1016" t="s">
        <v>26</v>
      </c>
      <c r="S1016">
        <v>38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32</v>
      </c>
      <c r="Z1016" t="s">
        <v>38</v>
      </c>
      <c r="AA1016">
        <v>39</v>
      </c>
      <c r="AB1016">
        <v>1997</v>
      </c>
    </row>
    <row r="1017" spans="1:28" x14ac:dyDescent="0.3">
      <c r="A1017" t="s">
        <v>2154</v>
      </c>
      <c r="B1017" t="s">
        <v>21</v>
      </c>
      <c r="C1017">
        <f>IF(Customers[[#This Row],[Churn Label]]="yes",1,0)</f>
        <v>0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7</v>
      </c>
      <c r="N1017" t="s">
        <v>25</v>
      </c>
      <c r="O1017">
        <v>0</v>
      </c>
      <c r="P1017" t="s">
        <v>63</v>
      </c>
      <c r="Q1017" t="s">
        <v>2155</v>
      </c>
      <c r="R1017" t="s">
        <v>26</v>
      </c>
      <c r="S1017">
        <v>43</v>
      </c>
      <c r="T1017" t="s">
        <v>21</v>
      </c>
      <c r="U1017" t="s">
        <v>21</v>
      </c>
      <c r="V1017" t="s">
        <v>21</v>
      </c>
      <c r="W1017">
        <v>0</v>
      </c>
      <c r="X1017" t="s">
        <v>25</v>
      </c>
      <c r="Y1017" t="s">
        <v>98</v>
      </c>
      <c r="Z1017" t="s">
        <v>33</v>
      </c>
      <c r="AA1017">
        <v>45</v>
      </c>
      <c r="AB1017">
        <v>3074</v>
      </c>
    </row>
    <row r="1018" spans="1:28" x14ac:dyDescent="0.3">
      <c r="A1018" t="s">
        <v>2156</v>
      </c>
      <c r="B1018" t="s">
        <v>21</v>
      </c>
      <c r="C1018">
        <f>IF(Customers[[#This Row],[Churn Label]]="yes",1,0)</f>
        <v>0</v>
      </c>
      <c r="D1018">
        <v>8</v>
      </c>
      <c r="E1018">
        <v>15</v>
      </c>
      <c r="F1018">
        <v>40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1</v>
      </c>
      <c r="M1018">
        <v>13</v>
      </c>
      <c r="N1018" t="s">
        <v>25</v>
      </c>
      <c r="O1018">
        <v>0</v>
      </c>
      <c r="P1018" t="s">
        <v>54</v>
      </c>
      <c r="Q1018" t="s">
        <v>2157</v>
      </c>
      <c r="R1018" t="s">
        <v>26</v>
      </c>
      <c r="S1018">
        <v>67</v>
      </c>
      <c r="T1018" t="s">
        <v>21</v>
      </c>
      <c r="U1018" t="s">
        <v>25</v>
      </c>
      <c r="V1018" t="s">
        <v>21</v>
      </c>
      <c r="W1018">
        <v>0</v>
      </c>
      <c r="X1018" t="s">
        <v>21</v>
      </c>
      <c r="Y1018" t="s">
        <v>32</v>
      </c>
      <c r="Z1018" t="s">
        <v>33</v>
      </c>
      <c r="AA1018">
        <v>24</v>
      </c>
      <c r="AB1018">
        <v>188</v>
      </c>
    </row>
    <row r="1019" spans="1:28" x14ac:dyDescent="0.3">
      <c r="A1019" t="s">
        <v>2158</v>
      </c>
      <c r="B1019" t="s">
        <v>21</v>
      </c>
      <c r="C1019">
        <f>IF(Customers[[#This Row],[Churn Label]]="yes",1,0)</f>
        <v>0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2</v>
      </c>
      <c r="M1019">
        <v>0</v>
      </c>
      <c r="N1019" t="s">
        <v>21</v>
      </c>
      <c r="O1019">
        <v>0</v>
      </c>
      <c r="P1019" t="s">
        <v>55</v>
      </c>
      <c r="Q1019" t="s">
        <v>2159</v>
      </c>
      <c r="R1019" t="s">
        <v>26</v>
      </c>
      <c r="S1019">
        <v>23</v>
      </c>
      <c r="T1019" t="s">
        <v>25</v>
      </c>
      <c r="U1019" t="s">
        <v>21</v>
      </c>
      <c r="V1019" t="s">
        <v>21</v>
      </c>
      <c r="W1019">
        <v>0</v>
      </c>
      <c r="X1019" t="s">
        <v>21</v>
      </c>
      <c r="Y1019" t="s">
        <v>53</v>
      </c>
      <c r="Z1019" t="s">
        <v>33</v>
      </c>
      <c r="AA1019">
        <v>11</v>
      </c>
      <c r="AB1019">
        <v>807</v>
      </c>
    </row>
    <row r="1020" spans="1:28" x14ac:dyDescent="0.3">
      <c r="A1020" t="s">
        <v>2160</v>
      </c>
      <c r="B1020" t="s">
        <v>21</v>
      </c>
      <c r="C1020">
        <f>IF(Customers[[#This Row],[Churn Label]]="yes",1,0)</f>
        <v>0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t="s">
        <v>25</v>
      </c>
      <c r="J1020" t="s">
        <v>88</v>
      </c>
      <c r="K1020">
        <v>0</v>
      </c>
      <c r="L1020">
        <v>1</v>
      </c>
      <c r="M1020">
        <v>0</v>
      </c>
      <c r="N1020" t="s">
        <v>21</v>
      </c>
      <c r="O1020">
        <v>0</v>
      </c>
      <c r="P1020" t="s">
        <v>29</v>
      </c>
      <c r="Q1020" t="s">
        <v>2161</v>
      </c>
      <c r="R1020" t="s">
        <v>24</v>
      </c>
      <c r="S1020">
        <v>41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98</v>
      </c>
      <c r="Z1020" t="s">
        <v>38</v>
      </c>
      <c r="AA1020">
        <v>10</v>
      </c>
      <c r="AB1020">
        <v>157</v>
      </c>
    </row>
    <row r="1021" spans="1:28" x14ac:dyDescent="0.3">
      <c r="A1021" t="s">
        <v>2162</v>
      </c>
      <c r="B1021" t="s">
        <v>21</v>
      </c>
      <c r="C1021">
        <f>IF(Customers[[#This Row],[Churn Label]]="yes",1,0)</f>
        <v>0</v>
      </c>
      <c r="D1021">
        <v>3</v>
      </c>
      <c r="E1021">
        <v>9</v>
      </c>
      <c r="F1021">
        <v>14.8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2</v>
      </c>
      <c r="M1021">
        <v>9</v>
      </c>
      <c r="N1021" t="s">
        <v>25</v>
      </c>
      <c r="O1021">
        <v>0</v>
      </c>
      <c r="P1021" t="s">
        <v>29</v>
      </c>
      <c r="Q1021" t="s">
        <v>2163</v>
      </c>
      <c r="R1021" t="s">
        <v>26</v>
      </c>
      <c r="S1021">
        <v>41</v>
      </c>
      <c r="T1021" t="s">
        <v>21</v>
      </c>
      <c r="U1021" t="s">
        <v>21</v>
      </c>
      <c r="V1021" t="s">
        <v>21</v>
      </c>
      <c r="W1021">
        <v>0</v>
      </c>
      <c r="X1021" t="s">
        <v>25</v>
      </c>
      <c r="Y1021" t="s">
        <v>32</v>
      </c>
      <c r="Z1021" t="s">
        <v>38</v>
      </c>
      <c r="AA1021">
        <v>70</v>
      </c>
      <c r="AB1021">
        <v>206</v>
      </c>
    </row>
    <row r="1022" spans="1:28" x14ac:dyDescent="0.3">
      <c r="A1022" t="s">
        <v>2164</v>
      </c>
      <c r="B1022" t="s">
        <v>21</v>
      </c>
      <c r="C1022">
        <f>IF(Customers[[#This Row],[Churn Label]]="yes",1,0)</f>
        <v>0</v>
      </c>
      <c r="D1022">
        <v>2</v>
      </c>
      <c r="E1022">
        <v>7</v>
      </c>
      <c r="F1022">
        <v>15.6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5</v>
      </c>
      <c r="N1022" t="s">
        <v>25</v>
      </c>
      <c r="O1022">
        <v>0</v>
      </c>
      <c r="P1022" t="s">
        <v>41</v>
      </c>
      <c r="Q1022" t="s">
        <v>2165</v>
      </c>
      <c r="R1022" t="s">
        <v>24</v>
      </c>
      <c r="S1022">
        <v>81</v>
      </c>
      <c r="T1022" t="s">
        <v>21</v>
      </c>
      <c r="U1022" t="s">
        <v>25</v>
      </c>
      <c r="V1022" t="s">
        <v>21</v>
      </c>
      <c r="W1022">
        <v>0</v>
      </c>
      <c r="X1022" t="s">
        <v>21</v>
      </c>
      <c r="Y1022" t="s">
        <v>53</v>
      </c>
      <c r="Z1022" t="s">
        <v>38</v>
      </c>
      <c r="AA1022">
        <v>34</v>
      </c>
      <c r="AB1022">
        <v>67</v>
      </c>
    </row>
    <row r="1023" spans="1:28" x14ac:dyDescent="0.3">
      <c r="A1023" t="s">
        <v>2166</v>
      </c>
      <c r="B1023" t="s">
        <v>21</v>
      </c>
      <c r="C1023">
        <f>IF(Customers[[#This Row],[Churn Label]]="yes",1,0)</f>
        <v>0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6</v>
      </c>
      <c r="N1023" t="s">
        <v>25</v>
      </c>
      <c r="O1023">
        <v>0</v>
      </c>
      <c r="P1023" t="s">
        <v>59</v>
      </c>
      <c r="Q1023" t="s">
        <v>2167</v>
      </c>
      <c r="R1023" t="s">
        <v>24</v>
      </c>
      <c r="S1023">
        <v>50</v>
      </c>
      <c r="T1023" t="s">
        <v>21</v>
      </c>
      <c r="U1023" t="s">
        <v>21</v>
      </c>
      <c r="V1023" t="s">
        <v>21</v>
      </c>
      <c r="W1023">
        <v>0</v>
      </c>
      <c r="X1023" t="s">
        <v>25</v>
      </c>
      <c r="Y1023" t="s">
        <v>98</v>
      </c>
      <c r="Z1023" t="s">
        <v>33</v>
      </c>
      <c r="AA1023">
        <v>20</v>
      </c>
      <c r="AB1023">
        <v>1050</v>
      </c>
    </row>
    <row r="1024" spans="1:28" x14ac:dyDescent="0.3">
      <c r="A1024" t="s">
        <v>2168</v>
      </c>
      <c r="B1024" t="s">
        <v>21</v>
      </c>
      <c r="C1024">
        <f>IF(Customers[[#This Row],[Churn Label]]="yes",1,0)</f>
        <v>0</v>
      </c>
      <c r="D1024">
        <v>3</v>
      </c>
      <c r="E1024">
        <v>13</v>
      </c>
      <c r="F1024">
        <v>31.7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2</v>
      </c>
      <c r="M1024">
        <v>2</v>
      </c>
      <c r="N1024" t="s">
        <v>25</v>
      </c>
      <c r="O1024">
        <v>0</v>
      </c>
      <c r="P1024" t="s">
        <v>76</v>
      </c>
      <c r="Q1024" t="s">
        <v>2169</v>
      </c>
      <c r="R1024" t="s">
        <v>24</v>
      </c>
      <c r="S1024">
        <v>49</v>
      </c>
      <c r="T1024" t="s">
        <v>21</v>
      </c>
      <c r="U1024" t="s">
        <v>21</v>
      </c>
      <c r="V1024" t="s">
        <v>21</v>
      </c>
      <c r="W1024">
        <v>0</v>
      </c>
      <c r="X1024" t="s">
        <v>21</v>
      </c>
      <c r="Y1024" t="s">
        <v>32</v>
      </c>
      <c r="Z1024" t="s">
        <v>38</v>
      </c>
      <c r="AA1024">
        <v>59</v>
      </c>
      <c r="AB1024">
        <v>168</v>
      </c>
    </row>
    <row r="1025" spans="1:28" x14ac:dyDescent="0.3">
      <c r="A1025" t="s">
        <v>2170</v>
      </c>
      <c r="B1025" t="s">
        <v>21</v>
      </c>
      <c r="C1025">
        <f>IF(Customers[[#This Row],[Churn Label]]="yes",1,0)</f>
        <v>0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4</v>
      </c>
      <c r="N1025" t="s">
        <v>25</v>
      </c>
      <c r="O1025">
        <v>0</v>
      </c>
      <c r="P1025" t="s">
        <v>58</v>
      </c>
      <c r="Q1025" t="s">
        <v>2171</v>
      </c>
      <c r="R1025" t="s">
        <v>24</v>
      </c>
      <c r="S1025">
        <v>84</v>
      </c>
      <c r="T1025" t="s">
        <v>21</v>
      </c>
      <c r="U1025" t="s">
        <v>25</v>
      </c>
      <c r="V1025" t="s">
        <v>21</v>
      </c>
      <c r="W1025">
        <v>0</v>
      </c>
      <c r="X1025" t="s">
        <v>21</v>
      </c>
      <c r="Y1025" t="s">
        <v>53</v>
      </c>
      <c r="Z1025" t="s">
        <v>38</v>
      </c>
      <c r="AA1025">
        <v>39</v>
      </c>
      <c r="AB1025">
        <v>669</v>
      </c>
    </row>
    <row r="1026" spans="1:28" x14ac:dyDescent="0.3">
      <c r="A1026" t="s">
        <v>2172</v>
      </c>
      <c r="B1026" t="s">
        <v>21</v>
      </c>
      <c r="C1026">
        <f>IF(Customers[[#This Row],[Churn Label]]="yes",1,0)</f>
        <v>0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3</v>
      </c>
      <c r="N1026" t="s">
        <v>21</v>
      </c>
      <c r="O1026">
        <v>39</v>
      </c>
      <c r="P1026" t="s">
        <v>85</v>
      </c>
      <c r="Q1026" t="s">
        <v>2173</v>
      </c>
      <c r="R1026" t="s">
        <v>26</v>
      </c>
      <c r="S1026">
        <v>60</v>
      </c>
      <c r="T1026" t="s">
        <v>21</v>
      </c>
      <c r="U1026" t="s">
        <v>21</v>
      </c>
      <c r="V1026" t="s">
        <v>21</v>
      </c>
      <c r="W1026">
        <v>0</v>
      </c>
      <c r="X1026" t="s">
        <v>21</v>
      </c>
      <c r="Y1026" t="s">
        <v>32</v>
      </c>
      <c r="Z1026" t="s">
        <v>38</v>
      </c>
      <c r="AA1026">
        <v>29</v>
      </c>
      <c r="AB1026">
        <v>846</v>
      </c>
    </row>
    <row r="1027" spans="1:28" x14ac:dyDescent="0.3">
      <c r="A1027" t="s">
        <v>2174</v>
      </c>
      <c r="B1027" t="s">
        <v>21</v>
      </c>
      <c r="C1027">
        <f>IF(Customers[[#This Row],[Churn Label]]="yes",1,0)</f>
        <v>0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2</v>
      </c>
      <c r="M1027">
        <v>12</v>
      </c>
      <c r="N1027" t="s">
        <v>25</v>
      </c>
      <c r="O1027">
        <v>0</v>
      </c>
      <c r="P1027" t="s">
        <v>59</v>
      </c>
      <c r="Q1027" t="s">
        <v>2175</v>
      </c>
      <c r="R1027" t="s">
        <v>26</v>
      </c>
      <c r="S1027">
        <v>42</v>
      </c>
      <c r="T1027" t="s">
        <v>21</v>
      </c>
      <c r="U1027" t="s">
        <v>21</v>
      </c>
      <c r="V1027" t="s">
        <v>21</v>
      </c>
      <c r="W1027">
        <v>0</v>
      </c>
      <c r="X1027" t="s">
        <v>21</v>
      </c>
      <c r="Y1027" t="s">
        <v>32</v>
      </c>
      <c r="Z1027" t="s">
        <v>38</v>
      </c>
      <c r="AA1027">
        <v>47</v>
      </c>
      <c r="AB1027">
        <v>1433</v>
      </c>
    </row>
    <row r="1028" spans="1:28" x14ac:dyDescent="0.3">
      <c r="A1028" t="s">
        <v>2176</v>
      </c>
      <c r="B1028" t="s">
        <v>21</v>
      </c>
      <c r="C1028">
        <f>IF(Customers[[#This Row],[Churn Label]]="yes",1,0)</f>
        <v>0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8</v>
      </c>
      <c r="N1028" t="s">
        <v>25</v>
      </c>
      <c r="O1028">
        <v>0</v>
      </c>
      <c r="P1028" t="s">
        <v>81</v>
      </c>
      <c r="Q1028" t="s">
        <v>2177</v>
      </c>
      <c r="R1028" t="s">
        <v>24</v>
      </c>
      <c r="S1028">
        <v>55</v>
      </c>
      <c r="T1028" t="s">
        <v>21</v>
      </c>
      <c r="U1028" t="s">
        <v>21</v>
      </c>
      <c r="V1028" t="s">
        <v>21</v>
      </c>
      <c r="W1028">
        <v>0</v>
      </c>
      <c r="X1028" t="s">
        <v>25</v>
      </c>
      <c r="Y1028" t="s">
        <v>53</v>
      </c>
      <c r="Z1028" t="s">
        <v>38</v>
      </c>
      <c r="AA1028">
        <v>53</v>
      </c>
      <c r="AB1028">
        <v>2332</v>
      </c>
    </row>
    <row r="1029" spans="1:28" x14ac:dyDescent="0.3">
      <c r="A1029" t="s">
        <v>2178</v>
      </c>
      <c r="B1029" t="s">
        <v>21</v>
      </c>
      <c r="C1029">
        <f>IF(Customers[[#This Row],[Churn Label]]="yes",1,0)</f>
        <v>0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16</v>
      </c>
      <c r="N1029" t="s">
        <v>25</v>
      </c>
      <c r="O1029">
        <v>0</v>
      </c>
      <c r="P1029" t="s">
        <v>59</v>
      </c>
      <c r="Q1029" t="s">
        <v>2179</v>
      </c>
      <c r="R1029" t="s">
        <v>26</v>
      </c>
      <c r="S1029">
        <v>33</v>
      </c>
      <c r="T1029" t="s">
        <v>21</v>
      </c>
      <c r="U1029" t="s">
        <v>21</v>
      </c>
      <c r="V1029" t="s">
        <v>21</v>
      </c>
      <c r="W1029">
        <v>0</v>
      </c>
      <c r="X1029" t="s">
        <v>25</v>
      </c>
      <c r="Y1029" t="s">
        <v>98</v>
      </c>
      <c r="Z1029" t="s">
        <v>38</v>
      </c>
      <c r="AA1029">
        <v>41</v>
      </c>
      <c r="AB1029">
        <v>2587</v>
      </c>
    </row>
    <row r="1030" spans="1:28" x14ac:dyDescent="0.3">
      <c r="A1030" t="s">
        <v>2180</v>
      </c>
      <c r="B1030" t="s">
        <v>21</v>
      </c>
      <c r="C1030">
        <f>IF(Customers[[#This Row],[Churn Label]]="yes",1,0)</f>
        <v>0</v>
      </c>
      <c r="D1030">
        <v>1</v>
      </c>
      <c r="E1030">
        <v>2</v>
      </c>
      <c r="F1030">
        <v>7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2</v>
      </c>
      <c r="M1030">
        <v>0</v>
      </c>
      <c r="N1030" t="s">
        <v>21</v>
      </c>
      <c r="O1030">
        <v>0</v>
      </c>
      <c r="P1030" t="s">
        <v>83</v>
      </c>
      <c r="Q1030" t="s">
        <v>2181</v>
      </c>
      <c r="R1030" t="s">
        <v>26</v>
      </c>
      <c r="S1030">
        <v>49</v>
      </c>
      <c r="T1030" t="s">
        <v>21</v>
      </c>
      <c r="U1030" t="s">
        <v>21</v>
      </c>
      <c r="V1030" t="s">
        <v>21</v>
      </c>
      <c r="W1030">
        <v>0</v>
      </c>
      <c r="X1030" t="s">
        <v>21</v>
      </c>
      <c r="Y1030" t="s">
        <v>32</v>
      </c>
      <c r="Z1030" t="s">
        <v>33</v>
      </c>
      <c r="AA1030">
        <v>7</v>
      </c>
      <c r="AB1030">
        <v>7</v>
      </c>
    </row>
    <row r="1031" spans="1:28" x14ac:dyDescent="0.3">
      <c r="A1031" t="s">
        <v>2182</v>
      </c>
      <c r="B1031" t="s">
        <v>21</v>
      </c>
      <c r="C1031">
        <f>IF(Customers[[#This Row],[Churn Label]]="yes",1,0)</f>
        <v>0</v>
      </c>
      <c r="D1031">
        <v>7</v>
      </c>
      <c r="E1031">
        <v>36</v>
      </c>
      <c r="F1031">
        <v>92.1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5</v>
      </c>
      <c r="N1031" t="s">
        <v>21</v>
      </c>
      <c r="O1031">
        <v>0</v>
      </c>
      <c r="P1031" t="s">
        <v>75</v>
      </c>
      <c r="Q1031" t="s">
        <v>2183</v>
      </c>
      <c r="R1031" t="s">
        <v>24</v>
      </c>
      <c r="S1031">
        <v>65</v>
      </c>
      <c r="T1031" t="s">
        <v>21</v>
      </c>
      <c r="U1031" t="s">
        <v>25</v>
      </c>
      <c r="V1031" t="s">
        <v>21</v>
      </c>
      <c r="W1031">
        <v>0</v>
      </c>
      <c r="X1031" t="s">
        <v>21</v>
      </c>
      <c r="Y1031" t="s">
        <v>32</v>
      </c>
      <c r="Z1031" t="s">
        <v>33</v>
      </c>
      <c r="AA1031">
        <v>23</v>
      </c>
      <c r="AB1031">
        <v>165</v>
      </c>
    </row>
    <row r="1032" spans="1:28" x14ac:dyDescent="0.3">
      <c r="A1032" t="s">
        <v>2184</v>
      </c>
      <c r="B1032" t="s">
        <v>21</v>
      </c>
      <c r="C1032">
        <f>IF(Customers[[#This Row],[Churn Label]]="yes",1,0)</f>
        <v>0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4</v>
      </c>
      <c r="N1032" t="s">
        <v>25</v>
      </c>
      <c r="O1032">
        <v>0</v>
      </c>
      <c r="P1032" t="s">
        <v>81</v>
      </c>
      <c r="Q1032" t="s">
        <v>2185</v>
      </c>
      <c r="R1032" t="s">
        <v>24</v>
      </c>
      <c r="S1032">
        <v>42</v>
      </c>
      <c r="T1032" t="s">
        <v>21</v>
      </c>
      <c r="U1032" t="s">
        <v>21</v>
      </c>
      <c r="V1032" t="s">
        <v>21</v>
      </c>
      <c r="W1032">
        <v>0</v>
      </c>
      <c r="X1032" t="s">
        <v>25</v>
      </c>
      <c r="Y1032" t="s">
        <v>98</v>
      </c>
      <c r="Z1032" t="s">
        <v>38</v>
      </c>
      <c r="AA1032">
        <v>33</v>
      </c>
      <c r="AB1032">
        <v>2249</v>
      </c>
    </row>
    <row r="1033" spans="1:28" x14ac:dyDescent="0.3">
      <c r="A1033" t="s">
        <v>2186</v>
      </c>
      <c r="B1033" t="s">
        <v>21</v>
      </c>
      <c r="C1033">
        <f>IF(Customers[[#This Row],[Churn Label]]="yes",1,0)</f>
        <v>0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12</v>
      </c>
      <c r="N1033" t="s">
        <v>25</v>
      </c>
      <c r="O1033">
        <v>0</v>
      </c>
      <c r="P1033" t="s">
        <v>58</v>
      </c>
      <c r="Q1033" t="s">
        <v>2187</v>
      </c>
      <c r="R1033" t="s">
        <v>26</v>
      </c>
      <c r="S1033">
        <v>24</v>
      </c>
      <c r="T1033" t="s">
        <v>25</v>
      </c>
      <c r="U1033" t="s">
        <v>21</v>
      </c>
      <c r="V1033" t="s">
        <v>21</v>
      </c>
      <c r="W1033">
        <v>0</v>
      </c>
      <c r="X1033" t="s">
        <v>25</v>
      </c>
      <c r="Y1033" t="s">
        <v>32</v>
      </c>
      <c r="Z1033" t="s">
        <v>38</v>
      </c>
      <c r="AA1033">
        <v>38</v>
      </c>
      <c r="AB1033">
        <v>640</v>
      </c>
    </row>
    <row r="1034" spans="1:28" x14ac:dyDescent="0.3">
      <c r="A1034" t="s">
        <v>2188</v>
      </c>
      <c r="B1034" t="s">
        <v>21</v>
      </c>
      <c r="C1034">
        <f>IF(Customers[[#This Row],[Churn Label]]="yes",1,0)</f>
        <v>0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1</v>
      </c>
      <c r="M1034">
        <v>0</v>
      </c>
      <c r="N1034" t="s">
        <v>21</v>
      </c>
      <c r="O1034">
        <v>0</v>
      </c>
      <c r="P1034" t="s">
        <v>62</v>
      </c>
      <c r="Q1034" t="s">
        <v>2189</v>
      </c>
      <c r="R1034" t="s">
        <v>26</v>
      </c>
      <c r="S1034">
        <v>21</v>
      </c>
      <c r="T1034" t="s">
        <v>25</v>
      </c>
      <c r="U1034" t="s">
        <v>21</v>
      </c>
      <c r="V1034" t="s">
        <v>21</v>
      </c>
      <c r="W1034">
        <v>0</v>
      </c>
      <c r="X1034" t="s">
        <v>21</v>
      </c>
      <c r="Y1034" t="s">
        <v>53</v>
      </c>
      <c r="Z1034" t="s">
        <v>33</v>
      </c>
      <c r="AA1034">
        <v>11</v>
      </c>
      <c r="AB1034">
        <v>684</v>
      </c>
    </row>
    <row r="1035" spans="1:28" x14ac:dyDescent="0.3">
      <c r="A1035" t="s">
        <v>2190</v>
      </c>
      <c r="B1035" t="s">
        <v>21</v>
      </c>
      <c r="C1035">
        <f>IF(Customers[[#This Row],[Churn Label]]="yes",1,0)</f>
        <v>0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1</v>
      </c>
      <c r="M1035">
        <v>4</v>
      </c>
      <c r="N1035" t="s">
        <v>25</v>
      </c>
      <c r="O1035">
        <v>0</v>
      </c>
      <c r="P1035" t="s">
        <v>84</v>
      </c>
      <c r="Q1035" t="s">
        <v>2191</v>
      </c>
      <c r="R1035" t="s">
        <v>24</v>
      </c>
      <c r="S1035">
        <v>44</v>
      </c>
      <c r="T1035" t="s">
        <v>21</v>
      </c>
      <c r="U1035" t="s">
        <v>21</v>
      </c>
      <c r="V1035" t="s">
        <v>21</v>
      </c>
      <c r="W1035">
        <v>0</v>
      </c>
      <c r="X1035" t="s">
        <v>25</v>
      </c>
      <c r="Y1035" t="s">
        <v>98</v>
      </c>
      <c r="Z1035" t="s">
        <v>38</v>
      </c>
      <c r="AA1035">
        <v>42</v>
      </c>
      <c r="AB1035">
        <v>1686</v>
      </c>
    </row>
    <row r="1036" spans="1:28" x14ac:dyDescent="0.3">
      <c r="A1036" t="s">
        <v>2192</v>
      </c>
      <c r="B1036" t="s">
        <v>21</v>
      </c>
      <c r="C1036">
        <f>IF(Customers[[#This Row],[Churn Label]]="yes",1,0)</f>
        <v>0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1</v>
      </c>
      <c r="M1036">
        <v>26</v>
      </c>
      <c r="N1036" t="s">
        <v>21</v>
      </c>
      <c r="O1036">
        <v>41</v>
      </c>
      <c r="P1036" t="s">
        <v>35</v>
      </c>
      <c r="Q1036" t="s">
        <v>2193</v>
      </c>
      <c r="R1036" t="s">
        <v>24</v>
      </c>
      <c r="S1036">
        <v>25</v>
      </c>
      <c r="T1036" t="s">
        <v>25</v>
      </c>
      <c r="U1036" t="s">
        <v>21</v>
      </c>
      <c r="V1036" t="s">
        <v>21</v>
      </c>
      <c r="W1036">
        <v>0</v>
      </c>
      <c r="X1036" t="s">
        <v>25</v>
      </c>
      <c r="Y1036" t="s">
        <v>53</v>
      </c>
      <c r="Z1036" t="s">
        <v>38</v>
      </c>
      <c r="AA1036">
        <v>62</v>
      </c>
      <c r="AB1036">
        <v>4245</v>
      </c>
    </row>
    <row r="1037" spans="1:28" x14ac:dyDescent="0.3">
      <c r="A1037" t="s">
        <v>2194</v>
      </c>
      <c r="B1037" t="s">
        <v>21</v>
      </c>
      <c r="C1037">
        <f>IF(Customers[[#This Row],[Churn Label]]="yes",1,0)</f>
        <v>0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2</v>
      </c>
      <c r="M1037">
        <v>0</v>
      </c>
      <c r="N1037" t="s">
        <v>21</v>
      </c>
      <c r="O1037">
        <v>0</v>
      </c>
      <c r="P1037" t="s">
        <v>60</v>
      </c>
      <c r="Q1037" t="s">
        <v>2195</v>
      </c>
      <c r="R1037" t="s">
        <v>24</v>
      </c>
      <c r="S1037">
        <v>62</v>
      </c>
      <c r="T1037" t="s">
        <v>21</v>
      </c>
      <c r="U1037" t="s">
        <v>21</v>
      </c>
      <c r="V1037" t="s">
        <v>21</v>
      </c>
      <c r="W1037">
        <v>0</v>
      </c>
      <c r="X1037" t="s">
        <v>21</v>
      </c>
      <c r="Y1037" t="s">
        <v>53</v>
      </c>
      <c r="Z1037" t="s">
        <v>33</v>
      </c>
      <c r="AA1037">
        <v>12</v>
      </c>
      <c r="AB1037">
        <v>655</v>
      </c>
    </row>
    <row r="1038" spans="1:28" x14ac:dyDescent="0.3">
      <c r="A1038" t="s">
        <v>2196</v>
      </c>
      <c r="B1038" t="s">
        <v>21</v>
      </c>
      <c r="C1038">
        <f>IF(Customers[[#This Row],[Churn Label]]="yes",1,0)</f>
        <v>0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2</v>
      </c>
      <c r="M1038">
        <v>5</v>
      </c>
      <c r="N1038" t="s">
        <v>25</v>
      </c>
      <c r="O1038">
        <v>0</v>
      </c>
      <c r="P1038" t="s">
        <v>85</v>
      </c>
      <c r="Q1038" t="s">
        <v>2197</v>
      </c>
      <c r="R1038" t="s">
        <v>26</v>
      </c>
      <c r="S1038">
        <v>72</v>
      </c>
      <c r="T1038" t="s">
        <v>21</v>
      </c>
      <c r="U1038" t="s">
        <v>25</v>
      </c>
      <c r="V1038" t="s">
        <v>21</v>
      </c>
      <c r="W1038">
        <v>0</v>
      </c>
      <c r="X1038" t="s">
        <v>25</v>
      </c>
      <c r="Y1038" t="s">
        <v>53</v>
      </c>
      <c r="Z1038" t="s">
        <v>38</v>
      </c>
      <c r="AA1038">
        <v>64</v>
      </c>
      <c r="AB1038">
        <v>3390</v>
      </c>
    </row>
    <row r="1039" spans="1:28" x14ac:dyDescent="0.3">
      <c r="A1039" t="s">
        <v>2198</v>
      </c>
      <c r="B1039" t="s">
        <v>21</v>
      </c>
      <c r="C1039">
        <f>IF(Customers[[#This Row],[Churn Label]]="yes",1,0)</f>
        <v>0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2</v>
      </c>
      <c r="M1039">
        <v>9</v>
      </c>
      <c r="N1039" t="s">
        <v>25</v>
      </c>
      <c r="O1039">
        <v>0</v>
      </c>
      <c r="P1039" t="s">
        <v>54</v>
      </c>
      <c r="Q1039" t="s">
        <v>2199</v>
      </c>
      <c r="R1039" t="s">
        <v>24</v>
      </c>
      <c r="S1039">
        <v>67</v>
      </c>
      <c r="T1039" t="s">
        <v>21</v>
      </c>
      <c r="U1039" t="s">
        <v>25</v>
      </c>
      <c r="V1039" t="s">
        <v>21</v>
      </c>
      <c r="W1039">
        <v>0</v>
      </c>
      <c r="X1039" t="s">
        <v>25</v>
      </c>
      <c r="Y1039" t="s">
        <v>53</v>
      </c>
      <c r="Z1039" t="s">
        <v>38</v>
      </c>
      <c r="AA1039">
        <v>43</v>
      </c>
      <c r="AB1039">
        <v>2087</v>
      </c>
    </row>
    <row r="1040" spans="1:28" x14ac:dyDescent="0.3">
      <c r="A1040" t="s">
        <v>2200</v>
      </c>
      <c r="B1040" t="s">
        <v>21</v>
      </c>
      <c r="C1040">
        <f>IF(Customers[[#This Row],[Churn Label]]="yes",1,0)</f>
        <v>0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t="s">
        <v>25</v>
      </c>
      <c r="J1040" t="s">
        <v>88</v>
      </c>
      <c r="K1040">
        <v>0</v>
      </c>
      <c r="L1040">
        <v>0</v>
      </c>
      <c r="M1040">
        <v>3</v>
      </c>
      <c r="N1040" t="s">
        <v>25</v>
      </c>
      <c r="O1040">
        <v>0</v>
      </c>
      <c r="P1040" t="s">
        <v>70</v>
      </c>
      <c r="Q1040" t="s">
        <v>2201</v>
      </c>
      <c r="R1040" t="s">
        <v>26</v>
      </c>
      <c r="S1040">
        <v>32</v>
      </c>
      <c r="T1040" t="s">
        <v>21</v>
      </c>
      <c r="U1040" t="s">
        <v>21</v>
      </c>
      <c r="V1040" t="s">
        <v>21</v>
      </c>
      <c r="W1040">
        <v>0</v>
      </c>
      <c r="X1040" t="s">
        <v>21</v>
      </c>
      <c r="Y1040" t="s">
        <v>98</v>
      </c>
      <c r="Z1040" t="s">
        <v>33</v>
      </c>
      <c r="AA1040">
        <v>29</v>
      </c>
      <c r="AB1040">
        <v>841</v>
      </c>
    </row>
    <row r="1041" spans="1:28" x14ac:dyDescent="0.3">
      <c r="A1041" t="s">
        <v>2202</v>
      </c>
      <c r="B1041" t="s">
        <v>21</v>
      </c>
      <c r="C1041">
        <f>IF(Customers[[#This Row],[Churn Label]]="yes",1,0)</f>
        <v>0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1</v>
      </c>
      <c r="M1041">
        <v>10</v>
      </c>
      <c r="N1041" t="s">
        <v>25</v>
      </c>
      <c r="O1041">
        <v>0</v>
      </c>
      <c r="P1041" t="s">
        <v>82</v>
      </c>
      <c r="Q1041" t="s">
        <v>2203</v>
      </c>
      <c r="R1041" t="s">
        <v>24</v>
      </c>
      <c r="S1041">
        <v>75</v>
      </c>
      <c r="T1041" t="s">
        <v>21</v>
      </c>
      <c r="U1041" t="s">
        <v>25</v>
      </c>
      <c r="V1041" t="s">
        <v>21</v>
      </c>
      <c r="W1041">
        <v>0</v>
      </c>
      <c r="X1041" t="s">
        <v>25</v>
      </c>
      <c r="Y1041" t="s">
        <v>53</v>
      </c>
      <c r="Z1041" t="s">
        <v>38</v>
      </c>
      <c r="AA1041">
        <v>49</v>
      </c>
      <c r="AB1041">
        <v>3465</v>
      </c>
    </row>
    <row r="1042" spans="1:28" x14ac:dyDescent="0.3">
      <c r="A1042" t="s">
        <v>2204</v>
      </c>
      <c r="B1042" t="s">
        <v>21</v>
      </c>
      <c r="C1042">
        <f>IF(Customers[[#This Row],[Churn Label]]="yes",1,0)</f>
        <v>0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t="s">
        <v>25</v>
      </c>
      <c r="J1042" t="s">
        <v>88</v>
      </c>
      <c r="K1042">
        <v>0</v>
      </c>
      <c r="L1042">
        <v>2</v>
      </c>
      <c r="M1042">
        <v>8</v>
      </c>
      <c r="N1042" t="s">
        <v>25</v>
      </c>
      <c r="O1042">
        <v>0</v>
      </c>
      <c r="P1042" t="s">
        <v>61</v>
      </c>
      <c r="Q1042" t="s">
        <v>2205</v>
      </c>
      <c r="R1042" t="s">
        <v>26</v>
      </c>
      <c r="S1042">
        <v>54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98</v>
      </c>
      <c r="Z1042" t="s">
        <v>33</v>
      </c>
      <c r="AA1042">
        <v>46</v>
      </c>
      <c r="AB1042">
        <v>2923</v>
      </c>
    </row>
    <row r="1043" spans="1:28" x14ac:dyDescent="0.3">
      <c r="A1043" t="s">
        <v>2206</v>
      </c>
      <c r="B1043" t="s">
        <v>21</v>
      </c>
      <c r="C1043">
        <f>IF(Customers[[#This Row],[Churn Label]]="yes",1,0)</f>
        <v>0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t="s">
        <v>25</v>
      </c>
      <c r="J1043" t="s">
        <v>88</v>
      </c>
      <c r="K1043">
        <v>0</v>
      </c>
      <c r="L1043">
        <v>2</v>
      </c>
      <c r="M1043">
        <v>5</v>
      </c>
      <c r="N1043" t="s">
        <v>21</v>
      </c>
      <c r="O1043">
        <v>80</v>
      </c>
      <c r="P1043" t="s">
        <v>94</v>
      </c>
      <c r="Q1043" t="s">
        <v>2207</v>
      </c>
      <c r="R1043" t="s">
        <v>24</v>
      </c>
      <c r="S1043">
        <v>63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32</v>
      </c>
      <c r="Z1043" t="s">
        <v>38</v>
      </c>
      <c r="AA1043">
        <v>27</v>
      </c>
      <c r="AB1043">
        <v>329</v>
      </c>
    </row>
    <row r="1044" spans="1:28" x14ac:dyDescent="0.3">
      <c r="A1044" t="s">
        <v>2208</v>
      </c>
      <c r="B1044" t="s">
        <v>21</v>
      </c>
      <c r="C1044">
        <f>IF(Customers[[#This Row],[Churn Label]]="yes",1,0)</f>
        <v>0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t="s">
        <v>25</v>
      </c>
      <c r="J1044" t="s">
        <v>88</v>
      </c>
      <c r="K1044">
        <v>0</v>
      </c>
      <c r="L1044">
        <v>2</v>
      </c>
      <c r="M1044">
        <v>3</v>
      </c>
      <c r="N1044" t="s">
        <v>25</v>
      </c>
      <c r="O1044">
        <v>0</v>
      </c>
      <c r="P1044" t="s">
        <v>61</v>
      </c>
      <c r="Q1044" t="s">
        <v>2209</v>
      </c>
      <c r="R1044" t="s">
        <v>24</v>
      </c>
      <c r="S1044">
        <v>73</v>
      </c>
      <c r="T1044" t="s">
        <v>21</v>
      </c>
      <c r="U1044" t="s">
        <v>25</v>
      </c>
      <c r="V1044" t="s">
        <v>21</v>
      </c>
      <c r="W1044">
        <v>0</v>
      </c>
      <c r="X1044" t="s">
        <v>25</v>
      </c>
      <c r="Y1044" t="s">
        <v>98</v>
      </c>
      <c r="Z1044" t="s">
        <v>38</v>
      </c>
      <c r="AA1044">
        <v>37</v>
      </c>
      <c r="AB1044">
        <v>1627</v>
      </c>
    </row>
    <row r="1045" spans="1:28" x14ac:dyDescent="0.3">
      <c r="A1045" t="s">
        <v>2210</v>
      </c>
      <c r="B1045" t="s">
        <v>21</v>
      </c>
      <c r="C1045">
        <f>IF(Customers[[#This Row],[Churn Label]]="yes",1,0)</f>
        <v>0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2</v>
      </c>
      <c r="M1045">
        <v>0</v>
      </c>
      <c r="N1045" t="s">
        <v>21</v>
      </c>
      <c r="O1045">
        <v>0</v>
      </c>
      <c r="P1045" t="s">
        <v>71</v>
      </c>
      <c r="Q1045" t="s">
        <v>2211</v>
      </c>
      <c r="R1045" t="s">
        <v>24</v>
      </c>
      <c r="S1045">
        <v>48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53</v>
      </c>
      <c r="Z1045" t="s">
        <v>38</v>
      </c>
      <c r="AA1045">
        <v>13</v>
      </c>
      <c r="AB1045">
        <v>885</v>
      </c>
    </row>
    <row r="1046" spans="1:28" x14ac:dyDescent="0.3">
      <c r="A1046" t="s">
        <v>2212</v>
      </c>
      <c r="B1046" t="s">
        <v>21</v>
      </c>
      <c r="C1046">
        <f>IF(Customers[[#This Row],[Churn Label]]="yes",1,0)</f>
        <v>0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2</v>
      </c>
      <c r="M1046">
        <v>0</v>
      </c>
      <c r="N1046" t="s">
        <v>21</v>
      </c>
      <c r="O1046">
        <v>0</v>
      </c>
      <c r="P1046" t="s">
        <v>79</v>
      </c>
      <c r="Q1046" t="s">
        <v>2213</v>
      </c>
      <c r="R1046" t="s">
        <v>26</v>
      </c>
      <c r="S1046">
        <v>22</v>
      </c>
      <c r="T1046" t="s">
        <v>25</v>
      </c>
      <c r="U1046" t="s">
        <v>21</v>
      </c>
      <c r="V1046" t="s">
        <v>21</v>
      </c>
      <c r="W1046">
        <v>0</v>
      </c>
      <c r="X1046" t="s">
        <v>21</v>
      </c>
      <c r="Y1046" t="s">
        <v>32</v>
      </c>
      <c r="Z1046" t="s">
        <v>33</v>
      </c>
      <c r="AA1046">
        <v>7</v>
      </c>
      <c r="AB1046">
        <v>145</v>
      </c>
    </row>
    <row r="1047" spans="1:28" x14ac:dyDescent="0.3">
      <c r="A1047" t="s">
        <v>2214</v>
      </c>
      <c r="B1047" t="s">
        <v>21</v>
      </c>
      <c r="C1047">
        <f>IF(Customers[[#This Row],[Churn Label]]="yes",1,0)</f>
        <v>0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2</v>
      </c>
      <c r="M1047">
        <v>3</v>
      </c>
      <c r="N1047" t="s">
        <v>25</v>
      </c>
      <c r="O1047">
        <v>0</v>
      </c>
      <c r="P1047" t="s">
        <v>83</v>
      </c>
      <c r="Q1047" t="s">
        <v>2215</v>
      </c>
      <c r="R1047" t="s">
        <v>26</v>
      </c>
      <c r="S1047">
        <v>45</v>
      </c>
      <c r="T1047" t="s">
        <v>21</v>
      </c>
      <c r="U1047" t="s">
        <v>21</v>
      </c>
      <c r="V1047" t="s">
        <v>21</v>
      </c>
      <c r="W1047">
        <v>0</v>
      </c>
      <c r="X1047" t="s">
        <v>25</v>
      </c>
      <c r="Y1047" t="s">
        <v>98</v>
      </c>
      <c r="Z1047" t="s">
        <v>38</v>
      </c>
      <c r="AA1047">
        <v>31</v>
      </c>
      <c r="AB1047">
        <v>1468</v>
      </c>
    </row>
    <row r="1048" spans="1:28" x14ac:dyDescent="0.3">
      <c r="A1048" t="s">
        <v>2216</v>
      </c>
      <c r="B1048" t="s">
        <v>21</v>
      </c>
      <c r="C1048">
        <f>IF(Customers[[#This Row],[Churn Label]]="yes",1,0)</f>
        <v>0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1</v>
      </c>
      <c r="M1048">
        <v>0</v>
      </c>
      <c r="N1048" t="s">
        <v>21</v>
      </c>
      <c r="O1048">
        <v>0</v>
      </c>
      <c r="P1048" t="s">
        <v>78</v>
      </c>
      <c r="Q1048" t="s">
        <v>2217</v>
      </c>
      <c r="R1048" t="s">
        <v>26</v>
      </c>
      <c r="S1048">
        <v>45</v>
      </c>
      <c r="T1048" t="s">
        <v>21</v>
      </c>
      <c r="U1048" t="s">
        <v>21</v>
      </c>
      <c r="V1048" t="s">
        <v>21</v>
      </c>
      <c r="W1048">
        <v>0</v>
      </c>
      <c r="X1048" t="s">
        <v>21</v>
      </c>
      <c r="Y1048" t="s">
        <v>53</v>
      </c>
      <c r="Z1048" t="s">
        <v>33</v>
      </c>
      <c r="AA1048">
        <v>16</v>
      </c>
      <c r="AB1048">
        <v>988</v>
      </c>
    </row>
    <row r="1049" spans="1:28" x14ac:dyDescent="0.3">
      <c r="A1049" t="s">
        <v>2218</v>
      </c>
      <c r="B1049" t="s">
        <v>21</v>
      </c>
      <c r="C1049">
        <f>IF(Customers[[#This Row],[Churn Label]]="yes",1,0)</f>
        <v>0</v>
      </c>
      <c r="D1049">
        <v>2</v>
      </c>
      <c r="E1049">
        <v>7</v>
      </c>
      <c r="F1049">
        <v>21.4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7</v>
      </c>
      <c r="N1049" t="s">
        <v>25</v>
      </c>
      <c r="O1049">
        <v>0</v>
      </c>
      <c r="P1049" t="s">
        <v>86</v>
      </c>
      <c r="Q1049" t="s">
        <v>2219</v>
      </c>
      <c r="R1049" t="s">
        <v>24</v>
      </c>
      <c r="S1049">
        <v>34</v>
      </c>
      <c r="T1049" t="s">
        <v>21</v>
      </c>
      <c r="U1049" t="s">
        <v>21</v>
      </c>
      <c r="V1049" t="s">
        <v>21</v>
      </c>
      <c r="W1049">
        <v>0</v>
      </c>
      <c r="X1049" t="s">
        <v>21</v>
      </c>
      <c r="Y1049" t="s">
        <v>32</v>
      </c>
      <c r="Z1049" t="s">
        <v>38</v>
      </c>
      <c r="AA1049">
        <v>29</v>
      </c>
      <c r="AB1049">
        <v>52</v>
      </c>
    </row>
    <row r="1050" spans="1:28" x14ac:dyDescent="0.3">
      <c r="A1050" t="s">
        <v>2220</v>
      </c>
      <c r="B1050" t="s">
        <v>21</v>
      </c>
      <c r="C1050">
        <f>IF(Customers[[#This Row],[Churn Label]]="yes",1,0)</f>
        <v>0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2</v>
      </c>
      <c r="M1050">
        <v>7</v>
      </c>
      <c r="N1050" t="s">
        <v>25</v>
      </c>
      <c r="O1050">
        <v>0</v>
      </c>
      <c r="P1050" t="s">
        <v>31</v>
      </c>
      <c r="Q1050" t="s">
        <v>2221</v>
      </c>
      <c r="R1050" t="s">
        <v>26</v>
      </c>
      <c r="S1050">
        <v>34</v>
      </c>
      <c r="T1050" t="s">
        <v>21</v>
      </c>
      <c r="U1050" t="s">
        <v>21</v>
      </c>
      <c r="V1050" t="s">
        <v>21</v>
      </c>
      <c r="W1050">
        <v>0</v>
      </c>
      <c r="X1050" t="s">
        <v>25</v>
      </c>
      <c r="Y1050" t="s">
        <v>53</v>
      </c>
      <c r="Z1050" t="s">
        <v>33</v>
      </c>
      <c r="AA1050">
        <v>37</v>
      </c>
      <c r="AB1050">
        <v>2260</v>
      </c>
    </row>
    <row r="1051" spans="1:28" x14ac:dyDescent="0.3">
      <c r="A1051" t="s">
        <v>2222</v>
      </c>
      <c r="B1051" t="s">
        <v>21</v>
      </c>
      <c r="C1051">
        <f>IF(Customers[[#This Row],[Churn Label]]="yes",1,0)</f>
        <v>0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1</v>
      </c>
      <c r="M1051">
        <v>4</v>
      </c>
      <c r="N1051" t="s">
        <v>25</v>
      </c>
      <c r="O1051">
        <v>0</v>
      </c>
      <c r="P1051" t="s">
        <v>68</v>
      </c>
      <c r="Q1051" t="s">
        <v>2223</v>
      </c>
      <c r="R1051" t="s">
        <v>24</v>
      </c>
      <c r="S1051">
        <v>38</v>
      </c>
      <c r="T1051" t="s">
        <v>21</v>
      </c>
      <c r="U1051" t="s">
        <v>21</v>
      </c>
      <c r="V1051" t="s">
        <v>21</v>
      </c>
      <c r="W1051">
        <v>0</v>
      </c>
      <c r="X1051" t="s">
        <v>25</v>
      </c>
      <c r="Y1051" t="s">
        <v>98</v>
      </c>
      <c r="Z1051" t="s">
        <v>33</v>
      </c>
      <c r="AA1051">
        <v>59</v>
      </c>
      <c r="AB1051">
        <v>3485</v>
      </c>
    </row>
    <row r="1052" spans="1:28" x14ac:dyDescent="0.3">
      <c r="A1052" t="s">
        <v>2224</v>
      </c>
      <c r="B1052" t="s">
        <v>21</v>
      </c>
      <c r="C1052">
        <f>IF(Customers[[#This Row],[Churn Label]]="yes",1,0)</f>
        <v>0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2</v>
      </c>
      <c r="M1052">
        <v>0</v>
      </c>
      <c r="N1052" t="s">
        <v>21</v>
      </c>
      <c r="O1052">
        <v>0</v>
      </c>
      <c r="P1052" t="s">
        <v>67</v>
      </c>
      <c r="Q1052" t="s">
        <v>2225</v>
      </c>
      <c r="R1052" t="s">
        <v>24</v>
      </c>
      <c r="S1052">
        <v>36</v>
      </c>
      <c r="T1052" t="s">
        <v>21</v>
      </c>
      <c r="U1052" t="s">
        <v>21</v>
      </c>
      <c r="V1052" t="s">
        <v>21</v>
      </c>
      <c r="W1052">
        <v>0</v>
      </c>
      <c r="X1052" t="s">
        <v>21</v>
      </c>
      <c r="Y1052" t="s">
        <v>98</v>
      </c>
      <c r="Z1052" t="s">
        <v>33</v>
      </c>
      <c r="AA1052">
        <v>10</v>
      </c>
      <c r="AB1052">
        <v>290</v>
      </c>
    </row>
    <row r="1053" spans="1:28" x14ac:dyDescent="0.3">
      <c r="A1053" t="s">
        <v>2226</v>
      </c>
      <c r="B1053" t="s">
        <v>21</v>
      </c>
      <c r="C1053">
        <f>IF(Customers[[#This Row],[Churn Label]]="yes",1,0)</f>
        <v>0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2</v>
      </c>
      <c r="M1053">
        <v>2</v>
      </c>
      <c r="N1053" t="s">
        <v>25</v>
      </c>
      <c r="O1053">
        <v>0</v>
      </c>
      <c r="P1053" t="s">
        <v>27</v>
      </c>
      <c r="Q1053" t="s">
        <v>2227</v>
      </c>
      <c r="R1053" t="s">
        <v>24</v>
      </c>
      <c r="S1053">
        <v>61</v>
      </c>
      <c r="T1053" t="s">
        <v>21</v>
      </c>
      <c r="U1053" t="s">
        <v>21</v>
      </c>
      <c r="V1053" t="s">
        <v>21</v>
      </c>
      <c r="W1053">
        <v>0</v>
      </c>
      <c r="X1053" t="s">
        <v>25</v>
      </c>
      <c r="Y1053" t="s">
        <v>53</v>
      </c>
      <c r="Z1053" t="s">
        <v>33</v>
      </c>
      <c r="AA1053">
        <v>74</v>
      </c>
      <c r="AB1053">
        <v>5187</v>
      </c>
    </row>
    <row r="1054" spans="1:28" x14ac:dyDescent="0.3">
      <c r="A1054" t="s">
        <v>2228</v>
      </c>
      <c r="B1054" t="s">
        <v>21</v>
      </c>
      <c r="C1054">
        <f>IF(Customers[[#This Row],[Churn Label]]="yes",1,0)</f>
        <v>0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t="s">
        <v>25</v>
      </c>
      <c r="J1054" t="s">
        <v>88</v>
      </c>
      <c r="K1054">
        <v>0</v>
      </c>
      <c r="L1054">
        <v>0</v>
      </c>
      <c r="M1054">
        <v>5</v>
      </c>
      <c r="N1054" t="s">
        <v>25</v>
      </c>
      <c r="O1054">
        <v>0</v>
      </c>
      <c r="P1054" t="s">
        <v>58</v>
      </c>
      <c r="Q1054" t="s">
        <v>2229</v>
      </c>
      <c r="R1054" t="s">
        <v>24</v>
      </c>
      <c r="S1054">
        <v>34</v>
      </c>
      <c r="T1054" t="s">
        <v>21</v>
      </c>
      <c r="U1054" t="s">
        <v>21</v>
      </c>
      <c r="V1054" t="s">
        <v>21</v>
      </c>
      <c r="W1054">
        <v>0</v>
      </c>
      <c r="X1054" t="s">
        <v>25</v>
      </c>
      <c r="Y1054" t="s">
        <v>98</v>
      </c>
      <c r="Z1054" t="s">
        <v>33</v>
      </c>
      <c r="AA1054">
        <v>23</v>
      </c>
      <c r="AB1054">
        <v>1358</v>
      </c>
    </row>
    <row r="1055" spans="1:28" x14ac:dyDescent="0.3">
      <c r="A1055" t="s">
        <v>2230</v>
      </c>
      <c r="B1055" t="s">
        <v>21</v>
      </c>
      <c r="C1055">
        <f>IF(Customers[[#This Row],[Churn Label]]="yes",1,0)</f>
        <v>0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2</v>
      </c>
      <c r="M1055">
        <v>2</v>
      </c>
      <c r="N1055" t="s">
        <v>21</v>
      </c>
      <c r="O1055">
        <v>53</v>
      </c>
      <c r="P1055" t="s">
        <v>61</v>
      </c>
      <c r="Q1055" t="s">
        <v>2231</v>
      </c>
      <c r="R1055" t="s">
        <v>26</v>
      </c>
      <c r="S1055">
        <v>43</v>
      </c>
      <c r="T1055" t="s">
        <v>21</v>
      </c>
      <c r="U1055" t="s">
        <v>21</v>
      </c>
      <c r="V1055" t="s">
        <v>21</v>
      </c>
      <c r="W1055">
        <v>0</v>
      </c>
      <c r="X1055" t="s">
        <v>25</v>
      </c>
      <c r="Y1055" t="s">
        <v>32</v>
      </c>
      <c r="Z1055" t="s">
        <v>38</v>
      </c>
      <c r="AA1055">
        <v>57</v>
      </c>
      <c r="AB1055">
        <v>4072</v>
      </c>
    </row>
    <row r="1056" spans="1:28" x14ac:dyDescent="0.3">
      <c r="A1056" t="s">
        <v>2232</v>
      </c>
      <c r="B1056" t="s">
        <v>21</v>
      </c>
      <c r="C1056">
        <f>IF(Customers[[#This Row],[Churn Label]]="yes",1,0)</f>
        <v>0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2</v>
      </c>
      <c r="M1056">
        <v>5</v>
      </c>
      <c r="N1056" t="s">
        <v>25</v>
      </c>
      <c r="O1056">
        <v>0</v>
      </c>
      <c r="P1056" t="s">
        <v>84</v>
      </c>
      <c r="Q1056" t="s">
        <v>2233</v>
      </c>
      <c r="R1056" t="s">
        <v>26</v>
      </c>
      <c r="S1056">
        <v>65</v>
      </c>
      <c r="T1056" t="s">
        <v>21</v>
      </c>
      <c r="U1056" t="s">
        <v>21</v>
      </c>
      <c r="V1056" t="s">
        <v>21</v>
      </c>
      <c r="W1056">
        <v>0</v>
      </c>
      <c r="X1056" t="s">
        <v>25</v>
      </c>
      <c r="Y1056" t="s">
        <v>53</v>
      </c>
      <c r="Z1056" t="s">
        <v>38</v>
      </c>
      <c r="AA1056">
        <v>70</v>
      </c>
      <c r="AB1056">
        <v>4591</v>
      </c>
    </row>
    <row r="1057" spans="1:28" x14ac:dyDescent="0.3">
      <c r="A1057" t="s">
        <v>2234</v>
      </c>
      <c r="B1057" t="s">
        <v>21</v>
      </c>
      <c r="C1057">
        <f>IF(Customers[[#This Row],[Churn Label]]="yes",1,0)</f>
        <v>0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1</v>
      </c>
      <c r="M1057">
        <v>0</v>
      </c>
      <c r="N1057" t="s">
        <v>21</v>
      </c>
      <c r="O1057">
        <v>0</v>
      </c>
      <c r="P1057" t="s">
        <v>86</v>
      </c>
      <c r="Q1057" t="s">
        <v>2235</v>
      </c>
      <c r="R1057" t="s">
        <v>26</v>
      </c>
      <c r="S1057">
        <v>82</v>
      </c>
      <c r="T1057" t="s">
        <v>21</v>
      </c>
      <c r="U1057" t="s">
        <v>25</v>
      </c>
      <c r="V1057" t="s">
        <v>21</v>
      </c>
      <c r="W1057">
        <v>0</v>
      </c>
      <c r="X1057" t="s">
        <v>21</v>
      </c>
      <c r="Y1057" t="s">
        <v>53</v>
      </c>
      <c r="Z1057" t="s">
        <v>38</v>
      </c>
      <c r="AA1057">
        <v>15</v>
      </c>
      <c r="AB1057">
        <v>1095</v>
      </c>
    </row>
    <row r="1058" spans="1:28" x14ac:dyDescent="0.3">
      <c r="A1058" t="s">
        <v>2236</v>
      </c>
      <c r="B1058" t="s">
        <v>21</v>
      </c>
      <c r="C1058">
        <f>IF(Customers[[#This Row],[Churn Label]]="yes",1,0)</f>
        <v>0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2</v>
      </c>
      <c r="M1058">
        <v>3</v>
      </c>
      <c r="N1058" t="s">
        <v>25</v>
      </c>
      <c r="O1058">
        <v>0</v>
      </c>
      <c r="P1058" t="s">
        <v>73</v>
      </c>
      <c r="Q1058" t="s">
        <v>2237</v>
      </c>
      <c r="R1058" t="s">
        <v>24</v>
      </c>
      <c r="S1058">
        <v>36</v>
      </c>
      <c r="T1058" t="s">
        <v>21</v>
      </c>
      <c r="U1058" t="s">
        <v>21</v>
      </c>
      <c r="V1058" t="s">
        <v>21</v>
      </c>
      <c r="W1058">
        <v>0</v>
      </c>
      <c r="X1058" t="s">
        <v>21</v>
      </c>
      <c r="Y1058" t="s">
        <v>32</v>
      </c>
      <c r="Z1058" t="s">
        <v>33</v>
      </c>
      <c r="AA1058">
        <v>28</v>
      </c>
      <c r="AB1058">
        <v>755</v>
      </c>
    </row>
    <row r="1059" spans="1:28" x14ac:dyDescent="0.3">
      <c r="A1059" t="s">
        <v>2238</v>
      </c>
      <c r="B1059" t="s">
        <v>21</v>
      </c>
      <c r="C1059">
        <f>IF(Customers[[#This Row],[Churn Label]]="yes",1,0)</f>
        <v>0</v>
      </c>
      <c r="D1059">
        <v>2</v>
      </c>
      <c r="E1059">
        <v>4</v>
      </c>
      <c r="F1059">
        <v>11.1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2</v>
      </c>
      <c r="M1059">
        <v>2</v>
      </c>
      <c r="N1059" t="s">
        <v>21</v>
      </c>
      <c r="O1059">
        <v>7</v>
      </c>
      <c r="P1059" t="s">
        <v>50</v>
      </c>
      <c r="Q1059" t="s">
        <v>2239</v>
      </c>
      <c r="R1059" t="s">
        <v>24</v>
      </c>
      <c r="S1059">
        <v>35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32</v>
      </c>
      <c r="Z1059" t="s">
        <v>38</v>
      </c>
      <c r="AA1059">
        <v>33</v>
      </c>
      <c r="AB1059">
        <v>61</v>
      </c>
    </row>
    <row r="1060" spans="1:28" x14ac:dyDescent="0.3">
      <c r="A1060" t="s">
        <v>2240</v>
      </c>
      <c r="B1060" t="s">
        <v>21</v>
      </c>
      <c r="C1060">
        <f>IF(Customers[[#This Row],[Churn Label]]="yes",1,0)</f>
        <v>0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2</v>
      </c>
      <c r="M1060">
        <v>4</v>
      </c>
      <c r="N1060" t="s">
        <v>25</v>
      </c>
      <c r="O1060">
        <v>0</v>
      </c>
      <c r="P1060" t="s">
        <v>79</v>
      </c>
      <c r="Q1060" t="s">
        <v>2241</v>
      </c>
      <c r="R1060" t="s">
        <v>26</v>
      </c>
      <c r="S1060">
        <v>85</v>
      </c>
      <c r="T1060" t="s">
        <v>21</v>
      </c>
      <c r="U1060" t="s">
        <v>25</v>
      </c>
      <c r="V1060" t="s">
        <v>21</v>
      </c>
      <c r="W1060">
        <v>0</v>
      </c>
      <c r="X1060" t="s">
        <v>25</v>
      </c>
      <c r="Y1060" t="s">
        <v>98</v>
      </c>
      <c r="Z1060" t="s">
        <v>38</v>
      </c>
      <c r="AA1060">
        <v>60</v>
      </c>
      <c r="AB1060">
        <v>3637</v>
      </c>
    </row>
    <row r="1061" spans="1:28" x14ac:dyDescent="0.3">
      <c r="A1061" t="s">
        <v>2242</v>
      </c>
      <c r="B1061" t="s">
        <v>21</v>
      </c>
      <c r="C1061">
        <f>IF(Customers[[#This Row],[Churn Label]]="yes",1,0)</f>
        <v>0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1</v>
      </c>
      <c r="M1061">
        <v>4</v>
      </c>
      <c r="N1061" t="s">
        <v>25</v>
      </c>
      <c r="O1061">
        <v>0</v>
      </c>
      <c r="P1061" t="s">
        <v>74</v>
      </c>
      <c r="Q1061" t="s">
        <v>2243</v>
      </c>
      <c r="R1061" t="s">
        <v>24</v>
      </c>
      <c r="S1061">
        <v>76</v>
      </c>
      <c r="T1061" t="s">
        <v>21</v>
      </c>
      <c r="U1061" t="s">
        <v>25</v>
      </c>
      <c r="V1061" t="s">
        <v>21</v>
      </c>
      <c r="W1061">
        <v>0</v>
      </c>
      <c r="X1061" t="s">
        <v>21</v>
      </c>
      <c r="Y1061" t="s">
        <v>53</v>
      </c>
      <c r="Z1061" t="s">
        <v>38</v>
      </c>
      <c r="AA1061">
        <v>28</v>
      </c>
      <c r="AB1061">
        <v>712</v>
      </c>
    </row>
    <row r="1062" spans="1:28" x14ac:dyDescent="0.3">
      <c r="A1062" t="s">
        <v>2244</v>
      </c>
      <c r="B1062" t="s">
        <v>21</v>
      </c>
      <c r="C1062">
        <f>IF(Customers[[#This Row],[Churn Label]]="yes",1,0)</f>
        <v>0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10</v>
      </c>
      <c r="N1062" t="s">
        <v>25</v>
      </c>
      <c r="O1062">
        <v>0</v>
      </c>
      <c r="P1062" t="s">
        <v>94</v>
      </c>
      <c r="Q1062" t="s">
        <v>2245</v>
      </c>
      <c r="R1062" t="s">
        <v>26</v>
      </c>
      <c r="S1062">
        <v>42</v>
      </c>
      <c r="T1062" t="s">
        <v>21</v>
      </c>
      <c r="U1062" t="s">
        <v>21</v>
      </c>
      <c r="V1062" t="s">
        <v>21</v>
      </c>
      <c r="W1062">
        <v>0</v>
      </c>
      <c r="X1062" t="s">
        <v>25</v>
      </c>
      <c r="Y1062" t="s">
        <v>53</v>
      </c>
      <c r="Z1062" t="s">
        <v>33</v>
      </c>
      <c r="AA1062">
        <v>59</v>
      </c>
      <c r="AB1062">
        <v>4083</v>
      </c>
    </row>
    <row r="1063" spans="1:28" x14ac:dyDescent="0.3">
      <c r="A1063" t="s">
        <v>2246</v>
      </c>
      <c r="B1063" t="s">
        <v>21</v>
      </c>
      <c r="C1063">
        <f>IF(Customers[[#This Row],[Churn Label]]="yes",1,0)</f>
        <v>0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2</v>
      </c>
      <c r="M1063">
        <v>2</v>
      </c>
      <c r="N1063" t="s">
        <v>25</v>
      </c>
      <c r="O1063">
        <v>0</v>
      </c>
      <c r="P1063" t="s">
        <v>71</v>
      </c>
      <c r="Q1063" t="s">
        <v>2247</v>
      </c>
      <c r="R1063" t="s">
        <v>24</v>
      </c>
      <c r="S1063">
        <v>76</v>
      </c>
      <c r="T1063" t="s">
        <v>21</v>
      </c>
      <c r="U1063" t="s">
        <v>25</v>
      </c>
      <c r="V1063" t="s">
        <v>21</v>
      </c>
      <c r="W1063">
        <v>0</v>
      </c>
      <c r="X1063" t="s">
        <v>25</v>
      </c>
      <c r="Y1063" t="s">
        <v>98</v>
      </c>
      <c r="Z1063" t="s">
        <v>38</v>
      </c>
      <c r="AA1063">
        <v>62</v>
      </c>
      <c r="AB1063">
        <v>2716</v>
      </c>
    </row>
    <row r="1064" spans="1:28" x14ac:dyDescent="0.3">
      <c r="A1064" t="s">
        <v>2248</v>
      </c>
      <c r="B1064" t="s">
        <v>21</v>
      </c>
      <c r="C1064">
        <f>IF(Customers[[#This Row],[Churn Label]]="yes",1,0)</f>
        <v>0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1</v>
      </c>
      <c r="M1064">
        <v>0</v>
      </c>
      <c r="N1064" t="s">
        <v>21</v>
      </c>
      <c r="O1064">
        <v>0</v>
      </c>
      <c r="P1064" t="s">
        <v>84</v>
      </c>
      <c r="Q1064" t="s">
        <v>2249</v>
      </c>
      <c r="R1064" t="s">
        <v>24</v>
      </c>
      <c r="S1064">
        <v>58</v>
      </c>
      <c r="T1064" t="s">
        <v>21</v>
      </c>
      <c r="U1064" t="s">
        <v>21</v>
      </c>
      <c r="V1064" t="s">
        <v>21</v>
      </c>
      <c r="W1064">
        <v>0</v>
      </c>
      <c r="X1064" t="s">
        <v>21</v>
      </c>
      <c r="Y1064" t="s">
        <v>53</v>
      </c>
      <c r="Z1064" t="s">
        <v>38</v>
      </c>
      <c r="AA1064">
        <v>7</v>
      </c>
      <c r="AB1064">
        <v>409</v>
      </c>
    </row>
    <row r="1065" spans="1:28" x14ac:dyDescent="0.3">
      <c r="A1065" t="s">
        <v>2250</v>
      </c>
      <c r="B1065" t="s">
        <v>21</v>
      </c>
      <c r="C1065">
        <f>IF(Customers[[#This Row],[Churn Label]]="yes",1,0)</f>
        <v>0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1</v>
      </c>
      <c r="M1065">
        <v>2</v>
      </c>
      <c r="N1065" t="s">
        <v>25</v>
      </c>
      <c r="O1065">
        <v>0</v>
      </c>
      <c r="P1065" t="s">
        <v>93</v>
      </c>
      <c r="Q1065" t="s">
        <v>2251</v>
      </c>
      <c r="R1065" t="s">
        <v>26</v>
      </c>
      <c r="S1065">
        <v>44</v>
      </c>
      <c r="T1065" t="s">
        <v>21</v>
      </c>
      <c r="U1065" t="s">
        <v>21</v>
      </c>
      <c r="V1065" t="s">
        <v>21</v>
      </c>
      <c r="W1065">
        <v>0</v>
      </c>
      <c r="X1065" t="s">
        <v>21</v>
      </c>
      <c r="Y1065" t="s">
        <v>32</v>
      </c>
      <c r="Z1065" t="s">
        <v>38</v>
      </c>
      <c r="AA1065">
        <v>10</v>
      </c>
      <c r="AB1065">
        <v>559</v>
      </c>
    </row>
    <row r="1066" spans="1:28" x14ac:dyDescent="0.3">
      <c r="A1066" t="s">
        <v>2252</v>
      </c>
      <c r="B1066" t="s">
        <v>21</v>
      </c>
      <c r="C1066">
        <f>IF(Customers[[#This Row],[Churn Label]]="yes",1,0)</f>
        <v>0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2</v>
      </c>
      <c r="M1066">
        <v>4</v>
      </c>
      <c r="N1066" t="s">
        <v>21</v>
      </c>
      <c r="O1066">
        <v>75</v>
      </c>
      <c r="P1066" t="s">
        <v>71</v>
      </c>
      <c r="Q1066" t="s">
        <v>2253</v>
      </c>
      <c r="R1066" t="s">
        <v>24</v>
      </c>
      <c r="S1066">
        <v>64</v>
      </c>
      <c r="T1066" t="s">
        <v>21</v>
      </c>
      <c r="U1066" t="s">
        <v>21</v>
      </c>
      <c r="V1066" t="s">
        <v>21</v>
      </c>
      <c r="W1066">
        <v>0</v>
      </c>
      <c r="X1066" t="s">
        <v>25</v>
      </c>
      <c r="Y1066" t="s">
        <v>98</v>
      </c>
      <c r="Z1066" t="s">
        <v>33</v>
      </c>
      <c r="AA1066">
        <v>22</v>
      </c>
      <c r="AB1066">
        <v>959</v>
      </c>
    </row>
    <row r="1067" spans="1:28" x14ac:dyDescent="0.3">
      <c r="A1067" t="s">
        <v>2254</v>
      </c>
      <c r="B1067" t="s">
        <v>21</v>
      </c>
      <c r="C1067">
        <f>IF(Customers[[#This Row],[Churn Label]]="yes",1,0)</f>
        <v>0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19</v>
      </c>
      <c r="N1067" t="s">
        <v>25</v>
      </c>
      <c r="O1067">
        <v>0</v>
      </c>
      <c r="P1067" t="s">
        <v>70</v>
      </c>
      <c r="Q1067" t="s">
        <v>2255</v>
      </c>
      <c r="R1067" t="s">
        <v>24</v>
      </c>
      <c r="S1067">
        <v>26</v>
      </c>
      <c r="T1067" t="s">
        <v>25</v>
      </c>
      <c r="U1067" t="s">
        <v>21</v>
      </c>
      <c r="V1067" t="s">
        <v>21</v>
      </c>
      <c r="W1067">
        <v>0</v>
      </c>
      <c r="X1067" t="s">
        <v>25</v>
      </c>
      <c r="Y1067" t="s">
        <v>53</v>
      </c>
      <c r="Z1067" t="s">
        <v>33</v>
      </c>
      <c r="AA1067">
        <v>40</v>
      </c>
      <c r="AB1067">
        <v>2752</v>
      </c>
    </row>
    <row r="1068" spans="1:28" x14ac:dyDescent="0.3">
      <c r="A1068" t="s">
        <v>2256</v>
      </c>
      <c r="B1068" t="s">
        <v>21</v>
      </c>
      <c r="C1068">
        <f>IF(Customers[[#This Row],[Churn Label]]="yes",1,0)</f>
        <v>0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24</v>
      </c>
      <c r="N1068" t="s">
        <v>25</v>
      </c>
      <c r="O1068">
        <v>0</v>
      </c>
      <c r="P1068" t="s">
        <v>79</v>
      </c>
      <c r="Q1068" t="s">
        <v>2257</v>
      </c>
      <c r="R1068" t="s">
        <v>24</v>
      </c>
      <c r="S1068">
        <v>22</v>
      </c>
      <c r="T1068" t="s">
        <v>25</v>
      </c>
      <c r="U1068" t="s">
        <v>21</v>
      </c>
      <c r="V1068" t="s">
        <v>21</v>
      </c>
      <c r="W1068">
        <v>0</v>
      </c>
      <c r="X1068" t="s">
        <v>21</v>
      </c>
      <c r="Y1068" t="s">
        <v>32</v>
      </c>
      <c r="Z1068" t="s">
        <v>33</v>
      </c>
      <c r="AA1068">
        <v>41</v>
      </c>
      <c r="AB1068">
        <v>906</v>
      </c>
    </row>
    <row r="1069" spans="1:28" x14ac:dyDescent="0.3">
      <c r="A1069" t="s">
        <v>2258</v>
      </c>
      <c r="B1069" t="s">
        <v>21</v>
      </c>
      <c r="C1069">
        <f>IF(Customers[[#This Row],[Churn Label]]="yes",1,0)</f>
        <v>0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1</v>
      </c>
      <c r="M1069">
        <v>0</v>
      </c>
      <c r="N1069" t="s">
        <v>21</v>
      </c>
      <c r="O1069">
        <v>0</v>
      </c>
      <c r="P1069" t="s">
        <v>85</v>
      </c>
      <c r="Q1069" t="s">
        <v>2259</v>
      </c>
      <c r="R1069" t="s">
        <v>24</v>
      </c>
      <c r="S1069">
        <v>34</v>
      </c>
      <c r="T1069" t="s">
        <v>21</v>
      </c>
      <c r="U1069" t="s">
        <v>21</v>
      </c>
      <c r="V1069" t="s">
        <v>21</v>
      </c>
      <c r="W1069">
        <v>0</v>
      </c>
      <c r="X1069" t="s">
        <v>21</v>
      </c>
      <c r="Y1069" t="s">
        <v>53</v>
      </c>
      <c r="Z1069" t="s">
        <v>33</v>
      </c>
      <c r="AA1069">
        <v>12</v>
      </c>
      <c r="AB1069">
        <v>346</v>
      </c>
    </row>
    <row r="1070" spans="1:28" x14ac:dyDescent="0.3">
      <c r="A1070" t="s">
        <v>2260</v>
      </c>
      <c r="B1070" t="s">
        <v>21</v>
      </c>
      <c r="C1070">
        <f>IF(Customers[[#This Row],[Churn Label]]="yes",1,0)</f>
        <v>0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0</v>
      </c>
      <c r="N1070" t="s">
        <v>21</v>
      </c>
      <c r="O1070">
        <v>0</v>
      </c>
      <c r="P1070" t="s">
        <v>55</v>
      </c>
      <c r="Q1070" t="s">
        <v>2261</v>
      </c>
      <c r="R1070" t="s">
        <v>26</v>
      </c>
      <c r="S1070">
        <v>43</v>
      </c>
      <c r="T1070" t="s">
        <v>21</v>
      </c>
      <c r="U1070" t="s">
        <v>21</v>
      </c>
      <c r="V1070" t="s">
        <v>21</v>
      </c>
      <c r="W1070">
        <v>0</v>
      </c>
      <c r="X1070" t="s">
        <v>21</v>
      </c>
      <c r="Y1070" t="s">
        <v>98</v>
      </c>
      <c r="Z1070" t="s">
        <v>38</v>
      </c>
      <c r="AA1070">
        <v>11</v>
      </c>
      <c r="AB1070">
        <v>395</v>
      </c>
    </row>
    <row r="1071" spans="1:28" x14ac:dyDescent="0.3">
      <c r="A1071" t="s">
        <v>2262</v>
      </c>
      <c r="B1071" t="s">
        <v>21</v>
      </c>
      <c r="C1071">
        <f>IF(Customers[[#This Row],[Churn Label]]="yes",1,0)</f>
        <v>0</v>
      </c>
      <c r="D1071">
        <v>1</v>
      </c>
      <c r="E1071">
        <v>3</v>
      </c>
      <c r="F1071">
        <v>7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1</v>
      </c>
      <c r="M1071">
        <v>14</v>
      </c>
      <c r="N1071" t="s">
        <v>21</v>
      </c>
      <c r="O1071">
        <v>6</v>
      </c>
      <c r="P1071" t="s">
        <v>63</v>
      </c>
      <c r="Q1071" t="s">
        <v>2263</v>
      </c>
      <c r="R1071" t="s">
        <v>26</v>
      </c>
      <c r="S1071">
        <v>52</v>
      </c>
      <c r="T1071" t="s">
        <v>21</v>
      </c>
      <c r="U1071" t="s">
        <v>21</v>
      </c>
      <c r="V1071" t="s">
        <v>21</v>
      </c>
      <c r="W1071">
        <v>0</v>
      </c>
      <c r="X1071" t="s">
        <v>21</v>
      </c>
      <c r="Y1071" t="s">
        <v>32</v>
      </c>
      <c r="Z1071" t="s">
        <v>38</v>
      </c>
      <c r="AA1071">
        <v>25</v>
      </c>
      <c r="AB1071">
        <v>25</v>
      </c>
    </row>
    <row r="1072" spans="1:28" x14ac:dyDescent="0.3">
      <c r="A1072" t="s">
        <v>2264</v>
      </c>
      <c r="B1072" t="s">
        <v>21</v>
      </c>
      <c r="C1072">
        <f>IF(Customers[[#This Row],[Churn Label]]="yes",1,0)</f>
        <v>0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14</v>
      </c>
      <c r="N1072" t="s">
        <v>25</v>
      </c>
      <c r="O1072">
        <v>0</v>
      </c>
      <c r="P1072" t="s">
        <v>77</v>
      </c>
      <c r="Q1072" t="s">
        <v>2265</v>
      </c>
      <c r="R1072" t="s">
        <v>26</v>
      </c>
      <c r="S1072">
        <v>24</v>
      </c>
      <c r="T1072" t="s">
        <v>25</v>
      </c>
      <c r="U1072" t="s">
        <v>21</v>
      </c>
      <c r="V1072" t="s">
        <v>21</v>
      </c>
      <c r="W1072">
        <v>0</v>
      </c>
      <c r="X1072" t="s">
        <v>21</v>
      </c>
      <c r="Y1072" t="s">
        <v>32</v>
      </c>
      <c r="Z1072" t="s">
        <v>33</v>
      </c>
      <c r="AA1072">
        <v>32</v>
      </c>
      <c r="AB1072">
        <v>683</v>
      </c>
    </row>
    <row r="1073" spans="1:28" x14ac:dyDescent="0.3">
      <c r="A1073" t="s">
        <v>2266</v>
      </c>
      <c r="B1073" t="s">
        <v>21</v>
      </c>
      <c r="C1073">
        <f>IF(Customers[[#This Row],[Churn Label]]="yes",1,0)</f>
        <v>0</v>
      </c>
      <c r="D1073">
        <v>7</v>
      </c>
      <c r="E1073">
        <v>37</v>
      </c>
      <c r="F1073">
        <v>94.4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15</v>
      </c>
      <c r="N1073" t="s">
        <v>25</v>
      </c>
      <c r="O1073">
        <v>0</v>
      </c>
      <c r="P1073" t="s">
        <v>67</v>
      </c>
      <c r="Q1073" t="s">
        <v>2267</v>
      </c>
      <c r="R1073" t="s">
        <v>26</v>
      </c>
      <c r="S1073">
        <v>26</v>
      </c>
      <c r="T1073" t="s">
        <v>25</v>
      </c>
      <c r="U1073" t="s">
        <v>21</v>
      </c>
      <c r="V1073" t="s">
        <v>21</v>
      </c>
      <c r="W1073">
        <v>0</v>
      </c>
      <c r="X1073" t="s">
        <v>25</v>
      </c>
      <c r="Y1073" t="s">
        <v>53</v>
      </c>
      <c r="Z1073" t="s">
        <v>33</v>
      </c>
      <c r="AA1073">
        <v>24</v>
      </c>
      <c r="AB1073">
        <v>178</v>
      </c>
    </row>
    <row r="1074" spans="1:28" x14ac:dyDescent="0.3">
      <c r="A1074" t="s">
        <v>2268</v>
      </c>
      <c r="B1074" t="s">
        <v>21</v>
      </c>
      <c r="C1074">
        <f>IF(Customers[[#This Row],[Churn Label]]="yes",1,0)</f>
        <v>0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1</v>
      </c>
      <c r="M1074">
        <v>2</v>
      </c>
      <c r="N1074" t="s">
        <v>25</v>
      </c>
      <c r="O1074">
        <v>0</v>
      </c>
      <c r="P1074" t="s">
        <v>23</v>
      </c>
      <c r="Q1074" t="s">
        <v>2269</v>
      </c>
      <c r="R1074" t="s">
        <v>24</v>
      </c>
      <c r="S1074">
        <v>49</v>
      </c>
      <c r="T1074" t="s">
        <v>21</v>
      </c>
      <c r="U1074" t="s">
        <v>21</v>
      </c>
      <c r="V1074" t="s">
        <v>21</v>
      </c>
      <c r="W1074">
        <v>0</v>
      </c>
      <c r="X1074" t="s">
        <v>25</v>
      </c>
      <c r="Y1074" t="s">
        <v>53</v>
      </c>
      <c r="Z1074" t="s">
        <v>33</v>
      </c>
      <c r="AA1074">
        <v>33</v>
      </c>
      <c r="AB1074">
        <v>1195</v>
      </c>
    </row>
    <row r="1075" spans="1:28" x14ac:dyDescent="0.3">
      <c r="A1075" t="s">
        <v>2270</v>
      </c>
      <c r="B1075" t="s">
        <v>21</v>
      </c>
      <c r="C1075">
        <f>IF(Customers[[#This Row],[Churn Label]]="yes",1,0)</f>
        <v>0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24</v>
      </c>
      <c r="N1075" t="s">
        <v>25</v>
      </c>
      <c r="O1075">
        <v>0</v>
      </c>
      <c r="P1075" t="s">
        <v>30</v>
      </c>
      <c r="Q1075" t="s">
        <v>2271</v>
      </c>
      <c r="R1075" t="s">
        <v>26</v>
      </c>
      <c r="S1075">
        <v>27</v>
      </c>
      <c r="T1075" t="s">
        <v>25</v>
      </c>
      <c r="U1075" t="s">
        <v>21</v>
      </c>
      <c r="V1075" t="s">
        <v>21</v>
      </c>
      <c r="W1075">
        <v>0</v>
      </c>
      <c r="X1075" t="s">
        <v>25</v>
      </c>
      <c r="Y1075" t="s">
        <v>53</v>
      </c>
      <c r="Z1075" t="s">
        <v>33</v>
      </c>
      <c r="AA1075">
        <v>42</v>
      </c>
      <c r="AB1075">
        <v>3085</v>
      </c>
    </row>
    <row r="1076" spans="1:28" x14ac:dyDescent="0.3">
      <c r="A1076" t="s">
        <v>2272</v>
      </c>
      <c r="B1076" t="s">
        <v>21</v>
      </c>
      <c r="C1076">
        <f>IF(Customers[[#This Row],[Churn Label]]="yes",1,0)</f>
        <v>0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1</v>
      </c>
      <c r="M1076">
        <v>9</v>
      </c>
      <c r="N1076" t="s">
        <v>25</v>
      </c>
      <c r="O1076">
        <v>0</v>
      </c>
      <c r="P1076" t="s">
        <v>64</v>
      </c>
      <c r="Q1076" t="s">
        <v>2273</v>
      </c>
      <c r="R1076" t="s">
        <v>24</v>
      </c>
      <c r="S1076">
        <v>64</v>
      </c>
      <c r="T1076" t="s">
        <v>21</v>
      </c>
      <c r="U1076" t="s">
        <v>21</v>
      </c>
      <c r="V1076" t="s">
        <v>21</v>
      </c>
      <c r="W1076">
        <v>0</v>
      </c>
      <c r="X1076" t="s">
        <v>25</v>
      </c>
      <c r="Y1076" t="s">
        <v>53</v>
      </c>
      <c r="Z1076" t="s">
        <v>33</v>
      </c>
      <c r="AA1076">
        <v>41</v>
      </c>
      <c r="AB1076">
        <v>947</v>
      </c>
    </row>
    <row r="1077" spans="1:28" x14ac:dyDescent="0.3">
      <c r="A1077" t="s">
        <v>2274</v>
      </c>
      <c r="B1077" t="s">
        <v>21</v>
      </c>
      <c r="C1077">
        <f>IF(Customers[[#This Row],[Churn Label]]="yes",1,0)</f>
        <v>0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t="s">
        <v>25</v>
      </c>
      <c r="J1077" t="s">
        <v>88</v>
      </c>
      <c r="K1077">
        <v>0</v>
      </c>
      <c r="L1077">
        <v>2</v>
      </c>
      <c r="M1077">
        <v>3</v>
      </c>
      <c r="N1077" t="s">
        <v>25</v>
      </c>
      <c r="O1077">
        <v>0</v>
      </c>
      <c r="P1077" t="s">
        <v>30</v>
      </c>
      <c r="Q1077" t="s">
        <v>2275</v>
      </c>
      <c r="R1077" t="s">
        <v>26</v>
      </c>
      <c r="S1077">
        <v>36</v>
      </c>
      <c r="T1077" t="s">
        <v>21</v>
      </c>
      <c r="U1077" t="s">
        <v>21</v>
      </c>
      <c r="V1077" t="s">
        <v>21</v>
      </c>
      <c r="W1077">
        <v>0</v>
      </c>
      <c r="X1077" t="s">
        <v>25</v>
      </c>
      <c r="Y1077" t="s">
        <v>98</v>
      </c>
      <c r="Z1077" t="s">
        <v>38</v>
      </c>
      <c r="AA1077">
        <v>45</v>
      </c>
      <c r="AB1077">
        <v>747</v>
      </c>
    </row>
    <row r="1078" spans="1:28" x14ac:dyDescent="0.3">
      <c r="A1078" t="s">
        <v>2276</v>
      </c>
      <c r="B1078" t="s">
        <v>21</v>
      </c>
      <c r="C1078">
        <f>IF(Customers[[#This Row],[Churn Label]]="yes",1,0)</f>
        <v>0</v>
      </c>
      <c r="D1078">
        <v>1</v>
      </c>
      <c r="E1078">
        <v>6</v>
      </c>
      <c r="F1078">
        <v>16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10</v>
      </c>
      <c r="N1078" t="s">
        <v>25</v>
      </c>
      <c r="O1078">
        <v>0</v>
      </c>
      <c r="P1078" t="s">
        <v>47</v>
      </c>
      <c r="Q1078" t="s">
        <v>2277</v>
      </c>
      <c r="R1078" t="s">
        <v>26</v>
      </c>
      <c r="S1078">
        <v>26</v>
      </c>
      <c r="T1078" t="s">
        <v>25</v>
      </c>
      <c r="U1078" t="s">
        <v>21</v>
      </c>
      <c r="V1078" t="s">
        <v>21</v>
      </c>
      <c r="W1078">
        <v>0</v>
      </c>
      <c r="X1078" t="s">
        <v>25</v>
      </c>
      <c r="Y1078" t="s">
        <v>32</v>
      </c>
      <c r="Z1078" t="s">
        <v>38</v>
      </c>
      <c r="AA1078">
        <v>27</v>
      </c>
      <c r="AB1078">
        <v>27</v>
      </c>
    </row>
    <row r="1079" spans="1:28" x14ac:dyDescent="0.3">
      <c r="A1079" t="s">
        <v>2278</v>
      </c>
      <c r="B1079" t="s">
        <v>21</v>
      </c>
      <c r="C1079">
        <f>IF(Customers[[#This Row],[Churn Label]]="yes",1,0)</f>
        <v>0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2</v>
      </c>
      <c r="M1079">
        <v>0</v>
      </c>
      <c r="N1079" t="s">
        <v>21</v>
      </c>
      <c r="O1079">
        <v>0</v>
      </c>
      <c r="P1079" t="s">
        <v>45</v>
      </c>
      <c r="Q1079" t="s">
        <v>2279</v>
      </c>
      <c r="R1079" t="s">
        <v>24</v>
      </c>
      <c r="S1079">
        <v>49</v>
      </c>
      <c r="T1079" t="s">
        <v>21</v>
      </c>
      <c r="U1079" t="s">
        <v>21</v>
      </c>
      <c r="V1079" t="s">
        <v>21</v>
      </c>
      <c r="W1079">
        <v>0</v>
      </c>
      <c r="X1079" t="s">
        <v>21</v>
      </c>
      <c r="Y1079" t="s">
        <v>53</v>
      </c>
      <c r="Z1079" t="s">
        <v>33</v>
      </c>
      <c r="AA1079">
        <v>10</v>
      </c>
      <c r="AB1079">
        <v>704</v>
      </c>
    </row>
    <row r="1080" spans="1:28" x14ac:dyDescent="0.3">
      <c r="A1080" t="s">
        <v>2280</v>
      </c>
      <c r="B1080" t="s">
        <v>21</v>
      </c>
      <c r="C1080">
        <f>IF(Customers[[#This Row],[Churn Label]]="yes",1,0)</f>
        <v>0</v>
      </c>
      <c r="D1080">
        <v>1</v>
      </c>
      <c r="E1080">
        <v>2</v>
      </c>
      <c r="F1080">
        <v>5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0</v>
      </c>
      <c r="N1080" t="s">
        <v>21</v>
      </c>
      <c r="O1080">
        <v>0</v>
      </c>
      <c r="P1080" t="s">
        <v>73</v>
      </c>
      <c r="Q1080" t="s">
        <v>2281</v>
      </c>
      <c r="R1080" t="s">
        <v>26</v>
      </c>
      <c r="S1080">
        <v>36</v>
      </c>
      <c r="T1080" t="s">
        <v>21</v>
      </c>
      <c r="U1080" t="s">
        <v>21</v>
      </c>
      <c r="V1080" t="s">
        <v>21</v>
      </c>
      <c r="W1080">
        <v>0</v>
      </c>
      <c r="X1080" t="s">
        <v>21</v>
      </c>
      <c r="Y1080" t="s">
        <v>32</v>
      </c>
      <c r="Z1080" t="s">
        <v>33</v>
      </c>
      <c r="AA1080">
        <v>9</v>
      </c>
      <c r="AB1080">
        <v>9</v>
      </c>
    </row>
    <row r="1081" spans="1:28" x14ac:dyDescent="0.3">
      <c r="A1081" t="s">
        <v>2282</v>
      </c>
      <c r="B1081" t="s">
        <v>21</v>
      </c>
      <c r="C1081">
        <f>IF(Customers[[#This Row],[Churn Label]]="yes",1,0)</f>
        <v>0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6</v>
      </c>
      <c r="N1081" t="s">
        <v>25</v>
      </c>
      <c r="O1081">
        <v>0</v>
      </c>
      <c r="P1081" t="s">
        <v>77</v>
      </c>
      <c r="Q1081" t="s">
        <v>2283</v>
      </c>
      <c r="R1081" t="s">
        <v>26</v>
      </c>
      <c r="S1081">
        <v>63</v>
      </c>
      <c r="T1081" t="s">
        <v>21</v>
      </c>
      <c r="U1081" t="s">
        <v>21</v>
      </c>
      <c r="V1081" t="s">
        <v>21</v>
      </c>
      <c r="W1081">
        <v>0</v>
      </c>
      <c r="X1081" t="s">
        <v>21</v>
      </c>
      <c r="Y1081" t="s">
        <v>53</v>
      </c>
      <c r="Z1081" t="s">
        <v>38</v>
      </c>
      <c r="AA1081">
        <v>45</v>
      </c>
      <c r="AB1081">
        <v>3191</v>
      </c>
    </row>
    <row r="1082" spans="1:28" x14ac:dyDescent="0.3">
      <c r="A1082" t="s">
        <v>2284</v>
      </c>
      <c r="B1082" t="s">
        <v>21</v>
      </c>
      <c r="C1082">
        <f>IF(Customers[[#This Row],[Churn Label]]="yes",1,0)</f>
        <v>0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1</v>
      </c>
      <c r="M1082">
        <v>6</v>
      </c>
      <c r="N1082" t="s">
        <v>25</v>
      </c>
      <c r="O1082">
        <v>0</v>
      </c>
      <c r="P1082" t="s">
        <v>73</v>
      </c>
      <c r="Q1082" t="s">
        <v>2285</v>
      </c>
      <c r="R1082" t="s">
        <v>24</v>
      </c>
      <c r="S1082">
        <v>37</v>
      </c>
      <c r="T1082" t="s">
        <v>21</v>
      </c>
      <c r="U1082" t="s">
        <v>21</v>
      </c>
      <c r="V1082" t="s">
        <v>21</v>
      </c>
      <c r="W1082">
        <v>0</v>
      </c>
      <c r="X1082" t="s">
        <v>25</v>
      </c>
      <c r="Y1082" t="s">
        <v>53</v>
      </c>
      <c r="Z1082" t="s">
        <v>33</v>
      </c>
      <c r="AA1082">
        <v>29</v>
      </c>
      <c r="AB1082">
        <v>1836</v>
      </c>
    </row>
    <row r="1083" spans="1:28" x14ac:dyDescent="0.3">
      <c r="A1083" t="s">
        <v>2286</v>
      </c>
      <c r="B1083" t="s">
        <v>21</v>
      </c>
      <c r="C1083">
        <f>IF(Customers[[#This Row],[Churn Label]]="yes",1,0)</f>
        <v>0</v>
      </c>
      <c r="D1083">
        <v>7</v>
      </c>
      <c r="E1083">
        <v>23</v>
      </c>
      <c r="F1083">
        <v>56.7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14</v>
      </c>
      <c r="N1083" t="s">
        <v>25</v>
      </c>
      <c r="O1083">
        <v>0</v>
      </c>
      <c r="P1083" t="s">
        <v>63</v>
      </c>
      <c r="Q1083" t="s">
        <v>2287</v>
      </c>
      <c r="R1083" t="s">
        <v>24</v>
      </c>
      <c r="S1083">
        <v>29</v>
      </c>
      <c r="T1083" t="s">
        <v>25</v>
      </c>
      <c r="U1083" t="s">
        <v>21</v>
      </c>
      <c r="V1083" t="s">
        <v>21</v>
      </c>
      <c r="W1083">
        <v>0</v>
      </c>
      <c r="X1083" t="s">
        <v>21</v>
      </c>
      <c r="Y1083" t="s">
        <v>32</v>
      </c>
      <c r="Z1083" t="s">
        <v>33</v>
      </c>
      <c r="AA1083">
        <v>18</v>
      </c>
      <c r="AB1083">
        <v>130</v>
      </c>
    </row>
    <row r="1084" spans="1:28" x14ac:dyDescent="0.3">
      <c r="A1084" t="s">
        <v>2288</v>
      </c>
      <c r="B1084" t="s">
        <v>21</v>
      </c>
      <c r="C1084">
        <f>IF(Customers[[#This Row],[Churn Label]]="yes",1,0)</f>
        <v>0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1</v>
      </c>
      <c r="N1084" t="s">
        <v>25</v>
      </c>
      <c r="O1084">
        <v>0</v>
      </c>
      <c r="P1084" t="s">
        <v>79</v>
      </c>
      <c r="Q1084" t="s">
        <v>2289</v>
      </c>
      <c r="R1084" t="s">
        <v>24</v>
      </c>
      <c r="S1084">
        <v>45</v>
      </c>
      <c r="T1084" t="s">
        <v>21</v>
      </c>
      <c r="U1084" t="s">
        <v>21</v>
      </c>
      <c r="V1084" t="s">
        <v>21</v>
      </c>
      <c r="W1084">
        <v>0</v>
      </c>
      <c r="X1084" t="s">
        <v>21</v>
      </c>
      <c r="Y1084" t="s">
        <v>32</v>
      </c>
      <c r="Z1084" t="s">
        <v>38</v>
      </c>
      <c r="AA1084">
        <v>35</v>
      </c>
      <c r="AB1084">
        <v>1123</v>
      </c>
    </row>
    <row r="1085" spans="1:28" x14ac:dyDescent="0.3">
      <c r="A1085" t="s">
        <v>2290</v>
      </c>
      <c r="B1085" t="s">
        <v>21</v>
      </c>
      <c r="C1085">
        <f>IF(Customers[[#This Row],[Churn Label]]="yes",1,0)</f>
        <v>0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1</v>
      </c>
      <c r="N1085" t="s">
        <v>21</v>
      </c>
      <c r="O1085">
        <v>62</v>
      </c>
      <c r="P1085" t="s">
        <v>84</v>
      </c>
      <c r="Q1085" t="s">
        <v>2291</v>
      </c>
      <c r="R1085" t="s">
        <v>26</v>
      </c>
      <c r="S1085">
        <v>50</v>
      </c>
      <c r="T1085" t="s">
        <v>21</v>
      </c>
      <c r="U1085" t="s">
        <v>21</v>
      </c>
      <c r="V1085" t="s">
        <v>21</v>
      </c>
      <c r="W1085">
        <v>0</v>
      </c>
      <c r="X1085" t="s">
        <v>21</v>
      </c>
      <c r="Y1085" t="s">
        <v>32</v>
      </c>
      <c r="Z1085" t="s">
        <v>38</v>
      </c>
      <c r="AA1085">
        <v>40</v>
      </c>
      <c r="AB1085">
        <v>2646</v>
      </c>
    </row>
    <row r="1086" spans="1:28" x14ac:dyDescent="0.3">
      <c r="A1086" t="s">
        <v>2292</v>
      </c>
      <c r="B1086" t="s">
        <v>21</v>
      </c>
      <c r="C1086">
        <f>IF(Customers[[#This Row],[Churn Label]]="yes",1,0)</f>
        <v>0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2</v>
      </c>
      <c r="M1086">
        <v>0</v>
      </c>
      <c r="N1086" t="s">
        <v>21</v>
      </c>
      <c r="O1086">
        <v>0</v>
      </c>
      <c r="P1086" t="s">
        <v>81</v>
      </c>
      <c r="Q1086" t="s">
        <v>2293</v>
      </c>
      <c r="R1086" t="s">
        <v>26</v>
      </c>
      <c r="S1086">
        <v>20</v>
      </c>
      <c r="T1086" t="s">
        <v>25</v>
      </c>
      <c r="U1086" t="s">
        <v>21</v>
      </c>
      <c r="V1086" t="s">
        <v>21</v>
      </c>
      <c r="W1086">
        <v>0</v>
      </c>
      <c r="X1086" t="s">
        <v>21</v>
      </c>
      <c r="Y1086" t="s">
        <v>98</v>
      </c>
      <c r="Z1086" t="s">
        <v>38</v>
      </c>
      <c r="AA1086">
        <v>15</v>
      </c>
      <c r="AB1086">
        <v>584</v>
      </c>
    </row>
    <row r="1087" spans="1:28" x14ac:dyDescent="0.3">
      <c r="A1087" t="s">
        <v>2294</v>
      </c>
      <c r="B1087" t="s">
        <v>21</v>
      </c>
      <c r="C1087">
        <f>IF(Customers[[#This Row],[Churn Label]]="yes",1,0)</f>
        <v>0</v>
      </c>
      <c r="D1087">
        <v>8</v>
      </c>
      <c r="E1087">
        <v>33</v>
      </c>
      <c r="F1087">
        <v>76.5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2</v>
      </c>
      <c r="N1087" t="s">
        <v>25</v>
      </c>
      <c r="O1087">
        <v>0</v>
      </c>
      <c r="P1087" t="s">
        <v>28</v>
      </c>
      <c r="Q1087" t="s">
        <v>2295</v>
      </c>
      <c r="R1087" t="s">
        <v>26</v>
      </c>
      <c r="S1087">
        <v>68</v>
      </c>
      <c r="T1087" t="s">
        <v>21</v>
      </c>
      <c r="U1087" t="s">
        <v>25</v>
      </c>
      <c r="V1087" t="s">
        <v>21</v>
      </c>
      <c r="W1087">
        <v>0</v>
      </c>
      <c r="X1087" t="s">
        <v>21</v>
      </c>
      <c r="Y1087" t="s">
        <v>32</v>
      </c>
      <c r="Z1087" t="s">
        <v>38</v>
      </c>
      <c r="AA1087">
        <v>28</v>
      </c>
      <c r="AB1087">
        <v>214</v>
      </c>
    </row>
    <row r="1088" spans="1:28" x14ac:dyDescent="0.3">
      <c r="A1088" t="s">
        <v>2296</v>
      </c>
      <c r="B1088" t="s">
        <v>21</v>
      </c>
      <c r="C1088">
        <f>IF(Customers[[#This Row],[Churn Label]]="yes",1,0)</f>
        <v>0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1</v>
      </c>
      <c r="M1088">
        <v>5</v>
      </c>
      <c r="N1088" t="s">
        <v>25</v>
      </c>
      <c r="O1088">
        <v>0</v>
      </c>
      <c r="P1088" t="s">
        <v>71</v>
      </c>
      <c r="Q1088" t="s">
        <v>2297</v>
      </c>
      <c r="R1088" t="s">
        <v>24</v>
      </c>
      <c r="S1088">
        <v>78</v>
      </c>
      <c r="T1088" t="s">
        <v>21</v>
      </c>
      <c r="U1088" t="s">
        <v>25</v>
      </c>
      <c r="V1088" t="s">
        <v>21</v>
      </c>
      <c r="W1088">
        <v>0</v>
      </c>
      <c r="X1088" t="s">
        <v>21</v>
      </c>
      <c r="Y1088" t="s">
        <v>53</v>
      </c>
      <c r="Z1088" t="s">
        <v>33</v>
      </c>
      <c r="AA1088">
        <v>39</v>
      </c>
      <c r="AB1088">
        <v>844</v>
      </c>
    </row>
    <row r="1089" spans="1:28" x14ac:dyDescent="0.3">
      <c r="A1089" t="s">
        <v>2298</v>
      </c>
      <c r="B1089" t="s">
        <v>21</v>
      </c>
      <c r="C1089">
        <f>IF(Customers[[#This Row],[Churn Label]]="yes",1,0)</f>
        <v>0</v>
      </c>
      <c r="D1089">
        <v>1</v>
      </c>
      <c r="E1089">
        <v>2</v>
      </c>
      <c r="F1089">
        <v>7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2</v>
      </c>
      <c r="M1089">
        <v>8</v>
      </c>
      <c r="N1089" t="s">
        <v>25</v>
      </c>
      <c r="O1089">
        <v>0</v>
      </c>
      <c r="P1089" t="s">
        <v>44</v>
      </c>
      <c r="Q1089" t="s">
        <v>2299</v>
      </c>
      <c r="R1089" t="s">
        <v>26</v>
      </c>
      <c r="S1089">
        <v>32</v>
      </c>
      <c r="T1089" t="s">
        <v>21</v>
      </c>
      <c r="U1089" t="s">
        <v>21</v>
      </c>
      <c r="V1089" t="s">
        <v>21</v>
      </c>
      <c r="W1089">
        <v>0</v>
      </c>
      <c r="X1089" t="s">
        <v>21</v>
      </c>
      <c r="Y1089" t="s">
        <v>32</v>
      </c>
      <c r="Z1089" t="s">
        <v>38</v>
      </c>
      <c r="AA1089">
        <v>24</v>
      </c>
      <c r="AB1089">
        <v>24</v>
      </c>
    </row>
    <row r="1090" spans="1:28" x14ac:dyDescent="0.3">
      <c r="A1090" t="s">
        <v>2300</v>
      </c>
      <c r="B1090" t="s">
        <v>21</v>
      </c>
      <c r="C1090">
        <f>IF(Customers[[#This Row],[Churn Label]]="yes",1,0)</f>
        <v>0</v>
      </c>
      <c r="D1090">
        <v>1</v>
      </c>
      <c r="E1090">
        <v>3</v>
      </c>
      <c r="F1090">
        <v>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2</v>
      </c>
      <c r="M1090">
        <v>26</v>
      </c>
      <c r="N1090" t="s">
        <v>21</v>
      </c>
      <c r="O1090">
        <v>4</v>
      </c>
      <c r="P1090" t="s">
        <v>35</v>
      </c>
      <c r="Q1090" t="s">
        <v>2301</v>
      </c>
      <c r="R1090" t="s">
        <v>24</v>
      </c>
      <c r="S1090">
        <v>27</v>
      </c>
      <c r="T1090" t="s">
        <v>25</v>
      </c>
      <c r="U1090" t="s">
        <v>21</v>
      </c>
      <c r="V1090" t="s">
        <v>21</v>
      </c>
      <c r="W1090">
        <v>0</v>
      </c>
      <c r="X1090" t="s">
        <v>21</v>
      </c>
      <c r="Y1090" t="s">
        <v>32</v>
      </c>
      <c r="Z1090" t="s">
        <v>38</v>
      </c>
      <c r="AA1090">
        <v>22</v>
      </c>
      <c r="AB1090">
        <v>22</v>
      </c>
    </row>
    <row r="1091" spans="1:28" x14ac:dyDescent="0.3">
      <c r="A1091" t="s">
        <v>2302</v>
      </c>
      <c r="B1091" t="s">
        <v>21</v>
      </c>
      <c r="C1091">
        <f>IF(Customers[[#This Row],[Churn Label]]="yes",1,0)</f>
        <v>0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4</v>
      </c>
      <c r="N1091" t="s">
        <v>25</v>
      </c>
      <c r="O1091">
        <v>0</v>
      </c>
      <c r="P1091" t="s">
        <v>42</v>
      </c>
      <c r="Q1091" t="s">
        <v>2303</v>
      </c>
      <c r="R1091" t="s">
        <v>26</v>
      </c>
      <c r="S1091">
        <v>67</v>
      </c>
      <c r="T1091" t="s">
        <v>21</v>
      </c>
      <c r="U1091" t="s">
        <v>25</v>
      </c>
      <c r="V1091" t="s">
        <v>21</v>
      </c>
      <c r="W1091">
        <v>0</v>
      </c>
      <c r="X1091" t="s">
        <v>21</v>
      </c>
      <c r="Y1091" t="s">
        <v>53</v>
      </c>
      <c r="Z1091" t="s">
        <v>38</v>
      </c>
      <c r="AA1091">
        <v>52</v>
      </c>
      <c r="AB1091">
        <v>2828</v>
      </c>
    </row>
    <row r="1092" spans="1:28" x14ac:dyDescent="0.3">
      <c r="A1092" t="s">
        <v>2304</v>
      </c>
      <c r="B1092" t="s">
        <v>21</v>
      </c>
      <c r="C1092">
        <f>IF(Customers[[#This Row],[Churn Label]]="yes",1,0)</f>
        <v>0</v>
      </c>
      <c r="D1092">
        <v>5</v>
      </c>
      <c r="E1092">
        <v>26</v>
      </c>
      <c r="F1092">
        <v>60.1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0</v>
      </c>
      <c r="N1092" t="s">
        <v>21</v>
      </c>
      <c r="O1092">
        <v>0</v>
      </c>
      <c r="P1092" t="s">
        <v>27</v>
      </c>
      <c r="Q1092" t="s">
        <v>2305</v>
      </c>
      <c r="R1092" t="s">
        <v>24</v>
      </c>
      <c r="S1092">
        <v>26</v>
      </c>
      <c r="T1092" t="s">
        <v>25</v>
      </c>
      <c r="U1092" t="s">
        <v>21</v>
      </c>
      <c r="V1092" t="s">
        <v>21</v>
      </c>
      <c r="W1092">
        <v>0</v>
      </c>
      <c r="X1092" t="s">
        <v>21</v>
      </c>
      <c r="Y1092" t="s">
        <v>53</v>
      </c>
      <c r="Z1092" t="s">
        <v>33</v>
      </c>
      <c r="AA1092">
        <v>9</v>
      </c>
      <c r="AB1092">
        <v>44</v>
      </c>
    </row>
    <row r="1093" spans="1:28" x14ac:dyDescent="0.3">
      <c r="A1093" t="s">
        <v>2306</v>
      </c>
      <c r="B1093" t="s">
        <v>21</v>
      </c>
      <c r="C1093">
        <f>IF(Customers[[#This Row],[Churn Label]]="yes",1,0)</f>
        <v>0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2</v>
      </c>
      <c r="M1093">
        <v>0</v>
      </c>
      <c r="N1093" t="s">
        <v>21</v>
      </c>
      <c r="O1093">
        <v>0</v>
      </c>
      <c r="P1093" t="s">
        <v>85</v>
      </c>
      <c r="Q1093" t="s">
        <v>2307</v>
      </c>
      <c r="R1093" t="s">
        <v>24</v>
      </c>
      <c r="S1093">
        <v>23</v>
      </c>
      <c r="T1093" t="s">
        <v>25</v>
      </c>
      <c r="U1093" t="s">
        <v>21</v>
      </c>
      <c r="V1093" t="s">
        <v>21</v>
      </c>
      <c r="W1093">
        <v>0</v>
      </c>
      <c r="X1093" t="s">
        <v>21</v>
      </c>
      <c r="Y1093" t="s">
        <v>98</v>
      </c>
      <c r="Z1093" t="s">
        <v>38</v>
      </c>
      <c r="AA1093">
        <v>11</v>
      </c>
      <c r="AB1093">
        <v>584</v>
      </c>
    </row>
    <row r="1094" spans="1:28" x14ac:dyDescent="0.3">
      <c r="A1094" t="s">
        <v>2308</v>
      </c>
      <c r="B1094" t="s">
        <v>21</v>
      </c>
      <c r="C1094">
        <f>IF(Customers[[#This Row],[Churn Label]]="yes",1,0)</f>
        <v>0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1</v>
      </c>
      <c r="M1094">
        <v>2</v>
      </c>
      <c r="N1094" t="s">
        <v>25</v>
      </c>
      <c r="O1094">
        <v>0</v>
      </c>
      <c r="P1094" t="s">
        <v>83</v>
      </c>
      <c r="Q1094" t="s">
        <v>2309</v>
      </c>
      <c r="R1094" t="s">
        <v>26</v>
      </c>
      <c r="S1094">
        <v>65</v>
      </c>
      <c r="T1094" t="s">
        <v>21</v>
      </c>
      <c r="U1094" t="s">
        <v>25</v>
      </c>
      <c r="V1094" t="s">
        <v>21</v>
      </c>
      <c r="W1094">
        <v>0</v>
      </c>
      <c r="X1094" t="s">
        <v>25</v>
      </c>
      <c r="Y1094" t="s">
        <v>32</v>
      </c>
      <c r="Z1094" t="s">
        <v>38</v>
      </c>
      <c r="AA1094">
        <v>33</v>
      </c>
      <c r="AB1094">
        <v>1409</v>
      </c>
    </row>
    <row r="1095" spans="1:28" x14ac:dyDescent="0.3">
      <c r="A1095" t="s">
        <v>2310</v>
      </c>
      <c r="B1095" t="s">
        <v>21</v>
      </c>
      <c r="C1095">
        <f>IF(Customers[[#This Row],[Churn Label]]="yes",1,0)</f>
        <v>0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1</v>
      </c>
      <c r="M1095">
        <v>1</v>
      </c>
      <c r="N1095" t="s">
        <v>25</v>
      </c>
      <c r="O1095">
        <v>0</v>
      </c>
      <c r="P1095" t="s">
        <v>76</v>
      </c>
      <c r="Q1095" t="s">
        <v>2311</v>
      </c>
      <c r="R1095" t="s">
        <v>26</v>
      </c>
      <c r="S1095">
        <v>53</v>
      </c>
      <c r="T1095" t="s">
        <v>21</v>
      </c>
      <c r="U1095" t="s">
        <v>21</v>
      </c>
      <c r="V1095" t="s">
        <v>21</v>
      </c>
      <c r="W1095">
        <v>0</v>
      </c>
      <c r="X1095" t="s">
        <v>25</v>
      </c>
      <c r="Y1095" t="s">
        <v>98</v>
      </c>
      <c r="Z1095" t="s">
        <v>33</v>
      </c>
      <c r="AA1095">
        <v>42</v>
      </c>
      <c r="AB1095">
        <v>2477</v>
      </c>
    </row>
    <row r="1096" spans="1:28" x14ac:dyDescent="0.3">
      <c r="A1096" t="s">
        <v>2312</v>
      </c>
      <c r="B1096" t="s">
        <v>21</v>
      </c>
      <c r="C1096">
        <f>IF(Customers[[#This Row],[Churn Label]]="yes",1,0)</f>
        <v>0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t="s">
        <v>25</v>
      </c>
      <c r="J1096" t="s">
        <v>88</v>
      </c>
      <c r="K1096">
        <v>0</v>
      </c>
      <c r="L1096">
        <v>1</v>
      </c>
      <c r="M1096">
        <v>6</v>
      </c>
      <c r="N1096" t="s">
        <v>21</v>
      </c>
      <c r="O1096">
        <v>53</v>
      </c>
      <c r="P1096" t="s">
        <v>61</v>
      </c>
      <c r="Q1096" t="s">
        <v>2313</v>
      </c>
      <c r="R1096" t="s">
        <v>26</v>
      </c>
      <c r="S1096">
        <v>36</v>
      </c>
      <c r="T1096" t="s">
        <v>21</v>
      </c>
      <c r="U1096" t="s">
        <v>21</v>
      </c>
      <c r="V1096" t="s">
        <v>21</v>
      </c>
      <c r="W1096">
        <v>0</v>
      </c>
      <c r="X1096" t="s">
        <v>25</v>
      </c>
      <c r="Y1096" t="s">
        <v>98</v>
      </c>
      <c r="Z1096" t="s">
        <v>38</v>
      </c>
      <c r="AA1096">
        <v>21</v>
      </c>
      <c r="AB1096">
        <v>1459</v>
      </c>
    </row>
    <row r="1097" spans="1:28" x14ac:dyDescent="0.3">
      <c r="A1097" t="s">
        <v>2314</v>
      </c>
      <c r="B1097" t="s">
        <v>21</v>
      </c>
      <c r="C1097">
        <f>IF(Customers[[#This Row],[Churn Label]]="yes",1,0)</f>
        <v>0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0</v>
      </c>
      <c r="N1097" t="s">
        <v>21</v>
      </c>
      <c r="O1097">
        <v>0</v>
      </c>
      <c r="P1097" t="s">
        <v>64</v>
      </c>
      <c r="Q1097" t="s">
        <v>2315</v>
      </c>
      <c r="R1097" t="s">
        <v>26</v>
      </c>
      <c r="S1097">
        <v>66</v>
      </c>
      <c r="T1097" t="s">
        <v>21</v>
      </c>
      <c r="U1097" t="s">
        <v>25</v>
      </c>
      <c r="V1097" t="s">
        <v>21</v>
      </c>
      <c r="W1097">
        <v>0</v>
      </c>
      <c r="X1097" t="s">
        <v>21</v>
      </c>
      <c r="Y1097" t="s">
        <v>98</v>
      </c>
      <c r="Z1097" t="s">
        <v>33</v>
      </c>
      <c r="AA1097">
        <v>7</v>
      </c>
      <c r="AB1097">
        <v>102</v>
      </c>
    </row>
    <row r="1098" spans="1:28" x14ac:dyDescent="0.3">
      <c r="A1098" t="s">
        <v>2316</v>
      </c>
      <c r="B1098" t="s">
        <v>21</v>
      </c>
      <c r="C1098">
        <f>IF(Customers[[#This Row],[Churn Label]]="yes",1,0)</f>
        <v>0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t="s">
        <v>25</v>
      </c>
      <c r="J1098" t="s">
        <v>88</v>
      </c>
      <c r="K1098">
        <v>0</v>
      </c>
      <c r="L1098">
        <v>2</v>
      </c>
      <c r="M1098">
        <v>0</v>
      </c>
      <c r="N1098" t="s">
        <v>21</v>
      </c>
      <c r="O1098">
        <v>0</v>
      </c>
      <c r="P1098" t="s">
        <v>37</v>
      </c>
      <c r="Q1098" t="s">
        <v>2317</v>
      </c>
      <c r="R1098" t="s">
        <v>24</v>
      </c>
      <c r="S1098">
        <v>51</v>
      </c>
      <c r="T1098" t="s">
        <v>21</v>
      </c>
      <c r="U1098" t="s">
        <v>21</v>
      </c>
      <c r="V1098" t="s">
        <v>21</v>
      </c>
      <c r="W1098">
        <v>0</v>
      </c>
      <c r="X1098" t="s">
        <v>21</v>
      </c>
      <c r="Y1098" t="s">
        <v>98</v>
      </c>
      <c r="Z1098" t="s">
        <v>95</v>
      </c>
      <c r="AA1098">
        <v>9</v>
      </c>
      <c r="AB1098">
        <v>333</v>
      </c>
    </row>
    <row r="1099" spans="1:28" x14ac:dyDescent="0.3">
      <c r="A1099" t="s">
        <v>2318</v>
      </c>
      <c r="B1099" t="s">
        <v>21</v>
      </c>
      <c r="C1099">
        <f>IF(Customers[[#This Row],[Churn Label]]="yes",1,0)</f>
        <v>0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1</v>
      </c>
      <c r="M1099">
        <v>5</v>
      </c>
      <c r="N1099" t="s">
        <v>25</v>
      </c>
      <c r="O1099">
        <v>0</v>
      </c>
      <c r="P1099" t="s">
        <v>61</v>
      </c>
      <c r="Q1099" t="s">
        <v>2319</v>
      </c>
      <c r="R1099" t="s">
        <v>24</v>
      </c>
      <c r="S1099">
        <v>75</v>
      </c>
      <c r="T1099" t="s">
        <v>21</v>
      </c>
      <c r="U1099" t="s">
        <v>25</v>
      </c>
      <c r="V1099" t="s">
        <v>21</v>
      </c>
      <c r="W1099">
        <v>0</v>
      </c>
      <c r="X1099" t="s">
        <v>25</v>
      </c>
      <c r="Y1099" t="s">
        <v>53</v>
      </c>
      <c r="Z1099" t="s">
        <v>33</v>
      </c>
      <c r="AA1099">
        <v>40</v>
      </c>
      <c r="AB1099">
        <v>1944</v>
      </c>
    </row>
    <row r="1100" spans="1:28" x14ac:dyDescent="0.3">
      <c r="A1100" t="s">
        <v>2320</v>
      </c>
      <c r="B1100" t="s">
        <v>21</v>
      </c>
      <c r="C1100">
        <f>IF(Customers[[#This Row],[Churn Label]]="yes",1,0)</f>
        <v>0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1</v>
      </c>
      <c r="M1100">
        <v>36</v>
      </c>
      <c r="N1100" t="s">
        <v>25</v>
      </c>
      <c r="O1100">
        <v>0</v>
      </c>
      <c r="P1100" t="s">
        <v>68</v>
      </c>
      <c r="Q1100" t="s">
        <v>2321</v>
      </c>
      <c r="R1100" t="s">
        <v>24</v>
      </c>
      <c r="S1100">
        <v>22</v>
      </c>
      <c r="T1100" t="s">
        <v>25</v>
      </c>
      <c r="U1100" t="s">
        <v>21</v>
      </c>
      <c r="V1100" t="s">
        <v>21</v>
      </c>
      <c r="W1100">
        <v>0</v>
      </c>
      <c r="X1100" t="s">
        <v>25</v>
      </c>
      <c r="Y1100" t="s">
        <v>53</v>
      </c>
      <c r="Z1100" t="s">
        <v>33</v>
      </c>
      <c r="AA1100">
        <v>36</v>
      </c>
      <c r="AB1100">
        <v>2327</v>
      </c>
    </row>
    <row r="1101" spans="1:28" x14ac:dyDescent="0.3">
      <c r="A1101" t="s">
        <v>2322</v>
      </c>
      <c r="B1101" t="s">
        <v>21</v>
      </c>
      <c r="C1101">
        <f>IF(Customers[[#This Row],[Churn Label]]="yes",1,0)</f>
        <v>0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t="s">
        <v>25</v>
      </c>
      <c r="J1101" t="s">
        <v>88</v>
      </c>
      <c r="K1101">
        <v>0</v>
      </c>
      <c r="L1101">
        <v>1</v>
      </c>
      <c r="M1101">
        <v>12</v>
      </c>
      <c r="N1101" t="s">
        <v>25</v>
      </c>
      <c r="O1101">
        <v>0</v>
      </c>
      <c r="P1101" t="s">
        <v>71</v>
      </c>
      <c r="Q1101" t="s">
        <v>2323</v>
      </c>
      <c r="R1101" t="s">
        <v>24</v>
      </c>
      <c r="S1101">
        <v>75</v>
      </c>
      <c r="T1101" t="s">
        <v>21</v>
      </c>
      <c r="U1101" t="s">
        <v>25</v>
      </c>
      <c r="V1101" t="s">
        <v>21</v>
      </c>
      <c r="W1101">
        <v>0</v>
      </c>
      <c r="X1101" t="s">
        <v>25</v>
      </c>
      <c r="Y1101" t="s">
        <v>53</v>
      </c>
      <c r="Z1101" t="s">
        <v>38</v>
      </c>
      <c r="AA1101">
        <v>23</v>
      </c>
      <c r="AB1101">
        <v>1163</v>
      </c>
    </row>
    <row r="1102" spans="1:28" x14ac:dyDescent="0.3">
      <c r="A1102" t="s">
        <v>2324</v>
      </c>
      <c r="B1102" t="s">
        <v>21</v>
      </c>
      <c r="C1102">
        <f>IF(Customers[[#This Row],[Churn Label]]="yes",1,0)</f>
        <v>0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t="s">
        <v>25</v>
      </c>
      <c r="J1102" t="s">
        <v>88</v>
      </c>
      <c r="K1102">
        <v>0</v>
      </c>
      <c r="L1102">
        <v>2</v>
      </c>
      <c r="M1102">
        <v>0</v>
      </c>
      <c r="N1102" t="s">
        <v>21</v>
      </c>
      <c r="O1102">
        <v>0</v>
      </c>
      <c r="P1102" t="s">
        <v>78</v>
      </c>
      <c r="Q1102" t="s">
        <v>2325</v>
      </c>
      <c r="R1102" t="s">
        <v>26</v>
      </c>
      <c r="S1102">
        <v>40</v>
      </c>
      <c r="T1102" t="s">
        <v>21</v>
      </c>
      <c r="U1102" t="s">
        <v>21</v>
      </c>
      <c r="V1102" t="s">
        <v>21</v>
      </c>
      <c r="W1102">
        <v>0</v>
      </c>
      <c r="X1102" t="s">
        <v>21</v>
      </c>
      <c r="Y1102" t="s">
        <v>98</v>
      </c>
      <c r="Z1102" t="s">
        <v>95</v>
      </c>
      <c r="AA1102">
        <v>16</v>
      </c>
      <c r="AB1102">
        <v>106</v>
      </c>
    </row>
    <row r="1103" spans="1:28" x14ac:dyDescent="0.3">
      <c r="A1103" t="s">
        <v>2326</v>
      </c>
      <c r="B1103" t="s">
        <v>21</v>
      </c>
      <c r="C1103">
        <f>IF(Customers[[#This Row],[Churn Label]]="yes",1,0)</f>
        <v>0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9</v>
      </c>
      <c r="N1103" t="s">
        <v>25</v>
      </c>
      <c r="O1103">
        <v>0</v>
      </c>
      <c r="P1103" t="s">
        <v>51</v>
      </c>
      <c r="Q1103" t="s">
        <v>2327</v>
      </c>
      <c r="R1103" t="s">
        <v>24</v>
      </c>
      <c r="S1103">
        <v>73</v>
      </c>
      <c r="T1103" t="s">
        <v>21</v>
      </c>
      <c r="U1103" t="s">
        <v>25</v>
      </c>
      <c r="V1103" t="s">
        <v>21</v>
      </c>
      <c r="W1103">
        <v>0</v>
      </c>
      <c r="X1103" t="s">
        <v>25</v>
      </c>
      <c r="Y1103" t="s">
        <v>98</v>
      </c>
      <c r="Z1103" t="s">
        <v>33</v>
      </c>
      <c r="AA1103">
        <v>21</v>
      </c>
      <c r="AB1103">
        <v>558</v>
      </c>
    </row>
    <row r="1104" spans="1:28" x14ac:dyDescent="0.3">
      <c r="A1104" t="s">
        <v>2328</v>
      </c>
      <c r="B1104" t="s">
        <v>21</v>
      </c>
      <c r="C1104">
        <f>IF(Customers[[#This Row],[Churn Label]]="yes",1,0)</f>
        <v>0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2</v>
      </c>
      <c r="M1104">
        <v>1</v>
      </c>
      <c r="N1104" t="s">
        <v>25</v>
      </c>
      <c r="O1104">
        <v>0</v>
      </c>
      <c r="P1104" t="s">
        <v>55</v>
      </c>
      <c r="Q1104" t="s">
        <v>2329</v>
      </c>
      <c r="R1104" t="s">
        <v>26</v>
      </c>
      <c r="S1104">
        <v>76</v>
      </c>
      <c r="T1104" t="s">
        <v>21</v>
      </c>
      <c r="U1104" t="s">
        <v>25</v>
      </c>
      <c r="V1104" t="s">
        <v>21</v>
      </c>
      <c r="W1104">
        <v>0</v>
      </c>
      <c r="X1104" t="s">
        <v>21</v>
      </c>
      <c r="Y1104" t="s">
        <v>98</v>
      </c>
      <c r="Z1104" t="s">
        <v>38</v>
      </c>
      <c r="AA1104">
        <v>64</v>
      </c>
      <c r="AB1104">
        <v>3057</v>
      </c>
    </row>
    <row r="1105" spans="1:28" x14ac:dyDescent="0.3">
      <c r="A1105" t="s">
        <v>2330</v>
      </c>
      <c r="B1105" t="s">
        <v>21</v>
      </c>
      <c r="C1105">
        <f>IF(Customers[[#This Row],[Churn Label]]="yes",1,0)</f>
        <v>0</v>
      </c>
      <c r="D1105">
        <v>1</v>
      </c>
      <c r="E1105">
        <v>6</v>
      </c>
      <c r="F1105">
        <v>15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1</v>
      </c>
      <c r="M1105">
        <v>3</v>
      </c>
      <c r="N1105" t="s">
        <v>25</v>
      </c>
      <c r="O1105">
        <v>0</v>
      </c>
      <c r="P1105" t="s">
        <v>52</v>
      </c>
      <c r="Q1105" t="s">
        <v>2331</v>
      </c>
      <c r="R1105" t="s">
        <v>26</v>
      </c>
      <c r="S1105">
        <v>53</v>
      </c>
      <c r="T1105" t="s">
        <v>21</v>
      </c>
      <c r="U1105" t="s">
        <v>21</v>
      </c>
      <c r="V1105" t="s">
        <v>21</v>
      </c>
      <c r="W1105">
        <v>0</v>
      </c>
      <c r="X1105" t="s">
        <v>21</v>
      </c>
      <c r="Y1105" t="s">
        <v>32</v>
      </c>
      <c r="Z1105" t="s">
        <v>38</v>
      </c>
      <c r="AA1105">
        <v>27</v>
      </c>
      <c r="AB1105">
        <v>27</v>
      </c>
    </row>
    <row r="1106" spans="1:28" x14ac:dyDescent="0.3">
      <c r="A1106" t="s">
        <v>2332</v>
      </c>
      <c r="B1106" t="s">
        <v>21</v>
      </c>
      <c r="C1106">
        <f>IF(Customers[[#This Row],[Churn Label]]="yes",1,0)</f>
        <v>0</v>
      </c>
      <c r="D1106">
        <v>1</v>
      </c>
      <c r="E1106">
        <v>5</v>
      </c>
      <c r="F1106">
        <v>13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25</v>
      </c>
      <c r="O1106">
        <v>0</v>
      </c>
      <c r="P1106" t="s">
        <v>29</v>
      </c>
      <c r="Q1106" t="s">
        <v>2333</v>
      </c>
      <c r="R1106" t="s">
        <v>26</v>
      </c>
      <c r="S1106">
        <v>54</v>
      </c>
      <c r="T1106" t="s">
        <v>21</v>
      </c>
      <c r="U1106" t="s">
        <v>21</v>
      </c>
      <c r="V1106" t="s">
        <v>21</v>
      </c>
      <c r="W1106">
        <v>0</v>
      </c>
      <c r="X1106" t="s">
        <v>21</v>
      </c>
      <c r="Y1106" t="s">
        <v>32</v>
      </c>
      <c r="Z1106" t="s">
        <v>95</v>
      </c>
      <c r="AA1106">
        <v>16</v>
      </c>
      <c r="AB1106">
        <v>16</v>
      </c>
    </row>
    <row r="1107" spans="1:28" x14ac:dyDescent="0.3">
      <c r="A1107" t="s">
        <v>2334</v>
      </c>
      <c r="B1107" t="s">
        <v>21</v>
      </c>
      <c r="C1107">
        <f>IF(Customers[[#This Row],[Churn Label]]="yes",1,0)</f>
        <v>0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1</v>
      </c>
      <c r="M1107">
        <v>11</v>
      </c>
      <c r="N1107" t="s">
        <v>25</v>
      </c>
      <c r="O1107">
        <v>0</v>
      </c>
      <c r="P1107" t="s">
        <v>84</v>
      </c>
      <c r="Q1107" t="s">
        <v>2335</v>
      </c>
      <c r="R1107" t="s">
        <v>24</v>
      </c>
      <c r="S1107">
        <v>57</v>
      </c>
      <c r="T1107" t="s">
        <v>21</v>
      </c>
      <c r="U1107" t="s">
        <v>21</v>
      </c>
      <c r="V1107" t="s">
        <v>21</v>
      </c>
      <c r="W1107">
        <v>0</v>
      </c>
      <c r="X1107" t="s">
        <v>25</v>
      </c>
      <c r="Y1107" t="s">
        <v>53</v>
      </c>
      <c r="Z1107" t="s">
        <v>33</v>
      </c>
      <c r="AA1107">
        <v>30</v>
      </c>
      <c r="AB1107">
        <v>2123</v>
      </c>
    </row>
    <row r="1108" spans="1:28" x14ac:dyDescent="0.3">
      <c r="A1108" t="s">
        <v>2336</v>
      </c>
      <c r="B1108" t="s">
        <v>21</v>
      </c>
      <c r="C1108">
        <f>IF(Customers[[#This Row],[Churn Label]]="yes",1,0)</f>
        <v>0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2</v>
      </c>
      <c r="M1108">
        <v>7</v>
      </c>
      <c r="N1108" t="s">
        <v>25</v>
      </c>
      <c r="O1108">
        <v>0</v>
      </c>
      <c r="P1108" t="s">
        <v>85</v>
      </c>
      <c r="Q1108" t="s">
        <v>2337</v>
      </c>
      <c r="R1108" t="s">
        <v>24</v>
      </c>
      <c r="S1108">
        <v>68</v>
      </c>
      <c r="T1108" t="s">
        <v>21</v>
      </c>
      <c r="U1108" t="s">
        <v>25</v>
      </c>
      <c r="V1108" t="s">
        <v>21</v>
      </c>
      <c r="W1108">
        <v>0</v>
      </c>
      <c r="X1108" t="s">
        <v>21</v>
      </c>
      <c r="Y1108" t="s">
        <v>53</v>
      </c>
      <c r="Z1108" t="s">
        <v>33</v>
      </c>
      <c r="AA1108">
        <v>33</v>
      </c>
      <c r="AB1108">
        <v>1344</v>
      </c>
    </row>
    <row r="1109" spans="1:28" x14ac:dyDescent="0.3">
      <c r="A1109" t="s">
        <v>2338</v>
      </c>
      <c r="B1109" t="s">
        <v>21</v>
      </c>
      <c r="C1109">
        <f>IF(Customers[[#This Row],[Churn Label]]="yes",1,0)</f>
        <v>0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1</v>
      </c>
      <c r="N1109" t="s">
        <v>25</v>
      </c>
      <c r="O1109">
        <v>0</v>
      </c>
      <c r="P1109" t="s">
        <v>70</v>
      </c>
      <c r="Q1109" t="s">
        <v>2339</v>
      </c>
      <c r="R1109" t="s">
        <v>26</v>
      </c>
      <c r="S1109">
        <v>62</v>
      </c>
      <c r="T1109" t="s">
        <v>21</v>
      </c>
      <c r="U1109" t="s">
        <v>21</v>
      </c>
      <c r="V1109" t="s">
        <v>21</v>
      </c>
      <c r="W1109">
        <v>0</v>
      </c>
      <c r="X1109" t="s">
        <v>25</v>
      </c>
      <c r="Y1109" t="s">
        <v>53</v>
      </c>
      <c r="Z1109" t="s">
        <v>33</v>
      </c>
      <c r="AA1109">
        <v>46</v>
      </c>
      <c r="AB1109">
        <v>3261</v>
      </c>
    </row>
    <row r="1110" spans="1:28" x14ac:dyDescent="0.3">
      <c r="A1110" t="s">
        <v>2340</v>
      </c>
      <c r="B1110" t="s">
        <v>21</v>
      </c>
      <c r="C1110">
        <f>IF(Customers[[#This Row],[Churn Label]]="yes",1,0)</f>
        <v>0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2</v>
      </c>
      <c r="M1110">
        <v>21</v>
      </c>
      <c r="N1110" t="s">
        <v>21</v>
      </c>
      <c r="O1110">
        <v>42</v>
      </c>
      <c r="P1110" t="s">
        <v>72</v>
      </c>
      <c r="Q1110" t="s">
        <v>2341</v>
      </c>
      <c r="R1110" t="s">
        <v>26</v>
      </c>
      <c r="S1110">
        <v>23</v>
      </c>
      <c r="T1110" t="s">
        <v>25</v>
      </c>
      <c r="U1110" t="s">
        <v>21</v>
      </c>
      <c r="V1110" t="s">
        <v>21</v>
      </c>
      <c r="W1110">
        <v>0</v>
      </c>
      <c r="X1110" t="s">
        <v>21</v>
      </c>
      <c r="Y1110" t="s">
        <v>98</v>
      </c>
      <c r="Z1110" t="s">
        <v>33</v>
      </c>
      <c r="AA1110">
        <v>43</v>
      </c>
      <c r="AB1110">
        <v>2064</v>
      </c>
    </row>
    <row r="1111" spans="1:28" x14ac:dyDescent="0.3">
      <c r="A1111" t="s">
        <v>2342</v>
      </c>
      <c r="B1111" t="s">
        <v>21</v>
      </c>
      <c r="C1111">
        <f>IF(Customers[[#This Row],[Churn Label]]="yes",1,0)</f>
        <v>0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t="s">
        <v>25</v>
      </c>
      <c r="J1111" t="s">
        <v>88</v>
      </c>
      <c r="K1111">
        <v>0</v>
      </c>
      <c r="L1111">
        <v>1</v>
      </c>
      <c r="M1111">
        <v>5</v>
      </c>
      <c r="N1111" t="s">
        <v>25</v>
      </c>
      <c r="O1111">
        <v>0</v>
      </c>
      <c r="P1111" t="s">
        <v>61</v>
      </c>
      <c r="Q1111" t="s">
        <v>2343</v>
      </c>
      <c r="R1111" t="s">
        <v>26</v>
      </c>
      <c r="S1111">
        <v>59</v>
      </c>
      <c r="T1111" t="s">
        <v>21</v>
      </c>
      <c r="U1111" t="s">
        <v>21</v>
      </c>
      <c r="V1111" t="s">
        <v>21</v>
      </c>
      <c r="W1111">
        <v>0</v>
      </c>
      <c r="X1111" t="s">
        <v>25</v>
      </c>
      <c r="Y1111" t="s">
        <v>53</v>
      </c>
      <c r="Z1111" t="s">
        <v>33</v>
      </c>
      <c r="AA1111">
        <v>56</v>
      </c>
      <c r="AB1111">
        <v>3989</v>
      </c>
    </row>
    <row r="1112" spans="1:28" x14ac:dyDescent="0.3">
      <c r="A1112" t="s">
        <v>2344</v>
      </c>
      <c r="B1112" t="s">
        <v>21</v>
      </c>
      <c r="C1112">
        <f>IF(Customers[[#This Row],[Churn Label]]="yes",1,0)</f>
        <v>0</v>
      </c>
      <c r="D1112">
        <v>3</v>
      </c>
      <c r="E1112">
        <v>9</v>
      </c>
      <c r="F1112">
        <v>22.6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1</v>
      </c>
      <c r="M1112">
        <v>0</v>
      </c>
      <c r="N1112" t="s">
        <v>21</v>
      </c>
      <c r="O1112">
        <v>0</v>
      </c>
      <c r="P1112" t="s">
        <v>47</v>
      </c>
      <c r="Q1112" t="s">
        <v>2345</v>
      </c>
      <c r="R1112" t="s">
        <v>26</v>
      </c>
      <c r="S1112">
        <v>25</v>
      </c>
      <c r="T1112" t="s">
        <v>25</v>
      </c>
      <c r="U1112" t="s">
        <v>21</v>
      </c>
      <c r="V1112" t="s">
        <v>21</v>
      </c>
      <c r="W1112">
        <v>0</v>
      </c>
      <c r="X1112" t="s">
        <v>21</v>
      </c>
      <c r="Y1112" t="s">
        <v>32</v>
      </c>
      <c r="Z1112" t="s">
        <v>33</v>
      </c>
      <c r="AA1112">
        <v>12</v>
      </c>
      <c r="AB1112">
        <v>38</v>
      </c>
    </row>
    <row r="1113" spans="1:28" x14ac:dyDescent="0.3">
      <c r="A1113" t="s">
        <v>2346</v>
      </c>
      <c r="B1113" t="s">
        <v>21</v>
      </c>
      <c r="C1113">
        <f>IF(Customers[[#This Row],[Churn Label]]="yes",1,0)</f>
        <v>0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2</v>
      </c>
      <c r="M1113">
        <v>2</v>
      </c>
      <c r="N1113" t="s">
        <v>25</v>
      </c>
      <c r="O1113">
        <v>0</v>
      </c>
      <c r="P1113" t="s">
        <v>63</v>
      </c>
      <c r="Q1113" t="s">
        <v>2347</v>
      </c>
      <c r="R1113" t="s">
        <v>26</v>
      </c>
      <c r="S1113">
        <v>38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32</v>
      </c>
      <c r="Z1113" t="s">
        <v>38</v>
      </c>
      <c r="AA1113">
        <v>22</v>
      </c>
      <c r="AB1113">
        <v>574</v>
      </c>
    </row>
    <row r="1114" spans="1:28" x14ac:dyDescent="0.3">
      <c r="A1114" t="s">
        <v>2348</v>
      </c>
      <c r="B1114" t="s">
        <v>21</v>
      </c>
      <c r="C1114">
        <f>IF(Customers[[#This Row],[Churn Label]]="yes",1,0)</f>
        <v>0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t="s">
        <v>25</v>
      </c>
      <c r="J1114" t="s">
        <v>88</v>
      </c>
      <c r="K1114">
        <v>0</v>
      </c>
      <c r="L1114">
        <v>1</v>
      </c>
      <c r="M1114">
        <v>4</v>
      </c>
      <c r="N1114" t="s">
        <v>25</v>
      </c>
      <c r="O1114">
        <v>0</v>
      </c>
      <c r="P1114" t="s">
        <v>23</v>
      </c>
      <c r="Q1114" t="s">
        <v>2349</v>
      </c>
      <c r="R1114" t="s">
        <v>26</v>
      </c>
      <c r="S1114">
        <v>48</v>
      </c>
      <c r="T1114" t="s">
        <v>21</v>
      </c>
      <c r="U1114" t="s">
        <v>21</v>
      </c>
      <c r="V1114" t="s">
        <v>21</v>
      </c>
      <c r="W1114">
        <v>0</v>
      </c>
      <c r="X1114" t="s">
        <v>21</v>
      </c>
      <c r="Y1114" t="s">
        <v>98</v>
      </c>
      <c r="Z1114" t="s">
        <v>38</v>
      </c>
      <c r="AA1114">
        <v>30</v>
      </c>
      <c r="AB1114">
        <v>804</v>
      </c>
    </row>
    <row r="1115" spans="1:28" x14ac:dyDescent="0.3">
      <c r="A1115" t="s">
        <v>2350</v>
      </c>
      <c r="B1115" t="s">
        <v>21</v>
      </c>
      <c r="C1115">
        <f>IF(Customers[[#This Row],[Churn Label]]="yes",1,0)</f>
        <v>0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3</v>
      </c>
      <c r="N1115" t="s">
        <v>21</v>
      </c>
      <c r="O1115">
        <v>22</v>
      </c>
      <c r="P1115" t="s">
        <v>43</v>
      </c>
      <c r="Q1115" t="s">
        <v>2351</v>
      </c>
      <c r="R1115" t="s">
        <v>26</v>
      </c>
      <c r="S1115">
        <v>58</v>
      </c>
      <c r="T1115" t="s">
        <v>21</v>
      </c>
      <c r="U1115" t="s">
        <v>21</v>
      </c>
      <c r="V1115" t="s">
        <v>21</v>
      </c>
      <c r="W1115">
        <v>0</v>
      </c>
      <c r="X1115" t="s">
        <v>25</v>
      </c>
      <c r="Y1115" t="s">
        <v>53</v>
      </c>
      <c r="Z1115" t="s">
        <v>38</v>
      </c>
      <c r="AA1115">
        <v>25</v>
      </c>
      <c r="AB1115">
        <v>1629</v>
      </c>
    </row>
    <row r="1116" spans="1:28" x14ac:dyDescent="0.3">
      <c r="A1116" t="s">
        <v>2352</v>
      </c>
      <c r="B1116" t="s">
        <v>21</v>
      </c>
      <c r="C1116">
        <f>IF(Customers[[#This Row],[Churn Label]]="yes",1,0)</f>
        <v>0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2</v>
      </c>
      <c r="N1116" t="s">
        <v>25</v>
      </c>
      <c r="O1116">
        <v>0</v>
      </c>
      <c r="P1116" t="s">
        <v>83</v>
      </c>
      <c r="Q1116" t="s">
        <v>2353</v>
      </c>
      <c r="R1116" t="s">
        <v>24</v>
      </c>
      <c r="S1116">
        <v>59</v>
      </c>
      <c r="T1116" t="s">
        <v>21</v>
      </c>
      <c r="U1116" t="s">
        <v>21</v>
      </c>
      <c r="V1116" t="s">
        <v>21</v>
      </c>
      <c r="W1116">
        <v>0</v>
      </c>
      <c r="X1116" t="s">
        <v>25</v>
      </c>
      <c r="Y1116" t="s">
        <v>98</v>
      </c>
      <c r="Z1116" t="s">
        <v>38</v>
      </c>
      <c r="AA1116">
        <v>25</v>
      </c>
      <c r="AB1116">
        <v>592</v>
      </c>
    </row>
    <row r="1117" spans="1:28" x14ac:dyDescent="0.3">
      <c r="A1117" t="s">
        <v>2354</v>
      </c>
      <c r="B1117" t="s">
        <v>21</v>
      </c>
      <c r="C1117">
        <f>IF(Customers[[#This Row],[Churn Label]]="yes",1,0)</f>
        <v>0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2</v>
      </c>
      <c r="M1117">
        <v>4</v>
      </c>
      <c r="N1117" t="s">
        <v>25</v>
      </c>
      <c r="O1117">
        <v>0</v>
      </c>
      <c r="P1117" t="s">
        <v>77</v>
      </c>
      <c r="Q1117" t="s">
        <v>2355</v>
      </c>
      <c r="R1117" t="s">
        <v>26</v>
      </c>
      <c r="S1117">
        <v>61</v>
      </c>
      <c r="T1117" t="s">
        <v>21</v>
      </c>
      <c r="U1117" t="s">
        <v>21</v>
      </c>
      <c r="V1117" t="s">
        <v>21</v>
      </c>
      <c r="W1117">
        <v>0</v>
      </c>
      <c r="X1117" t="s">
        <v>21</v>
      </c>
      <c r="Y1117" t="s">
        <v>32</v>
      </c>
      <c r="Z1117" t="s">
        <v>95</v>
      </c>
      <c r="AA1117">
        <v>15</v>
      </c>
      <c r="AB1117">
        <v>208</v>
      </c>
    </row>
    <row r="1118" spans="1:28" x14ac:dyDescent="0.3">
      <c r="A1118" t="s">
        <v>2356</v>
      </c>
      <c r="B1118" t="s">
        <v>21</v>
      </c>
      <c r="C1118">
        <f>IF(Customers[[#This Row],[Churn Label]]="yes",1,0)</f>
        <v>0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t="s">
        <v>25</v>
      </c>
      <c r="J1118" t="s">
        <v>88</v>
      </c>
      <c r="K1118">
        <v>0</v>
      </c>
      <c r="L1118">
        <v>0</v>
      </c>
      <c r="M1118">
        <v>2</v>
      </c>
      <c r="N1118" t="s">
        <v>25</v>
      </c>
      <c r="O1118">
        <v>0</v>
      </c>
      <c r="P1118" t="s">
        <v>84</v>
      </c>
      <c r="Q1118" t="s">
        <v>2357</v>
      </c>
      <c r="R1118" t="s">
        <v>26</v>
      </c>
      <c r="S1118">
        <v>77</v>
      </c>
      <c r="T1118" t="s">
        <v>21</v>
      </c>
      <c r="U1118" t="s">
        <v>25</v>
      </c>
      <c r="V1118" t="s">
        <v>21</v>
      </c>
      <c r="W1118">
        <v>0</v>
      </c>
      <c r="X1118" t="s">
        <v>21</v>
      </c>
      <c r="Y1118" t="s">
        <v>53</v>
      </c>
      <c r="Z1118" t="s">
        <v>33</v>
      </c>
      <c r="AA1118">
        <v>18</v>
      </c>
      <c r="AB1118">
        <v>74</v>
      </c>
    </row>
    <row r="1119" spans="1:28" x14ac:dyDescent="0.3">
      <c r="A1119" t="s">
        <v>2358</v>
      </c>
      <c r="B1119" t="s">
        <v>21</v>
      </c>
      <c r="C1119">
        <f>IF(Customers[[#This Row],[Churn Label]]="yes",1,0)</f>
        <v>0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1</v>
      </c>
      <c r="M1119">
        <v>2</v>
      </c>
      <c r="N1119" t="s">
        <v>25</v>
      </c>
      <c r="O1119">
        <v>0</v>
      </c>
      <c r="P1119" t="s">
        <v>68</v>
      </c>
      <c r="Q1119" t="s">
        <v>2359</v>
      </c>
      <c r="R1119" t="s">
        <v>24</v>
      </c>
      <c r="S1119">
        <v>50</v>
      </c>
      <c r="T1119" t="s">
        <v>21</v>
      </c>
      <c r="U1119" t="s">
        <v>21</v>
      </c>
      <c r="V1119" t="s">
        <v>21</v>
      </c>
      <c r="W1119">
        <v>0</v>
      </c>
      <c r="X1119" t="s">
        <v>21</v>
      </c>
      <c r="Y1119" t="s">
        <v>32</v>
      </c>
      <c r="Z1119" t="s">
        <v>38</v>
      </c>
      <c r="AA1119">
        <v>26</v>
      </c>
      <c r="AB1119">
        <v>1188</v>
      </c>
    </row>
    <row r="1120" spans="1:28" x14ac:dyDescent="0.3">
      <c r="A1120" t="s">
        <v>2360</v>
      </c>
      <c r="B1120" t="s">
        <v>21</v>
      </c>
      <c r="C1120">
        <f>IF(Customers[[#This Row],[Churn Label]]="yes",1,0)</f>
        <v>0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1</v>
      </c>
      <c r="M1120">
        <v>10</v>
      </c>
      <c r="N1120" t="s">
        <v>25</v>
      </c>
      <c r="O1120">
        <v>0</v>
      </c>
      <c r="P1120" t="s">
        <v>41</v>
      </c>
      <c r="Q1120" t="s">
        <v>2361</v>
      </c>
      <c r="R1120" t="s">
        <v>26</v>
      </c>
      <c r="S1120">
        <v>60</v>
      </c>
      <c r="T1120" t="s">
        <v>21</v>
      </c>
      <c r="U1120" t="s">
        <v>21</v>
      </c>
      <c r="V1120" t="s">
        <v>21</v>
      </c>
      <c r="W1120">
        <v>0</v>
      </c>
      <c r="X1120" t="s">
        <v>21</v>
      </c>
      <c r="Y1120" t="s">
        <v>53</v>
      </c>
      <c r="Z1120" t="s">
        <v>38</v>
      </c>
      <c r="AA1120">
        <v>37</v>
      </c>
      <c r="AB1120">
        <v>2511</v>
      </c>
    </row>
    <row r="1121" spans="1:28" x14ac:dyDescent="0.3">
      <c r="A1121" t="s">
        <v>2362</v>
      </c>
      <c r="B1121" t="s">
        <v>21</v>
      </c>
      <c r="C1121">
        <f>IF(Customers[[#This Row],[Churn Label]]="yes",1,0)</f>
        <v>0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6</v>
      </c>
      <c r="N1121" t="s">
        <v>21</v>
      </c>
      <c r="O1121">
        <v>55</v>
      </c>
      <c r="P1121" t="s">
        <v>47</v>
      </c>
      <c r="Q1121" t="s">
        <v>2363</v>
      </c>
      <c r="R1121" t="s">
        <v>26</v>
      </c>
      <c r="S1121">
        <v>55</v>
      </c>
      <c r="T1121" t="s">
        <v>21</v>
      </c>
      <c r="U1121" t="s">
        <v>21</v>
      </c>
      <c r="V1121" t="s">
        <v>21</v>
      </c>
      <c r="W1121">
        <v>0</v>
      </c>
      <c r="X1121" t="s">
        <v>25</v>
      </c>
      <c r="Y1121" t="s">
        <v>32</v>
      </c>
      <c r="Z1121" t="s">
        <v>38</v>
      </c>
      <c r="AA1121">
        <v>31</v>
      </c>
      <c r="AB1121">
        <v>1174</v>
      </c>
    </row>
    <row r="1122" spans="1:28" x14ac:dyDescent="0.3">
      <c r="A1122" t="s">
        <v>2364</v>
      </c>
      <c r="B1122" t="s">
        <v>21</v>
      </c>
      <c r="C1122">
        <f>IF(Customers[[#This Row],[Churn Label]]="yes",1,0)</f>
        <v>0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2</v>
      </c>
      <c r="M1122">
        <v>11</v>
      </c>
      <c r="N1122" t="s">
        <v>25</v>
      </c>
      <c r="O1122">
        <v>0</v>
      </c>
      <c r="P1122" t="s">
        <v>29</v>
      </c>
      <c r="Q1122" t="s">
        <v>2365</v>
      </c>
      <c r="R1122" t="s">
        <v>26</v>
      </c>
      <c r="S1122">
        <v>48</v>
      </c>
      <c r="T1122" t="s">
        <v>21</v>
      </c>
      <c r="U1122" t="s">
        <v>21</v>
      </c>
      <c r="V1122" t="s">
        <v>21</v>
      </c>
      <c r="W1122">
        <v>0</v>
      </c>
      <c r="X1122" t="s">
        <v>25</v>
      </c>
      <c r="Y1122" t="s">
        <v>32</v>
      </c>
      <c r="Z1122" t="s">
        <v>33</v>
      </c>
      <c r="AA1122">
        <v>61</v>
      </c>
      <c r="AB1122">
        <v>1074</v>
      </c>
    </row>
    <row r="1123" spans="1:28" x14ac:dyDescent="0.3">
      <c r="A1123" t="s">
        <v>2366</v>
      </c>
      <c r="B1123" t="s">
        <v>21</v>
      </c>
      <c r="C1123">
        <f>IF(Customers[[#This Row],[Churn Label]]="yes",1,0)</f>
        <v>0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1</v>
      </c>
      <c r="M1123">
        <v>0</v>
      </c>
      <c r="N1123" t="s">
        <v>21</v>
      </c>
      <c r="O1123">
        <v>0</v>
      </c>
      <c r="P1123" t="s">
        <v>94</v>
      </c>
      <c r="Q1123" t="s">
        <v>2367</v>
      </c>
      <c r="R1123" t="s">
        <v>24</v>
      </c>
      <c r="S1123">
        <v>34</v>
      </c>
      <c r="T1123" t="s">
        <v>21</v>
      </c>
      <c r="U1123" t="s">
        <v>21</v>
      </c>
      <c r="V1123" t="s">
        <v>21</v>
      </c>
      <c r="W1123">
        <v>0</v>
      </c>
      <c r="X1123" t="s">
        <v>21</v>
      </c>
      <c r="Y1123" t="s">
        <v>98</v>
      </c>
      <c r="Z1123" t="s">
        <v>38</v>
      </c>
      <c r="AA1123">
        <v>10</v>
      </c>
      <c r="AB1123">
        <v>132</v>
      </c>
    </row>
    <row r="1124" spans="1:28" x14ac:dyDescent="0.3">
      <c r="A1124" t="s">
        <v>2368</v>
      </c>
      <c r="B1124" t="s">
        <v>21</v>
      </c>
      <c r="C1124">
        <f>IF(Customers[[#This Row],[Churn Label]]="yes",1,0)</f>
        <v>0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1</v>
      </c>
      <c r="M1124">
        <v>2</v>
      </c>
      <c r="N1124" t="s">
        <v>25</v>
      </c>
      <c r="O1124">
        <v>0</v>
      </c>
      <c r="P1124" t="s">
        <v>27</v>
      </c>
      <c r="Q1124" t="s">
        <v>2369</v>
      </c>
      <c r="R1124" t="s">
        <v>26</v>
      </c>
      <c r="S1124">
        <v>61</v>
      </c>
      <c r="T1124" t="s">
        <v>21</v>
      </c>
      <c r="U1124" t="s">
        <v>21</v>
      </c>
      <c r="V1124" t="s">
        <v>21</v>
      </c>
      <c r="W1124">
        <v>0</v>
      </c>
      <c r="X1124" t="s">
        <v>25</v>
      </c>
      <c r="Y1124" t="s">
        <v>53</v>
      </c>
      <c r="Z1124" t="s">
        <v>33</v>
      </c>
      <c r="AA1124">
        <v>42</v>
      </c>
      <c r="AB1124">
        <v>3016</v>
      </c>
    </row>
    <row r="1125" spans="1:28" x14ac:dyDescent="0.3">
      <c r="A1125" t="s">
        <v>2370</v>
      </c>
      <c r="B1125" t="s">
        <v>21</v>
      </c>
      <c r="C1125">
        <f>IF(Customers[[#This Row],[Churn Label]]="yes",1,0)</f>
        <v>0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t="s">
        <v>25</v>
      </c>
      <c r="J1125" t="s">
        <v>88</v>
      </c>
      <c r="K1125">
        <v>0</v>
      </c>
      <c r="L1125">
        <v>1</v>
      </c>
      <c r="M1125">
        <v>2</v>
      </c>
      <c r="N1125" t="s">
        <v>25</v>
      </c>
      <c r="O1125">
        <v>0</v>
      </c>
      <c r="P1125" t="s">
        <v>67</v>
      </c>
      <c r="Q1125" t="s">
        <v>2371</v>
      </c>
      <c r="R1125" t="s">
        <v>26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32</v>
      </c>
      <c r="Z1125" t="s">
        <v>38</v>
      </c>
      <c r="AA1125">
        <v>41</v>
      </c>
      <c r="AB1125">
        <v>120</v>
      </c>
    </row>
    <row r="1126" spans="1:28" x14ac:dyDescent="0.3">
      <c r="A1126" t="s">
        <v>2372</v>
      </c>
      <c r="B1126" t="s">
        <v>21</v>
      </c>
      <c r="C1126">
        <f>IF(Customers[[#This Row],[Churn Label]]="yes",1,0)</f>
        <v>0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0</v>
      </c>
      <c r="N1126" t="s">
        <v>21</v>
      </c>
      <c r="O1126">
        <v>0</v>
      </c>
      <c r="P1126" t="s">
        <v>70</v>
      </c>
      <c r="Q1126" t="s">
        <v>2373</v>
      </c>
      <c r="R1126" t="s">
        <v>24</v>
      </c>
      <c r="S1126">
        <v>41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98</v>
      </c>
      <c r="Z1126" t="s">
        <v>95</v>
      </c>
      <c r="AA1126">
        <v>12</v>
      </c>
      <c r="AB1126">
        <v>474</v>
      </c>
    </row>
    <row r="1127" spans="1:28" x14ac:dyDescent="0.3">
      <c r="A1127" t="s">
        <v>2374</v>
      </c>
      <c r="B1127" t="s">
        <v>21</v>
      </c>
      <c r="C1127">
        <f>IF(Customers[[#This Row],[Churn Label]]="yes",1,0)</f>
        <v>0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2</v>
      </c>
      <c r="M1127">
        <v>4</v>
      </c>
      <c r="N1127" t="s">
        <v>21</v>
      </c>
      <c r="O1127">
        <v>74</v>
      </c>
      <c r="P1127" t="s">
        <v>35</v>
      </c>
      <c r="Q1127" t="s">
        <v>2375</v>
      </c>
      <c r="R1127" t="s">
        <v>26</v>
      </c>
      <c r="S1127">
        <v>53</v>
      </c>
      <c r="T1127" t="s">
        <v>21</v>
      </c>
      <c r="U1127" t="s">
        <v>21</v>
      </c>
      <c r="V1127" t="s">
        <v>21</v>
      </c>
      <c r="W1127">
        <v>0</v>
      </c>
      <c r="X1127" t="s">
        <v>21</v>
      </c>
      <c r="Y1127" t="s">
        <v>98</v>
      </c>
      <c r="Z1127" t="s">
        <v>33</v>
      </c>
      <c r="AA1127">
        <v>17</v>
      </c>
      <c r="AB1127">
        <v>645</v>
      </c>
    </row>
    <row r="1128" spans="1:28" x14ac:dyDescent="0.3">
      <c r="A1128" t="s">
        <v>2376</v>
      </c>
      <c r="B1128" t="s">
        <v>21</v>
      </c>
      <c r="C1128">
        <f>IF(Customers[[#This Row],[Churn Label]]="yes",1,0)</f>
        <v>0</v>
      </c>
      <c r="D1128">
        <v>7</v>
      </c>
      <c r="E1128">
        <v>30</v>
      </c>
      <c r="F1128">
        <v>80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3</v>
      </c>
      <c r="N1128" t="s">
        <v>25</v>
      </c>
      <c r="O1128">
        <v>0</v>
      </c>
      <c r="P1128" t="s">
        <v>63</v>
      </c>
      <c r="Q1128" t="s">
        <v>2377</v>
      </c>
      <c r="R1128" t="s">
        <v>24</v>
      </c>
      <c r="S1128">
        <v>47</v>
      </c>
      <c r="T1128" t="s">
        <v>21</v>
      </c>
      <c r="U1128" t="s">
        <v>21</v>
      </c>
      <c r="V1128" t="s">
        <v>21</v>
      </c>
      <c r="W1128">
        <v>0</v>
      </c>
      <c r="X1128" t="s">
        <v>21</v>
      </c>
      <c r="Y1128" t="s">
        <v>32</v>
      </c>
      <c r="Z1128" t="s">
        <v>38</v>
      </c>
      <c r="AA1128">
        <v>52</v>
      </c>
      <c r="AB1128">
        <v>379</v>
      </c>
    </row>
    <row r="1129" spans="1:28" x14ac:dyDescent="0.3">
      <c r="A1129" t="s">
        <v>2378</v>
      </c>
      <c r="B1129" t="s">
        <v>21</v>
      </c>
      <c r="C1129">
        <f>IF(Customers[[#This Row],[Churn Label]]="yes",1,0)</f>
        <v>0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0</v>
      </c>
      <c r="N1129" t="s">
        <v>21</v>
      </c>
      <c r="O1129">
        <v>0</v>
      </c>
      <c r="P1129" t="s">
        <v>51</v>
      </c>
      <c r="Q1129" t="s">
        <v>2379</v>
      </c>
      <c r="R1129" t="s">
        <v>26</v>
      </c>
      <c r="S1129">
        <v>24</v>
      </c>
      <c r="T1129" t="s">
        <v>25</v>
      </c>
      <c r="U1129" t="s">
        <v>21</v>
      </c>
      <c r="V1129" t="s">
        <v>21</v>
      </c>
      <c r="W1129">
        <v>0</v>
      </c>
      <c r="X1129" t="s">
        <v>21</v>
      </c>
      <c r="Y1129" t="s">
        <v>53</v>
      </c>
      <c r="Z1129" t="s">
        <v>33</v>
      </c>
      <c r="AA1129">
        <v>10</v>
      </c>
      <c r="AB1129">
        <v>723</v>
      </c>
    </row>
    <row r="1130" spans="1:28" x14ac:dyDescent="0.3">
      <c r="A1130" t="s">
        <v>2380</v>
      </c>
      <c r="B1130" t="s">
        <v>21</v>
      </c>
      <c r="C1130">
        <f>IF(Customers[[#This Row],[Churn Label]]="yes",1,0)</f>
        <v>0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1</v>
      </c>
      <c r="M1130">
        <v>0</v>
      </c>
      <c r="N1130" t="s">
        <v>21</v>
      </c>
      <c r="O1130">
        <v>0</v>
      </c>
      <c r="P1130" t="s">
        <v>82</v>
      </c>
      <c r="Q1130" t="s">
        <v>2381</v>
      </c>
      <c r="R1130" t="s">
        <v>26</v>
      </c>
      <c r="S1130">
        <v>68</v>
      </c>
      <c r="T1130" t="s">
        <v>21</v>
      </c>
      <c r="U1130" t="s">
        <v>25</v>
      </c>
      <c r="V1130" t="s">
        <v>21</v>
      </c>
      <c r="W1130">
        <v>0</v>
      </c>
      <c r="X1130" t="s">
        <v>21</v>
      </c>
      <c r="Y1130" t="s">
        <v>98</v>
      </c>
      <c r="Z1130" t="s">
        <v>95</v>
      </c>
      <c r="AA1130">
        <v>12</v>
      </c>
      <c r="AB1130">
        <v>85</v>
      </c>
    </row>
    <row r="1131" spans="1:28" x14ac:dyDescent="0.3">
      <c r="A1131" t="s">
        <v>2382</v>
      </c>
      <c r="B1131" t="s">
        <v>21</v>
      </c>
      <c r="C1131">
        <f>IF(Customers[[#This Row],[Churn Label]]="yes",1,0)</f>
        <v>0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1</v>
      </c>
      <c r="M1131">
        <v>0</v>
      </c>
      <c r="N1131" t="s">
        <v>21</v>
      </c>
      <c r="O1131">
        <v>0</v>
      </c>
      <c r="P1131" t="s">
        <v>64</v>
      </c>
      <c r="Q1131" t="s">
        <v>2383</v>
      </c>
      <c r="R1131" t="s">
        <v>26</v>
      </c>
      <c r="S1131">
        <v>62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98</v>
      </c>
      <c r="Z1131" t="s">
        <v>38</v>
      </c>
      <c r="AA1131">
        <v>10</v>
      </c>
      <c r="AB1131">
        <v>421</v>
      </c>
    </row>
    <row r="1132" spans="1:28" x14ac:dyDescent="0.3">
      <c r="A1132" t="s">
        <v>2384</v>
      </c>
      <c r="B1132" t="s">
        <v>21</v>
      </c>
      <c r="C1132">
        <f>IF(Customers[[#This Row],[Churn Label]]="yes",1,0)</f>
        <v>0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2</v>
      </c>
      <c r="M1132">
        <v>2</v>
      </c>
      <c r="N1132" t="s">
        <v>21</v>
      </c>
      <c r="O1132">
        <v>47</v>
      </c>
      <c r="P1132" t="s">
        <v>44</v>
      </c>
      <c r="Q1132" t="s">
        <v>2385</v>
      </c>
      <c r="R1132" t="s">
        <v>24</v>
      </c>
      <c r="S1132">
        <v>63</v>
      </c>
      <c r="T1132" t="s">
        <v>21</v>
      </c>
      <c r="U1132" t="s">
        <v>21</v>
      </c>
      <c r="V1132" t="s">
        <v>21</v>
      </c>
      <c r="W1132">
        <v>0</v>
      </c>
      <c r="X1132" t="s">
        <v>25</v>
      </c>
      <c r="Y1132" t="s">
        <v>98</v>
      </c>
      <c r="Z1132" t="s">
        <v>38</v>
      </c>
      <c r="AA1132">
        <v>45</v>
      </c>
      <c r="AB1132">
        <v>2932</v>
      </c>
    </row>
    <row r="1133" spans="1:28" x14ac:dyDescent="0.3">
      <c r="A1133" t="s">
        <v>2386</v>
      </c>
      <c r="B1133" t="s">
        <v>21</v>
      </c>
      <c r="C1133">
        <f>IF(Customers[[#This Row],[Churn Label]]="yes",1,0)</f>
        <v>0</v>
      </c>
      <c r="D1133">
        <v>3</v>
      </c>
      <c r="E1133">
        <v>6</v>
      </c>
      <c r="F1133">
        <v>10.8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2</v>
      </c>
      <c r="M1133">
        <v>12</v>
      </c>
      <c r="N1133" t="s">
        <v>25</v>
      </c>
      <c r="O1133">
        <v>0</v>
      </c>
      <c r="P1133" t="s">
        <v>80</v>
      </c>
      <c r="Q1133" t="s">
        <v>2387</v>
      </c>
      <c r="R1133" t="s">
        <v>24</v>
      </c>
      <c r="S1133">
        <v>20</v>
      </c>
      <c r="T1133" t="s">
        <v>25</v>
      </c>
      <c r="U1133" t="s">
        <v>21</v>
      </c>
      <c r="V1133" t="s">
        <v>21</v>
      </c>
      <c r="W1133">
        <v>0</v>
      </c>
      <c r="X1133" t="s">
        <v>21</v>
      </c>
      <c r="Y1133" t="s">
        <v>32</v>
      </c>
      <c r="Z1133" t="s">
        <v>38</v>
      </c>
      <c r="AA1133">
        <v>32</v>
      </c>
      <c r="AB1133">
        <v>86</v>
      </c>
    </row>
    <row r="1134" spans="1:28" x14ac:dyDescent="0.3">
      <c r="A1134" t="s">
        <v>2388</v>
      </c>
      <c r="B1134" t="s">
        <v>21</v>
      </c>
      <c r="C1134">
        <f>IF(Customers[[#This Row],[Churn Label]]="yes",1,0)</f>
        <v>0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2</v>
      </c>
      <c r="M1134">
        <v>1</v>
      </c>
      <c r="N1134" t="s">
        <v>25</v>
      </c>
      <c r="O1134">
        <v>0</v>
      </c>
      <c r="P1134" t="s">
        <v>85</v>
      </c>
      <c r="Q1134" t="s">
        <v>2389</v>
      </c>
      <c r="R1134" t="s">
        <v>26</v>
      </c>
      <c r="S1134">
        <v>48</v>
      </c>
      <c r="T1134" t="s">
        <v>21</v>
      </c>
      <c r="U1134" t="s">
        <v>21</v>
      </c>
      <c r="V1134" t="s">
        <v>21</v>
      </c>
      <c r="W1134">
        <v>0</v>
      </c>
      <c r="X1134" t="s">
        <v>21</v>
      </c>
      <c r="Y1134" t="s">
        <v>32</v>
      </c>
      <c r="Z1134" t="s">
        <v>33</v>
      </c>
      <c r="AA1134">
        <v>18</v>
      </c>
      <c r="AB1134">
        <v>458</v>
      </c>
    </row>
    <row r="1135" spans="1:28" x14ac:dyDescent="0.3">
      <c r="A1135" t="s">
        <v>2390</v>
      </c>
      <c r="B1135" t="s">
        <v>21</v>
      </c>
      <c r="C1135">
        <f>IF(Customers[[#This Row],[Churn Label]]="yes",1,0)</f>
        <v>0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3</v>
      </c>
      <c r="N1135" t="s">
        <v>25</v>
      </c>
      <c r="O1135">
        <v>0</v>
      </c>
      <c r="P1135" t="s">
        <v>68</v>
      </c>
      <c r="Q1135" t="s">
        <v>2391</v>
      </c>
      <c r="R1135" t="s">
        <v>24</v>
      </c>
      <c r="S1135">
        <v>67</v>
      </c>
      <c r="T1135" t="s">
        <v>21</v>
      </c>
      <c r="U1135" t="s">
        <v>25</v>
      </c>
      <c r="V1135" t="s">
        <v>21</v>
      </c>
      <c r="W1135">
        <v>0</v>
      </c>
      <c r="X1135" t="s">
        <v>25</v>
      </c>
      <c r="Y1135" t="s">
        <v>53</v>
      </c>
      <c r="Z1135" t="s">
        <v>33</v>
      </c>
      <c r="AA1135">
        <v>35</v>
      </c>
      <c r="AB1135">
        <v>2479</v>
      </c>
    </row>
    <row r="1136" spans="1:28" x14ac:dyDescent="0.3">
      <c r="A1136" t="s">
        <v>2392</v>
      </c>
      <c r="B1136" t="s">
        <v>21</v>
      </c>
      <c r="C1136">
        <f>IF(Customers[[#This Row],[Churn Label]]="yes",1,0)</f>
        <v>0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14</v>
      </c>
      <c r="N1136" t="s">
        <v>25</v>
      </c>
      <c r="O1136">
        <v>0</v>
      </c>
      <c r="P1136" t="s">
        <v>62</v>
      </c>
      <c r="Q1136" t="s">
        <v>2393</v>
      </c>
      <c r="R1136" t="s">
        <v>26</v>
      </c>
      <c r="S1136">
        <v>30</v>
      </c>
      <c r="T1136" t="s">
        <v>21</v>
      </c>
      <c r="U1136" t="s">
        <v>21</v>
      </c>
      <c r="V1136" t="s">
        <v>21</v>
      </c>
      <c r="W1136">
        <v>0</v>
      </c>
      <c r="X1136" t="s">
        <v>21</v>
      </c>
      <c r="Y1136" t="s">
        <v>32</v>
      </c>
      <c r="Z1136" t="s">
        <v>38</v>
      </c>
      <c r="AA1136">
        <v>20</v>
      </c>
      <c r="AB1136">
        <v>479</v>
      </c>
    </row>
    <row r="1137" spans="1:28" x14ac:dyDescent="0.3">
      <c r="A1137" t="s">
        <v>2394</v>
      </c>
      <c r="B1137" t="s">
        <v>21</v>
      </c>
      <c r="C1137">
        <f>IF(Customers[[#This Row],[Churn Label]]="yes",1,0)</f>
        <v>0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0</v>
      </c>
      <c r="N1137" t="s">
        <v>21</v>
      </c>
      <c r="O1137">
        <v>0</v>
      </c>
      <c r="P1137" t="s">
        <v>68</v>
      </c>
      <c r="Q1137" t="s">
        <v>2395</v>
      </c>
      <c r="R1137" t="s">
        <v>26</v>
      </c>
      <c r="S1137">
        <v>42</v>
      </c>
      <c r="T1137" t="s">
        <v>21</v>
      </c>
      <c r="U1137" t="s">
        <v>21</v>
      </c>
      <c r="V1137" t="s">
        <v>21</v>
      </c>
      <c r="W1137">
        <v>0</v>
      </c>
      <c r="X1137" t="s">
        <v>21</v>
      </c>
      <c r="Y1137" t="s">
        <v>32</v>
      </c>
      <c r="Z1137" t="s">
        <v>38</v>
      </c>
      <c r="AA1137">
        <v>10</v>
      </c>
      <c r="AB1137">
        <v>233</v>
      </c>
    </row>
    <row r="1138" spans="1:28" x14ac:dyDescent="0.3">
      <c r="A1138" t="s">
        <v>2396</v>
      </c>
      <c r="B1138" t="s">
        <v>21</v>
      </c>
      <c r="C1138">
        <f>IF(Customers[[#This Row],[Churn Label]]="yes",1,0)</f>
        <v>0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1</v>
      </c>
      <c r="M1138">
        <v>12</v>
      </c>
      <c r="N1138" t="s">
        <v>25</v>
      </c>
      <c r="O1138">
        <v>0</v>
      </c>
      <c r="P1138" t="s">
        <v>36</v>
      </c>
      <c r="Q1138" t="s">
        <v>2397</v>
      </c>
      <c r="R1138" t="s">
        <v>26</v>
      </c>
      <c r="S1138">
        <v>36</v>
      </c>
      <c r="T1138" t="s">
        <v>21</v>
      </c>
      <c r="U1138" t="s">
        <v>21</v>
      </c>
      <c r="V1138" t="s">
        <v>21</v>
      </c>
      <c r="W1138">
        <v>0</v>
      </c>
      <c r="X1138" t="s">
        <v>25</v>
      </c>
      <c r="Y1138" t="s">
        <v>53</v>
      </c>
      <c r="Z1138" t="s">
        <v>33</v>
      </c>
      <c r="AA1138">
        <v>40</v>
      </c>
      <c r="AB1138">
        <v>2781</v>
      </c>
    </row>
    <row r="1139" spans="1:28" x14ac:dyDescent="0.3">
      <c r="A1139" t="s">
        <v>2398</v>
      </c>
      <c r="B1139" t="s">
        <v>21</v>
      </c>
      <c r="C1139">
        <f>IF(Customers[[#This Row],[Churn Label]]="yes",1,0)</f>
        <v>0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6</v>
      </c>
      <c r="N1139" t="s">
        <v>25</v>
      </c>
      <c r="O1139">
        <v>0</v>
      </c>
      <c r="P1139" t="s">
        <v>67</v>
      </c>
      <c r="Q1139" t="s">
        <v>2399</v>
      </c>
      <c r="R1139" t="s">
        <v>24</v>
      </c>
      <c r="S1139">
        <v>42</v>
      </c>
      <c r="T1139" t="s">
        <v>21</v>
      </c>
      <c r="U1139" t="s">
        <v>21</v>
      </c>
      <c r="V1139" t="s">
        <v>21</v>
      </c>
      <c r="W1139">
        <v>0</v>
      </c>
      <c r="X1139" t="s">
        <v>25</v>
      </c>
      <c r="Y1139" t="s">
        <v>53</v>
      </c>
      <c r="Z1139" t="s">
        <v>38</v>
      </c>
      <c r="AA1139">
        <v>34</v>
      </c>
      <c r="AB1139">
        <v>1967</v>
      </c>
    </row>
    <row r="1140" spans="1:28" x14ac:dyDescent="0.3">
      <c r="A1140" t="s">
        <v>2400</v>
      </c>
      <c r="B1140" t="s">
        <v>21</v>
      </c>
      <c r="C1140">
        <f>IF(Customers[[#This Row],[Churn Label]]="yes",1,0)</f>
        <v>0</v>
      </c>
      <c r="D1140">
        <v>4</v>
      </c>
      <c r="E1140">
        <v>19</v>
      </c>
      <c r="F1140">
        <v>48.8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2</v>
      </c>
      <c r="M1140">
        <v>0</v>
      </c>
      <c r="N1140" t="s">
        <v>21</v>
      </c>
      <c r="O1140">
        <v>0</v>
      </c>
      <c r="P1140" t="s">
        <v>70</v>
      </c>
      <c r="Q1140" t="s">
        <v>2401</v>
      </c>
      <c r="R1140" t="s">
        <v>26</v>
      </c>
      <c r="S1140">
        <v>30</v>
      </c>
      <c r="T1140" t="s">
        <v>21</v>
      </c>
      <c r="U1140" t="s">
        <v>21</v>
      </c>
      <c r="V1140" t="s">
        <v>21</v>
      </c>
      <c r="W1140">
        <v>0</v>
      </c>
      <c r="X1140" t="s">
        <v>21</v>
      </c>
      <c r="Y1140" t="s">
        <v>32</v>
      </c>
      <c r="Z1140" t="s">
        <v>38</v>
      </c>
      <c r="AA1140">
        <v>11</v>
      </c>
      <c r="AB1140">
        <v>42</v>
      </c>
    </row>
    <row r="1141" spans="1:28" x14ac:dyDescent="0.3">
      <c r="A1141" t="s">
        <v>2402</v>
      </c>
      <c r="B1141" t="s">
        <v>21</v>
      </c>
      <c r="C1141">
        <f>IF(Customers[[#This Row],[Churn Label]]="yes",1,0)</f>
        <v>0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t="s">
        <v>25</v>
      </c>
      <c r="J1141" t="s">
        <v>88</v>
      </c>
      <c r="K1141">
        <v>0</v>
      </c>
      <c r="L1141">
        <v>2</v>
      </c>
      <c r="M1141">
        <v>17</v>
      </c>
      <c r="N1141" t="s">
        <v>25</v>
      </c>
      <c r="O1141">
        <v>0</v>
      </c>
      <c r="P1141" t="s">
        <v>36</v>
      </c>
      <c r="Q1141" t="s">
        <v>2403</v>
      </c>
      <c r="R1141" t="s">
        <v>24</v>
      </c>
      <c r="S1141">
        <v>29</v>
      </c>
      <c r="T1141" t="s">
        <v>25</v>
      </c>
      <c r="U1141" t="s">
        <v>21</v>
      </c>
      <c r="V1141" t="s">
        <v>21</v>
      </c>
      <c r="W1141">
        <v>0</v>
      </c>
      <c r="X1141" t="s">
        <v>25</v>
      </c>
      <c r="Y1141" t="s">
        <v>98</v>
      </c>
      <c r="Z1141" t="s">
        <v>38</v>
      </c>
      <c r="AA1141">
        <v>44</v>
      </c>
      <c r="AB1141">
        <v>2310</v>
      </c>
    </row>
    <row r="1142" spans="1:28" x14ac:dyDescent="0.3">
      <c r="A1142" t="s">
        <v>2404</v>
      </c>
      <c r="B1142" t="s">
        <v>21</v>
      </c>
      <c r="C1142">
        <f>IF(Customers[[#This Row],[Churn Label]]="yes",1,0)</f>
        <v>0</v>
      </c>
      <c r="D1142">
        <v>1</v>
      </c>
      <c r="E1142">
        <v>3</v>
      </c>
      <c r="F1142">
        <v>8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0</v>
      </c>
      <c r="N1142" t="s">
        <v>21</v>
      </c>
      <c r="O1142">
        <v>0</v>
      </c>
      <c r="P1142" t="s">
        <v>75</v>
      </c>
      <c r="Q1142" t="s">
        <v>2405</v>
      </c>
      <c r="R1142" t="s">
        <v>26</v>
      </c>
      <c r="S1142">
        <v>29</v>
      </c>
      <c r="T1142" t="s">
        <v>25</v>
      </c>
      <c r="U1142" t="s">
        <v>21</v>
      </c>
      <c r="V1142" t="s">
        <v>21</v>
      </c>
      <c r="W1142">
        <v>0</v>
      </c>
      <c r="X1142" t="s">
        <v>21</v>
      </c>
      <c r="Y1142" t="s">
        <v>32</v>
      </c>
      <c r="Z1142" t="s">
        <v>95</v>
      </c>
      <c r="AA1142">
        <v>11</v>
      </c>
      <c r="AB1142">
        <v>11</v>
      </c>
    </row>
    <row r="1143" spans="1:28" x14ac:dyDescent="0.3">
      <c r="A1143" t="s">
        <v>2406</v>
      </c>
      <c r="B1143" t="s">
        <v>21</v>
      </c>
      <c r="C1143">
        <f>IF(Customers[[#This Row],[Churn Label]]="yes",1,0)</f>
        <v>0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0</v>
      </c>
      <c r="N1143" t="s">
        <v>21</v>
      </c>
      <c r="O1143">
        <v>0</v>
      </c>
      <c r="P1143" t="s">
        <v>74</v>
      </c>
      <c r="Q1143" t="s">
        <v>2407</v>
      </c>
      <c r="R1143" t="s">
        <v>26</v>
      </c>
      <c r="S1143">
        <v>57</v>
      </c>
      <c r="T1143" t="s">
        <v>21</v>
      </c>
      <c r="U1143" t="s">
        <v>21</v>
      </c>
      <c r="V1143" t="s">
        <v>21</v>
      </c>
      <c r="W1143">
        <v>0</v>
      </c>
      <c r="X1143" t="s">
        <v>21</v>
      </c>
      <c r="Y1143" t="s">
        <v>98</v>
      </c>
      <c r="Z1143" t="s">
        <v>95</v>
      </c>
      <c r="AA1143">
        <v>12</v>
      </c>
      <c r="AB1143">
        <v>249</v>
      </c>
    </row>
    <row r="1144" spans="1:28" x14ac:dyDescent="0.3">
      <c r="A1144" t="s">
        <v>2408</v>
      </c>
      <c r="B1144" t="s">
        <v>21</v>
      </c>
      <c r="C1144">
        <f>IF(Customers[[#This Row],[Churn Label]]="yes",1,0)</f>
        <v>0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t="s">
        <v>25</v>
      </c>
      <c r="J1144" t="s">
        <v>88</v>
      </c>
      <c r="K1144">
        <v>0</v>
      </c>
      <c r="L1144">
        <v>0</v>
      </c>
      <c r="M1144">
        <v>0</v>
      </c>
      <c r="N1144" t="s">
        <v>21</v>
      </c>
      <c r="O1144">
        <v>0</v>
      </c>
      <c r="P1144" t="s">
        <v>52</v>
      </c>
      <c r="Q1144" t="s">
        <v>2409</v>
      </c>
      <c r="R1144" t="s">
        <v>24</v>
      </c>
      <c r="S1144">
        <v>65</v>
      </c>
      <c r="T1144" t="s">
        <v>21</v>
      </c>
      <c r="U1144" t="s">
        <v>25</v>
      </c>
      <c r="V1144" t="s">
        <v>21</v>
      </c>
      <c r="W1144">
        <v>0</v>
      </c>
      <c r="X1144" t="s">
        <v>21</v>
      </c>
      <c r="Y1144" t="s">
        <v>98</v>
      </c>
      <c r="Z1144" t="s">
        <v>38</v>
      </c>
      <c r="AA1144">
        <v>10</v>
      </c>
      <c r="AB1144">
        <v>524</v>
      </c>
    </row>
    <row r="1145" spans="1:28" x14ac:dyDescent="0.3">
      <c r="A1145" t="s">
        <v>2410</v>
      </c>
      <c r="B1145" t="s">
        <v>21</v>
      </c>
      <c r="C1145">
        <f>IF(Customers[[#This Row],[Churn Label]]="yes",1,0)</f>
        <v>0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1</v>
      </c>
      <c r="M1145">
        <v>2</v>
      </c>
      <c r="N1145" t="s">
        <v>25</v>
      </c>
      <c r="O1145">
        <v>0</v>
      </c>
      <c r="P1145" t="s">
        <v>81</v>
      </c>
      <c r="Q1145" t="s">
        <v>2411</v>
      </c>
      <c r="R1145" t="s">
        <v>24</v>
      </c>
      <c r="S1145">
        <v>54</v>
      </c>
      <c r="T1145" t="s">
        <v>21</v>
      </c>
      <c r="U1145" t="s">
        <v>21</v>
      </c>
      <c r="V1145" t="s">
        <v>21</v>
      </c>
      <c r="W1145">
        <v>0</v>
      </c>
      <c r="X1145" t="s">
        <v>21</v>
      </c>
      <c r="Y1145" t="s">
        <v>98</v>
      </c>
      <c r="Z1145" t="s">
        <v>38</v>
      </c>
      <c r="AA1145">
        <v>29</v>
      </c>
      <c r="AB1145">
        <v>1524</v>
      </c>
    </row>
    <row r="1146" spans="1:28" x14ac:dyDescent="0.3">
      <c r="A1146" t="s">
        <v>2412</v>
      </c>
      <c r="B1146" t="s">
        <v>21</v>
      </c>
      <c r="C1146">
        <f>IF(Customers[[#This Row],[Churn Label]]="yes",1,0)</f>
        <v>0</v>
      </c>
      <c r="D1146">
        <v>1</v>
      </c>
      <c r="E1146">
        <v>4</v>
      </c>
      <c r="F1146">
        <v>12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3</v>
      </c>
      <c r="M1146">
        <v>0</v>
      </c>
      <c r="N1146" t="s">
        <v>21</v>
      </c>
      <c r="O1146">
        <v>0</v>
      </c>
      <c r="P1146" t="s">
        <v>73</v>
      </c>
      <c r="Q1146" t="s">
        <v>2413</v>
      </c>
      <c r="R1146" t="s">
        <v>24</v>
      </c>
      <c r="S1146">
        <v>28</v>
      </c>
      <c r="T1146" t="s">
        <v>25</v>
      </c>
      <c r="U1146" t="s">
        <v>21</v>
      </c>
      <c r="V1146" t="s">
        <v>21</v>
      </c>
      <c r="W1146">
        <v>0</v>
      </c>
      <c r="X1146" t="s">
        <v>21</v>
      </c>
      <c r="Y1146" t="s">
        <v>32</v>
      </c>
      <c r="Z1146" t="s">
        <v>95</v>
      </c>
      <c r="AA1146">
        <v>13</v>
      </c>
      <c r="AB1146">
        <v>13</v>
      </c>
    </row>
    <row r="1147" spans="1:28" x14ac:dyDescent="0.3">
      <c r="A1147" t="s">
        <v>2414</v>
      </c>
      <c r="B1147" t="s">
        <v>21</v>
      </c>
      <c r="C1147">
        <f>IF(Customers[[#This Row],[Churn Label]]="yes",1,0)</f>
        <v>0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6</v>
      </c>
      <c r="N1147" t="s">
        <v>21</v>
      </c>
      <c r="O1147">
        <v>44</v>
      </c>
      <c r="P1147" t="s">
        <v>84</v>
      </c>
      <c r="Q1147" t="s">
        <v>2415</v>
      </c>
      <c r="R1147" t="s">
        <v>26</v>
      </c>
      <c r="S1147">
        <v>45</v>
      </c>
      <c r="T1147" t="s">
        <v>21</v>
      </c>
      <c r="U1147" t="s">
        <v>21</v>
      </c>
      <c r="V1147" t="s">
        <v>21</v>
      </c>
      <c r="W1147">
        <v>0</v>
      </c>
      <c r="X1147" t="s">
        <v>25</v>
      </c>
      <c r="Y1147" t="s">
        <v>98</v>
      </c>
      <c r="Z1147" t="s">
        <v>38</v>
      </c>
      <c r="AA1147">
        <v>36</v>
      </c>
      <c r="AB1147">
        <v>2312</v>
      </c>
    </row>
    <row r="1148" spans="1:28" x14ac:dyDescent="0.3">
      <c r="A1148" t="s">
        <v>2416</v>
      </c>
      <c r="B1148" t="s">
        <v>21</v>
      </c>
      <c r="C1148">
        <f>IF(Customers[[#This Row],[Churn Label]]="yes",1,0)</f>
        <v>0</v>
      </c>
      <c r="D1148">
        <v>3</v>
      </c>
      <c r="E1148">
        <v>16</v>
      </c>
      <c r="F1148">
        <v>41.5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1</v>
      </c>
      <c r="M1148">
        <v>15</v>
      </c>
      <c r="N1148" t="s">
        <v>25</v>
      </c>
      <c r="O1148">
        <v>0</v>
      </c>
      <c r="P1148" t="s">
        <v>81</v>
      </c>
      <c r="Q1148" t="s">
        <v>2417</v>
      </c>
      <c r="R1148" t="s">
        <v>26</v>
      </c>
      <c r="S1148">
        <v>68</v>
      </c>
      <c r="T1148" t="s">
        <v>21</v>
      </c>
      <c r="U1148" t="s">
        <v>25</v>
      </c>
      <c r="V1148" t="s">
        <v>21</v>
      </c>
      <c r="W1148">
        <v>0</v>
      </c>
      <c r="X1148" t="s">
        <v>21</v>
      </c>
      <c r="Y1148" t="s">
        <v>32</v>
      </c>
      <c r="Z1148" t="s">
        <v>95</v>
      </c>
      <c r="AA1148">
        <v>33</v>
      </c>
      <c r="AB1148">
        <v>114</v>
      </c>
    </row>
    <row r="1149" spans="1:28" x14ac:dyDescent="0.3">
      <c r="A1149" t="s">
        <v>2418</v>
      </c>
      <c r="B1149" t="s">
        <v>21</v>
      </c>
      <c r="C1149">
        <f>IF(Customers[[#This Row],[Churn Label]]="yes",1,0)</f>
        <v>0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1</v>
      </c>
      <c r="M1149">
        <v>0</v>
      </c>
      <c r="N1149" t="s">
        <v>21</v>
      </c>
      <c r="O1149">
        <v>0</v>
      </c>
      <c r="P1149" t="s">
        <v>94</v>
      </c>
      <c r="Q1149" t="s">
        <v>2419</v>
      </c>
      <c r="R1149" t="s">
        <v>26</v>
      </c>
      <c r="S1149">
        <v>48</v>
      </c>
      <c r="T1149" t="s">
        <v>21</v>
      </c>
      <c r="U1149" t="s">
        <v>21</v>
      </c>
      <c r="V1149" t="s">
        <v>21</v>
      </c>
      <c r="W1149">
        <v>0</v>
      </c>
      <c r="X1149" t="s">
        <v>21</v>
      </c>
      <c r="Y1149" t="s">
        <v>53</v>
      </c>
      <c r="Z1149" t="s">
        <v>33</v>
      </c>
      <c r="AA1149">
        <v>11</v>
      </c>
      <c r="AB1149">
        <v>515</v>
      </c>
    </row>
    <row r="1150" spans="1:28" x14ac:dyDescent="0.3">
      <c r="A1150" t="s">
        <v>2420</v>
      </c>
      <c r="B1150" t="s">
        <v>21</v>
      </c>
      <c r="C1150">
        <f>IF(Customers[[#This Row],[Churn Label]]="yes",1,0)</f>
        <v>0</v>
      </c>
      <c r="D1150">
        <v>1</v>
      </c>
      <c r="E1150">
        <v>5</v>
      </c>
      <c r="F1150">
        <v>13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2</v>
      </c>
      <c r="M1150">
        <v>6</v>
      </c>
      <c r="N1150" t="s">
        <v>25</v>
      </c>
      <c r="O1150">
        <v>0</v>
      </c>
      <c r="P1150" t="s">
        <v>69</v>
      </c>
      <c r="Q1150" t="s">
        <v>2421</v>
      </c>
      <c r="R1150" t="s">
        <v>26</v>
      </c>
      <c r="S1150">
        <v>34</v>
      </c>
      <c r="T1150" t="s">
        <v>21</v>
      </c>
      <c r="U1150" t="s">
        <v>21</v>
      </c>
      <c r="V1150" t="s">
        <v>21</v>
      </c>
      <c r="W1150">
        <v>0</v>
      </c>
      <c r="X1150" t="s">
        <v>21</v>
      </c>
      <c r="Y1150" t="s">
        <v>32</v>
      </c>
      <c r="Z1150" t="s">
        <v>33</v>
      </c>
      <c r="AA1150">
        <v>23</v>
      </c>
      <c r="AB1150">
        <v>23</v>
      </c>
    </row>
    <row r="1151" spans="1:28" x14ac:dyDescent="0.3">
      <c r="A1151" t="s">
        <v>2422</v>
      </c>
      <c r="B1151" t="s">
        <v>21</v>
      </c>
      <c r="C1151">
        <f>IF(Customers[[#This Row],[Churn Label]]="yes",1,0)</f>
        <v>0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2</v>
      </c>
      <c r="N1151" t="s">
        <v>21</v>
      </c>
      <c r="O1151">
        <v>63</v>
      </c>
      <c r="P1151" t="s">
        <v>44</v>
      </c>
      <c r="Q1151" t="s">
        <v>2423</v>
      </c>
      <c r="R1151" t="s">
        <v>24</v>
      </c>
      <c r="S1151">
        <v>37</v>
      </c>
      <c r="T1151" t="s">
        <v>21</v>
      </c>
      <c r="U1151" t="s">
        <v>21</v>
      </c>
      <c r="V1151" t="s">
        <v>21</v>
      </c>
      <c r="W1151">
        <v>0</v>
      </c>
      <c r="X1151" t="s">
        <v>25</v>
      </c>
      <c r="Y1151" t="s">
        <v>98</v>
      </c>
      <c r="Z1151" t="s">
        <v>38</v>
      </c>
      <c r="AA1151">
        <v>57</v>
      </c>
      <c r="AB1151">
        <v>4038</v>
      </c>
    </row>
    <row r="1152" spans="1:28" x14ac:dyDescent="0.3">
      <c r="A1152" t="s">
        <v>2424</v>
      </c>
      <c r="B1152" t="s">
        <v>21</v>
      </c>
      <c r="C1152">
        <f>IF(Customers[[#This Row],[Churn Label]]="yes",1,0)</f>
        <v>0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t="s">
        <v>25</v>
      </c>
      <c r="J1152" t="s">
        <v>88</v>
      </c>
      <c r="K1152">
        <v>0</v>
      </c>
      <c r="L1152">
        <v>1</v>
      </c>
      <c r="M1152">
        <v>15</v>
      </c>
      <c r="N1152" t="s">
        <v>25</v>
      </c>
      <c r="O1152">
        <v>0</v>
      </c>
      <c r="P1152" t="s">
        <v>55</v>
      </c>
      <c r="Q1152" t="s">
        <v>2425</v>
      </c>
      <c r="R1152" t="s">
        <v>26</v>
      </c>
      <c r="S1152">
        <v>27</v>
      </c>
      <c r="T1152" t="s">
        <v>25</v>
      </c>
      <c r="U1152" t="s">
        <v>21</v>
      </c>
      <c r="V1152" t="s">
        <v>21</v>
      </c>
      <c r="W1152">
        <v>0</v>
      </c>
      <c r="X1152" t="s">
        <v>25</v>
      </c>
      <c r="Y1152" t="s">
        <v>32</v>
      </c>
      <c r="Z1152" t="s">
        <v>33</v>
      </c>
      <c r="AA1152">
        <v>20</v>
      </c>
      <c r="AB1152">
        <v>264</v>
      </c>
    </row>
    <row r="1153" spans="1:28" x14ac:dyDescent="0.3">
      <c r="A1153" t="s">
        <v>2426</v>
      </c>
      <c r="B1153" t="s">
        <v>21</v>
      </c>
      <c r="C1153">
        <f>IF(Customers[[#This Row],[Churn Label]]="yes",1,0)</f>
        <v>0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</v>
      </c>
      <c r="N1153" t="s">
        <v>25</v>
      </c>
      <c r="O1153">
        <v>0</v>
      </c>
      <c r="P1153" t="s">
        <v>59</v>
      </c>
      <c r="Q1153" t="s">
        <v>2427</v>
      </c>
      <c r="R1153" t="s">
        <v>24</v>
      </c>
      <c r="S1153">
        <v>35</v>
      </c>
      <c r="T1153" t="s">
        <v>21</v>
      </c>
      <c r="U1153" t="s">
        <v>21</v>
      </c>
      <c r="V1153" t="s">
        <v>21</v>
      </c>
      <c r="W1153">
        <v>0</v>
      </c>
      <c r="X1153" t="s">
        <v>25</v>
      </c>
      <c r="Y1153" t="s">
        <v>53</v>
      </c>
      <c r="Z1153" t="s">
        <v>38</v>
      </c>
      <c r="AA1153">
        <v>58</v>
      </c>
      <c r="AB1153">
        <v>4174</v>
      </c>
    </row>
    <row r="1154" spans="1:28" x14ac:dyDescent="0.3">
      <c r="A1154" t="s">
        <v>2428</v>
      </c>
      <c r="B1154" t="s">
        <v>21</v>
      </c>
      <c r="C1154">
        <f>IF(Customers[[#This Row],[Churn Label]]="yes",1,0)</f>
        <v>0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16</v>
      </c>
      <c r="N1154" t="s">
        <v>25</v>
      </c>
      <c r="O1154">
        <v>0</v>
      </c>
      <c r="P1154" t="s">
        <v>47</v>
      </c>
      <c r="Q1154" t="s">
        <v>2429</v>
      </c>
      <c r="R1154" t="s">
        <v>24</v>
      </c>
      <c r="S1154">
        <v>25</v>
      </c>
      <c r="T1154" t="s">
        <v>25</v>
      </c>
      <c r="U1154" t="s">
        <v>21</v>
      </c>
      <c r="V1154" t="s">
        <v>21</v>
      </c>
      <c r="W1154">
        <v>0</v>
      </c>
      <c r="X1154" t="s">
        <v>21</v>
      </c>
      <c r="Y1154" t="s">
        <v>32</v>
      </c>
      <c r="Z1154" t="s">
        <v>38</v>
      </c>
      <c r="AA1154">
        <v>27</v>
      </c>
      <c r="AB1154">
        <v>1271</v>
      </c>
    </row>
    <row r="1155" spans="1:28" x14ac:dyDescent="0.3">
      <c r="A1155" t="s">
        <v>2430</v>
      </c>
      <c r="B1155" t="s">
        <v>21</v>
      </c>
      <c r="C1155">
        <f>IF(Customers[[#This Row],[Churn Label]]="yes",1,0)</f>
        <v>0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7</v>
      </c>
      <c r="N1155" t="s">
        <v>21</v>
      </c>
      <c r="O1155">
        <v>37</v>
      </c>
      <c r="P1155" t="s">
        <v>75</v>
      </c>
      <c r="Q1155" t="s">
        <v>2431</v>
      </c>
      <c r="R1155" t="s">
        <v>26</v>
      </c>
      <c r="S1155">
        <v>61</v>
      </c>
      <c r="T1155" t="s">
        <v>21</v>
      </c>
      <c r="U1155" t="s">
        <v>21</v>
      </c>
      <c r="V1155" t="s">
        <v>21</v>
      </c>
      <c r="W1155">
        <v>0</v>
      </c>
      <c r="X1155" t="s">
        <v>25</v>
      </c>
      <c r="Y1155" t="s">
        <v>32</v>
      </c>
      <c r="Z1155" t="s">
        <v>38</v>
      </c>
      <c r="AA1155">
        <v>30</v>
      </c>
      <c r="AB1155">
        <v>732</v>
      </c>
    </row>
    <row r="1156" spans="1:28" x14ac:dyDescent="0.3">
      <c r="A1156" t="s">
        <v>2432</v>
      </c>
      <c r="B1156" t="s">
        <v>21</v>
      </c>
      <c r="C1156">
        <f>IF(Customers[[#This Row],[Churn Label]]="yes",1,0)</f>
        <v>0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2</v>
      </c>
      <c r="M1156">
        <v>8</v>
      </c>
      <c r="N1156" t="s">
        <v>25</v>
      </c>
      <c r="O1156">
        <v>0</v>
      </c>
      <c r="P1156" t="s">
        <v>36</v>
      </c>
      <c r="Q1156" t="s">
        <v>2433</v>
      </c>
      <c r="R1156" t="s">
        <v>24</v>
      </c>
      <c r="S1156">
        <v>23</v>
      </c>
      <c r="T1156" t="s">
        <v>25</v>
      </c>
      <c r="U1156" t="s">
        <v>21</v>
      </c>
      <c r="V1156" t="s">
        <v>21</v>
      </c>
      <c r="W1156">
        <v>0</v>
      </c>
      <c r="X1156" t="s">
        <v>21</v>
      </c>
      <c r="Y1156" t="s">
        <v>98</v>
      </c>
      <c r="Z1156" t="s">
        <v>38</v>
      </c>
      <c r="AA1156">
        <v>31</v>
      </c>
      <c r="AB1156">
        <v>1236</v>
      </c>
    </row>
    <row r="1157" spans="1:28" x14ac:dyDescent="0.3">
      <c r="A1157" t="s">
        <v>2434</v>
      </c>
      <c r="B1157" t="s">
        <v>21</v>
      </c>
      <c r="C1157">
        <f>IF(Customers[[#This Row],[Churn Label]]="yes",1,0)</f>
        <v>0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2</v>
      </c>
      <c r="M1157">
        <v>8</v>
      </c>
      <c r="N1157" t="s">
        <v>25</v>
      </c>
      <c r="O1157">
        <v>0</v>
      </c>
      <c r="P1157" t="s">
        <v>68</v>
      </c>
      <c r="Q1157" t="s">
        <v>2435</v>
      </c>
      <c r="R1157" t="s">
        <v>26</v>
      </c>
      <c r="S1157">
        <v>23</v>
      </c>
      <c r="T1157" t="s">
        <v>25</v>
      </c>
      <c r="U1157" t="s">
        <v>21</v>
      </c>
      <c r="V1157" t="s">
        <v>21</v>
      </c>
      <c r="W1157">
        <v>0</v>
      </c>
      <c r="X1157" t="s">
        <v>25</v>
      </c>
      <c r="Y1157" t="s">
        <v>98</v>
      </c>
      <c r="Z1157" t="s">
        <v>33</v>
      </c>
      <c r="AA1157">
        <v>47</v>
      </c>
      <c r="AB1157">
        <v>1069</v>
      </c>
    </row>
    <row r="1158" spans="1:28" x14ac:dyDescent="0.3">
      <c r="A1158" t="s">
        <v>2436</v>
      </c>
      <c r="B1158" t="s">
        <v>21</v>
      </c>
      <c r="C1158">
        <f>IF(Customers[[#This Row],[Churn Label]]="yes",1,0)</f>
        <v>0</v>
      </c>
      <c r="D1158">
        <v>8</v>
      </c>
      <c r="E1158">
        <v>23</v>
      </c>
      <c r="F1158">
        <v>39.1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25</v>
      </c>
      <c r="O1158">
        <v>0</v>
      </c>
      <c r="P1158" t="s">
        <v>75</v>
      </c>
      <c r="Q1158" t="s">
        <v>2437</v>
      </c>
      <c r="R1158" t="s">
        <v>26</v>
      </c>
      <c r="S1158">
        <v>26</v>
      </c>
      <c r="T1158" t="s">
        <v>25</v>
      </c>
      <c r="U1158" t="s">
        <v>21</v>
      </c>
      <c r="V1158" t="s">
        <v>21</v>
      </c>
      <c r="W1158">
        <v>0</v>
      </c>
      <c r="X1158" t="s">
        <v>21</v>
      </c>
      <c r="Y1158" t="s">
        <v>32</v>
      </c>
      <c r="Z1158" t="s">
        <v>38</v>
      </c>
      <c r="AA1158">
        <v>34</v>
      </c>
      <c r="AB1158">
        <v>267</v>
      </c>
    </row>
    <row r="1159" spans="1:28" x14ac:dyDescent="0.3">
      <c r="A1159" t="s">
        <v>2438</v>
      </c>
      <c r="B1159" t="s">
        <v>21</v>
      </c>
      <c r="C1159">
        <f>IF(Customers[[#This Row],[Churn Label]]="yes",1,0)</f>
        <v>0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8</v>
      </c>
      <c r="N1159" t="s">
        <v>25</v>
      </c>
      <c r="O1159">
        <v>0</v>
      </c>
      <c r="P1159" t="s">
        <v>59</v>
      </c>
      <c r="Q1159" t="s">
        <v>2439</v>
      </c>
      <c r="R1159" t="s">
        <v>26</v>
      </c>
      <c r="S1159">
        <v>35</v>
      </c>
      <c r="T1159" t="s">
        <v>21</v>
      </c>
      <c r="U1159" t="s">
        <v>21</v>
      </c>
      <c r="V1159" t="s">
        <v>21</v>
      </c>
      <c r="W1159">
        <v>0</v>
      </c>
      <c r="X1159" t="s">
        <v>21</v>
      </c>
      <c r="Y1159" t="s">
        <v>98</v>
      </c>
      <c r="Z1159" t="s">
        <v>95</v>
      </c>
      <c r="AA1159">
        <v>28</v>
      </c>
      <c r="AB1159">
        <v>1778</v>
      </c>
    </row>
    <row r="1160" spans="1:28" x14ac:dyDescent="0.3">
      <c r="A1160" t="s">
        <v>2440</v>
      </c>
      <c r="B1160" t="s">
        <v>21</v>
      </c>
      <c r="C1160">
        <f>IF(Customers[[#This Row],[Churn Label]]="yes",1,0)</f>
        <v>0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2</v>
      </c>
      <c r="M1160">
        <v>9</v>
      </c>
      <c r="N1160" t="s">
        <v>21</v>
      </c>
      <c r="O1160">
        <v>39</v>
      </c>
      <c r="P1160" t="s">
        <v>63</v>
      </c>
      <c r="Q1160" t="s">
        <v>2441</v>
      </c>
      <c r="R1160" t="s">
        <v>26</v>
      </c>
      <c r="S1160">
        <v>71</v>
      </c>
      <c r="T1160" t="s">
        <v>21</v>
      </c>
      <c r="U1160" t="s">
        <v>25</v>
      </c>
      <c r="V1160" t="s">
        <v>21</v>
      </c>
      <c r="W1160">
        <v>0</v>
      </c>
      <c r="X1160" t="s">
        <v>21</v>
      </c>
      <c r="Y1160" t="s">
        <v>53</v>
      </c>
      <c r="Z1160" t="s">
        <v>33</v>
      </c>
      <c r="AA1160">
        <v>19</v>
      </c>
      <c r="AB1160">
        <v>443</v>
      </c>
    </row>
    <row r="1161" spans="1:28" x14ac:dyDescent="0.3">
      <c r="A1161" t="s">
        <v>2442</v>
      </c>
      <c r="B1161" t="s">
        <v>21</v>
      </c>
      <c r="C1161">
        <f>IF(Customers[[#This Row],[Churn Label]]="yes",1,0)</f>
        <v>0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1</v>
      </c>
      <c r="M1161">
        <v>24</v>
      </c>
      <c r="N1161" t="s">
        <v>25</v>
      </c>
      <c r="O1161">
        <v>0</v>
      </c>
      <c r="P1161" t="s">
        <v>47</v>
      </c>
      <c r="Q1161" t="s">
        <v>2443</v>
      </c>
      <c r="R1161" t="s">
        <v>24</v>
      </c>
      <c r="S1161">
        <v>24</v>
      </c>
      <c r="T1161" t="s">
        <v>25</v>
      </c>
      <c r="U1161" t="s">
        <v>21</v>
      </c>
      <c r="V1161" t="s">
        <v>21</v>
      </c>
      <c r="W1161">
        <v>0</v>
      </c>
      <c r="X1161" t="s">
        <v>25</v>
      </c>
      <c r="Y1161" t="s">
        <v>98</v>
      </c>
      <c r="Z1161" t="s">
        <v>95</v>
      </c>
      <c r="AA1161">
        <v>62</v>
      </c>
      <c r="AB1161">
        <v>3220</v>
      </c>
    </row>
    <row r="1162" spans="1:28" x14ac:dyDescent="0.3">
      <c r="A1162" t="s">
        <v>2444</v>
      </c>
      <c r="B1162" t="s">
        <v>21</v>
      </c>
      <c r="C1162">
        <f>IF(Customers[[#This Row],[Churn Label]]="yes",1,0)</f>
        <v>0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</v>
      </c>
      <c r="N1162" t="s">
        <v>25</v>
      </c>
      <c r="O1162">
        <v>0</v>
      </c>
      <c r="P1162" t="s">
        <v>77</v>
      </c>
      <c r="Q1162" t="s">
        <v>2445</v>
      </c>
      <c r="R1162" t="s">
        <v>24</v>
      </c>
      <c r="S1162">
        <v>59</v>
      </c>
      <c r="T1162" t="s">
        <v>21</v>
      </c>
      <c r="U1162" t="s">
        <v>21</v>
      </c>
      <c r="V1162" t="s">
        <v>21</v>
      </c>
      <c r="W1162">
        <v>0</v>
      </c>
      <c r="X1162" t="s">
        <v>25</v>
      </c>
      <c r="Y1162" t="s">
        <v>53</v>
      </c>
      <c r="Z1162" t="s">
        <v>38</v>
      </c>
      <c r="AA1162">
        <v>19</v>
      </c>
      <c r="AB1162">
        <v>1121</v>
      </c>
    </row>
    <row r="1163" spans="1:28" x14ac:dyDescent="0.3">
      <c r="A1163" t="s">
        <v>2446</v>
      </c>
      <c r="B1163" t="s">
        <v>21</v>
      </c>
      <c r="C1163">
        <f>IF(Customers[[#This Row],[Churn Label]]="yes",1,0)</f>
        <v>0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2</v>
      </c>
      <c r="M1163">
        <v>0</v>
      </c>
      <c r="N1163" t="s">
        <v>21</v>
      </c>
      <c r="O1163">
        <v>0</v>
      </c>
      <c r="P1163" t="s">
        <v>46</v>
      </c>
      <c r="Q1163" t="s">
        <v>2447</v>
      </c>
      <c r="R1163" t="s">
        <v>24</v>
      </c>
      <c r="S1163">
        <v>35</v>
      </c>
      <c r="T1163" t="s">
        <v>21</v>
      </c>
      <c r="U1163" t="s">
        <v>21</v>
      </c>
      <c r="V1163" t="s">
        <v>21</v>
      </c>
      <c r="W1163">
        <v>0</v>
      </c>
      <c r="X1163" t="s">
        <v>21</v>
      </c>
      <c r="Y1163" t="s">
        <v>98</v>
      </c>
      <c r="Z1163" t="s">
        <v>33</v>
      </c>
      <c r="AA1163">
        <v>9</v>
      </c>
      <c r="AB1163">
        <v>193</v>
      </c>
    </row>
    <row r="1164" spans="1:28" x14ac:dyDescent="0.3">
      <c r="A1164" t="s">
        <v>2448</v>
      </c>
      <c r="B1164" t="s">
        <v>21</v>
      </c>
      <c r="C1164">
        <f>IF(Customers[[#This Row],[Churn Label]]="yes",1,0)</f>
        <v>0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2</v>
      </c>
      <c r="M1164">
        <v>27</v>
      </c>
      <c r="N1164" t="s">
        <v>25</v>
      </c>
      <c r="O1164">
        <v>0</v>
      </c>
      <c r="P1164" t="s">
        <v>30</v>
      </c>
      <c r="Q1164" t="s">
        <v>2449</v>
      </c>
      <c r="R1164" t="s">
        <v>26</v>
      </c>
      <c r="S1164">
        <v>25</v>
      </c>
      <c r="T1164" t="s">
        <v>25</v>
      </c>
      <c r="U1164" t="s">
        <v>21</v>
      </c>
      <c r="V1164" t="s">
        <v>21</v>
      </c>
      <c r="W1164">
        <v>0</v>
      </c>
      <c r="X1164" t="s">
        <v>25</v>
      </c>
      <c r="Y1164" t="s">
        <v>53</v>
      </c>
      <c r="Z1164" t="s">
        <v>38</v>
      </c>
      <c r="AA1164">
        <v>41</v>
      </c>
      <c r="AB1164">
        <v>2917</v>
      </c>
    </row>
    <row r="1165" spans="1:28" x14ac:dyDescent="0.3">
      <c r="A1165" t="s">
        <v>2450</v>
      </c>
      <c r="B1165" t="s">
        <v>21</v>
      </c>
      <c r="C1165">
        <f>IF(Customers[[#This Row],[Churn Label]]="yes",1,0)</f>
        <v>0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1</v>
      </c>
      <c r="M1165">
        <v>0</v>
      </c>
      <c r="N1165" t="s">
        <v>21</v>
      </c>
      <c r="O1165">
        <v>0</v>
      </c>
      <c r="P1165" t="s">
        <v>83</v>
      </c>
      <c r="Q1165" t="s">
        <v>2451</v>
      </c>
      <c r="R1165" t="s">
        <v>26</v>
      </c>
      <c r="S1165">
        <v>42</v>
      </c>
      <c r="T1165" t="s">
        <v>21</v>
      </c>
      <c r="U1165" t="s">
        <v>21</v>
      </c>
      <c r="V1165" t="s">
        <v>21</v>
      </c>
      <c r="W1165">
        <v>0</v>
      </c>
      <c r="X1165" t="s">
        <v>21</v>
      </c>
      <c r="Y1165" t="s">
        <v>53</v>
      </c>
      <c r="Z1165" t="s">
        <v>95</v>
      </c>
      <c r="AA1165">
        <v>11</v>
      </c>
      <c r="AB1165">
        <v>213</v>
      </c>
    </row>
    <row r="1166" spans="1:28" x14ac:dyDescent="0.3">
      <c r="A1166" t="s">
        <v>2452</v>
      </c>
      <c r="B1166" t="s">
        <v>21</v>
      </c>
      <c r="C1166">
        <f>IF(Customers[[#This Row],[Churn Label]]="yes",1,0)</f>
        <v>0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t="s">
        <v>25</v>
      </c>
      <c r="J1166" t="s">
        <v>88</v>
      </c>
      <c r="K1166">
        <v>0</v>
      </c>
      <c r="L1166">
        <v>0</v>
      </c>
      <c r="M1166">
        <v>12</v>
      </c>
      <c r="N1166" t="s">
        <v>21</v>
      </c>
      <c r="O1166">
        <v>64</v>
      </c>
      <c r="P1166" t="s">
        <v>76</v>
      </c>
      <c r="Q1166" t="s">
        <v>2453</v>
      </c>
      <c r="R1166" t="s">
        <v>26</v>
      </c>
      <c r="S1166">
        <v>80</v>
      </c>
      <c r="T1166" t="s">
        <v>21</v>
      </c>
      <c r="U1166" t="s">
        <v>25</v>
      </c>
      <c r="V1166" t="s">
        <v>21</v>
      </c>
      <c r="W1166">
        <v>0</v>
      </c>
      <c r="X1166" t="s">
        <v>21</v>
      </c>
      <c r="Y1166" t="s">
        <v>53</v>
      </c>
      <c r="Z1166" t="s">
        <v>38</v>
      </c>
      <c r="AA1166">
        <v>44</v>
      </c>
      <c r="AB1166">
        <v>1388</v>
      </c>
    </row>
    <row r="1167" spans="1:28" x14ac:dyDescent="0.3">
      <c r="A1167" t="s">
        <v>2454</v>
      </c>
      <c r="B1167" t="s">
        <v>21</v>
      </c>
      <c r="C1167">
        <f>IF(Customers[[#This Row],[Churn Label]]="yes",1,0)</f>
        <v>0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t="s">
        <v>25</v>
      </c>
      <c r="J1167" t="s">
        <v>88</v>
      </c>
      <c r="K1167">
        <v>0</v>
      </c>
      <c r="L1167">
        <v>0</v>
      </c>
      <c r="M1167">
        <v>10</v>
      </c>
      <c r="N1167" t="s">
        <v>25</v>
      </c>
      <c r="O1167">
        <v>0</v>
      </c>
      <c r="P1167" t="s">
        <v>75</v>
      </c>
      <c r="Q1167" t="s">
        <v>2455</v>
      </c>
      <c r="R1167" t="s">
        <v>24</v>
      </c>
      <c r="S1167">
        <v>21</v>
      </c>
      <c r="T1167" t="s">
        <v>25</v>
      </c>
      <c r="U1167" t="s">
        <v>21</v>
      </c>
      <c r="V1167" t="s">
        <v>21</v>
      </c>
      <c r="W1167">
        <v>0</v>
      </c>
      <c r="X1167" t="s">
        <v>25</v>
      </c>
      <c r="Y1167" t="s">
        <v>53</v>
      </c>
      <c r="Z1167" t="s">
        <v>95</v>
      </c>
      <c r="AA1167">
        <v>27</v>
      </c>
      <c r="AB1167">
        <v>1484</v>
      </c>
    </row>
    <row r="1168" spans="1:28" x14ac:dyDescent="0.3">
      <c r="A1168" t="s">
        <v>2456</v>
      </c>
      <c r="B1168" t="s">
        <v>21</v>
      </c>
      <c r="C1168">
        <f>IF(Customers[[#This Row],[Churn Label]]="yes",1,0)</f>
        <v>0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1</v>
      </c>
      <c r="M1168">
        <v>3</v>
      </c>
      <c r="N1168" t="s">
        <v>25</v>
      </c>
      <c r="O1168">
        <v>0</v>
      </c>
      <c r="P1168" t="s">
        <v>47</v>
      </c>
      <c r="Q1168" t="s">
        <v>2457</v>
      </c>
      <c r="R1168" t="s">
        <v>26</v>
      </c>
      <c r="S1168">
        <v>34</v>
      </c>
      <c r="T1168" t="s">
        <v>21</v>
      </c>
      <c r="U1168" t="s">
        <v>21</v>
      </c>
      <c r="V1168" t="s">
        <v>21</v>
      </c>
      <c r="W1168">
        <v>0</v>
      </c>
      <c r="X1168" t="s">
        <v>25</v>
      </c>
      <c r="Y1168" t="s">
        <v>32</v>
      </c>
      <c r="Z1168" t="s">
        <v>38</v>
      </c>
      <c r="AA1168">
        <v>40</v>
      </c>
      <c r="AB1168">
        <v>434</v>
      </c>
    </row>
    <row r="1169" spans="1:28" x14ac:dyDescent="0.3">
      <c r="A1169" t="s">
        <v>2458</v>
      </c>
      <c r="B1169" t="s">
        <v>21</v>
      </c>
      <c r="C1169">
        <f>IF(Customers[[#This Row],[Churn Label]]="yes",1,0)</f>
        <v>0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1</v>
      </c>
      <c r="M1169">
        <v>3</v>
      </c>
      <c r="N1169" t="s">
        <v>25</v>
      </c>
      <c r="O1169">
        <v>0</v>
      </c>
      <c r="P1169" t="s">
        <v>76</v>
      </c>
      <c r="Q1169" t="s">
        <v>2459</v>
      </c>
      <c r="R1169" t="s">
        <v>26</v>
      </c>
      <c r="S1169">
        <v>41</v>
      </c>
      <c r="T1169" t="s">
        <v>21</v>
      </c>
      <c r="U1169" t="s">
        <v>21</v>
      </c>
      <c r="V1169" t="s">
        <v>21</v>
      </c>
      <c r="W1169">
        <v>0</v>
      </c>
      <c r="X1169" t="s">
        <v>21</v>
      </c>
      <c r="Y1169" t="s">
        <v>98</v>
      </c>
      <c r="Z1169" t="s">
        <v>33</v>
      </c>
      <c r="AA1169">
        <v>36</v>
      </c>
      <c r="AB1169">
        <v>990</v>
      </c>
    </row>
    <row r="1170" spans="1:28" x14ac:dyDescent="0.3">
      <c r="A1170" t="s">
        <v>2460</v>
      </c>
      <c r="B1170" t="s">
        <v>21</v>
      </c>
      <c r="C1170">
        <f>IF(Customers[[#This Row],[Churn Label]]="yes",1,0)</f>
        <v>0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12</v>
      </c>
      <c r="N1170" t="s">
        <v>21</v>
      </c>
      <c r="O1170">
        <v>78</v>
      </c>
      <c r="P1170" t="s">
        <v>60</v>
      </c>
      <c r="Q1170" t="s">
        <v>2461</v>
      </c>
      <c r="R1170" t="s">
        <v>24</v>
      </c>
      <c r="S1170">
        <v>57</v>
      </c>
      <c r="T1170" t="s">
        <v>21</v>
      </c>
      <c r="U1170" t="s">
        <v>21</v>
      </c>
      <c r="V1170" t="s">
        <v>21</v>
      </c>
      <c r="W1170">
        <v>0</v>
      </c>
      <c r="X1170" t="s">
        <v>21</v>
      </c>
      <c r="Y1170" t="s">
        <v>53</v>
      </c>
      <c r="Z1170" t="s">
        <v>33</v>
      </c>
      <c r="AA1170">
        <v>17</v>
      </c>
      <c r="AB1170">
        <v>614</v>
      </c>
    </row>
    <row r="1171" spans="1:28" x14ac:dyDescent="0.3">
      <c r="A1171" t="s">
        <v>2462</v>
      </c>
      <c r="B1171" t="s">
        <v>21</v>
      </c>
      <c r="C1171">
        <f>IF(Customers[[#This Row],[Churn Label]]="yes",1,0)</f>
        <v>0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1</v>
      </c>
      <c r="M1171">
        <v>3</v>
      </c>
      <c r="N1171" t="s">
        <v>25</v>
      </c>
      <c r="O1171">
        <v>0</v>
      </c>
      <c r="P1171" t="s">
        <v>81</v>
      </c>
      <c r="Q1171" t="s">
        <v>2463</v>
      </c>
      <c r="R1171" t="s">
        <v>26</v>
      </c>
      <c r="S1171">
        <v>36</v>
      </c>
      <c r="T1171" t="s">
        <v>21</v>
      </c>
      <c r="U1171" t="s">
        <v>21</v>
      </c>
      <c r="V1171" t="s">
        <v>21</v>
      </c>
      <c r="W1171">
        <v>0</v>
      </c>
      <c r="X1171" t="s">
        <v>25</v>
      </c>
      <c r="Y1171" t="s">
        <v>98</v>
      </c>
      <c r="Z1171" t="s">
        <v>33</v>
      </c>
      <c r="AA1171">
        <v>39</v>
      </c>
      <c r="AB1171">
        <v>1803</v>
      </c>
    </row>
    <row r="1172" spans="1:28" x14ac:dyDescent="0.3">
      <c r="A1172" t="s">
        <v>2464</v>
      </c>
      <c r="B1172" t="s">
        <v>21</v>
      </c>
      <c r="C1172">
        <f>IF(Customers[[#This Row],[Churn Label]]="yes",1,0)</f>
        <v>0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1</v>
      </c>
      <c r="M1172">
        <v>10</v>
      </c>
      <c r="N1172" t="s">
        <v>25</v>
      </c>
      <c r="O1172">
        <v>0</v>
      </c>
      <c r="P1172" t="s">
        <v>51</v>
      </c>
      <c r="Q1172" t="s">
        <v>2465</v>
      </c>
      <c r="R1172" t="s">
        <v>24</v>
      </c>
      <c r="S1172">
        <v>58</v>
      </c>
      <c r="T1172" t="s">
        <v>21</v>
      </c>
      <c r="U1172" t="s">
        <v>21</v>
      </c>
      <c r="V1172" t="s">
        <v>21</v>
      </c>
      <c r="W1172">
        <v>0</v>
      </c>
      <c r="X1172" t="s">
        <v>21</v>
      </c>
      <c r="Y1172" t="s">
        <v>32</v>
      </c>
      <c r="Z1172" t="s">
        <v>38</v>
      </c>
      <c r="AA1172">
        <v>55</v>
      </c>
      <c r="AB1172">
        <v>878</v>
      </c>
    </row>
    <row r="1173" spans="1:28" x14ac:dyDescent="0.3">
      <c r="A1173" t="s">
        <v>2466</v>
      </c>
      <c r="B1173" t="s">
        <v>21</v>
      </c>
      <c r="C1173">
        <f>IF(Customers[[#This Row],[Churn Label]]="yes",1,0)</f>
        <v>0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0</v>
      </c>
      <c r="N1173" t="s">
        <v>21</v>
      </c>
      <c r="O1173">
        <v>0</v>
      </c>
      <c r="P1173" t="s">
        <v>52</v>
      </c>
      <c r="Q1173" t="s">
        <v>2467</v>
      </c>
      <c r="R1173" t="s">
        <v>26</v>
      </c>
      <c r="S1173">
        <v>66</v>
      </c>
      <c r="T1173" t="s">
        <v>21</v>
      </c>
      <c r="U1173" t="s">
        <v>25</v>
      </c>
      <c r="V1173" t="s">
        <v>21</v>
      </c>
      <c r="W1173">
        <v>0</v>
      </c>
      <c r="X1173" t="s">
        <v>21</v>
      </c>
      <c r="Y1173" t="s">
        <v>98</v>
      </c>
      <c r="Z1173" t="s">
        <v>33</v>
      </c>
      <c r="AA1173">
        <v>12</v>
      </c>
      <c r="AB1173">
        <v>267</v>
      </c>
    </row>
    <row r="1174" spans="1:28" x14ac:dyDescent="0.3">
      <c r="A1174" t="s">
        <v>2468</v>
      </c>
      <c r="B1174" t="s">
        <v>21</v>
      </c>
      <c r="C1174">
        <f>IF(Customers[[#This Row],[Churn Label]]="yes",1,0)</f>
        <v>0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19</v>
      </c>
      <c r="N1174" t="s">
        <v>25</v>
      </c>
      <c r="O1174">
        <v>0</v>
      </c>
      <c r="P1174" t="s">
        <v>30</v>
      </c>
      <c r="Q1174" t="s">
        <v>2469</v>
      </c>
      <c r="R1174" t="s">
        <v>26</v>
      </c>
      <c r="S1174">
        <v>21</v>
      </c>
      <c r="T1174" t="s">
        <v>25</v>
      </c>
      <c r="U1174" t="s">
        <v>21</v>
      </c>
      <c r="V1174" t="s">
        <v>21</v>
      </c>
      <c r="W1174">
        <v>0</v>
      </c>
      <c r="X1174" t="s">
        <v>25</v>
      </c>
      <c r="Y1174" t="s">
        <v>53</v>
      </c>
      <c r="Z1174" t="s">
        <v>33</v>
      </c>
      <c r="AA1174">
        <v>23</v>
      </c>
      <c r="AB1174">
        <v>1571</v>
      </c>
    </row>
    <row r="1175" spans="1:28" x14ac:dyDescent="0.3">
      <c r="A1175" t="s">
        <v>2470</v>
      </c>
      <c r="B1175" t="s">
        <v>21</v>
      </c>
      <c r="C1175">
        <f>IF(Customers[[#This Row],[Churn Label]]="yes",1,0)</f>
        <v>0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1</v>
      </c>
      <c r="M1175">
        <v>2</v>
      </c>
      <c r="N1175" t="s">
        <v>25</v>
      </c>
      <c r="O1175">
        <v>0</v>
      </c>
      <c r="P1175" t="s">
        <v>74</v>
      </c>
      <c r="Q1175" t="s">
        <v>2471</v>
      </c>
      <c r="R1175" t="s">
        <v>24</v>
      </c>
      <c r="S1175">
        <v>63</v>
      </c>
      <c r="T1175" t="s">
        <v>21</v>
      </c>
      <c r="U1175" t="s">
        <v>21</v>
      </c>
      <c r="V1175" t="s">
        <v>21</v>
      </c>
      <c r="W1175">
        <v>0</v>
      </c>
      <c r="X1175" t="s">
        <v>25</v>
      </c>
      <c r="Y1175" t="s">
        <v>53</v>
      </c>
      <c r="Z1175" t="s">
        <v>33</v>
      </c>
      <c r="AA1175">
        <v>46</v>
      </c>
      <c r="AB1175">
        <v>391</v>
      </c>
    </row>
    <row r="1176" spans="1:28" x14ac:dyDescent="0.3">
      <c r="A1176" t="s">
        <v>2472</v>
      </c>
      <c r="B1176" t="s">
        <v>21</v>
      </c>
      <c r="C1176">
        <f>IF(Customers[[#This Row],[Churn Label]]="yes",1,0)</f>
        <v>0</v>
      </c>
      <c r="D1176">
        <v>6</v>
      </c>
      <c r="E1176">
        <v>14</v>
      </c>
      <c r="F1176">
        <v>41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0</v>
      </c>
      <c r="N1176" t="s">
        <v>21</v>
      </c>
      <c r="O1176">
        <v>0</v>
      </c>
      <c r="P1176" t="s">
        <v>79</v>
      </c>
      <c r="Q1176" t="s">
        <v>2473</v>
      </c>
      <c r="R1176" t="s">
        <v>24</v>
      </c>
      <c r="S1176">
        <v>33</v>
      </c>
      <c r="T1176" t="s">
        <v>21</v>
      </c>
      <c r="U1176" t="s">
        <v>21</v>
      </c>
      <c r="V1176" t="s">
        <v>21</v>
      </c>
      <c r="W1176">
        <v>0</v>
      </c>
      <c r="X1176" t="s">
        <v>21</v>
      </c>
      <c r="Y1176" t="s">
        <v>32</v>
      </c>
      <c r="Z1176" t="s">
        <v>33</v>
      </c>
      <c r="AA1176">
        <v>13</v>
      </c>
      <c r="AB1176">
        <v>74</v>
      </c>
    </row>
    <row r="1177" spans="1:28" x14ac:dyDescent="0.3">
      <c r="A1177" t="s">
        <v>2474</v>
      </c>
      <c r="B1177" t="s">
        <v>21</v>
      </c>
      <c r="C1177">
        <f>IF(Customers[[#This Row],[Churn Label]]="yes",1,0)</f>
        <v>0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3</v>
      </c>
      <c r="N1177" t="s">
        <v>25</v>
      </c>
      <c r="O1177">
        <v>0</v>
      </c>
      <c r="P1177" t="s">
        <v>70</v>
      </c>
      <c r="Q1177" t="s">
        <v>2475</v>
      </c>
      <c r="R1177" t="s">
        <v>26</v>
      </c>
      <c r="S1177">
        <v>46</v>
      </c>
      <c r="T1177" t="s">
        <v>21</v>
      </c>
      <c r="U1177" t="s">
        <v>21</v>
      </c>
      <c r="V1177" t="s">
        <v>21</v>
      </c>
      <c r="W1177">
        <v>0</v>
      </c>
      <c r="X1177" t="s">
        <v>21</v>
      </c>
      <c r="Y1177" t="s">
        <v>53</v>
      </c>
      <c r="Z1177" t="s">
        <v>33</v>
      </c>
      <c r="AA1177">
        <v>22</v>
      </c>
      <c r="AB1177">
        <v>1195</v>
      </c>
    </row>
    <row r="1178" spans="1:28" x14ac:dyDescent="0.3">
      <c r="A1178" t="s">
        <v>2476</v>
      </c>
      <c r="B1178" t="s">
        <v>21</v>
      </c>
      <c r="C1178">
        <f>IF(Customers[[#This Row],[Churn Label]]="yes",1,0)</f>
        <v>0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2</v>
      </c>
      <c r="M1178">
        <v>1</v>
      </c>
      <c r="N1178" t="s">
        <v>25</v>
      </c>
      <c r="O1178">
        <v>0</v>
      </c>
      <c r="P1178" t="s">
        <v>79</v>
      </c>
      <c r="Q1178" t="s">
        <v>2477</v>
      </c>
      <c r="R1178" t="s">
        <v>26</v>
      </c>
      <c r="S1178">
        <v>60</v>
      </c>
      <c r="T1178" t="s">
        <v>21</v>
      </c>
      <c r="U1178" t="s">
        <v>21</v>
      </c>
      <c r="V1178" t="s">
        <v>21</v>
      </c>
      <c r="W1178">
        <v>0</v>
      </c>
      <c r="X1178" t="s">
        <v>25</v>
      </c>
      <c r="Y1178" t="s">
        <v>53</v>
      </c>
      <c r="Z1178" t="s">
        <v>38</v>
      </c>
      <c r="AA1178">
        <v>32</v>
      </c>
      <c r="AB1178">
        <v>2332</v>
      </c>
    </row>
    <row r="1179" spans="1:28" x14ac:dyDescent="0.3">
      <c r="A1179" t="s">
        <v>2478</v>
      </c>
      <c r="B1179" t="s">
        <v>21</v>
      </c>
      <c r="C1179">
        <f>IF(Customers[[#This Row],[Churn Label]]="yes",1,0)</f>
        <v>0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2</v>
      </c>
      <c r="M1179">
        <v>0</v>
      </c>
      <c r="N1179" t="s">
        <v>21</v>
      </c>
      <c r="O1179">
        <v>0</v>
      </c>
      <c r="P1179" t="s">
        <v>73</v>
      </c>
      <c r="Q1179" t="s">
        <v>2479</v>
      </c>
      <c r="R1179" t="s">
        <v>24</v>
      </c>
      <c r="S1179">
        <v>67</v>
      </c>
      <c r="T1179" t="s">
        <v>21</v>
      </c>
      <c r="U1179" t="s">
        <v>25</v>
      </c>
      <c r="V1179" t="s">
        <v>21</v>
      </c>
      <c r="W1179">
        <v>0</v>
      </c>
      <c r="X1179" t="s">
        <v>21</v>
      </c>
      <c r="Y1179" t="s">
        <v>98</v>
      </c>
      <c r="Z1179" t="s">
        <v>33</v>
      </c>
      <c r="AA1179">
        <v>10</v>
      </c>
      <c r="AB1179">
        <v>287</v>
      </c>
    </row>
    <row r="1180" spans="1:28" x14ac:dyDescent="0.3">
      <c r="A1180" t="s">
        <v>2480</v>
      </c>
      <c r="B1180" t="s">
        <v>21</v>
      </c>
      <c r="C1180">
        <f>IF(Customers[[#This Row],[Churn Label]]="yes",1,0)</f>
        <v>0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0</v>
      </c>
      <c r="N1180" t="s">
        <v>21</v>
      </c>
      <c r="O1180">
        <v>0</v>
      </c>
      <c r="P1180" t="s">
        <v>52</v>
      </c>
      <c r="Q1180" t="s">
        <v>2481</v>
      </c>
      <c r="R1180" t="s">
        <v>26</v>
      </c>
      <c r="S1180">
        <v>60</v>
      </c>
      <c r="T1180" t="s">
        <v>21</v>
      </c>
      <c r="U1180" t="s">
        <v>21</v>
      </c>
      <c r="V1180" t="s">
        <v>21</v>
      </c>
      <c r="W1180">
        <v>0</v>
      </c>
      <c r="X1180" t="s">
        <v>21</v>
      </c>
      <c r="Y1180" t="s">
        <v>53</v>
      </c>
      <c r="Z1180" t="s">
        <v>38</v>
      </c>
      <c r="AA1180">
        <v>9</v>
      </c>
      <c r="AB1180">
        <v>323</v>
      </c>
    </row>
    <row r="1181" spans="1:28" x14ac:dyDescent="0.3">
      <c r="A1181" t="s">
        <v>2482</v>
      </c>
      <c r="B1181" t="s">
        <v>21</v>
      </c>
      <c r="C1181">
        <f>IF(Customers[[#This Row],[Churn Label]]="yes",1,0)</f>
        <v>0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1</v>
      </c>
      <c r="M1181">
        <v>17</v>
      </c>
      <c r="N1181" t="s">
        <v>25</v>
      </c>
      <c r="O1181">
        <v>0</v>
      </c>
      <c r="P1181" t="s">
        <v>77</v>
      </c>
      <c r="Q1181" t="s">
        <v>2483</v>
      </c>
      <c r="R1181" t="s">
        <v>26</v>
      </c>
      <c r="S1181">
        <v>30</v>
      </c>
      <c r="T1181" t="s">
        <v>21</v>
      </c>
      <c r="U1181" t="s">
        <v>21</v>
      </c>
      <c r="V1181" t="s">
        <v>21</v>
      </c>
      <c r="W1181">
        <v>0</v>
      </c>
      <c r="X1181" t="s">
        <v>21</v>
      </c>
      <c r="Y1181" t="s">
        <v>98</v>
      </c>
      <c r="Z1181" t="s">
        <v>33</v>
      </c>
      <c r="AA1181">
        <v>40</v>
      </c>
      <c r="AB1181">
        <v>2070</v>
      </c>
    </row>
    <row r="1182" spans="1:28" x14ac:dyDescent="0.3">
      <c r="A1182" t="s">
        <v>2484</v>
      </c>
      <c r="B1182" t="s">
        <v>21</v>
      </c>
      <c r="C1182">
        <f>IF(Customers[[#This Row],[Churn Label]]="yes",1,0)</f>
        <v>0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9</v>
      </c>
      <c r="N1182" t="s">
        <v>25</v>
      </c>
      <c r="O1182">
        <v>0</v>
      </c>
      <c r="P1182" t="s">
        <v>36</v>
      </c>
      <c r="Q1182" t="s">
        <v>2485</v>
      </c>
      <c r="R1182" t="s">
        <v>24</v>
      </c>
      <c r="S1182">
        <v>43</v>
      </c>
      <c r="T1182" t="s">
        <v>21</v>
      </c>
      <c r="U1182" t="s">
        <v>21</v>
      </c>
      <c r="V1182" t="s">
        <v>21</v>
      </c>
      <c r="W1182">
        <v>0</v>
      </c>
      <c r="X1182" t="s">
        <v>21</v>
      </c>
      <c r="Y1182" t="s">
        <v>32</v>
      </c>
      <c r="Z1182" t="s">
        <v>38</v>
      </c>
      <c r="AA1182">
        <v>49</v>
      </c>
      <c r="AB1182">
        <v>757</v>
      </c>
    </row>
    <row r="1183" spans="1:28" x14ac:dyDescent="0.3">
      <c r="A1183" t="s">
        <v>2486</v>
      </c>
      <c r="B1183" t="s">
        <v>21</v>
      </c>
      <c r="C1183">
        <f>IF(Customers[[#This Row],[Churn Label]]="yes",1,0)</f>
        <v>0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6</v>
      </c>
      <c r="N1183" t="s">
        <v>25</v>
      </c>
      <c r="O1183">
        <v>0</v>
      </c>
      <c r="P1183" t="s">
        <v>76</v>
      </c>
      <c r="Q1183" t="s">
        <v>2487</v>
      </c>
      <c r="R1183" t="s">
        <v>26</v>
      </c>
      <c r="S1183">
        <v>55</v>
      </c>
      <c r="T1183" t="s">
        <v>21</v>
      </c>
      <c r="U1183" t="s">
        <v>21</v>
      </c>
      <c r="V1183" t="s">
        <v>21</v>
      </c>
      <c r="W1183">
        <v>0</v>
      </c>
      <c r="X1183" t="s">
        <v>25</v>
      </c>
      <c r="Y1183" t="s">
        <v>98</v>
      </c>
      <c r="Z1183" t="s">
        <v>38</v>
      </c>
      <c r="AA1183">
        <v>63</v>
      </c>
      <c r="AB1183">
        <v>782</v>
      </c>
    </row>
    <row r="1184" spans="1:28" x14ac:dyDescent="0.3">
      <c r="A1184" t="s">
        <v>2488</v>
      </c>
      <c r="B1184" t="s">
        <v>21</v>
      </c>
      <c r="C1184">
        <f>IF(Customers[[#This Row],[Churn Label]]="yes",1,0)</f>
        <v>0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2</v>
      </c>
      <c r="M1184">
        <v>2</v>
      </c>
      <c r="N1184" t="s">
        <v>25</v>
      </c>
      <c r="O1184">
        <v>0</v>
      </c>
      <c r="P1184" t="s">
        <v>69</v>
      </c>
      <c r="Q1184" t="s">
        <v>2489</v>
      </c>
      <c r="R1184" t="s">
        <v>26</v>
      </c>
      <c r="S1184">
        <v>77</v>
      </c>
      <c r="T1184" t="s">
        <v>21</v>
      </c>
      <c r="U1184" t="s">
        <v>25</v>
      </c>
      <c r="V1184" t="s">
        <v>21</v>
      </c>
      <c r="W1184">
        <v>0</v>
      </c>
      <c r="X1184" t="s">
        <v>21</v>
      </c>
      <c r="Y1184" t="s">
        <v>98</v>
      </c>
      <c r="Z1184" t="s">
        <v>38</v>
      </c>
      <c r="AA1184">
        <v>36</v>
      </c>
      <c r="AB1184">
        <v>2485</v>
      </c>
    </row>
    <row r="1185" spans="1:28" x14ac:dyDescent="0.3">
      <c r="A1185" t="s">
        <v>2490</v>
      </c>
      <c r="B1185" t="s">
        <v>21</v>
      </c>
      <c r="C1185">
        <f>IF(Customers[[#This Row],[Churn Label]]="yes",1,0)</f>
        <v>0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t="s">
        <v>25</v>
      </c>
      <c r="J1185" t="s">
        <v>88</v>
      </c>
      <c r="K1185">
        <v>0</v>
      </c>
      <c r="L1185">
        <v>1</v>
      </c>
      <c r="M1185">
        <v>0</v>
      </c>
      <c r="N1185" t="s">
        <v>21</v>
      </c>
      <c r="O1185">
        <v>0</v>
      </c>
      <c r="P1185" t="s">
        <v>44</v>
      </c>
      <c r="Q1185" t="s">
        <v>2491</v>
      </c>
      <c r="R1185" t="s">
        <v>24</v>
      </c>
      <c r="S1185">
        <v>36</v>
      </c>
      <c r="T1185" t="s">
        <v>21</v>
      </c>
      <c r="U1185" t="s">
        <v>21</v>
      </c>
      <c r="V1185" t="s">
        <v>21</v>
      </c>
      <c r="W1185">
        <v>0</v>
      </c>
      <c r="X1185" t="s">
        <v>21</v>
      </c>
      <c r="Y1185" t="s">
        <v>98</v>
      </c>
      <c r="Z1185" t="s">
        <v>33</v>
      </c>
      <c r="AA1185">
        <v>13</v>
      </c>
      <c r="AB1185">
        <v>290</v>
      </c>
    </row>
    <row r="1186" spans="1:28" x14ac:dyDescent="0.3">
      <c r="A1186" t="s">
        <v>2492</v>
      </c>
      <c r="B1186" t="s">
        <v>21</v>
      </c>
      <c r="C1186">
        <f>IF(Customers[[#This Row],[Churn Label]]="yes",1,0)</f>
        <v>0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1</v>
      </c>
      <c r="M1186">
        <v>0</v>
      </c>
      <c r="N1186" t="s">
        <v>21</v>
      </c>
      <c r="O1186">
        <v>0</v>
      </c>
      <c r="P1186" t="s">
        <v>77</v>
      </c>
      <c r="Q1186" t="s">
        <v>2493</v>
      </c>
      <c r="R1186" t="s">
        <v>24</v>
      </c>
      <c r="S1186">
        <v>62</v>
      </c>
      <c r="T1186" t="s">
        <v>21</v>
      </c>
      <c r="U1186" t="s">
        <v>21</v>
      </c>
      <c r="V1186" t="s">
        <v>21</v>
      </c>
      <c r="W1186">
        <v>0</v>
      </c>
      <c r="X1186" t="s">
        <v>21</v>
      </c>
      <c r="Y1186" t="s">
        <v>53</v>
      </c>
      <c r="Z1186" t="s">
        <v>33</v>
      </c>
      <c r="AA1186">
        <v>8</v>
      </c>
      <c r="AB1186">
        <v>130</v>
      </c>
    </row>
    <row r="1187" spans="1:28" x14ac:dyDescent="0.3">
      <c r="A1187" t="s">
        <v>2494</v>
      </c>
      <c r="B1187" t="s">
        <v>21</v>
      </c>
      <c r="C1187">
        <f>IF(Customers[[#This Row],[Churn Label]]="yes",1,0)</f>
        <v>0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14</v>
      </c>
      <c r="N1187" t="s">
        <v>25</v>
      </c>
      <c r="O1187">
        <v>0</v>
      </c>
      <c r="P1187" t="s">
        <v>60</v>
      </c>
      <c r="Q1187" t="s">
        <v>2495</v>
      </c>
      <c r="R1187" t="s">
        <v>26</v>
      </c>
      <c r="S1187">
        <v>22</v>
      </c>
      <c r="T1187" t="s">
        <v>25</v>
      </c>
      <c r="U1187" t="s">
        <v>21</v>
      </c>
      <c r="V1187" t="s">
        <v>21</v>
      </c>
      <c r="W1187">
        <v>0</v>
      </c>
      <c r="X1187" t="s">
        <v>25</v>
      </c>
      <c r="Y1187" t="s">
        <v>98</v>
      </c>
      <c r="Z1187" t="s">
        <v>38</v>
      </c>
      <c r="AA1187">
        <v>24</v>
      </c>
      <c r="AB1187">
        <v>1019</v>
      </c>
    </row>
    <row r="1188" spans="1:28" x14ac:dyDescent="0.3">
      <c r="A1188" t="s">
        <v>2496</v>
      </c>
      <c r="B1188" t="s">
        <v>21</v>
      </c>
      <c r="C1188">
        <f>IF(Customers[[#This Row],[Churn Label]]="yes",1,0)</f>
        <v>0</v>
      </c>
      <c r="D1188">
        <v>1</v>
      </c>
      <c r="E1188">
        <v>6</v>
      </c>
      <c r="F1188">
        <v>14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4</v>
      </c>
      <c r="N1188" t="s">
        <v>25</v>
      </c>
      <c r="O1188">
        <v>0</v>
      </c>
      <c r="P1188" t="s">
        <v>83</v>
      </c>
      <c r="Q1188" t="s">
        <v>2497</v>
      </c>
      <c r="R1188" t="s">
        <v>26</v>
      </c>
      <c r="S1188">
        <v>81</v>
      </c>
      <c r="T1188" t="s">
        <v>21</v>
      </c>
      <c r="U1188" t="s">
        <v>25</v>
      </c>
      <c r="V1188" t="s">
        <v>21</v>
      </c>
      <c r="W1188">
        <v>0</v>
      </c>
      <c r="X1188" t="s">
        <v>21</v>
      </c>
      <c r="Y1188" t="s">
        <v>53</v>
      </c>
      <c r="Z1188" t="s">
        <v>38</v>
      </c>
      <c r="AA1188">
        <v>48</v>
      </c>
      <c r="AB1188">
        <v>48</v>
      </c>
    </row>
    <row r="1189" spans="1:28" x14ac:dyDescent="0.3">
      <c r="A1189" t="s">
        <v>2498</v>
      </c>
      <c r="B1189" t="s">
        <v>21</v>
      </c>
      <c r="C1189">
        <f>IF(Customers[[#This Row],[Churn Label]]="yes",1,0)</f>
        <v>0</v>
      </c>
      <c r="D1189">
        <v>1</v>
      </c>
      <c r="E1189">
        <v>2</v>
      </c>
      <c r="F1189">
        <v>5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14</v>
      </c>
      <c r="N1189" t="s">
        <v>21</v>
      </c>
      <c r="O1189">
        <v>12</v>
      </c>
      <c r="P1189" t="s">
        <v>63</v>
      </c>
      <c r="Q1189" t="s">
        <v>2499</v>
      </c>
      <c r="R1189" t="s">
        <v>24</v>
      </c>
      <c r="S1189">
        <v>70</v>
      </c>
      <c r="T1189" t="s">
        <v>21</v>
      </c>
      <c r="U1189" t="s">
        <v>25</v>
      </c>
      <c r="V1189" t="s">
        <v>21</v>
      </c>
      <c r="W1189">
        <v>0</v>
      </c>
      <c r="X1189" t="s">
        <v>21</v>
      </c>
      <c r="Y1189" t="s">
        <v>53</v>
      </c>
      <c r="Z1189" t="s">
        <v>33</v>
      </c>
      <c r="AA1189">
        <v>33</v>
      </c>
      <c r="AB1189">
        <v>33</v>
      </c>
    </row>
    <row r="1190" spans="1:28" x14ac:dyDescent="0.3">
      <c r="A1190" t="s">
        <v>2500</v>
      </c>
      <c r="B1190" t="s">
        <v>21</v>
      </c>
      <c r="C1190">
        <f>IF(Customers[[#This Row],[Churn Label]]="yes",1,0)</f>
        <v>0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10</v>
      </c>
      <c r="N1190" t="s">
        <v>25</v>
      </c>
      <c r="O1190">
        <v>0</v>
      </c>
      <c r="P1190" t="s">
        <v>42</v>
      </c>
      <c r="Q1190" t="s">
        <v>2501</v>
      </c>
      <c r="R1190" t="s">
        <v>26</v>
      </c>
      <c r="S1190">
        <v>33</v>
      </c>
      <c r="T1190" t="s">
        <v>21</v>
      </c>
      <c r="U1190" t="s">
        <v>21</v>
      </c>
      <c r="V1190" t="s">
        <v>21</v>
      </c>
      <c r="W1190">
        <v>0</v>
      </c>
      <c r="X1190" t="s">
        <v>25</v>
      </c>
      <c r="Y1190" t="s">
        <v>53</v>
      </c>
      <c r="Z1190" t="s">
        <v>38</v>
      </c>
      <c r="AA1190">
        <v>36</v>
      </c>
      <c r="AB1190">
        <v>2579</v>
      </c>
    </row>
    <row r="1191" spans="1:28" x14ac:dyDescent="0.3">
      <c r="A1191" t="s">
        <v>2502</v>
      </c>
      <c r="B1191" t="s">
        <v>21</v>
      </c>
      <c r="C1191">
        <f>IF(Customers[[#This Row],[Churn Label]]="yes",1,0)</f>
        <v>0</v>
      </c>
      <c r="D1191">
        <v>9</v>
      </c>
      <c r="E1191">
        <v>36</v>
      </c>
      <c r="F1191">
        <v>119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0</v>
      </c>
      <c r="N1191" t="s">
        <v>21</v>
      </c>
      <c r="O1191">
        <v>0</v>
      </c>
      <c r="P1191" t="s">
        <v>84</v>
      </c>
      <c r="Q1191" t="s">
        <v>2503</v>
      </c>
      <c r="R1191" t="s">
        <v>26</v>
      </c>
      <c r="S1191">
        <v>29</v>
      </c>
      <c r="T1191" t="s">
        <v>25</v>
      </c>
      <c r="U1191" t="s">
        <v>21</v>
      </c>
      <c r="V1191" t="s">
        <v>21</v>
      </c>
      <c r="W1191">
        <v>0</v>
      </c>
      <c r="X1191" t="s">
        <v>21</v>
      </c>
      <c r="Y1191" t="s">
        <v>53</v>
      </c>
      <c r="Z1191" t="s">
        <v>33</v>
      </c>
      <c r="AA1191">
        <v>10</v>
      </c>
      <c r="AB1191">
        <v>86</v>
      </c>
    </row>
    <row r="1192" spans="1:28" x14ac:dyDescent="0.3">
      <c r="A1192" t="s">
        <v>2504</v>
      </c>
      <c r="B1192" t="s">
        <v>21</v>
      </c>
      <c r="C1192">
        <f>IF(Customers[[#This Row],[Churn Label]]="yes",1,0)</f>
        <v>0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1</v>
      </c>
      <c r="M1192">
        <v>12</v>
      </c>
      <c r="N1192" t="s">
        <v>25</v>
      </c>
      <c r="O1192">
        <v>0</v>
      </c>
      <c r="P1192" t="s">
        <v>60</v>
      </c>
      <c r="Q1192" t="s">
        <v>2505</v>
      </c>
      <c r="R1192" t="s">
        <v>24</v>
      </c>
      <c r="S1192">
        <v>71</v>
      </c>
      <c r="T1192" t="s">
        <v>21</v>
      </c>
      <c r="U1192" t="s">
        <v>25</v>
      </c>
      <c r="V1192" t="s">
        <v>21</v>
      </c>
      <c r="W1192">
        <v>0</v>
      </c>
      <c r="X1192" t="s">
        <v>25</v>
      </c>
      <c r="Y1192" t="s">
        <v>53</v>
      </c>
      <c r="Z1192" t="s">
        <v>38</v>
      </c>
      <c r="AA1192">
        <v>24</v>
      </c>
      <c r="AB1192">
        <v>690</v>
      </c>
    </row>
    <row r="1193" spans="1:28" x14ac:dyDescent="0.3">
      <c r="A1193" t="s">
        <v>2506</v>
      </c>
      <c r="B1193" t="s">
        <v>21</v>
      </c>
      <c r="C1193">
        <f>IF(Customers[[#This Row],[Churn Label]]="yes",1,0)</f>
        <v>0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5</v>
      </c>
      <c r="N1193" t="s">
        <v>25</v>
      </c>
      <c r="O1193">
        <v>0</v>
      </c>
      <c r="P1193" t="s">
        <v>93</v>
      </c>
      <c r="Q1193" t="s">
        <v>2507</v>
      </c>
      <c r="R1193" t="s">
        <v>26</v>
      </c>
      <c r="S1193">
        <v>64</v>
      </c>
      <c r="T1193" t="s">
        <v>21</v>
      </c>
      <c r="U1193" t="s">
        <v>21</v>
      </c>
      <c r="V1193" t="s">
        <v>21</v>
      </c>
      <c r="W1193">
        <v>0</v>
      </c>
      <c r="X1193" t="s">
        <v>21</v>
      </c>
      <c r="Y1193" t="s">
        <v>53</v>
      </c>
      <c r="Z1193" t="s">
        <v>38</v>
      </c>
      <c r="AA1193">
        <v>26</v>
      </c>
      <c r="AB1193">
        <v>392</v>
      </c>
    </row>
    <row r="1194" spans="1:28" x14ac:dyDescent="0.3">
      <c r="A1194" t="s">
        <v>2508</v>
      </c>
      <c r="B1194" t="s">
        <v>21</v>
      </c>
      <c r="C1194">
        <f>IF(Customers[[#This Row],[Churn Label]]="yes",1,0)</f>
        <v>0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t="s">
        <v>25</v>
      </c>
      <c r="J1194" t="s">
        <v>88</v>
      </c>
      <c r="K1194">
        <v>0</v>
      </c>
      <c r="L1194">
        <v>1</v>
      </c>
      <c r="M1194">
        <v>0</v>
      </c>
      <c r="N1194" t="s">
        <v>21</v>
      </c>
      <c r="O1194">
        <v>0</v>
      </c>
      <c r="P1194" t="s">
        <v>60</v>
      </c>
      <c r="Q1194" t="s">
        <v>2509</v>
      </c>
      <c r="R1194" t="s">
        <v>26</v>
      </c>
      <c r="S1194">
        <v>51</v>
      </c>
      <c r="T1194" t="s">
        <v>21</v>
      </c>
      <c r="U1194" t="s">
        <v>21</v>
      </c>
      <c r="V1194" t="s">
        <v>21</v>
      </c>
      <c r="W1194">
        <v>0</v>
      </c>
      <c r="X1194" t="s">
        <v>21</v>
      </c>
      <c r="Y1194" t="s">
        <v>98</v>
      </c>
      <c r="Z1194" t="s">
        <v>33</v>
      </c>
      <c r="AA1194">
        <v>8</v>
      </c>
      <c r="AB1194">
        <v>55</v>
      </c>
    </row>
    <row r="1195" spans="1:28" x14ac:dyDescent="0.3">
      <c r="A1195" t="s">
        <v>2510</v>
      </c>
      <c r="B1195" t="s">
        <v>21</v>
      </c>
      <c r="C1195">
        <f>IF(Customers[[#This Row],[Churn Label]]="yes",1,0)</f>
        <v>0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2</v>
      </c>
      <c r="M1195">
        <v>21</v>
      </c>
      <c r="N1195" t="s">
        <v>25</v>
      </c>
      <c r="O1195">
        <v>0</v>
      </c>
      <c r="P1195" t="s">
        <v>62</v>
      </c>
      <c r="Q1195" t="s">
        <v>2511</v>
      </c>
      <c r="R1195" t="s">
        <v>24</v>
      </c>
      <c r="S1195">
        <v>29</v>
      </c>
      <c r="T1195" t="s">
        <v>25</v>
      </c>
      <c r="U1195" t="s">
        <v>21</v>
      </c>
      <c r="V1195" t="s">
        <v>21</v>
      </c>
      <c r="W1195">
        <v>0</v>
      </c>
      <c r="X1195" t="s">
        <v>25</v>
      </c>
      <c r="Y1195" t="s">
        <v>53</v>
      </c>
      <c r="Z1195" t="s">
        <v>38</v>
      </c>
      <c r="AA1195">
        <v>57</v>
      </c>
      <c r="AB1195">
        <v>3862</v>
      </c>
    </row>
    <row r="1196" spans="1:28" x14ac:dyDescent="0.3">
      <c r="A1196" t="s">
        <v>2512</v>
      </c>
      <c r="B1196" t="s">
        <v>21</v>
      </c>
      <c r="C1196">
        <f>IF(Customers[[#This Row],[Churn Label]]="yes",1,0)</f>
        <v>0</v>
      </c>
      <c r="D1196">
        <v>3</v>
      </c>
      <c r="E1196">
        <v>5</v>
      </c>
      <c r="F1196">
        <v>10.7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2</v>
      </c>
      <c r="N1196" t="s">
        <v>25</v>
      </c>
      <c r="O1196">
        <v>0</v>
      </c>
      <c r="P1196" t="s">
        <v>77</v>
      </c>
      <c r="Q1196" t="s">
        <v>2513</v>
      </c>
      <c r="R1196" t="s">
        <v>26</v>
      </c>
      <c r="S1196">
        <v>35</v>
      </c>
      <c r="T1196" t="s">
        <v>21</v>
      </c>
      <c r="U1196" t="s">
        <v>21</v>
      </c>
      <c r="V1196" t="s">
        <v>21</v>
      </c>
      <c r="W1196">
        <v>0</v>
      </c>
      <c r="X1196" t="s">
        <v>25</v>
      </c>
      <c r="Y1196" t="s">
        <v>32</v>
      </c>
      <c r="Z1196" t="s">
        <v>38</v>
      </c>
      <c r="AA1196">
        <v>40</v>
      </c>
      <c r="AB1196">
        <v>107</v>
      </c>
    </row>
    <row r="1197" spans="1:28" x14ac:dyDescent="0.3">
      <c r="A1197" t="s">
        <v>2514</v>
      </c>
      <c r="B1197" t="s">
        <v>21</v>
      </c>
      <c r="C1197">
        <f>IF(Customers[[#This Row],[Churn Label]]="yes",1,0)</f>
        <v>0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10</v>
      </c>
      <c r="N1197" t="s">
        <v>25</v>
      </c>
      <c r="O1197">
        <v>0</v>
      </c>
      <c r="P1197" t="s">
        <v>71</v>
      </c>
      <c r="Q1197" t="s">
        <v>2515</v>
      </c>
      <c r="R1197" t="s">
        <v>24</v>
      </c>
      <c r="S1197">
        <v>36</v>
      </c>
      <c r="T1197" t="s">
        <v>21</v>
      </c>
      <c r="U1197" t="s">
        <v>21</v>
      </c>
      <c r="V1197" t="s">
        <v>21</v>
      </c>
      <c r="W1197">
        <v>0</v>
      </c>
      <c r="X1197" t="s">
        <v>25</v>
      </c>
      <c r="Y1197" t="s">
        <v>32</v>
      </c>
      <c r="Z1197" t="s">
        <v>38</v>
      </c>
      <c r="AA1197">
        <v>55</v>
      </c>
      <c r="AB1197">
        <v>3752</v>
      </c>
    </row>
    <row r="1198" spans="1:28" x14ac:dyDescent="0.3">
      <c r="A1198" t="s">
        <v>2516</v>
      </c>
      <c r="B1198" t="s">
        <v>21</v>
      </c>
      <c r="C1198">
        <f>IF(Customers[[#This Row],[Churn Label]]="yes",1,0)</f>
        <v>0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25</v>
      </c>
      <c r="O1198">
        <v>0</v>
      </c>
      <c r="P1198" t="s">
        <v>60</v>
      </c>
      <c r="Q1198" t="s">
        <v>2517</v>
      </c>
      <c r="R1198" t="s">
        <v>24</v>
      </c>
      <c r="S1198">
        <v>43</v>
      </c>
      <c r="T1198" t="s">
        <v>21</v>
      </c>
      <c r="U1198" t="s">
        <v>21</v>
      </c>
      <c r="V1198" t="s">
        <v>21</v>
      </c>
      <c r="W1198">
        <v>0</v>
      </c>
      <c r="X1198" t="s">
        <v>25</v>
      </c>
      <c r="Y1198" t="s">
        <v>53</v>
      </c>
      <c r="Z1198" t="s">
        <v>38</v>
      </c>
      <c r="AA1198">
        <v>28</v>
      </c>
      <c r="AB1198">
        <v>1998</v>
      </c>
    </row>
    <row r="1199" spans="1:28" x14ac:dyDescent="0.3">
      <c r="A1199" t="s">
        <v>2518</v>
      </c>
      <c r="B1199" t="s">
        <v>21</v>
      </c>
      <c r="C1199">
        <f>IF(Customers[[#This Row],[Churn Label]]="yes",1,0)</f>
        <v>0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6</v>
      </c>
      <c r="N1199" t="s">
        <v>25</v>
      </c>
      <c r="O1199">
        <v>0</v>
      </c>
      <c r="P1199" t="s">
        <v>69</v>
      </c>
      <c r="Q1199" t="s">
        <v>2519</v>
      </c>
      <c r="R1199" t="s">
        <v>24</v>
      </c>
      <c r="S1199">
        <v>34</v>
      </c>
      <c r="T1199" t="s">
        <v>21</v>
      </c>
      <c r="U1199" t="s">
        <v>21</v>
      </c>
      <c r="V1199" t="s">
        <v>21</v>
      </c>
      <c r="W1199">
        <v>0</v>
      </c>
      <c r="X1199" t="s">
        <v>25</v>
      </c>
      <c r="Y1199" t="s">
        <v>32</v>
      </c>
      <c r="Z1199" t="s">
        <v>38</v>
      </c>
      <c r="AA1199">
        <v>61</v>
      </c>
      <c r="AB1199">
        <v>2899</v>
      </c>
    </row>
    <row r="1200" spans="1:28" x14ac:dyDescent="0.3">
      <c r="A1200" t="s">
        <v>2520</v>
      </c>
      <c r="B1200" t="s">
        <v>21</v>
      </c>
      <c r="C1200">
        <f>IF(Customers[[#This Row],[Churn Label]]="yes",1,0)</f>
        <v>0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1</v>
      </c>
      <c r="M1200">
        <v>18</v>
      </c>
      <c r="N1200" t="s">
        <v>25</v>
      </c>
      <c r="O1200">
        <v>0</v>
      </c>
      <c r="P1200" t="s">
        <v>50</v>
      </c>
      <c r="Q1200" t="s">
        <v>2521</v>
      </c>
      <c r="R1200" t="s">
        <v>26</v>
      </c>
      <c r="S1200">
        <v>33</v>
      </c>
      <c r="T1200" t="s">
        <v>21</v>
      </c>
      <c r="U1200" t="s">
        <v>21</v>
      </c>
      <c r="V1200" t="s">
        <v>21</v>
      </c>
      <c r="W1200">
        <v>0</v>
      </c>
      <c r="X1200" t="s">
        <v>25</v>
      </c>
      <c r="Y1200" t="s">
        <v>32</v>
      </c>
      <c r="Z1200" t="s">
        <v>33</v>
      </c>
      <c r="AA1200">
        <v>49</v>
      </c>
      <c r="AB1200">
        <v>2228</v>
      </c>
    </row>
    <row r="1201" spans="1:28" x14ac:dyDescent="0.3">
      <c r="A1201" t="s">
        <v>2522</v>
      </c>
      <c r="B1201" t="s">
        <v>21</v>
      </c>
      <c r="C1201">
        <f>IF(Customers[[#This Row],[Churn Label]]="yes",1,0)</f>
        <v>0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2</v>
      </c>
      <c r="M1201">
        <v>2</v>
      </c>
      <c r="N1201" t="s">
        <v>21</v>
      </c>
      <c r="O1201">
        <v>6</v>
      </c>
      <c r="P1201" t="s">
        <v>82</v>
      </c>
      <c r="Q1201" t="s">
        <v>2523</v>
      </c>
      <c r="R1201" t="s">
        <v>26</v>
      </c>
      <c r="S1201">
        <v>52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32</v>
      </c>
      <c r="Z1201" t="s">
        <v>38</v>
      </c>
      <c r="AA1201">
        <v>39</v>
      </c>
      <c r="AB1201">
        <v>1977</v>
      </c>
    </row>
    <row r="1202" spans="1:28" x14ac:dyDescent="0.3">
      <c r="A1202" t="s">
        <v>2524</v>
      </c>
      <c r="B1202" t="s">
        <v>21</v>
      </c>
      <c r="C1202">
        <f>IF(Customers[[#This Row],[Churn Label]]="yes",1,0)</f>
        <v>0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2</v>
      </c>
      <c r="M1202">
        <v>6</v>
      </c>
      <c r="N1202" t="s">
        <v>25</v>
      </c>
      <c r="O1202">
        <v>0</v>
      </c>
      <c r="P1202" t="s">
        <v>31</v>
      </c>
      <c r="Q1202" t="s">
        <v>2525</v>
      </c>
      <c r="R1202" t="s">
        <v>26</v>
      </c>
      <c r="S1202">
        <v>42</v>
      </c>
      <c r="T1202" t="s">
        <v>21</v>
      </c>
      <c r="U1202" t="s">
        <v>21</v>
      </c>
      <c r="V1202" t="s">
        <v>21</v>
      </c>
      <c r="W1202">
        <v>0</v>
      </c>
      <c r="X1202" t="s">
        <v>25</v>
      </c>
      <c r="Y1202" t="s">
        <v>53</v>
      </c>
      <c r="Z1202" t="s">
        <v>38</v>
      </c>
      <c r="AA1202">
        <v>52</v>
      </c>
      <c r="AB1202">
        <v>3741</v>
      </c>
    </row>
    <row r="1203" spans="1:28" x14ac:dyDescent="0.3">
      <c r="A1203" t="s">
        <v>2526</v>
      </c>
      <c r="B1203" t="s">
        <v>21</v>
      </c>
      <c r="C1203">
        <f>IF(Customers[[#This Row],[Churn Label]]="yes",1,0)</f>
        <v>0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2</v>
      </c>
      <c r="M1203">
        <v>7</v>
      </c>
      <c r="N1203" t="s">
        <v>25</v>
      </c>
      <c r="O1203">
        <v>0</v>
      </c>
      <c r="P1203" t="s">
        <v>55</v>
      </c>
      <c r="Q1203" t="s">
        <v>2527</v>
      </c>
      <c r="R1203" t="s">
        <v>26</v>
      </c>
      <c r="S1203">
        <v>34</v>
      </c>
      <c r="T1203" t="s">
        <v>21</v>
      </c>
      <c r="U1203" t="s">
        <v>21</v>
      </c>
      <c r="V1203" t="s">
        <v>21</v>
      </c>
      <c r="W1203">
        <v>0</v>
      </c>
      <c r="X1203" t="s">
        <v>25</v>
      </c>
      <c r="Y1203" t="s">
        <v>53</v>
      </c>
      <c r="Z1203" t="s">
        <v>38</v>
      </c>
      <c r="AA1203">
        <v>34</v>
      </c>
      <c r="AB1203">
        <v>2397</v>
      </c>
    </row>
    <row r="1204" spans="1:28" x14ac:dyDescent="0.3">
      <c r="A1204" t="s">
        <v>2528</v>
      </c>
      <c r="B1204" t="s">
        <v>21</v>
      </c>
      <c r="C1204">
        <f>IF(Customers[[#This Row],[Churn Label]]="yes",1,0)</f>
        <v>0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1</v>
      </c>
      <c r="M1204">
        <v>0</v>
      </c>
      <c r="N1204" t="s">
        <v>21</v>
      </c>
      <c r="O1204">
        <v>0</v>
      </c>
      <c r="P1204" t="s">
        <v>54</v>
      </c>
      <c r="Q1204" t="s">
        <v>2529</v>
      </c>
      <c r="R1204" t="s">
        <v>24</v>
      </c>
      <c r="S1204">
        <v>49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53</v>
      </c>
      <c r="Z1204" t="s">
        <v>33</v>
      </c>
      <c r="AA1204">
        <v>16</v>
      </c>
      <c r="AB1204">
        <v>1061</v>
      </c>
    </row>
    <row r="1205" spans="1:28" x14ac:dyDescent="0.3">
      <c r="A1205" t="s">
        <v>2530</v>
      </c>
      <c r="B1205" t="s">
        <v>21</v>
      </c>
      <c r="C1205">
        <f>IF(Customers[[#This Row],[Churn Label]]="yes",1,0)</f>
        <v>0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2</v>
      </c>
      <c r="M1205">
        <v>2</v>
      </c>
      <c r="N1205" t="s">
        <v>25</v>
      </c>
      <c r="O1205">
        <v>0</v>
      </c>
      <c r="P1205" t="s">
        <v>52</v>
      </c>
      <c r="Q1205" t="s">
        <v>2531</v>
      </c>
      <c r="R1205" t="s">
        <v>26</v>
      </c>
      <c r="S1205">
        <v>63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98</v>
      </c>
      <c r="Z1205" t="s">
        <v>38</v>
      </c>
      <c r="AA1205">
        <v>49</v>
      </c>
      <c r="AB1205">
        <v>2538</v>
      </c>
    </row>
    <row r="1206" spans="1:28" x14ac:dyDescent="0.3">
      <c r="A1206" t="s">
        <v>2532</v>
      </c>
      <c r="B1206" t="s">
        <v>21</v>
      </c>
      <c r="C1206">
        <f>IF(Customers[[#This Row],[Churn Label]]="yes",1,0)</f>
        <v>0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0</v>
      </c>
      <c r="N1206" t="s">
        <v>21</v>
      </c>
      <c r="O1206">
        <v>0</v>
      </c>
      <c r="P1206" t="s">
        <v>81</v>
      </c>
      <c r="Q1206" t="s">
        <v>2533</v>
      </c>
      <c r="R1206" t="s">
        <v>24</v>
      </c>
      <c r="S1206">
        <v>55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98</v>
      </c>
      <c r="Z1206" t="s">
        <v>38</v>
      </c>
      <c r="AA1206">
        <v>13</v>
      </c>
      <c r="AB1206">
        <v>393</v>
      </c>
    </row>
    <row r="1207" spans="1:28" x14ac:dyDescent="0.3">
      <c r="A1207" t="s">
        <v>2534</v>
      </c>
      <c r="B1207" t="s">
        <v>21</v>
      </c>
      <c r="C1207">
        <f>IF(Customers[[#This Row],[Churn Label]]="yes",1,0)</f>
        <v>0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1</v>
      </c>
      <c r="M1207">
        <v>19</v>
      </c>
      <c r="N1207" t="s">
        <v>21</v>
      </c>
      <c r="O1207">
        <v>0</v>
      </c>
      <c r="P1207" t="s">
        <v>67</v>
      </c>
      <c r="Q1207" t="s">
        <v>2535</v>
      </c>
      <c r="R1207" t="s">
        <v>24</v>
      </c>
      <c r="S1207">
        <v>28</v>
      </c>
      <c r="T1207" t="s">
        <v>25</v>
      </c>
      <c r="U1207" t="s">
        <v>21</v>
      </c>
      <c r="V1207" t="s">
        <v>21</v>
      </c>
      <c r="W1207">
        <v>0</v>
      </c>
      <c r="X1207" t="s">
        <v>21</v>
      </c>
      <c r="Y1207" t="s">
        <v>32</v>
      </c>
      <c r="Z1207" t="s">
        <v>38</v>
      </c>
      <c r="AA1207">
        <v>31</v>
      </c>
      <c r="AB1207">
        <v>1039</v>
      </c>
    </row>
    <row r="1208" spans="1:28" x14ac:dyDescent="0.3">
      <c r="A1208" t="s">
        <v>2536</v>
      </c>
      <c r="B1208" t="s">
        <v>21</v>
      </c>
      <c r="C1208">
        <f>IF(Customers[[#This Row],[Churn Label]]="yes",1,0)</f>
        <v>0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2</v>
      </c>
      <c r="M1208">
        <v>3</v>
      </c>
      <c r="N1208" t="s">
        <v>25</v>
      </c>
      <c r="O1208">
        <v>0</v>
      </c>
      <c r="P1208" t="s">
        <v>35</v>
      </c>
      <c r="Q1208" t="s">
        <v>2537</v>
      </c>
      <c r="R1208" t="s">
        <v>26</v>
      </c>
      <c r="S1208">
        <v>69</v>
      </c>
      <c r="T1208" t="s">
        <v>21</v>
      </c>
      <c r="U1208" t="s">
        <v>25</v>
      </c>
      <c r="V1208" t="s">
        <v>21</v>
      </c>
      <c r="W1208">
        <v>0</v>
      </c>
      <c r="X1208" t="s">
        <v>25</v>
      </c>
      <c r="Y1208" t="s">
        <v>98</v>
      </c>
      <c r="Z1208" t="s">
        <v>38</v>
      </c>
      <c r="AA1208">
        <v>48</v>
      </c>
      <c r="AB1208">
        <v>3159</v>
      </c>
    </row>
    <row r="1209" spans="1:28" x14ac:dyDescent="0.3">
      <c r="A1209" t="s">
        <v>2538</v>
      </c>
      <c r="B1209" t="s">
        <v>21</v>
      </c>
      <c r="C1209">
        <f>IF(Customers[[#This Row],[Churn Label]]="yes",1,0)</f>
        <v>0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2</v>
      </c>
      <c r="M1209">
        <v>6</v>
      </c>
      <c r="N1209" t="s">
        <v>25</v>
      </c>
      <c r="O1209">
        <v>0</v>
      </c>
      <c r="P1209" t="s">
        <v>35</v>
      </c>
      <c r="Q1209" t="s">
        <v>2539</v>
      </c>
      <c r="R1209" t="s">
        <v>26</v>
      </c>
      <c r="S1209">
        <v>48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32</v>
      </c>
      <c r="Z1209" t="s">
        <v>33</v>
      </c>
      <c r="AA1209">
        <v>56</v>
      </c>
      <c r="AB1209">
        <v>2591</v>
      </c>
    </row>
    <row r="1210" spans="1:28" x14ac:dyDescent="0.3">
      <c r="A1210" t="s">
        <v>2540</v>
      </c>
      <c r="B1210" t="s">
        <v>21</v>
      </c>
      <c r="C1210">
        <f>IF(Customers[[#This Row],[Churn Label]]="yes",1,0)</f>
        <v>0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1</v>
      </c>
      <c r="M1210">
        <v>0</v>
      </c>
      <c r="N1210" t="s">
        <v>21</v>
      </c>
      <c r="O1210">
        <v>0</v>
      </c>
      <c r="P1210" t="s">
        <v>84</v>
      </c>
      <c r="Q1210" t="s">
        <v>2541</v>
      </c>
      <c r="R1210" t="s">
        <v>26</v>
      </c>
      <c r="S1210">
        <v>41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98</v>
      </c>
      <c r="Z1210" t="s">
        <v>38</v>
      </c>
      <c r="AA1210">
        <v>7</v>
      </c>
      <c r="AB1210">
        <v>285</v>
      </c>
    </row>
    <row r="1211" spans="1:28" x14ac:dyDescent="0.3">
      <c r="A1211" t="s">
        <v>2542</v>
      </c>
      <c r="B1211" t="s">
        <v>21</v>
      </c>
      <c r="C1211">
        <f>IF(Customers[[#This Row],[Churn Label]]="yes",1,0)</f>
        <v>0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1</v>
      </c>
      <c r="M1211">
        <v>0</v>
      </c>
      <c r="N1211" t="s">
        <v>21</v>
      </c>
      <c r="O1211">
        <v>0</v>
      </c>
      <c r="P1211" t="s">
        <v>45</v>
      </c>
      <c r="Q1211" t="s">
        <v>2543</v>
      </c>
      <c r="R1211" t="s">
        <v>26</v>
      </c>
      <c r="S1211">
        <v>29</v>
      </c>
      <c r="T1211" t="s">
        <v>25</v>
      </c>
      <c r="U1211" t="s">
        <v>21</v>
      </c>
      <c r="V1211" t="s">
        <v>21</v>
      </c>
      <c r="W1211">
        <v>0</v>
      </c>
      <c r="X1211" t="s">
        <v>21</v>
      </c>
      <c r="Y1211" t="s">
        <v>32</v>
      </c>
      <c r="Z1211" t="s">
        <v>33</v>
      </c>
      <c r="AA1211">
        <v>12</v>
      </c>
      <c r="AB1211">
        <v>175</v>
      </c>
    </row>
    <row r="1212" spans="1:28" x14ac:dyDescent="0.3">
      <c r="A1212" t="s">
        <v>2544</v>
      </c>
      <c r="B1212" t="s">
        <v>21</v>
      </c>
      <c r="C1212">
        <f>IF(Customers[[#This Row],[Churn Label]]="yes",1,0)</f>
        <v>0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1</v>
      </c>
      <c r="M1212">
        <v>5</v>
      </c>
      <c r="N1212" t="s">
        <v>21</v>
      </c>
      <c r="O1212">
        <v>6</v>
      </c>
      <c r="P1212" t="s">
        <v>43</v>
      </c>
      <c r="Q1212" t="s">
        <v>2545</v>
      </c>
      <c r="R1212" t="s">
        <v>26</v>
      </c>
      <c r="S1212">
        <v>73</v>
      </c>
      <c r="T1212" t="s">
        <v>21</v>
      </c>
      <c r="U1212" t="s">
        <v>25</v>
      </c>
      <c r="V1212" t="s">
        <v>21</v>
      </c>
      <c r="W1212">
        <v>0</v>
      </c>
      <c r="X1212" t="s">
        <v>25</v>
      </c>
      <c r="Y1212" t="s">
        <v>53</v>
      </c>
      <c r="Z1212" t="s">
        <v>38</v>
      </c>
      <c r="AA1212">
        <v>65</v>
      </c>
      <c r="AB1212">
        <v>3597</v>
      </c>
    </row>
    <row r="1213" spans="1:28" x14ac:dyDescent="0.3">
      <c r="A1213" t="s">
        <v>2546</v>
      </c>
      <c r="B1213" t="s">
        <v>21</v>
      </c>
      <c r="C1213">
        <f>IF(Customers[[#This Row],[Churn Label]]="yes",1,0)</f>
        <v>0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t="s">
        <v>25</v>
      </c>
      <c r="J1213" t="s">
        <v>88</v>
      </c>
      <c r="K1213">
        <v>0</v>
      </c>
      <c r="L1213">
        <v>2</v>
      </c>
      <c r="M1213">
        <v>14</v>
      </c>
      <c r="N1213" t="s">
        <v>25</v>
      </c>
      <c r="O1213">
        <v>0</v>
      </c>
      <c r="P1213" t="s">
        <v>64</v>
      </c>
      <c r="Q1213" t="s">
        <v>2547</v>
      </c>
      <c r="R1213" t="s">
        <v>24</v>
      </c>
      <c r="S1213">
        <v>21</v>
      </c>
      <c r="T1213" t="s">
        <v>25</v>
      </c>
      <c r="U1213" t="s">
        <v>21</v>
      </c>
      <c r="V1213" t="s">
        <v>21</v>
      </c>
      <c r="W1213">
        <v>0</v>
      </c>
      <c r="X1213" t="s">
        <v>21</v>
      </c>
      <c r="Y1213" t="s">
        <v>98</v>
      </c>
      <c r="Z1213" t="s">
        <v>33</v>
      </c>
      <c r="AA1213">
        <v>21</v>
      </c>
      <c r="AB1213">
        <v>279</v>
      </c>
    </row>
    <row r="1214" spans="1:28" x14ac:dyDescent="0.3">
      <c r="A1214" t="s">
        <v>2548</v>
      </c>
      <c r="B1214" t="s">
        <v>21</v>
      </c>
      <c r="C1214">
        <f>IF(Customers[[#This Row],[Churn Label]]="yes",1,0)</f>
        <v>0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1</v>
      </c>
      <c r="M1214">
        <v>3</v>
      </c>
      <c r="N1214" t="s">
        <v>25</v>
      </c>
      <c r="O1214">
        <v>0</v>
      </c>
      <c r="P1214" t="s">
        <v>29</v>
      </c>
      <c r="Q1214" t="s">
        <v>2549</v>
      </c>
      <c r="R1214" t="s">
        <v>26</v>
      </c>
      <c r="S1214">
        <v>55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98</v>
      </c>
      <c r="Z1214" t="s">
        <v>33</v>
      </c>
      <c r="AA1214">
        <v>31</v>
      </c>
      <c r="AB1214">
        <v>476</v>
      </c>
    </row>
    <row r="1215" spans="1:28" x14ac:dyDescent="0.3">
      <c r="A1215" t="s">
        <v>2550</v>
      </c>
      <c r="B1215" t="s">
        <v>21</v>
      </c>
      <c r="C1215">
        <f>IF(Customers[[#This Row],[Churn Label]]="yes",1,0)</f>
        <v>0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6</v>
      </c>
      <c r="N1215" t="s">
        <v>25</v>
      </c>
      <c r="O1215">
        <v>0</v>
      </c>
      <c r="P1215" t="s">
        <v>94</v>
      </c>
      <c r="Q1215" t="s">
        <v>2551</v>
      </c>
      <c r="R1215" t="s">
        <v>26</v>
      </c>
      <c r="S1215">
        <v>76</v>
      </c>
      <c r="T1215" t="s">
        <v>21</v>
      </c>
      <c r="U1215" t="s">
        <v>25</v>
      </c>
      <c r="V1215" t="s">
        <v>21</v>
      </c>
      <c r="W1215">
        <v>0</v>
      </c>
      <c r="X1215" t="s">
        <v>25</v>
      </c>
      <c r="Y1215" t="s">
        <v>53</v>
      </c>
      <c r="Z1215" t="s">
        <v>33</v>
      </c>
      <c r="AA1215">
        <v>40</v>
      </c>
      <c r="AB1215">
        <v>2840</v>
      </c>
    </row>
    <row r="1216" spans="1:28" x14ac:dyDescent="0.3">
      <c r="A1216" t="s">
        <v>2552</v>
      </c>
      <c r="B1216" t="s">
        <v>21</v>
      </c>
      <c r="C1216">
        <f>IF(Customers[[#This Row],[Churn Label]]="yes",1,0)</f>
        <v>0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2</v>
      </c>
      <c r="N1216" t="s">
        <v>21</v>
      </c>
      <c r="O1216">
        <v>27</v>
      </c>
      <c r="P1216" t="s">
        <v>62</v>
      </c>
      <c r="Q1216" t="s">
        <v>2553</v>
      </c>
      <c r="R1216" t="s">
        <v>24</v>
      </c>
      <c r="S1216">
        <v>41</v>
      </c>
      <c r="T1216" t="s">
        <v>21</v>
      </c>
      <c r="U1216" t="s">
        <v>21</v>
      </c>
      <c r="V1216" t="s">
        <v>21</v>
      </c>
      <c r="W1216">
        <v>0</v>
      </c>
      <c r="X1216" t="s">
        <v>25</v>
      </c>
      <c r="Y1216" t="s">
        <v>98</v>
      </c>
      <c r="Z1216" t="s">
        <v>38</v>
      </c>
      <c r="AA1216">
        <v>28</v>
      </c>
      <c r="AB1216">
        <v>960</v>
      </c>
    </row>
    <row r="1217" spans="1:28" x14ac:dyDescent="0.3">
      <c r="A1217" t="s">
        <v>2554</v>
      </c>
      <c r="B1217" t="s">
        <v>21</v>
      </c>
      <c r="C1217">
        <f>IF(Customers[[#This Row],[Churn Label]]="yes",1,0)</f>
        <v>0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1</v>
      </c>
      <c r="M1217">
        <v>2</v>
      </c>
      <c r="N1217" t="s">
        <v>25</v>
      </c>
      <c r="O1217">
        <v>0</v>
      </c>
      <c r="P1217" t="s">
        <v>31</v>
      </c>
      <c r="Q1217" t="s">
        <v>2555</v>
      </c>
      <c r="R1217" t="s">
        <v>24</v>
      </c>
      <c r="S1217">
        <v>47</v>
      </c>
      <c r="T1217" t="s">
        <v>21</v>
      </c>
      <c r="U1217" t="s">
        <v>21</v>
      </c>
      <c r="V1217" t="s">
        <v>21</v>
      </c>
      <c r="W1217">
        <v>0</v>
      </c>
      <c r="X1217" t="s">
        <v>25</v>
      </c>
      <c r="Y1217" t="s">
        <v>53</v>
      </c>
      <c r="Z1217" t="s">
        <v>33</v>
      </c>
      <c r="AA1217">
        <v>18</v>
      </c>
      <c r="AB1217">
        <v>886</v>
      </c>
    </row>
    <row r="1218" spans="1:28" x14ac:dyDescent="0.3">
      <c r="A1218" t="s">
        <v>2556</v>
      </c>
      <c r="B1218" t="s">
        <v>21</v>
      </c>
      <c r="C1218">
        <f>IF(Customers[[#This Row],[Churn Label]]="yes",1,0)</f>
        <v>0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2</v>
      </c>
      <c r="M1218">
        <v>3</v>
      </c>
      <c r="N1218" t="s">
        <v>25</v>
      </c>
      <c r="O1218">
        <v>0</v>
      </c>
      <c r="P1218" t="s">
        <v>62</v>
      </c>
      <c r="Q1218" t="s">
        <v>2557</v>
      </c>
      <c r="R1218" t="s">
        <v>26</v>
      </c>
      <c r="S1218">
        <v>37</v>
      </c>
      <c r="T1218" t="s">
        <v>21</v>
      </c>
      <c r="U1218" t="s">
        <v>21</v>
      </c>
      <c r="V1218" t="s">
        <v>21</v>
      </c>
      <c r="W1218">
        <v>0</v>
      </c>
      <c r="X1218" t="s">
        <v>25</v>
      </c>
      <c r="Y1218" t="s">
        <v>53</v>
      </c>
      <c r="Z1218" t="s">
        <v>33</v>
      </c>
      <c r="AA1218">
        <v>51</v>
      </c>
      <c r="AB1218">
        <v>3752</v>
      </c>
    </row>
    <row r="1219" spans="1:28" x14ac:dyDescent="0.3">
      <c r="A1219" t="s">
        <v>2558</v>
      </c>
      <c r="B1219" t="s">
        <v>21</v>
      </c>
      <c r="C1219">
        <f>IF(Customers[[#This Row],[Churn Label]]="yes",1,0)</f>
        <v>0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2</v>
      </c>
      <c r="M1219">
        <v>0</v>
      </c>
      <c r="N1219" t="s">
        <v>21</v>
      </c>
      <c r="O1219">
        <v>0</v>
      </c>
      <c r="P1219" t="s">
        <v>69</v>
      </c>
      <c r="Q1219" t="s">
        <v>2559</v>
      </c>
      <c r="R1219" t="s">
        <v>24</v>
      </c>
      <c r="S1219">
        <v>47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32</v>
      </c>
      <c r="Z1219" t="s">
        <v>33</v>
      </c>
      <c r="AA1219">
        <v>12</v>
      </c>
      <c r="AB1219">
        <v>234</v>
      </c>
    </row>
    <row r="1220" spans="1:28" x14ac:dyDescent="0.3">
      <c r="A1220" t="s">
        <v>2560</v>
      </c>
      <c r="B1220" t="s">
        <v>21</v>
      </c>
      <c r="C1220">
        <f>IF(Customers[[#This Row],[Churn Label]]="yes",1,0)</f>
        <v>0</v>
      </c>
      <c r="D1220">
        <v>9</v>
      </c>
      <c r="E1220">
        <v>34</v>
      </c>
      <c r="F1220">
        <v>86.3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2</v>
      </c>
      <c r="M1220">
        <v>3</v>
      </c>
      <c r="N1220" t="s">
        <v>25</v>
      </c>
      <c r="O1220">
        <v>0</v>
      </c>
      <c r="P1220" t="s">
        <v>30</v>
      </c>
      <c r="Q1220" t="s">
        <v>2561</v>
      </c>
      <c r="R1220" t="s">
        <v>26</v>
      </c>
      <c r="S1220">
        <v>39</v>
      </c>
      <c r="T1220" t="s">
        <v>21</v>
      </c>
      <c r="U1220" t="s">
        <v>21</v>
      </c>
      <c r="V1220" t="s">
        <v>21</v>
      </c>
      <c r="W1220">
        <v>0</v>
      </c>
      <c r="X1220" t="s">
        <v>25</v>
      </c>
      <c r="Y1220" t="s">
        <v>32</v>
      </c>
      <c r="Z1220" t="s">
        <v>38</v>
      </c>
      <c r="AA1220">
        <v>40</v>
      </c>
      <c r="AB1220">
        <v>343</v>
      </c>
    </row>
    <row r="1221" spans="1:28" x14ac:dyDescent="0.3">
      <c r="A1221" t="s">
        <v>2562</v>
      </c>
      <c r="B1221" t="s">
        <v>21</v>
      </c>
      <c r="C1221">
        <f>IF(Customers[[#This Row],[Churn Label]]="yes",1,0)</f>
        <v>0</v>
      </c>
      <c r="D1221">
        <v>2</v>
      </c>
      <c r="E1221">
        <v>8</v>
      </c>
      <c r="F1221">
        <v>17.3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2</v>
      </c>
      <c r="M1221">
        <v>6</v>
      </c>
      <c r="N1221" t="s">
        <v>25</v>
      </c>
      <c r="O1221">
        <v>0</v>
      </c>
      <c r="P1221" t="s">
        <v>94</v>
      </c>
      <c r="Q1221" t="s">
        <v>2563</v>
      </c>
      <c r="R1221" t="s">
        <v>26</v>
      </c>
      <c r="S1221">
        <v>59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32</v>
      </c>
      <c r="Z1221" t="s">
        <v>33</v>
      </c>
      <c r="AA1221">
        <v>45</v>
      </c>
      <c r="AB1221">
        <v>87</v>
      </c>
    </row>
    <row r="1222" spans="1:28" x14ac:dyDescent="0.3">
      <c r="A1222" t="s">
        <v>2564</v>
      </c>
      <c r="B1222" t="s">
        <v>21</v>
      </c>
      <c r="C1222">
        <f>IF(Customers[[#This Row],[Churn Label]]="yes",1,0)</f>
        <v>0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1</v>
      </c>
      <c r="M1222">
        <v>4</v>
      </c>
      <c r="N1222" t="s">
        <v>25</v>
      </c>
      <c r="O1222">
        <v>0</v>
      </c>
      <c r="P1222" t="s">
        <v>51</v>
      </c>
      <c r="Q1222" t="s">
        <v>2565</v>
      </c>
      <c r="R1222" t="s">
        <v>24</v>
      </c>
      <c r="S1222">
        <v>59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32</v>
      </c>
      <c r="Z1222" t="s">
        <v>33</v>
      </c>
      <c r="AA1222">
        <v>27</v>
      </c>
      <c r="AB1222">
        <v>1083</v>
      </c>
    </row>
    <row r="1223" spans="1:28" x14ac:dyDescent="0.3">
      <c r="A1223" t="s">
        <v>2566</v>
      </c>
      <c r="B1223" t="s">
        <v>21</v>
      </c>
      <c r="C1223">
        <f>IF(Customers[[#This Row],[Churn Label]]="yes",1,0)</f>
        <v>0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2</v>
      </c>
      <c r="M1223">
        <v>1</v>
      </c>
      <c r="N1223" t="s">
        <v>25</v>
      </c>
      <c r="O1223">
        <v>0</v>
      </c>
      <c r="P1223" t="s">
        <v>70</v>
      </c>
      <c r="Q1223" t="s">
        <v>2567</v>
      </c>
      <c r="R1223" t="s">
        <v>26</v>
      </c>
      <c r="S1223">
        <v>54</v>
      </c>
      <c r="T1223" t="s">
        <v>21</v>
      </c>
      <c r="U1223" t="s">
        <v>21</v>
      </c>
      <c r="V1223" t="s">
        <v>21</v>
      </c>
      <c r="W1223">
        <v>0</v>
      </c>
      <c r="X1223" t="s">
        <v>25</v>
      </c>
      <c r="Y1223" t="s">
        <v>98</v>
      </c>
      <c r="Z1223" t="s">
        <v>38</v>
      </c>
      <c r="AA1223">
        <v>41</v>
      </c>
      <c r="AB1223">
        <v>2793</v>
      </c>
    </row>
    <row r="1224" spans="1:28" x14ac:dyDescent="0.3">
      <c r="A1224" t="s">
        <v>2568</v>
      </c>
      <c r="B1224" t="s">
        <v>21</v>
      </c>
      <c r="C1224">
        <f>IF(Customers[[#This Row],[Churn Label]]="yes",1,0)</f>
        <v>0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2</v>
      </c>
      <c r="M1224">
        <v>7</v>
      </c>
      <c r="N1224" t="s">
        <v>25</v>
      </c>
      <c r="O1224">
        <v>0</v>
      </c>
      <c r="P1224" t="s">
        <v>64</v>
      </c>
      <c r="Q1224" t="s">
        <v>2569</v>
      </c>
      <c r="R1224" t="s">
        <v>26</v>
      </c>
      <c r="S1224">
        <v>81</v>
      </c>
      <c r="T1224" t="s">
        <v>21</v>
      </c>
      <c r="U1224" t="s">
        <v>25</v>
      </c>
      <c r="V1224" t="s">
        <v>21</v>
      </c>
      <c r="W1224">
        <v>0</v>
      </c>
      <c r="X1224" t="s">
        <v>21</v>
      </c>
      <c r="Y1224" t="s">
        <v>53</v>
      </c>
      <c r="Z1224" t="s">
        <v>38</v>
      </c>
      <c r="AA1224">
        <v>29</v>
      </c>
      <c r="AB1224">
        <v>344</v>
      </c>
    </row>
    <row r="1225" spans="1:28" x14ac:dyDescent="0.3">
      <c r="A1225" t="s">
        <v>2570</v>
      </c>
      <c r="B1225" t="s">
        <v>21</v>
      </c>
      <c r="C1225">
        <f>IF(Customers[[#This Row],[Churn Label]]="yes",1,0)</f>
        <v>0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t="s">
        <v>25</v>
      </c>
      <c r="J1225" t="s">
        <v>88</v>
      </c>
      <c r="K1225">
        <v>0</v>
      </c>
      <c r="L1225">
        <v>1</v>
      </c>
      <c r="M1225">
        <v>17</v>
      </c>
      <c r="N1225" t="s">
        <v>21</v>
      </c>
      <c r="O1225">
        <v>18</v>
      </c>
      <c r="P1225" t="s">
        <v>93</v>
      </c>
      <c r="Q1225" t="s">
        <v>2571</v>
      </c>
      <c r="R1225" t="s">
        <v>26</v>
      </c>
      <c r="S1225">
        <v>24</v>
      </c>
      <c r="T1225" t="s">
        <v>25</v>
      </c>
      <c r="U1225" t="s">
        <v>21</v>
      </c>
      <c r="V1225" t="s">
        <v>21</v>
      </c>
      <c r="W1225">
        <v>0</v>
      </c>
      <c r="X1225" t="s">
        <v>21</v>
      </c>
      <c r="Y1225" t="s">
        <v>98</v>
      </c>
      <c r="Z1225" t="s">
        <v>33</v>
      </c>
      <c r="AA1225">
        <v>28</v>
      </c>
      <c r="AB1225">
        <v>1471</v>
      </c>
    </row>
    <row r="1226" spans="1:28" x14ac:dyDescent="0.3">
      <c r="A1226" t="s">
        <v>2572</v>
      </c>
      <c r="B1226" t="s">
        <v>21</v>
      </c>
      <c r="C1226">
        <f>IF(Customers[[#This Row],[Churn Label]]="yes",1,0)</f>
        <v>0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1</v>
      </c>
      <c r="N1226" t="s">
        <v>25</v>
      </c>
      <c r="O1226">
        <v>0</v>
      </c>
      <c r="P1226" t="s">
        <v>58</v>
      </c>
      <c r="Q1226" t="s">
        <v>2573</v>
      </c>
      <c r="R1226" t="s">
        <v>26</v>
      </c>
      <c r="S1226">
        <v>38</v>
      </c>
      <c r="T1226" t="s">
        <v>21</v>
      </c>
      <c r="U1226" t="s">
        <v>21</v>
      </c>
      <c r="V1226" t="s">
        <v>21</v>
      </c>
      <c r="W1226">
        <v>0</v>
      </c>
      <c r="X1226" t="s">
        <v>25</v>
      </c>
      <c r="Y1226" t="s">
        <v>32</v>
      </c>
      <c r="Z1226" t="s">
        <v>38</v>
      </c>
      <c r="AA1226">
        <v>51</v>
      </c>
      <c r="AB1226">
        <v>1688</v>
      </c>
    </row>
    <row r="1227" spans="1:28" x14ac:dyDescent="0.3">
      <c r="A1227" t="s">
        <v>2574</v>
      </c>
      <c r="B1227" t="s">
        <v>21</v>
      </c>
      <c r="C1227">
        <f>IF(Customers[[#This Row],[Churn Label]]="yes",1,0)</f>
        <v>0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2</v>
      </c>
      <c r="M1227">
        <v>17</v>
      </c>
      <c r="N1227" t="s">
        <v>25</v>
      </c>
      <c r="O1227">
        <v>0</v>
      </c>
      <c r="P1227" t="s">
        <v>55</v>
      </c>
      <c r="Q1227" t="s">
        <v>2575</v>
      </c>
      <c r="R1227" t="s">
        <v>24</v>
      </c>
      <c r="S1227">
        <v>19</v>
      </c>
      <c r="T1227" t="s">
        <v>25</v>
      </c>
      <c r="U1227" t="s">
        <v>21</v>
      </c>
      <c r="V1227" t="s">
        <v>21</v>
      </c>
      <c r="W1227">
        <v>0</v>
      </c>
      <c r="X1227" t="s">
        <v>21</v>
      </c>
      <c r="Y1227" t="s">
        <v>32</v>
      </c>
      <c r="Z1227" t="s">
        <v>38</v>
      </c>
      <c r="AA1227">
        <v>27</v>
      </c>
      <c r="AB1227">
        <v>1288</v>
      </c>
    </row>
    <row r="1228" spans="1:28" x14ac:dyDescent="0.3">
      <c r="A1228" t="s">
        <v>2576</v>
      </c>
      <c r="B1228" t="s">
        <v>21</v>
      </c>
      <c r="C1228">
        <f>IF(Customers[[#This Row],[Churn Label]]="yes",1,0)</f>
        <v>0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1</v>
      </c>
      <c r="M1228">
        <v>0</v>
      </c>
      <c r="N1228" t="s">
        <v>21</v>
      </c>
      <c r="O1228">
        <v>0</v>
      </c>
      <c r="P1228" t="s">
        <v>43</v>
      </c>
      <c r="Q1228" t="s">
        <v>2577</v>
      </c>
      <c r="R1228" t="s">
        <v>26</v>
      </c>
      <c r="S1228">
        <v>58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53</v>
      </c>
      <c r="Z1228" t="s">
        <v>38</v>
      </c>
      <c r="AA1228">
        <v>16</v>
      </c>
      <c r="AB1228">
        <v>596</v>
      </c>
    </row>
    <row r="1229" spans="1:28" x14ac:dyDescent="0.3">
      <c r="A1229" t="s">
        <v>2578</v>
      </c>
      <c r="B1229" t="s">
        <v>21</v>
      </c>
      <c r="C1229">
        <f>IF(Customers[[#This Row],[Churn Label]]="yes",1,0)</f>
        <v>0</v>
      </c>
      <c r="D1229">
        <v>3</v>
      </c>
      <c r="E1229">
        <v>7</v>
      </c>
      <c r="F1229">
        <v>16.3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2</v>
      </c>
      <c r="M1229">
        <v>0</v>
      </c>
      <c r="N1229" t="s">
        <v>21</v>
      </c>
      <c r="O1229">
        <v>0</v>
      </c>
      <c r="P1229" t="s">
        <v>31</v>
      </c>
      <c r="Q1229" t="s">
        <v>2579</v>
      </c>
      <c r="R1229" t="s">
        <v>24</v>
      </c>
      <c r="S1229">
        <v>62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32</v>
      </c>
      <c r="Z1229" t="s">
        <v>38</v>
      </c>
      <c r="AA1229">
        <v>11</v>
      </c>
      <c r="AB1229">
        <v>36</v>
      </c>
    </row>
    <row r="1230" spans="1:28" x14ac:dyDescent="0.3">
      <c r="A1230" t="s">
        <v>2580</v>
      </c>
      <c r="B1230" t="s">
        <v>21</v>
      </c>
      <c r="C1230">
        <f>IF(Customers[[#This Row],[Churn Label]]="yes",1,0)</f>
        <v>0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1</v>
      </c>
      <c r="M1230">
        <v>2</v>
      </c>
      <c r="N1230" t="s">
        <v>25</v>
      </c>
      <c r="O1230">
        <v>0</v>
      </c>
      <c r="P1230" t="s">
        <v>50</v>
      </c>
      <c r="Q1230" t="s">
        <v>2581</v>
      </c>
      <c r="R1230" t="s">
        <v>24</v>
      </c>
      <c r="S1230">
        <v>40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98</v>
      </c>
      <c r="Z1230" t="s">
        <v>38</v>
      </c>
      <c r="AA1230">
        <v>26</v>
      </c>
      <c r="AB1230">
        <v>846</v>
      </c>
    </row>
    <row r="1231" spans="1:28" x14ac:dyDescent="0.3">
      <c r="A1231" t="s">
        <v>2582</v>
      </c>
      <c r="B1231" t="s">
        <v>21</v>
      </c>
      <c r="C1231">
        <f>IF(Customers[[#This Row],[Churn Label]]="yes",1,0)</f>
        <v>0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1</v>
      </c>
      <c r="M1231">
        <v>5</v>
      </c>
      <c r="N1231" t="s">
        <v>25</v>
      </c>
      <c r="O1231">
        <v>0</v>
      </c>
      <c r="P1231" t="s">
        <v>79</v>
      </c>
      <c r="Q1231" t="s">
        <v>2583</v>
      </c>
      <c r="R1231" t="s">
        <v>26</v>
      </c>
      <c r="S1231">
        <v>48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32</v>
      </c>
      <c r="Z1231" t="s">
        <v>33</v>
      </c>
      <c r="AA1231">
        <v>40</v>
      </c>
      <c r="AB1231">
        <v>1690</v>
      </c>
    </row>
    <row r="1232" spans="1:28" x14ac:dyDescent="0.3">
      <c r="A1232" t="s">
        <v>2584</v>
      </c>
      <c r="B1232" t="s">
        <v>21</v>
      </c>
      <c r="C1232">
        <f>IF(Customers[[#This Row],[Churn Label]]="yes",1,0)</f>
        <v>0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t="s">
        <v>25</v>
      </c>
      <c r="J1232" t="s">
        <v>88</v>
      </c>
      <c r="K1232">
        <v>0</v>
      </c>
      <c r="L1232">
        <v>3</v>
      </c>
      <c r="M1232">
        <v>7</v>
      </c>
      <c r="N1232" t="s">
        <v>25</v>
      </c>
      <c r="O1232">
        <v>0</v>
      </c>
      <c r="P1232" t="s">
        <v>89</v>
      </c>
      <c r="Q1232" t="s">
        <v>2585</v>
      </c>
      <c r="R1232" t="s">
        <v>24</v>
      </c>
      <c r="S1232">
        <v>62</v>
      </c>
      <c r="T1232" t="s">
        <v>21</v>
      </c>
      <c r="U1232" t="s">
        <v>21</v>
      </c>
      <c r="V1232" t="s">
        <v>21</v>
      </c>
      <c r="W1232">
        <v>0</v>
      </c>
      <c r="X1232" t="s">
        <v>25</v>
      </c>
      <c r="Y1232" t="s">
        <v>53</v>
      </c>
      <c r="Z1232" t="s">
        <v>38</v>
      </c>
      <c r="AA1232">
        <v>78</v>
      </c>
      <c r="AB1232">
        <v>5574</v>
      </c>
    </row>
    <row r="1233" spans="1:28" x14ac:dyDescent="0.3">
      <c r="A1233" t="s">
        <v>2586</v>
      </c>
      <c r="B1233" t="s">
        <v>21</v>
      </c>
      <c r="C1233">
        <f>IF(Customers[[#This Row],[Churn Label]]="yes",1,0)</f>
        <v>0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1</v>
      </c>
      <c r="M1233">
        <v>2</v>
      </c>
      <c r="N1233" t="s">
        <v>25</v>
      </c>
      <c r="O1233">
        <v>0</v>
      </c>
      <c r="P1233" t="s">
        <v>86</v>
      </c>
      <c r="Q1233" t="s">
        <v>2587</v>
      </c>
      <c r="R1233" t="s">
        <v>24</v>
      </c>
      <c r="S1233">
        <v>51</v>
      </c>
      <c r="T1233" t="s">
        <v>21</v>
      </c>
      <c r="U1233" t="s">
        <v>21</v>
      </c>
      <c r="V1233" t="s">
        <v>21</v>
      </c>
      <c r="W1233">
        <v>0</v>
      </c>
      <c r="X1233" t="s">
        <v>25</v>
      </c>
      <c r="Y1233" t="s">
        <v>53</v>
      </c>
      <c r="Z1233" t="s">
        <v>38</v>
      </c>
      <c r="AA1233">
        <v>31</v>
      </c>
      <c r="AB1233">
        <v>2156</v>
      </c>
    </row>
    <row r="1234" spans="1:28" x14ac:dyDescent="0.3">
      <c r="A1234" t="s">
        <v>2588</v>
      </c>
      <c r="B1234" t="s">
        <v>21</v>
      </c>
      <c r="C1234">
        <f>IF(Customers[[#This Row],[Churn Label]]="yes",1,0)</f>
        <v>0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0</v>
      </c>
      <c r="N1234" t="s">
        <v>21</v>
      </c>
      <c r="O1234">
        <v>0</v>
      </c>
      <c r="P1234" t="s">
        <v>89</v>
      </c>
      <c r="Q1234" t="s">
        <v>2589</v>
      </c>
      <c r="R1234" t="s">
        <v>26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98</v>
      </c>
      <c r="Z1234" t="s">
        <v>38</v>
      </c>
      <c r="AA1234">
        <v>8</v>
      </c>
      <c r="AB1234">
        <v>353</v>
      </c>
    </row>
    <row r="1235" spans="1:28" x14ac:dyDescent="0.3">
      <c r="A1235" t="s">
        <v>2590</v>
      </c>
      <c r="B1235" t="s">
        <v>21</v>
      </c>
      <c r="C1235">
        <f>IF(Customers[[#This Row],[Churn Label]]="yes",1,0)</f>
        <v>0</v>
      </c>
      <c r="D1235">
        <v>1</v>
      </c>
      <c r="E1235">
        <v>3</v>
      </c>
      <c r="F1235">
        <v>8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1</v>
      </c>
      <c r="M1235">
        <v>0</v>
      </c>
      <c r="N1235" t="s">
        <v>21</v>
      </c>
      <c r="O1235">
        <v>0</v>
      </c>
      <c r="P1235" t="s">
        <v>83</v>
      </c>
      <c r="Q1235" t="s">
        <v>2591</v>
      </c>
      <c r="R1235" t="s">
        <v>26</v>
      </c>
      <c r="S1235">
        <v>26</v>
      </c>
      <c r="T1235" t="s">
        <v>25</v>
      </c>
      <c r="U1235" t="s">
        <v>21</v>
      </c>
      <c r="V1235" t="s">
        <v>21</v>
      </c>
      <c r="W1235">
        <v>0</v>
      </c>
      <c r="X1235" t="s">
        <v>21</v>
      </c>
      <c r="Y1235" t="s">
        <v>32</v>
      </c>
      <c r="Z1235" t="s">
        <v>33</v>
      </c>
      <c r="AA1235">
        <v>7</v>
      </c>
      <c r="AB1235">
        <v>7</v>
      </c>
    </row>
    <row r="1236" spans="1:28" x14ac:dyDescent="0.3">
      <c r="A1236" t="s">
        <v>2592</v>
      </c>
      <c r="B1236" t="s">
        <v>21</v>
      </c>
      <c r="C1236">
        <f>IF(Customers[[#This Row],[Churn Label]]="yes",1,0)</f>
        <v>0</v>
      </c>
      <c r="D1236">
        <v>11</v>
      </c>
      <c r="E1236">
        <v>46</v>
      </c>
      <c r="F1236">
        <v>169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24</v>
      </c>
      <c r="N1236" t="s">
        <v>25</v>
      </c>
      <c r="O1236">
        <v>0</v>
      </c>
      <c r="P1236" t="s">
        <v>59</v>
      </c>
      <c r="Q1236" t="s">
        <v>2593</v>
      </c>
      <c r="R1236" t="s">
        <v>24</v>
      </c>
      <c r="S1236">
        <v>25</v>
      </c>
      <c r="T1236" t="s">
        <v>25</v>
      </c>
      <c r="U1236" t="s">
        <v>21</v>
      </c>
      <c r="V1236" t="s">
        <v>21</v>
      </c>
      <c r="W1236">
        <v>0</v>
      </c>
      <c r="X1236" t="s">
        <v>21</v>
      </c>
      <c r="Y1236" t="s">
        <v>98</v>
      </c>
      <c r="Z1236" t="s">
        <v>33</v>
      </c>
      <c r="AA1236">
        <v>46</v>
      </c>
      <c r="AB1236">
        <v>517</v>
      </c>
    </row>
    <row r="1237" spans="1:28" x14ac:dyDescent="0.3">
      <c r="A1237" t="s">
        <v>2594</v>
      </c>
      <c r="B1237" t="s">
        <v>21</v>
      </c>
      <c r="C1237">
        <f>IF(Customers[[#This Row],[Churn Label]]="yes",1,0)</f>
        <v>0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3</v>
      </c>
      <c r="M1237">
        <v>6</v>
      </c>
      <c r="N1237" t="s">
        <v>25</v>
      </c>
      <c r="O1237">
        <v>0</v>
      </c>
      <c r="P1237" t="s">
        <v>71</v>
      </c>
      <c r="Q1237" t="s">
        <v>2595</v>
      </c>
      <c r="R1237" t="s">
        <v>26</v>
      </c>
      <c r="S1237">
        <v>42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32</v>
      </c>
      <c r="Z1237" t="s">
        <v>38</v>
      </c>
      <c r="AA1237">
        <v>30</v>
      </c>
      <c r="AB1237">
        <v>904</v>
      </c>
    </row>
    <row r="1238" spans="1:28" x14ac:dyDescent="0.3">
      <c r="A1238" t="s">
        <v>2596</v>
      </c>
      <c r="B1238" t="s">
        <v>21</v>
      </c>
      <c r="C1238">
        <f>IF(Customers[[#This Row],[Churn Label]]="yes",1,0)</f>
        <v>0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1</v>
      </c>
      <c r="M1238">
        <v>27</v>
      </c>
      <c r="N1238" t="s">
        <v>25</v>
      </c>
      <c r="O1238">
        <v>0</v>
      </c>
      <c r="P1238" t="s">
        <v>75</v>
      </c>
      <c r="Q1238" t="s">
        <v>2597</v>
      </c>
      <c r="R1238" t="s">
        <v>24</v>
      </c>
      <c r="S1238">
        <v>26</v>
      </c>
      <c r="T1238" t="s">
        <v>25</v>
      </c>
      <c r="U1238" t="s">
        <v>21</v>
      </c>
      <c r="V1238" t="s">
        <v>21</v>
      </c>
      <c r="W1238">
        <v>0</v>
      </c>
      <c r="X1238" t="s">
        <v>21</v>
      </c>
      <c r="Y1238" t="s">
        <v>53</v>
      </c>
      <c r="Z1238" t="s">
        <v>38</v>
      </c>
      <c r="AA1238">
        <v>38</v>
      </c>
      <c r="AB1238">
        <v>2628</v>
      </c>
    </row>
    <row r="1239" spans="1:28" x14ac:dyDescent="0.3">
      <c r="A1239" t="s">
        <v>2598</v>
      </c>
      <c r="B1239" t="s">
        <v>21</v>
      </c>
      <c r="C1239">
        <f>IF(Customers[[#This Row],[Churn Label]]="yes",1,0)</f>
        <v>0</v>
      </c>
      <c r="D1239">
        <v>1</v>
      </c>
      <c r="E1239">
        <v>4</v>
      </c>
      <c r="F1239">
        <v>12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3</v>
      </c>
      <c r="M1239">
        <v>3</v>
      </c>
      <c r="N1239" t="s">
        <v>25</v>
      </c>
      <c r="O1239">
        <v>0</v>
      </c>
      <c r="P1239" t="s">
        <v>45</v>
      </c>
      <c r="Q1239" t="s">
        <v>2599</v>
      </c>
      <c r="R1239" t="s">
        <v>26</v>
      </c>
      <c r="S1239">
        <v>44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32</v>
      </c>
      <c r="Z1239" t="s">
        <v>33</v>
      </c>
      <c r="AA1239">
        <v>18</v>
      </c>
      <c r="AB1239">
        <v>18</v>
      </c>
    </row>
    <row r="1240" spans="1:28" x14ac:dyDescent="0.3">
      <c r="A1240" t="s">
        <v>2600</v>
      </c>
      <c r="B1240" t="s">
        <v>21</v>
      </c>
      <c r="C1240">
        <f>IF(Customers[[#This Row],[Churn Label]]="yes",1,0)</f>
        <v>0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2</v>
      </c>
      <c r="N1240" t="s">
        <v>25</v>
      </c>
      <c r="O1240">
        <v>0</v>
      </c>
      <c r="P1240" t="s">
        <v>71</v>
      </c>
      <c r="Q1240" t="s">
        <v>2601</v>
      </c>
      <c r="R1240" t="s">
        <v>26</v>
      </c>
      <c r="S1240">
        <v>47</v>
      </c>
      <c r="T1240" t="s">
        <v>21</v>
      </c>
      <c r="U1240" t="s">
        <v>21</v>
      </c>
      <c r="V1240" t="s">
        <v>21</v>
      </c>
      <c r="W1240">
        <v>0</v>
      </c>
      <c r="X1240" t="s">
        <v>25</v>
      </c>
      <c r="Y1240" t="s">
        <v>53</v>
      </c>
      <c r="Z1240" t="s">
        <v>33</v>
      </c>
      <c r="AA1240">
        <v>23</v>
      </c>
      <c r="AB1240">
        <v>964</v>
      </c>
    </row>
    <row r="1241" spans="1:28" x14ac:dyDescent="0.3">
      <c r="A1241" t="s">
        <v>2602</v>
      </c>
      <c r="B1241" t="s">
        <v>21</v>
      </c>
      <c r="C1241">
        <f>IF(Customers[[#This Row],[Churn Label]]="yes",1,0)</f>
        <v>0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2</v>
      </c>
      <c r="M1241">
        <v>0</v>
      </c>
      <c r="N1241" t="s">
        <v>21</v>
      </c>
      <c r="O1241">
        <v>0</v>
      </c>
      <c r="P1241" t="s">
        <v>93</v>
      </c>
      <c r="Q1241" t="s">
        <v>2603</v>
      </c>
      <c r="R1241" t="s">
        <v>26</v>
      </c>
      <c r="S1241">
        <v>66</v>
      </c>
      <c r="T1241" t="s">
        <v>21</v>
      </c>
      <c r="U1241" t="s">
        <v>25</v>
      </c>
      <c r="V1241" t="s">
        <v>21</v>
      </c>
      <c r="W1241">
        <v>0</v>
      </c>
      <c r="X1241" t="s">
        <v>21</v>
      </c>
      <c r="Y1241" t="s">
        <v>98</v>
      </c>
      <c r="Z1241" t="s">
        <v>95</v>
      </c>
      <c r="AA1241">
        <v>12</v>
      </c>
      <c r="AB1241">
        <v>259</v>
      </c>
    </row>
    <row r="1242" spans="1:28" x14ac:dyDescent="0.3">
      <c r="A1242" t="s">
        <v>2604</v>
      </c>
      <c r="B1242" t="s">
        <v>21</v>
      </c>
      <c r="C1242">
        <f>IF(Customers[[#This Row],[Churn Label]]="yes",1,0)</f>
        <v>0</v>
      </c>
      <c r="D1242">
        <v>1</v>
      </c>
      <c r="E1242">
        <v>1</v>
      </c>
      <c r="F1242">
        <v>5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0</v>
      </c>
      <c r="N1242" t="s">
        <v>21</v>
      </c>
      <c r="O1242">
        <v>0</v>
      </c>
      <c r="P1242" t="s">
        <v>31</v>
      </c>
      <c r="Q1242" t="s">
        <v>2605</v>
      </c>
      <c r="R1242" t="s">
        <v>24</v>
      </c>
      <c r="S1242">
        <v>39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32</v>
      </c>
      <c r="Z1242" t="s">
        <v>95</v>
      </c>
      <c r="AA1242">
        <v>13</v>
      </c>
      <c r="AB1242">
        <v>13</v>
      </c>
    </row>
    <row r="1243" spans="1:28" x14ac:dyDescent="0.3">
      <c r="A1243" t="s">
        <v>2606</v>
      </c>
      <c r="B1243" t="s">
        <v>21</v>
      </c>
      <c r="C1243">
        <f>IF(Customers[[#This Row],[Churn Label]]="yes",1,0)</f>
        <v>0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17</v>
      </c>
      <c r="N1243" t="s">
        <v>25</v>
      </c>
      <c r="O1243">
        <v>0</v>
      </c>
      <c r="P1243" t="s">
        <v>27</v>
      </c>
      <c r="Q1243" t="s">
        <v>2607</v>
      </c>
      <c r="R1243" t="s">
        <v>24</v>
      </c>
      <c r="S1243">
        <v>27</v>
      </c>
      <c r="T1243" t="s">
        <v>25</v>
      </c>
      <c r="U1243" t="s">
        <v>21</v>
      </c>
      <c r="V1243" t="s">
        <v>21</v>
      </c>
      <c r="W1243">
        <v>0</v>
      </c>
      <c r="X1243" t="s">
        <v>21</v>
      </c>
      <c r="Y1243" t="s">
        <v>32</v>
      </c>
      <c r="Z1243" t="s">
        <v>33</v>
      </c>
      <c r="AA1243">
        <v>53</v>
      </c>
      <c r="AB1243">
        <v>2946</v>
      </c>
    </row>
    <row r="1244" spans="1:28" x14ac:dyDescent="0.3">
      <c r="A1244" t="s">
        <v>2608</v>
      </c>
      <c r="B1244" t="s">
        <v>21</v>
      </c>
      <c r="C1244">
        <f>IF(Customers[[#This Row],[Churn Label]]="yes",1,0)</f>
        <v>0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2</v>
      </c>
      <c r="M1244">
        <v>15</v>
      </c>
      <c r="N1244" t="s">
        <v>25</v>
      </c>
      <c r="O1244">
        <v>0</v>
      </c>
      <c r="P1244" t="s">
        <v>86</v>
      </c>
      <c r="Q1244" t="s">
        <v>2609</v>
      </c>
      <c r="R1244" t="s">
        <v>24</v>
      </c>
      <c r="S1244">
        <v>21</v>
      </c>
      <c r="T1244" t="s">
        <v>25</v>
      </c>
      <c r="U1244" t="s">
        <v>21</v>
      </c>
      <c r="V1244" t="s">
        <v>21</v>
      </c>
      <c r="W1244">
        <v>0</v>
      </c>
      <c r="X1244" t="s">
        <v>25</v>
      </c>
      <c r="Y1244" t="s">
        <v>53</v>
      </c>
      <c r="Z1244" t="s">
        <v>38</v>
      </c>
      <c r="AA1244">
        <v>34</v>
      </c>
      <c r="AB1244">
        <v>1869</v>
      </c>
    </row>
    <row r="1245" spans="1:28" x14ac:dyDescent="0.3">
      <c r="A1245" t="s">
        <v>2610</v>
      </c>
      <c r="B1245" t="s">
        <v>21</v>
      </c>
      <c r="C1245">
        <f>IF(Customers[[#This Row],[Churn Label]]="yes",1,0)</f>
        <v>0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t="s">
        <v>25</v>
      </c>
      <c r="J1245" t="s">
        <v>88</v>
      </c>
      <c r="K1245">
        <v>0</v>
      </c>
      <c r="L1245">
        <v>0</v>
      </c>
      <c r="M1245">
        <v>28</v>
      </c>
      <c r="N1245" t="s">
        <v>25</v>
      </c>
      <c r="O1245">
        <v>0</v>
      </c>
      <c r="P1245" t="s">
        <v>81</v>
      </c>
      <c r="Q1245" t="s">
        <v>2611</v>
      </c>
      <c r="R1245" t="s">
        <v>24</v>
      </c>
      <c r="S1245">
        <v>33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32</v>
      </c>
      <c r="Z1245" t="s">
        <v>38</v>
      </c>
      <c r="AA1245">
        <v>30</v>
      </c>
      <c r="AB1245">
        <v>208</v>
      </c>
    </row>
    <row r="1246" spans="1:28" x14ac:dyDescent="0.3">
      <c r="A1246" t="s">
        <v>2612</v>
      </c>
      <c r="B1246" t="s">
        <v>21</v>
      </c>
      <c r="C1246">
        <f>IF(Customers[[#This Row],[Churn Label]]="yes",1,0)</f>
        <v>0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8</v>
      </c>
      <c r="N1246" t="s">
        <v>25</v>
      </c>
      <c r="O1246">
        <v>0</v>
      </c>
      <c r="P1246" t="s">
        <v>60</v>
      </c>
      <c r="Q1246" t="s">
        <v>2613</v>
      </c>
      <c r="R1246" t="s">
        <v>24</v>
      </c>
      <c r="S1246">
        <v>59</v>
      </c>
      <c r="T1246" t="s">
        <v>21</v>
      </c>
      <c r="U1246" t="s">
        <v>21</v>
      </c>
      <c r="V1246" t="s">
        <v>21</v>
      </c>
      <c r="W1246">
        <v>0</v>
      </c>
      <c r="X1246" t="s">
        <v>25</v>
      </c>
      <c r="Y1246" t="s">
        <v>98</v>
      </c>
      <c r="Z1246" t="s">
        <v>95</v>
      </c>
      <c r="AA1246">
        <v>39</v>
      </c>
      <c r="AB1246">
        <v>808</v>
      </c>
    </row>
    <row r="1247" spans="1:28" x14ac:dyDescent="0.3">
      <c r="A1247" t="s">
        <v>2614</v>
      </c>
      <c r="B1247" t="s">
        <v>21</v>
      </c>
      <c r="C1247">
        <f>IF(Customers[[#This Row],[Churn Label]]="yes",1,0)</f>
        <v>0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4</v>
      </c>
      <c r="N1247" t="s">
        <v>25</v>
      </c>
      <c r="O1247">
        <v>0</v>
      </c>
      <c r="P1247" t="s">
        <v>51</v>
      </c>
      <c r="Q1247" t="s">
        <v>2615</v>
      </c>
      <c r="R1247" t="s">
        <v>26</v>
      </c>
      <c r="S1247">
        <v>74</v>
      </c>
      <c r="T1247" t="s">
        <v>21</v>
      </c>
      <c r="U1247" t="s">
        <v>25</v>
      </c>
      <c r="V1247" t="s">
        <v>21</v>
      </c>
      <c r="W1247">
        <v>0</v>
      </c>
      <c r="X1247" t="s">
        <v>25</v>
      </c>
      <c r="Y1247" t="s">
        <v>53</v>
      </c>
      <c r="Z1247" t="s">
        <v>38</v>
      </c>
      <c r="AA1247">
        <v>27</v>
      </c>
      <c r="AB1247">
        <v>799</v>
      </c>
    </row>
    <row r="1248" spans="1:28" x14ac:dyDescent="0.3">
      <c r="A1248" t="s">
        <v>2616</v>
      </c>
      <c r="B1248" t="s">
        <v>21</v>
      </c>
      <c r="C1248">
        <f>IF(Customers[[#This Row],[Churn Label]]="yes",1,0)</f>
        <v>0</v>
      </c>
      <c r="D1248">
        <v>3</v>
      </c>
      <c r="E1248">
        <v>16</v>
      </c>
      <c r="F1248">
        <v>41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5</v>
      </c>
      <c r="N1248" t="s">
        <v>25</v>
      </c>
      <c r="O1248">
        <v>0</v>
      </c>
      <c r="P1248" t="s">
        <v>81</v>
      </c>
      <c r="Q1248" t="s">
        <v>2617</v>
      </c>
      <c r="R1248" t="s">
        <v>26</v>
      </c>
      <c r="S1248">
        <v>48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32</v>
      </c>
      <c r="Z1248" t="s">
        <v>95</v>
      </c>
      <c r="AA1248">
        <v>30</v>
      </c>
      <c r="AB1248">
        <v>87</v>
      </c>
    </row>
    <row r="1249" spans="1:28" x14ac:dyDescent="0.3">
      <c r="A1249" t="s">
        <v>2618</v>
      </c>
      <c r="B1249" t="s">
        <v>21</v>
      </c>
      <c r="C1249">
        <f>IF(Customers[[#This Row],[Churn Label]]="yes",1,0)</f>
        <v>0</v>
      </c>
      <c r="D1249">
        <v>11</v>
      </c>
      <c r="E1249">
        <v>58</v>
      </c>
      <c r="F1249">
        <v>146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25</v>
      </c>
      <c r="N1249" t="s">
        <v>25</v>
      </c>
      <c r="O1249">
        <v>0</v>
      </c>
      <c r="P1249" t="s">
        <v>68</v>
      </c>
      <c r="Q1249" t="s">
        <v>2619</v>
      </c>
      <c r="R1249" t="s">
        <v>26</v>
      </c>
      <c r="S1249">
        <v>27</v>
      </c>
      <c r="T1249" t="s">
        <v>25</v>
      </c>
      <c r="U1249" t="s">
        <v>21</v>
      </c>
      <c r="V1249" t="s">
        <v>21</v>
      </c>
      <c r="W1249">
        <v>0</v>
      </c>
      <c r="X1249" t="s">
        <v>25</v>
      </c>
      <c r="Y1249" t="s">
        <v>32</v>
      </c>
      <c r="Z1249" t="s">
        <v>38</v>
      </c>
      <c r="AA1249">
        <v>34</v>
      </c>
      <c r="AB1249">
        <v>378</v>
      </c>
    </row>
    <row r="1250" spans="1:28" x14ac:dyDescent="0.3">
      <c r="A1250" t="s">
        <v>2620</v>
      </c>
      <c r="B1250" t="s">
        <v>21</v>
      </c>
      <c r="C1250">
        <f>IF(Customers[[#This Row],[Churn Label]]="yes",1,0)</f>
        <v>0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t="s">
        <v>25</v>
      </c>
      <c r="J1250" t="s">
        <v>88</v>
      </c>
      <c r="K1250">
        <v>0</v>
      </c>
      <c r="L1250">
        <v>1</v>
      </c>
      <c r="M1250">
        <v>3</v>
      </c>
      <c r="N1250" t="s">
        <v>25</v>
      </c>
      <c r="O1250">
        <v>0</v>
      </c>
      <c r="P1250" t="s">
        <v>28</v>
      </c>
      <c r="Q1250" t="s">
        <v>2621</v>
      </c>
      <c r="R1250" t="s">
        <v>24</v>
      </c>
      <c r="S1250">
        <v>42</v>
      </c>
      <c r="T1250" t="s">
        <v>21</v>
      </c>
      <c r="U1250" t="s">
        <v>21</v>
      </c>
      <c r="V1250" t="s">
        <v>21</v>
      </c>
      <c r="W1250">
        <v>0</v>
      </c>
      <c r="X1250" t="s">
        <v>25</v>
      </c>
      <c r="Y1250" t="s">
        <v>98</v>
      </c>
      <c r="Z1250" t="s">
        <v>33</v>
      </c>
      <c r="AA1250">
        <v>62</v>
      </c>
      <c r="AB1250">
        <v>3834</v>
      </c>
    </row>
    <row r="1251" spans="1:28" x14ac:dyDescent="0.3">
      <c r="A1251" t="s">
        <v>2622</v>
      </c>
      <c r="B1251" t="s">
        <v>21</v>
      </c>
      <c r="C1251">
        <f>IF(Customers[[#This Row],[Churn Label]]="yes",1,0)</f>
        <v>0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1</v>
      </c>
      <c r="M1251">
        <v>0</v>
      </c>
      <c r="N1251" t="s">
        <v>21</v>
      </c>
      <c r="O1251">
        <v>0</v>
      </c>
      <c r="P1251" t="s">
        <v>63</v>
      </c>
      <c r="Q1251" t="s">
        <v>2623</v>
      </c>
      <c r="R1251" t="s">
        <v>26</v>
      </c>
      <c r="S1251">
        <v>41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32</v>
      </c>
      <c r="Z1251" t="s">
        <v>38</v>
      </c>
      <c r="AA1251">
        <v>9</v>
      </c>
      <c r="AB1251">
        <v>159</v>
      </c>
    </row>
    <row r="1252" spans="1:28" x14ac:dyDescent="0.3">
      <c r="A1252" t="s">
        <v>2624</v>
      </c>
      <c r="B1252" t="s">
        <v>21</v>
      </c>
      <c r="C1252">
        <f>IF(Customers[[#This Row],[Churn Label]]="yes",1,0)</f>
        <v>0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1</v>
      </c>
      <c r="M1252">
        <v>6</v>
      </c>
      <c r="N1252" t="s">
        <v>25</v>
      </c>
      <c r="O1252">
        <v>0</v>
      </c>
      <c r="P1252" t="s">
        <v>42</v>
      </c>
      <c r="Q1252" t="s">
        <v>2625</v>
      </c>
      <c r="R1252" t="s">
        <v>24</v>
      </c>
      <c r="S1252">
        <v>44</v>
      </c>
      <c r="T1252" t="s">
        <v>21</v>
      </c>
      <c r="U1252" t="s">
        <v>21</v>
      </c>
      <c r="V1252" t="s">
        <v>21</v>
      </c>
      <c r="W1252">
        <v>0</v>
      </c>
      <c r="X1252" t="s">
        <v>25</v>
      </c>
      <c r="Y1252" t="s">
        <v>98</v>
      </c>
      <c r="Z1252" t="s">
        <v>38</v>
      </c>
      <c r="AA1252">
        <v>53</v>
      </c>
      <c r="AB1252">
        <v>2440</v>
      </c>
    </row>
    <row r="1253" spans="1:28" x14ac:dyDescent="0.3">
      <c r="A1253" t="s">
        <v>2626</v>
      </c>
      <c r="B1253" t="s">
        <v>21</v>
      </c>
      <c r="C1253">
        <f>IF(Customers[[#This Row],[Churn Label]]="yes",1,0)</f>
        <v>0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2</v>
      </c>
      <c r="M1253">
        <v>2</v>
      </c>
      <c r="N1253" t="s">
        <v>25</v>
      </c>
      <c r="O1253">
        <v>0</v>
      </c>
      <c r="P1253" t="s">
        <v>76</v>
      </c>
      <c r="Q1253" t="s">
        <v>2627</v>
      </c>
      <c r="R1253" t="s">
        <v>26</v>
      </c>
      <c r="S1253">
        <v>49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32</v>
      </c>
      <c r="Z1253" t="s">
        <v>38</v>
      </c>
      <c r="AA1253">
        <v>37</v>
      </c>
      <c r="AB1253">
        <v>757</v>
      </c>
    </row>
    <row r="1254" spans="1:28" x14ac:dyDescent="0.3">
      <c r="A1254" t="s">
        <v>2628</v>
      </c>
      <c r="B1254" t="s">
        <v>21</v>
      </c>
      <c r="C1254">
        <f>IF(Customers[[#This Row],[Churn Label]]="yes",1,0)</f>
        <v>0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0</v>
      </c>
      <c r="N1254" t="s">
        <v>21</v>
      </c>
      <c r="O1254">
        <v>0</v>
      </c>
      <c r="P1254" t="s">
        <v>61</v>
      </c>
      <c r="Q1254" t="s">
        <v>2629</v>
      </c>
      <c r="R1254" t="s">
        <v>26</v>
      </c>
      <c r="S1254">
        <v>44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53</v>
      </c>
      <c r="Z1254" t="s">
        <v>38</v>
      </c>
      <c r="AA1254">
        <v>12</v>
      </c>
      <c r="AB1254">
        <v>750</v>
      </c>
    </row>
    <row r="1255" spans="1:28" x14ac:dyDescent="0.3">
      <c r="A1255" t="s">
        <v>2630</v>
      </c>
      <c r="B1255" t="s">
        <v>21</v>
      </c>
      <c r="C1255">
        <f>IF(Customers[[#This Row],[Churn Label]]="yes",1,0)</f>
        <v>0</v>
      </c>
      <c r="D1255">
        <v>1</v>
      </c>
      <c r="E1255">
        <v>8</v>
      </c>
      <c r="F1255">
        <v>14</v>
      </c>
      <c r="G1255">
        <v>3</v>
      </c>
      <c r="H1255">
        <v>11.1</v>
      </c>
      <c r="I1255" t="s">
        <v>25</v>
      </c>
      <c r="J1255" t="s">
        <v>88</v>
      </c>
      <c r="K1255">
        <v>0</v>
      </c>
      <c r="L1255">
        <v>0</v>
      </c>
      <c r="M1255">
        <v>10</v>
      </c>
      <c r="N1255" t="s">
        <v>25</v>
      </c>
      <c r="O1255">
        <v>0</v>
      </c>
      <c r="P1255" t="s">
        <v>41</v>
      </c>
      <c r="Q1255" t="s">
        <v>2631</v>
      </c>
      <c r="R1255" t="s">
        <v>24</v>
      </c>
      <c r="S1255">
        <v>21</v>
      </c>
      <c r="T1255" t="s">
        <v>25</v>
      </c>
      <c r="U1255" t="s">
        <v>21</v>
      </c>
      <c r="V1255" t="s">
        <v>21</v>
      </c>
      <c r="W1255">
        <v>0</v>
      </c>
      <c r="X1255" t="s">
        <v>21</v>
      </c>
      <c r="Y1255" t="s">
        <v>32</v>
      </c>
      <c r="Z1255" t="s">
        <v>38</v>
      </c>
      <c r="AA1255">
        <v>26</v>
      </c>
      <c r="AB1255">
        <v>26</v>
      </c>
    </row>
    <row r="1256" spans="1:28" x14ac:dyDescent="0.3">
      <c r="A1256" t="s">
        <v>2632</v>
      </c>
      <c r="B1256" t="s">
        <v>21</v>
      </c>
      <c r="C1256">
        <f>IF(Customers[[#This Row],[Churn Label]]="yes",1,0)</f>
        <v>0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27</v>
      </c>
      <c r="N1256" t="s">
        <v>25</v>
      </c>
      <c r="O1256">
        <v>0</v>
      </c>
      <c r="P1256" t="s">
        <v>80</v>
      </c>
      <c r="Q1256" t="s">
        <v>2633</v>
      </c>
      <c r="R1256" t="s">
        <v>24</v>
      </c>
      <c r="S1256">
        <v>26</v>
      </c>
      <c r="T1256" t="s">
        <v>25</v>
      </c>
      <c r="U1256" t="s">
        <v>21</v>
      </c>
      <c r="V1256" t="s">
        <v>21</v>
      </c>
      <c r="W1256">
        <v>0</v>
      </c>
      <c r="X1256" t="s">
        <v>25</v>
      </c>
      <c r="Y1256" t="s">
        <v>32</v>
      </c>
      <c r="Z1256" t="s">
        <v>38</v>
      </c>
      <c r="AA1256">
        <v>28</v>
      </c>
      <c r="AB1256">
        <v>681</v>
      </c>
    </row>
    <row r="1257" spans="1:28" x14ac:dyDescent="0.3">
      <c r="A1257" t="s">
        <v>2634</v>
      </c>
      <c r="B1257" t="s">
        <v>21</v>
      </c>
      <c r="C1257">
        <f>IF(Customers[[#This Row],[Churn Label]]="yes",1,0)</f>
        <v>0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11</v>
      </c>
      <c r="N1257" t="s">
        <v>21</v>
      </c>
      <c r="O1257">
        <v>72</v>
      </c>
      <c r="P1257" t="s">
        <v>84</v>
      </c>
      <c r="Q1257" t="s">
        <v>2635</v>
      </c>
      <c r="R1257" t="s">
        <v>26</v>
      </c>
      <c r="S1257">
        <v>30</v>
      </c>
      <c r="T1257" t="s">
        <v>21</v>
      </c>
      <c r="U1257" t="s">
        <v>21</v>
      </c>
      <c r="V1257" t="s">
        <v>21</v>
      </c>
      <c r="W1257">
        <v>0</v>
      </c>
      <c r="X1257" t="s">
        <v>25</v>
      </c>
      <c r="Y1257" t="s">
        <v>98</v>
      </c>
      <c r="Z1257" t="s">
        <v>38</v>
      </c>
      <c r="AA1257">
        <v>45</v>
      </c>
      <c r="AB1257">
        <v>2323</v>
      </c>
    </row>
    <row r="1258" spans="1:28" x14ac:dyDescent="0.3">
      <c r="A1258" t="s">
        <v>2636</v>
      </c>
      <c r="B1258" t="s">
        <v>21</v>
      </c>
      <c r="C1258">
        <f>IF(Customers[[#This Row],[Churn Label]]="yes",1,0)</f>
        <v>0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t="s">
        <v>25</v>
      </c>
      <c r="J1258" t="s">
        <v>88</v>
      </c>
      <c r="K1258">
        <v>0</v>
      </c>
      <c r="L1258">
        <v>1</v>
      </c>
      <c r="M1258">
        <v>5</v>
      </c>
      <c r="N1258" t="s">
        <v>25</v>
      </c>
      <c r="O1258">
        <v>0</v>
      </c>
      <c r="P1258" t="s">
        <v>37</v>
      </c>
      <c r="Q1258" t="s">
        <v>2637</v>
      </c>
      <c r="R1258" t="s">
        <v>24</v>
      </c>
      <c r="S1258">
        <v>36</v>
      </c>
      <c r="T1258" t="s">
        <v>21</v>
      </c>
      <c r="U1258" t="s">
        <v>21</v>
      </c>
      <c r="V1258" t="s">
        <v>21</v>
      </c>
      <c r="W1258">
        <v>0</v>
      </c>
      <c r="X1258" t="s">
        <v>25</v>
      </c>
      <c r="Y1258" t="s">
        <v>53</v>
      </c>
      <c r="Z1258" t="s">
        <v>38</v>
      </c>
      <c r="AA1258">
        <v>34</v>
      </c>
      <c r="AB1258">
        <v>1954</v>
      </c>
    </row>
    <row r="1259" spans="1:28" x14ac:dyDescent="0.3">
      <c r="A1259" t="s">
        <v>2638</v>
      </c>
      <c r="B1259" t="s">
        <v>21</v>
      </c>
      <c r="C1259">
        <f>IF(Customers[[#This Row],[Churn Label]]="yes",1,0)</f>
        <v>0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0</v>
      </c>
      <c r="N1259" t="s">
        <v>21</v>
      </c>
      <c r="O1259">
        <v>0</v>
      </c>
      <c r="P1259" t="s">
        <v>46</v>
      </c>
      <c r="Q1259" t="s">
        <v>2639</v>
      </c>
      <c r="R1259" t="s">
        <v>24</v>
      </c>
      <c r="S1259">
        <v>50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53</v>
      </c>
      <c r="Z1259" t="s">
        <v>38</v>
      </c>
      <c r="AA1259">
        <v>15</v>
      </c>
      <c r="AB1259">
        <v>225</v>
      </c>
    </row>
    <row r="1260" spans="1:28" x14ac:dyDescent="0.3">
      <c r="A1260" t="s">
        <v>2640</v>
      </c>
      <c r="B1260" t="s">
        <v>21</v>
      </c>
      <c r="C1260">
        <f>IF(Customers[[#This Row],[Churn Label]]="yes",1,0)</f>
        <v>0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t="s">
        <v>25</v>
      </c>
      <c r="J1260" t="s">
        <v>88</v>
      </c>
      <c r="K1260">
        <v>0</v>
      </c>
      <c r="L1260">
        <v>1</v>
      </c>
      <c r="M1260">
        <v>12</v>
      </c>
      <c r="N1260" t="s">
        <v>25</v>
      </c>
      <c r="O1260">
        <v>0</v>
      </c>
      <c r="P1260" t="s">
        <v>69</v>
      </c>
      <c r="Q1260" t="s">
        <v>2641</v>
      </c>
      <c r="R1260" t="s">
        <v>24</v>
      </c>
      <c r="S1260">
        <v>27</v>
      </c>
      <c r="T1260" t="s">
        <v>25</v>
      </c>
      <c r="U1260" t="s">
        <v>21</v>
      </c>
      <c r="V1260" t="s">
        <v>21</v>
      </c>
      <c r="W1260">
        <v>0</v>
      </c>
      <c r="X1260" t="s">
        <v>25</v>
      </c>
      <c r="Y1260" t="s">
        <v>53</v>
      </c>
      <c r="Z1260" t="s">
        <v>38</v>
      </c>
      <c r="AA1260">
        <v>38</v>
      </c>
      <c r="AB1260">
        <v>2760</v>
      </c>
    </row>
    <row r="1261" spans="1:28" x14ac:dyDescent="0.3">
      <c r="A1261" t="s">
        <v>2642</v>
      </c>
      <c r="B1261" t="s">
        <v>21</v>
      </c>
      <c r="C1261">
        <f>IF(Customers[[#This Row],[Churn Label]]="yes",1,0)</f>
        <v>0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17</v>
      </c>
      <c r="N1261" t="s">
        <v>25</v>
      </c>
      <c r="O1261">
        <v>0</v>
      </c>
      <c r="P1261" t="s">
        <v>81</v>
      </c>
      <c r="Q1261" t="s">
        <v>2643</v>
      </c>
      <c r="R1261" t="s">
        <v>26</v>
      </c>
      <c r="S1261">
        <v>25</v>
      </c>
      <c r="T1261" t="s">
        <v>25</v>
      </c>
      <c r="U1261" t="s">
        <v>21</v>
      </c>
      <c r="V1261" t="s">
        <v>21</v>
      </c>
      <c r="W1261">
        <v>0</v>
      </c>
      <c r="X1261" t="s">
        <v>25</v>
      </c>
      <c r="Y1261" t="s">
        <v>32</v>
      </c>
      <c r="Z1261" t="s">
        <v>33</v>
      </c>
      <c r="AA1261">
        <v>47</v>
      </c>
      <c r="AB1261">
        <v>1311</v>
      </c>
    </row>
    <row r="1262" spans="1:28" x14ac:dyDescent="0.3">
      <c r="A1262" t="s">
        <v>2644</v>
      </c>
      <c r="B1262" t="s">
        <v>21</v>
      </c>
      <c r="C1262">
        <f>IF(Customers[[#This Row],[Churn Label]]="yes",1,0)</f>
        <v>0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1</v>
      </c>
      <c r="M1262">
        <v>0</v>
      </c>
      <c r="N1262" t="s">
        <v>21</v>
      </c>
      <c r="O1262">
        <v>0</v>
      </c>
      <c r="P1262" t="s">
        <v>94</v>
      </c>
      <c r="Q1262" t="s">
        <v>2645</v>
      </c>
      <c r="R1262" t="s">
        <v>24</v>
      </c>
      <c r="S1262">
        <v>50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98</v>
      </c>
      <c r="Z1262" t="s">
        <v>95</v>
      </c>
      <c r="AA1262">
        <v>7</v>
      </c>
      <c r="AB1262">
        <v>95</v>
      </c>
    </row>
    <row r="1263" spans="1:28" x14ac:dyDescent="0.3">
      <c r="A1263" t="s">
        <v>2646</v>
      </c>
      <c r="B1263" t="s">
        <v>21</v>
      </c>
      <c r="C1263">
        <f>IF(Customers[[#This Row],[Churn Label]]="yes",1,0)</f>
        <v>0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2</v>
      </c>
      <c r="M1263">
        <v>4</v>
      </c>
      <c r="N1263" t="s">
        <v>21</v>
      </c>
      <c r="O1263">
        <v>10</v>
      </c>
      <c r="P1263" t="s">
        <v>62</v>
      </c>
      <c r="Q1263" t="s">
        <v>2647</v>
      </c>
      <c r="R1263" t="s">
        <v>24</v>
      </c>
      <c r="S1263">
        <v>76</v>
      </c>
      <c r="T1263" t="s">
        <v>21</v>
      </c>
      <c r="U1263" t="s">
        <v>25</v>
      </c>
      <c r="V1263" t="s">
        <v>21</v>
      </c>
      <c r="W1263">
        <v>0</v>
      </c>
      <c r="X1263" t="s">
        <v>25</v>
      </c>
      <c r="Y1263" t="s">
        <v>98</v>
      </c>
      <c r="Z1263" t="s">
        <v>38</v>
      </c>
      <c r="AA1263">
        <v>62</v>
      </c>
      <c r="AB1263">
        <v>3632</v>
      </c>
    </row>
    <row r="1264" spans="1:28" x14ac:dyDescent="0.3">
      <c r="A1264" t="s">
        <v>2648</v>
      </c>
      <c r="B1264" t="s">
        <v>21</v>
      </c>
      <c r="C1264">
        <f>IF(Customers[[#This Row],[Churn Label]]="yes",1,0)</f>
        <v>0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2</v>
      </c>
      <c r="M1264">
        <v>7</v>
      </c>
      <c r="N1264" t="s">
        <v>25</v>
      </c>
      <c r="O1264">
        <v>0</v>
      </c>
      <c r="P1264" t="s">
        <v>44</v>
      </c>
      <c r="Q1264" t="s">
        <v>2649</v>
      </c>
      <c r="R1264" t="s">
        <v>24</v>
      </c>
      <c r="S1264">
        <v>48</v>
      </c>
      <c r="T1264" t="s">
        <v>21</v>
      </c>
      <c r="U1264" t="s">
        <v>21</v>
      </c>
      <c r="V1264" t="s">
        <v>21</v>
      </c>
      <c r="W1264">
        <v>0</v>
      </c>
      <c r="X1264" t="s">
        <v>25</v>
      </c>
      <c r="Y1264" t="s">
        <v>53</v>
      </c>
      <c r="Z1264" t="s">
        <v>95</v>
      </c>
      <c r="AA1264">
        <v>31</v>
      </c>
      <c r="AB1264">
        <v>1914</v>
      </c>
    </row>
    <row r="1265" spans="1:28" x14ac:dyDescent="0.3">
      <c r="A1265" t="s">
        <v>2650</v>
      </c>
      <c r="B1265" t="s">
        <v>21</v>
      </c>
      <c r="C1265">
        <f>IF(Customers[[#This Row],[Churn Label]]="yes",1,0)</f>
        <v>0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26</v>
      </c>
      <c r="N1265" t="s">
        <v>25</v>
      </c>
      <c r="O1265">
        <v>0</v>
      </c>
      <c r="P1265" t="s">
        <v>70</v>
      </c>
      <c r="Q1265" t="s">
        <v>2651</v>
      </c>
      <c r="R1265" t="s">
        <v>24</v>
      </c>
      <c r="S1265">
        <v>33</v>
      </c>
      <c r="T1265" t="s">
        <v>21</v>
      </c>
      <c r="U1265" t="s">
        <v>21</v>
      </c>
      <c r="V1265" t="s">
        <v>21</v>
      </c>
      <c r="W1265">
        <v>0</v>
      </c>
      <c r="X1265" t="s">
        <v>25</v>
      </c>
      <c r="Y1265" t="s">
        <v>98</v>
      </c>
      <c r="Z1265" t="s">
        <v>38</v>
      </c>
      <c r="AA1265">
        <v>23</v>
      </c>
      <c r="AB1265">
        <v>474</v>
      </c>
    </row>
    <row r="1266" spans="1:28" x14ac:dyDescent="0.3">
      <c r="A1266" t="s">
        <v>2652</v>
      </c>
      <c r="B1266" t="s">
        <v>21</v>
      </c>
      <c r="C1266">
        <f>IF(Customers[[#This Row],[Churn Label]]="yes",1,0)</f>
        <v>0</v>
      </c>
      <c r="D1266">
        <v>2</v>
      </c>
      <c r="E1266">
        <v>4</v>
      </c>
      <c r="F1266">
        <v>11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2</v>
      </c>
      <c r="M1266">
        <v>16</v>
      </c>
      <c r="N1266" t="s">
        <v>25</v>
      </c>
      <c r="O1266">
        <v>0</v>
      </c>
      <c r="P1266" t="s">
        <v>69</v>
      </c>
      <c r="Q1266" t="s">
        <v>2653</v>
      </c>
      <c r="R1266" t="s">
        <v>24</v>
      </c>
      <c r="S1266">
        <v>28</v>
      </c>
      <c r="T1266" t="s">
        <v>25</v>
      </c>
      <c r="U1266" t="s">
        <v>21</v>
      </c>
      <c r="V1266" t="s">
        <v>21</v>
      </c>
      <c r="W1266">
        <v>0</v>
      </c>
      <c r="X1266" t="s">
        <v>25</v>
      </c>
      <c r="Y1266" t="s">
        <v>32</v>
      </c>
      <c r="Z1266" t="s">
        <v>38</v>
      </c>
      <c r="AA1266">
        <v>27</v>
      </c>
      <c r="AB1266">
        <v>50</v>
      </c>
    </row>
    <row r="1267" spans="1:28" x14ac:dyDescent="0.3">
      <c r="A1267" t="s">
        <v>2654</v>
      </c>
      <c r="B1267" t="s">
        <v>21</v>
      </c>
      <c r="C1267">
        <f>IF(Customers[[#This Row],[Churn Label]]="yes",1,0)</f>
        <v>0</v>
      </c>
      <c r="D1267">
        <v>1</v>
      </c>
      <c r="E1267">
        <v>5</v>
      </c>
      <c r="F1267">
        <v>15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2</v>
      </c>
      <c r="M1267">
        <v>2</v>
      </c>
      <c r="N1267" t="s">
        <v>25</v>
      </c>
      <c r="O1267">
        <v>0</v>
      </c>
      <c r="P1267" t="s">
        <v>27</v>
      </c>
      <c r="Q1267" t="s">
        <v>2655</v>
      </c>
      <c r="R1267" t="s">
        <v>24</v>
      </c>
      <c r="S1267">
        <v>41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32</v>
      </c>
      <c r="Z1267" t="s">
        <v>33</v>
      </c>
      <c r="AA1267">
        <v>17</v>
      </c>
      <c r="AB1267">
        <v>17</v>
      </c>
    </row>
    <row r="1268" spans="1:28" x14ac:dyDescent="0.3">
      <c r="A1268" t="s">
        <v>2656</v>
      </c>
      <c r="B1268" t="s">
        <v>21</v>
      </c>
      <c r="C1268">
        <f>IF(Customers[[#This Row],[Churn Label]]="yes",1,0)</f>
        <v>0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t="s">
        <v>25</v>
      </c>
      <c r="J1268" t="s">
        <v>88</v>
      </c>
      <c r="K1268">
        <v>0</v>
      </c>
      <c r="L1268">
        <v>2</v>
      </c>
      <c r="M1268">
        <v>5</v>
      </c>
      <c r="N1268" t="s">
        <v>25</v>
      </c>
      <c r="O1268">
        <v>0</v>
      </c>
      <c r="P1268" t="s">
        <v>46</v>
      </c>
      <c r="Q1268" t="s">
        <v>2657</v>
      </c>
      <c r="R1268" t="s">
        <v>26</v>
      </c>
      <c r="S1268">
        <v>61</v>
      </c>
      <c r="T1268" t="s">
        <v>21</v>
      </c>
      <c r="U1268" t="s">
        <v>21</v>
      </c>
      <c r="V1268" t="s">
        <v>21</v>
      </c>
      <c r="W1268">
        <v>0</v>
      </c>
      <c r="X1268" t="s">
        <v>25</v>
      </c>
      <c r="Y1268" t="s">
        <v>32</v>
      </c>
      <c r="Z1268" t="s">
        <v>38</v>
      </c>
      <c r="AA1268">
        <v>52</v>
      </c>
      <c r="AB1268">
        <v>185</v>
      </c>
    </row>
    <row r="1269" spans="1:28" x14ac:dyDescent="0.3">
      <c r="A1269" t="s">
        <v>2658</v>
      </c>
      <c r="B1269" t="s">
        <v>21</v>
      </c>
      <c r="C1269">
        <f>IF(Customers[[#This Row],[Churn Label]]="yes",1,0)</f>
        <v>0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1</v>
      </c>
      <c r="M1269">
        <v>0</v>
      </c>
      <c r="N1269" t="s">
        <v>21</v>
      </c>
      <c r="O1269">
        <v>0</v>
      </c>
      <c r="P1269" t="s">
        <v>62</v>
      </c>
      <c r="Q1269" t="s">
        <v>2659</v>
      </c>
      <c r="R1269" t="s">
        <v>24</v>
      </c>
      <c r="S1269">
        <v>48</v>
      </c>
      <c r="T1269" t="s">
        <v>21</v>
      </c>
      <c r="U1269" t="s">
        <v>21</v>
      </c>
      <c r="V1269" t="s">
        <v>21</v>
      </c>
      <c r="W1269">
        <v>0</v>
      </c>
      <c r="X1269" t="s">
        <v>21</v>
      </c>
      <c r="Y1269" t="s">
        <v>98</v>
      </c>
      <c r="Z1269" t="s">
        <v>33</v>
      </c>
      <c r="AA1269">
        <v>10</v>
      </c>
      <c r="AB1269">
        <v>194</v>
      </c>
    </row>
    <row r="1270" spans="1:28" x14ac:dyDescent="0.3">
      <c r="A1270" t="s">
        <v>2660</v>
      </c>
      <c r="B1270" t="s">
        <v>21</v>
      </c>
      <c r="C1270">
        <f>IF(Customers[[#This Row],[Churn Label]]="yes",1,0)</f>
        <v>0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t="s">
        <v>21</v>
      </c>
      <c r="J1270" t="s">
        <v>22</v>
      </c>
      <c r="K1270">
        <v>0</v>
      </c>
      <c r="L1270">
        <v>0</v>
      </c>
      <c r="M1270">
        <v>1</v>
      </c>
      <c r="N1270" t="s">
        <v>25</v>
      </c>
      <c r="O1270">
        <v>0</v>
      </c>
      <c r="P1270" t="s">
        <v>71</v>
      </c>
      <c r="Q1270" t="s">
        <v>2661</v>
      </c>
      <c r="R1270" t="s">
        <v>26</v>
      </c>
      <c r="S1270">
        <v>80</v>
      </c>
      <c r="T1270" t="s">
        <v>21</v>
      </c>
      <c r="U1270" t="s">
        <v>25</v>
      </c>
      <c r="V1270" t="s">
        <v>21</v>
      </c>
      <c r="W1270">
        <v>0</v>
      </c>
      <c r="X1270" t="s">
        <v>25</v>
      </c>
      <c r="Y1270" t="s">
        <v>53</v>
      </c>
      <c r="Z1270" t="s">
        <v>33</v>
      </c>
      <c r="AA1270">
        <v>43</v>
      </c>
      <c r="AB1270">
        <v>3195</v>
      </c>
    </row>
    <row r="1271" spans="1:28" x14ac:dyDescent="0.3">
      <c r="A1271" t="s">
        <v>2662</v>
      </c>
      <c r="B1271" t="s">
        <v>21</v>
      </c>
      <c r="C1271">
        <f>IF(Customers[[#This Row],[Churn Label]]="yes",1,0)</f>
        <v>0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t="s">
        <v>21</v>
      </c>
      <c r="J1271" t="s">
        <v>22</v>
      </c>
      <c r="K1271">
        <v>0</v>
      </c>
      <c r="L1271">
        <v>1</v>
      </c>
      <c r="M1271">
        <v>0</v>
      </c>
      <c r="N1271" t="s">
        <v>21</v>
      </c>
      <c r="O1271">
        <v>0</v>
      </c>
      <c r="P1271" t="s">
        <v>86</v>
      </c>
      <c r="Q1271" t="s">
        <v>2663</v>
      </c>
      <c r="R1271" t="s">
        <v>26</v>
      </c>
      <c r="S1271">
        <v>34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53</v>
      </c>
      <c r="Z1271" t="s">
        <v>33</v>
      </c>
      <c r="AA1271">
        <v>7</v>
      </c>
      <c r="AB1271">
        <v>383</v>
      </c>
    </row>
    <row r="1272" spans="1:28" x14ac:dyDescent="0.3">
      <c r="A1272" t="s">
        <v>2664</v>
      </c>
      <c r="B1272" t="s">
        <v>21</v>
      </c>
      <c r="C1272">
        <f>IF(Customers[[#This Row],[Churn Label]]="yes",1,0)</f>
        <v>0</v>
      </c>
      <c r="D1272">
        <v>5</v>
      </c>
      <c r="E1272">
        <v>16</v>
      </c>
      <c r="F1272">
        <v>30.6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1</v>
      </c>
      <c r="M1272">
        <v>0</v>
      </c>
      <c r="N1272" t="s">
        <v>21</v>
      </c>
      <c r="O1272">
        <v>0</v>
      </c>
      <c r="P1272" t="s">
        <v>68</v>
      </c>
      <c r="Q1272" t="s">
        <v>2665</v>
      </c>
      <c r="R1272" t="s">
        <v>24</v>
      </c>
      <c r="S1272">
        <v>58</v>
      </c>
      <c r="T1272" t="s">
        <v>21</v>
      </c>
      <c r="U1272" t="s">
        <v>21</v>
      </c>
      <c r="V1272" t="s">
        <v>21</v>
      </c>
      <c r="W1272">
        <v>0</v>
      </c>
      <c r="X1272" t="s">
        <v>21</v>
      </c>
      <c r="Y1272" t="s">
        <v>98</v>
      </c>
      <c r="Z1272" t="s">
        <v>38</v>
      </c>
      <c r="AA1272">
        <v>10</v>
      </c>
      <c r="AB1272">
        <v>53</v>
      </c>
    </row>
    <row r="1273" spans="1:28" x14ac:dyDescent="0.3">
      <c r="A1273" t="s">
        <v>2666</v>
      </c>
      <c r="B1273" t="s">
        <v>21</v>
      </c>
      <c r="C1273">
        <f>IF(Customers[[#This Row],[Churn Label]]="yes",1,0)</f>
        <v>0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2</v>
      </c>
      <c r="M1273">
        <v>5</v>
      </c>
      <c r="N1273" t="s">
        <v>25</v>
      </c>
      <c r="O1273">
        <v>0</v>
      </c>
      <c r="P1273" t="s">
        <v>27</v>
      </c>
      <c r="Q1273" t="s">
        <v>2667</v>
      </c>
      <c r="R1273" t="s">
        <v>26</v>
      </c>
      <c r="S1273">
        <v>72</v>
      </c>
      <c r="T1273" t="s">
        <v>21</v>
      </c>
      <c r="U1273" t="s">
        <v>25</v>
      </c>
      <c r="V1273" t="s">
        <v>21</v>
      </c>
      <c r="W1273">
        <v>0</v>
      </c>
      <c r="X1273" t="s">
        <v>25</v>
      </c>
      <c r="Y1273" t="s">
        <v>53</v>
      </c>
      <c r="Z1273" t="s">
        <v>33</v>
      </c>
      <c r="AA1273">
        <v>34</v>
      </c>
      <c r="AB1273">
        <v>2405</v>
      </c>
    </row>
    <row r="1274" spans="1:28" x14ac:dyDescent="0.3">
      <c r="A1274" t="s">
        <v>2668</v>
      </c>
      <c r="B1274" t="s">
        <v>21</v>
      </c>
      <c r="C1274">
        <f>IF(Customers[[#This Row],[Churn Label]]="yes",1,0)</f>
        <v>0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1</v>
      </c>
      <c r="M1274">
        <v>2</v>
      </c>
      <c r="N1274" t="s">
        <v>25</v>
      </c>
      <c r="O1274">
        <v>0</v>
      </c>
      <c r="P1274" t="s">
        <v>35</v>
      </c>
      <c r="Q1274" t="s">
        <v>2669</v>
      </c>
      <c r="R1274" t="s">
        <v>24</v>
      </c>
      <c r="S1274">
        <v>57</v>
      </c>
      <c r="T1274" t="s">
        <v>21</v>
      </c>
      <c r="U1274" t="s">
        <v>21</v>
      </c>
      <c r="V1274" t="s">
        <v>21</v>
      </c>
      <c r="W1274">
        <v>0</v>
      </c>
      <c r="X1274" t="s">
        <v>25</v>
      </c>
      <c r="Y1274" t="s">
        <v>98</v>
      </c>
      <c r="Z1274" t="s">
        <v>33</v>
      </c>
      <c r="AA1274">
        <v>51</v>
      </c>
      <c r="AB1274">
        <v>2546</v>
      </c>
    </row>
    <row r="1275" spans="1:28" x14ac:dyDescent="0.3">
      <c r="A1275" t="s">
        <v>2670</v>
      </c>
      <c r="B1275" t="s">
        <v>21</v>
      </c>
      <c r="C1275">
        <f>IF(Customers[[#This Row],[Churn Label]]="yes",1,0)</f>
        <v>0</v>
      </c>
      <c r="D1275">
        <v>2</v>
      </c>
      <c r="E1275">
        <v>11</v>
      </c>
      <c r="F1275">
        <v>23.9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2</v>
      </c>
      <c r="M1275">
        <v>14</v>
      </c>
      <c r="N1275" t="s">
        <v>21</v>
      </c>
      <c r="O1275">
        <v>6</v>
      </c>
      <c r="P1275" t="s">
        <v>28</v>
      </c>
      <c r="Q1275" t="s">
        <v>2671</v>
      </c>
      <c r="R1275" t="s">
        <v>26</v>
      </c>
      <c r="S1275">
        <v>65</v>
      </c>
      <c r="T1275" t="s">
        <v>21</v>
      </c>
      <c r="U1275" t="s">
        <v>25</v>
      </c>
      <c r="V1275" t="s">
        <v>21</v>
      </c>
      <c r="W1275">
        <v>0</v>
      </c>
      <c r="X1275" t="s">
        <v>21</v>
      </c>
      <c r="Y1275" t="s">
        <v>32</v>
      </c>
      <c r="Z1275" t="s">
        <v>33</v>
      </c>
      <c r="AA1275">
        <v>27</v>
      </c>
      <c r="AB1275">
        <v>60</v>
      </c>
    </row>
    <row r="1276" spans="1:28" x14ac:dyDescent="0.3">
      <c r="A1276" t="s">
        <v>2672</v>
      </c>
      <c r="B1276" t="s">
        <v>21</v>
      </c>
      <c r="C1276">
        <f>IF(Customers[[#This Row],[Churn Label]]="yes",1,0)</f>
        <v>0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1</v>
      </c>
      <c r="M1276">
        <v>2</v>
      </c>
      <c r="N1276" t="s">
        <v>25</v>
      </c>
      <c r="O1276">
        <v>0</v>
      </c>
      <c r="P1276" t="s">
        <v>83</v>
      </c>
      <c r="Q1276" t="s">
        <v>2673</v>
      </c>
      <c r="R1276" t="s">
        <v>26</v>
      </c>
      <c r="S1276">
        <v>45</v>
      </c>
      <c r="T1276" t="s">
        <v>21</v>
      </c>
      <c r="U1276" t="s">
        <v>21</v>
      </c>
      <c r="V1276" t="s">
        <v>21</v>
      </c>
      <c r="W1276">
        <v>0</v>
      </c>
      <c r="X1276" t="s">
        <v>25</v>
      </c>
      <c r="Y1276" t="s">
        <v>53</v>
      </c>
      <c r="Z1276" t="s">
        <v>38</v>
      </c>
      <c r="AA1276">
        <v>73</v>
      </c>
      <c r="AB1276">
        <v>5375</v>
      </c>
    </row>
    <row r="1277" spans="1:28" x14ac:dyDescent="0.3">
      <c r="A1277" t="s">
        <v>2674</v>
      </c>
      <c r="B1277" t="s">
        <v>21</v>
      </c>
      <c r="C1277">
        <f>IF(Customers[[#This Row],[Churn Label]]="yes",1,0)</f>
        <v>0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25</v>
      </c>
      <c r="O1277">
        <v>0</v>
      </c>
      <c r="P1277" t="s">
        <v>80</v>
      </c>
      <c r="Q1277" t="s">
        <v>2675</v>
      </c>
      <c r="R1277" t="s">
        <v>24</v>
      </c>
      <c r="S1277">
        <v>29</v>
      </c>
      <c r="T1277" t="s">
        <v>25</v>
      </c>
      <c r="U1277" t="s">
        <v>21</v>
      </c>
      <c r="V1277" t="s">
        <v>21</v>
      </c>
      <c r="W1277">
        <v>0</v>
      </c>
      <c r="X1277" t="s">
        <v>21</v>
      </c>
      <c r="Y1277" t="s">
        <v>32</v>
      </c>
      <c r="Z1277" t="s">
        <v>38</v>
      </c>
      <c r="AA1277">
        <v>11</v>
      </c>
      <c r="AB1277">
        <v>341</v>
      </c>
    </row>
    <row r="1278" spans="1:28" x14ac:dyDescent="0.3">
      <c r="A1278" t="s">
        <v>2676</v>
      </c>
      <c r="B1278" t="s">
        <v>21</v>
      </c>
      <c r="C1278">
        <f>IF(Customers[[#This Row],[Churn Label]]="yes",1,0)</f>
        <v>0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6</v>
      </c>
      <c r="N1278" t="s">
        <v>25</v>
      </c>
      <c r="O1278">
        <v>0</v>
      </c>
      <c r="P1278" t="s">
        <v>61</v>
      </c>
      <c r="Q1278" t="s">
        <v>2677</v>
      </c>
      <c r="R1278" t="s">
        <v>26</v>
      </c>
      <c r="S1278">
        <v>31</v>
      </c>
      <c r="T1278" t="s">
        <v>21</v>
      </c>
      <c r="U1278" t="s">
        <v>21</v>
      </c>
      <c r="V1278" t="s">
        <v>21</v>
      </c>
      <c r="W1278">
        <v>0</v>
      </c>
      <c r="X1278" t="s">
        <v>25</v>
      </c>
      <c r="Y1278" t="s">
        <v>53</v>
      </c>
      <c r="Z1278" t="s">
        <v>33</v>
      </c>
      <c r="AA1278">
        <v>41</v>
      </c>
      <c r="AB1278">
        <v>2906</v>
      </c>
    </row>
    <row r="1279" spans="1:28" x14ac:dyDescent="0.3">
      <c r="A1279" t="s">
        <v>2678</v>
      </c>
      <c r="B1279" t="s">
        <v>21</v>
      </c>
      <c r="C1279">
        <f>IF(Customers[[#This Row],[Churn Label]]="yes",1,0)</f>
        <v>0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1</v>
      </c>
      <c r="M1279">
        <v>6</v>
      </c>
      <c r="N1279" t="s">
        <v>25</v>
      </c>
      <c r="O1279">
        <v>0</v>
      </c>
      <c r="P1279" t="s">
        <v>70</v>
      </c>
      <c r="Q1279" t="s">
        <v>2679</v>
      </c>
      <c r="R1279" t="s">
        <v>26</v>
      </c>
      <c r="S1279">
        <v>76</v>
      </c>
      <c r="T1279" t="s">
        <v>21</v>
      </c>
      <c r="U1279" t="s">
        <v>25</v>
      </c>
      <c r="V1279" t="s">
        <v>21</v>
      </c>
      <c r="W1279">
        <v>0</v>
      </c>
      <c r="X1279" t="s">
        <v>25</v>
      </c>
      <c r="Y1279" t="s">
        <v>53</v>
      </c>
      <c r="Z1279" t="s">
        <v>38</v>
      </c>
      <c r="AA1279">
        <v>45</v>
      </c>
      <c r="AB1279">
        <v>2540</v>
      </c>
    </row>
    <row r="1280" spans="1:28" x14ac:dyDescent="0.3">
      <c r="A1280" t="s">
        <v>2680</v>
      </c>
      <c r="B1280" t="s">
        <v>21</v>
      </c>
      <c r="C1280">
        <f>IF(Customers[[#This Row],[Churn Label]]="yes",1,0)</f>
        <v>0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1</v>
      </c>
      <c r="M1280">
        <v>0</v>
      </c>
      <c r="N1280" t="s">
        <v>21</v>
      </c>
      <c r="O1280">
        <v>0</v>
      </c>
      <c r="P1280" t="s">
        <v>79</v>
      </c>
      <c r="Q1280" t="s">
        <v>2681</v>
      </c>
      <c r="R1280" t="s">
        <v>26</v>
      </c>
      <c r="S1280">
        <v>37</v>
      </c>
      <c r="T1280" t="s">
        <v>21</v>
      </c>
      <c r="U1280" t="s">
        <v>21</v>
      </c>
      <c r="V1280" t="s">
        <v>21</v>
      </c>
      <c r="W1280">
        <v>0</v>
      </c>
      <c r="X1280" t="s">
        <v>21</v>
      </c>
      <c r="Y1280" t="s">
        <v>98</v>
      </c>
      <c r="Z1280" t="s">
        <v>95</v>
      </c>
      <c r="AA1280">
        <v>12</v>
      </c>
      <c r="AB1280">
        <v>711</v>
      </c>
    </row>
    <row r="1281" spans="1:28" x14ac:dyDescent="0.3">
      <c r="A1281" t="s">
        <v>2682</v>
      </c>
      <c r="B1281" t="s">
        <v>21</v>
      </c>
      <c r="C1281">
        <f>IF(Customers[[#This Row],[Churn Label]]="yes",1,0)</f>
        <v>0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2</v>
      </c>
      <c r="M1281">
        <v>0</v>
      </c>
      <c r="N1281" t="s">
        <v>21</v>
      </c>
      <c r="O1281">
        <v>0</v>
      </c>
      <c r="P1281" t="s">
        <v>59</v>
      </c>
      <c r="Q1281" t="s">
        <v>2683</v>
      </c>
      <c r="R1281" t="s">
        <v>24</v>
      </c>
      <c r="S1281">
        <v>24</v>
      </c>
      <c r="T1281" t="s">
        <v>25</v>
      </c>
      <c r="U1281" t="s">
        <v>21</v>
      </c>
      <c r="V1281" t="s">
        <v>21</v>
      </c>
      <c r="W1281">
        <v>0</v>
      </c>
      <c r="X1281" t="s">
        <v>21</v>
      </c>
      <c r="Y1281" t="s">
        <v>98</v>
      </c>
      <c r="Z1281" t="s">
        <v>95</v>
      </c>
      <c r="AA1281">
        <v>10</v>
      </c>
      <c r="AB1281">
        <v>269</v>
      </c>
    </row>
    <row r="1282" spans="1:28" x14ac:dyDescent="0.3">
      <c r="A1282" t="s">
        <v>2684</v>
      </c>
      <c r="B1282" t="s">
        <v>21</v>
      </c>
      <c r="C1282">
        <f>IF(Customers[[#This Row],[Churn Label]]="yes",1,0)</f>
        <v>0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2</v>
      </c>
      <c r="M1282">
        <v>14</v>
      </c>
      <c r="N1282" t="s">
        <v>25</v>
      </c>
      <c r="O1282">
        <v>0</v>
      </c>
      <c r="P1282" t="s">
        <v>50</v>
      </c>
      <c r="Q1282" t="s">
        <v>2685</v>
      </c>
      <c r="R1282" t="s">
        <v>26</v>
      </c>
      <c r="S1282">
        <v>23</v>
      </c>
      <c r="T1282" t="s">
        <v>25</v>
      </c>
      <c r="U1282" t="s">
        <v>21</v>
      </c>
      <c r="V1282" t="s">
        <v>21</v>
      </c>
      <c r="W1282">
        <v>0</v>
      </c>
      <c r="X1282" t="s">
        <v>21</v>
      </c>
      <c r="Y1282" t="s">
        <v>32</v>
      </c>
      <c r="Z1282" t="s">
        <v>38</v>
      </c>
      <c r="AA1282">
        <v>24</v>
      </c>
      <c r="AB1282">
        <v>1623</v>
      </c>
    </row>
    <row r="1283" spans="1:28" x14ac:dyDescent="0.3">
      <c r="A1283" t="s">
        <v>2686</v>
      </c>
      <c r="B1283" t="s">
        <v>21</v>
      </c>
      <c r="C1283">
        <f>IF(Customers[[#This Row],[Churn Label]]="yes",1,0)</f>
        <v>0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1</v>
      </c>
      <c r="M1283">
        <v>8</v>
      </c>
      <c r="N1283" t="s">
        <v>25</v>
      </c>
      <c r="O1283">
        <v>0</v>
      </c>
      <c r="P1283" t="s">
        <v>37</v>
      </c>
      <c r="Q1283" t="s">
        <v>2687</v>
      </c>
      <c r="R1283" t="s">
        <v>24</v>
      </c>
      <c r="S1283">
        <v>50</v>
      </c>
      <c r="T1283" t="s">
        <v>21</v>
      </c>
      <c r="U1283" t="s">
        <v>21</v>
      </c>
      <c r="V1283" t="s">
        <v>21</v>
      </c>
      <c r="W1283">
        <v>0</v>
      </c>
      <c r="X1283" t="s">
        <v>25</v>
      </c>
      <c r="Y1283" t="s">
        <v>98</v>
      </c>
      <c r="Z1283" t="s">
        <v>95</v>
      </c>
      <c r="AA1283">
        <v>35</v>
      </c>
      <c r="AB1283">
        <v>601</v>
      </c>
    </row>
    <row r="1284" spans="1:28" x14ac:dyDescent="0.3">
      <c r="A1284" t="s">
        <v>2688</v>
      </c>
      <c r="B1284" t="s">
        <v>21</v>
      </c>
      <c r="C1284">
        <f>IF(Customers[[#This Row],[Churn Label]]="yes",1,0)</f>
        <v>0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2</v>
      </c>
      <c r="M1284">
        <v>23</v>
      </c>
      <c r="N1284" t="s">
        <v>25</v>
      </c>
      <c r="O1284">
        <v>0</v>
      </c>
      <c r="P1284" t="s">
        <v>85</v>
      </c>
      <c r="Q1284" t="s">
        <v>2689</v>
      </c>
      <c r="R1284" t="s">
        <v>24</v>
      </c>
      <c r="S1284">
        <v>19</v>
      </c>
      <c r="T1284" t="s">
        <v>25</v>
      </c>
      <c r="U1284" t="s">
        <v>21</v>
      </c>
      <c r="V1284" t="s">
        <v>21</v>
      </c>
      <c r="W1284">
        <v>0</v>
      </c>
      <c r="X1284" t="s">
        <v>21</v>
      </c>
      <c r="Y1284" t="s">
        <v>98</v>
      </c>
      <c r="Z1284" t="s">
        <v>38</v>
      </c>
      <c r="AA1284">
        <v>34</v>
      </c>
      <c r="AB1284">
        <v>615</v>
      </c>
    </row>
    <row r="1285" spans="1:28" x14ac:dyDescent="0.3">
      <c r="A1285" t="s">
        <v>2690</v>
      </c>
      <c r="B1285" t="s">
        <v>21</v>
      </c>
      <c r="C1285">
        <f>IF(Customers[[#This Row],[Churn Label]]="yes",1,0)</f>
        <v>0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1</v>
      </c>
      <c r="M1285">
        <v>15</v>
      </c>
      <c r="N1285" t="s">
        <v>21</v>
      </c>
      <c r="O1285">
        <v>0</v>
      </c>
      <c r="P1285" t="s">
        <v>70</v>
      </c>
      <c r="Q1285" t="s">
        <v>2691</v>
      </c>
      <c r="R1285" t="s">
        <v>24</v>
      </c>
      <c r="S1285">
        <v>28</v>
      </c>
      <c r="T1285" t="s">
        <v>25</v>
      </c>
      <c r="U1285" t="s">
        <v>21</v>
      </c>
      <c r="V1285" t="s">
        <v>21</v>
      </c>
      <c r="W1285">
        <v>0</v>
      </c>
      <c r="X1285" t="s">
        <v>25</v>
      </c>
      <c r="Y1285" t="s">
        <v>98</v>
      </c>
      <c r="Z1285" t="s">
        <v>38</v>
      </c>
      <c r="AA1285">
        <v>45</v>
      </c>
      <c r="AB1285">
        <v>1584</v>
      </c>
    </row>
    <row r="1286" spans="1:28" x14ac:dyDescent="0.3">
      <c r="A1286" t="s">
        <v>2692</v>
      </c>
      <c r="B1286" t="s">
        <v>21</v>
      </c>
      <c r="C1286">
        <f>IF(Customers[[#This Row],[Churn Label]]="yes",1,0)</f>
        <v>0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2</v>
      </c>
      <c r="M1286">
        <v>3</v>
      </c>
      <c r="N1286" t="s">
        <v>25</v>
      </c>
      <c r="O1286">
        <v>0</v>
      </c>
      <c r="P1286" t="s">
        <v>45</v>
      </c>
      <c r="Q1286" t="s">
        <v>2693</v>
      </c>
      <c r="R1286" t="s">
        <v>26</v>
      </c>
      <c r="S1286">
        <v>77</v>
      </c>
      <c r="T1286" t="s">
        <v>21</v>
      </c>
      <c r="U1286" t="s">
        <v>25</v>
      </c>
      <c r="V1286" t="s">
        <v>21</v>
      </c>
      <c r="W1286">
        <v>0</v>
      </c>
      <c r="X1286" t="s">
        <v>25</v>
      </c>
      <c r="Y1286" t="s">
        <v>98</v>
      </c>
      <c r="Z1286" t="s">
        <v>38</v>
      </c>
      <c r="AA1286">
        <v>52</v>
      </c>
      <c r="AB1286">
        <v>1753</v>
      </c>
    </row>
    <row r="1287" spans="1:28" x14ac:dyDescent="0.3">
      <c r="A1287" t="s">
        <v>2694</v>
      </c>
      <c r="B1287" t="s">
        <v>21</v>
      </c>
      <c r="C1287">
        <f>IF(Customers[[#This Row],[Churn Label]]="yes",1,0)</f>
        <v>0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t="s">
        <v>25</v>
      </c>
      <c r="J1287" t="s">
        <v>88</v>
      </c>
      <c r="K1287">
        <v>0</v>
      </c>
      <c r="L1287">
        <v>0</v>
      </c>
      <c r="M1287">
        <v>0</v>
      </c>
      <c r="N1287" t="s">
        <v>21</v>
      </c>
      <c r="O1287">
        <v>0</v>
      </c>
      <c r="P1287" t="s">
        <v>73</v>
      </c>
      <c r="Q1287" t="s">
        <v>2695</v>
      </c>
      <c r="R1287" t="s">
        <v>26</v>
      </c>
      <c r="S1287">
        <v>37</v>
      </c>
      <c r="T1287" t="s">
        <v>21</v>
      </c>
      <c r="U1287" t="s">
        <v>21</v>
      </c>
      <c r="V1287" t="s">
        <v>21</v>
      </c>
      <c r="W1287">
        <v>0</v>
      </c>
      <c r="X1287" t="s">
        <v>21</v>
      </c>
      <c r="Y1287" t="s">
        <v>32</v>
      </c>
      <c r="Z1287" t="s">
        <v>38</v>
      </c>
      <c r="AA1287">
        <v>9</v>
      </c>
      <c r="AB1287">
        <v>70</v>
      </c>
    </row>
    <row r="1288" spans="1:28" x14ac:dyDescent="0.3">
      <c r="A1288" t="s">
        <v>2696</v>
      </c>
      <c r="B1288" t="s">
        <v>21</v>
      </c>
      <c r="C1288">
        <f>IF(Customers[[#This Row],[Churn Label]]="yes",1,0)</f>
        <v>0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2</v>
      </c>
      <c r="M1288">
        <v>4</v>
      </c>
      <c r="N1288" t="s">
        <v>25</v>
      </c>
      <c r="O1288">
        <v>0</v>
      </c>
      <c r="P1288" t="s">
        <v>80</v>
      </c>
      <c r="Q1288" t="s">
        <v>2697</v>
      </c>
      <c r="R1288" t="s">
        <v>24</v>
      </c>
      <c r="S1288">
        <v>47</v>
      </c>
      <c r="T1288" t="s">
        <v>21</v>
      </c>
      <c r="U1288" t="s">
        <v>21</v>
      </c>
      <c r="V1288" t="s">
        <v>21</v>
      </c>
      <c r="W1288">
        <v>0</v>
      </c>
      <c r="X1288" t="s">
        <v>25</v>
      </c>
      <c r="Y1288" t="s">
        <v>53</v>
      </c>
      <c r="Z1288" t="s">
        <v>38</v>
      </c>
      <c r="AA1288">
        <v>53</v>
      </c>
      <c r="AB1288">
        <v>3606</v>
      </c>
    </row>
    <row r="1289" spans="1:28" x14ac:dyDescent="0.3">
      <c r="A1289" t="s">
        <v>2698</v>
      </c>
      <c r="B1289" t="s">
        <v>21</v>
      </c>
      <c r="C1289">
        <f>IF(Customers[[#This Row],[Churn Label]]="yes",1,0)</f>
        <v>0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1</v>
      </c>
      <c r="M1289">
        <v>4</v>
      </c>
      <c r="N1289" t="s">
        <v>25</v>
      </c>
      <c r="O1289">
        <v>0</v>
      </c>
      <c r="P1289" t="s">
        <v>31</v>
      </c>
      <c r="Q1289" t="s">
        <v>2699</v>
      </c>
      <c r="R1289" t="s">
        <v>24</v>
      </c>
      <c r="S1289">
        <v>55</v>
      </c>
      <c r="T1289" t="s">
        <v>21</v>
      </c>
      <c r="U1289" t="s">
        <v>21</v>
      </c>
      <c r="V1289" t="s">
        <v>21</v>
      </c>
      <c r="W1289">
        <v>0</v>
      </c>
      <c r="X1289" t="s">
        <v>25</v>
      </c>
      <c r="Y1289" t="s">
        <v>98</v>
      </c>
      <c r="Z1289" t="s">
        <v>95</v>
      </c>
      <c r="AA1289">
        <v>63</v>
      </c>
      <c r="AB1289">
        <v>3169</v>
      </c>
    </row>
    <row r="1290" spans="1:28" x14ac:dyDescent="0.3">
      <c r="A1290" t="s">
        <v>2700</v>
      </c>
      <c r="B1290" t="s">
        <v>21</v>
      </c>
      <c r="C1290">
        <f>IF(Customers[[#This Row],[Churn Label]]="yes",1,0)</f>
        <v>0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1</v>
      </c>
      <c r="M1290">
        <v>0</v>
      </c>
      <c r="N1290" t="s">
        <v>21</v>
      </c>
      <c r="O1290">
        <v>0</v>
      </c>
      <c r="P1290" t="s">
        <v>27</v>
      </c>
      <c r="Q1290" t="s">
        <v>2701</v>
      </c>
      <c r="R1290" t="s">
        <v>26</v>
      </c>
      <c r="S1290">
        <v>62</v>
      </c>
      <c r="T1290" t="s">
        <v>21</v>
      </c>
      <c r="U1290" t="s">
        <v>21</v>
      </c>
      <c r="V1290" t="s">
        <v>21</v>
      </c>
      <c r="W1290">
        <v>0</v>
      </c>
      <c r="X1290" t="s">
        <v>21</v>
      </c>
      <c r="Y1290" t="s">
        <v>98</v>
      </c>
      <c r="Z1290" t="s">
        <v>33</v>
      </c>
      <c r="AA1290">
        <v>7</v>
      </c>
      <c r="AB1290">
        <v>77</v>
      </c>
    </row>
    <row r="1291" spans="1:28" x14ac:dyDescent="0.3">
      <c r="A1291" t="s">
        <v>2702</v>
      </c>
      <c r="B1291" t="s">
        <v>21</v>
      </c>
      <c r="C1291">
        <f>IF(Customers[[#This Row],[Churn Label]]="yes",1,0)</f>
        <v>0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9</v>
      </c>
      <c r="N1291" t="s">
        <v>25</v>
      </c>
      <c r="O1291">
        <v>0</v>
      </c>
      <c r="P1291" t="s">
        <v>59</v>
      </c>
      <c r="Q1291" t="s">
        <v>2703</v>
      </c>
      <c r="R1291" t="s">
        <v>24</v>
      </c>
      <c r="S1291">
        <v>49</v>
      </c>
      <c r="T1291" t="s">
        <v>21</v>
      </c>
      <c r="U1291" t="s">
        <v>21</v>
      </c>
      <c r="V1291" t="s">
        <v>21</v>
      </c>
      <c r="W1291">
        <v>0</v>
      </c>
      <c r="X1291" t="s">
        <v>25</v>
      </c>
      <c r="Y1291" t="s">
        <v>53</v>
      </c>
      <c r="Z1291" t="s">
        <v>38</v>
      </c>
      <c r="AA1291">
        <v>21</v>
      </c>
      <c r="AB1291">
        <v>1445</v>
      </c>
    </row>
    <row r="1292" spans="1:28" x14ac:dyDescent="0.3">
      <c r="A1292" t="s">
        <v>2704</v>
      </c>
      <c r="B1292" t="s">
        <v>21</v>
      </c>
      <c r="C1292">
        <f>IF(Customers[[#This Row],[Churn Label]]="yes",1,0)</f>
        <v>0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8</v>
      </c>
      <c r="N1292" t="s">
        <v>25</v>
      </c>
      <c r="O1292">
        <v>0</v>
      </c>
      <c r="P1292" t="s">
        <v>28</v>
      </c>
      <c r="Q1292" t="s">
        <v>2705</v>
      </c>
      <c r="R1292" t="s">
        <v>24</v>
      </c>
      <c r="S1292">
        <v>73</v>
      </c>
      <c r="T1292" t="s">
        <v>21</v>
      </c>
      <c r="U1292" t="s">
        <v>25</v>
      </c>
      <c r="V1292" t="s">
        <v>21</v>
      </c>
      <c r="W1292">
        <v>0</v>
      </c>
      <c r="X1292" t="s">
        <v>25</v>
      </c>
      <c r="Y1292" t="s">
        <v>53</v>
      </c>
      <c r="Z1292" t="s">
        <v>38</v>
      </c>
      <c r="AA1292">
        <v>58</v>
      </c>
      <c r="AB1292">
        <v>3804</v>
      </c>
    </row>
    <row r="1293" spans="1:28" x14ac:dyDescent="0.3">
      <c r="A1293" t="s">
        <v>2706</v>
      </c>
      <c r="B1293" t="s">
        <v>25</v>
      </c>
      <c r="C1293">
        <f>IF(Customers[[#This Row],[Churn Label]]="yes",1,0)</f>
        <v>1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</v>
      </c>
      <c r="N1293" t="s">
        <v>25</v>
      </c>
      <c r="O1293">
        <v>0</v>
      </c>
      <c r="P1293" t="s">
        <v>89</v>
      </c>
      <c r="Q1293" t="s">
        <v>2707</v>
      </c>
      <c r="R1293" t="s">
        <v>24</v>
      </c>
      <c r="S1293">
        <v>34</v>
      </c>
      <c r="T1293" t="s">
        <v>21</v>
      </c>
      <c r="U1293" t="s">
        <v>21</v>
      </c>
      <c r="V1293" t="s">
        <v>21</v>
      </c>
      <c r="W1293">
        <v>0</v>
      </c>
      <c r="X1293" t="s">
        <v>25</v>
      </c>
      <c r="Y1293" t="s">
        <v>53</v>
      </c>
      <c r="Z1293" t="s">
        <v>33</v>
      </c>
      <c r="AA1293">
        <v>43</v>
      </c>
      <c r="AB1293">
        <v>2849</v>
      </c>
    </row>
    <row r="1294" spans="1:28" x14ac:dyDescent="0.3">
      <c r="A1294" t="s">
        <v>2708</v>
      </c>
      <c r="B1294" t="s">
        <v>21</v>
      </c>
      <c r="C1294">
        <f>IF(Customers[[#This Row],[Churn Label]]="yes",1,0)</f>
        <v>0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6</v>
      </c>
      <c r="N1294" t="s">
        <v>25</v>
      </c>
      <c r="O1294">
        <v>0</v>
      </c>
      <c r="P1294" t="s">
        <v>55</v>
      </c>
      <c r="Q1294" t="s">
        <v>2709</v>
      </c>
      <c r="R1294" t="s">
        <v>24</v>
      </c>
      <c r="S1294">
        <v>39</v>
      </c>
      <c r="T1294" t="s">
        <v>21</v>
      </c>
      <c r="U1294" t="s">
        <v>21</v>
      </c>
      <c r="V1294" t="s">
        <v>21</v>
      </c>
      <c r="W1294">
        <v>0</v>
      </c>
      <c r="X1294" t="s">
        <v>25</v>
      </c>
      <c r="Y1294" t="s">
        <v>53</v>
      </c>
      <c r="Z1294" t="s">
        <v>33</v>
      </c>
      <c r="AA1294">
        <v>41</v>
      </c>
      <c r="AB1294">
        <v>3027</v>
      </c>
    </row>
    <row r="1295" spans="1:28" x14ac:dyDescent="0.3">
      <c r="A1295" t="s">
        <v>2710</v>
      </c>
      <c r="B1295" t="s">
        <v>21</v>
      </c>
      <c r="C1295">
        <f>IF(Customers[[#This Row],[Churn Label]]="yes",1,0)</f>
        <v>0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5</v>
      </c>
      <c r="N1295" t="s">
        <v>25</v>
      </c>
      <c r="O1295">
        <v>0</v>
      </c>
      <c r="P1295" t="s">
        <v>85</v>
      </c>
      <c r="Q1295" t="s">
        <v>2711</v>
      </c>
      <c r="R1295" t="s">
        <v>26</v>
      </c>
      <c r="S1295">
        <v>75</v>
      </c>
      <c r="T1295" t="s">
        <v>21</v>
      </c>
      <c r="U1295" t="s">
        <v>25</v>
      </c>
      <c r="V1295" t="s">
        <v>21</v>
      </c>
      <c r="W1295">
        <v>0</v>
      </c>
      <c r="X1295" t="s">
        <v>21</v>
      </c>
      <c r="Y1295" t="s">
        <v>53</v>
      </c>
      <c r="Z1295" t="s">
        <v>38</v>
      </c>
      <c r="AA1295">
        <v>42</v>
      </c>
      <c r="AB1295">
        <v>762</v>
      </c>
    </row>
    <row r="1296" spans="1:28" x14ac:dyDescent="0.3">
      <c r="A1296" t="s">
        <v>2712</v>
      </c>
      <c r="B1296" t="s">
        <v>21</v>
      </c>
      <c r="C1296">
        <f>IF(Customers[[#This Row],[Churn Label]]="yes",1,0)</f>
        <v>0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3</v>
      </c>
      <c r="N1296" t="s">
        <v>21</v>
      </c>
      <c r="O1296">
        <v>18</v>
      </c>
      <c r="P1296" t="s">
        <v>36</v>
      </c>
      <c r="Q1296" t="s">
        <v>2713</v>
      </c>
      <c r="R1296" t="s">
        <v>26</v>
      </c>
      <c r="S1296">
        <v>47</v>
      </c>
      <c r="T1296" t="s">
        <v>21</v>
      </c>
      <c r="U1296" t="s">
        <v>21</v>
      </c>
      <c r="V1296" t="s">
        <v>21</v>
      </c>
      <c r="W1296">
        <v>0</v>
      </c>
      <c r="X1296" t="s">
        <v>21</v>
      </c>
      <c r="Y1296" t="s">
        <v>53</v>
      </c>
      <c r="Z1296" t="s">
        <v>38</v>
      </c>
      <c r="AA1296">
        <v>44</v>
      </c>
      <c r="AB1296">
        <v>3172</v>
      </c>
    </row>
    <row r="1297" spans="1:28" x14ac:dyDescent="0.3">
      <c r="A1297" t="s">
        <v>2714</v>
      </c>
      <c r="B1297" t="s">
        <v>21</v>
      </c>
      <c r="C1297">
        <f>IF(Customers[[#This Row],[Churn Label]]="yes",1,0)</f>
        <v>0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7</v>
      </c>
      <c r="N1297" t="s">
        <v>25</v>
      </c>
      <c r="O1297">
        <v>0</v>
      </c>
      <c r="P1297" t="s">
        <v>37</v>
      </c>
      <c r="Q1297" t="s">
        <v>2715</v>
      </c>
      <c r="R1297" t="s">
        <v>24</v>
      </c>
      <c r="S1297">
        <v>68</v>
      </c>
      <c r="T1297" t="s">
        <v>21</v>
      </c>
      <c r="U1297" t="s">
        <v>25</v>
      </c>
      <c r="V1297" t="s">
        <v>21</v>
      </c>
      <c r="W1297">
        <v>0</v>
      </c>
      <c r="X1297" t="s">
        <v>25</v>
      </c>
      <c r="Y1297" t="s">
        <v>53</v>
      </c>
      <c r="Z1297" t="s">
        <v>33</v>
      </c>
      <c r="AA1297">
        <v>25</v>
      </c>
      <c r="AB1297">
        <v>1766</v>
      </c>
    </row>
    <row r="1298" spans="1:28" x14ac:dyDescent="0.3">
      <c r="A1298" t="s">
        <v>2716</v>
      </c>
      <c r="B1298" t="s">
        <v>21</v>
      </c>
      <c r="C1298">
        <f>IF(Customers[[#This Row],[Churn Label]]="yes",1,0)</f>
        <v>0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15</v>
      </c>
      <c r="N1298" t="s">
        <v>25</v>
      </c>
      <c r="O1298">
        <v>0</v>
      </c>
      <c r="P1298" t="s">
        <v>64</v>
      </c>
      <c r="Q1298" t="s">
        <v>2717</v>
      </c>
      <c r="R1298" t="s">
        <v>26</v>
      </c>
      <c r="S1298">
        <v>66</v>
      </c>
      <c r="T1298" t="s">
        <v>21</v>
      </c>
      <c r="U1298" t="s">
        <v>25</v>
      </c>
      <c r="V1298" t="s">
        <v>21</v>
      </c>
      <c r="W1298">
        <v>0</v>
      </c>
      <c r="X1298" t="s">
        <v>21</v>
      </c>
      <c r="Y1298" t="s">
        <v>98</v>
      </c>
      <c r="Z1298" t="s">
        <v>38</v>
      </c>
      <c r="AA1298">
        <v>24</v>
      </c>
      <c r="AB1298">
        <v>803</v>
      </c>
    </row>
    <row r="1299" spans="1:28" x14ac:dyDescent="0.3">
      <c r="A1299" t="s">
        <v>2718</v>
      </c>
      <c r="B1299" t="s">
        <v>21</v>
      </c>
      <c r="C1299">
        <f>IF(Customers[[#This Row],[Churn Label]]="yes",1,0)</f>
        <v>0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11</v>
      </c>
      <c r="N1299" t="s">
        <v>25</v>
      </c>
      <c r="O1299">
        <v>0</v>
      </c>
      <c r="P1299" t="s">
        <v>51</v>
      </c>
      <c r="Q1299" t="s">
        <v>2719</v>
      </c>
      <c r="R1299" t="s">
        <v>24</v>
      </c>
      <c r="S1299">
        <v>27</v>
      </c>
      <c r="T1299" t="s">
        <v>25</v>
      </c>
      <c r="U1299" t="s">
        <v>21</v>
      </c>
      <c r="V1299" t="s">
        <v>21</v>
      </c>
      <c r="W1299">
        <v>0</v>
      </c>
      <c r="X1299" t="s">
        <v>21</v>
      </c>
      <c r="Y1299" t="s">
        <v>53</v>
      </c>
      <c r="Z1299" t="s">
        <v>33</v>
      </c>
      <c r="AA1299">
        <v>19</v>
      </c>
      <c r="AB1299">
        <v>436</v>
      </c>
    </row>
    <row r="1300" spans="1:28" x14ac:dyDescent="0.3">
      <c r="A1300" t="s">
        <v>2720</v>
      </c>
      <c r="B1300" t="s">
        <v>21</v>
      </c>
      <c r="C1300">
        <f>IF(Customers[[#This Row],[Churn Label]]="yes",1,0)</f>
        <v>0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0</v>
      </c>
      <c r="N1300" t="s">
        <v>21</v>
      </c>
      <c r="O1300">
        <v>0</v>
      </c>
      <c r="P1300" t="s">
        <v>76</v>
      </c>
      <c r="Q1300" t="s">
        <v>2721</v>
      </c>
      <c r="R1300" t="s">
        <v>26</v>
      </c>
      <c r="S1300">
        <v>58</v>
      </c>
      <c r="T1300" t="s">
        <v>21</v>
      </c>
      <c r="U1300" t="s">
        <v>21</v>
      </c>
      <c r="V1300" t="s">
        <v>21</v>
      </c>
      <c r="W1300">
        <v>0</v>
      </c>
      <c r="X1300" t="s">
        <v>21</v>
      </c>
      <c r="Y1300" t="s">
        <v>98</v>
      </c>
      <c r="Z1300" t="s">
        <v>38</v>
      </c>
      <c r="AA1300">
        <v>10</v>
      </c>
      <c r="AB1300">
        <v>556</v>
      </c>
    </row>
    <row r="1301" spans="1:28" x14ac:dyDescent="0.3">
      <c r="A1301" t="s">
        <v>2722</v>
      </c>
      <c r="B1301" t="s">
        <v>21</v>
      </c>
      <c r="C1301">
        <f>IF(Customers[[#This Row],[Churn Label]]="yes",1,0)</f>
        <v>0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</v>
      </c>
      <c r="N1301" t="s">
        <v>25</v>
      </c>
      <c r="O1301">
        <v>0</v>
      </c>
      <c r="P1301" t="s">
        <v>73</v>
      </c>
      <c r="Q1301" t="s">
        <v>2723</v>
      </c>
      <c r="R1301" t="s">
        <v>24</v>
      </c>
      <c r="S1301">
        <v>70</v>
      </c>
      <c r="T1301" t="s">
        <v>21</v>
      </c>
      <c r="U1301" t="s">
        <v>25</v>
      </c>
      <c r="V1301" t="s">
        <v>21</v>
      </c>
      <c r="W1301">
        <v>0</v>
      </c>
      <c r="X1301" t="s">
        <v>21</v>
      </c>
      <c r="Y1301" t="s">
        <v>53</v>
      </c>
      <c r="Z1301" t="s">
        <v>38</v>
      </c>
      <c r="AA1301">
        <v>43</v>
      </c>
      <c r="AB1301">
        <v>3013</v>
      </c>
    </row>
    <row r="1302" spans="1:28" x14ac:dyDescent="0.3">
      <c r="A1302" t="s">
        <v>2724</v>
      </c>
      <c r="B1302" t="s">
        <v>21</v>
      </c>
      <c r="C1302">
        <f>IF(Customers[[#This Row],[Churn Label]]="yes",1,0)</f>
        <v>0</v>
      </c>
      <c r="D1302">
        <v>4</v>
      </c>
      <c r="E1302">
        <v>10</v>
      </c>
      <c r="F1302">
        <v>25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1</v>
      </c>
      <c r="N1302" t="s">
        <v>21</v>
      </c>
      <c r="O1302">
        <v>4</v>
      </c>
      <c r="P1302" t="s">
        <v>71</v>
      </c>
      <c r="Q1302" t="s">
        <v>2725</v>
      </c>
      <c r="R1302" t="s">
        <v>26</v>
      </c>
      <c r="S1302">
        <v>43</v>
      </c>
      <c r="T1302" t="s">
        <v>21</v>
      </c>
      <c r="U1302" t="s">
        <v>21</v>
      </c>
      <c r="V1302" t="s">
        <v>21</v>
      </c>
      <c r="W1302">
        <v>0</v>
      </c>
      <c r="X1302" t="s">
        <v>21</v>
      </c>
      <c r="Y1302" t="s">
        <v>32</v>
      </c>
      <c r="Z1302" t="s">
        <v>38</v>
      </c>
      <c r="AA1302">
        <v>39</v>
      </c>
      <c r="AB1302">
        <v>163</v>
      </c>
    </row>
    <row r="1303" spans="1:28" x14ac:dyDescent="0.3">
      <c r="A1303" t="s">
        <v>2726</v>
      </c>
      <c r="B1303" t="s">
        <v>21</v>
      </c>
      <c r="C1303">
        <f>IF(Customers[[#This Row],[Churn Label]]="yes",1,0)</f>
        <v>0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8</v>
      </c>
      <c r="N1303" t="s">
        <v>25</v>
      </c>
      <c r="O1303">
        <v>0</v>
      </c>
      <c r="P1303" t="s">
        <v>83</v>
      </c>
      <c r="Q1303" t="s">
        <v>2727</v>
      </c>
      <c r="R1303" t="s">
        <v>26</v>
      </c>
      <c r="S1303">
        <v>59</v>
      </c>
      <c r="T1303" t="s">
        <v>21</v>
      </c>
      <c r="U1303" t="s">
        <v>21</v>
      </c>
      <c r="V1303" t="s">
        <v>21</v>
      </c>
      <c r="W1303">
        <v>0</v>
      </c>
      <c r="X1303" t="s">
        <v>21</v>
      </c>
      <c r="Y1303" t="s">
        <v>32</v>
      </c>
      <c r="Z1303" t="s">
        <v>33</v>
      </c>
      <c r="AA1303">
        <v>24</v>
      </c>
      <c r="AB1303">
        <v>1349</v>
      </c>
    </row>
    <row r="1304" spans="1:28" x14ac:dyDescent="0.3">
      <c r="A1304" t="s">
        <v>2728</v>
      </c>
      <c r="B1304" t="s">
        <v>21</v>
      </c>
      <c r="C1304">
        <f>IF(Customers[[#This Row],[Churn Label]]="yes",1,0)</f>
        <v>0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6</v>
      </c>
      <c r="N1304" t="s">
        <v>25</v>
      </c>
      <c r="O1304">
        <v>0</v>
      </c>
      <c r="P1304" t="s">
        <v>85</v>
      </c>
      <c r="Q1304" t="s">
        <v>2729</v>
      </c>
      <c r="R1304" t="s">
        <v>26</v>
      </c>
      <c r="S1304">
        <v>36</v>
      </c>
      <c r="T1304" t="s">
        <v>21</v>
      </c>
      <c r="U1304" t="s">
        <v>21</v>
      </c>
      <c r="V1304" t="s">
        <v>21</v>
      </c>
      <c r="W1304">
        <v>0</v>
      </c>
      <c r="X1304" t="s">
        <v>21</v>
      </c>
      <c r="Y1304" t="s">
        <v>53</v>
      </c>
      <c r="Z1304" t="s">
        <v>33</v>
      </c>
      <c r="AA1304">
        <v>38</v>
      </c>
      <c r="AB1304">
        <v>910</v>
      </c>
    </row>
    <row r="1305" spans="1:28" x14ac:dyDescent="0.3">
      <c r="A1305" t="s">
        <v>2730</v>
      </c>
      <c r="B1305" t="s">
        <v>21</v>
      </c>
      <c r="C1305">
        <f>IF(Customers[[#This Row],[Churn Label]]="yes",1,0)</f>
        <v>0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13</v>
      </c>
      <c r="N1305" t="s">
        <v>25</v>
      </c>
      <c r="O1305">
        <v>0</v>
      </c>
      <c r="P1305" t="s">
        <v>75</v>
      </c>
      <c r="Q1305" t="s">
        <v>2731</v>
      </c>
      <c r="R1305" t="s">
        <v>24</v>
      </c>
      <c r="S1305">
        <v>28</v>
      </c>
      <c r="T1305" t="s">
        <v>25</v>
      </c>
      <c r="U1305" t="s">
        <v>21</v>
      </c>
      <c r="V1305" t="s">
        <v>21</v>
      </c>
      <c r="W1305">
        <v>0</v>
      </c>
      <c r="X1305" t="s">
        <v>25</v>
      </c>
      <c r="Y1305" t="s">
        <v>98</v>
      </c>
      <c r="Z1305" t="s">
        <v>33</v>
      </c>
      <c r="AA1305">
        <v>36</v>
      </c>
      <c r="AB1305">
        <v>1492</v>
      </c>
    </row>
    <row r="1306" spans="1:28" x14ac:dyDescent="0.3">
      <c r="A1306" t="s">
        <v>2732</v>
      </c>
      <c r="B1306" t="s">
        <v>21</v>
      </c>
      <c r="C1306">
        <f>IF(Customers[[#This Row],[Churn Label]]="yes",1,0)</f>
        <v>0</v>
      </c>
      <c r="D1306">
        <v>5</v>
      </c>
      <c r="E1306">
        <v>34</v>
      </c>
      <c r="F1306">
        <v>78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3</v>
      </c>
      <c r="N1306" t="s">
        <v>25</v>
      </c>
      <c r="O1306">
        <v>0</v>
      </c>
      <c r="P1306" t="s">
        <v>46</v>
      </c>
      <c r="Q1306" t="s">
        <v>2733</v>
      </c>
      <c r="R1306" t="s">
        <v>26</v>
      </c>
      <c r="S1306">
        <v>83</v>
      </c>
      <c r="T1306" t="s">
        <v>21</v>
      </c>
      <c r="U1306" t="s">
        <v>25</v>
      </c>
      <c r="V1306" t="s">
        <v>21</v>
      </c>
      <c r="W1306">
        <v>0</v>
      </c>
      <c r="X1306" t="s">
        <v>21</v>
      </c>
      <c r="Y1306" t="s">
        <v>53</v>
      </c>
      <c r="Z1306" t="s">
        <v>33</v>
      </c>
      <c r="AA1306">
        <v>34</v>
      </c>
      <c r="AB1306">
        <v>176</v>
      </c>
    </row>
    <row r="1307" spans="1:28" x14ac:dyDescent="0.3">
      <c r="A1307" t="s">
        <v>2734</v>
      </c>
      <c r="B1307" t="s">
        <v>21</v>
      </c>
      <c r="C1307">
        <f>IF(Customers[[#This Row],[Churn Label]]="yes",1,0)</f>
        <v>0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5</v>
      </c>
      <c r="N1307" t="s">
        <v>21</v>
      </c>
      <c r="O1307">
        <v>19</v>
      </c>
      <c r="P1307" t="s">
        <v>69</v>
      </c>
      <c r="Q1307" t="s">
        <v>2735</v>
      </c>
      <c r="R1307" t="s">
        <v>26</v>
      </c>
      <c r="S1307">
        <v>25</v>
      </c>
      <c r="T1307" t="s">
        <v>25</v>
      </c>
      <c r="U1307" t="s">
        <v>21</v>
      </c>
      <c r="V1307" t="s">
        <v>21</v>
      </c>
      <c r="W1307">
        <v>0</v>
      </c>
      <c r="X1307" t="s">
        <v>25</v>
      </c>
      <c r="Y1307" t="s">
        <v>98</v>
      </c>
      <c r="Z1307" t="s">
        <v>33</v>
      </c>
      <c r="AA1307">
        <v>22</v>
      </c>
      <c r="AB1307">
        <v>591</v>
      </c>
    </row>
    <row r="1308" spans="1:28" x14ac:dyDescent="0.3">
      <c r="A1308" t="s">
        <v>2736</v>
      </c>
      <c r="B1308" t="s">
        <v>21</v>
      </c>
      <c r="C1308">
        <f>IF(Customers[[#This Row],[Churn Label]]="yes",1,0)</f>
        <v>0</v>
      </c>
      <c r="D1308">
        <v>1</v>
      </c>
      <c r="E1308">
        <v>5</v>
      </c>
      <c r="F1308">
        <v>12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5</v>
      </c>
      <c r="N1308" t="s">
        <v>25</v>
      </c>
      <c r="O1308">
        <v>0</v>
      </c>
      <c r="P1308" t="s">
        <v>63</v>
      </c>
      <c r="Q1308" t="s">
        <v>2737</v>
      </c>
      <c r="R1308" t="s">
        <v>24</v>
      </c>
      <c r="S1308">
        <v>54</v>
      </c>
      <c r="T1308" t="s">
        <v>21</v>
      </c>
      <c r="U1308" t="s">
        <v>21</v>
      </c>
      <c r="V1308" t="s">
        <v>21</v>
      </c>
      <c r="W1308">
        <v>0</v>
      </c>
      <c r="X1308" t="s">
        <v>21</v>
      </c>
      <c r="Y1308" t="s">
        <v>32</v>
      </c>
      <c r="Z1308" t="s">
        <v>38</v>
      </c>
      <c r="AA1308">
        <v>58</v>
      </c>
      <c r="AB1308">
        <v>58</v>
      </c>
    </row>
    <row r="1309" spans="1:28" x14ac:dyDescent="0.3">
      <c r="A1309" t="s">
        <v>2738</v>
      </c>
      <c r="B1309" t="s">
        <v>21</v>
      </c>
      <c r="C1309">
        <f>IF(Customers[[#This Row],[Churn Label]]="yes",1,0)</f>
        <v>0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6</v>
      </c>
      <c r="N1309" t="s">
        <v>25</v>
      </c>
      <c r="O1309">
        <v>0</v>
      </c>
      <c r="P1309" t="s">
        <v>37</v>
      </c>
      <c r="Q1309" t="s">
        <v>2739</v>
      </c>
      <c r="R1309" t="s">
        <v>24</v>
      </c>
      <c r="S1309">
        <v>53</v>
      </c>
      <c r="T1309" t="s">
        <v>21</v>
      </c>
      <c r="U1309" t="s">
        <v>21</v>
      </c>
      <c r="V1309" t="s">
        <v>21</v>
      </c>
      <c r="W1309">
        <v>0</v>
      </c>
      <c r="X1309" t="s">
        <v>21</v>
      </c>
      <c r="Y1309" t="s">
        <v>53</v>
      </c>
      <c r="Z1309" t="s">
        <v>33</v>
      </c>
      <c r="AA1309">
        <v>17</v>
      </c>
      <c r="AB1309">
        <v>1219</v>
      </c>
    </row>
    <row r="1310" spans="1:28" x14ac:dyDescent="0.3">
      <c r="A1310" t="s">
        <v>2740</v>
      </c>
      <c r="B1310" t="s">
        <v>21</v>
      </c>
      <c r="C1310">
        <f>IF(Customers[[#This Row],[Churn Label]]="yes",1,0)</f>
        <v>0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5</v>
      </c>
      <c r="N1310" t="s">
        <v>25</v>
      </c>
      <c r="O1310">
        <v>0</v>
      </c>
      <c r="P1310" t="s">
        <v>86</v>
      </c>
      <c r="Q1310" t="s">
        <v>2741</v>
      </c>
      <c r="R1310" t="s">
        <v>24</v>
      </c>
      <c r="S1310">
        <v>79</v>
      </c>
      <c r="T1310" t="s">
        <v>21</v>
      </c>
      <c r="U1310" t="s">
        <v>25</v>
      </c>
      <c r="V1310" t="s">
        <v>21</v>
      </c>
      <c r="W1310">
        <v>0</v>
      </c>
      <c r="X1310" t="s">
        <v>25</v>
      </c>
      <c r="Y1310" t="s">
        <v>53</v>
      </c>
      <c r="Z1310" t="s">
        <v>33</v>
      </c>
      <c r="AA1310">
        <v>43</v>
      </c>
      <c r="AB1310">
        <v>3072</v>
      </c>
    </row>
    <row r="1311" spans="1:28" x14ac:dyDescent="0.3">
      <c r="A1311" t="s">
        <v>2742</v>
      </c>
      <c r="B1311" t="s">
        <v>21</v>
      </c>
      <c r="C1311">
        <f>IF(Customers[[#This Row],[Churn Label]]="yes",1,0)</f>
        <v>0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0</v>
      </c>
      <c r="N1311" t="s">
        <v>21</v>
      </c>
      <c r="O1311">
        <v>0</v>
      </c>
      <c r="P1311" t="s">
        <v>30</v>
      </c>
      <c r="Q1311" t="s">
        <v>2743</v>
      </c>
      <c r="R1311" t="s">
        <v>26</v>
      </c>
      <c r="S1311">
        <v>47</v>
      </c>
      <c r="T1311" t="s">
        <v>21</v>
      </c>
      <c r="U1311" t="s">
        <v>21</v>
      </c>
      <c r="V1311" t="s">
        <v>21</v>
      </c>
      <c r="W1311">
        <v>0</v>
      </c>
      <c r="X1311" t="s">
        <v>21</v>
      </c>
      <c r="Y1311" t="s">
        <v>98</v>
      </c>
      <c r="Z1311" t="s">
        <v>38</v>
      </c>
      <c r="AA1311">
        <v>14</v>
      </c>
      <c r="AB1311">
        <v>553</v>
      </c>
    </row>
    <row r="1312" spans="1:28" x14ac:dyDescent="0.3">
      <c r="A1312" t="s">
        <v>2744</v>
      </c>
      <c r="B1312" t="s">
        <v>21</v>
      </c>
      <c r="C1312">
        <f>IF(Customers[[#This Row],[Churn Label]]="yes",1,0)</f>
        <v>0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7</v>
      </c>
      <c r="N1312" t="s">
        <v>25</v>
      </c>
      <c r="O1312">
        <v>0</v>
      </c>
      <c r="P1312" t="s">
        <v>84</v>
      </c>
      <c r="Q1312" t="s">
        <v>2745</v>
      </c>
      <c r="R1312" t="s">
        <v>24</v>
      </c>
      <c r="S1312">
        <v>70</v>
      </c>
      <c r="T1312" t="s">
        <v>21</v>
      </c>
      <c r="U1312" t="s">
        <v>25</v>
      </c>
      <c r="V1312" t="s">
        <v>21</v>
      </c>
      <c r="W1312">
        <v>0</v>
      </c>
      <c r="X1312" t="s">
        <v>21</v>
      </c>
      <c r="Y1312" t="s">
        <v>53</v>
      </c>
      <c r="Z1312" t="s">
        <v>38</v>
      </c>
      <c r="AA1312">
        <v>48</v>
      </c>
      <c r="AB1312">
        <v>3211</v>
      </c>
    </row>
    <row r="1313" spans="1:28" x14ac:dyDescent="0.3">
      <c r="A1313" t="s">
        <v>2746</v>
      </c>
      <c r="B1313" t="s">
        <v>21</v>
      </c>
      <c r="C1313">
        <f>IF(Customers[[#This Row],[Churn Label]]="yes",1,0)</f>
        <v>0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2</v>
      </c>
      <c r="N1313" t="s">
        <v>21</v>
      </c>
      <c r="O1313">
        <v>27</v>
      </c>
      <c r="P1313" t="s">
        <v>75</v>
      </c>
      <c r="Q1313" t="s">
        <v>2747</v>
      </c>
      <c r="R1313" t="s">
        <v>24</v>
      </c>
      <c r="S1313">
        <v>55</v>
      </c>
      <c r="T1313" t="s">
        <v>21</v>
      </c>
      <c r="U1313" t="s">
        <v>21</v>
      </c>
      <c r="V1313" t="s">
        <v>21</v>
      </c>
      <c r="W1313">
        <v>0</v>
      </c>
      <c r="X1313" t="s">
        <v>25</v>
      </c>
      <c r="Y1313" t="s">
        <v>53</v>
      </c>
      <c r="Z1313" t="s">
        <v>38</v>
      </c>
      <c r="AA1313">
        <v>48</v>
      </c>
      <c r="AB1313">
        <v>3303</v>
      </c>
    </row>
    <row r="1314" spans="1:28" x14ac:dyDescent="0.3">
      <c r="A1314" t="s">
        <v>2748</v>
      </c>
      <c r="B1314" t="s">
        <v>21</v>
      </c>
      <c r="C1314">
        <f>IF(Customers[[#This Row],[Churn Label]]="yes",1,0)</f>
        <v>0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0</v>
      </c>
      <c r="N1314" t="s">
        <v>21</v>
      </c>
      <c r="O1314">
        <v>0</v>
      </c>
      <c r="P1314" t="s">
        <v>30</v>
      </c>
      <c r="Q1314" t="s">
        <v>2749</v>
      </c>
      <c r="R1314" t="s">
        <v>24</v>
      </c>
      <c r="S1314">
        <v>47</v>
      </c>
      <c r="T1314" t="s">
        <v>21</v>
      </c>
      <c r="U1314" t="s">
        <v>21</v>
      </c>
      <c r="V1314" t="s">
        <v>21</v>
      </c>
      <c r="W1314">
        <v>0</v>
      </c>
      <c r="X1314" t="s">
        <v>21</v>
      </c>
      <c r="Y1314" t="s">
        <v>53</v>
      </c>
      <c r="Z1314" t="s">
        <v>33</v>
      </c>
      <c r="AA1314">
        <v>12</v>
      </c>
      <c r="AB1314">
        <v>502</v>
      </c>
    </row>
    <row r="1315" spans="1:28" x14ac:dyDescent="0.3">
      <c r="A1315" t="s">
        <v>2750</v>
      </c>
      <c r="B1315" t="s">
        <v>21</v>
      </c>
      <c r="C1315">
        <f>IF(Customers[[#This Row],[Churn Label]]="yes",1,0)</f>
        <v>0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2</v>
      </c>
      <c r="N1315" t="s">
        <v>25</v>
      </c>
      <c r="O1315">
        <v>0</v>
      </c>
      <c r="P1315" t="s">
        <v>37</v>
      </c>
      <c r="Q1315" t="s">
        <v>2751</v>
      </c>
      <c r="R1315" t="s">
        <v>24</v>
      </c>
      <c r="S1315">
        <v>37</v>
      </c>
      <c r="T1315" t="s">
        <v>21</v>
      </c>
      <c r="U1315" t="s">
        <v>21</v>
      </c>
      <c r="V1315" t="s">
        <v>21</v>
      </c>
      <c r="W1315">
        <v>0</v>
      </c>
      <c r="X1315" t="s">
        <v>21</v>
      </c>
      <c r="Y1315" t="s">
        <v>32</v>
      </c>
      <c r="Z1315" t="s">
        <v>33</v>
      </c>
      <c r="AA1315">
        <v>24</v>
      </c>
      <c r="AB1315">
        <v>286</v>
      </c>
    </row>
    <row r="1316" spans="1:28" x14ac:dyDescent="0.3">
      <c r="A1316" t="s">
        <v>2752</v>
      </c>
      <c r="B1316" t="s">
        <v>21</v>
      </c>
      <c r="C1316">
        <f>IF(Customers[[#This Row],[Churn Label]]="yes",1,0)</f>
        <v>0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0</v>
      </c>
      <c r="N1316" t="s">
        <v>21</v>
      </c>
      <c r="O1316">
        <v>0</v>
      </c>
      <c r="P1316" t="s">
        <v>82</v>
      </c>
      <c r="Q1316" t="s">
        <v>2753</v>
      </c>
      <c r="R1316" t="s">
        <v>24</v>
      </c>
      <c r="S1316">
        <v>62</v>
      </c>
      <c r="T1316" t="s">
        <v>21</v>
      </c>
      <c r="U1316" t="s">
        <v>21</v>
      </c>
      <c r="V1316" t="s">
        <v>21</v>
      </c>
      <c r="W1316">
        <v>0</v>
      </c>
      <c r="X1316" t="s">
        <v>21</v>
      </c>
      <c r="Y1316" t="s">
        <v>98</v>
      </c>
      <c r="Z1316" t="s">
        <v>33</v>
      </c>
      <c r="AA1316">
        <v>12</v>
      </c>
      <c r="AB1316">
        <v>175</v>
      </c>
    </row>
    <row r="1317" spans="1:28" x14ac:dyDescent="0.3">
      <c r="A1317" t="s">
        <v>2754</v>
      </c>
      <c r="B1317" t="s">
        <v>21</v>
      </c>
      <c r="C1317">
        <f>IF(Customers[[#This Row],[Churn Label]]="yes",1,0)</f>
        <v>0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4</v>
      </c>
      <c r="N1317" t="s">
        <v>25</v>
      </c>
      <c r="O1317">
        <v>0</v>
      </c>
      <c r="P1317" t="s">
        <v>71</v>
      </c>
      <c r="Q1317" t="s">
        <v>2755</v>
      </c>
      <c r="R1317" t="s">
        <v>26</v>
      </c>
      <c r="S1317">
        <v>34</v>
      </c>
      <c r="T1317" t="s">
        <v>21</v>
      </c>
      <c r="U1317" t="s">
        <v>21</v>
      </c>
      <c r="V1317" t="s">
        <v>21</v>
      </c>
      <c r="W1317">
        <v>0</v>
      </c>
      <c r="X1317" t="s">
        <v>25</v>
      </c>
      <c r="Y1317" t="s">
        <v>32</v>
      </c>
      <c r="Z1317" t="s">
        <v>38</v>
      </c>
      <c r="AA1317">
        <v>32</v>
      </c>
      <c r="AB1317">
        <v>331</v>
      </c>
    </row>
    <row r="1318" spans="1:28" x14ac:dyDescent="0.3">
      <c r="A1318" t="s">
        <v>2756</v>
      </c>
      <c r="B1318" t="s">
        <v>21</v>
      </c>
      <c r="C1318">
        <f>IF(Customers[[#This Row],[Churn Label]]="yes",1,0)</f>
        <v>0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0</v>
      </c>
      <c r="N1318" t="s">
        <v>21</v>
      </c>
      <c r="O1318">
        <v>0</v>
      </c>
      <c r="P1318" t="s">
        <v>64</v>
      </c>
      <c r="Q1318" t="s">
        <v>2757</v>
      </c>
      <c r="R1318" t="s">
        <v>24</v>
      </c>
      <c r="S1318">
        <v>50</v>
      </c>
      <c r="T1318" t="s">
        <v>21</v>
      </c>
      <c r="U1318" t="s">
        <v>21</v>
      </c>
      <c r="V1318" t="s">
        <v>21</v>
      </c>
      <c r="W1318">
        <v>0</v>
      </c>
      <c r="X1318" t="s">
        <v>21</v>
      </c>
      <c r="Y1318" t="s">
        <v>98</v>
      </c>
      <c r="Z1318" t="s">
        <v>38</v>
      </c>
      <c r="AA1318">
        <v>8</v>
      </c>
      <c r="AB1318">
        <v>521</v>
      </c>
    </row>
    <row r="1319" spans="1:28" x14ac:dyDescent="0.3">
      <c r="A1319" t="s">
        <v>2758</v>
      </c>
      <c r="B1319" t="s">
        <v>21</v>
      </c>
      <c r="C1319">
        <f>IF(Customers[[#This Row],[Churn Label]]="yes",1,0)</f>
        <v>0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t="s">
        <v>25</v>
      </c>
      <c r="J1319" t="s">
        <v>88</v>
      </c>
      <c r="K1319">
        <v>0</v>
      </c>
      <c r="L1319">
        <v>0</v>
      </c>
      <c r="M1319">
        <v>5</v>
      </c>
      <c r="N1319" t="s">
        <v>21</v>
      </c>
      <c r="O1319">
        <v>59</v>
      </c>
      <c r="P1319" t="s">
        <v>75</v>
      </c>
      <c r="Q1319" t="s">
        <v>2759</v>
      </c>
      <c r="R1319" t="s">
        <v>26</v>
      </c>
      <c r="S1319">
        <v>67</v>
      </c>
      <c r="T1319" t="s">
        <v>21</v>
      </c>
      <c r="U1319" t="s">
        <v>25</v>
      </c>
      <c r="V1319" t="s">
        <v>21</v>
      </c>
      <c r="W1319">
        <v>0</v>
      </c>
      <c r="X1319" t="s">
        <v>25</v>
      </c>
      <c r="Y1319" t="s">
        <v>53</v>
      </c>
      <c r="Z1319" t="s">
        <v>38</v>
      </c>
      <c r="AA1319">
        <v>47</v>
      </c>
      <c r="AB1319">
        <v>3367</v>
      </c>
    </row>
    <row r="1320" spans="1:28" x14ac:dyDescent="0.3">
      <c r="A1320" t="s">
        <v>2760</v>
      </c>
      <c r="B1320" t="s">
        <v>21</v>
      </c>
      <c r="C1320">
        <f>IF(Customers[[#This Row],[Churn Label]]="yes",1,0)</f>
        <v>0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6</v>
      </c>
      <c r="N1320" t="s">
        <v>25</v>
      </c>
      <c r="O1320">
        <v>0</v>
      </c>
      <c r="P1320" t="s">
        <v>37</v>
      </c>
      <c r="Q1320" t="s">
        <v>2761</v>
      </c>
      <c r="R1320" t="s">
        <v>26</v>
      </c>
      <c r="S1320">
        <v>78</v>
      </c>
      <c r="T1320" t="s">
        <v>21</v>
      </c>
      <c r="U1320" t="s">
        <v>25</v>
      </c>
      <c r="V1320" t="s">
        <v>21</v>
      </c>
      <c r="W1320">
        <v>0</v>
      </c>
      <c r="X1320" t="s">
        <v>25</v>
      </c>
      <c r="Y1320" t="s">
        <v>53</v>
      </c>
      <c r="Z1320" t="s">
        <v>38</v>
      </c>
      <c r="AA1320">
        <v>55</v>
      </c>
      <c r="AB1320">
        <v>3982</v>
      </c>
    </row>
    <row r="1321" spans="1:28" x14ac:dyDescent="0.3">
      <c r="A1321" t="s">
        <v>2762</v>
      </c>
      <c r="B1321" t="s">
        <v>21</v>
      </c>
      <c r="C1321">
        <f>IF(Customers[[#This Row],[Churn Label]]="yes",1,0)</f>
        <v>0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24</v>
      </c>
      <c r="N1321" t="s">
        <v>25</v>
      </c>
      <c r="O1321">
        <v>0</v>
      </c>
      <c r="P1321" t="s">
        <v>86</v>
      </c>
      <c r="Q1321" t="s">
        <v>2763</v>
      </c>
      <c r="R1321" t="s">
        <v>24</v>
      </c>
      <c r="S1321">
        <v>28</v>
      </c>
      <c r="T1321" t="s">
        <v>25</v>
      </c>
      <c r="U1321" t="s">
        <v>21</v>
      </c>
      <c r="V1321" t="s">
        <v>21</v>
      </c>
      <c r="W1321">
        <v>0</v>
      </c>
      <c r="X1321" t="s">
        <v>25</v>
      </c>
      <c r="Y1321" t="s">
        <v>98</v>
      </c>
      <c r="Z1321" t="s">
        <v>33</v>
      </c>
      <c r="AA1321">
        <v>25</v>
      </c>
      <c r="AB1321">
        <v>380</v>
      </c>
    </row>
    <row r="1322" spans="1:28" x14ac:dyDescent="0.3">
      <c r="A1322" t="s">
        <v>2764</v>
      </c>
      <c r="B1322" t="s">
        <v>21</v>
      </c>
      <c r="C1322">
        <f>IF(Customers[[#This Row],[Churn Label]]="yes",1,0)</f>
        <v>0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6</v>
      </c>
      <c r="N1322" t="s">
        <v>25</v>
      </c>
      <c r="O1322">
        <v>0</v>
      </c>
      <c r="P1322" t="s">
        <v>37</v>
      </c>
      <c r="Q1322" t="s">
        <v>2765</v>
      </c>
      <c r="R1322" t="s">
        <v>24</v>
      </c>
      <c r="S1322">
        <v>31</v>
      </c>
      <c r="T1322" t="s">
        <v>21</v>
      </c>
      <c r="U1322" t="s">
        <v>21</v>
      </c>
      <c r="V1322" t="s">
        <v>21</v>
      </c>
      <c r="W1322">
        <v>0</v>
      </c>
      <c r="X1322" t="s">
        <v>25</v>
      </c>
      <c r="Y1322" t="s">
        <v>98</v>
      </c>
      <c r="Z1322" t="s">
        <v>33</v>
      </c>
      <c r="AA1322">
        <v>48</v>
      </c>
      <c r="AB1322">
        <v>2900</v>
      </c>
    </row>
    <row r="1323" spans="1:28" x14ac:dyDescent="0.3">
      <c r="A1323" t="s">
        <v>2766</v>
      </c>
      <c r="B1323" t="s">
        <v>21</v>
      </c>
      <c r="C1323">
        <f>IF(Customers[[#This Row],[Churn Label]]="yes",1,0)</f>
        <v>0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t="s">
        <v>25</v>
      </c>
      <c r="J1323" t="s">
        <v>88</v>
      </c>
      <c r="K1323">
        <v>0</v>
      </c>
      <c r="L1323">
        <v>0</v>
      </c>
      <c r="M1323">
        <v>5</v>
      </c>
      <c r="N1323" t="s">
        <v>25</v>
      </c>
      <c r="O1323">
        <v>0</v>
      </c>
      <c r="P1323" t="s">
        <v>78</v>
      </c>
      <c r="Q1323" t="s">
        <v>2767</v>
      </c>
      <c r="R1323" t="s">
        <v>26</v>
      </c>
      <c r="S1323">
        <v>61</v>
      </c>
      <c r="T1323" t="s">
        <v>21</v>
      </c>
      <c r="U1323" t="s">
        <v>21</v>
      </c>
      <c r="V1323" t="s">
        <v>21</v>
      </c>
      <c r="W1323">
        <v>0</v>
      </c>
      <c r="X1323" t="s">
        <v>25</v>
      </c>
      <c r="Y1323" t="s">
        <v>98</v>
      </c>
      <c r="Z1323" t="s">
        <v>33</v>
      </c>
      <c r="AA1323">
        <v>30</v>
      </c>
      <c r="AB1323">
        <v>1738</v>
      </c>
    </row>
    <row r="1324" spans="1:28" x14ac:dyDescent="0.3">
      <c r="A1324" t="s">
        <v>2768</v>
      </c>
      <c r="B1324" t="s">
        <v>21</v>
      </c>
      <c r="C1324">
        <f>IF(Customers[[#This Row],[Churn Label]]="yes",1,0)</f>
        <v>0</v>
      </c>
      <c r="D1324">
        <v>8</v>
      </c>
      <c r="E1324">
        <v>12</v>
      </c>
      <c r="F1324">
        <v>31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0</v>
      </c>
      <c r="N1324" t="s">
        <v>21</v>
      </c>
      <c r="O1324">
        <v>0</v>
      </c>
      <c r="P1324" t="s">
        <v>61</v>
      </c>
      <c r="Q1324" t="s">
        <v>2769</v>
      </c>
      <c r="R1324" t="s">
        <v>24</v>
      </c>
      <c r="S1324">
        <v>30</v>
      </c>
      <c r="T1324" t="s">
        <v>21</v>
      </c>
      <c r="U1324" t="s">
        <v>21</v>
      </c>
      <c r="V1324" t="s">
        <v>21</v>
      </c>
      <c r="W1324">
        <v>0</v>
      </c>
      <c r="X1324" t="s">
        <v>21</v>
      </c>
      <c r="Y1324" t="s">
        <v>53</v>
      </c>
      <c r="Z1324" t="s">
        <v>33</v>
      </c>
      <c r="AA1324">
        <v>9</v>
      </c>
      <c r="AB1324">
        <v>73</v>
      </c>
    </row>
    <row r="1325" spans="1:28" x14ac:dyDescent="0.3">
      <c r="A1325" t="s">
        <v>2770</v>
      </c>
      <c r="B1325" t="s">
        <v>21</v>
      </c>
      <c r="C1325">
        <f>IF(Customers[[#This Row],[Churn Label]]="yes",1,0)</f>
        <v>0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21</v>
      </c>
      <c r="N1325" t="s">
        <v>21</v>
      </c>
      <c r="O1325">
        <v>21</v>
      </c>
      <c r="P1325" t="s">
        <v>42</v>
      </c>
      <c r="Q1325" t="s">
        <v>2771</v>
      </c>
      <c r="R1325" t="s">
        <v>24</v>
      </c>
      <c r="S1325">
        <v>21</v>
      </c>
      <c r="T1325" t="s">
        <v>25</v>
      </c>
      <c r="U1325" t="s">
        <v>21</v>
      </c>
      <c r="V1325" t="s">
        <v>21</v>
      </c>
      <c r="W1325">
        <v>0</v>
      </c>
      <c r="X1325" t="s">
        <v>21</v>
      </c>
      <c r="Y1325" t="s">
        <v>32</v>
      </c>
      <c r="Z1325" t="s">
        <v>33</v>
      </c>
      <c r="AA1325">
        <v>34</v>
      </c>
      <c r="AB1325">
        <v>1688</v>
      </c>
    </row>
    <row r="1326" spans="1:28" x14ac:dyDescent="0.3">
      <c r="A1326" t="s">
        <v>2772</v>
      </c>
      <c r="B1326" t="s">
        <v>21</v>
      </c>
      <c r="C1326">
        <f>IF(Customers[[#This Row],[Churn Label]]="yes",1,0)</f>
        <v>0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6</v>
      </c>
      <c r="N1326" t="s">
        <v>25</v>
      </c>
      <c r="O1326">
        <v>0</v>
      </c>
      <c r="P1326" t="s">
        <v>93</v>
      </c>
      <c r="Q1326" t="s">
        <v>2773</v>
      </c>
      <c r="R1326" t="s">
        <v>26</v>
      </c>
      <c r="S1326">
        <v>49</v>
      </c>
      <c r="T1326" t="s">
        <v>21</v>
      </c>
      <c r="U1326" t="s">
        <v>21</v>
      </c>
      <c r="V1326" t="s">
        <v>21</v>
      </c>
      <c r="W1326">
        <v>0</v>
      </c>
      <c r="X1326" t="s">
        <v>25</v>
      </c>
      <c r="Y1326" t="s">
        <v>53</v>
      </c>
      <c r="Z1326" t="s">
        <v>38</v>
      </c>
      <c r="AA1326">
        <v>70</v>
      </c>
      <c r="AB1326">
        <v>4692</v>
      </c>
    </row>
    <row r="1327" spans="1:28" x14ac:dyDescent="0.3">
      <c r="A1327" t="s">
        <v>2774</v>
      </c>
      <c r="B1327" t="s">
        <v>21</v>
      </c>
      <c r="C1327">
        <f>IF(Customers[[#This Row],[Churn Label]]="yes",1,0)</f>
        <v>0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2</v>
      </c>
      <c r="N1327" t="s">
        <v>25</v>
      </c>
      <c r="O1327">
        <v>0</v>
      </c>
      <c r="P1327" t="s">
        <v>80</v>
      </c>
      <c r="Q1327" t="s">
        <v>2775</v>
      </c>
      <c r="R1327" t="s">
        <v>26</v>
      </c>
      <c r="S1327">
        <v>84</v>
      </c>
      <c r="T1327" t="s">
        <v>21</v>
      </c>
      <c r="U1327" t="s">
        <v>25</v>
      </c>
      <c r="V1327" t="s">
        <v>21</v>
      </c>
      <c r="W1327">
        <v>0</v>
      </c>
      <c r="X1327" t="s">
        <v>25</v>
      </c>
      <c r="Y1327" t="s">
        <v>98</v>
      </c>
      <c r="Z1327" t="s">
        <v>38</v>
      </c>
      <c r="AA1327">
        <v>50</v>
      </c>
      <c r="AB1327">
        <v>2637</v>
      </c>
    </row>
    <row r="1328" spans="1:28" x14ac:dyDescent="0.3">
      <c r="A1328" t="s">
        <v>2776</v>
      </c>
      <c r="B1328" t="s">
        <v>21</v>
      </c>
      <c r="C1328">
        <f>IF(Customers[[#This Row],[Churn Label]]="yes",1,0)</f>
        <v>0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9</v>
      </c>
      <c r="N1328" t="s">
        <v>25</v>
      </c>
      <c r="O1328">
        <v>0</v>
      </c>
      <c r="P1328" t="s">
        <v>59</v>
      </c>
      <c r="Q1328" t="s">
        <v>2777</v>
      </c>
      <c r="R1328" t="s">
        <v>24</v>
      </c>
      <c r="S1328">
        <v>25</v>
      </c>
      <c r="T1328" t="s">
        <v>25</v>
      </c>
      <c r="U1328" t="s">
        <v>21</v>
      </c>
      <c r="V1328" t="s">
        <v>21</v>
      </c>
      <c r="W1328">
        <v>0</v>
      </c>
      <c r="X1328" t="s">
        <v>25</v>
      </c>
      <c r="Y1328" t="s">
        <v>53</v>
      </c>
      <c r="Z1328" t="s">
        <v>33</v>
      </c>
      <c r="AA1328">
        <v>62</v>
      </c>
      <c r="AB1328">
        <v>4397</v>
      </c>
    </row>
    <row r="1329" spans="1:28" x14ac:dyDescent="0.3">
      <c r="A1329" t="s">
        <v>2778</v>
      </c>
      <c r="B1329" t="s">
        <v>21</v>
      </c>
      <c r="C1329">
        <f>IF(Customers[[#This Row],[Churn Label]]="yes",1,0)</f>
        <v>0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0</v>
      </c>
      <c r="N1329" t="s">
        <v>21</v>
      </c>
      <c r="O1329">
        <v>0</v>
      </c>
      <c r="P1329" t="s">
        <v>28</v>
      </c>
      <c r="Q1329" t="s">
        <v>2779</v>
      </c>
      <c r="R1329" t="s">
        <v>24</v>
      </c>
      <c r="S1329">
        <v>45</v>
      </c>
      <c r="T1329" t="s">
        <v>21</v>
      </c>
      <c r="U1329" t="s">
        <v>21</v>
      </c>
      <c r="V1329" t="s">
        <v>21</v>
      </c>
      <c r="W1329">
        <v>0</v>
      </c>
      <c r="X1329" t="s">
        <v>21</v>
      </c>
      <c r="Y1329" t="s">
        <v>53</v>
      </c>
      <c r="Z1329" t="s">
        <v>38</v>
      </c>
      <c r="AA1329">
        <v>12</v>
      </c>
      <c r="AB1329">
        <v>481</v>
      </c>
    </row>
    <row r="1330" spans="1:28" x14ac:dyDescent="0.3">
      <c r="A1330" t="s">
        <v>2780</v>
      </c>
      <c r="B1330" t="s">
        <v>21</v>
      </c>
      <c r="C1330">
        <f>IF(Customers[[#This Row],[Churn Label]]="yes",1,0)</f>
        <v>0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8</v>
      </c>
      <c r="N1330" t="s">
        <v>25</v>
      </c>
      <c r="O1330">
        <v>0</v>
      </c>
      <c r="P1330" t="s">
        <v>54</v>
      </c>
      <c r="Q1330" t="s">
        <v>2781</v>
      </c>
      <c r="R1330" t="s">
        <v>24</v>
      </c>
      <c r="S1330">
        <v>69</v>
      </c>
      <c r="T1330" t="s">
        <v>21</v>
      </c>
      <c r="U1330" t="s">
        <v>25</v>
      </c>
      <c r="V1330" t="s">
        <v>21</v>
      </c>
      <c r="W1330">
        <v>0</v>
      </c>
      <c r="X1330" t="s">
        <v>21</v>
      </c>
      <c r="Y1330" t="s">
        <v>53</v>
      </c>
      <c r="Z1330" t="s">
        <v>38</v>
      </c>
      <c r="AA1330">
        <v>40</v>
      </c>
      <c r="AB1330">
        <v>1601</v>
      </c>
    </row>
    <row r="1331" spans="1:28" x14ac:dyDescent="0.3">
      <c r="A1331" t="s">
        <v>2782</v>
      </c>
      <c r="B1331" t="s">
        <v>21</v>
      </c>
      <c r="C1331">
        <f>IF(Customers[[#This Row],[Churn Label]]="yes",1,0)</f>
        <v>0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0</v>
      </c>
      <c r="N1331" t="s">
        <v>21</v>
      </c>
      <c r="O1331">
        <v>0</v>
      </c>
      <c r="P1331" t="s">
        <v>31</v>
      </c>
      <c r="Q1331" t="s">
        <v>2783</v>
      </c>
      <c r="R1331" t="s">
        <v>26</v>
      </c>
      <c r="S1331">
        <v>32</v>
      </c>
      <c r="T1331" t="s">
        <v>21</v>
      </c>
      <c r="U1331" t="s">
        <v>21</v>
      </c>
      <c r="V1331" t="s">
        <v>21</v>
      </c>
      <c r="W1331">
        <v>0</v>
      </c>
      <c r="X1331" t="s">
        <v>21</v>
      </c>
      <c r="Y1331" t="s">
        <v>98</v>
      </c>
      <c r="Z1331" t="s">
        <v>33</v>
      </c>
      <c r="AA1331">
        <v>13</v>
      </c>
      <c r="AB1331">
        <v>367</v>
      </c>
    </row>
    <row r="1332" spans="1:28" x14ac:dyDescent="0.3">
      <c r="A1332" t="s">
        <v>2784</v>
      </c>
      <c r="B1332" t="s">
        <v>21</v>
      </c>
      <c r="C1332">
        <f>IF(Customers[[#This Row],[Churn Label]]="yes",1,0)</f>
        <v>0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3</v>
      </c>
      <c r="N1332" t="s">
        <v>25</v>
      </c>
      <c r="O1332">
        <v>0</v>
      </c>
      <c r="P1332" t="s">
        <v>82</v>
      </c>
      <c r="Q1332" t="s">
        <v>2785</v>
      </c>
      <c r="R1332" t="s">
        <v>24</v>
      </c>
      <c r="S1332">
        <v>80</v>
      </c>
      <c r="T1332" t="s">
        <v>21</v>
      </c>
      <c r="U1332" t="s">
        <v>25</v>
      </c>
      <c r="V1332" t="s">
        <v>21</v>
      </c>
      <c r="W1332">
        <v>0</v>
      </c>
      <c r="X1332" t="s">
        <v>25</v>
      </c>
      <c r="Y1332" t="s">
        <v>53</v>
      </c>
      <c r="Z1332" t="s">
        <v>38</v>
      </c>
      <c r="AA1332">
        <v>69</v>
      </c>
      <c r="AB1332">
        <v>2969</v>
      </c>
    </row>
    <row r="1333" spans="1:28" x14ac:dyDescent="0.3">
      <c r="A1333" t="s">
        <v>2786</v>
      </c>
      <c r="B1333" t="s">
        <v>21</v>
      </c>
      <c r="C1333">
        <f>IF(Customers[[#This Row],[Churn Label]]="yes",1,0)</f>
        <v>0</v>
      </c>
      <c r="D1333">
        <v>7</v>
      </c>
      <c r="E1333">
        <v>25</v>
      </c>
      <c r="F1333">
        <v>98.9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5</v>
      </c>
      <c r="N1333" t="s">
        <v>25</v>
      </c>
      <c r="O1333">
        <v>0</v>
      </c>
      <c r="P1333" t="s">
        <v>78</v>
      </c>
      <c r="Q1333" t="s">
        <v>2787</v>
      </c>
      <c r="R1333" t="s">
        <v>24</v>
      </c>
      <c r="S1333">
        <v>66</v>
      </c>
      <c r="T1333" t="s">
        <v>21</v>
      </c>
      <c r="U1333" t="s">
        <v>25</v>
      </c>
      <c r="V1333" t="s">
        <v>21</v>
      </c>
      <c r="W1333">
        <v>0</v>
      </c>
      <c r="X1333" t="s">
        <v>21</v>
      </c>
      <c r="Y1333" t="s">
        <v>53</v>
      </c>
      <c r="Z1333" t="s">
        <v>38</v>
      </c>
      <c r="AA1333">
        <v>28</v>
      </c>
      <c r="AB1333">
        <v>197</v>
      </c>
    </row>
    <row r="1334" spans="1:28" x14ac:dyDescent="0.3">
      <c r="A1334" t="s">
        <v>2788</v>
      </c>
      <c r="B1334" t="s">
        <v>21</v>
      </c>
      <c r="C1334">
        <f>IF(Customers[[#This Row],[Churn Label]]="yes",1,0)</f>
        <v>0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0</v>
      </c>
      <c r="N1334" t="s">
        <v>21</v>
      </c>
      <c r="O1334">
        <v>0</v>
      </c>
      <c r="P1334" t="s">
        <v>73</v>
      </c>
      <c r="Q1334" t="s">
        <v>2789</v>
      </c>
      <c r="R1334" t="s">
        <v>26</v>
      </c>
      <c r="S1334">
        <v>70</v>
      </c>
      <c r="T1334" t="s">
        <v>21</v>
      </c>
      <c r="U1334" t="s">
        <v>25</v>
      </c>
      <c r="V1334" t="s">
        <v>21</v>
      </c>
      <c r="W1334">
        <v>0</v>
      </c>
      <c r="X1334" t="s">
        <v>21</v>
      </c>
      <c r="Y1334" t="s">
        <v>53</v>
      </c>
      <c r="Z1334" t="s">
        <v>33</v>
      </c>
      <c r="AA1334">
        <v>12</v>
      </c>
      <c r="AB1334">
        <v>858</v>
      </c>
    </row>
    <row r="1335" spans="1:28" x14ac:dyDescent="0.3">
      <c r="A1335" t="s">
        <v>2790</v>
      </c>
      <c r="B1335" t="s">
        <v>21</v>
      </c>
      <c r="C1335">
        <f>IF(Customers[[#This Row],[Churn Label]]="yes",1,0)</f>
        <v>0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8</v>
      </c>
      <c r="N1335" t="s">
        <v>25</v>
      </c>
      <c r="O1335">
        <v>0</v>
      </c>
      <c r="P1335" t="s">
        <v>59</v>
      </c>
      <c r="Q1335" t="s">
        <v>2791</v>
      </c>
      <c r="R1335" t="s">
        <v>24</v>
      </c>
      <c r="S1335">
        <v>71</v>
      </c>
      <c r="T1335" t="s">
        <v>21</v>
      </c>
      <c r="U1335" t="s">
        <v>25</v>
      </c>
      <c r="V1335" t="s">
        <v>21</v>
      </c>
      <c r="W1335">
        <v>0</v>
      </c>
      <c r="X1335" t="s">
        <v>21</v>
      </c>
      <c r="Y1335" t="s">
        <v>53</v>
      </c>
      <c r="Z1335" t="s">
        <v>33</v>
      </c>
      <c r="AA1335">
        <v>48</v>
      </c>
      <c r="AB1335">
        <v>435</v>
      </c>
    </row>
    <row r="1336" spans="1:28" x14ac:dyDescent="0.3">
      <c r="A1336" t="s">
        <v>2792</v>
      </c>
      <c r="B1336" t="s">
        <v>21</v>
      </c>
      <c r="C1336">
        <f>IF(Customers[[#This Row],[Churn Label]]="yes",1,0)</f>
        <v>0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2</v>
      </c>
      <c r="N1336" t="s">
        <v>25</v>
      </c>
      <c r="O1336">
        <v>0</v>
      </c>
      <c r="P1336" t="s">
        <v>68</v>
      </c>
      <c r="Q1336" t="s">
        <v>2793</v>
      </c>
      <c r="R1336" t="s">
        <v>26</v>
      </c>
      <c r="S1336">
        <v>75</v>
      </c>
      <c r="T1336" t="s">
        <v>21</v>
      </c>
      <c r="U1336" t="s">
        <v>25</v>
      </c>
      <c r="V1336" t="s">
        <v>21</v>
      </c>
      <c r="W1336">
        <v>0</v>
      </c>
      <c r="X1336" t="s">
        <v>25</v>
      </c>
      <c r="Y1336" t="s">
        <v>53</v>
      </c>
      <c r="Z1336" t="s">
        <v>33</v>
      </c>
      <c r="AA1336">
        <v>30</v>
      </c>
      <c r="AB1336">
        <v>270</v>
      </c>
    </row>
    <row r="1337" spans="1:28" x14ac:dyDescent="0.3">
      <c r="A1337" t="s">
        <v>2794</v>
      </c>
      <c r="B1337" t="s">
        <v>21</v>
      </c>
      <c r="C1337">
        <f>IF(Customers[[#This Row],[Churn Label]]="yes",1,0)</f>
        <v>0</v>
      </c>
      <c r="D1337">
        <v>5</v>
      </c>
      <c r="E1337">
        <v>16</v>
      </c>
      <c r="F1337">
        <v>44.4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8</v>
      </c>
      <c r="N1337" t="s">
        <v>21</v>
      </c>
      <c r="O1337">
        <v>4</v>
      </c>
      <c r="P1337" t="s">
        <v>63</v>
      </c>
      <c r="Q1337" t="s">
        <v>2795</v>
      </c>
      <c r="R1337" t="s">
        <v>24</v>
      </c>
      <c r="S1337">
        <v>40</v>
      </c>
      <c r="T1337" t="s">
        <v>21</v>
      </c>
      <c r="U1337" t="s">
        <v>21</v>
      </c>
      <c r="V1337" t="s">
        <v>21</v>
      </c>
      <c r="W1337">
        <v>0</v>
      </c>
      <c r="X1337" t="s">
        <v>21</v>
      </c>
      <c r="Y1337" t="s">
        <v>32</v>
      </c>
      <c r="Z1337" t="s">
        <v>33</v>
      </c>
      <c r="AA1337">
        <v>30</v>
      </c>
      <c r="AB1337">
        <v>148</v>
      </c>
    </row>
    <row r="1338" spans="1:28" x14ac:dyDescent="0.3">
      <c r="A1338" t="s">
        <v>2796</v>
      </c>
      <c r="B1338" t="s">
        <v>21</v>
      </c>
      <c r="C1338">
        <f>IF(Customers[[#This Row],[Churn Label]]="yes",1,0)</f>
        <v>0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25</v>
      </c>
      <c r="N1338" t="s">
        <v>25</v>
      </c>
      <c r="O1338">
        <v>0</v>
      </c>
      <c r="P1338" t="s">
        <v>81</v>
      </c>
      <c r="Q1338" t="s">
        <v>2797</v>
      </c>
      <c r="R1338" t="s">
        <v>24</v>
      </c>
      <c r="S1338">
        <v>29</v>
      </c>
      <c r="T1338" t="s">
        <v>25</v>
      </c>
      <c r="U1338" t="s">
        <v>21</v>
      </c>
      <c r="V1338" t="s">
        <v>21</v>
      </c>
      <c r="W1338">
        <v>0</v>
      </c>
      <c r="X1338" t="s">
        <v>25</v>
      </c>
      <c r="Y1338" t="s">
        <v>53</v>
      </c>
      <c r="Z1338" t="s">
        <v>33</v>
      </c>
      <c r="AA1338">
        <v>39</v>
      </c>
      <c r="AB1338">
        <v>2101</v>
      </c>
    </row>
    <row r="1339" spans="1:28" x14ac:dyDescent="0.3">
      <c r="A1339" t="s">
        <v>2798</v>
      </c>
      <c r="B1339" t="s">
        <v>21</v>
      </c>
      <c r="C1339">
        <f>IF(Customers[[#This Row],[Churn Label]]="yes",1,0)</f>
        <v>0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t="s">
        <v>25</v>
      </c>
      <c r="J1339" t="s">
        <v>88</v>
      </c>
      <c r="K1339">
        <v>0</v>
      </c>
      <c r="L1339">
        <v>0</v>
      </c>
      <c r="M1339">
        <v>10</v>
      </c>
      <c r="N1339" t="s">
        <v>25</v>
      </c>
      <c r="O1339">
        <v>0</v>
      </c>
      <c r="P1339" t="s">
        <v>67</v>
      </c>
      <c r="Q1339" t="s">
        <v>2799</v>
      </c>
      <c r="R1339" t="s">
        <v>26</v>
      </c>
      <c r="S1339">
        <v>55</v>
      </c>
      <c r="T1339" t="s">
        <v>21</v>
      </c>
      <c r="U1339" t="s">
        <v>21</v>
      </c>
      <c r="V1339" t="s">
        <v>21</v>
      </c>
      <c r="W1339">
        <v>0</v>
      </c>
      <c r="X1339" t="s">
        <v>25</v>
      </c>
      <c r="Y1339" t="s">
        <v>53</v>
      </c>
      <c r="Z1339" t="s">
        <v>38</v>
      </c>
      <c r="AA1339">
        <v>39</v>
      </c>
      <c r="AB1339">
        <v>2773</v>
      </c>
    </row>
    <row r="1340" spans="1:28" x14ac:dyDescent="0.3">
      <c r="A1340" t="s">
        <v>2800</v>
      </c>
      <c r="B1340" t="s">
        <v>21</v>
      </c>
      <c r="C1340">
        <f>IF(Customers[[#This Row],[Churn Label]]="yes",1,0)</f>
        <v>0</v>
      </c>
      <c r="D1340">
        <v>1</v>
      </c>
      <c r="E1340">
        <v>4</v>
      </c>
      <c r="F1340">
        <v>13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8</v>
      </c>
      <c r="N1340" t="s">
        <v>25</v>
      </c>
      <c r="O1340">
        <v>0</v>
      </c>
      <c r="P1340" t="s">
        <v>47</v>
      </c>
      <c r="Q1340" t="s">
        <v>2801</v>
      </c>
      <c r="R1340" t="s">
        <v>26</v>
      </c>
      <c r="S1340">
        <v>78</v>
      </c>
      <c r="T1340" t="s">
        <v>21</v>
      </c>
      <c r="U1340" t="s">
        <v>25</v>
      </c>
      <c r="V1340" t="s">
        <v>21</v>
      </c>
      <c r="W1340">
        <v>0</v>
      </c>
      <c r="X1340" t="s">
        <v>21</v>
      </c>
      <c r="Y1340" t="s">
        <v>53</v>
      </c>
      <c r="Z1340" t="s">
        <v>38</v>
      </c>
      <c r="AA1340">
        <v>16</v>
      </c>
      <c r="AB1340">
        <v>16</v>
      </c>
    </row>
    <row r="1341" spans="1:28" x14ac:dyDescent="0.3">
      <c r="A1341" t="s">
        <v>2802</v>
      </c>
      <c r="B1341" t="s">
        <v>21</v>
      </c>
      <c r="C1341">
        <f>IF(Customers[[#This Row],[Churn Label]]="yes",1,0)</f>
        <v>0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1</v>
      </c>
      <c r="N1341" t="s">
        <v>25</v>
      </c>
      <c r="O1341">
        <v>0</v>
      </c>
      <c r="P1341" t="s">
        <v>58</v>
      </c>
      <c r="Q1341" t="s">
        <v>2803</v>
      </c>
      <c r="R1341" t="s">
        <v>24</v>
      </c>
      <c r="S1341">
        <v>62</v>
      </c>
      <c r="T1341" t="s">
        <v>21</v>
      </c>
      <c r="U1341" t="s">
        <v>21</v>
      </c>
      <c r="V1341" t="s">
        <v>21</v>
      </c>
      <c r="W1341">
        <v>0</v>
      </c>
      <c r="X1341" t="s">
        <v>21</v>
      </c>
      <c r="Y1341" t="s">
        <v>53</v>
      </c>
      <c r="Z1341" t="s">
        <v>33</v>
      </c>
      <c r="AA1341">
        <v>28</v>
      </c>
      <c r="AB1341">
        <v>1334</v>
      </c>
    </row>
    <row r="1342" spans="1:28" x14ac:dyDescent="0.3">
      <c r="A1342" t="s">
        <v>2804</v>
      </c>
      <c r="B1342" t="s">
        <v>21</v>
      </c>
      <c r="C1342">
        <f>IF(Customers[[#This Row],[Churn Label]]="yes",1,0)</f>
        <v>0</v>
      </c>
      <c r="D1342">
        <v>8</v>
      </c>
      <c r="E1342">
        <v>23</v>
      </c>
      <c r="F1342">
        <v>57.7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</v>
      </c>
      <c r="N1342" t="s">
        <v>21</v>
      </c>
      <c r="O1342">
        <v>0</v>
      </c>
      <c r="P1342" t="s">
        <v>74</v>
      </c>
      <c r="Q1342" t="s">
        <v>2805</v>
      </c>
      <c r="R1342" t="s">
        <v>24</v>
      </c>
      <c r="S1342">
        <v>52</v>
      </c>
      <c r="T1342" t="s">
        <v>21</v>
      </c>
      <c r="U1342" t="s">
        <v>21</v>
      </c>
      <c r="V1342" t="s">
        <v>21</v>
      </c>
      <c r="W1342">
        <v>0</v>
      </c>
      <c r="X1342" t="s">
        <v>21</v>
      </c>
      <c r="Y1342" t="s">
        <v>32</v>
      </c>
      <c r="Z1342" t="s">
        <v>38</v>
      </c>
      <c r="AA1342">
        <v>41</v>
      </c>
      <c r="AB1342">
        <v>334</v>
      </c>
    </row>
    <row r="1343" spans="1:28" x14ac:dyDescent="0.3">
      <c r="A1343" t="s">
        <v>2806</v>
      </c>
      <c r="B1343" t="s">
        <v>21</v>
      </c>
      <c r="C1343">
        <f>IF(Customers[[#This Row],[Churn Label]]="yes",1,0)</f>
        <v>0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2</v>
      </c>
      <c r="N1343" t="s">
        <v>25</v>
      </c>
      <c r="O1343">
        <v>0</v>
      </c>
      <c r="P1343" t="s">
        <v>85</v>
      </c>
      <c r="Q1343" t="s">
        <v>2807</v>
      </c>
      <c r="R1343" t="s">
        <v>26</v>
      </c>
      <c r="S1343">
        <v>63</v>
      </c>
      <c r="T1343" t="s">
        <v>21</v>
      </c>
      <c r="U1343" t="s">
        <v>21</v>
      </c>
      <c r="V1343" t="s">
        <v>21</v>
      </c>
      <c r="W1343">
        <v>0</v>
      </c>
      <c r="X1343" t="s">
        <v>25</v>
      </c>
      <c r="Y1343" t="s">
        <v>53</v>
      </c>
      <c r="Z1343" t="s">
        <v>33</v>
      </c>
      <c r="AA1343">
        <v>59</v>
      </c>
      <c r="AB1343">
        <v>4281</v>
      </c>
    </row>
    <row r="1344" spans="1:28" x14ac:dyDescent="0.3">
      <c r="A1344" t="s">
        <v>2808</v>
      </c>
      <c r="B1344" t="s">
        <v>21</v>
      </c>
      <c r="C1344">
        <f>IF(Customers[[#This Row],[Churn Label]]="yes",1,0)</f>
        <v>0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t="s">
        <v>25</v>
      </c>
      <c r="J1344" t="s">
        <v>22</v>
      </c>
      <c r="K1344">
        <v>147.4</v>
      </c>
      <c r="L1344">
        <v>0</v>
      </c>
      <c r="M1344">
        <v>6</v>
      </c>
      <c r="N1344" t="s">
        <v>25</v>
      </c>
      <c r="O1344">
        <v>0</v>
      </c>
      <c r="P1344" t="s">
        <v>72</v>
      </c>
      <c r="Q1344" t="s">
        <v>2809</v>
      </c>
      <c r="R1344" t="s">
        <v>26</v>
      </c>
      <c r="S1344">
        <v>39</v>
      </c>
      <c r="T1344" t="s">
        <v>21</v>
      </c>
      <c r="U1344" t="s">
        <v>21</v>
      </c>
      <c r="V1344" t="s">
        <v>21</v>
      </c>
      <c r="W1344">
        <v>0</v>
      </c>
      <c r="X1344" t="s">
        <v>21</v>
      </c>
      <c r="Y1344" t="s">
        <v>98</v>
      </c>
      <c r="Z1344" t="s">
        <v>33</v>
      </c>
      <c r="AA1344">
        <v>35</v>
      </c>
      <c r="AB1344">
        <v>2355</v>
      </c>
    </row>
    <row r="1345" spans="1:28" x14ac:dyDescent="0.3">
      <c r="A1345" t="s">
        <v>2810</v>
      </c>
      <c r="B1345" t="s">
        <v>21</v>
      </c>
      <c r="C1345">
        <f>IF(Customers[[#This Row],[Churn Label]]="yes",1,0)</f>
        <v>0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t="s">
        <v>25</v>
      </c>
      <c r="J1345" t="s">
        <v>22</v>
      </c>
      <c r="K1345">
        <v>4.5</v>
      </c>
      <c r="L1345">
        <v>0</v>
      </c>
      <c r="M1345">
        <v>7</v>
      </c>
      <c r="N1345" t="s">
        <v>25</v>
      </c>
      <c r="O1345">
        <v>0</v>
      </c>
      <c r="P1345" t="s">
        <v>36</v>
      </c>
      <c r="Q1345" t="s">
        <v>2811</v>
      </c>
      <c r="R1345" t="s">
        <v>24</v>
      </c>
      <c r="S1345">
        <v>51</v>
      </c>
      <c r="T1345" t="s">
        <v>21</v>
      </c>
      <c r="U1345" t="s">
        <v>21</v>
      </c>
      <c r="V1345" t="s">
        <v>21</v>
      </c>
      <c r="W1345">
        <v>0</v>
      </c>
      <c r="X1345" t="s">
        <v>21</v>
      </c>
      <c r="Y1345" t="s">
        <v>32</v>
      </c>
      <c r="Z1345" t="s">
        <v>38</v>
      </c>
      <c r="AA1345">
        <v>39</v>
      </c>
      <c r="AB1345">
        <v>113</v>
      </c>
    </row>
    <row r="1346" spans="1:28" x14ac:dyDescent="0.3">
      <c r="A1346" t="s">
        <v>2812</v>
      </c>
      <c r="B1346" t="s">
        <v>21</v>
      </c>
      <c r="C1346">
        <f>IF(Customers[[#This Row],[Churn Label]]="yes",1,0)</f>
        <v>0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t="s">
        <v>25</v>
      </c>
      <c r="J1346" t="s">
        <v>22</v>
      </c>
      <c r="K1346">
        <v>24.5</v>
      </c>
      <c r="L1346">
        <v>0</v>
      </c>
      <c r="M1346">
        <v>8</v>
      </c>
      <c r="N1346" t="s">
        <v>25</v>
      </c>
      <c r="O1346">
        <v>0</v>
      </c>
      <c r="P1346" t="s">
        <v>55</v>
      </c>
      <c r="Q1346" t="s">
        <v>2813</v>
      </c>
      <c r="R1346" t="s">
        <v>24</v>
      </c>
      <c r="S1346">
        <v>40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98</v>
      </c>
      <c r="Z1346" t="s">
        <v>33</v>
      </c>
      <c r="AA1346">
        <v>36</v>
      </c>
      <c r="AB1346">
        <v>327</v>
      </c>
    </row>
    <row r="1347" spans="1:28" x14ac:dyDescent="0.3">
      <c r="A1347" t="s">
        <v>2814</v>
      </c>
      <c r="B1347" t="s">
        <v>21</v>
      </c>
      <c r="C1347">
        <f>IF(Customers[[#This Row],[Churn Label]]="yes",1,0)</f>
        <v>0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t="s">
        <v>25</v>
      </c>
      <c r="J1347" t="s">
        <v>88</v>
      </c>
      <c r="K1347">
        <v>0</v>
      </c>
      <c r="L1347">
        <v>0</v>
      </c>
      <c r="M1347">
        <v>5</v>
      </c>
      <c r="N1347" t="s">
        <v>21</v>
      </c>
      <c r="O1347">
        <v>29</v>
      </c>
      <c r="P1347" t="s">
        <v>80</v>
      </c>
      <c r="Q1347" t="s">
        <v>2815</v>
      </c>
      <c r="R1347" t="s">
        <v>26</v>
      </c>
      <c r="S1347">
        <v>37</v>
      </c>
      <c r="T1347" t="s">
        <v>21</v>
      </c>
      <c r="U1347" t="s">
        <v>21</v>
      </c>
      <c r="V1347" t="s">
        <v>21</v>
      </c>
      <c r="W1347">
        <v>0</v>
      </c>
      <c r="X1347" t="s">
        <v>21</v>
      </c>
      <c r="Y1347" t="s">
        <v>53</v>
      </c>
      <c r="Z1347" t="s">
        <v>33</v>
      </c>
      <c r="AA1347">
        <v>55</v>
      </c>
      <c r="AB1347">
        <v>3169</v>
      </c>
    </row>
    <row r="1348" spans="1:28" x14ac:dyDescent="0.3">
      <c r="A1348" t="s">
        <v>2816</v>
      </c>
      <c r="B1348" t="s">
        <v>21</v>
      </c>
      <c r="C1348">
        <f>IF(Customers[[#This Row],[Churn Label]]="yes",1,0)</f>
        <v>0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t="s">
        <v>25</v>
      </c>
      <c r="J1348" t="s">
        <v>22</v>
      </c>
      <c r="K1348">
        <v>315</v>
      </c>
      <c r="L1348">
        <v>0</v>
      </c>
      <c r="M1348">
        <v>4</v>
      </c>
      <c r="N1348" t="s">
        <v>25</v>
      </c>
      <c r="O1348">
        <v>0</v>
      </c>
      <c r="P1348" t="s">
        <v>44</v>
      </c>
      <c r="Q1348" t="s">
        <v>2817</v>
      </c>
      <c r="R1348" t="s">
        <v>26</v>
      </c>
      <c r="S1348">
        <v>35</v>
      </c>
      <c r="T1348" t="s">
        <v>21</v>
      </c>
      <c r="U1348" t="s">
        <v>21</v>
      </c>
      <c r="V1348" t="s">
        <v>21</v>
      </c>
      <c r="W1348">
        <v>0</v>
      </c>
      <c r="X1348" t="s">
        <v>25</v>
      </c>
      <c r="Y1348" t="s">
        <v>53</v>
      </c>
      <c r="Z1348" t="s">
        <v>38</v>
      </c>
      <c r="AA1348">
        <v>37</v>
      </c>
      <c r="AB1348">
        <v>2627</v>
      </c>
    </row>
    <row r="1349" spans="1:28" x14ac:dyDescent="0.3">
      <c r="A1349" t="s">
        <v>2818</v>
      </c>
      <c r="B1349" t="s">
        <v>21</v>
      </c>
      <c r="C1349">
        <f>IF(Customers[[#This Row],[Churn Label]]="yes",1,0)</f>
        <v>0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t="s">
        <v>25</v>
      </c>
      <c r="J1349" t="s">
        <v>22</v>
      </c>
      <c r="K1349">
        <v>92</v>
      </c>
      <c r="L1349">
        <v>0</v>
      </c>
      <c r="M1349">
        <v>0</v>
      </c>
      <c r="N1349" t="s">
        <v>21</v>
      </c>
      <c r="O1349">
        <v>0</v>
      </c>
      <c r="P1349" t="s">
        <v>68</v>
      </c>
      <c r="Q1349" t="s">
        <v>2819</v>
      </c>
      <c r="R1349" t="s">
        <v>26</v>
      </c>
      <c r="S1349">
        <v>28</v>
      </c>
      <c r="T1349" t="s">
        <v>25</v>
      </c>
      <c r="U1349" t="s">
        <v>21</v>
      </c>
      <c r="V1349" t="s">
        <v>21</v>
      </c>
      <c r="W1349">
        <v>0</v>
      </c>
      <c r="X1349" t="s">
        <v>21</v>
      </c>
      <c r="Y1349" t="s">
        <v>98</v>
      </c>
      <c r="Z1349" t="s">
        <v>33</v>
      </c>
      <c r="AA1349">
        <v>12</v>
      </c>
      <c r="AB1349">
        <v>240</v>
      </c>
    </row>
    <row r="1350" spans="1:28" x14ac:dyDescent="0.3">
      <c r="A1350" t="s">
        <v>2820</v>
      </c>
      <c r="B1350" t="s">
        <v>21</v>
      </c>
      <c r="C1350">
        <f>IF(Customers[[#This Row],[Churn Label]]="yes",1,0)</f>
        <v>0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t="s">
        <v>25</v>
      </c>
      <c r="J1350" t="s">
        <v>22</v>
      </c>
      <c r="K1350">
        <v>167</v>
      </c>
      <c r="L1350">
        <v>0</v>
      </c>
      <c r="M1350">
        <v>4</v>
      </c>
      <c r="N1350" t="s">
        <v>25</v>
      </c>
      <c r="O1350">
        <v>0</v>
      </c>
      <c r="P1350" t="s">
        <v>81</v>
      </c>
      <c r="Q1350" t="s">
        <v>2821</v>
      </c>
      <c r="R1350" t="s">
        <v>24</v>
      </c>
      <c r="S1350">
        <v>60</v>
      </c>
      <c r="T1350" t="s">
        <v>21</v>
      </c>
      <c r="U1350" t="s">
        <v>21</v>
      </c>
      <c r="V1350" t="s">
        <v>21</v>
      </c>
      <c r="W1350">
        <v>0</v>
      </c>
      <c r="X1350" t="s">
        <v>25</v>
      </c>
      <c r="Y1350" t="s">
        <v>53</v>
      </c>
      <c r="Z1350" t="s">
        <v>38</v>
      </c>
      <c r="AA1350">
        <v>46</v>
      </c>
      <c r="AB1350">
        <v>3287</v>
      </c>
    </row>
    <row r="1351" spans="1:28" x14ac:dyDescent="0.3">
      <c r="A1351" t="s">
        <v>2822</v>
      </c>
      <c r="B1351" t="s">
        <v>21</v>
      </c>
      <c r="C1351">
        <f>IF(Customers[[#This Row],[Churn Label]]="yes",1,0)</f>
        <v>0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t="s">
        <v>25</v>
      </c>
      <c r="J1351" t="s">
        <v>22</v>
      </c>
      <c r="K1351">
        <v>126</v>
      </c>
      <c r="L1351">
        <v>0</v>
      </c>
      <c r="M1351">
        <v>10</v>
      </c>
      <c r="N1351" t="s">
        <v>25</v>
      </c>
      <c r="O1351">
        <v>0</v>
      </c>
      <c r="P1351" t="s">
        <v>60</v>
      </c>
      <c r="Q1351" t="s">
        <v>2823</v>
      </c>
      <c r="R1351" t="s">
        <v>26</v>
      </c>
      <c r="S1351">
        <v>65</v>
      </c>
      <c r="T1351" t="s">
        <v>21</v>
      </c>
      <c r="U1351" t="s">
        <v>25</v>
      </c>
      <c r="V1351" t="s">
        <v>21</v>
      </c>
      <c r="W1351">
        <v>0</v>
      </c>
      <c r="X1351" t="s">
        <v>21</v>
      </c>
      <c r="Y1351" t="s">
        <v>98</v>
      </c>
      <c r="Z1351" t="s">
        <v>38</v>
      </c>
      <c r="AA1351">
        <v>35</v>
      </c>
      <c r="AB1351">
        <v>1253</v>
      </c>
    </row>
    <row r="1352" spans="1:28" x14ac:dyDescent="0.3">
      <c r="A1352" t="s">
        <v>2824</v>
      </c>
      <c r="B1352" t="s">
        <v>21</v>
      </c>
      <c r="C1352">
        <f>IF(Customers[[#This Row],[Churn Label]]="yes",1,0)</f>
        <v>0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t="s">
        <v>25</v>
      </c>
      <c r="J1352" t="s">
        <v>88</v>
      </c>
      <c r="K1352">
        <v>0</v>
      </c>
      <c r="L1352">
        <v>0</v>
      </c>
      <c r="M1352">
        <v>0</v>
      </c>
      <c r="N1352" t="s">
        <v>21</v>
      </c>
      <c r="O1352">
        <v>0</v>
      </c>
      <c r="P1352" t="s">
        <v>31</v>
      </c>
      <c r="Q1352" t="s">
        <v>2825</v>
      </c>
      <c r="R1352" t="s">
        <v>26</v>
      </c>
      <c r="S1352">
        <v>28</v>
      </c>
      <c r="T1352" t="s">
        <v>25</v>
      </c>
      <c r="U1352" t="s">
        <v>21</v>
      </c>
      <c r="V1352" t="s">
        <v>21</v>
      </c>
      <c r="W1352">
        <v>0</v>
      </c>
      <c r="X1352" t="s">
        <v>21</v>
      </c>
      <c r="Y1352" t="s">
        <v>32</v>
      </c>
      <c r="Z1352" t="s">
        <v>33</v>
      </c>
      <c r="AA1352">
        <v>8</v>
      </c>
      <c r="AB1352">
        <v>29</v>
      </c>
    </row>
    <row r="1353" spans="1:28" x14ac:dyDescent="0.3">
      <c r="A1353" t="s">
        <v>2826</v>
      </c>
      <c r="B1353" t="s">
        <v>21</v>
      </c>
      <c r="C1353">
        <f>IF(Customers[[#This Row],[Churn Label]]="yes",1,0)</f>
        <v>0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t="s">
        <v>25</v>
      </c>
      <c r="J1353" t="s">
        <v>22</v>
      </c>
      <c r="K1353">
        <v>245.7</v>
      </c>
      <c r="L1353">
        <v>0</v>
      </c>
      <c r="M1353">
        <v>7</v>
      </c>
      <c r="N1353" t="s">
        <v>25</v>
      </c>
      <c r="O1353">
        <v>0</v>
      </c>
      <c r="P1353" t="s">
        <v>62</v>
      </c>
      <c r="Q1353" t="s">
        <v>2827</v>
      </c>
      <c r="R1353" t="s">
        <v>26</v>
      </c>
      <c r="S1353">
        <v>38</v>
      </c>
      <c r="T1353" t="s">
        <v>21</v>
      </c>
      <c r="U1353" t="s">
        <v>21</v>
      </c>
      <c r="V1353" t="s">
        <v>21</v>
      </c>
      <c r="W1353">
        <v>0</v>
      </c>
      <c r="X1353" t="s">
        <v>25</v>
      </c>
      <c r="Y1353" t="s">
        <v>53</v>
      </c>
      <c r="Z1353" t="s">
        <v>33</v>
      </c>
      <c r="AA1353">
        <v>36</v>
      </c>
      <c r="AB1353">
        <v>2243</v>
      </c>
    </row>
    <row r="1354" spans="1:28" x14ac:dyDescent="0.3">
      <c r="A1354" t="s">
        <v>2828</v>
      </c>
      <c r="B1354" t="s">
        <v>21</v>
      </c>
      <c r="C1354">
        <f>IF(Customers[[#This Row],[Churn Label]]="yes",1,0)</f>
        <v>0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t="s">
        <v>25</v>
      </c>
      <c r="J1354" t="s">
        <v>22</v>
      </c>
      <c r="K1354">
        <v>335.8</v>
      </c>
      <c r="L1354">
        <v>0</v>
      </c>
      <c r="M1354">
        <v>5</v>
      </c>
      <c r="N1354" t="s">
        <v>25</v>
      </c>
      <c r="O1354">
        <v>0</v>
      </c>
      <c r="P1354" t="s">
        <v>28</v>
      </c>
      <c r="Q1354" t="s">
        <v>2829</v>
      </c>
      <c r="R1354" t="s">
        <v>24</v>
      </c>
      <c r="S1354">
        <v>74</v>
      </c>
      <c r="T1354" t="s">
        <v>21</v>
      </c>
      <c r="U1354" t="s">
        <v>25</v>
      </c>
      <c r="V1354" t="s">
        <v>21</v>
      </c>
      <c r="W1354">
        <v>0</v>
      </c>
      <c r="X1354" t="s">
        <v>25</v>
      </c>
      <c r="Y1354" t="s">
        <v>53</v>
      </c>
      <c r="Z1354" t="s">
        <v>38</v>
      </c>
      <c r="AA1354">
        <v>58</v>
      </c>
      <c r="AB1354">
        <v>3803</v>
      </c>
    </row>
    <row r="1355" spans="1:28" x14ac:dyDescent="0.3">
      <c r="A1355" t="s">
        <v>2830</v>
      </c>
      <c r="B1355" t="s">
        <v>21</v>
      </c>
      <c r="C1355">
        <f>IF(Customers[[#This Row],[Churn Label]]="yes",1,0)</f>
        <v>0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t="s">
        <v>25</v>
      </c>
      <c r="J1355" t="s">
        <v>22</v>
      </c>
      <c r="K1355">
        <v>198.8</v>
      </c>
      <c r="L1355">
        <v>0</v>
      </c>
      <c r="M1355">
        <v>27</v>
      </c>
      <c r="N1355" t="s">
        <v>25</v>
      </c>
      <c r="O1355">
        <v>0</v>
      </c>
      <c r="P1355" t="s">
        <v>29</v>
      </c>
      <c r="Q1355" t="s">
        <v>2831</v>
      </c>
      <c r="R1355" t="s">
        <v>24</v>
      </c>
      <c r="S1355">
        <v>21</v>
      </c>
      <c r="T1355" t="s">
        <v>25</v>
      </c>
      <c r="U1355" t="s">
        <v>21</v>
      </c>
      <c r="V1355" t="s">
        <v>21</v>
      </c>
      <c r="W1355">
        <v>0</v>
      </c>
      <c r="X1355" t="s">
        <v>25</v>
      </c>
      <c r="Y1355" t="s">
        <v>98</v>
      </c>
      <c r="Z1355" t="s">
        <v>33</v>
      </c>
      <c r="AA1355">
        <v>43</v>
      </c>
      <c r="AB1355">
        <v>3080</v>
      </c>
    </row>
    <row r="1356" spans="1:28" x14ac:dyDescent="0.3">
      <c r="A1356" t="s">
        <v>2832</v>
      </c>
      <c r="B1356" t="s">
        <v>21</v>
      </c>
      <c r="C1356">
        <f>IF(Customers[[#This Row],[Churn Label]]="yes",1,0)</f>
        <v>0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t="s">
        <v>25</v>
      </c>
      <c r="J1356" t="s">
        <v>22</v>
      </c>
      <c r="K1356">
        <v>56.4</v>
      </c>
      <c r="L1356">
        <v>0</v>
      </c>
      <c r="M1356">
        <v>1</v>
      </c>
      <c r="N1356" t="s">
        <v>25</v>
      </c>
      <c r="O1356">
        <v>0</v>
      </c>
      <c r="P1356" t="s">
        <v>70</v>
      </c>
      <c r="Q1356" t="s">
        <v>2833</v>
      </c>
      <c r="R1356" t="s">
        <v>24</v>
      </c>
      <c r="S1356">
        <v>72</v>
      </c>
      <c r="T1356" t="s">
        <v>21</v>
      </c>
      <c r="U1356" t="s">
        <v>25</v>
      </c>
      <c r="V1356" t="s">
        <v>21</v>
      </c>
      <c r="W1356">
        <v>0</v>
      </c>
      <c r="X1356" t="s">
        <v>25</v>
      </c>
      <c r="Y1356" t="s">
        <v>53</v>
      </c>
      <c r="Z1356" t="s">
        <v>33</v>
      </c>
      <c r="AA1356">
        <v>35</v>
      </c>
      <c r="AB1356">
        <v>834</v>
      </c>
    </row>
    <row r="1357" spans="1:28" x14ac:dyDescent="0.3">
      <c r="A1357" t="s">
        <v>2834</v>
      </c>
      <c r="B1357" t="s">
        <v>21</v>
      </c>
      <c r="C1357">
        <f>IF(Customers[[#This Row],[Churn Label]]="yes",1,0)</f>
        <v>0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t="s">
        <v>25</v>
      </c>
      <c r="J1357" t="s">
        <v>22</v>
      </c>
      <c r="K1357">
        <v>95.2</v>
      </c>
      <c r="L1357">
        <v>0</v>
      </c>
      <c r="M1357">
        <v>2</v>
      </c>
      <c r="N1357" t="s">
        <v>25</v>
      </c>
      <c r="O1357">
        <v>0</v>
      </c>
      <c r="P1357" t="s">
        <v>47</v>
      </c>
      <c r="Q1357" t="s">
        <v>2835</v>
      </c>
      <c r="R1357" t="s">
        <v>24</v>
      </c>
      <c r="S1357">
        <v>67</v>
      </c>
      <c r="T1357" t="s">
        <v>21</v>
      </c>
      <c r="U1357" t="s">
        <v>25</v>
      </c>
      <c r="V1357" t="s">
        <v>21</v>
      </c>
      <c r="W1357">
        <v>0</v>
      </c>
      <c r="X1357" t="s">
        <v>25</v>
      </c>
      <c r="Y1357" t="s">
        <v>53</v>
      </c>
      <c r="Z1357" t="s">
        <v>38</v>
      </c>
      <c r="AA1357">
        <v>65</v>
      </c>
      <c r="AB1357">
        <v>2192</v>
      </c>
    </row>
    <row r="1358" spans="1:28" x14ac:dyDescent="0.3">
      <c r="A1358" t="s">
        <v>2836</v>
      </c>
      <c r="B1358" t="s">
        <v>21</v>
      </c>
      <c r="C1358">
        <f>IF(Customers[[#This Row],[Churn Label]]="yes",1,0)</f>
        <v>0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t="s">
        <v>25</v>
      </c>
      <c r="J1358" t="s">
        <v>22</v>
      </c>
      <c r="K1358">
        <v>129.1</v>
      </c>
      <c r="L1358">
        <v>0</v>
      </c>
      <c r="M1358">
        <v>2</v>
      </c>
      <c r="N1358" t="s">
        <v>25</v>
      </c>
      <c r="O1358">
        <v>0</v>
      </c>
      <c r="P1358" t="s">
        <v>27</v>
      </c>
      <c r="Q1358" t="s">
        <v>2837</v>
      </c>
      <c r="R1358" t="s">
        <v>24</v>
      </c>
      <c r="S1358">
        <v>50</v>
      </c>
      <c r="T1358" t="s">
        <v>21</v>
      </c>
      <c r="U1358" t="s">
        <v>21</v>
      </c>
      <c r="V1358" t="s">
        <v>21</v>
      </c>
      <c r="W1358">
        <v>0</v>
      </c>
      <c r="X1358" t="s">
        <v>21</v>
      </c>
      <c r="Y1358" t="s">
        <v>98</v>
      </c>
      <c r="Z1358" t="s">
        <v>38</v>
      </c>
      <c r="AA1358">
        <v>39</v>
      </c>
      <c r="AB1358">
        <v>2255</v>
      </c>
    </row>
    <row r="1359" spans="1:28" x14ac:dyDescent="0.3">
      <c r="A1359" t="s">
        <v>2838</v>
      </c>
      <c r="B1359" t="s">
        <v>21</v>
      </c>
      <c r="C1359">
        <f>IF(Customers[[#This Row],[Churn Label]]="yes",1,0)</f>
        <v>0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t="s">
        <v>25</v>
      </c>
      <c r="J1359" t="s">
        <v>22</v>
      </c>
      <c r="K1359">
        <v>38.9</v>
      </c>
      <c r="L1359">
        <v>0</v>
      </c>
      <c r="M1359">
        <v>0</v>
      </c>
      <c r="N1359" t="s">
        <v>21</v>
      </c>
      <c r="O1359">
        <v>0</v>
      </c>
      <c r="P1359" t="s">
        <v>45</v>
      </c>
      <c r="Q1359" t="s">
        <v>2839</v>
      </c>
      <c r="R1359" t="s">
        <v>24</v>
      </c>
      <c r="S1359">
        <v>60</v>
      </c>
      <c r="T1359" t="s">
        <v>21</v>
      </c>
      <c r="U1359" t="s">
        <v>21</v>
      </c>
      <c r="V1359" t="s">
        <v>21</v>
      </c>
      <c r="W1359">
        <v>0</v>
      </c>
      <c r="X1359" t="s">
        <v>21</v>
      </c>
      <c r="Y1359" t="s">
        <v>98</v>
      </c>
      <c r="Z1359" t="s">
        <v>33</v>
      </c>
      <c r="AA1359">
        <v>12</v>
      </c>
      <c r="AB1359">
        <v>325</v>
      </c>
    </row>
    <row r="1360" spans="1:28" x14ac:dyDescent="0.3">
      <c r="A1360" t="s">
        <v>2840</v>
      </c>
      <c r="B1360" t="s">
        <v>21</v>
      </c>
      <c r="C1360">
        <f>IF(Customers[[#This Row],[Churn Label]]="yes",1,0)</f>
        <v>0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t="s">
        <v>25</v>
      </c>
      <c r="J1360" t="s">
        <v>22</v>
      </c>
      <c r="K1360">
        <v>96.6</v>
      </c>
      <c r="L1360">
        <v>0</v>
      </c>
      <c r="M1360">
        <v>6</v>
      </c>
      <c r="N1360" t="s">
        <v>21</v>
      </c>
      <c r="O1360">
        <v>26</v>
      </c>
      <c r="P1360" t="s">
        <v>37</v>
      </c>
      <c r="Q1360" t="s">
        <v>2841</v>
      </c>
      <c r="R1360" t="s">
        <v>24</v>
      </c>
      <c r="S1360">
        <v>48</v>
      </c>
      <c r="T1360" t="s">
        <v>21</v>
      </c>
      <c r="U1360" t="s">
        <v>21</v>
      </c>
      <c r="V1360" t="s">
        <v>21</v>
      </c>
      <c r="W1360">
        <v>0</v>
      </c>
      <c r="X1360" t="s">
        <v>25</v>
      </c>
      <c r="Y1360" t="s">
        <v>98</v>
      </c>
      <c r="Z1360" t="s">
        <v>33</v>
      </c>
      <c r="AA1360">
        <v>32</v>
      </c>
      <c r="AB1360">
        <v>1476</v>
      </c>
    </row>
    <row r="1361" spans="1:28" x14ac:dyDescent="0.3">
      <c r="A1361" t="s">
        <v>2842</v>
      </c>
      <c r="B1361" t="s">
        <v>21</v>
      </c>
      <c r="C1361">
        <f>IF(Customers[[#This Row],[Churn Label]]="yes",1,0)</f>
        <v>0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t="s">
        <v>25</v>
      </c>
      <c r="J1361" t="s">
        <v>22</v>
      </c>
      <c r="K1361">
        <v>53.3</v>
      </c>
      <c r="L1361">
        <v>0</v>
      </c>
      <c r="M1361">
        <v>2</v>
      </c>
      <c r="N1361" t="s">
        <v>25</v>
      </c>
      <c r="O1361">
        <v>0</v>
      </c>
      <c r="P1361" t="s">
        <v>27</v>
      </c>
      <c r="Q1361" t="s">
        <v>2843</v>
      </c>
      <c r="R1361" t="s">
        <v>26</v>
      </c>
      <c r="S1361">
        <v>67</v>
      </c>
      <c r="T1361" t="s">
        <v>21</v>
      </c>
      <c r="U1361" t="s">
        <v>25</v>
      </c>
      <c r="V1361" t="s">
        <v>21</v>
      </c>
      <c r="W1361">
        <v>0</v>
      </c>
      <c r="X1361" t="s">
        <v>21</v>
      </c>
      <c r="Y1361" t="s">
        <v>53</v>
      </c>
      <c r="Z1361" t="s">
        <v>33</v>
      </c>
      <c r="AA1361">
        <v>53</v>
      </c>
      <c r="AB1361">
        <v>873</v>
      </c>
    </row>
    <row r="1362" spans="1:28" x14ac:dyDescent="0.3">
      <c r="A1362" t="s">
        <v>2844</v>
      </c>
      <c r="B1362" t="s">
        <v>21</v>
      </c>
      <c r="C1362">
        <f>IF(Customers[[#This Row],[Churn Label]]="yes",1,0)</f>
        <v>0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t="s">
        <v>25</v>
      </c>
      <c r="J1362" t="s">
        <v>88</v>
      </c>
      <c r="K1362">
        <v>0</v>
      </c>
      <c r="L1362">
        <v>0</v>
      </c>
      <c r="M1362">
        <v>17</v>
      </c>
      <c r="N1362" t="s">
        <v>25</v>
      </c>
      <c r="O1362">
        <v>0</v>
      </c>
      <c r="P1362" t="s">
        <v>58</v>
      </c>
      <c r="Q1362" t="s">
        <v>2845</v>
      </c>
      <c r="R1362" t="s">
        <v>26</v>
      </c>
      <c r="S1362">
        <v>26</v>
      </c>
      <c r="T1362" t="s">
        <v>25</v>
      </c>
      <c r="U1362" t="s">
        <v>21</v>
      </c>
      <c r="V1362" t="s">
        <v>21</v>
      </c>
      <c r="W1362">
        <v>0</v>
      </c>
      <c r="X1362" t="s">
        <v>25</v>
      </c>
      <c r="Y1362" t="s">
        <v>32</v>
      </c>
      <c r="Z1362" t="s">
        <v>33</v>
      </c>
      <c r="AA1362">
        <v>23</v>
      </c>
      <c r="AB1362">
        <v>115</v>
      </c>
    </row>
    <row r="1363" spans="1:28" x14ac:dyDescent="0.3">
      <c r="A1363" t="s">
        <v>2846</v>
      </c>
      <c r="B1363" t="s">
        <v>21</v>
      </c>
      <c r="C1363">
        <f>IF(Customers[[#This Row],[Churn Label]]="yes",1,0)</f>
        <v>0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t="s">
        <v>25</v>
      </c>
      <c r="J1363" t="s">
        <v>22</v>
      </c>
      <c r="K1363">
        <v>241.4</v>
      </c>
      <c r="L1363">
        <v>0</v>
      </c>
      <c r="M1363">
        <v>11</v>
      </c>
      <c r="N1363" t="s">
        <v>25</v>
      </c>
      <c r="O1363">
        <v>0</v>
      </c>
      <c r="P1363" t="s">
        <v>50</v>
      </c>
      <c r="Q1363" t="s">
        <v>2847</v>
      </c>
      <c r="R1363" t="s">
        <v>24</v>
      </c>
      <c r="S1363">
        <v>45</v>
      </c>
      <c r="T1363" t="s">
        <v>21</v>
      </c>
      <c r="U1363" t="s">
        <v>21</v>
      </c>
      <c r="V1363" t="s">
        <v>21</v>
      </c>
      <c r="W1363">
        <v>0</v>
      </c>
      <c r="X1363" t="s">
        <v>25</v>
      </c>
      <c r="Y1363" t="s">
        <v>53</v>
      </c>
      <c r="Z1363" t="s">
        <v>38</v>
      </c>
      <c r="AA1363">
        <v>65</v>
      </c>
      <c r="AB1363">
        <v>4468</v>
      </c>
    </row>
    <row r="1364" spans="1:28" x14ac:dyDescent="0.3">
      <c r="A1364" t="s">
        <v>2848</v>
      </c>
      <c r="B1364" t="s">
        <v>21</v>
      </c>
      <c r="C1364">
        <f>IF(Customers[[#This Row],[Churn Label]]="yes",1,0)</f>
        <v>0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t="s">
        <v>25</v>
      </c>
      <c r="J1364" t="s">
        <v>22</v>
      </c>
      <c r="K1364">
        <v>61.2</v>
      </c>
      <c r="L1364">
        <v>0</v>
      </c>
      <c r="M1364">
        <v>15</v>
      </c>
      <c r="N1364" t="s">
        <v>21</v>
      </c>
      <c r="O1364">
        <v>24</v>
      </c>
      <c r="P1364" t="s">
        <v>55</v>
      </c>
      <c r="Q1364" t="s">
        <v>2849</v>
      </c>
      <c r="R1364" t="s">
        <v>24</v>
      </c>
      <c r="S1364">
        <v>24</v>
      </c>
      <c r="T1364" t="s">
        <v>25</v>
      </c>
      <c r="U1364" t="s">
        <v>21</v>
      </c>
      <c r="V1364" t="s">
        <v>21</v>
      </c>
      <c r="W1364">
        <v>0</v>
      </c>
      <c r="X1364" t="s">
        <v>21</v>
      </c>
      <c r="Y1364" t="s">
        <v>32</v>
      </c>
      <c r="Z1364" t="s">
        <v>38</v>
      </c>
      <c r="AA1364">
        <v>59</v>
      </c>
      <c r="AB1364">
        <v>1771</v>
      </c>
    </row>
    <row r="1365" spans="1:28" x14ac:dyDescent="0.3">
      <c r="A1365" t="s">
        <v>2850</v>
      </c>
      <c r="B1365" t="s">
        <v>21</v>
      </c>
      <c r="C1365">
        <f>IF(Customers[[#This Row],[Churn Label]]="yes",1,0)</f>
        <v>0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t="s">
        <v>25</v>
      </c>
      <c r="J1365" t="s">
        <v>88</v>
      </c>
      <c r="K1365">
        <v>0</v>
      </c>
      <c r="L1365">
        <v>0</v>
      </c>
      <c r="M1365">
        <v>4</v>
      </c>
      <c r="N1365" t="s">
        <v>25</v>
      </c>
      <c r="O1365">
        <v>0</v>
      </c>
      <c r="P1365" t="s">
        <v>78</v>
      </c>
      <c r="Q1365" t="s">
        <v>2851</v>
      </c>
      <c r="R1365" t="s">
        <v>24</v>
      </c>
      <c r="S1365">
        <v>59</v>
      </c>
      <c r="T1365" t="s">
        <v>21</v>
      </c>
      <c r="U1365" t="s">
        <v>21</v>
      </c>
      <c r="V1365" t="s">
        <v>21</v>
      </c>
      <c r="W1365">
        <v>0</v>
      </c>
      <c r="X1365" t="s">
        <v>21</v>
      </c>
      <c r="Y1365" t="s">
        <v>32</v>
      </c>
      <c r="Z1365" t="s">
        <v>95</v>
      </c>
      <c r="AA1365">
        <v>28</v>
      </c>
      <c r="AB1365">
        <v>80</v>
      </c>
    </row>
    <row r="1366" spans="1:28" x14ac:dyDescent="0.3">
      <c r="A1366" t="s">
        <v>2852</v>
      </c>
      <c r="B1366" t="s">
        <v>25</v>
      </c>
      <c r="C1366">
        <f>IF(Customers[[#This Row],[Churn Label]]="yes",1,0)</f>
        <v>1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t="s">
        <v>25</v>
      </c>
      <c r="J1366" t="s">
        <v>22</v>
      </c>
      <c r="K1366">
        <v>69.7</v>
      </c>
      <c r="L1366">
        <v>0</v>
      </c>
      <c r="M1366">
        <v>12</v>
      </c>
      <c r="N1366" t="s">
        <v>25</v>
      </c>
      <c r="O1366">
        <v>0</v>
      </c>
      <c r="P1366" t="s">
        <v>89</v>
      </c>
      <c r="Q1366" t="s">
        <v>2853</v>
      </c>
      <c r="R1366" t="s">
        <v>24</v>
      </c>
      <c r="S1366">
        <v>80</v>
      </c>
      <c r="T1366" t="s">
        <v>21</v>
      </c>
      <c r="U1366" t="s">
        <v>25</v>
      </c>
      <c r="V1366" t="s">
        <v>21</v>
      </c>
      <c r="W1366">
        <v>0</v>
      </c>
      <c r="X1366" t="s">
        <v>25</v>
      </c>
      <c r="Y1366" t="s">
        <v>53</v>
      </c>
      <c r="Z1366" t="s">
        <v>33</v>
      </c>
      <c r="AA1366">
        <v>17</v>
      </c>
      <c r="AB1366">
        <v>304</v>
      </c>
    </row>
    <row r="1367" spans="1:28" x14ac:dyDescent="0.3">
      <c r="A1367" t="s">
        <v>2854</v>
      </c>
      <c r="B1367" t="s">
        <v>21</v>
      </c>
      <c r="C1367">
        <f>IF(Customers[[#This Row],[Churn Label]]="yes",1,0)</f>
        <v>0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t="s">
        <v>25</v>
      </c>
      <c r="J1367" t="s">
        <v>88</v>
      </c>
      <c r="K1367">
        <v>0</v>
      </c>
      <c r="L1367">
        <v>0</v>
      </c>
      <c r="M1367">
        <v>0</v>
      </c>
      <c r="N1367" t="s">
        <v>21</v>
      </c>
      <c r="O1367">
        <v>0</v>
      </c>
      <c r="P1367" t="s">
        <v>44</v>
      </c>
      <c r="Q1367" t="s">
        <v>2855</v>
      </c>
      <c r="R1367" t="s">
        <v>26</v>
      </c>
      <c r="S1367">
        <v>42</v>
      </c>
      <c r="T1367" t="s">
        <v>21</v>
      </c>
      <c r="U1367" t="s">
        <v>21</v>
      </c>
      <c r="V1367" t="s">
        <v>21</v>
      </c>
      <c r="W1367">
        <v>0</v>
      </c>
      <c r="X1367" t="s">
        <v>21</v>
      </c>
      <c r="Y1367" t="s">
        <v>98</v>
      </c>
      <c r="Z1367" t="s">
        <v>95</v>
      </c>
      <c r="AA1367">
        <v>11</v>
      </c>
      <c r="AB1367">
        <v>90</v>
      </c>
    </row>
    <row r="1368" spans="1:28" x14ac:dyDescent="0.3">
      <c r="A1368" t="s">
        <v>2856</v>
      </c>
      <c r="B1368" t="s">
        <v>21</v>
      </c>
      <c r="C1368">
        <f>IF(Customers[[#This Row],[Churn Label]]="yes",1,0)</f>
        <v>0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t="s">
        <v>25</v>
      </c>
      <c r="J1368" t="s">
        <v>22</v>
      </c>
      <c r="K1368">
        <v>14.5</v>
      </c>
      <c r="L1368">
        <v>0</v>
      </c>
      <c r="M1368">
        <v>28</v>
      </c>
      <c r="N1368" t="s">
        <v>25</v>
      </c>
      <c r="O1368">
        <v>0</v>
      </c>
      <c r="P1368" t="s">
        <v>74</v>
      </c>
      <c r="Q1368" t="s">
        <v>2857</v>
      </c>
      <c r="R1368" t="s">
        <v>24</v>
      </c>
      <c r="S1368">
        <v>32</v>
      </c>
      <c r="T1368" t="s">
        <v>21</v>
      </c>
      <c r="U1368" t="s">
        <v>21</v>
      </c>
      <c r="V1368" t="s">
        <v>21</v>
      </c>
      <c r="W1368">
        <v>0</v>
      </c>
      <c r="X1368" t="s">
        <v>21</v>
      </c>
      <c r="Y1368" t="s">
        <v>32</v>
      </c>
      <c r="Z1368" t="s">
        <v>38</v>
      </c>
      <c r="AA1368">
        <v>50</v>
      </c>
      <c r="AB1368">
        <v>254</v>
      </c>
    </row>
    <row r="1369" spans="1:28" x14ac:dyDescent="0.3">
      <c r="A1369" t="s">
        <v>2858</v>
      </c>
      <c r="B1369" t="s">
        <v>21</v>
      </c>
      <c r="C1369">
        <f>IF(Customers[[#This Row],[Churn Label]]="yes",1,0)</f>
        <v>0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t="s">
        <v>25</v>
      </c>
      <c r="J1369" t="s">
        <v>22</v>
      </c>
      <c r="K1369">
        <v>55.5</v>
      </c>
      <c r="L1369">
        <v>0</v>
      </c>
      <c r="M1369">
        <v>5</v>
      </c>
      <c r="N1369" t="s">
        <v>25</v>
      </c>
      <c r="O1369">
        <v>0</v>
      </c>
      <c r="P1369" t="s">
        <v>79</v>
      </c>
      <c r="Q1369" t="s">
        <v>2859</v>
      </c>
      <c r="R1369" t="s">
        <v>24</v>
      </c>
      <c r="S1369">
        <v>36</v>
      </c>
      <c r="T1369" t="s">
        <v>21</v>
      </c>
      <c r="U1369" t="s">
        <v>21</v>
      </c>
      <c r="V1369" t="s">
        <v>21</v>
      </c>
      <c r="W1369">
        <v>0</v>
      </c>
      <c r="X1369" t="s">
        <v>25</v>
      </c>
      <c r="Y1369" t="s">
        <v>53</v>
      </c>
      <c r="Z1369" t="s">
        <v>38</v>
      </c>
      <c r="AA1369">
        <v>36</v>
      </c>
      <c r="AB1369">
        <v>1773</v>
      </c>
    </row>
    <row r="1370" spans="1:28" x14ac:dyDescent="0.3">
      <c r="A1370" t="s">
        <v>2860</v>
      </c>
      <c r="B1370" t="s">
        <v>21</v>
      </c>
      <c r="C1370">
        <f>IF(Customers[[#This Row],[Churn Label]]="yes",1,0)</f>
        <v>0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t="s">
        <v>25</v>
      </c>
      <c r="J1370" t="s">
        <v>22</v>
      </c>
      <c r="K1370">
        <v>28.8</v>
      </c>
      <c r="L1370">
        <v>0</v>
      </c>
      <c r="M1370">
        <v>0</v>
      </c>
      <c r="N1370" t="s">
        <v>21</v>
      </c>
      <c r="O1370">
        <v>0</v>
      </c>
      <c r="P1370" t="s">
        <v>81</v>
      </c>
      <c r="Q1370" t="s">
        <v>2861</v>
      </c>
      <c r="R1370" t="s">
        <v>26</v>
      </c>
      <c r="S1370">
        <v>30</v>
      </c>
      <c r="T1370" t="s">
        <v>21</v>
      </c>
      <c r="U1370" t="s">
        <v>21</v>
      </c>
      <c r="V1370" t="s">
        <v>21</v>
      </c>
      <c r="W1370">
        <v>0</v>
      </c>
      <c r="X1370" t="s">
        <v>21</v>
      </c>
      <c r="Y1370" t="s">
        <v>32</v>
      </c>
      <c r="Z1370" t="s">
        <v>38</v>
      </c>
      <c r="AA1370">
        <v>8</v>
      </c>
      <c r="AB1370">
        <v>68</v>
      </c>
    </row>
    <row r="1371" spans="1:28" x14ac:dyDescent="0.3">
      <c r="A1371" t="s">
        <v>2862</v>
      </c>
      <c r="B1371" t="s">
        <v>21</v>
      </c>
      <c r="C1371">
        <f>IF(Customers[[#This Row],[Churn Label]]="yes",1,0)</f>
        <v>0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t="s">
        <v>25</v>
      </c>
      <c r="J1371" t="s">
        <v>88</v>
      </c>
      <c r="K1371">
        <v>0</v>
      </c>
      <c r="L1371">
        <v>0</v>
      </c>
      <c r="M1371">
        <v>9</v>
      </c>
      <c r="N1371" t="s">
        <v>25</v>
      </c>
      <c r="O1371">
        <v>0</v>
      </c>
      <c r="P1371" t="s">
        <v>94</v>
      </c>
      <c r="Q1371" t="s">
        <v>2863</v>
      </c>
      <c r="R1371" t="s">
        <v>26</v>
      </c>
      <c r="S1371">
        <v>58</v>
      </c>
      <c r="T1371" t="s">
        <v>21</v>
      </c>
      <c r="U1371" t="s">
        <v>21</v>
      </c>
      <c r="V1371" t="s">
        <v>21</v>
      </c>
      <c r="W1371">
        <v>0</v>
      </c>
      <c r="X1371" t="s">
        <v>21</v>
      </c>
      <c r="Y1371" t="s">
        <v>32</v>
      </c>
      <c r="Z1371" t="s">
        <v>38</v>
      </c>
      <c r="AA1371">
        <v>50</v>
      </c>
      <c r="AB1371">
        <v>158</v>
      </c>
    </row>
    <row r="1372" spans="1:28" x14ac:dyDescent="0.3">
      <c r="A1372" t="s">
        <v>2864</v>
      </c>
      <c r="B1372" t="s">
        <v>21</v>
      </c>
      <c r="C1372">
        <f>IF(Customers[[#This Row],[Churn Label]]="yes",1,0)</f>
        <v>0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t="s">
        <v>25</v>
      </c>
      <c r="J1372" t="s">
        <v>22</v>
      </c>
      <c r="K1372">
        <v>53.4</v>
      </c>
      <c r="L1372">
        <v>0</v>
      </c>
      <c r="M1372">
        <v>3</v>
      </c>
      <c r="N1372" t="s">
        <v>25</v>
      </c>
      <c r="O1372">
        <v>0</v>
      </c>
      <c r="P1372" t="s">
        <v>37</v>
      </c>
      <c r="Q1372" t="s">
        <v>2865</v>
      </c>
      <c r="R1372" t="s">
        <v>26</v>
      </c>
      <c r="S1372">
        <v>39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32</v>
      </c>
      <c r="Z1372" t="s">
        <v>33</v>
      </c>
      <c r="AA1372">
        <v>30</v>
      </c>
      <c r="AB1372">
        <v>1362</v>
      </c>
    </row>
    <row r="1373" spans="1:28" x14ac:dyDescent="0.3">
      <c r="A1373" t="s">
        <v>2866</v>
      </c>
      <c r="B1373" t="s">
        <v>21</v>
      </c>
      <c r="C1373">
        <f>IF(Customers[[#This Row],[Churn Label]]="yes",1,0)</f>
        <v>0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t="s">
        <v>25</v>
      </c>
      <c r="J1373" t="s">
        <v>22</v>
      </c>
      <c r="K1373">
        <v>225.6</v>
      </c>
      <c r="L1373">
        <v>0</v>
      </c>
      <c r="M1373">
        <v>29</v>
      </c>
      <c r="N1373" t="s">
        <v>25</v>
      </c>
      <c r="O1373">
        <v>0</v>
      </c>
      <c r="P1373" t="s">
        <v>84</v>
      </c>
      <c r="Q1373" t="s">
        <v>2867</v>
      </c>
      <c r="R1373" t="s">
        <v>24</v>
      </c>
      <c r="S1373">
        <v>23</v>
      </c>
      <c r="T1373" t="s">
        <v>25</v>
      </c>
      <c r="U1373" t="s">
        <v>21</v>
      </c>
      <c r="V1373" t="s">
        <v>21</v>
      </c>
      <c r="W1373">
        <v>0</v>
      </c>
      <c r="X1373" t="s">
        <v>25</v>
      </c>
      <c r="Y1373" t="s">
        <v>98</v>
      </c>
      <c r="Z1373" t="s">
        <v>95</v>
      </c>
      <c r="AA1373">
        <v>43</v>
      </c>
      <c r="AB1373">
        <v>2925</v>
      </c>
    </row>
    <row r="1374" spans="1:28" x14ac:dyDescent="0.3">
      <c r="A1374" t="s">
        <v>2868</v>
      </c>
      <c r="B1374" t="s">
        <v>21</v>
      </c>
      <c r="C1374">
        <f>IF(Customers[[#This Row],[Churn Label]]="yes",1,0)</f>
        <v>0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t="s">
        <v>25</v>
      </c>
      <c r="J1374" t="s">
        <v>22</v>
      </c>
      <c r="K1374">
        <v>169.4</v>
      </c>
      <c r="L1374">
        <v>0</v>
      </c>
      <c r="M1374">
        <v>0</v>
      </c>
      <c r="N1374" t="s">
        <v>21</v>
      </c>
      <c r="O1374">
        <v>0</v>
      </c>
      <c r="P1374" t="s">
        <v>47</v>
      </c>
      <c r="Q1374" t="s">
        <v>2869</v>
      </c>
      <c r="R1374" t="s">
        <v>24</v>
      </c>
      <c r="S1374">
        <v>58</v>
      </c>
      <c r="T1374" t="s">
        <v>21</v>
      </c>
      <c r="U1374" t="s">
        <v>21</v>
      </c>
      <c r="V1374" t="s">
        <v>21</v>
      </c>
      <c r="W1374">
        <v>0</v>
      </c>
      <c r="X1374" t="s">
        <v>21</v>
      </c>
      <c r="Y1374" t="s">
        <v>98</v>
      </c>
      <c r="Z1374" t="s">
        <v>38</v>
      </c>
      <c r="AA1374">
        <v>12</v>
      </c>
      <c r="AB1374">
        <v>667</v>
      </c>
    </row>
    <row r="1375" spans="1:28" x14ac:dyDescent="0.3">
      <c r="A1375" t="s">
        <v>2870</v>
      </c>
      <c r="B1375" t="s">
        <v>21</v>
      </c>
      <c r="C1375">
        <f>IF(Customers[[#This Row],[Churn Label]]="yes",1,0)</f>
        <v>0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t="s">
        <v>25</v>
      </c>
      <c r="J1375" t="s">
        <v>22</v>
      </c>
      <c r="K1375">
        <v>89.1</v>
      </c>
      <c r="L1375">
        <v>0</v>
      </c>
      <c r="M1375">
        <v>11</v>
      </c>
      <c r="N1375" t="s">
        <v>25</v>
      </c>
      <c r="O1375">
        <v>0</v>
      </c>
      <c r="P1375" t="s">
        <v>52</v>
      </c>
      <c r="Q1375" t="s">
        <v>2871</v>
      </c>
      <c r="R1375" t="s">
        <v>26</v>
      </c>
      <c r="S1375">
        <v>52</v>
      </c>
      <c r="T1375" t="s">
        <v>21</v>
      </c>
      <c r="U1375" t="s">
        <v>21</v>
      </c>
      <c r="V1375" t="s">
        <v>21</v>
      </c>
      <c r="W1375">
        <v>0</v>
      </c>
      <c r="X1375" t="s">
        <v>25</v>
      </c>
      <c r="Y1375" t="s">
        <v>32</v>
      </c>
      <c r="Z1375" t="s">
        <v>38</v>
      </c>
      <c r="AA1375">
        <v>47</v>
      </c>
      <c r="AB1375">
        <v>1574</v>
      </c>
    </row>
    <row r="1376" spans="1:28" x14ac:dyDescent="0.3">
      <c r="A1376" t="s">
        <v>2872</v>
      </c>
      <c r="B1376" t="s">
        <v>21</v>
      </c>
      <c r="C1376">
        <f>IF(Customers[[#This Row],[Churn Label]]="yes",1,0)</f>
        <v>0</v>
      </c>
      <c r="D1376">
        <v>1</v>
      </c>
      <c r="E1376">
        <v>5</v>
      </c>
      <c r="F1376">
        <v>14</v>
      </c>
      <c r="G1376">
        <v>3</v>
      </c>
      <c r="H1376">
        <v>13.3</v>
      </c>
      <c r="I1376" t="s">
        <v>25</v>
      </c>
      <c r="J1376" t="s">
        <v>22</v>
      </c>
      <c r="K1376">
        <v>2.7</v>
      </c>
      <c r="L1376">
        <v>0</v>
      </c>
      <c r="M1376">
        <v>7</v>
      </c>
      <c r="N1376" t="s">
        <v>21</v>
      </c>
      <c r="O1376">
        <v>5</v>
      </c>
      <c r="P1376" t="s">
        <v>82</v>
      </c>
      <c r="Q1376" t="s">
        <v>2873</v>
      </c>
      <c r="R1376" t="s">
        <v>26</v>
      </c>
      <c r="S1376">
        <v>40</v>
      </c>
      <c r="T1376" t="s">
        <v>21</v>
      </c>
      <c r="U1376" t="s">
        <v>21</v>
      </c>
      <c r="V1376" t="s">
        <v>21</v>
      </c>
      <c r="W1376">
        <v>0</v>
      </c>
      <c r="X1376" t="s">
        <v>21</v>
      </c>
      <c r="Y1376" t="s">
        <v>32</v>
      </c>
      <c r="Z1376" t="s">
        <v>38</v>
      </c>
      <c r="AA1376">
        <v>25</v>
      </c>
      <c r="AB1376">
        <v>25</v>
      </c>
    </row>
    <row r="1377" spans="1:28" x14ac:dyDescent="0.3">
      <c r="A1377" t="s">
        <v>2874</v>
      </c>
      <c r="B1377" t="s">
        <v>21</v>
      </c>
      <c r="C1377">
        <f>IF(Customers[[#This Row],[Churn Label]]="yes",1,0)</f>
        <v>0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t="s">
        <v>25</v>
      </c>
      <c r="J1377" t="s">
        <v>22</v>
      </c>
      <c r="K1377">
        <v>95.9</v>
      </c>
      <c r="L1377">
        <v>0</v>
      </c>
      <c r="M1377">
        <v>3</v>
      </c>
      <c r="N1377" t="s">
        <v>25</v>
      </c>
      <c r="O1377">
        <v>0</v>
      </c>
      <c r="P1377" t="s">
        <v>31</v>
      </c>
      <c r="Q1377" t="s">
        <v>2875</v>
      </c>
      <c r="R1377" t="s">
        <v>26</v>
      </c>
      <c r="S1377">
        <v>36</v>
      </c>
      <c r="T1377" t="s">
        <v>21</v>
      </c>
      <c r="U1377" t="s">
        <v>21</v>
      </c>
      <c r="V1377" t="s">
        <v>21</v>
      </c>
      <c r="W1377">
        <v>0</v>
      </c>
      <c r="X1377" t="s">
        <v>25</v>
      </c>
      <c r="Y1377" t="s">
        <v>32</v>
      </c>
      <c r="Z1377" t="s">
        <v>38</v>
      </c>
      <c r="AA1377">
        <v>32</v>
      </c>
      <c r="AB1377">
        <v>462</v>
      </c>
    </row>
    <row r="1378" spans="1:28" x14ac:dyDescent="0.3">
      <c r="A1378" t="s">
        <v>2876</v>
      </c>
      <c r="B1378" t="s">
        <v>21</v>
      </c>
      <c r="C1378">
        <f>IF(Customers[[#This Row],[Churn Label]]="yes",1,0)</f>
        <v>0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t="s">
        <v>25</v>
      </c>
      <c r="J1378" t="s">
        <v>22</v>
      </c>
      <c r="K1378">
        <v>72.8</v>
      </c>
      <c r="L1378">
        <v>0</v>
      </c>
      <c r="M1378">
        <v>5</v>
      </c>
      <c r="N1378" t="s">
        <v>25</v>
      </c>
      <c r="O1378">
        <v>0</v>
      </c>
      <c r="P1378" t="s">
        <v>81</v>
      </c>
      <c r="Q1378" t="s">
        <v>2877</v>
      </c>
      <c r="R1378" t="s">
        <v>26</v>
      </c>
      <c r="S1378">
        <v>80</v>
      </c>
      <c r="T1378" t="s">
        <v>21</v>
      </c>
      <c r="U1378" t="s">
        <v>25</v>
      </c>
      <c r="V1378" t="s">
        <v>21</v>
      </c>
      <c r="W1378">
        <v>0</v>
      </c>
      <c r="X1378" t="s">
        <v>25</v>
      </c>
      <c r="Y1378" t="s">
        <v>53</v>
      </c>
      <c r="Z1378" t="s">
        <v>38</v>
      </c>
      <c r="AA1378">
        <v>36</v>
      </c>
      <c r="AB1378">
        <v>667</v>
      </c>
    </row>
    <row r="1379" spans="1:28" x14ac:dyDescent="0.3">
      <c r="A1379" t="s">
        <v>2878</v>
      </c>
      <c r="B1379" t="s">
        <v>21</v>
      </c>
      <c r="C1379">
        <f>IF(Customers[[#This Row],[Churn Label]]="yes",1,0)</f>
        <v>0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t="s">
        <v>25</v>
      </c>
      <c r="J1379" t="s">
        <v>22</v>
      </c>
      <c r="K1379">
        <v>138.69999999999999</v>
      </c>
      <c r="L1379">
        <v>0</v>
      </c>
      <c r="M1379">
        <v>1</v>
      </c>
      <c r="N1379" t="s">
        <v>25</v>
      </c>
      <c r="O1379">
        <v>0</v>
      </c>
      <c r="P1379" t="s">
        <v>86</v>
      </c>
      <c r="Q1379" t="s">
        <v>2879</v>
      </c>
      <c r="R1379" t="s">
        <v>24</v>
      </c>
      <c r="S1379">
        <v>42</v>
      </c>
      <c r="T1379" t="s">
        <v>21</v>
      </c>
      <c r="U1379" t="s">
        <v>21</v>
      </c>
      <c r="V1379" t="s">
        <v>21</v>
      </c>
      <c r="W1379">
        <v>0</v>
      </c>
      <c r="X1379" t="s">
        <v>25</v>
      </c>
      <c r="Y1379" t="s">
        <v>53</v>
      </c>
      <c r="Z1379" t="s">
        <v>33</v>
      </c>
      <c r="AA1379">
        <v>62</v>
      </c>
      <c r="AB1379">
        <v>4489</v>
      </c>
    </row>
    <row r="1380" spans="1:28" x14ac:dyDescent="0.3">
      <c r="A1380" t="s">
        <v>2880</v>
      </c>
      <c r="B1380" t="s">
        <v>21</v>
      </c>
      <c r="C1380">
        <f>IF(Customers[[#This Row],[Churn Label]]="yes",1,0)</f>
        <v>0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t="s">
        <v>25</v>
      </c>
      <c r="J1380" t="s">
        <v>22</v>
      </c>
      <c r="K1380">
        <v>118.8</v>
      </c>
      <c r="L1380">
        <v>0</v>
      </c>
      <c r="M1380">
        <v>7</v>
      </c>
      <c r="N1380" t="s">
        <v>25</v>
      </c>
      <c r="O1380">
        <v>0</v>
      </c>
      <c r="P1380" t="s">
        <v>70</v>
      </c>
      <c r="Q1380" t="s">
        <v>2881</v>
      </c>
      <c r="R1380" t="s">
        <v>26</v>
      </c>
      <c r="S1380">
        <v>41</v>
      </c>
      <c r="T1380" t="s">
        <v>21</v>
      </c>
      <c r="U1380" t="s">
        <v>21</v>
      </c>
      <c r="V1380" t="s">
        <v>21</v>
      </c>
      <c r="W1380">
        <v>0</v>
      </c>
      <c r="X1380" t="s">
        <v>25</v>
      </c>
      <c r="Y1380" t="s">
        <v>53</v>
      </c>
      <c r="Z1380" t="s">
        <v>33</v>
      </c>
      <c r="AA1380">
        <v>45</v>
      </c>
      <c r="AB1380">
        <v>2968</v>
      </c>
    </row>
    <row r="1381" spans="1:28" x14ac:dyDescent="0.3">
      <c r="A1381" t="s">
        <v>2882</v>
      </c>
      <c r="B1381" t="s">
        <v>21</v>
      </c>
      <c r="C1381">
        <f>IF(Customers[[#This Row],[Churn Label]]="yes",1,0)</f>
        <v>0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t="s">
        <v>25</v>
      </c>
      <c r="J1381" t="s">
        <v>22</v>
      </c>
      <c r="K1381">
        <v>341.6</v>
      </c>
      <c r="L1381">
        <v>0</v>
      </c>
      <c r="M1381">
        <v>10</v>
      </c>
      <c r="N1381" t="s">
        <v>25</v>
      </c>
      <c r="O1381">
        <v>0</v>
      </c>
      <c r="P1381" t="s">
        <v>61</v>
      </c>
      <c r="Q1381" t="s">
        <v>2883</v>
      </c>
      <c r="R1381" t="s">
        <v>26</v>
      </c>
      <c r="S1381">
        <v>29</v>
      </c>
      <c r="T1381" t="s">
        <v>25</v>
      </c>
      <c r="U1381" t="s">
        <v>21</v>
      </c>
      <c r="V1381" t="s">
        <v>21</v>
      </c>
      <c r="W1381">
        <v>0</v>
      </c>
      <c r="X1381" t="s">
        <v>25</v>
      </c>
      <c r="Y1381" t="s">
        <v>53</v>
      </c>
      <c r="Z1381" t="s">
        <v>38</v>
      </c>
      <c r="AA1381">
        <v>39</v>
      </c>
      <c r="AB1381">
        <v>2727</v>
      </c>
    </row>
    <row r="1382" spans="1:28" x14ac:dyDescent="0.3">
      <c r="A1382" t="s">
        <v>2884</v>
      </c>
      <c r="B1382" t="s">
        <v>21</v>
      </c>
      <c r="C1382">
        <f>IF(Customers[[#This Row],[Churn Label]]="yes",1,0)</f>
        <v>0</v>
      </c>
      <c r="D1382">
        <v>1</v>
      </c>
      <c r="E1382">
        <v>4</v>
      </c>
      <c r="F1382">
        <v>11</v>
      </c>
      <c r="G1382">
        <v>3</v>
      </c>
      <c r="H1382">
        <v>18.2</v>
      </c>
      <c r="I1382" t="s">
        <v>25</v>
      </c>
      <c r="J1382" t="s">
        <v>22</v>
      </c>
      <c r="K1382">
        <v>3.6</v>
      </c>
      <c r="L1382">
        <v>0</v>
      </c>
      <c r="M1382">
        <v>0</v>
      </c>
      <c r="N1382" t="s">
        <v>21</v>
      </c>
      <c r="O1382">
        <v>0</v>
      </c>
      <c r="P1382" t="s">
        <v>44</v>
      </c>
      <c r="Q1382" t="s">
        <v>2885</v>
      </c>
      <c r="R1382" t="s">
        <v>24</v>
      </c>
      <c r="S1382">
        <v>33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32</v>
      </c>
      <c r="Z1382" t="s">
        <v>38</v>
      </c>
      <c r="AA1382">
        <v>13</v>
      </c>
      <c r="AB1382">
        <v>13</v>
      </c>
    </row>
    <row r="1383" spans="1:28" x14ac:dyDescent="0.3">
      <c r="A1383" t="s">
        <v>2886</v>
      </c>
      <c r="B1383" t="s">
        <v>21</v>
      </c>
      <c r="C1383">
        <f>IF(Customers[[#This Row],[Churn Label]]="yes",1,0)</f>
        <v>0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t="s">
        <v>25</v>
      </c>
      <c r="J1383" t="s">
        <v>88</v>
      </c>
      <c r="K1383">
        <v>0</v>
      </c>
      <c r="L1383">
        <v>0</v>
      </c>
      <c r="M1383">
        <v>0</v>
      </c>
      <c r="N1383" t="s">
        <v>21</v>
      </c>
      <c r="O1383">
        <v>0</v>
      </c>
      <c r="P1383" t="s">
        <v>86</v>
      </c>
      <c r="Q1383" t="s">
        <v>2887</v>
      </c>
      <c r="R1383" t="s">
        <v>26</v>
      </c>
      <c r="S1383">
        <v>31</v>
      </c>
      <c r="T1383" t="s">
        <v>21</v>
      </c>
      <c r="U1383" t="s">
        <v>21</v>
      </c>
      <c r="V1383" t="s">
        <v>21</v>
      </c>
      <c r="W1383">
        <v>0</v>
      </c>
      <c r="X1383" t="s">
        <v>21</v>
      </c>
      <c r="Y1383" t="s">
        <v>32</v>
      </c>
      <c r="Z1383" t="s">
        <v>33</v>
      </c>
      <c r="AA1383">
        <v>9</v>
      </c>
      <c r="AB1383">
        <v>23</v>
      </c>
    </row>
    <row r="1384" spans="1:28" x14ac:dyDescent="0.3">
      <c r="A1384" t="s">
        <v>2888</v>
      </c>
      <c r="B1384" t="s">
        <v>21</v>
      </c>
      <c r="C1384">
        <f>IF(Customers[[#This Row],[Churn Label]]="yes",1,0)</f>
        <v>0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t="s">
        <v>25</v>
      </c>
      <c r="J1384" t="s">
        <v>22</v>
      </c>
      <c r="K1384">
        <v>374.4</v>
      </c>
      <c r="L1384">
        <v>0</v>
      </c>
      <c r="M1384">
        <v>4</v>
      </c>
      <c r="N1384" t="s">
        <v>25</v>
      </c>
      <c r="O1384">
        <v>0</v>
      </c>
      <c r="P1384" t="s">
        <v>73</v>
      </c>
      <c r="Q1384" t="s">
        <v>2889</v>
      </c>
      <c r="R1384" t="s">
        <v>24</v>
      </c>
      <c r="S1384">
        <v>71</v>
      </c>
      <c r="T1384" t="s">
        <v>21</v>
      </c>
      <c r="U1384" t="s">
        <v>25</v>
      </c>
      <c r="V1384" t="s">
        <v>21</v>
      </c>
      <c r="W1384">
        <v>0</v>
      </c>
      <c r="X1384" t="s">
        <v>25</v>
      </c>
      <c r="Y1384" t="s">
        <v>53</v>
      </c>
      <c r="Z1384" t="s">
        <v>38</v>
      </c>
      <c r="AA1384">
        <v>45</v>
      </c>
      <c r="AB1384">
        <v>3218</v>
      </c>
    </row>
    <row r="1385" spans="1:28" x14ac:dyDescent="0.3">
      <c r="A1385" t="s">
        <v>2890</v>
      </c>
      <c r="B1385" t="s">
        <v>21</v>
      </c>
      <c r="C1385">
        <f>IF(Customers[[#This Row],[Churn Label]]="yes",1,0)</f>
        <v>0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t="s">
        <v>25</v>
      </c>
      <c r="J1385" t="s">
        <v>22</v>
      </c>
      <c r="K1385">
        <v>34.799999999999997</v>
      </c>
      <c r="L1385">
        <v>0</v>
      </c>
      <c r="M1385">
        <v>20</v>
      </c>
      <c r="N1385" t="s">
        <v>25</v>
      </c>
      <c r="O1385">
        <v>0</v>
      </c>
      <c r="P1385" t="s">
        <v>69</v>
      </c>
      <c r="Q1385" t="s">
        <v>2891</v>
      </c>
      <c r="R1385" t="s">
        <v>26</v>
      </c>
      <c r="S1385">
        <v>29</v>
      </c>
      <c r="T1385" t="s">
        <v>25</v>
      </c>
      <c r="U1385" t="s">
        <v>21</v>
      </c>
      <c r="V1385" t="s">
        <v>21</v>
      </c>
      <c r="W1385">
        <v>0</v>
      </c>
      <c r="X1385" t="s">
        <v>21</v>
      </c>
      <c r="Y1385" t="s">
        <v>98</v>
      </c>
      <c r="Z1385" t="s">
        <v>38</v>
      </c>
      <c r="AA1385">
        <v>23</v>
      </c>
      <c r="AB1385">
        <v>276</v>
      </c>
    </row>
    <row r="1386" spans="1:28" x14ac:dyDescent="0.3">
      <c r="A1386" t="s">
        <v>2892</v>
      </c>
      <c r="B1386" t="s">
        <v>21</v>
      </c>
      <c r="C1386">
        <f>IF(Customers[[#This Row],[Churn Label]]="yes",1,0)</f>
        <v>0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t="s">
        <v>25</v>
      </c>
      <c r="J1386" t="s">
        <v>22</v>
      </c>
      <c r="K1386">
        <v>18.2</v>
      </c>
      <c r="L1386">
        <v>0</v>
      </c>
      <c r="M1386">
        <v>0</v>
      </c>
      <c r="N1386" t="s">
        <v>21</v>
      </c>
      <c r="O1386">
        <v>0</v>
      </c>
      <c r="P1386" t="s">
        <v>85</v>
      </c>
      <c r="Q1386" t="s">
        <v>2893</v>
      </c>
      <c r="R1386" t="s">
        <v>26</v>
      </c>
      <c r="S1386">
        <v>24</v>
      </c>
      <c r="T1386" t="s">
        <v>25</v>
      </c>
      <c r="U1386" t="s">
        <v>21</v>
      </c>
      <c r="V1386" t="s">
        <v>21</v>
      </c>
      <c r="W1386">
        <v>0</v>
      </c>
      <c r="X1386" t="s">
        <v>21</v>
      </c>
      <c r="Y1386" t="s">
        <v>98</v>
      </c>
      <c r="Z1386" t="s">
        <v>95</v>
      </c>
      <c r="AA1386">
        <v>8</v>
      </c>
      <c r="AB1386">
        <v>92</v>
      </c>
    </row>
    <row r="1387" spans="1:28" x14ac:dyDescent="0.3">
      <c r="A1387" t="s">
        <v>2894</v>
      </c>
      <c r="B1387" t="s">
        <v>21</v>
      </c>
      <c r="C1387">
        <f>IF(Customers[[#This Row],[Churn Label]]="yes",1,0)</f>
        <v>0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t="s">
        <v>25</v>
      </c>
      <c r="J1387" t="s">
        <v>22</v>
      </c>
      <c r="K1387">
        <v>147.19999999999999</v>
      </c>
      <c r="L1387">
        <v>0</v>
      </c>
      <c r="M1387">
        <v>14</v>
      </c>
      <c r="N1387" t="s">
        <v>25</v>
      </c>
      <c r="O1387">
        <v>0</v>
      </c>
      <c r="P1387" t="s">
        <v>81</v>
      </c>
      <c r="Q1387" t="s">
        <v>2895</v>
      </c>
      <c r="R1387" t="s">
        <v>24</v>
      </c>
      <c r="S1387">
        <v>46</v>
      </c>
      <c r="T1387" t="s">
        <v>21</v>
      </c>
      <c r="U1387" t="s">
        <v>21</v>
      </c>
      <c r="V1387" t="s">
        <v>21</v>
      </c>
      <c r="W1387">
        <v>0</v>
      </c>
      <c r="X1387" t="s">
        <v>21</v>
      </c>
      <c r="Y1387" t="s">
        <v>98</v>
      </c>
      <c r="Z1387" t="s">
        <v>33</v>
      </c>
      <c r="AA1387">
        <v>22</v>
      </c>
      <c r="AB1387">
        <v>613</v>
      </c>
    </row>
    <row r="1388" spans="1:28" x14ac:dyDescent="0.3">
      <c r="A1388" t="s">
        <v>2896</v>
      </c>
      <c r="B1388" t="s">
        <v>21</v>
      </c>
      <c r="C1388">
        <f>IF(Customers[[#This Row],[Churn Label]]="yes",1,0)</f>
        <v>0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t="s">
        <v>25</v>
      </c>
      <c r="J1388" t="s">
        <v>88</v>
      </c>
      <c r="K1388">
        <v>0</v>
      </c>
      <c r="L1388">
        <v>0</v>
      </c>
      <c r="M1388">
        <v>7</v>
      </c>
      <c r="N1388" t="s">
        <v>25</v>
      </c>
      <c r="O1388">
        <v>0</v>
      </c>
      <c r="P1388" t="s">
        <v>31</v>
      </c>
      <c r="Q1388" t="s">
        <v>2897</v>
      </c>
      <c r="R1388" t="s">
        <v>26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25</v>
      </c>
      <c r="Y1388" t="s">
        <v>53</v>
      </c>
      <c r="Z1388" t="s">
        <v>33</v>
      </c>
      <c r="AA1388">
        <v>52</v>
      </c>
      <c r="AB1388">
        <v>2496</v>
      </c>
    </row>
    <row r="1389" spans="1:28" x14ac:dyDescent="0.3">
      <c r="A1389" t="s">
        <v>2898</v>
      </c>
      <c r="B1389" t="s">
        <v>21</v>
      </c>
      <c r="C1389">
        <f>IF(Customers[[#This Row],[Churn Label]]="yes",1,0)</f>
        <v>0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t="s">
        <v>25</v>
      </c>
      <c r="J1389" t="s">
        <v>22</v>
      </c>
      <c r="K1389">
        <v>9.1</v>
      </c>
      <c r="L1389">
        <v>0</v>
      </c>
      <c r="M1389">
        <v>8</v>
      </c>
      <c r="N1389" t="s">
        <v>25</v>
      </c>
      <c r="O1389">
        <v>0</v>
      </c>
      <c r="P1389" t="s">
        <v>55</v>
      </c>
      <c r="Q1389" t="s">
        <v>2899</v>
      </c>
      <c r="R1389" t="s">
        <v>26</v>
      </c>
      <c r="S1389">
        <v>37</v>
      </c>
      <c r="T1389" t="s">
        <v>21</v>
      </c>
      <c r="U1389" t="s">
        <v>21</v>
      </c>
      <c r="V1389" t="s">
        <v>21</v>
      </c>
      <c r="W1389">
        <v>0</v>
      </c>
      <c r="X1389" t="s">
        <v>25</v>
      </c>
      <c r="Y1389" t="s">
        <v>32</v>
      </c>
      <c r="Z1389" t="s">
        <v>38</v>
      </c>
      <c r="AA1389">
        <v>39</v>
      </c>
      <c r="AB1389">
        <v>203</v>
      </c>
    </row>
    <row r="1390" spans="1:28" x14ac:dyDescent="0.3">
      <c r="A1390" t="s">
        <v>2900</v>
      </c>
      <c r="B1390" t="s">
        <v>21</v>
      </c>
      <c r="C1390">
        <f>IF(Customers[[#This Row],[Churn Label]]="yes",1,0)</f>
        <v>0</v>
      </c>
      <c r="D1390">
        <v>1</v>
      </c>
      <c r="E1390">
        <v>3</v>
      </c>
      <c r="F1390">
        <v>7</v>
      </c>
      <c r="G1390">
        <v>5</v>
      </c>
      <c r="H1390">
        <v>8.9</v>
      </c>
      <c r="I1390" t="s">
        <v>25</v>
      </c>
      <c r="J1390" t="s">
        <v>22</v>
      </c>
      <c r="K1390">
        <v>4.5</v>
      </c>
      <c r="L1390">
        <v>0</v>
      </c>
      <c r="M1390">
        <v>7</v>
      </c>
      <c r="N1390" t="s">
        <v>21</v>
      </c>
      <c r="O1390">
        <v>4</v>
      </c>
      <c r="P1390" t="s">
        <v>76</v>
      </c>
      <c r="Q1390" t="s">
        <v>2901</v>
      </c>
      <c r="R1390" t="s">
        <v>24</v>
      </c>
      <c r="S1390">
        <v>61</v>
      </c>
      <c r="T1390" t="s">
        <v>21</v>
      </c>
      <c r="U1390" t="s">
        <v>21</v>
      </c>
      <c r="V1390" t="s">
        <v>21</v>
      </c>
      <c r="W1390">
        <v>0</v>
      </c>
      <c r="X1390" t="s">
        <v>21</v>
      </c>
      <c r="Y1390" t="s">
        <v>32</v>
      </c>
      <c r="Z1390" t="s">
        <v>38</v>
      </c>
      <c r="AA1390">
        <v>35</v>
      </c>
      <c r="AB1390">
        <v>35</v>
      </c>
    </row>
    <row r="1391" spans="1:28" x14ac:dyDescent="0.3">
      <c r="A1391" t="s">
        <v>2902</v>
      </c>
      <c r="B1391" t="s">
        <v>21</v>
      </c>
      <c r="C1391">
        <f>IF(Customers[[#This Row],[Churn Label]]="yes",1,0)</f>
        <v>0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t="s">
        <v>25</v>
      </c>
      <c r="J1391" t="s">
        <v>22</v>
      </c>
      <c r="K1391">
        <v>48.8</v>
      </c>
      <c r="L1391">
        <v>0</v>
      </c>
      <c r="M1391">
        <v>0</v>
      </c>
      <c r="N1391" t="s">
        <v>21</v>
      </c>
      <c r="O1391">
        <v>0</v>
      </c>
      <c r="P1391" t="s">
        <v>70</v>
      </c>
      <c r="Q1391" t="s">
        <v>2903</v>
      </c>
      <c r="R1391" t="s">
        <v>24</v>
      </c>
      <c r="S1391">
        <v>20</v>
      </c>
      <c r="T1391" t="s">
        <v>25</v>
      </c>
      <c r="U1391" t="s">
        <v>21</v>
      </c>
      <c r="V1391" t="s">
        <v>21</v>
      </c>
      <c r="W1391">
        <v>0</v>
      </c>
      <c r="X1391" t="s">
        <v>21</v>
      </c>
      <c r="Y1391" t="s">
        <v>98</v>
      </c>
      <c r="Z1391" t="s">
        <v>38</v>
      </c>
      <c r="AA1391">
        <v>13</v>
      </c>
      <c r="AB1391">
        <v>106</v>
      </c>
    </row>
    <row r="1392" spans="1:28" x14ac:dyDescent="0.3">
      <c r="A1392" t="s">
        <v>2904</v>
      </c>
      <c r="B1392" t="s">
        <v>21</v>
      </c>
      <c r="C1392">
        <f>IF(Customers[[#This Row],[Churn Label]]="yes",1,0)</f>
        <v>0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t="s">
        <v>25</v>
      </c>
      <c r="J1392" t="s">
        <v>22</v>
      </c>
      <c r="K1392">
        <v>18.899999999999999</v>
      </c>
      <c r="L1392">
        <v>0</v>
      </c>
      <c r="M1392">
        <v>11</v>
      </c>
      <c r="N1392" t="s">
        <v>25</v>
      </c>
      <c r="O1392">
        <v>0</v>
      </c>
      <c r="P1392" t="s">
        <v>60</v>
      </c>
      <c r="Q1392" t="s">
        <v>2905</v>
      </c>
      <c r="R1392" t="s">
        <v>26</v>
      </c>
      <c r="S1392">
        <v>41</v>
      </c>
      <c r="T1392" t="s">
        <v>21</v>
      </c>
      <c r="U1392" t="s">
        <v>21</v>
      </c>
      <c r="V1392" t="s">
        <v>21</v>
      </c>
      <c r="W1392">
        <v>0</v>
      </c>
      <c r="X1392" t="s">
        <v>21</v>
      </c>
      <c r="Y1392" t="s">
        <v>32</v>
      </c>
      <c r="Z1392" t="s">
        <v>38</v>
      </c>
      <c r="AA1392">
        <v>23</v>
      </c>
      <c r="AB1392">
        <v>172</v>
      </c>
    </row>
    <row r="1393" spans="1:28" x14ac:dyDescent="0.3">
      <c r="A1393" t="s">
        <v>2906</v>
      </c>
      <c r="B1393" t="s">
        <v>21</v>
      </c>
      <c r="C1393">
        <f>IF(Customers[[#This Row],[Churn Label]]="yes",1,0)</f>
        <v>0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t="s">
        <v>25</v>
      </c>
      <c r="J1393" t="s">
        <v>22</v>
      </c>
      <c r="K1393">
        <v>110</v>
      </c>
      <c r="L1393">
        <v>0</v>
      </c>
      <c r="M1393">
        <v>5</v>
      </c>
      <c r="N1393" t="s">
        <v>25</v>
      </c>
      <c r="O1393">
        <v>0</v>
      </c>
      <c r="P1393" t="s">
        <v>86</v>
      </c>
      <c r="Q1393" t="s">
        <v>2907</v>
      </c>
      <c r="R1393" t="s">
        <v>26</v>
      </c>
      <c r="S1393">
        <v>37</v>
      </c>
      <c r="T1393" t="s">
        <v>21</v>
      </c>
      <c r="U1393" t="s">
        <v>21</v>
      </c>
      <c r="V1393" t="s">
        <v>21</v>
      </c>
      <c r="W1393">
        <v>0</v>
      </c>
      <c r="X1393" t="s">
        <v>25</v>
      </c>
      <c r="Y1393" t="s">
        <v>32</v>
      </c>
      <c r="Z1393" t="s">
        <v>33</v>
      </c>
      <c r="AA1393">
        <v>35</v>
      </c>
      <c r="AB1393">
        <v>682</v>
      </c>
    </row>
    <row r="1394" spans="1:28" x14ac:dyDescent="0.3">
      <c r="A1394" t="s">
        <v>2908</v>
      </c>
      <c r="B1394" t="s">
        <v>21</v>
      </c>
      <c r="C1394">
        <f>IF(Customers[[#This Row],[Churn Label]]="yes",1,0)</f>
        <v>0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t="s">
        <v>25</v>
      </c>
      <c r="J1394" t="s">
        <v>22</v>
      </c>
      <c r="K1394">
        <v>392</v>
      </c>
      <c r="L1394">
        <v>0</v>
      </c>
      <c r="M1394">
        <v>5</v>
      </c>
      <c r="N1394" t="s">
        <v>25</v>
      </c>
      <c r="O1394">
        <v>0</v>
      </c>
      <c r="P1394" t="s">
        <v>45</v>
      </c>
      <c r="Q1394" t="s">
        <v>2909</v>
      </c>
      <c r="R1394" t="s">
        <v>26</v>
      </c>
      <c r="S1394">
        <v>47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98</v>
      </c>
      <c r="Z1394" t="s">
        <v>33</v>
      </c>
      <c r="AA1394">
        <v>29</v>
      </c>
      <c r="AB1394">
        <v>2023</v>
      </c>
    </row>
    <row r="1395" spans="1:28" x14ac:dyDescent="0.3">
      <c r="A1395" t="s">
        <v>2910</v>
      </c>
      <c r="B1395" t="s">
        <v>21</v>
      </c>
      <c r="C1395">
        <f>IF(Customers[[#This Row],[Churn Label]]="yes",1,0)</f>
        <v>0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t="s">
        <v>25</v>
      </c>
      <c r="J1395" t="s">
        <v>22</v>
      </c>
      <c r="K1395">
        <v>110.8</v>
      </c>
      <c r="L1395">
        <v>0</v>
      </c>
      <c r="M1395">
        <v>11</v>
      </c>
      <c r="N1395" t="s">
        <v>25</v>
      </c>
      <c r="O1395">
        <v>0</v>
      </c>
      <c r="P1395" t="s">
        <v>30</v>
      </c>
      <c r="Q1395" t="s">
        <v>2911</v>
      </c>
      <c r="R1395" t="s">
        <v>24</v>
      </c>
      <c r="S1395">
        <v>65</v>
      </c>
      <c r="T1395" t="s">
        <v>21</v>
      </c>
      <c r="U1395" t="s">
        <v>21</v>
      </c>
      <c r="V1395" t="s">
        <v>21</v>
      </c>
      <c r="W1395">
        <v>0</v>
      </c>
      <c r="X1395" t="s">
        <v>25</v>
      </c>
      <c r="Y1395" t="s">
        <v>98</v>
      </c>
      <c r="Z1395" t="s">
        <v>38</v>
      </c>
      <c r="AA1395">
        <v>51</v>
      </c>
      <c r="AB1395">
        <v>1592</v>
      </c>
    </row>
    <row r="1396" spans="1:28" x14ac:dyDescent="0.3">
      <c r="A1396" t="s">
        <v>2912</v>
      </c>
      <c r="B1396" t="s">
        <v>21</v>
      </c>
      <c r="C1396">
        <f>IF(Customers[[#This Row],[Churn Label]]="yes",1,0)</f>
        <v>0</v>
      </c>
      <c r="D1396">
        <v>38</v>
      </c>
      <c r="E1396">
        <v>83</v>
      </c>
      <c r="F1396">
        <v>189</v>
      </c>
      <c r="G1396">
        <v>0</v>
      </c>
      <c r="H1396">
        <v>0</v>
      </c>
      <c r="I1396" t="s">
        <v>21</v>
      </c>
      <c r="J1396" t="s">
        <v>88</v>
      </c>
      <c r="K1396">
        <v>0</v>
      </c>
      <c r="L1396">
        <v>0</v>
      </c>
      <c r="M1396">
        <v>14</v>
      </c>
      <c r="N1396" t="s">
        <v>21</v>
      </c>
      <c r="O1396">
        <v>42</v>
      </c>
      <c r="P1396" t="s">
        <v>86</v>
      </c>
      <c r="Q1396" t="s">
        <v>2913</v>
      </c>
      <c r="R1396" t="s">
        <v>24</v>
      </c>
      <c r="S1396">
        <v>79</v>
      </c>
      <c r="T1396" t="s">
        <v>21</v>
      </c>
      <c r="U1396" t="s">
        <v>25</v>
      </c>
      <c r="V1396" t="s">
        <v>21</v>
      </c>
      <c r="W1396">
        <v>0</v>
      </c>
      <c r="X1396" t="s">
        <v>21</v>
      </c>
      <c r="Y1396" t="s">
        <v>98</v>
      </c>
      <c r="Z1396" t="s">
        <v>33</v>
      </c>
      <c r="AA1396">
        <v>37</v>
      </c>
      <c r="AB1396">
        <v>1387</v>
      </c>
    </row>
    <row r="1397" spans="1:28" x14ac:dyDescent="0.3">
      <c r="A1397" t="s">
        <v>2914</v>
      </c>
      <c r="B1397" t="s">
        <v>21</v>
      </c>
      <c r="C1397">
        <f>IF(Customers[[#This Row],[Churn Label]]="yes",1,0)</f>
        <v>0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t="s">
        <v>25</v>
      </c>
      <c r="J1397" t="s">
        <v>22</v>
      </c>
      <c r="K1397">
        <v>67.2</v>
      </c>
      <c r="L1397">
        <v>0</v>
      </c>
      <c r="M1397">
        <v>41</v>
      </c>
      <c r="N1397" t="s">
        <v>25</v>
      </c>
      <c r="O1397">
        <v>0</v>
      </c>
      <c r="P1397" t="s">
        <v>77</v>
      </c>
      <c r="Q1397" t="s">
        <v>2915</v>
      </c>
      <c r="R1397" t="s">
        <v>24</v>
      </c>
      <c r="S1397">
        <v>26</v>
      </c>
      <c r="T1397" t="s">
        <v>25</v>
      </c>
      <c r="U1397" t="s">
        <v>21</v>
      </c>
      <c r="V1397" t="s">
        <v>21</v>
      </c>
      <c r="W1397">
        <v>0</v>
      </c>
      <c r="X1397" t="s">
        <v>25</v>
      </c>
      <c r="Y1397" t="s">
        <v>32</v>
      </c>
      <c r="Z1397" t="s">
        <v>38</v>
      </c>
      <c r="AA1397">
        <v>28</v>
      </c>
      <c r="AB1397">
        <v>350</v>
      </c>
    </row>
    <row r="1398" spans="1:28" x14ac:dyDescent="0.3">
      <c r="A1398" t="s">
        <v>2916</v>
      </c>
      <c r="B1398" t="s">
        <v>21</v>
      </c>
      <c r="C1398">
        <f>IF(Customers[[#This Row],[Churn Label]]="yes",1,0)</f>
        <v>0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t="s">
        <v>25</v>
      </c>
      <c r="J1398" t="s">
        <v>22</v>
      </c>
      <c r="K1398">
        <v>307.7</v>
      </c>
      <c r="L1398">
        <v>0</v>
      </c>
      <c r="M1398">
        <v>1</v>
      </c>
      <c r="N1398" t="s">
        <v>25</v>
      </c>
      <c r="O1398">
        <v>0</v>
      </c>
      <c r="P1398" t="s">
        <v>85</v>
      </c>
      <c r="Q1398" t="s">
        <v>2917</v>
      </c>
      <c r="R1398" t="s">
        <v>24</v>
      </c>
      <c r="S1398">
        <v>54</v>
      </c>
      <c r="T1398" t="s">
        <v>21</v>
      </c>
      <c r="U1398" t="s">
        <v>21</v>
      </c>
      <c r="V1398" t="s">
        <v>21</v>
      </c>
      <c r="W1398">
        <v>0</v>
      </c>
      <c r="X1398" t="s">
        <v>25</v>
      </c>
      <c r="Y1398" t="s">
        <v>98</v>
      </c>
      <c r="Z1398" t="s">
        <v>38</v>
      </c>
      <c r="AA1398">
        <v>52</v>
      </c>
      <c r="AB1398">
        <v>3718</v>
      </c>
    </row>
    <row r="1399" spans="1:28" x14ac:dyDescent="0.3">
      <c r="A1399" t="s">
        <v>2918</v>
      </c>
      <c r="B1399" t="s">
        <v>21</v>
      </c>
      <c r="C1399">
        <f>IF(Customers[[#This Row],[Churn Label]]="yes",1,0)</f>
        <v>0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t="s">
        <v>25</v>
      </c>
      <c r="J1399" t="s">
        <v>22</v>
      </c>
      <c r="K1399">
        <v>152.6</v>
      </c>
      <c r="L1399">
        <v>0</v>
      </c>
      <c r="M1399">
        <v>4</v>
      </c>
      <c r="N1399" t="s">
        <v>25</v>
      </c>
      <c r="O1399">
        <v>0</v>
      </c>
      <c r="P1399" t="s">
        <v>30</v>
      </c>
      <c r="Q1399" t="s">
        <v>2919</v>
      </c>
      <c r="R1399" t="s">
        <v>24</v>
      </c>
      <c r="S1399">
        <v>44</v>
      </c>
      <c r="T1399" t="s">
        <v>21</v>
      </c>
      <c r="U1399" t="s">
        <v>21</v>
      </c>
      <c r="V1399" t="s">
        <v>21</v>
      </c>
      <c r="W1399">
        <v>0</v>
      </c>
      <c r="X1399" t="s">
        <v>21</v>
      </c>
      <c r="Y1399" t="s">
        <v>32</v>
      </c>
      <c r="Z1399" t="s">
        <v>38</v>
      </c>
      <c r="AA1399">
        <v>46</v>
      </c>
      <c r="AB1399">
        <v>1942</v>
      </c>
    </row>
    <row r="1400" spans="1:28" x14ac:dyDescent="0.3">
      <c r="A1400" t="s">
        <v>2920</v>
      </c>
      <c r="B1400" t="s">
        <v>21</v>
      </c>
      <c r="C1400">
        <f>IF(Customers[[#This Row],[Churn Label]]="yes",1,0)</f>
        <v>0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t="s">
        <v>25</v>
      </c>
      <c r="J1400" t="s">
        <v>88</v>
      </c>
      <c r="K1400">
        <v>0</v>
      </c>
      <c r="L1400">
        <v>0</v>
      </c>
      <c r="M1400">
        <v>0</v>
      </c>
      <c r="N1400" t="s">
        <v>21</v>
      </c>
      <c r="O1400">
        <v>0</v>
      </c>
      <c r="P1400" t="s">
        <v>44</v>
      </c>
      <c r="Q1400" t="s">
        <v>2921</v>
      </c>
      <c r="R1400" t="s">
        <v>24</v>
      </c>
      <c r="S1400">
        <v>21</v>
      </c>
      <c r="T1400" t="s">
        <v>25</v>
      </c>
      <c r="U1400" t="s">
        <v>21</v>
      </c>
      <c r="V1400" t="s">
        <v>21</v>
      </c>
      <c r="W1400">
        <v>0</v>
      </c>
      <c r="X1400" t="s">
        <v>21</v>
      </c>
      <c r="Y1400" t="s">
        <v>98</v>
      </c>
      <c r="Z1400" t="s">
        <v>38</v>
      </c>
      <c r="AA1400">
        <v>11</v>
      </c>
      <c r="AB1400">
        <v>277</v>
      </c>
    </row>
    <row r="1401" spans="1:28" x14ac:dyDescent="0.3">
      <c r="A1401" t="s">
        <v>2922</v>
      </c>
      <c r="B1401" t="s">
        <v>21</v>
      </c>
      <c r="C1401">
        <f>IF(Customers[[#This Row],[Churn Label]]="yes",1,0)</f>
        <v>0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t="s">
        <v>25</v>
      </c>
      <c r="J1401" t="s">
        <v>22</v>
      </c>
      <c r="K1401">
        <v>160.69999999999999</v>
      </c>
      <c r="L1401">
        <v>0</v>
      </c>
      <c r="M1401">
        <v>37</v>
      </c>
      <c r="N1401" t="s">
        <v>21</v>
      </c>
      <c r="O1401">
        <v>40</v>
      </c>
      <c r="P1401" t="s">
        <v>42</v>
      </c>
      <c r="Q1401" t="s">
        <v>2923</v>
      </c>
      <c r="R1401" t="s">
        <v>26</v>
      </c>
      <c r="S1401">
        <v>25</v>
      </c>
      <c r="T1401" t="s">
        <v>25</v>
      </c>
      <c r="U1401" t="s">
        <v>21</v>
      </c>
      <c r="V1401" t="s">
        <v>21</v>
      </c>
      <c r="W1401">
        <v>0</v>
      </c>
      <c r="X1401" t="s">
        <v>25</v>
      </c>
      <c r="Y1401" t="s">
        <v>98</v>
      </c>
      <c r="Z1401" t="s">
        <v>38</v>
      </c>
      <c r="AA1401">
        <v>49</v>
      </c>
      <c r="AB1401">
        <v>1291</v>
      </c>
    </row>
    <row r="1402" spans="1:28" x14ac:dyDescent="0.3">
      <c r="A1402" t="s">
        <v>2924</v>
      </c>
      <c r="B1402" t="s">
        <v>21</v>
      </c>
      <c r="C1402">
        <f>IF(Customers[[#This Row],[Churn Label]]="yes",1,0)</f>
        <v>0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t="s">
        <v>25</v>
      </c>
      <c r="J1402" t="s">
        <v>22</v>
      </c>
      <c r="K1402">
        <v>20.5</v>
      </c>
      <c r="L1402">
        <v>0</v>
      </c>
      <c r="M1402">
        <v>7</v>
      </c>
      <c r="N1402" t="s">
        <v>25</v>
      </c>
      <c r="O1402">
        <v>0</v>
      </c>
      <c r="P1402" t="s">
        <v>93</v>
      </c>
      <c r="Q1402" t="s">
        <v>2925</v>
      </c>
      <c r="R1402" t="s">
        <v>26</v>
      </c>
      <c r="S1402">
        <v>51</v>
      </c>
      <c r="T1402" t="s">
        <v>21</v>
      </c>
      <c r="U1402" t="s">
        <v>21</v>
      </c>
      <c r="V1402" t="s">
        <v>21</v>
      </c>
      <c r="W1402">
        <v>0</v>
      </c>
      <c r="X1402" t="s">
        <v>21</v>
      </c>
      <c r="Y1402" t="s">
        <v>32</v>
      </c>
      <c r="Z1402" t="s">
        <v>38</v>
      </c>
      <c r="AA1402">
        <v>14</v>
      </c>
      <c r="AB1402">
        <v>147</v>
      </c>
    </row>
    <row r="1403" spans="1:28" x14ac:dyDescent="0.3">
      <c r="A1403" t="s">
        <v>2926</v>
      </c>
      <c r="B1403" t="s">
        <v>21</v>
      </c>
      <c r="C1403">
        <f>IF(Customers[[#This Row],[Churn Label]]="yes",1,0)</f>
        <v>0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t="s">
        <v>25</v>
      </c>
      <c r="J1403" t="s">
        <v>22</v>
      </c>
      <c r="K1403">
        <v>61.6</v>
      </c>
      <c r="L1403">
        <v>0</v>
      </c>
      <c r="M1403">
        <v>1</v>
      </c>
      <c r="N1403" t="s">
        <v>25</v>
      </c>
      <c r="O1403">
        <v>0</v>
      </c>
      <c r="P1403" t="s">
        <v>23</v>
      </c>
      <c r="Q1403" t="s">
        <v>2927</v>
      </c>
      <c r="R1403" t="s">
        <v>24</v>
      </c>
      <c r="S1403">
        <v>82</v>
      </c>
      <c r="T1403" t="s">
        <v>21</v>
      </c>
      <c r="U1403" t="s">
        <v>25</v>
      </c>
      <c r="V1403" t="s">
        <v>21</v>
      </c>
      <c r="W1403">
        <v>0</v>
      </c>
      <c r="X1403" t="s">
        <v>25</v>
      </c>
      <c r="Y1403" t="s">
        <v>53</v>
      </c>
      <c r="Z1403" t="s">
        <v>38</v>
      </c>
      <c r="AA1403">
        <v>45</v>
      </c>
      <c r="AB1403">
        <v>1240</v>
      </c>
    </row>
    <row r="1404" spans="1:28" x14ac:dyDescent="0.3">
      <c r="A1404" t="s">
        <v>2928</v>
      </c>
      <c r="B1404" t="s">
        <v>25</v>
      </c>
      <c r="C1404">
        <f>IF(Customers[[#This Row],[Churn Label]]="yes",1,0)</f>
        <v>1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t="s">
        <v>25</v>
      </c>
      <c r="J1404" t="s">
        <v>22</v>
      </c>
      <c r="K1404">
        <v>53.4</v>
      </c>
      <c r="L1404">
        <v>0</v>
      </c>
      <c r="M1404">
        <v>9</v>
      </c>
      <c r="N1404" t="s">
        <v>25</v>
      </c>
      <c r="O1404">
        <v>0</v>
      </c>
      <c r="P1404" t="s">
        <v>89</v>
      </c>
      <c r="Q1404" t="s">
        <v>2929</v>
      </c>
      <c r="R1404" t="s">
        <v>24</v>
      </c>
      <c r="S1404">
        <v>32</v>
      </c>
      <c r="T1404" t="s">
        <v>21</v>
      </c>
      <c r="U1404" t="s">
        <v>21</v>
      </c>
      <c r="V1404" t="s">
        <v>21</v>
      </c>
      <c r="W1404">
        <v>0</v>
      </c>
      <c r="X1404" t="s">
        <v>25</v>
      </c>
      <c r="Y1404" t="s">
        <v>98</v>
      </c>
      <c r="Z1404" t="s">
        <v>38</v>
      </c>
      <c r="AA1404">
        <v>25</v>
      </c>
      <c r="AB1404">
        <v>307</v>
      </c>
    </row>
    <row r="1405" spans="1:28" x14ac:dyDescent="0.3">
      <c r="A1405" t="s">
        <v>2930</v>
      </c>
      <c r="B1405" t="s">
        <v>21</v>
      </c>
      <c r="C1405">
        <f>IF(Customers[[#This Row],[Churn Label]]="yes",1,0)</f>
        <v>0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t="s">
        <v>25</v>
      </c>
      <c r="J1405" t="s">
        <v>22</v>
      </c>
      <c r="K1405">
        <v>152.6</v>
      </c>
      <c r="L1405">
        <v>0</v>
      </c>
      <c r="M1405">
        <v>19</v>
      </c>
      <c r="N1405" t="s">
        <v>25</v>
      </c>
      <c r="O1405">
        <v>0</v>
      </c>
      <c r="P1405" t="s">
        <v>30</v>
      </c>
      <c r="Q1405" t="s">
        <v>2931</v>
      </c>
      <c r="R1405" t="s">
        <v>26</v>
      </c>
      <c r="S1405">
        <v>19</v>
      </c>
      <c r="T1405" t="s">
        <v>25</v>
      </c>
      <c r="U1405" t="s">
        <v>21</v>
      </c>
      <c r="V1405" t="s">
        <v>21</v>
      </c>
      <c r="W1405">
        <v>0</v>
      </c>
      <c r="X1405" t="s">
        <v>25</v>
      </c>
      <c r="Y1405" t="s">
        <v>32</v>
      </c>
      <c r="Z1405" t="s">
        <v>38</v>
      </c>
      <c r="AA1405">
        <v>21</v>
      </c>
      <c r="AB1405">
        <v>1464</v>
      </c>
    </row>
    <row r="1406" spans="1:28" x14ac:dyDescent="0.3">
      <c r="A1406" t="s">
        <v>2932</v>
      </c>
      <c r="B1406" t="s">
        <v>21</v>
      </c>
      <c r="C1406">
        <f>IF(Customers[[#This Row],[Churn Label]]="yes",1,0)</f>
        <v>0</v>
      </c>
      <c r="D1406">
        <v>1</v>
      </c>
      <c r="E1406">
        <v>6</v>
      </c>
      <c r="F1406">
        <v>13</v>
      </c>
      <c r="G1406">
        <v>6</v>
      </c>
      <c r="H1406">
        <v>15.2</v>
      </c>
      <c r="I1406" t="s">
        <v>25</v>
      </c>
      <c r="J1406" t="s">
        <v>22</v>
      </c>
      <c r="K1406">
        <v>3</v>
      </c>
      <c r="L1406">
        <v>0</v>
      </c>
      <c r="M1406">
        <v>2</v>
      </c>
      <c r="N1406" t="s">
        <v>25</v>
      </c>
      <c r="O1406">
        <v>0</v>
      </c>
      <c r="P1406" t="s">
        <v>47</v>
      </c>
      <c r="Q1406" t="s">
        <v>2933</v>
      </c>
      <c r="R1406" t="s">
        <v>26</v>
      </c>
      <c r="S1406">
        <v>77</v>
      </c>
      <c r="T1406" t="s">
        <v>21</v>
      </c>
      <c r="U1406" t="s">
        <v>25</v>
      </c>
      <c r="V1406" t="s">
        <v>21</v>
      </c>
      <c r="W1406">
        <v>0</v>
      </c>
      <c r="X1406" t="s">
        <v>21</v>
      </c>
      <c r="Y1406" t="s">
        <v>53</v>
      </c>
      <c r="Z1406" t="s">
        <v>38</v>
      </c>
      <c r="AA1406">
        <v>36</v>
      </c>
      <c r="AB1406">
        <v>36</v>
      </c>
    </row>
    <row r="1407" spans="1:28" x14ac:dyDescent="0.3">
      <c r="A1407" t="s">
        <v>2934</v>
      </c>
      <c r="B1407" t="s">
        <v>21</v>
      </c>
      <c r="C1407">
        <f>IF(Customers[[#This Row],[Churn Label]]="yes",1,0)</f>
        <v>0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t="s">
        <v>25</v>
      </c>
      <c r="J1407" t="s">
        <v>22</v>
      </c>
      <c r="K1407">
        <v>18.5</v>
      </c>
      <c r="L1407">
        <v>0</v>
      </c>
      <c r="M1407">
        <v>0</v>
      </c>
      <c r="N1407" t="s">
        <v>21</v>
      </c>
      <c r="O1407">
        <v>0</v>
      </c>
      <c r="P1407" t="s">
        <v>76</v>
      </c>
      <c r="Q1407" t="s">
        <v>2935</v>
      </c>
      <c r="R1407" t="s">
        <v>24</v>
      </c>
      <c r="S1407">
        <v>37</v>
      </c>
      <c r="T1407" t="s">
        <v>21</v>
      </c>
      <c r="U1407" t="s">
        <v>21</v>
      </c>
      <c r="V1407" t="s">
        <v>21</v>
      </c>
      <c r="W1407">
        <v>0</v>
      </c>
      <c r="X1407" t="s">
        <v>21</v>
      </c>
      <c r="Y1407" t="s">
        <v>98</v>
      </c>
      <c r="Z1407" t="s">
        <v>95</v>
      </c>
      <c r="AA1407">
        <v>9</v>
      </c>
      <c r="AB1407">
        <v>175</v>
      </c>
    </row>
    <row r="1408" spans="1:28" x14ac:dyDescent="0.3">
      <c r="A1408" t="s">
        <v>2936</v>
      </c>
      <c r="B1408" t="s">
        <v>21</v>
      </c>
      <c r="C1408">
        <f>IF(Customers[[#This Row],[Churn Label]]="yes",1,0)</f>
        <v>0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t="s">
        <v>25</v>
      </c>
      <c r="J1408" t="s">
        <v>22</v>
      </c>
      <c r="K1408">
        <v>107.5</v>
      </c>
      <c r="L1408">
        <v>0</v>
      </c>
      <c r="M1408">
        <v>0</v>
      </c>
      <c r="N1408" t="s">
        <v>21</v>
      </c>
      <c r="O1408">
        <v>0</v>
      </c>
      <c r="P1408" t="s">
        <v>47</v>
      </c>
      <c r="Q1408" t="s">
        <v>2937</v>
      </c>
      <c r="R1408" t="s">
        <v>26</v>
      </c>
      <c r="S1408">
        <v>61</v>
      </c>
      <c r="T1408" t="s">
        <v>21</v>
      </c>
      <c r="U1408" t="s">
        <v>21</v>
      </c>
      <c r="V1408" t="s">
        <v>21</v>
      </c>
      <c r="W1408">
        <v>0</v>
      </c>
      <c r="X1408" t="s">
        <v>21</v>
      </c>
      <c r="Y1408" t="s">
        <v>32</v>
      </c>
      <c r="Z1408" t="s">
        <v>38</v>
      </c>
      <c r="AA1408">
        <v>11</v>
      </c>
      <c r="AB1408">
        <v>284</v>
      </c>
    </row>
    <row r="1409" spans="1:28" x14ac:dyDescent="0.3">
      <c r="A1409" t="s">
        <v>2938</v>
      </c>
      <c r="B1409" t="s">
        <v>21</v>
      </c>
      <c r="C1409">
        <f>IF(Customers[[#This Row],[Churn Label]]="yes",1,0)</f>
        <v>0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t="s">
        <v>25</v>
      </c>
      <c r="J1409" t="s">
        <v>22</v>
      </c>
      <c r="K1409">
        <v>59</v>
      </c>
      <c r="L1409">
        <v>0</v>
      </c>
      <c r="M1409">
        <v>6</v>
      </c>
      <c r="N1409" t="s">
        <v>25</v>
      </c>
      <c r="O1409">
        <v>0</v>
      </c>
      <c r="P1409" t="s">
        <v>85</v>
      </c>
      <c r="Q1409" t="s">
        <v>2939</v>
      </c>
      <c r="R1409" t="s">
        <v>24</v>
      </c>
      <c r="S1409">
        <v>47</v>
      </c>
      <c r="T1409" t="s">
        <v>21</v>
      </c>
      <c r="U1409" t="s">
        <v>21</v>
      </c>
      <c r="V1409" t="s">
        <v>21</v>
      </c>
      <c r="W1409">
        <v>0</v>
      </c>
      <c r="X1409" t="s">
        <v>25</v>
      </c>
      <c r="Y1409" t="s">
        <v>32</v>
      </c>
      <c r="Z1409" t="s">
        <v>33</v>
      </c>
      <c r="AA1409">
        <v>13</v>
      </c>
      <c r="AB1409">
        <v>243</v>
      </c>
    </row>
    <row r="1410" spans="1:28" x14ac:dyDescent="0.3">
      <c r="A1410" t="s">
        <v>2940</v>
      </c>
      <c r="B1410" t="s">
        <v>21</v>
      </c>
      <c r="C1410">
        <f>IF(Customers[[#This Row],[Churn Label]]="yes",1,0)</f>
        <v>0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t="s">
        <v>25</v>
      </c>
      <c r="J1410" t="s">
        <v>22</v>
      </c>
      <c r="K1410">
        <v>147.5</v>
      </c>
      <c r="L1410">
        <v>0</v>
      </c>
      <c r="M1410">
        <v>11</v>
      </c>
      <c r="N1410" t="s">
        <v>25</v>
      </c>
      <c r="O1410">
        <v>0</v>
      </c>
      <c r="P1410" t="s">
        <v>51</v>
      </c>
      <c r="Q1410" t="s">
        <v>2941</v>
      </c>
      <c r="R1410" t="s">
        <v>26</v>
      </c>
      <c r="S1410">
        <v>80</v>
      </c>
      <c r="T1410" t="s">
        <v>21</v>
      </c>
      <c r="U1410" t="s">
        <v>25</v>
      </c>
      <c r="V1410" t="s">
        <v>21</v>
      </c>
      <c r="W1410">
        <v>0</v>
      </c>
      <c r="X1410" t="s">
        <v>25</v>
      </c>
      <c r="Y1410" t="s">
        <v>98</v>
      </c>
      <c r="Z1410" t="s">
        <v>33</v>
      </c>
      <c r="AA1410">
        <v>39</v>
      </c>
      <c r="AB1410">
        <v>2335</v>
      </c>
    </row>
    <row r="1411" spans="1:28" x14ac:dyDescent="0.3">
      <c r="A1411" t="s">
        <v>2942</v>
      </c>
      <c r="B1411" t="s">
        <v>21</v>
      </c>
      <c r="C1411">
        <f>IF(Customers[[#This Row],[Churn Label]]="yes",1,0)</f>
        <v>0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t="s">
        <v>25</v>
      </c>
      <c r="J1411" t="s">
        <v>22</v>
      </c>
      <c r="K1411">
        <v>156</v>
      </c>
      <c r="L1411">
        <v>0</v>
      </c>
      <c r="M1411">
        <v>6</v>
      </c>
      <c r="N1411" t="s">
        <v>25</v>
      </c>
      <c r="O1411">
        <v>0</v>
      </c>
      <c r="P1411" t="s">
        <v>52</v>
      </c>
      <c r="Q1411" t="s">
        <v>2943</v>
      </c>
      <c r="R1411" t="s">
        <v>26</v>
      </c>
      <c r="S1411">
        <v>34</v>
      </c>
      <c r="T1411" t="s">
        <v>21</v>
      </c>
      <c r="U1411" t="s">
        <v>21</v>
      </c>
      <c r="V1411" t="s">
        <v>21</v>
      </c>
      <c r="W1411">
        <v>0</v>
      </c>
      <c r="X1411" t="s">
        <v>25</v>
      </c>
      <c r="Y1411" t="s">
        <v>53</v>
      </c>
      <c r="Z1411" t="s">
        <v>95</v>
      </c>
      <c r="AA1411">
        <v>23</v>
      </c>
      <c r="AB1411">
        <v>671</v>
      </c>
    </row>
    <row r="1412" spans="1:28" x14ac:dyDescent="0.3">
      <c r="A1412" t="s">
        <v>2944</v>
      </c>
      <c r="B1412" t="s">
        <v>21</v>
      </c>
      <c r="C1412">
        <f>IF(Customers[[#This Row],[Churn Label]]="yes",1,0)</f>
        <v>0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t="s">
        <v>25</v>
      </c>
      <c r="J1412" t="s">
        <v>22</v>
      </c>
      <c r="K1412">
        <v>138.30000000000001</v>
      </c>
      <c r="L1412">
        <v>0</v>
      </c>
      <c r="M1412">
        <v>0</v>
      </c>
      <c r="N1412" t="s">
        <v>21</v>
      </c>
      <c r="O1412">
        <v>0</v>
      </c>
      <c r="P1412" t="s">
        <v>74</v>
      </c>
      <c r="Q1412" t="s">
        <v>2945</v>
      </c>
      <c r="R1412" t="s">
        <v>24</v>
      </c>
      <c r="S1412">
        <v>84</v>
      </c>
      <c r="T1412" t="s">
        <v>21</v>
      </c>
      <c r="U1412" t="s">
        <v>25</v>
      </c>
      <c r="V1412" t="s">
        <v>21</v>
      </c>
      <c r="W1412">
        <v>0</v>
      </c>
      <c r="X1412" t="s">
        <v>21</v>
      </c>
      <c r="Y1412" t="s">
        <v>98</v>
      </c>
      <c r="Z1412" t="s">
        <v>38</v>
      </c>
      <c r="AA1412">
        <v>12</v>
      </c>
      <c r="AB1412">
        <v>614</v>
      </c>
    </row>
    <row r="1413" spans="1:28" x14ac:dyDescent="0.3">
      <c r="A1413" t="s">
        <v>2946</v>
      </c>
      <c r="B1413" t="s">
        <v>21</v>
      </c>
      <c r="C1413">
        <f>IF(Customers[[#This Row],[Churn Label]]="yes",1,0)</f>
        <v>0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t="s">
        <v>25</v>
      </c>
      <c r="J1413" t="s">
        <v>22</v>
      </c>
      <c r="K1413">
        <v>54.5</v>
      </c>
      <c r="L1413">
        <v>0</v>
      </c>
      <c r="M1413">
        <v>4</v>
      </c>
      <c r="N1413" t="s">
        <v>25</v>
      </c>
      <c r="O1413">
        <v>0</v>
      </c>
      <c r="P1413" t="s">
        <v>47</v>
      </c>
      <c r="Q1413" t="s">
        <v>2947</v>
      </c>
      <c r="R1413" t="s">
        <v>26</v>
      </c>
      <c r="S1413">
        <v>59</v>
      </c>
      <c r="T1413" t="s">
        <v>21</v>
      </c>
      <c r="U1413" t="s">
        <v>21</v>
      </c>
      <c r="V1413" t="s">
        <v>21</v>
      </c>
      <c r="W1413">
        <v>0</v>
      </c>
      <c r="X1413" t="s">
        <v>25</v>
      </c>
      <c r="Y1413" t="s">
        <v>98</v>
      </c>
      <c r="Z1413" t="s">
        <v>95</v>
      </c>
      <c r="AA1413">
        <v>18</v>
      </c>
      <c r="AB1413">
        <v>160</v>
      </c>
    </row>
    <row r="1414" spans="1:28" x14ac:dyDescent="0.3">
      <c r="A1414" t="s">
        <v>2948</v>
      </c>
      <c r="B1414" t="s">
        <v>21</v>
      </c>
      <c r="C1414">
        <f>IF(Customers[[#This Row],[Churn Label]]="yes",1,0)</f>
        <v>0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t="s">
        <v>25</v>
      </c>
      <c r="J1414" t="s">
        <v>22</v>
      </c>
      <c r="K1414">
        <v>74.5</v>
      </c>
      <c r="L1414">
        <v>0</v>
      </c>
      <c r="M1414">
        <v>4</v>
      </c>
      <c r="N1414" t="s">
        <v>25</v>
      </c>
      <c r="O1414">
        <v>0</v>
      </c>
      <c r="P1414" t="s">
        <v>68</v>
      </c>
      <c r="Q1414" t="s">
        <v>2949</v>
      </c>
      <c r="R1414" t="s">
        <v>24</v>
      </c>
      <c r="S1414">
        <v>77</v>
      </c>
      <c r="T1414" t="s">
        <v>21</v>
      </c>
      <c r="U1414" t="s">
        <v>25</v>
      </c>
      <c r="V1414" t="s">
        <v>21</v>
      </c>
      <c r="W1414">
        <v>0</v>
      </c>
      <c r="X1414" t="s">
        <v>21</v>
      </c>
      <c r="Y1414" t="s">
        <v>53</v>
      </c>
      <c r="Z1414" t="s">
        <v>33</v>
      </c>
      <c r="AA1414">
        <v>45</v>
      </c>
      <c r="AB1414">
        <v>1271</v>
      </c>
    </row>
    <row r="1415" spans="1:28" x14ac:dyDescent="0.3">
      <c r="A1415" t="s">
        <v>2950</v>
      </c>
      <c r="B1415" t="s">
        <v>21</v>
      </c>
      <c r="C1415">
        <f>IF(Customers[[#This Row],[Churn Label]]="yes",1,0)</f>
        <v>0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t="s">
        <v>25</v>
      </c>
      <c r="J1415" t="s">
        <v>22</v>
      </c>
      <c r="K1415">
        <v>14.5</v>
      </c>
      <c r="L1415">
        <v>0</v>
      </c>
      <c r="M1415">
        <v>5</v>
      </c>
      <c r="N1415" t="s">
        <v>25</v>
      </c>
      <c r="O1415">
        <v>0</v>
      </c>
      <c r="P1415" t="s">
        <v>89</v>
      </c>
      <c r="Q1415" t="s">
        <v>2951</v>
      </c>
      <c r="R1415" t="s">
        <v>24</v>
      </c>
      <c r="S1415">
        <v>37</v>
      </c>
      <c r="T1415" t="s">
        <v>21</v>
      </c>
      <c r="U1415" t="s">
        <v>21</v>
      </c>
      <c r="V1415" t="s">
        <v>21</v>
      </c>
      <c r="W1415">
        <v>0</v>
      </c>
      <c r="X1415" t="s">
        <v>25</v>
      </c>
      <c r="Y1415" t="s">
        <v>32</v>
      </c>
      <c r="Z1415" t="s">
        <v>38</v>
      </c>
      <c r="AA1415">
        <v>40</v>
      </c>
      <c r="AB1415">
        <v>287</v>
      </c>
    </row>
    <row r="1416" spans="1:28" x14ac:dyDescent="0.3">
      <c r="A1416" t="s">
        <v>2952</v>
      </c>
      <c r="B1416" t="s">
        <v>21</v>
      </c>
      <c r="C1416">
        <f>IF(Customers[[#This Row],[Churn Label]]="yes",1,0)</f>
        <v>0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t="s">
        <v>25</v>
      </c>
      <c r="J1416" t="s">
        <v>22</v>
      </c>
      <c r="K1416">
        <v>124.1</v>
      </c>
      <c r="L1416">
        <v>0</v>
      </c>
      <c r="M1416">
        <v>0</v>
      </c>
      <c r="N1416" t="s">
        <v>21</v>
      </c>
      <c r="O1416">
        <v>0</v>
      </c>
      <c r="P1416" t="s">
        <v>86</v>
      </c>
      <c r="Q1416" t="s">
        <v>2953</v>
      </c>
      <c r="R1416" t="s">
        <v>26</v>
      </c>
      <c r="S1416">
        <v>65</v>
      </c>
      <c r="T1416" t="s">
        <v>21</v>
      </c>
      <c r="U1416" t="s">
        <v>25</v>
      </c>
      <c r="V1416" t="s">
        <v>21</v>
      </c>
      <c r="W1416">
        <v>0</v>
      </c>
      <c r="X1416" t="s">
        <v>21</v>
      </c>
      <c r="Y1416" t="s">
        <v>98</v>
      </c>
      <c r="Z1416" t="s">
        <v>38</v>
      </c>
      <c r="AA1416">
        <v>10</v>
      </c>
      <c r="AB1416">
        <v>161</v>
      </c>
    </row>
    <row r="1417" spans="1:28" x14ac:dyDescent="0.3">
      <c r="A1417" t="s">
        <v>2954</v>
      </c>
      <c r="B1417" t="s">
        <v>21</v>
      </c>
      <c r="C1417">
        <f>IF(Customers[[#This Row],[Churn Label]]="yes",1,0)</f>
        <v>0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t="s">
        <v>25</v>
      </c>
      <c r="J1417" t="s">
        <v>22</v>
      </c>
      <c r="K1417">
        <v>12.1</v>
      </c>
      <c r="L1417">
        <v>0</v>
      </c>
      <c r="M1417">
        <v>7</v>
      </c>
      <c r="N1417" t="s">
        <v>25</v>
      </c>
      <c r="O1417">
        <v>0</v>
      </c>
      <c r="P1417" t="s">
        <v>41</v>
      </c>
      <c r="Q1417" t="s">
        <v>2955</v>
      </c>
      <c r="R1417" t="s">
        <v>24</v>
      </c>
      <c r="S1417">
        <v>70</v>
      </c>
      <c r="T1417" t="s">
        <v>21</v>
      </c>
      <c r="U1417" t="s">
        <v>25</v>
      </c>
      <c r="V1417" t="s">
        <v>21</v>
      </c>
      <c r="W1417">
        <v>0</v>
      </c>
      <c r="X1417" t="s">
        <v>21</v>
      </c>
      <c r="Y1417" t="s">
        <v>53</v>
      </c>
      <c r="Z1417" t="s">
        <v>33</v>
      </c>
      <c r="AA1417">
        <v>45</v>
      </c>
      <c r="AB1417">
        <v>89</v>
      </c>
    </row>
    <row r="1418" spans="1:28" x14ac:dyDescent="0.3">
      <c r="A1418" t="s">
        <v>2956</v>
      </c>
      <c r="B1418" t="s">
        <v>21</v>
      </c>
      <c r="C1418">
        <f>IF(Customers[[#This Row],[Churn Label]]="yes",1,0)</f>
        <v>0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t="s">
        <v>25</v>
      </c>
      <c r="J1418" t="s">
        <v>22</v>
      </c>
      <c r="K1418">
        <v>18.100000000000001</v>
      </c>
      <c r="L1418">
        <v>0</v>
      </c>
      <c r="M1418">
        <v>4</v>
      </c>
      <c r="N1418" t="s">
        <v>25</v>
      </c>
      <c r="O1418">
        <v>0</v>
      </c>
      <c r="P1418" t="s">
        <v>54</v>
      </c>
      <c r="Q1418" t="s">
        <v>2957</v>
      </c>
      <c r="R1418" t="s">
        <v>26</v>
      </c>
      <c r="S1418">
        <v>53</v>
      </c>
      <c r="T1418" t="s">
        <v>21</v>
      </c>
      <c r="U1418" t="s">
        <v>21</v>
      </c>
      <c r="V1418" t="s">
        <v>21</v>
      </c>
      <c r="W1418">
        <v>0</v>
      </c>
      <c r="X1418" t="s">
        <v>25</v>
      </c>
      <c r="Y1418" t="s">
        <v>32</v>
      </c>
      <c r="Z1418" t="s">
        <v>38</v>
      </c>
      <c r="AA1418">
        <v>45</v>
      </c>
      <c r="AB1418">
        <v>294</v>
      </c>
    </row>
    <row r="1419" spans="1:28" x14ac:dyDescent="0.3">
      <c r="A1419" t="s">
        <v>2958</v>
      </c>
      <c r="B1419" t="s">
        <v>21</v>
      </c>
      <c r="C1419">
        <f>IF(Customers[[#This Row],[Churn Label]]="yes",1,0)</f>
        <v>0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t="s">
        <v>25</v>
      </c>
      <c r="J1419" t="s">
        <v>22</v>
      </c>
      <c r="K1419">
        <v>8</v>
      </c>
      <c r="L1419">
        <v>0</v>
      </c>
      <c r="M1419">
        <v>4</v>
      </c>
      <c r="N1419" t="s">
        <v>25</v>
      </c>
      <c r="O1419">
        <v>0</v>
      </c>
      <c r="P1419" t="s">
        <v>41</v>
      </c>
      <c r="Q1419" t="s">
        <v>2959</v>
      </c>
      <c r="R1419" t="s">
        <v>24</v>
      </c>
      <c r="S1419">
        <v>69</v>
      </c>
      <c r="T1419" t="s">
        <v>21</v>
      </c>
      <c r="U1419" t="s">
        <v>25</v>
      </c>
      <c r="V1419" t="s">
        <v>21</v>
      </c>
      <c r="W1419">
        <v>0</v>
      </c>
      <c r="X1419" t="s">
        <v>21</v>
      </c>
      <c r="Y1419" t="s">
        <v>53</v>
      </c>
      <c r="Z1419" t="s">
        <v>38</v>
      </c>
      <c r="AA1419">
        <v>33</v>
      </c>
      <c r="AB1419">
        <v>129</v>
      </c>
    </row>
    <row r="1420" spans="1:28" x14ac:dyDescent="0.3">
      <c r="A1420" t="s">
        <v>2960</v>
      </c>
      <c r="B1420" t="s">
        <v>21</v>
      </c>
      <c r="C1420">
        <f>IF(Customers[[#This Row],[Churn Label]]="yes",1,0)</f>
        <v>0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t="s">
        <v>25</v>
      </c>
      <c r="J1420" t="s">
        <v>22</v>
      </c>
      <c r="K1420">
        <v>339.5</v>
      </c>
      <c r="L1420">
        <v>0</v>
      </c>
      <c r="M1420">
        <v>0</v>
      </c>
      <c r="N1420" t="s">
        <v>21</v>
      </c>
      <c r="O1420">
        <v>0</v>
      </c>
      <c r="P1420" t="s">
        <v>35</v>
      </c>
      <c r="Q1420" t="s">
        <v>2961</v>
      </c>
      <c r="R1420" t="s">
        <v>24</v>
      </c>
      <c r="S1420">
        <v>29</v>
      </c>
      <c r="T1420" t="s">
        <v>25</v>
      </c>
      <c r="U1420" t="s">
        <v>21</v>
      </c>
      <c r="V1420" t="s">
        <v>21</v>
      </c>
      <c r="W1420">
        <v>0</v>
      </c>
      <c r="X1420" t="s">
        <v>21</v>
      </c>
      <c r="Y1420" t="s">
        <v>53</v>
      </c>
      <c r="Z1420" t="s">
        <v>38</v>
      </c>
      <c r="AA1420">
        <v>12</v>
      </c>
      <c r="AB1420">
        <v>847</v>
      </c>
    </row>
    <row r="1421" spans="1:28" x14ac:dyDescent="0.3">
      <c r="A1421" t="s">
        <v>2962</v>
      </c>
      <c r="B1421" t="s">
        <v>21</v>
      </c>
      <c r="C1421">
        <f>IF(Customers[[#This Row],[Churn Label]]="yes",1,0)</f>
        <v>0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t="s">
        <v>25</v>
      </c>
      <c r="J1421" t="s">
        <v>22</v>
      </c>
      <c r="K1421">
        <v>173.9</v>
      </c>
      <c r="L1421">
        <v>0</v>
      </c>
      <c r="M1421">
        <v>2</v>
      </c>
      <c r="N1421" t="s">
        <v>25</v>
      </c>
      <c r="O1421">
        <v>0</v>
      </c>
      <c r="P1421" t="s">
        <v>52</v>
      </c>
      <c r="Q1421" t="s">
        <v>2963</v>
      </c>
      <c r="R1421" t="s">
        <v>26</v>
      </c>
      <c r="S1421">
        <v>64</v>
      </c>
      <c r="T1421" t="s">
        <v>21</v>
      </c>
      <c r="U1421" t="s">
        <v>21</v>
      </c>
      <c r="V1421" t="s">
        <v>21</v>
      </c>
      <c r="W1421">
        <v>0</v>
      </c>
      <c r="X1421" t="s">
        <v>25</v>
      </c>
      <c r="Y1421" t="s">
        <v>98</v>
      </c>
      <c r="Z1421" t="s">
        <v>38</v>
      </c>
      <c r="AA1421">
        <v>38</v>
      </c>
      <c r="AB1421">
        <v>2170</v>
      </c>
    </row>
    <row r="1422" spans="1:28" x14ac:dyDescent="0.3">
      <c r="A1422" t="s">
        <v>2964</v>
      </c>
      <c r="B1422" t="s">
        <v>21</v>
      </c>
      <c r="C1422">
        <f>IF(Customers[[#This Row],[Churn Label]]="yes",1,0)</f>
        <v>0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t="s">
        <v>25</v>
      </c>
      <c r="J1422" t="s">
        <v>22</v>
      </c>
      <c r="K1422">
        <v>215.6</v>
      </c>
      <c r="L1422">
        <v>0</v>
      </c>
      <c r="M1422">
        <v>2</v>
      </c>
      <c r="N1422" t="s">
        <v>25</v>
      </c>
      <c r="O1422">
        <v>0</v>
      </c>
      <c r="P1422" t="s">
        <v>50</v>
      </c>
      <c r="Q1422" t="s">
        <v>2965</v>
      </c>
      <c r="R1422" t="s">
        <v>26</v>
      </c>
      <c r="S1422">
        <v>82</v>
      </c>
      <c r="T1422" t="s">
        <v>21</v>
      </c>
      <c r="U1422" t="s">
        <v>25</v>
      </c>
      <c r="V1422" t="s">
        <v>21</v>
      </c>
      <c r="W1422">
        <v>0</v>
      </c>
      <c r="X1422" t="s">
        <v>25</v>
      </c>
      <c r="Y1422" t="s">
        <v>53</v>
      </c>
      <c r="Z1422" t="s">
        <v>33</v>
      </c>
      <c r="AA1422">
        <v>64</v>
      </c>
      <c r="AB1422">
        <v>3128</v>
      </c>
    </row>
    <row r="1423" spans="1:28" x14ac:dyDescent="0.3">
      <c r="A1423" t="s">
        <v>2966</v>
      </c>
      <c r="B1423" t="s">
        <v>21</v>
      </c>
      <c r="C1423">
        <f>IF(Customers[[#This Row],[Churn Label]]="yes",1,0)</f>
        <v>0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t="s">
        <v>25</v>
      </c>
      <c r="J1423" t="s">
        <v>22</v>
      </c>
      <c r="K1423">
        <v>58.8</v>
      </c>
      <c r="L1423">
        <v>0</v>
      </c>
      <c r="M1423">
        <v>0</v>
      </c>
      <c r="N1423" t="s">
        <v>21</v>
      </c>
      <c r="O1423">
        <v>0</v>
      </c>
      <c r="P1423" t="s">
        <v>41</v>
      </c>
      <c r="Q1423" t="s">
        <v>2967</v>
      </c>
      <c r="R1423" t="s">
        <v>26</v>
      </c>
      <c r="S1423">
        <v>23</v>
      </c>
      <c r="T1423" t="s">
        <v>25</v>
      </c>
      <c r="U1423" t="s">
        <v>21</v>
      </c>
      <c r="V1423" t="s">
        <v>21</v>
      </c>
      <c r="W1423">
        <v>0</v>
      </c>
      <c r="X1423" t="s">
        <v>21</v>
      </c>
      <c r="Y1423" t="s">
        <v>32</v>
      </c>
      <c r="Z1423" t="s">
        <v>33</v>
      </c>
      <c r="AA1423">
        <v>11</v>
      </c>
      <c r="AB1423">
        <v>88</v>
      </c>
    </row>
    <row r="1424" spans="1:28" x14ac:dyDescent="0.3">
      <c r="A1424" t="s">
        <v>2968</v>
      </c>
      <c r="B1424" t="s">
        <v>21</v>
      </c>
      <c r="C1424">
        <f>IF(Customers[[#This Row],[Churn Label]]="yes",1,0)</f>
        <v>0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t="s">
        <v>25</v>
      </c>
      <c r="J1424" t="s">
        <v>22</v>
      </c>
      <c r="K1424">
        <v>156.4</v>
      </c>
      <c r="L1424">
        <v>0</v>
      </c>
      <c r="M1424">
        <v>0</v>
      </c>
      <c r="N1424" t="s">
        <v>21</v>
      </c>
      <c r="O1424">
        <v>0</v>
      </c>
      <c r="P1424" t="s">
        <v>86</v>
      </c>
      <c r="Q1424" t="s">
        <v>2969</v>
      </c>
      <c r="R1424" t="s">
        <v>24</v>
      </c>
      <c r="S1424">
        <v>29</v>
      </c>
      <c r="T1424" t="s">
        <v>25</v>
      </c>
      <c r="U1424" t="s">
        <v>21</v>
      </c>
      <c r="V1424" t="s">
        <v>21</v>
      </c>
      <c r="W1424">
        <v>0</v>
      </c>
      <c r="X1424" t="s">
        <v>21</v>
      </c>
      <c r="Y1424" t="s">
        <v>98</v>
      </c>
      <c r="Z1424" t="s">
        <v>38</v>
      </c>
      <c r="AA1424">
        <v>11</v>
      </c>
      <c r="AB1424">
        <v>763</v>
      </c>
    </row>
    <row r="1425" spans="1:28" x14ac:dyDescent="0.3">
      <c r="A1425" t="s">
        <v>2970</v>
      </c>
      <c r="B1425" t="s">
        <v>21</v>
      </c>
      <c r="C1425">
        <f>IF(Customers[[#This Row],[Churn Label]]="yes",1,0)</f>
        <v>0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t="s">
        <v>25</v>
      </c>
      <c r="J1425" t="s">
        <v>22</v>
      </c>
      <c r="K1425">
        <v>40.4</v>
      </c>
      <c r="L1425">
        <v>0</v>
      </c>
      <c r="M1425">
        <v>3</v>
      </c>
      <c r="N1425" t="s">
        <v>21</v>
      </c>
      <c r="O1425">
        <v>41</v>
      </c>
      <c r="P1425" t="s">
        <v>86</v>
      </c>
      <c r="Q1425" t="s">
        <v>2971</v>
      </c>
      <c r="R1425" t="s">
        <v>26</v>
      </c>
      <c r="S1425">
        <v>60</v>
      </c>
      <c r="T1425" t="s">
        <v>21</v>
      </c>
      <c r="U1425" t="s">
        <v>21</v>
      </c>
      <c r="V1425" t="s">
        <v>21</v>
      </c>
      <c r="W1425">
        <v>0</v>
      </c>
      <c r="X1425" t="s">
        <v>21</v>
      </c>
      <c r="Y1425" t="s">
        <v>32</v>
      </c>
      <c r="Z1425" t="s">
        <v>38</v>
      </c>
      <c r="AA1425">
        <v>38</v>
      </c>
      <c r="AB1425">
        <v>291</v>
      </c>
    </row>
    <row r="1426" spans="1:28" x14ac:dyDescent="0.3">
      <c r="A1426" t="s">
        <v>2972</v>
      </c>
      <c r="B1426" t="s">
        <v>21</v>
      </c>
      <c r="C1426">
        <f>IF(Customers[[#This Row],[Churn Label]]="yes",1,0)</f>
        <v>0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t="s">
        <v>25</v>
      </c>
      <c r="J1426" t="s">
        <v>22</v>
      </c>
      <c r="K1426">
        <v>83</v>
      </c>
      <c r="L1426">
        <v>0</v>
      </c>
      <c r="M1426">
        <v>0</v>
      </c>
      <c r="N1426" t="s">
        <v>21</v>
      </c>
      <c r="O1426">
        <v>0</v>
      </c>
      <c r="P1426" t="s">
        <v>83</v>
      </c>
      <c r="Q1426" t="s">
        <v>2973</v>
      </c>
      <c r="R1426" t="s">
        <v>24</v>
      </c>
      <c r="S1426">
        <v>33</v>
      </c>
      <c r="T1426" t="s">
        <v>21</v>
      </c>
      <c r="U1426" t="s">
        <v>21</v>
      </c>
      <c r="V1426" t="s">
        <v>21</v>
      </c>
      <c r="W1426">
        <v>0</v>
      </c>
      <c r="X1426" t="s">
        <v>21</v>
      </c>
      <c r="Y1426" t="s">
        <v>98</v>
      </c>
      <c r="Z1426" t="s">
        <v>33</v>
      </c>
      <c r="AA1426">
        <v>12</v>
      </c>
      <c r="AB1426">
        <v>348</v>
      </c>
    </row>
    <row r="1427" spans="1:28" x14ac:dyDescent="0.3">
      <c r="A1427" t="s">
        <v>2974</v>
      </c>
      <c r="B1427" t="s">
        <v>21</v>
      </c>
      <c r="C1427">
        <f>IF(Customers[[#This Row],[Churn Label]]="yes",1,0)</f>
        <v>0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t="s">
        <v>25</v>
      </c>
      <c r="J1427" t="s">
        <v>22</v>
      </c>
      <c r="K1427">
        <v>193.2</v>
      </c>
      <c r="L1427">
        <v>0</v>
      </c>
      <c r="M1427">
        <v>0</v>
      </c>
      <c r="N1427" t="s">
        <v>21</v>
      </c>
      <c r="O1427">
        <v>0</v>
      </c>
      <c r="P1427" t="s">
        <v>59</v>
      </c>
      <c r="Q1427" t="s">
        <v>2975</v>
      </c>
      <c r="R1427" t="s">
        <v>24</v>
      </c>
      <c r="S1427">
        <v>53</v>
      </c>
      <c r="T1427" t="s">
        <v>21</v>
      </c>
      <c r="U1427" t="s">
        <v>21</v>
      </c>
      <c r="V1427" t="s">
        <v>21</v>
      </c>
      <c r="W1427">
        <v>0</v>
      </c>
      <c r="X1427" t="s">
        <v>21</v>
      </c>
      <c r="Y1427" t="s">
        <v>53</v>
      </c>
      <c r="Z1427" t="s">
        <v>33</v>
      </c>
      <c r="AA1427">
        <v>14</v>
      </c>
      <c r="AB1427">
        <v>943</v>
      </c>
    </row>
    <row r="1428" spans="1:28" x14ac:dyDescent="0.3">
      <c r="A1428" t="s">
        <v>2976</v>
      </c>
      <c r="B1428" t="s">
        <v>21</v>
      </c>
      <c r="C1428">
        <f>IF(Customers[[#This Row],[Churn Label]]="yes",1,0)</f>
        <v>0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t="s">
        <v>25</v>
      </c>
      <c r="J1428" t="s">
        <v>22</v>
      </c>
      <c r="K1428">
        <v>336.6</v>
      </c>
      <c r="L1428">
        <v>0</v>
      </c>
      <c r="M1428">
        <v>3</v>
      </c>
      <c r="N1428" t="s">
        <v>25</v>
      </c>
      <c r="O1428">
        <v>0</v>
      </c>
      <c r="P1428" t="s">
        <v>45</v>
      </c>
      <c r="Q1428" t="s">
        <v>2977</v>
      </c>
      <c r="R1428" t="s">
        <v>26</v>
      </c>
      <c r="S1428">
        <v>41</v>
      </c>
      <c r="T1428" t="s">
        <v>21</v>
      </c>
      <c r="U1428" t="s">
        <v>21</v>
      </c>
      <c r="V1428" t="s">
        <v>21</v>
      </c>
      <c r="W1428">
        <v>0</v>
      </c>
      <c r="X1428" t="s">
        <v>25</v>
      </c>
      <c r="Y1428" t="s">
        <v>53</v>
      </c>
      <c r="Z1428" t="s">
        <v>33</v>
      </c>
      <c r="AA1428">
        <v>40</v>
      </c>
      <c r="AB1428">
        <v>2621</v>
      </c>
    </row>
    <row r="1429" spans="1:28" x14ac:dyDescent="0.3">
      <c r="A1429" t="s">
        <v>2978</v>
      </c>
      <c r="B1429" t="s">
        <v>21</v>
      </c>
      <c r="C1429">
        <f>IF(Customers[[#This Row],[Churn Label]]="yes",1,0)</f>
        <v>0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t="s">
        <v>25</v>
      </c>
      <c r="J1429" t="s">
        <v>22</v>
      </c>
      <c r="K1429">
        <v>107</v>
      </c>
      <c r="L1429">
        <v>0</v>
      </c>
      <c r="M1429">
        <v>5</v>
      </c>
      <c r="N1429" t="s">
        <v>25</v>
      </c>
      <c r="O1429">
        <v>0</v>
      </c>
      <c r="P1429" t="s">
        <v>79</v>
      </c>
      <c r="Q1429" t="s">
        <v>2979</v>
      </c>
      <c r="R1429" t="s">
        <v>24</v>
      </c>
      <c r="S1429">
        <v>55</v>
      </c>
      <c r="T1429" t="s">
        <v>21</v>
      </c>
      <c r="U1429" t="s">
        <v>21</v>
      </c>
      <c r="V1429" t="s">
        <v>21</v>
      </c>
      <c r="W1429">
        <v>0</v>
      </c>
      <c r="X1429" t="s">
        <v>25</v>
      </c>
      <c r="Y1429" t="s">
        <v>32</v>
      </c>
      <c r="Z1429" t="s">
        <v>38</v>
      </c>
      <c r="AA1429">
        <v>55</v>
      </c>
      <c r="AB1429">
        <v>2520</v>
      </c>
    </row>
    <row r="1430" spans="1:28" x14ac:dyDescent="0.3">
      <c r="A1430" t="s">
        <v>2980</v>
      </c>
      <c r="B1430" t="s">
        <v>21</v>
      </c>
      <c r="C1430">
        <f>IF(Customers[[#This Row],[Churn Label]]="yes",1,0)</f>
        <v>0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t="s">
        <v>25</v>
      </c>
      <c r="J1430" t="s">
        <v>22</v>
      </c>
      <c r="K1430">
        <v>145.80000000000001</v>
      </c>
      <c r="L1430">
        <v>0</v>
      </c>
      <c r="M1430">
        <v>4</v>
      </c>
      <c r="N1430" t="s">
        <v>25</v>
      </c>
      <c r="O1430">
        <v>0</v>
      </c>
      <c r="P1430" t="s">
        <v>23</v>
      </c>
      <c r="Q1430" t="s">
        <v>2981</v>
      </c>
      <c r="R1430" t="s">
        <v>24</v>
      </c>
      <c r="S1430">
        <v>45</v>
      </c>
      <c r="T1430" t="s">
        <v>21</v>
      </c>
      <c r="U1430" t="s">
        <v>21</v>
      </c>
      <c r="V1430" t="s">
        <v>21</v>
      </c>
      <c r="W1430">
        <v>0</v>
      </c>
      <c r="X1430" t="s">
        <v>25</v>
      </c>
      <c r="Y1430" t="s">
        <v>53</v>
      </c>
      <c r="Z1430" t="s">
        <v>33</v>
      </c>
      <c r="AA1430">
        <v>41</v>
      </c>
      <c r="AB1430">
        <v>2249</v>
      </c>
    </row>
    <row r="1431" spans="1:28" x14ac:dyDescent="0.3">
      <c r="A1431" t="s">
        <v>2982</v>
      </c>
      <c r="B1431" t="s">
        <v>21</v>
      </c>
      <c r="C1431">
        <f>IF(Customers[[#This Row],[Churn Label]]="yes",1,0)</f>
        <v>0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t="s">
        <v>25</v>
      </c>
      <c r="J1431" t="s">
        <v>22</v>
      </c>
      <c r="K1431">
        <v>227.7</v>
      </c>
      <c r="L1431">
        <v>0</v>
      </c>
      <c r="M1431">
        <v>2</v>
      </c>
      <c r="N1431" t="s">
        <v>25</v>
      </c>
      <c r="O1431">
        <v>0</v>
      </c>
      <c r="P1431" t="s">
        <v>85</v>
      </c>
      <c r="Q1431" t="s">
        <v>2983</v>
      </c>
      <c r="R1431" t="s">
        <v>26</v>
      </c>
      <c r="S1431">
        <v>44</v>
      </c>
      <c r="T1431" t="s">
        <v>21</v>
      </c>
      <c r="U1431" t="s">
        <v>21</v>
      </c>
      <c r="V1431" t="s">
        <v>21</v>
      </c>
      <c r="W1431">
        <v>0</v>
      </c>
      <c r="X1431" t="s">
        <v>25</v>
      </c>
      <c r="Y1431" t="s">
        <v>53</v>
      </c>
      <c r="Z1431" t="s">
        <v>33</v>
      </c>
      <c r="AA1431">
        <v>35</v>
      </c>
      <c r="AB1431">
        <v>2398</v>
      </c>
    </row>
    <row r="1432" spans="1:28" x14ac:dyDescent="0.3">
      <c r="A1432" t="s">
        <v>2984</v>
      </c>
      <c r="B1432" t="s">
        <v>21</v>
      </c>
      <c r="C1432">
        <f>IF(Customers[[#This Row],[Churn Label]]="yes",1,0)</f>
        <v>0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t="s">
        <v>25</v>
      </c>
      <c r="J1432" t="s">
        <v>22</v>
      </c>
      <c r="K1432">
        <v>6.8</v>
      </c>
      <c r="L1432">
        <v>0</v>
      </c>
      <c r="M1432">
        <v>10</v>
      </c>
      <c r="N1432" t="s">
        <v>25</v>
      </c>
      <c r="O1432">
        <v>0</v>
      </c>
      <c r="P1432" t="s">
        <v>51</v>
      </c>
      <c r="Q1432" t="s">
        <v>2985</v>
      </c>
      <c r="R1432" t="s">
        <v>26</v>
      </c>
      <c r="S1432">
        <v>52</v>
      </c>
      <c r="T1432" t="s">
        <v>21</v>
      </c>
      <c r="U1432" t="s">
        <v>21</v>
      </c>
      <c r="V1432" t="s">
        <v>21</v>
      </c>
      <c r="W1432">
        <v>0</v>
      </c>
      <c r="X1432" t="s">
        <v>21</v>
      </c>
      <c r="Y1432" t="s">
        <v>32</v>
      </c>
      <c r="Z1432" t="s">
        <v>33</v>
      </c>
      <c r="AA1432">
        <v>44</v>
      </c>
      <c r="AB1432">
        <v>125</v>
      </c>
    </row>
    <row r="1433" spans="1:28" x14ac:dyDescent="0.3">
      <c r="A1433" t="s">
        <v>2986</v>
      </c>
      <c r="B1433" t="s">
        <v>21</v>
      </c>
      <c r="C1433">
        <f>IF(Customers[[#This Row],[Churn Label]]="yes",1,0)</f>
        <v>0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t="s">
        <v>25</v>
      </c>
      <c r="J1433" t="s">
        <v>22</v>
      </c>
      <c r="K1433">
        <v>13.2</v>
      </c>
      <c r="L1433">
        <v>0</v>
      </c>
      <c r="M1433">
        <v>15</v>
      </c>
      <c r="N1433" t="s">
        <v>25</v>
      </c>
      <c r="O1433">
        <v>0</v>
      </c>
      <c r="P1433" t="s">
        <v>78</v>
      </c>
      <c r="Q1433" t="s">
        <v>2987</v>
      </c>
      <c r="R1433" t="s">
        <v>26</v>
      </c>
      <c r="S1433">
        <v>41</v>
      </c>
      <c r="T1433" t="s">
        <v>21</v>
      </c>
      <c r="U1433" t="s">
        <v>21</v>
      </c>
      <c r="V1433" t="s">
        <v>21</v>
      </c>
      <c r="W1433">
        <v>0</v>
      </c>
      <c r="X1433" t="s">
        <v>21</v>
      </c>
      <c r="Y1433" t="s">
        <v>32</v>
      </c>
      <c r="Z1433" t="s">
        <v>33</v>
      </c>
      <c r="AA1433">
        <v>16</v>
      </c>
      <c r="AB1433">
        <v>77</v>
      </c>
    </row>
    <row r="1434" spans="1:28" x14ac:dyDescent="0.3">
      <c r="A1434" t="s">
        <v>2988</v>
      </c>
      <c r="B1434" t="s">
        <v>21</v>
      </c>
      <c r="C1434">
        <f>IF(Customers[[#This Row],[Churn Label]]="yes",1,0)</f>
        <v>0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t="s">
        <v>25</v>
      </c>
      <c r="J1434" t="s">
        <v>22</v>
      </c>
      <c r="K1434">
        <v>226</v>
      </c>
      <c r="L1434">
        <v>0</v>
      </c>
      <c r="M1434">
        <v>0</v>
      </c>
      <c r="N1434" t="s">
        <v>21</v>
      </c>
      <c r="O1434">
        <v>0</v>
      </c>
      <c r="P1434" t="s">
        <v>81</v>
      </c>
      <c r="Q1434" t="s">
        <v>2989</v>
      </c>
      <c r="R1434" t="s">
        <v>26</v>
      </c>
      <c r="S1434">
        <v>72</v>
      </c>
      <c r="T1434" t="s">
        <v>21</v>
      </c>
      <c r="U1434" t="s">
        <v>25</v>
      </c>
      <c r="V1434" t="s">
        <v>21</v>
      </c>
      <c r="W1434">
        <v>0</v>
      </c>
      <c r="X1434" t="s">
        <v>21</v>
      </c>
      <c r="Y1434" t="s">
        <v>53</v>
      </c>
      <c r="Z1434" t="s">
        <v>38</v>
      </c>
      <c r="AA1434">
        <v>15</v>
      </c>
      <c r="AB1434">
        <v>899</v>
      </c>
    </row>
    <row r="1435" spans="1:28" x14ac:dyDescent="0.3">
      <c r="A1435" t="s">
        <v>2990</v>
      </c>
      <c r="B1435" t="s">
        <v>21</v>
      </c>
      <c r="C1435">
        <f>IF(Customers[[#This Row],[Churn Label]]="yes",1,0)</f>
        <v>0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t="s">
        <v>25</v>
      </c>
      <c r="J1435" t="s">
        <v>22</v>
      </c>
      <c r="K1435">
        <v>4.0999999999999996</v>
      </c>
      <c r="L1435">
        <v>0</v>
      </c>
      <c r="M1435">
        <v>6</v>
      </c>
      <c r="N1435" t="s">
        <v>25</v>
      </c>
      <c r="O1435">
        <v>0</v>
      </c>
      <c r="P1435" t="s">
        <v>60</v>
      </c>
      <c r="Q1435" t="s">
        <v>2991</v>
      </c>
      <c r="R1435" t="s">
        <v>24</v>
      </c>
      <c r="S1435">
        <v>37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32</v>
      </c>
      <c r="Z1435" t="s">
        <v>38</v>
      </c>
      <c r="AA1435">
        <v>24</v>
      </c>
      <c r="AB1435">
        <v>47</v>
      </c>
    </row>
    <row r="1436" spans="1:28" x14ac:dyDescent="0.3">
      <c r="A1436" t="s">
        <v>2992</v>
      </c>
      <c r="B1436" t="s">
        <v>21</v>
      </c>
      <c r="C1436">
        <f>IF(Customers[[#This Row],[Churn Label]]="yes",1,0)</f>
        <v>0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t="s">
        <v>25</v>
      </c>
      <c r="J1436" t="s">
        <v>22</v>
      </c>
      <c r="K1436">
        <v>117.6</v>
      </c>
      <c r="L1436">
        <v>0</v>
      </c>
      <c r="M1436">
        <v>1</v>
      </c>
      <c r="N1436" t="s">
        <v>25</v>
      </c>
      <c r="O1436">
        <v>0</v>
      </c>
      <c r="P1436" t="s">
        <v>83</v>
      </c>
      <c r="Q1436" t="s">
        <v>2993</v>
      </c>
      <c r="R1436" t="s">
        <v>26</v>
      </c>
      <c r="S1436">
        <v>54</v>
      </c>
      <c r="T1436" t="s">
        <v>21</v>
      </c>
      <c r="U1436" t="s">
        <v>21</v>
      </c>
      <c r="V1436" t="s">
        <v>21</v>
      </c>
      <c r="W1436">
        <v>0</v>
      </c>
      <c r="X1436" t="s">
        <v>21</v>
      </c>
      <c r="Y1436" t="s">
        <v>32</v>
      </c>
      <c r="Z1436" t="s">
        <v>38</v>
      </c>
      <c r="AA1436">
        <v>39</v>
      </c>
      <c r="AB1436">
        <v>919</v>
      </c>
    </row>
    <row r="1437" spans="1:28" x14ac:dyDescent="0.3">
      <c r="A1437" t="s">
        <v>2994</v>
      </c>
      <c r="B1437" t="s">
        <v>21</v>
      </c>
      <c r="C1437">
        <f>IF(Customers[[#This Row],[Churn Label]]="yes",1,0)</f>
        <v>0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t="s">
        <v>25</v>
      </c>
      <c r="J1437" t="s">
        <v>22</v>
      </c>
      <c r="K1437">
        <v>210.7</v>
      </c>
      <c r="L1437">
        <v>0</v>
      </c>
      <c r="M1437">
        <v>0</v>
      </c>
      <c r="N1437" t="s">
        <v>21</v>
      </c>
      <c r="O1437">
        <v>0</v>
      </c>
      <c r="P1437" t="s">
        <v>29</v>
      </c>
      <c r="Q1437" t="s">
        <v>2995</v>
      </c>
      <c r="R1437" t="s">
        <v>24</v>
      </c>
      <c r="S1437">
        <v>36</v>
      </c>
      <c r="T1437" t="s">
        <v>21</v>
      </c>
      <c r="U1437" t="s">
        <v>21</v>
      </c>
      <c r="V1437" t="s">
        <v>21</v>
      </c>
      <c r="W1437">
        <v>0</v>
      </c>
      <c r="X1437" t="s">
        <v>21</v>
      </c>
      <c r="Y1437" t="s">
        <v>32</v>
      </c>
      <c r="Z1437" t="s">
        <v>33</v>
      </c>
      <c r="AA1437">
        <v>9</v>
      </c>
      <c r="AB1437">
        <v>372</v>
      </c>
    </row>
    <row r="1438" spans="1:28" x14ac:dyDescent="0.3">
      <c r="A1438" t="s">
        <v>2996</v>
      </c>
      <c r="B1438" t="s">
        <v>21</v>
      </c>
      <c r="C1438">
        <f>IF(Customers[[#This Row],[Churn Label]]="yes",1,0)</f>
        <v>0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t="s">
        <v>25</v>
      </c>
      <c r="J1438" t="s">
        <v>22</v>
      </c>
      <c r="K1438">
        <v>17</v>
      </c>
      <c r="L1438">
        <v>0</v>
      </c>
      <c r="M1438">
        <v>4</v>
      </c>
      <c r="N1438" t="s">
        <v>25</v>
      </c>
      <c r="O1438">
        <v>0</v>
      </c>
      <c r="P1438" t="s">
        <v>47</v>
      </c>
      <c r="Q1438" t="s">
        <v>2997</v>
      </c>
      <c r="R1438" t="s">
        <v>24</v>
      </c>
      <c r="S1438">
        <v>60</v>
      </c>
      <c r="T1438" t="s">
        <v>21</v>
      </c>
      <c r="U1438" t="s">
        <v>21</v>
      </c>
      <c r="V1438" t="s">
        <v>21</v>
      </c>
      <c r="W1438">
        <v>0</v>
      </c>
      <c r="X1438" t="s">
        <v>21</v>
      </c>
      <c r="Y1438" t="s">
        <v>32</v>
      </c>
      <c r="Z1438" t="s">
        <v>38</v>
      </c>
      <c r="AA1438">
        <v>31</v>
      </c>
      <c r="AB1438">
        <v>173</v>
      </c>
    </row>
    <row r="1439" spans="1:28" x14ac:dyDescent="0.3">
      <c r="A1439" t="s">
        <v>2998</v>
      </c>
      <c r="B1439" t="s">
        <v>21</v>
      </c>
      <c r="C1439">
        <f>IF(Customers[[#This Row],[Churn Label]]="yes",1,0)</f>
        <v>0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t="s">
        <v>25</v>
      </c>
      <c r="J1439" t="s">
        <v>22</v>
      </c>
      <c r="K1439">
        <v>68</v>
      </c>
      <c r="L1439">
        <v>0</v>
      </c>
      <c r="M1439">
        <v>0</v>
      </c>
      <c r="N1439" t="s">
        <v>21</v>
      </c>
      <c r="O1439">
        <v>0</v>
      </c>
      <c r="P1439" t="s">
        <v>63</v>
      </c>
      <c r="Q1439" t="s">
        <v>2999</v>
      </c>
      <c r="R1439" t="s">
        <v>24</v>
      </c>
      <c r="S1439">
        <v>46</v>
      </c>
      <c r="T1439" t="s">
        <v>21</v>
      </c>
      <c r="U1439" t="s">
        <v>21</v>
      </c>
      <c r="V1439" t="s">
        <v>21</v>
      </c>
      <c r="W1439">
        <v>0</v>
      </c>
      <c r="X1439" t="s">
        <v>21</v>
      </c>
      <c r="Y1439" t="s">
        <v>98</v>
      </c>
      <c r="Z1439" t="s">
        <v>33</v>
      </c>
      <c r="AA1439">
        <v>9</v>
      </c>
      <c r="AB1439">
        <v>379</v>
      </c>
    </row>
    <row r="1440" spans="1:28" x14ac:dyDescent="0.3">
      <c r="A1440" t="s">
        <v>3000</v>
      </c>
      <c r="B1440" t="s">
        <v>21</v>
      </c>
      <c r="C1440">
        <f>IF(Customers[[#This Row],[Churn Label]]="yes",1,0)</f>
        <v>0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t="s">
        <v>25</v>
      </c>
      <c r="J1440" t="s">
        <v>22</v>
      </c>
      <c r="K1440">
        <v>37.1</v>
      </c>
      <c r="L1440">
        <v>0</v>
      </c>
      <c r="M1440">
        <v>0</v>
      </c>
      <c r="N1440" t="s">
        <v>21</v>
      </c>
      <c r="O1440">
        <v>0</v>
      </c>
      <c r="P1440" t="s">
        <v>60</v>
      </c>
      <c r="Q1440" t="s">
        <v>3001</v>
      </c>
      <c r="R1440" t="s">
        <v>26</v>
      </c>
      <c r="S1440">
        <v>68</v>
      </c>
      <c r="T1440" t="s">
        <v>21</v>
      </c>
      <c r="U1440" t="s">
        <v>25</v>
      </c>
      <c r="V1440" t="s">
        <v>21</v>
      </c>
      <c r="W1440">
        <v>0</v>
      </c>
      <c r="X1440" t="s">
        <v>21</v>
      </c>
      <c r="Y1440" t="s">
        <v>53</v>
      </c>
      <c r="Z1440" t="s">
        <v>33</v>
      </c>
      <c r="AA1440">
        <v>11</v>
      </c>
      <c r="AB1440">
        <v>208</v>
      </c>
    </row>
    <row r="1441" spans="1:28" x14ac:dyDescent="0.3">
      <c r="A1441" t="s">
        <v>3002</v>
      </c>
      <c r="B1441" t="s">
        <v>21</v>
      </c>
      <c r="C1441">
        <f>IF(Customers[[#This Row],[Churn Label]]="yes",1,0)</f>
        <v>0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t="s">
        <v>25</v>
      </c>
      <c r="J1441" t="s">
        <v>22</v>
      </c>
      <c r="K1441">
        <v>5.3</v>
      </c>
      <c r="L1441">
        <v>0</v>
      </c>
      <c r="M1441">
        <v>0</v>
      </c>
      <c r="N1441" t="s">
        <v>21</v>
      </c>
      <c r="O1441">
        <v>0</v>
      </c>
      <c r="P1441" t="s">
        <v>58</v>
      </c>
      <c r="Q1441" t="s">
        <v>3003</v>
      </c>
      <c r="R1441" t="s">
        <v>24</v>
      </c>
      <c r="S1441">
        <v>33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32</v>
      </c>
      <c r="Z1441" t="s">
        <v>33</v>
      </c>
      <c r="AA1441">
        <v>9</v>
      </c>
      <c r="AB1441">
        <v>44</v>
      </c>
    </row>
    <row r="1442" spans="1:28" x14ac:dyDescent="0.3">
      <c r="A1442" t="s">
        <v>3004</v>
      </c>
      <c r="B1442" t="s">
        <v>21</v>
      </c>
      <c r="C1442">
        <f>IF(Customers[[#This Row],[Churn Label]]="yes",1,0)</f>
        <v>0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t="s">
        <v>25</v>
      </c>
      <c r="J1442" t="s">
        <v>22</v>
      </c>
      <c r="K1442">
        <v>132.6</v>
      </c>
      <c r="L1442">
        <v>0</v>
      </c>
      <c r="M1442">
        <v>4</v>
      </c>
      <c r="N1442" t="s">
        <v>25</v>
      </c>
      <c r="O1442">
        <v>0</v>
      </c>
      <c r="P1442" t="s">
        <v>69</v>
      </c>
      <c r="Q1442" t="s">
        <v>3005</v>
      </c>
      <c r="R1442" t="s">
        <v>26</v>
      </c>
      <c r="S1442">
        <v>35</v>
      </c>
      <c r="T1442" t="s">
        <v>21</v>
      </c>
      <c r="U1442" t="s">
        <v>21</v>
      </c>
      <c r="V1442" t="s">
        <v>21</v>
      </c>
      <c r="W1442">
        <v>0</v>
      </c>
      <c r="X1442" t="s">
        <v>21</v>
      </c>
      <c r="Y1442" t="s">
        <v>32</v>
      </c>
      <c r="Z1442" t="s">
        <v>38</v>
      </c>
      <c r="AA1442">
        <v>32</v>
      </c>
      <c r="AB1442">
        <v>824</v>
      </c>
    </row>
    <row r="1443" spans="1:28" x14ac:dyDescent="0.3">
      <c r="A1443" t="s">
        <v>3006</v>
      </c>
      <c r="B1443" t="s">
        <v>21</v>
      </c>
      <c r="C1443">
        <f>IF(Customers[[#This Row],[Churn Label]]="yes",1,0)</f>
        <v>0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t="s">
        <v>25</v>
      </c>
      <c r="J1443" t="s">
        <v>22</v>
      </c>
      <c r="K1443">
        <v>582.20000000000005</v>
      </c>
      <c r="L1443">
        <v>0</v>
      </c>
      <c r="M1443">
        <v>0</v>
      </c>
      <c r="N1443" t="s">
        <v>21</v>
      </c>
      <c r="O1443">
        <v>0</v>
      </c>
      <c r="P1443" t="s">
        <v>35</v>
      </c>
      <c r="Q1443" t="s">
        <v>3007</v>
      </c>
      <c r="R1443" t="s">
        <v>24</v>
      </c>
      <c r="S1443">
        <v>38</v>
      </c>
      <c r="T1443" t="s">
        <v>21</v>
      </c>
      <c r="U1443" t="s">
        <v>21</v>
      </c>
      <c r="V1443" t="s">
        <v>21</v>
      </c>
      <c r="W1443">
        <v>0</v>
      </c>
      <c r="X1443" t="s">
        <v>21</v>
      </c>
      <c r="Y1443" t="s">
        <v>98</v>
      </c>
      <c r="Z1443" t="s">
        <v>33</v>
      </c>
      <c r="AA1443">
        <v>12</v>
      </c>
      <c r="AB1443">
        <v>858</v>
      </c>
    </row>
    <row r="1444" spans="1:28" x14ac:dyDescent="0.3">
      <c r="A1444" t="s">
        <v>3008</v>
      </c>
      <c r="B1444" t="s">
        <v>21</v>
      </c>
      <c r="C1444">
        <f>IF(Customers[[#This Row],[Churn Label]]="yes",1,0)</f>
        <v>0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t="s">
        <v>25</v>
      </c>
      <c r="J1444" t="s">
        <v>22</v>
      </c>
      <c r="K1444">
        <v>192.7</v>
      </c>
      <c r="L1444">
        <v>0</v>
      </c>
      <c r="M1444">
        <v>0</v>
      </c>
      <c r="N1444" t="s">
        <v>21</v>
      </c>
      <c r="O1444">
        <v>0</v>
      </c>
      <c r="P1444" t="s">
        <v>82</v>
      </c>
      <c r="Q1444" t="s">
        <v>3009</v>
      </c>
      <c r="R1444" t="s">
        <v>24</v>
      </c>
      <c r="S1444">
        <v>63</v>
      </c>
      <c r="T1444" t="s">
        <v>21</v>
      </c>
      <c r="U1444" t="s">
        <v>21</v>
      </c>
      <c r="V1444" t="s">
        <v>21</v>
      </c>
      <c r="W1444">
        <v>0</v>
      </c>
      <c r="X1444" t="s">
        <v>21</v>
      </c>
      <c r="Y1444" t="s">
        <v>53</v>
      </c>
      <c r="Z1444" t="s">
        <v>38</v>
      </c>
      <c r="AA1444">
        <v>15</v>
      </c>
      <c r="AB1444">
        <v>1119</v>
      </c>
    </row>
    <row r="1445" spans="1:28" x14ac:dyDescent="0.3">
      <c r="A1445" t="s">
        <v>3010</v>
      </c>
      <c r="B1445" t="s">
        <v>21</v>
      </c>
      <c r="C1445">
        <f>IF(Customers[[#This Row],[Churn Label]]="yes",1,0)</f>
        <v>0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t="s">
        <v>25</v>
      </c>
      <c r="J1445" t="s">
        <v>22</v>
      </c>
      <c r="K1445">
        <v>233.1</v>
      </c>
      <c r="L1445">
        <v>0</v>
      </c>
      <c r="M1445">
        <v>0</v>
      </c>
      <c r="N1445" t="s">
        <v>21</v>
      </c>
      <c r="O1445">
        <v>0</v>
      </c>
      <c r="P1445" t="s">
        <v>82</v>
      </c>
      <c r="Q1445" t="s">
        <v>3011</v>
      </c>
      <c r="R1445" t="s">
        <v>26</v>
      </c>
      <c r="S1445">
        <v>22</v>
      </c>
      <c r="T1445" t="s">
        <v>25</v>
      </c>
      <c r="U1445" t="s">
        <v>21</v>
      </c>
      <c r="V1445" t="s">
        <v>21</v>
      </c>
      <c r="W1445">
        <v>0</v>
      </c>
      <c r="X1445" t="s">
        <v>21</v>
      </c>
      <c r="Y1445" t="s">
        <v>53</v>
      </c>
      <c r="Z1445" t="s">
        <v>38</v>
      </c>
      <c r="AA1445">
        <v>12</v>
      </c>
      <c r="AB1445">
        <v>867</v>
      </c>
    </row>
    <row r="1446" spans="1:28" x14ac:dyDescent="0.3">
      <c r="A1446" t="s">
        <v>3012</v>
      </c>
      <c r="B1446" t="s">
        <v>21</v>
      </c>
      <c r="C1446">
        <f>IF(Customers[[#This Row],[Churn Label]]="yes",1,0)</f>
        <v>0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t="s">
        <v>25</v>
      </c>
      <c r="J1446" t="s">
        <v>22</v>
      </c>
      <c r="K1446">
        <v>185.6</v>
      </c>
      <c r="L1446">
        <v>0</v>
      </c>
      <c r="M1446">
        <v>8</v>
      </c>
      <c r="N1446" t="s">
        <v>21</v>
      </c>
      <c r="O1446">
        <v>38</v>
      </c>
      <c r="P1446" t="s">
        <v>80</v>
      </c>
      <c r="Q1446" t="s">
        <v>3013</v>
      </c>
      <c r="R1446" t="s">
        <v>24</v>
      </c>
      <c r="S1446">
        <v>41</v>
      </c>
      <c r="T1446" t="s">
        <v>21</v>
      </c>
      <c r="U1446" t="s">
        <v>21</v>
      </c>
      <c r="V1446" t="s">
        <v>21</v>
      </c>
      <c r="W1446">
        <v>0</v>
      </c>
      <c r="X1446" t="s">
        <v>25</v>
      </c>
      <c r="Y1446" t="s">
        <v>53</v>
      </c>
      <c r="Z1446" t="s">
        <v>33</v>
      </c>
      <c r="AA1446">
        <v>63</v>
      </c>
      <c r="AB1446">
        <v>4041</v>
      </c>
    </row>
    <row r="1447" spans="1:28" x14ac:dyDescent="0.3">
      <c r="A1447" t="s">
        <v>3014</v>
      </c>
      <c r="B1447" t="s">
        <v>21</v>
      </c>
      <c r="C1447">
        <f>IF(Customers[[#This Row],[Churn Label]]="yes",1,0)</f>
        <v>0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t="s">
        <v>25</v>
      </c>
      <c r="J1447" t="s">
        <v>22</v>
      </c>
      <c r="K1447">
        <v>159.1</v>
      </c>
      <c r="L1447">
        <v>0</v>
      </c>
      <c r="M1447">
        <v>0</v>
      </c>
      <c r="N1447" t="s">
        <v>21</v>
      </c>
      <c r="O1447">
        <v>0</v>
      </c>
      <c r="P1447" t="s">
        <v>47</v>
      </c>
      <c r="Q1447" t="s">
        <v>3015</v>
      </c>
      <c r="R1447" t="s">
        <v>24</v>
      </c>
      <c r="S1447">
        <v>48</v>
      </c>
      <c r="T1447" t="s">
        <v>21</v>
      </c>
      <c r="U1447" t="s">
        <v>21</v>
      </c>
      <c r="V1447" t="s">
        <v>21</v>
      </c>
      <c r="W1447">
        <v>0</v>
      </c>
      <c r="X1447" t="s">
        <v>21</v>
      </c>
      <c r="Y1447" t="s">
        <v>53</v>
      </c>
      <c r="Z1447" t="s">
        <v>38</v>
      </c>
      <c r="AA1447">
        <v>14</v>
      </c>
      <c r="AB1447">
        <v>1032</v>
      </c>
    </row>
    <row r="1448" spans="1:28" x14ac:dyDescent="0.3">
      <c r="A1448" t="s">
        <v>3016</v>
      </c>
      <c r="B1448" t="s">
        <v>21</v>
      </c>
      <c r="C1448">
        <f>IF(Customers[[#This Row],[Churn Label]]="yes",1,0)</f>
        <v>0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t="s">
        <v>25</v>
      </c>
      <c r="J1448" t="s">
        <v>22</v>
      </c>
      <c r="K1448">
        <v>69.599999999999994</v>
      </c>
      <c r="L1448">
        <v>0</v>
      </c>
      <c r="M1448">
        <v>8</v>
      </c>
      <c r="N1448" t="s">
        <v>25</v>
      </c>
      <c r="O1448">
        <v>0</v>
      </c>
      <c r="P1448" t="s">
        <v>71</v>
      </c>
      <c r="Q1448" t="s">
        <v>3017</v>
      </c>
      <c r="R1448" t="s">
        <v>26</v>
      </c>
      <c r="S1448">
        <v>70</v>
      </c>
      <c r="T1448" t="s">
        <v>21</v>
      </c>
      <c r="U1448" t="s">
        <v>25</v>
      </c>
      <c r="V1448" t="s">
        <v>21</v>
      </c>
      <c r="W1448">
        <v>0</v>
      </c>
      <c r="X1448" t="s">
        <v>25</v>
      </c>
      <c r="Y1448" t="s">
        <v>98</v>
      </c>
      <c r="Z1448" t="s">
        <v>38</v>
      </c>
      <c r="AA1448">
        <v>48</v>
      </c>
      <c r="AB1448">
        <v>1422</v>
      </c>
    </row>
    <row r="1449" spans="1:28" x14ac:dyDescent="0.3">
      <c r="A1449" t="s">
        <v>3018</v>
      </c>
      <c r="B1449" t="s">
        <v>21</v>
      </c>
      <c r="C1449">
        <f>IF(Customers[[#This Row],[Churn Label]]="yes",1,0)</f>
        <v>0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t="s">
        <v>25</v>
      </c>
      <c r="J1449" t="s">
        <v>22</v>
      </c>
      <c r="K1449">
        <v>85</v>
      </c>
      <c r="L1449">
        <v>0</v>
      </c>
      <c r="M1449">
        <v>6</v>
      </c>
      <c r="N1449" t="s">
        <v>25</v>
      </c>
      <c r="O1449">
        <v>0</v>
      </c>
      <c r="P1449" t="s">
        <v>29</v>
      </c>
      <c r="Q1449" t="s">
        <v>3019</v>
      </c>
      <c r="R1449" t="s">
        <v>24</v>
      </c>
      <c r="S1449">
        <v>41</v>
      </c>
      <c r="T1449" t="s">
        <v>21</v>
      </c>
      <c r="U1449" t="s">
        <v>21</v>
      </c>
      <c r="V1449" t="s">
        <v>21</v>
      </c>
      <c r="W1449">
        <v>0</v>
      </c>
      <c r="X1449" t="s">
        <v>25</v>
      </c>
      <c r="Y1449" t="s">
        <v>98</v>
      </c>
      <c r="Z1449" t="s">
        <v>38</v>
      </c>
      <c r="AA1449">
        <v>37</v>
      </c>
      <c r="AB1449">
        <v>905</v>
      </c>
    </row>
    <row r="1450" spans="1:28" x14ac:dyDescent="0.3">
      <c r="A1450" t="s">
        <v>3020</v>
      </c>
      <c r="B1450" t="s">
        <v>21</v>
      </c>
      <c r="C1450">
        <f>IF(Customers[[#This Row],[Churn Label]]="yes",1,0)</f>
        <v>0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t="s">
        <v>25</v>
      </c>
      <c r="J1450" t="s">
        <v>22</v>
      </c>
      <c r="K1450">
        <v>256</v>
      </c>
      <c r="L1450">
        <v>0</v>
      </c>
      <c r="M1450">
        <v>1</v>
      </c>
      <c r="N1450" t="s">
        <v>25</v>
      </c>
      <c r="O1450">
        <v>0</v>
      </c>
      <c r="P1450" t="s">
        <v>52</v>
      </c>
      <c r="Q1450" t="s">
        <v>3021</v>
      </c>
      <c r="R1450" t="s">
        <v>24</v>
      </c>
      <c r="S1450">
        <v>55</v>
      </c>
      <c r="T1450" t="s">
        <v>21</v>
      </c>
      <c r="U1450" t="s">
        <v>21</v>
      </c>
      <c r="V1450" t="s">
        <v>21</v>
      </c>
      <c r="W1450">
        <v>0</v>
      </c>
      <c r="X1450" t="s">
        <v>25</v>
      </c>
      <c r="Y1450" t="s">
        <v>53</v>
      </c>
      <c r="Z1450" t="s">
        <v>38</v>
      </c>
      <c r="AA1450">
        <v>44</v>
      </c>
      <c r="AB1450">
        <v>2787</v>
      </c>
    </row>
    <row r="1451" spans="1:28" x14ac:dyDescent="0.3">
      <c r="A1451" t="s">
        <v>3022</v>
      </c>
      <c r="B1451" t="s">
        <v>21</v>
      </c>
      <c r="C1451">
        <f>IF(Customers[[#This Row],[Churn Label]]="yes",1,0)</f>
        <v>0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t="s">
        <v>25</v>
      </c>
      <c r="J1451" t="s">
        <v>22</v>
      </c>
      <c r="K1451">
        <v>94.8</v>
      </c>
      <c r="L1451">
        <v>0</v>
      </c>
      <c r="M1451">
        <v>2</v>
      </c>
      <c r="N1451" t="s">
        <v>25</v>
      </c>
      <c r="O1451">
        <v>0</v>
      </c>
      <c r="P1451" t="s">
        <v>50</v>
      </c>
      <c r="Q1451" t="s">
        <v>3023</v>
      </c>
      <c r="R1451" t="s">
        <v>26</v>
      </c>
      <c r="S1451">
        <v>38</v>
      </c>
      <c r="T1451" t="s">
        <v>21</v>
      </c>
      <c r="U1451" t="s">
        <v>21</v>
      </c>
      <c r="V1451" t="s">
        <v>21</v>
      </c>
      <c r="W1451">
        <v>0</v>
      </c>
      <c r="X1451" t="s">
        <v>21</v>
      </c>
      <c r="Y1451" t="s">
        <v>32</v>
      </c>
      <c r="Z1451" t="s">
        <v>38</v>
      </c>
      <c r="AA1451">
        <v>56</v>
      </c>
      <c r="AB1451">
        <v>1348</v>
      </c>
    </row>
    <row r="1452" spans="1:28" x14ac:dyDescent="0.3">
      <c r="A1452" t="s">
        <v>3024</v>
      </c>
      <c r="B1452" t="s">
        <v>21</v>
      </c>
      <c r="C1452">
        <f>IF(Customers[[#This Row],[Churn Label]]="yes",1,0)</f>
        <v>0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t="s">
        <v>25</v>
      </c>
      <c r="J1452" t="s">
        <v>22</v>
      </c>
      <c r="K1452">
        <v>4.2</v>
      </c>
      <c r="L1452">
        <v>0</v>
      </c>
      <c r="M1452">
        <v>10</v>
      </c>
      <c r="N1452" t="s">
        <v>21</v>
      </c>
      <c r="O1452">
        <v>6</v>
      </c>
      <c r="P1452" t="s">
        <v>94</v>
      </c>
      <c r="Q1452" t="s">
        <v>3025</v>
      </c>
      <c r="R1452" t="s">
        <v>26</v>
      </c>
      <c r="S1452">
        <v>42</v>
      </c>
      <c r="T1452" t="s">
        <v>21</v>
      </c>
      <c r="U1452" t="s">
        <v>21</v>
      </c>
      <c r="V1452" t="s">
        <v>21</v>
      </c>
      <c r="W1452">
        <v>0</v>
      </c>
      <c r="X1452" t="s">
        <v>25</v>
      </c>
      <c r="Y1452" t="s">
        <v>32</v>
      </c>
      <c r="Z1452" t="s">
        <v>38</v>
      </c>
      <c r="AA1452">
        <v>52</v>
      </c>
      <c r="AB1452">
        <v>98</v>
      </c>
    </row>
    <row r="1453" spans="1:28" x14ac:dyDescent="0.3">
      <c r="A1453" t="s">
        <v>3026</v>
      </c>
      <c r="B1453" t="s">
        <v>21</v>
      </c>
      <c r="C1453">
        <f>IF(Customers[[#This Row],[Churn Label]]="yes",1,0)</f>
        <v>0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t="s">
        <v>25</v>
      </c>
      <c r="J1453" t="s">
        <v>22</v>
      </c>
      <c r="K1453">
        <v>15</v>
      </c>
      <c r="L1453">
        <v>0</v>
      </c>
      <c r="M1453">
        <v>6</v>
      </c>
      <c r="N1453" t="s">
        <v>25</v>
      </c>
      <c r="O1453">
        <v>0</v>
      </c>
      <c r="P1453" t="s">
        <v>83</v>
      </c>
      <c r="Q1453" t="s">
        <v>3027</v>
      </c>
      <c r="R1453" t="s">
        <v>24</v>
      </c>
      <c r="S1453">
        <v>48</v>
      </c>
      <c r="T1453" t="s">
        <v>21</v>
      </c>
      <c r="U1453" t="s">
        <v>21</v>
      </c>
      <c r="V1453" t="s">
        <v>21</v>
      </c>
      <c r="W1453">
        <v>0</v>
      </c>
      <c r="X1453" t="s">
        <v>25</v>
      </c>
      <c r="Y1453" t="s">
        <v>32</v>
      </c>
      <c r="Z1453" t="s">
        <v>38</v>
      </c>
      <c r="AA1453">
        <v>59</v>
      </c>
      <c r="AB1453">
        <v>420</v>
      </c>
    </row>
    <row r="1454" spans="1:28" x14ac:dyDescent="0.3">
      <c r="A1454" t="s">
        <v>3028</v>
      </c>
      <c r="B1454" t="s">
        <v>21</v>
      </c>
      <c r="C1454">
        <f>IF(Customers[[#This Row],[Churn Label]]="yes",1,0)</f>
        <v>0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t="s">
        <v>25</v>
      </c>
      <c r="J1454" t="s">
        <v>22</v>
      </c>
      <c r="K1454">
        <v>174.2</v>
      </c>
      <c r="L1454">
        <v>0</v>
      </c>
      <c r="M1454">
        <v>0</v>
      </c>
      <c r="N1454" t="s">
        <v>21</v>
      </c>
      <c r="O1454">
        <v>0</v>
      </c>
      <c r="P1454" t="s">
        <v>75</v>
      </c>
      <c r="Q1454" t="s">
        <v>3029</v>
      </c>
      <c r="R1454" t="s">
        <v>24</v>
      </c>
      <c r="S1454">
        <v>57</v>
      </c>
      <c r="T1454" t="s">
        <v>21</v>
      </c>
      <c r="U1454" t="s">
        <v>21</v>
      </c>
      <c r="V1454" t="s">
        <v>21</v>
      </c>
      <c r="W1454">
        <v>0</v>
      </c>
      <c r="X1454" t="s">
        <v>21</v>
      </c>
      <c r="Y1454" t="s">
        <v>53</v>
      </c>
      <c r="Z1454" t="s">
        <v>33</v>
      </c>
      <c r="AA1454">
        <v>15</v>
      </c>
      <c r="AB1454">
        <v>1031</v>
      </c>
    </row>
    <row r="1455" spans="1:28" x14ac:dyDescent="0.3">
      <c r="A1455" t="s">
        <v>3030</v>
      </c>
      <c r="B1455" t="s">
        <v>21</v>
      </c>
      <c r="C1455">
        <f>IF(Customers[[#This Row],[Churn Label]]="yes",1,0)</f>
        <v>0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t="s">
        <v>25</v>
      </c>
      <c r="J1455" t="s">
        <v>22</v>
      </c>
      <c r="K1455">
        <v>96</v>
      </c>
      <c r="L1455">
        <v>0</v>
      </c>
      <c r="M1455">
        <v>3</v>
      </c>
      <c r="N1455" t="s">
        <v>25</v>
      </c>
      <c r="O1455">
        <v>0</v>
      </c>
      <c r="P1455" t="s">
        <v>54</v>
      </c>
      <c r="Q1455" t="s">
        <v>3031</v>
      </c>
      <c r="R1455" t="s">
        <v>24</v>
      </c>
      <c r="S1455">
        <v>74</v>
      </c>
      <c r="T1455" t="s">
        <v>21</v>
      </c>
      <c r="U1455" t="s">
        <v>25</v>
      </c>
      <c r="V1455" t="s">
        <v>21</v>
      </c>
      <c r="W1455">
        <v>0</v>
      </c>
      <c r="X1455" t="s">
        <v>25</v>
      </c>
      <c r="Y1455" t="s">
        <v>98</v>
      </c>
      <c r="Z1455" t="s">
        <v>38</v>
      </c>
      <c r="AA1455">
        <v>55</v>
      </c>
      <c r="AB1455">
        <v>2181</v>
      </c>
    </row>
    <row r="1456" spans="1:28" x14ac:dyDescent="0.3">
      <c r="A1456" t="s">
        <v>3032</v>
      </c>
      <c r="B1456" t="s">
        <v>21</v>
      </c>
      <c r="C1456">
        <f>IF(Customers[[#This Row],[Churn Label]]="yes",1,0)</f>
        <v>0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t="s">
        <v>25</v>
      </c>
      <c r="J1456" t="s">
        <v>22</v>
      </c>
      <c r="K1456">
        <v>306</v>
      </c>
      <c r="L1456">
        <v>0</v>
      </c>
      <c r="M1456">
        <v>6</v>
      </c>
      <c r="N1456" t="s">
        <v>25</v>
      </c>
      <c r="O1456">
        <v>0</v>
      </c>
      <c r="P1456" t="s">
        <v>30</v>
      </c>
      <c r="Q1456" t="s">
        <v>3033</v>
      </c>
      <c r="R1456" t="s">
        <v>26</v>
      </c>
      <c r="S1456">
        <v>55</v>
      </c>
      <c r="T1456" t="s">
        <v>21</v>
      </c>
      <c r="U1456" t="s">
        <v>21</v>
      </c>
      <c r="V1456" t="s">
        <v>21</v>
      </c>
      <c r="W1456">
        <v>0</v>
      </c>
      <c r="X1456" t="s">
        <v>25</v>
      </c>
      <c r="Y1456" t="s">
        <v>98</v>
      </c>
      <c r="Z1456" t="s">
        <v>33</v>
      </c>
      <c r="AA1456">
        <v>68</v>
      </c>
      <c r="AB1456">
        <v>4662</v>
      </c>
    </row>
    <row r="1457" spans="1:28" x14ac:dyDescent="0.3">
      <c r="A1457" t="s">
        <v>3034</v>
      </c>
      <c r="B1457" t="s">
        <v>21</v>
      </c>
      <c r="C1457">
        <f>IF(Customers[[#This Row],[Churn Label]]="yes",1,0)</f>
        <v>0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t="s">
        <v>25</v>
      </c>
      <c r="J1457" t="s">
        <v>22</v>
      </c>
      <c r="K1457">
        <v>161</v>
      </c>
      <c r="L1457">
        <v>0</v>
      </c>
      <c r="M1457">
        <v>11</v>
      </c>
      <c r="N1457" t="s">
        <v>25</v>
      </c>
      <c r="O1457">
        <v>0</v>
      </c>
      <c r="P1457" t="s">
        <v>75</v>
      </c>
      <c r="Q1457" t="s">
        <v>3035</v>
      </c>
      <c r="R1457" t="s">
        <v>24</v>
      </c>
      <c r="S1457">
        <v>65</v>
      </c>
      <c r="T1457" t="s">
        <v>21</v>
      </c>
      <c r="U1457" t="s">
        <v>21</v>
      </c>
      <c r="V1457" t="s">
        <v>21</v>
      </c>
      <c r="W1457">
        <v>0</v>
      </c>
      <c r="X1457" t="s">
        <v>25</v>
      </c>
      <c r="Y1457" t="s">
        <v>53</v>
      </c>
      <c r="Z1457" t="s">
        <v>38</v>
      </c>
      <c r="AA1457">
        <v>45</v>
      </c>
      <c r="AB1457">
        <v>3131</v>
      </c>
    </row>
    <row r="1458" spans="1:28" x14ac:dyDescent="0.3">
      <c r="A1458" t="s">
        <v>3036</v>
      </c>
      <c r="B1458" t="s">
        <v>21</v>
      </c>
      <c r="C1458">
        <f>IF(Customers[[#This Row],[Churn Label]]="yes",1,0)</f>
        <v>0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t="s">
        <v>25</v>
      </c>
      <c r="J1458" t="s">
        <v>22</v>
      </c>
      <c r="K1458">
        <v>92.2</v>
      </c>
      <c r="L1458">
        <v>0</v>
      </c>
      <c r="M1458">
        <v>5</v>
      </c>
      <c r="N1458" t="s">
        <v>25</v>
      </c>
      <c r="O1458">
        <v>0</v>
      </c>
      <c r="P1458" t="s">
        <v>61</v>
      </c>
      <c r="Q1458" t="s">
        <v>3037</v>
      </c>
      <c r="R1458" t="s">
        <v>26</v>
      </c>
      <c r="S1458">
        <v>36</v>
      </c>
      <c r="T1458" t="s">
        <v>21</v>
      </c>
      <c r="U1458" t="s">
        <v>21</v>
      </c>
      <c r="V1458" t="s">
        <v>21</v>
      </c>
      <c r="W1458">
        <v>0</v>
      </c>
      <c r="X1458" t="s">
        <v>25</v>
      </c>
      <c r="Y1458" t="s">
        <v>53</v>
      </c>
      <c r="Z1458" t="s">
        <v>38</v>
      </c>
      <c r="AA1458">
        <v>68</v>
      </c>
      <c r="AB1458">
        <v>4893</v>
      </c>
    </row>
    <row r="1459" spans="1:28" x14ac:dyDescent="0.3">
      <c r="A1459" t="s">
        <v>3038</v>
      </c>
      <c r="B1459" t="s">
        <v>21</v>
      </c>
      <c r="C1459">
        <f>IF(Customers[[#This Row],[Churn Label]]="yes",1,0)</f>
        <v>0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t="s">
        <v>25</v>
      </c>
      <c r="J1459" t="s">
        <v>22</v>
      </c>
      <c r="K1459">
        <v>180.6</v>
      </c>
      <c r="L1459">
        <v>0</v>
      </c>
      <c r="M1459">
        <v>13</v>
      </c>
      <c r="N1459" t="s">
        <v>25</v>
      </c>
      <c r="O1459">
        <v>0</v>
      </c>
      <c r="P1459" t="s">
        <v>37</v>
      </c>
      <c r="Q1459" t="s">
        <v>3039</v>
      </c>
      <c r="R1459" t="s">
        <v>24</v>
      </c>
      <c r="S1459">
        <v>58</v>
      </c>
      <c r="T1459" t="s">
        <v>21</v>
      </c>
      <c r="U1459" t="s">
        <v>21</v>
      </c>
      <c r="V1459" t="s">
        <v>21</v>
      </c>
      <c r="W1459">
        <v>0</v>
      </c>
      <c r="X1459" t="s">
        <v>25</v>
      </c>
      <c r="Y1459" t="s">
        <v>53</v>
      </c>
      <c r="Z1459" t="s">
        <v>33</v>
      </c>
      <c r="AA1459">
        <v>38</v>
      </c>
      <c r="AB1459">
        <v>2681</v>
      </c>
    </row>
    <row r="1460" spans="1:28" x14ac:dyDescent="0.3">
      <c r="A1460" t="s">
        <v>3040</v>
      </c>
      <c r="B1460" t="s">
        <v>21</v>
      </c>
      <c r="C1460">
        <f>IF(Customers[[#This Row],[Churn Label]]="yes",1,0)</f>
        <v>0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t="s">
        <v>25</v>
      </c>
      <c r="J1460" t="s">
        <v>22</v>
      </c>
      <c r="K1460">
        <v>36.299999999999997</v>
      </c>
      <c r="L1460">
        <v>0</v>
      </c>
      <c r="M1460">
        <v>9</v>
      </c>
      <c r="N1460" t="s">
        <v>25</v>
      </c>
      <c r="O1460">
        <v>0</v>
      </c>
      <c r="P1460" t="s">
        <v>60</v>
      </c>
      <c r="Q1460" t="s">
        <v>3041</v>
      </c>
      <c r="R1460" t="s">
        <v>24</v>
      </c>
      <c r="S1460">
        <v>49</v>
      </c>
      <c r="T1460" t="s">
        <v>21</v>
      </c>
      <c r="U1460" t="s">
        <v>21</v>
      </c>
      <c r="V1460" t="s">
        <v>21</v>
      </c>
      <c r="W1460">
        <v>0</v>
      </c>
      <c r="X1460" t="s">
        <v>25</v>
      </c>
      <c r="Y1460" t="s">
        <v>98</v>
      </c>
      <c r="Z1460" t="s">
        <v>38</v>
      </c>
      <c r="AA1460">
        <v>41</v>
      </c>
      <c r="AB1460">
        <v>456</v>
      </c>
    </row>
    <row r="1461" spans="1:28" x14ac:dyDescent="0.3">
      <c r="A1461" t="s">
        <v>3042</v>
      </c>
      <c r="B1461" t="s">
        <v>21</v>
      </c>
      <c r="C1461">
        <f>IF(Customers[[#This Row],[Churn Label]]="yes",1,0)</f>
        <v>0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t="s">
        <v>25</v>
      </c>
      <c r="J1461" t="s">
        <v>22</v>
      </c>
      <c r="K1461">
        <v>105.7</v>
      </c>
      <c r="L1461">
        <v>0</v>
      </c>
      <c r="M1461">
        <v>24</v>
      </c>
      <c r="N1461" t="s">
        <v>25</v>
      </c>
      <c r="O1461">
        <v>0</v>
      </c>
      <c r="P1461" t="s">
        <v>51</v>
      </c>
      <c r="Q1461" t="s">
        <v>3043</v>
      </c>
      <c r="R1461" t="s">
        <v>24</v>
      </c>
      <c r="S1461">
        <v>28</v>
      </c>
      <c r="T1461" t="s">
        <v>25</v>
      </c>
      <c r="U1461" t="s">
        <v>21</v>
      </c>
      <c r="V1461" t="s">
        <v>21</v>
      </c>
      <c r="W1461">
        <v>0</v>
      </c>
      <c r="X1461" t="s">
        <v>21</v>
      </c>
      <c r="Y1461" t="s">
        <v>32</v>
      </c>
      <c r="Z1461" t="s">
        <v>33</v>
      </c>
      <c r="AA1461">
        <v>38</v>
      </c>
      <c r="AB1461">
        <v>996</v>
      </c>
    </row>
    <row r="1462" spans="1:28" x14ac:dyDescent="0.3">
      <c r="A1462" t="s">
        <v>3044</v>
      </c>
      <c r="B1462" t="s">
        <v>21</v>
      </c>
      <c r="C1462">
        <f>IF(Customers[[#This Row],[Churn Label]]="yes",1,0)</f>
        <v>0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t="s">
        <v>25</v>
      </c>
      <c r="J1462" t="s">
        <v>22</v>
      </c>
      <c r="K1462">
        <v>323.89999999999998</v>
      </c>
      <c r="L1462">
        <v>0</v>
      </c>
      <c r="M1462">
        <v>2</v>
      </c>
      <c r="N1462" t="s">
        <v>21</v>
      </c>
      <c r="O1462">
        <v>53</v>
      </c>
      <c r="P1462" t="s">
        <v>82</v>
      </c>
      <c r="Q1462" t="s">
        <v>3045</v>
      </c>
      <c r="R1462" t="s">
        <v>24</v>
      </c>
      <c r="S1462">
        <v>61</v>
      </c>
      <c r="T1462" t="s">
        <v>21</v>
      </c>
      <c r="U1462" t="s">
        <v>21</v>
      </c>
      <c r="V1462" t="s">
        <v>21</v>
      </c>
      <c r="W1462">
        <v>0</v>
      </c>
      <c r="X1462" t="s">
        <v>21</v>
      </c>
      <c r="Y1462" t="s">
        <v>53</v>
      </c>
      <c r="Z1462" t="s">
        <v>33</v>
      </c>
      <c r="AA1462">
        <v>17</v>
      </c>
      <c r="AB1462">
        <v>859</v>
      </c>
    </row>
    <row r="1463" spans="1:28" x14ac:dyDescent="0.3">
      <c r="A1463" t="s">
        <v>3046</v>
      </c>
      <c r="B1463" t="s">
        <v>21</v>
      </c>
      <c r="C1463">
        <f>IF(Customers[[#This Row],[Churn Label]]="yes",1,0)</f>
        <v>0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t="s">
        <v>25</v>
      </c>
      <c r="J1463" t="s">
        <v>22</v>
      </c>
      <c r="K1463">
        <v>23.8</v>
      </c>
      <c r="L1463">
        <v>0</v>
      </c>
      <c r="M1463">
        <v>3</v>
      </c>
      <c r="N1463" t="s">
        <v>25</v>
      </c>
      <c r="O1463">
        <v>0</v>
      </c>
      <c r="P1463" t="s">
        <v>58</v>
      </c>
      <c r="Q1463" t="s">
        <v>3047</v>
      </c>
      <c r="R1463" t="s">
        <v>26</v>
      </c>
      <c r="S1463">
        <v>71</v>
      </c>
      <c r="T1463" t="s">
        <v>21</v>
      </c>
      <c r="U1463" t="s">
        <v>25</v>
      </c>
      <c r="V1463" t="s">
        <v>21</v>
      </c>
      <c r="W1463">
        <v>0</v>
      </c>
      <c r="X1463" t="s">
        <v>21</v>
      </c>
      <c r="Y1463" t="s">
        <v>53</v>
      </c>
      <c r="Z1463" t="s">
        <v>33</v>
      </c>
      <c r="AA1463">
        <v>45</v>
      </c>
      <c r="AB1463">
        <v>363</v>
      </c>
    </row>
    <row r="1464" spans="1:28" x14ac:dyDescent="0.3">
      <c r="A1464" t="s">
        <v>3048</v>
      </c>
      <c r="B1464" t="s">
        <v>21</v>
      </c>
      <c r="C1464">
        <f>IF(Customers[[#This Row],[Churn Label]]="yes",1,0)</f>
        <v>0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t="s">
        <v>25</v>
      </c>
      <c r="J1464" t="s">
        <v>88</v>
      </c>
      <c r="K1464">
        <v>0</v>
      </c>
      <c r="L1464">
        <v>0</v>
      </c>
      <c r="M1464">
        <v>0</v>
      </c>
      <c r="N1464" t="s">
        <v>21</v>
      </c>
      <c r="O1464">
        <v>0</v>
      </c>
      <c r="P1464" t="s">
        <v>44</v>
      </c>
      <c r="Q1464" t="s">
        <v>3049</v>
      </c>
      <c r="R1464" t="s">
        <v>26</v>
      </c>
      <c r="S1464">
        <v>32</v>
      </c>
      <c r="T1464" t="s">
        <v>21</v>
      </c>
      <c r="U1464" t="s">
        <v>21</v>
      </c>
      <c r="V1464" t="s">
        <v>21</v>
      </c>
      <c r="W1464">
        <v>0</v>
      </c>
      <c r="X1464" t="s">
        <v>21</v>
      </c>
      <c r="Y1464" t="s">
        <v>32</v>
      </c>
      <c r="Z1464" t="s">
        <v>33</v>
      </c>
      <c r="AA1464">
        <v>9</v>
      </c>
      <c r="AB1464">
        <v>16</v>
      </c>
    </row>
    <row r="1465" spans="1:28" x14ac:dyDescent="0.3">
      <c r="A1465" t="s">
        <v>3050</v>
      </c>
      <c r="B1465" t="s">
        <v>21</v>
      </c>
      <c r="C1465">
        <f>IF(Customers[[#This Row],[Churn Label]]="yes",1,0)</f>
        <v>0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t="s">
        <v>25</v>
      </c>
      <c r="J1465" t="s">
        <v>22</v>
      </c>
      <c r="K1465">
        <v>43.6</v>
      </c>
      <c r="L1465">
        <v>0</v>
      </c>
      <c r="M1465">
        <v>0</v>
      </c>
      <c r="N1465" t="s">
        <v>21</v>
      </c>
      <c r="O1465">
        <v>0</v>
      </c>
      <c r="P1465" t="s">
        <v>52</v>
      </c>
      <c r="Q1465" t="s">
        <v>3051</v>
      </c>
      <c r="R1465" t="s">
        <v>24</v>
      </c>
      <c r="S1465">
        <v>27</v>
      </c>
      <c r="T1465" t="s">
        <v>25</v>
      </c>
      <c r="U1465" t="s">
        <v>21</v>
      </c>
      <c r="V1465" t="s">
        <v>21</v>
      </c>
      <c r="W1465">
        <v>0</v>
      </c>
      <c r="X1465" t="s">
        <v>21</v>
      </c>
      <c r="Y1465" t="s">
        <v>32</v>
      </c>
      <c r="Z1465" t="s">
        <v>38</v>
      </c>
      <c r="AA1465">
        <v>8</v>
      </c>
      <c r="AB1465">
        <v>92</v>
      </c>
    </row>
    <row r="1466" spans="1:28" x14ac:dyDescent="0.3">
      <c r="A1466" t="s">
        <v>3052</v>
      </c>
      <c r="B1466" t="s">
        <v>21</v>
      </c>
      <c r="C1466">
        <f>IF(Customers[[#This Row],[Churn Label]]="yes",1,0)</f>
        <v>0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t="s">
        <v>25</v>
      </c>
      <c r="J1466" t="s">
        <v>22</v>
      </c>
      <c r="K1466">
        <v>209.2</v>
      </c>
      <c r="L1466">
        <v>0</v>
      </c>
      <c r="M1466">
        <v>0</v>
      </c>
      <c r="N1466" t="s">
        <v>21</v>
      </c>
      <c r="O1466">
        <v>0</v>
      </c>
      <c r="P1466" t="s">
        <v>60</v>
      </c>
      <c r="Q1466" t="s">
        <v>3053</v>
      </c>
      <c r="R1466" t="s">
        <v>24</v>
      </c>
      <c r="S1466">
        <v>22</v>
      </c>
      <c r="T1466" t="s">
        <v>25</v>
      </c>
      <c r="U1466" t="s">
        <v>21</v>
      </c>
      <c r="V1466" t="s">
        <v>21</v>
      </c>
      <c r="W1466">
        <v>0</v>
      </c>
      <c r="X1466" t="s">
        <v>21</v>
      </c>
      <c r="Y1466" t="s">
        <v>98</v>
      </c>
      <c r="Z1466" t="s">
        <v>38</v>
      </c>
      <c r="AA1466">
        <v>9</v>
      </c>
      <c r="AB1466">
        <v>423</v>
      </c>
    </row>
    <row r="1467" spans="1:28" x14ac:dyDescent="0.3">
      <c r="A1467" t="s">
        <v>3054</v>
      </c>
      <c r="B1467" t="s">
        <v>21</v>
      </c>
      <c r="C1467">
        <f>IF(Customers[[#This Row],[Churn Label]]="yes",1,0)</f>
        <v>0</v>
      </c>
      <c r="D1467">
        <v>2</v>
      </c>
      <c r="E1467">
        <v>9</v>
      </c>
      <c r="F1467">
        <v>23.3</v>
      </c>
      <c r="G1467">
        <v>4</v>
      </c>
      <c r="H1467">
        <v>20</v>
      </c>
      <c r="I1467" t="s">
        <v>25</v>
      </c>
      <c r="J1467" t="s">
        <v>22</v>
      </c>
      <c r="K1467">
        <v>5</v>
      </c>
      <c r="L1467">
        <v>0</v>
      </c>
      <c r="M1467">
        <v>0</v>
      </c>
      <c r="N1467" t="s">
        <v>21</v>
      </c>
      <c r="O1467">
        <v>0</v>
      </c>
      <c r="P1467" t="s">
        <v>82</v>
      </c>
      <c r="Q1467" t="s">
        <v>3055</v>
      </c>
      <c r="R1467" t="s">
        <v>26</v>
      </c>
      <c r="S1467">
        <v>77</v>
      </c>
      <c r="T1467" t="s">
        <v>21</v>
      </c>
      <c r="U1467" t="s">
        <v>25</v>
      </c>
      <c r="V1467" t="s">
        <v>21</v>
      </c>
      <c r="W1467">
        <v>0</v>
      </c>
      <c r="X1467" t="s">
        <v>21</v>
      </c>
      <c r="Y1467" t="s">
        <v>53</v>
      </c>
      <c r="Z1467" t="s">
        <v>38</v>
      </c>
      <c r="AA1467">
        <v>6</v>
      </c>
      <c r="AB1467">
        <v>12</v>
      </c>
    </row>
    <row r="1468" spans="1:28" x14ac:dyDescent="0.3">
      <c r="A1468" t="s">
        <v>3056</v>
      </c>
      <c r="B1468" t="s">
        <v>21</v>
      </c>
      <c r="C1468">
        <f>IF(Customers[[#This Row],[Churn Label]]="yes",1,0)</f>
        <v>0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t="s">
        <v>25</v>
      </c>
      <c r="J1468" t="s">
        <v>22</v>
      </c>
      <c r="K1468">
        <v>40.200000000000003</v>
      </c>
      <c r="L1468">
        <v>0</v>
      </c>
      <c r="M1468">
        <v>35</v>
      </c>
      <c r="N1468" t="s">
        <v>21</v>
      </c>
      <c r="O1468">
        <v>27</v>
      </c>
      <c r="P1468" t="s">
        <v>30</v>
      </c>
      <c r="Q1468" t="s">
        <v>3057</v>
      </c>
      <c r="R1468" t="s">
        <v>24</v>
      </c>
      <c r="S1468">
        <v>33</v>
      </c>
      <c r="T1468" t="s">
        <v>21</v>
      </c>
      <c r="U1468" t="s">
        <v>21</v>
      </c>
      <c r="V1468" t="s">
        <v>21</v>
      </c>
      <c r="W1468">
        <v>0</v>
      </c>
      <c r="X1468" t="s">
        <v>25</v>
      </c>
      <c r="Y1468" t="s">
        <v>32</v>
      </c>
      <c r="Z1468" t="s">
        <v>33</v>
      </c>
      <c r="AA1468">
        <v>25</v>
      </c>
      <c r="AB1468">
        <v>446</v>
      </c>
    </row>
    <row r="1469" spans="1:28" x14ac:dyDescent="0.3">
      <c r="A1469" t="s">
        <v>3058</v>
      </c>
      <c r="B1469" t="s">
        <v>21</v>
      </c>
      <c r="C1469">
        <f>IF(Customers[[#This Row],[Churn Label]]="yes",1,0)</f>
        <v>0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t="s">
        <v>25</v>
      </c>
      <c r="J1469" t="s">
        <v>22</v>
      </c>
      <c r="K1469">
        <v>24.8</v>
      </c>
      <c r="L1469">
        <v>0</v>
      </c>
      <c r="M1469">
        <v>6</v>
      </c>
      <c r="N1469" t="s">
        <v>25</v>
      </c>
      <c r="O1469">
        <v>0</v>
      </c>
      <c r="P1469" t="s">
        <v>61</v>
      </c>
      <c r="Q1469" t="s">
        <v>3059</v>
      </c>
      <c r="R1469" t="s">
        <v>24</v>
      </c>
      <c r="S1469">
        <v>42</v>
      </c>
      <c r="T1469" t="s">
        <v>21</v>
      </c>
      <c r="U1469" t="s">
        <v>21</v>
      </c>
      <c r="V1469" t="s">
        <v>21</v>
      </c>
      <c r="W1469">
        <v>0</v>
      </c>
      <c r="X1469" t="s">
        <v>21</v>
      </c>
      <c r="Y1469" t="s">
        <v>32</v>
      </c>
      <c r="Z1469" t="s">
        <v>38</v>
      </c>
      <c r="AA1469">
        <v>35</v>
      </c>
      <c r="AB1469">
        <v>282</v>
      </c>
    </row>
    <row r="1470" spans="1:28" x14ac:dyDescent="0.3">
      <c r="A1470" t="s">
        <v>3060</v>
      </c>
      <c r="B1470" t="s">
        <v>21</v>
      </c>
      <c r="C1470">
        <f>IF(Customers[[#This Row],[Churn Label]]="yes",1,0)</f>
        <v>0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t="s">
        <v>25</v>
      </c>
      <c r="J1470" t="s">
        <v>22</v>
      </c>
      <c r="K1470">
        <v>95</v>
      </c>
      <c r="L1470">
        <v>0</v>
      </c>
      <c r="M1470">
        <v>8</v>
      </c>
      <c r="N1470" t="s">
        <v>25</v>
      </c>
      <c r="O1470">
        <v>0</v>
      </c>
      <c r="P1470" t="s">
        <v>83</v>
      </c>
      <c r="Q1470" t="s">
        <v>3061</v>
      </c>
      <c r="R1470" t="s">
        <v>26</v>
      </c>
      <c r="S1470">
        <v>53</v>
      </c>
      <c r="T1470" t="s">
        <v>21</v>
      </c>
      <c r="U1470" t="s">
        <v>21</v>
      </c>
      <c r="V1470" t="s">
        <v>21</v>
      </c>
      <c r="W1470">
        <v>0</v>
      </c>
      <c r="X1470" t="s">
        <v>25</v>
      </c>
      <c r="Y1470" t="s">
        <v>32</v>
      </c>
      <c r="Z1470" t="s">
        <v>33</v>
      </c>
      <c r="AA1470">
        <v>47</v>
      </c>
      <c r="AB1470">
        <v>2043</v>
      </c>
    </row>
    <row r="1471" spans="1:28" x14ac:dyDescent="0.3">
      <c r="A1471" t="s">
        <v>3062</v>
      </c>
      <c r="B1471" t="s">
        <v>21</v>
      </c>
      <c r="C1471">
        <f>IF(Customers[[#This Row],[Churn Label]]="yes",1,0)</f>
        <v>0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t="s">
        <v>25</v>
      </c>
      <c r="J1471" t="s">
        <v>22</v>
      </c>
      <c r="K1471">
        <v>12.7</v>
      </c>
      <c r="L1471">
        <v>0</v>
      </c>
      <c r="M1471">
        <v>3</v>
      </c>
      <c r="N1471" t="s">
        <v>25</v>
      </c>
      <c r="O1471">
        <v>0</v>
      </c>
      <c r="P1471" t="s">
        <v>78</v>
      </c>
      <c r="Q1471" t="s">
        <v>3063</v>
      </c>
      <c r="R1471" t="s">
        <v>26</v>
      </c>
      <c r="S1471">
        <v>34</v>
      </c>
      <c r="T1471" t="s">
        <v>21</v>
      </c>
      <c r="U1471" t="s">
        <v>21</v>
      </c>
      <c r="V1471" t="s">
        <v>21</v>
      </c>
      <c r="W1471">
        <v>0</v>
      </c>
      <c r="X1471" t="s">
        <v>21</v>
      </c>
      <c r="Y1471" t="s">
        <v>32</v>
      </c>
      <c r="Z1471" t="s">
        <v>33</v>
      </c>
      <c r="AA1471">
        <v>17</v>
      </c>
      <c r="AB1471">
        <v>51</v>
      </c>
    </row>
    <row r="1472" spans="1:28" x14ac:dyDescent="0.3">
      <c r="A1472" t="s">
        <v>3064</v>
      </c>
      <c r="B1472" t="s">
        <v>21</v>
      </c>
      <c r="C1472">
        <f>IF(Customers[[#This Row],[Churn Label]]="yes",1,0)</f>
        <v>0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t="s">
        <v>25</v>
      </c>
      <c r="J1472" t="s">
        <v>22</v>
      </c>
      <c r="K1472">
        <v>81.599999999999994</v>
      </c>
      <c r="L1472">
        <v>0</v>
      </c>
      <c r="M1472">
        <v>0</v>
      </c>
      <c r="N1472" t="s">
        <v>21</v>
      </c>
      <c r="O1472">
        <v>0</v>
      </c>
      <c r="P1472" t="s">
        <v>28</v>
      </c>
      <c r="Q1472" t="s">
        <v>3065</v>
      </c>
      <c r="R1472" t="s">
        <v>24</v>
      </c>
      <c r="S1472">
        <v>24</v>
      </c>
      <c r="T1472" t="s">
        <v>25</v>
      </c>
      <c r="U1472" t="s">
        <v>21</v>
      </c>
      <c r="V1472" t="s">
        <v>21</v>
      </c>
      <c r="W1472">
        <v>0</v>
      </c>
      <c r="X1472" t="s">
        <v>21</v>
      </c>
      <c r="Y1472" t="s">
        <v>98</v>
      </c>
      <c r="Z1472" t="s">
        <v>33</v>
      </c>
      <c r="AA1472">
        <v>13</v>
      </c>
      <c r="AB1472">
        <v>448</v>
      </c>
    </row>
    <row r="1473" spans="1:28" x14ac:dyDescent="0.3">
      <c r="A1473" t="s">
        <v>3066</v>
      </c>
      <c r="B1473" t="s">
        <v>21</v>
      </c>
      <c r="C1473">
        <f>IF(Customers[[#This Row],[Churn Label]]="yes",1,0)</f>
        <v>0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t="s">
        <v>25</v>
      </c>
      <c r="J1473" t="s">
        <v>22</v>
      </c>
      <c r="K1473">
        <v>279.8</v>
      </c>
      <c r="L1473">
        <v>0</v>
      </c>
      <c r="M1473">
        <v>5</v>
      </c>
      <c r="N1473" t="s">
        <v>25</v>
      </c>
      <c r="O1473">
        <v>0</v>
      </c>
      <c r="P1473" t="s">
        <v>35</v>
      </c>
      <c r="Q1473" t="s">
        <v>3067</v>
      </c>
      <c r="R1473" t="s">
        <v>26</v>
      </c>
      <c r="S1473">
        <v>45</v>
      </c>
      <c r="T1473" t="s">
        <v>21</v>
      </c>
      <c r="U1473" t="s">
        <v>21</v>
      </c>
      <c r="V1473" t="s">
        <v>21</v>
      </c>
      <c r="W1473">
        <v>0</v>
      </c>
      <c r="X1473" t="s">
        <v>25</v>
      </c>
      <c r="Y1473" t="s">
        <v>53</v>
      </c>
      <c r="Z1473" t="s">
        <v>38</v>
      </c>
      <c r="AA1473">
        <v>57</v>
      </c>
      <c r="AB1473">
        <v>4120</v>
      </c>
    </row>
    <row r="1474" spans="1:28" x14ac:dyDescent="0.3">
      <c r="A1474" t="s">
        <v>3068</v>
      </c>
      <c r="B1474" t="s">
        <v>21</v>
      </c>
      <c r="C1474">
        <f>IF(Customers[[#This Row],[Churn Label]]="yes",1,0)</f>
        <v>0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t="s">
        <v>25</v>
      </c>
      <c r="J1474" t="s">
        <v>22</v>
      </c>
      <c r="K1474">
        <v>240</v>
      </c>
      <c r="L1474">
        <v>0</v>
      </c>
      <c r="M1474">
        <v>0</v>
      </c>
      <c r="N1474" t="s">
        <v>21</v>
      </c>
      <c r="O1474">
        <v>0</v>
      </c>
      <c r="P1474" t="s">
        <v>78</v>
      </c>
      <c r="Q1474" t="s">
        <v>3069</v>
      </c>
      <c r="R1474" t="s">
        <v>24</v>
      </c>
      <c r="S1474">
        <v>21</v>
      </c>
      <c r="T1474" t="s">
        <v>25</v>
      </c>
      <c r="U1474" t="s">
        <v>21</v>
      </c>
      <c r="V1474" t="s">
        <v>21</v>
      </c>
      <c r="W1474">
        <v>0</v>
      </c>
      <c r="X1474" t="s">
        <v>21</v>
      </c>
      <c r="Y1474" t="s">
        <v>53</v>
      </c>
      <c r="Z1474" t="s">
        <v>33</v>
      </c>
      <c r="AA1474">
        <v>13</v>
      </c>
      <c r="AB1474">
        <v>981</v>
      </c>
    </row>
    <row r="1475" spans="1:28" x14ac:dyDescent="0.3">
      <c r="A1475" t="s">
        <v>3070</v>
      </c>
      <c r="B1475" t="s">
        <v>21</v>
      </c>
      <c r="C1475">
        <f>IF(Customers[[#This Row],[Churn Label]]="yes",1,0)</f>
        <v>0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t="s">
        <v>25</v>
      </c>
      <c r="J1475" t="s">
        <v>22</v>
      </c>
      <c r="K1475">
        <v>145.6</v>
      </c>
      <c r="L1475">
        <v>0</v>
      </c>
      <c r="M1475">
        <v>0</v>
      </c>
      <c r="N1475" t="s">
        <v>21</v>
      </c>
      <c r="O1475">
        <v>0</v>
      </c>
      <c r="P1475" t="s">
        <v>58</v>
      </c>
      <c r="Q1475" t="s">
        <v>3071</v>
      </c>
      <c r="R1475" t="s">
        <v>24</v>
      </c>
      <c r="S1475">
        <v>59</v>
      </c>
      <c r="T1475" t="s">
        <v>21</v>
      </c>
      <c r="U1475" t="s">
        <v>21</v>
      </c>
      <c r="V1475" t="s">
        <v>21</v>
      </c>
      <c r="W1475">
        <v>0</v>
      </c>
      <c r="X1475" t="s">
        <v>21</v>
      </c>
      <c r="Y1475" t="s">
        <v>53</v>
      </c>
      <c r="Z1475" t="s">
        <v>38</v>
      </c>
      <c r="AA1475">
        <v>9</v>
      </c>
      <c r="AB1475">
        <v>636</v>
      </c>
    </row>
    <row r="1476" spans="1:28" x14ac:dyDescent="0.3">
      <c r="A1476" t="s">
        <v>3072</v>
      </c>
      <c r="B1476" t="s">
        <v>21</v>
      </c>
      <c r="C1476">
        <f>IF(Customers[[#This Row],[Churn Label]]="yes",1,0)</f>
        <v>0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t="s">
        <v>25</v>
      </c>
      <c r="J1476" t="s">
        <v>22</v>
      </c>
      <c r="K1476">
        <v>248</v>
      </c>
      <c r="L1476">
        <v>0</v>
      </c>
      <c r="M1476">
        <v>0</v>
      </c>
      <c r="N1476" t="s">
        <v>21</v>
      </c>
      <c r="O1476">
        <v>0</v>
      </c>
      <c r="P1476" t="s">
        <v>59</v>
      </c>
      <c r="Q1476" t="s">
        <v>3073</v>
      </c>
      <c r="R1476" t="s">
        <v>24</v>
      </c>
      <c r="S1476">
        <v>34</v>
      </c>
      <c r="T1476" t="s">
        <v>21</v>
      </c>
      <c r="U1476" t="s">
        <v>21</v>
      </c>
      <c r="V1476" t="s">
        <v>21</v>
      </c>
      <c r="W1476">
        <v>0</v>
      </c>
      <c r="X1476" t="s">
        <v>21</v>
      </c>
      <c r="Y1476" t="s">
        <v>32</v>
      </c>
      <c r="Z1476" t="s">
        <v>38</v>
      </c>
      <c r="AA1476">
        <v>11</v>
      </c>
      <c r="AB1476">
        <v>349</v>
      </c>
    </row>
    <row r="1477" spans="1:28" x14ac:dyDescent="0.3">
      <c r="A1477" t="s">
        <v>3074</v>
      </c>
      <c r="B1477" t="s">
        <v>21</v>
      </c>
      <c r="C1477">
        <f>IF(Customers[[#This Row],[Churn Label]]="yes",1,0)</f>
        <v>0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t="s">
        <v>25</v>
      </c>
      <c r="J1477" t="s">
        <v>22</v>
      </c>
      <c r="K1477">
        <v>76.400000000000006</v>
      </c>
      <c r="L1477">
        <v>0</v>
      </c>
      <c r="M1477">
        <v>0</v>
      </c>
      <c r="N1477" t="s">
        <v>21</v>
      </c>
      <c r="O1477">
        <v>0</v>
      </c>
      <c r="P1477" t="s">
        <v>35</v>
      </c>
      <c r="Q1477" t="s">
        <v>3075</v>
      </c>
      <c r="R1477" t="s">
        <v>26</v>
      </c>
      <c r="S1477">
        <v>44</v>
      </c>
      <c r="T1477" t="s">
        <v>21</v>
      </c>
      <c r="U1477" t="s">
        <v>21</v>
      </c>
      <c r="V1477" t="s">
        <v>21</v>
      </c>
      <c r="W1477">
        <v>0</v>
      </c>
      <c r="X1477" t="s">
        <v>21</v>
      </c>
      <c r="Y1477" t="s">
        <v>53</v>
      </c>
      <c r="Z1477" t="s">
        <v>33</v>
      </c>
      <c r="AA1477">
        <v>11</v>
      </c>
      <c r="AB1477">
        <v>537</v>
      </c>
    </row>
    <row r="1478" spans="1:28" x14ac:dyDescent="0.3">
      <c r="A1478" t="s">
        <v>3076</v>
      </c>
      <c r="B1478" t="s">
        <v>21</v>
      </c>
      <c r="C1478">
        <f>IF(Customers[[#This Row],[Churn Label]]="yes",1,0)</f>
        <v>0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t="s">
        <v>25</v>
      </c>
      <c r="J1478" t="s">
        <v>22</v>
      </c>
      <c r="K1478">
        <v>32.299999999999997</v>
      </c>
      <c r="L1478">
        <v>0</v>
      </c>
      <c r="M1478">
        <v>0</v>
      </c>
      <c r="N1478" t="s">
        <v>21</v>
      </c>
      <c r="O1478">
        <v>0</v>
      </c>
      <c r="P1478" t="s">
        <v>70</v>
      </c>
      <c r="Q1478" t="s">
        <v>3077</v>
      </c>
      <c r="R1478" t="s">
        <v>26</v>
      </c>
      <c r="S1478">
        <v>60</v>
      </c>
      <c r="T1478" t="s">
        <v>21</v>
      </c>
      <c r="U1478" t="s">
        <v>21</v>
      </c>
      <c r="V1478" t="s">
        <v>21</v>
      </c>
      <c r="W1478">
        <v>0</v>
      </c>
      <c r="X1478" t="s">
        <v>21</v>
      </c>
      <c r="Y1478" t="s">
        <v>32</v>
      </c>
      <c r="Z1478" t="s">
        <v>33</v>
      </c>
      <c r="AA1478">
        <v>9</v>
      </c>
      <c r="AB1478">
        <v>92</v>
      </c>
    </row>
    <row r="1479" spans="1:28" x14ac:dyDescent="0.3">
      <c r="A1479" t="s">
        <v>3078</v>
      </c>
      <c r="B1479" t="s">
        <v>21</v>
      </c>
      <c r="C1479">
        <f>IF(Customers[[#This Row],[Churn Label]]="yes",1,0)</f>
        <v>0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t="s">
        <v>25</v>
      </c>
      <c r="J1479" t="s">
        <v>22</v>
      </c>
      <c r="K1479">
        <v>243.2</v>
      </c>
      <c r="L1479">
        <v>0</v>
      </c>
      <c r="M1479">
        <v>15</v>
      </c>
      <c r="N1479" t="s">
        <v>25</v>
      </c>
      <c r="O1479">
        <v>0</v>
      </c>
      <c r="P1479" t="s">
        <v>72</v>
      </c>
      <c r="Q1479" t="s">
        <v>3079</v>
      </c>
      <c r="R1479" t="s">
        <v>24</v>
      </c>
      <c r="S1479">
        <v>71</v>
      </c>
      <c r="T1479" t="s">
        <v>21</v>
      </c>
      <c r="U1479" t="s">
        <v>25</v>
      </c>
      <c r="V1479" t="s">
        <v>21</v>
      </c>
      <c r="W1479">
        <v>0</v>
      </c>
      <c r="X1479" t="s">
        <v>25</v>
      </c>
      <c r="Y1479" t="s">
        <v>53</v>
      </c>
      <c r="Z1479" t="s">
        <v>38</v>
      </c>
      <c r="AA1479">
        <v>29</v>
      </c>
      <c r="AB1479">
        <v>1659</v>
      </c>
    </row>
    <row r="1480" spans="1:28" x14ac:dyDescent="0.3">
      <c r="A1480" t="s">
        <v>3080</v>
      </c>
      <c r="B1480" t="s">
        <v>21</v>
      </c>
      <c r="C1480">
        <f>IF(Customers[[#This Row],[Churn Label]]="yes",1,0)</f>
        <v>0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t="s">
        <v>25</v>
      </c>
      <c r="J1480" t="s">
        <v>22</v>
      </c>
      <c r="K1480">
        <v>330.6</v>
      </c>
      <c r="L1480">
        <v>0</v>
      </c>
      <c r="M1480">
        <v>5</v>
      </c>
      <c r="N1480" t="s">
        <v>21</v>
      </c>
      <c r="O1480">
        <v>42</v>
      </c>
      <c r="P1480" t="s">
        <v>93</v>
      </c>
      <c r="Q1480" t="s">
        <v>3081</v>
      </c>
      <c r="R1480" t="s">
        <v>24</v>
      </c>
      <c r="S1480">
        <v>46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32</v>
      </c>
      <c r="Z1480" t="s">
        <v>33</v>
      </c>
      <c r="AA1480">
        <v>23</v>
      </c>
      <c r="AB1480">
        <v>1341</v>
      </c>
    </row>
    <row r="1481" spans="1:28" x14ac:dyDescent="0.3">
      <c r="A1481" t="s">
        <v>3082</v>
      </c>
      <c r="B1481" t="s">
        <v>21</v>
      </c>
      <c r="C1481">
        <f>IF(Customers[[#This Row],[Churn Label]]="yes",1,0)</f>
        <v>0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t="s">
        <v>25</v>
      </c>
      <c r="J1481" t="s">
        <v>22</v>
      </c>
      <c r="K1481">
        <v>100.5</v>
      </c>
      <c r="L1481">
        <v>0</v>
      </c>
      <c r="M1481">
        <v>0</v>
      </c>
      <c r="N1481" t="s">
        <v>21</v>
      </c>
      <c r="O1481">
        <v>0</v>
      </c>
      <c r="P1481" t="s">
        <v>67</v>
      </c>
      <c r="Q1481" t="s">
        <v>3083</v>
      </c>
      <c r="R1481" t="s">
        <v>24</v>
      </c>
      <c r="S1481">
        <v>53</v>
      </c>
      <c r="T1481" t="s">
        <v>21</v>
      </c>
      <c r="U1481" t="s">
        <v>21</v>
      </c>
      <c r="V1481" t="s">
        <v>21</v>
      </c>
      <c r="W1481">
        <v>0</v>
      </c>
      <c r="X1481" t="s">
        <v>21</v>
      </c>
      <c r="Y1481" t="s">
        <v>53</v>
      </c>
      <c r="Z1481" t="s">
        <v>33</v>
      </c>
      <c r="AA1481">
        <v>10</v>
      </c>
      <c r="AB1481">
        <v>399</v>
      </c>
    </row>
    <row r="1482" spans="1:28" x14ac:dyDescent="0.3">
      <c r="A1482" t="s">
        <v>3084</v>
      </c>
      <c r="B1482" t="s">
        <v>21</v>
      </c>
      <c r="C1482">
        <f>IF(Customers[[#This Row],[Churn Label]]="yes",1,0)</f>
        <v>0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t="s">
        <v>25</v>
      </c>
      <c r="J1482" t="s">
        <v>22</v>
      </c>
      <c r="K1482">
        <v>48</v>
      </c>
      <c r="L1482">
        <v>0</v>
      </c>
      <c r="M1482">
        <v>2</v>
      </c>
      <c r="N1482" t="s">
        <v>25</v>
      </c>
      <c r="O1482">
        <v>0</v>
      </c>
      <c r="P1482" t="s">
        <v>55</v>
      </c>
      <c r="Q1482" t="s">
        <v>3085</v>
      </c>
      <c r="R1482" t="s">
        <v>24</v>
      </c>
      <c r="S1482">
        <v>50</v>
      </c>
      <c r="T1482" t="s">
        <v>21</v>
      </c>
      <c r="U1482" t="s">
        <v>21</v>
      </c>
      <c r="V1482" t="s">
        <v>21</v>
      </c>
      <c r="W1482">
        <v>0</v>
      </c>
      <c r="X1482" t="s">
        <v>21</v>
      </c>
      <c r="Y1482" t="s">
        <v>32</v>
      </c>
      <c r="Z1482" t="s">
        <v>38</v>
      </c>
      <c r="AA1482">
        <v>22</v>
      </c>
      <c r="AB1482">
        <v>181</v>
      </c>
    </row>
    <row r="1483" spans="1:28" x14ac:dyDescent="0.3">
      <c r="A1483" t="s">
        <v>3086</v>
      </c>
      <c r="B1483" t="s">
        <v>21</v>
      </c>
      <c r="C1483">
        <f>IF(Customers[[#This Row],[Churn Label]]="yes",1,0)</f>
        <v>0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t="s">
        <v>25</v>
      </c>
      <c r="J1483" t="s">
        <v>22</v>
      </c>
      <c r="K1483">
        <v>77.5</v>
      </c>
      <c r="L1483">
        <v>0</v>
      </c>
      <c r="M1483">
        <v>1</v>
      </c>
      <c r="N1483" t="s">
        <v>25</v>
      </c>
      <c r="O1483">
        <v>0</v>
      </c>
      <c r="P1483" t="s">
        <v>63</v>
      </c>
      <c r="Q1483" t="s">
        <v>3087</v>
      </c>
      <c r="R1483" t="s">
        <v>24</v>
      </c>
      <c r="S1483">
        <v>77</v>
      </c>
      <c r="T1483" t="s">
        <v>21</v>
      </c>
      <c r="U1483" t="s">
        <v>25</v>
      </c>
      <c r="V1483" t="s">
        <v>21</v>
      </c>
      <c r="W1483">
        <v>0</v>
      </c>
      <c r="X1483" t="s">
        <v>25</v>
      </c>
      <c r="Y1483" t="s">
        <v>53</v>
      </c>
      <c r="Z1483" t="s">
        <v>38</v>
      </c>
      <c r="AA1483">
        <v>52</v>
      </c>
      <c r="AB1483">
        <v>1296</v>
      </c>
    </row>
    <row r="1484" spans="1:28" x14ac:dyDescent="0.3">
      <c r="A1484" t="s">
        <v>3088</v>
      </c>
      <c r="B1484" t="s">
        <v>21</v>
      </c>
      <c r="C1484">
        <f>IF(Customers[[#This Row],[Churn Label]]="yes",1,0)</f>
        <v>0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t="s">
        <v>25</v>
      </c>
      <c r="J1484" t="s">
        <v>22</v>
      </c>
      <c r="K1484">
        <v>41.6</v>
      </c>
      <c r="L1484">
        <v>0</v>
      </c>
      <c r="M1484">
        <v>0</v>
      </c>
      <c r="N1484" t="s">
        <v>21</v>
      </c>
      <c r="O1484">
        <v>0</v>
      </c>
      <c r="P1484" t="s">
        <v>81</v>
      </c>
      <c r="Q1484" t="s">
        <v>3089</v>
      </c>
      <c r="R1484" t="s">
        <v>24</v>
      </c>
      <c r="S1484">
        <v>41</v>
      </c>
      <c r="T1484" t="s">
        <v>21</v>
      </c>
      <c r="U1484" t="s">
        <v>21</v>
      </c>
      <c r="V1484" t="s">
        <v>21</v>
      </c>
      <c r="W1484">
        <v>0</v>
      </c>
      <c r="X1484" t="s">
        <v>21</v>
      </c>
      <c r="Y1484" t="s">
        <v>32</v>
      </c>
      <c r="Z1484" t="s">
        <v>33</v>
      </c>
      <c r="AA1484">
        <v>12</v>
      </c>
      <c r="AB1484">
        <v>151</v>
      </c>
    </row>
    <row r="1485" spans="1:28" x14ac:dyDescent="0.3">
      <c r="A1485" t="s">
        <v>3090</v>
      </c>
      <c r="B1485" t="s">
        <v>21</v>
      </c>
      <c r="C1485">
        <f>IF(Customers[[#This Row],[Churn Label]]="yes",1,0)</f>
        <v>0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t="s">
        <v>25</v>
      </c>
      <c r="J1485" t="s">
        <v>88</v>
      </c>
      <c r="K1485">
        <v>0</v>
      </c>
      <c r="L1485">
        <v>0</v>
      </c>
      <c r="M1485">
        <v>10</v>
      </c>
      <c r="N1485" t="s">
        <v>25</v>
      </c>
      <c r="O1485">
        <v>0</v>
      </c>
      <c r="P1485" t="s">
        <v>71</v>
      </c>
      <c r="Q1485" t="s">
        <v>3091</v>
      </c>
      <c r="R1485" t="s">
        <v>24</v>
      </c>
      <c r="S1485">
        <v>27</v>
      </c>
      <c r="T1485" t="s">
        <v>25</v>
      </c>
      <c r="U1485" t="s">
        <v>21</v>
      </c>
      <c r="V1485" t="s">
        <v>21</v>
      </c>
      <c r="W1485">
        <v>0</v>
      </c>
      <c r="X1485" t="s">
        <v>25</v>
      </c>
      <c r="Y1485" t="s">
        <v>53</v>
      </c>
      <c r="Z1485" t="s">
        <v>38</v>
      </c>
      <c r="AA1485">
        <v>49</v>
      </c>
      <c r="AB1485">
        <v>3221</v>
      </c>
    </row>
    <row r="1486" spans="1:28" x14ac:dyDescent="0.3">
      <c r="A1486" t="s">
        <v>3092</v>
      </c>
      <c r="B1486" t="s">
        <v>21</v>
      </c>
      <c r="C1486">
        <f>IF(Customers[[#This Row],[Churn Label]]="yes",1,0)</f>
        <v>0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t="s">
        <v>25</v>
      </c>
      <c r="J1486" t="s">
        <v>22</v>
      </c>
      <c r="K1486">
        <v>147</v>
      </c>
      <c r="L1486">
        <v>0</v>
      </c>
      <c r="M1486">
        <v>7</v>
      </c>
      <c r="N1486" t="s">
        <v>25</v>
      </c>
      <c r="O1486">
        <v>0</v>
      </c>
      <c r="P1486" t="s">
        <v>27</v>
      </c>
      <c r="Q1486" t="s">
        <v>3093</v>
      </c>
      <c r="R1486" t="s">
        <v>24</v>
      </c>
      <c r="S1486">
        <v>29</v>
      </c>
      <c r="T1486" t="s">
        <v>25</v>
      </c>
      <c r="U1486" t="s">
        <v>21</v>
      </c>
      <c r="V1486" t="s">
        <v>21</v>
      </c>
      <c r="W1486">
        <v>0</v>
      </c>
      <c r="X1486" t="s">
        <v>25</v>
      </c>
      <c r="Y1486" t="s">
        <v>53</v>
      </c>
      <c r="Z1486" t="s">
        <v>38</v>
      </c>
      <c r="AA1486">
        <v>28</v>
      </c>
      <c r="AB1486">
        <v>1975</v>
      </c>
    </row>
    <row r="1487" spans="1:28" x14ac:dyDescent="0.3">
      <c r="A1487" t="s">
        <v>3094</v>
      </c>
      <c r="B1487" t="s">
        <v>21</v>
      </c>
      <c r="C1487">
        <f>IF(Customers[[#This Row],[Churn Label]]="yes",1,0)</f>
        <v>0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t="s">
        <v>25</v>
      </c>
      <c r="J1487" t="s">
        <v>22</v>
      </c>
      <c r="K1487">
        <v>252</v>
      </c>
      <c r="L1487">
        <v>0</v>
      </c>
      <c r="M1487">
        <v>5</v>
      </c>
      <c r="N1487" t="s">
        <v>25</v>
      </c>
      <c r="O1487">
        <v>0</v>
      </c>
      <c r="P1487" t="s">
        <v>62</v>
      </c>
      <c r="Q1487" t="s">
        <v>3095</v>
      </c>
      <c r="R1487" t="s">
        <v>26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25</v>
      </c>
      <c r="Y1487" t="s">
        <v>98</v>
      </c>
      <c r="Z1487" t="s">
        <v>38</v>
      </c>
      <c r="AA1487">
        <v>50</v>
      </c>
      <c r="AB1487">
        <v>3586</v>
      </c>
    </row>
    <row r="1488" spans="1:28" x14ac:dyDescent="0.3">
      <c r="A1488" t="s">
        <v>3096</v>
      </c>
      <c r="B1488" t="s">
        <v>21</v>
      </c>
      <c r="C1488">
        <f>IF(Customers[[#This Row],[Churn Label]]="yes",1,0)</f>
        <v>0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t="s">
        <v>25</v>
      </c>
      <c r="J1488" t="s">
        <v>22</v>
      </c>
      <c r="K1488">
        <v>24</v>
      </c>
      <c r="L1488">
        <v>0</v>
      </c>
      <c r="M1488">
        <v>3</v>
      </c>
      <c r="N1488" t="s">
        <v>21</v>
      </c>
      <c r="O1488">
        <v>4</v>
      </c>
      <c r="P1488" t="s">
        <v>78</v>
      </c>
      <c r="Q1488" t="s">
        <v>3097</v>
      </c>
      <c r="R1488" t="s">
        <v>24</v>
      </c>
      <c r="S1488">
        <v>60</v>
      </c>
      <c r="T1488" t="s">
        <v>21</v>
      </c>
      <c r="U1488" t="s">
        <v>21</v>
      </c>
      <c r="V1488" t="s">
        <v>21</v>
      </c>
      <c r="W1488">
        <v>0</v>
      </c>
      <c r="X1488" t="s">
        <v>25</v>
      </c>
      <c r="Y1488" t="s">
        <v>32</v>
      </c>
      <c r="Z1488" t="s">
        <v>38</v>
      </c>
      <c r="AA1488">
        <v>50</v>
      </c>
      <c r="AB1488">
        <v>347</v>
      </c>
    </row>
    <row r="1489" spans="1:28" x14ac:dyDescent="0.3">
      <c r="A1489" t="s">
        <v>3098</v>
      </c>
      <c r="B1489" t="s">
        <v>21</v>
      </c>
      <c r="C1489">
        <f>IF(Customers[[#This Row],[Churn Label]]="yes",1,0)</f>
        <v>0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t="s">
        <v>25</v>
      </c>
      <c r="J1489" t="s">
        <v>22</v>
      </c>
      <c r="K1489">
        <v>211.2</v>
      </c>
      <c r="L1489">
        <v>0</v>
      </c>
      <c r="M1489">
        <v>14</v>
      </c>
      <c r="N1489" t="s">
        <v>25</v>
      </c>
      <c r="O1489">
        <v>0</v>
      </c>
      <c r="P1489" t="s">
        <v>36</v>
      </c>
      <c r="Q1489" t="s">
        <v>3099</v>
      </c>
      <c r="R1489" t="s">
        <v>24</v>
      </c>
      <c r="S1489">
        <v>23</v>
      </c>
      <c r="T1489" t="s">
        <v>25</v>
      </c>
      <c r="U1489" t="s">
        <v>21</v>
      </c>
      <c r="V1489" t="s">
        <v>21</v>
      </c>
      <c r="W1489">
        <v>0</v>
      </c>
      <c r="X1489" t="s">
        <v>25</v>
      </c>
      <c r="Y1489" t="s">
        <v>53</v>
      </c>
      <c r="Z1489" t="s">
        <v>33</v>
      </c>
      <c r="AA1489">
        <v>32</v>
      </c>
      <c r="AB1489">
        <v>2317</v>
      </c>
    </row>
    <row r="1490" spans="1:28" x14ac:dyDescent="0.3">
      <c r="A1490" t="s">
        <v>3100</v>
      </c>
      <c r="B1490" t="s">
        <v>21</v>
      </c>
      <c r="C1490">
        <f>IF(Customers[[#This Row],[Churn Label]]="yes",1,0)</f>
        <v>0</v>
      </c>
      <c r="D1490">
        <v>1</v>
      </c>
      <c r="E1490">
        <v>2</v>
      </c>
      <c r="F1490">
        <v>5</v>
      </c>
      <c r="G1490">
        <v>4</v>
      </c>
      <c r="H1490">
        <v>11.2</v>
      </c>
      <c r="I1490" t="s">
        <v>25</v>
      </c>
      <c r="J1490" t="s">
        <v>22</v>
      </c>
      <c r="K1490">
        <v>5.6</v>
      </c>
      <c r="L1490">
        <v>0</v>
      </c>
      <c r="M1490">
        <v>8</v>
      </c>
      <c r="N1490" t="s">
        <v>25</v>
      </c>
      <c r="O1490">
        <v>0</v>
      </c>
      <c r="P1490" t="s">
        <v>70</v>
      </c>
      <c r="Q1490" t="s">
        <v>3101</v>
      </c>
      <c r="R1490" t="s">
        <v>24</v>
      </c>
      <c r="S1490">
        <v>57</v>
      </c>
      <c r="T1490" t="s">
        <v>21</v>
      </c>
      <c r="U1490" t="s">
        <v>21</v>
      </c>
      <c r="V1490" t="s">
        <v>21</v>
      </c>
      <c r="W1490">
        <v>0</v>
      </c>
      <c r="X1490" t="s">
        <v>21</v>
      </c>
      <c r="Y1490" t="s">
        <v>32</v>
      </c>
      <c r="Z1490" t="s">
        <v>38</v>
      </c>
      <c r="AA1490">
        <v>27</v>
      </c>
      <c r="AB1490">
        <v>27</v>
      </c>
    </row>
    <row r="1491" spans="1:28" x14ac:dyDescent="0.3">
      <c r="A1491" t="s">
        <v>3102</v>
      </c>
      <c r="B1491" t="s">
        <v>21</v>
      </c>
      <c r="C1491">
        <f>IF(Customers[[#This Row],[Churn Label]]="yes",1,0)</f>
        <v>0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t="s">
        <v>25</v>
      </c>
      <c r="J1491" t="s">
        <v>22</v>
      </c>
      <c r="K1491">
        <v>157.9</v>
      </c>
      <c r="L1491">
        <v>0</v>
      </c>
      <c r="M1491">
        <v>1</v>
      </c>
      <c r="N1491" t="s">
        <v>25</v>
      </c>
      <c r="O1491">
        <v>0</v>
      </c>
      <c r="P1491" t="s">
        <v>59</v>
      </c>
      <c r="Q1491" t="s">
        <v>3103</v>
      </c>
      <c r="R1491" t="s">
        <v>24</v>
      </c>
      <c r="S1491">
        <v>54</v>
      </c>
      <c r="T1491" t="s">
        <v>21</v>
      </c>
      <c r="U1491" t="s">
        <v>21</v>
      </c>
      <c r="V1491" t="s">
        <v>21</v>
      </c>
      <c r="W1491">
        <v>0</v>
      </c>
      <c r="X1491" t="s">
        <v>25</v>
      </c>
      <c r="Y1491" t="s">
        <v>53</v>
      </c>
      <c r="Z1491" t="s">
        <v>38</v>
      </c>
      <c r="AA1491">
        <v>66</v>
      </c>
      <c r="AB1491">
        <v>4866</v>
      </c>
    </row>
    <row r="1492" spans="1:28" x14ac:dyDescent="0.3">
      <c r="A1492" t="s">
        <v>3104</v>
      </c>
      <c r="B1492" t="s">
        <v>21</v>
      </c>
      <c r="C1492">
        <f>IF(Customers[[#This Row],[Churn Label]]="yes",1,0)</f>
        <v>0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t="s">
        <v>25</v>
      </c>
      <c r="J1492" t="s">
        <v>22</v>
      </c>
      <c r="K1492">
        <v>153.69999999999999</v>
      </c>
      <c r="L1492">
        <v>0</v>
      </c>
      <c r="M1492">
        <v>2</v>
      </c>
      <c r="N1492" t="s">
        <v>25</v>
      </c>
      <c r="O1492">
        <v>0</v>
      </c>
      <c r="P1492" t="s">
        <v>52</v>
      </c>
      <c r="Q1492" t="s">
        <v>3105</v>
      </c>
      <c r="R1492" t="s">
        <v>24</v>
      </c>
      <c r="S1492">
        <v>36</v>
      </c>
      <c r="T1492" t="s">
        <v>21</v>
      </c>
      <c r="U1492" t="s">
        <v>21</v>
      </c>
      <c r="V1492" t="s">
        <v>21</v>
      </c>
      <c r="W1492">
        <v>0</v>
      </c>
      <c r="X1492" t="s">
        <v>25</v>
      </c>
      <c r="Y1492" t="s">
        <v>32</v>
      </c>
      <c r="Z1492" t="s">
        <v>38</v>
      </c>
      <c r="AA1492">
        <v>56</v>
      </c>
      <c r="AB1492">
        <v>1603</v>
      </c>
    </row>
    <row r="1493" spans="1:28" x14ac:dyDescent="0.3">
      <c r="A1493" t="s">
        <v>3106</v>
      </c>
      <c r="B1493" t="s">
        <v>21</v>
      </c>
      <c r="C1493">
        <f>IF(Customers[[#This Row],[Churn Label]]="yes",1,0)</f>
        <v>0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t="s">
        <v>25</v>
      </c>
      <c r="J1493" t="s">
        <v>22</v>
      </c>
      <c r="K1493">
        <v>45.8</v>
      </c>
      <c r="L1493">
        <v>0</v>
      </c>
      <c r="M1493">
        <v>0</v>
      </c>
      <c r="N1493" t="s">
        <v>21</v>
      </c>
      <c r="O1493">
        <v>0</v>
      </c>
      <c r="P1493" t="s">
        <v>63</v>
      </c>
      <c r="Q1493" t="s">
        <v>3107</v>
      </c>
      <c r="R1493" t="s">
        <v>24</v>
      </c>
      <c r="S1493">
        <v>23</v>
      </c>
      <c r="T1493" t="s">
        <v>25</v>
      </c>
      <c r="U1493" t="s">
        <v>21</v>
      </c>
      <c r="V1493" t="s">
        <v>21</v>
      </c>
      <c r="W1493">
        <v>0</v>
      </c>
      <c r="X1493" t="s">
        <v>21</v>
      </c>
      <c r="Y1493" t="s">
        <v>53</v>
      </c>
      <c r="Z1493" t="s">
        <v>33</v>
      </c>
      <c r="AA1493">
        <v>13</v>
      </c>
      <c r="AB1493">
        <v>170</v>
      </c>
    </row>
    <row r="1494" spans="1:28" x14ac:dyDescent="0.3">
      <c r="A1494" t="s">
        <v>3108</v>
      </c>
      <c r="B1494" t="s">
        <v>21</v>
      </c>
      <c r="C1494">
        <f>IF(Customers[[#This Row],[Churn Label]]="yes",1,0)</f>
        <v>0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t="s">
        <v>25</v>
      </c>
      <c r="J1494" t="s">
        <v>22</v>
      </c>
      <c r="K1494">
        <v>249.6</v>
      </c>
      <c r="L1494">
        <v>0</v>
      </c>
      <c r="M1494">
        <v>19</v>
      </c>
      <c r="N1494" t="s">
        <v>25</v>
      </c>
      <c r="O1494">
        <v>0</v>
      </c>
      <c r="P1494" t="s">
        <v>28</v>
      </c>
      <c r="Q1494" t="s">
        <v>3109</v>
      </c>
      <c r="R1494" t="s">
        <v>24</v>
      </c>
      <c r="S1494">
        <v>25</v>
      </c>
      <c r="T1494" t="s">
        <v>25</v>
      </c>
      <c r="U1494" t="s">
        <v>21</v>
      </c>
      <c r="V1494" t="s">
        <v>21</v>
      </c>
      <c r="W1494">
        <v>0</v>
      </c>
      <c r="X1494" t="s">
        <v>21</v>
      </c>
      <c r="Y1494" t="s">
        <v>32</v>
      </c>
      <c r="Z1494" t="s">
        <v>38</v>
      </c>
      <c r="AA1494">
        <v>62</v>
      </c>
      <c r="AB1494">
        <v>1895</v>
      </c>
    </row>
    <row r="1495" spans="1:28" x14ac:dyDescent="0.3">
      <c r="A1495" t="s">
        <v>3110</v>
      </c>
      <c r="B1495" t="s">
        <v>21</v>
      </c>
      <c r="C1495">
        <f>IF(Customers[[#This Row],[Churn Label]]="yes",1,0)</f>
        <v>0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t="s">
        <v>25</v>
      </c>
      <c r="J1495" t="s">
        <v>22</v>
      </c>
      <c r="K1495">
        <v>159.1</v>
      </c>
      <c r="L1495">
        <v>0</v>
      </c>
      <c r="M1495">
        <v>11</v>
      </c>
      <c r="N1495" t="s">
        <v>25</v>
      </c>
      <c r="O1495">
        <v>0</v>
      </c>
      <c r="P1495" t="s">
        <v>85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25</v>
      </c>
      <c r="Y1495" t="s">
        <v>53</v>
      </c>
      <c r="Z1495" t="s">
        <v>38</v>
      </c>
      <c r="AA1495">
        <v>53</v>
      </c>
      <c r="AB1495">
        <v>3913</v>
      </c>
    </row>
    <row r="1496" spans="1:28" x14ac:dyDescent="0.3">
      <c r="A1496" t="s">
        <v>3112</v>
      </c>
      <c r="B1496" t="s">
        <v>21</v>
      </c>
      <c r="C1496">
        <f>IF(Customers[[#This Row],[Churn Label]]="yes",1,0)</f>
        <v>0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t="s">
        <v>25</v>
      </c>
      <c r="J1496" t="s">
        <v>22</v>
      </c>
      <c r="K1496">
        <v>104.5</v>
      </c>
      <c r="L1496">
        <v>0</v>
      </c>
      <c r="M1496">
        <v>12</v>
      </c>
      <c r="N1496" t="s">
        <v>25</v>
      </c>
      <c r="O1496">
        <v>0</v>
      </c>
      <c r="P1496" t="s">
        <v>78</v>
      </c>
      <c r="Q1496" t="s">
        <v>3113</v>
      </c>
      <c r="R1496" t="s">
        <v>26</v>
      </c>
      <c r="S1496">
        <v>24</v>
      </c>
      <c r="T1496" t="s">
        <v>25</v>
      </c>
      <c r="U1496" t="s">
        <v>21</v>
      </c>
      <c r="V1496" t="s">
        <v>21</v>
      </c>
      <c r="W1496">
        <v>0</v>
      </c>
      <c r="X1496" t="s">
        <v>25</v>
      </c>
      <c r="Y1496" t="s">
        <v>32</v>
      </c>
      <c r="Z1496" t="s">
        <v>38</v>
      </c>
      <c r="AA1496">
        <v>25</v>
      </c>
      <c r="AB1496">
        <v>467</v>
      </c>
    </row>
    <row r="1497" spans="1:28" x14ac:dyDescent="0.3">
      <c r="A1497" t="s">
        <v>3114</v>
      </c>
      <c r="B1497" t="s">
        <v>21</v>
      </c>
      <c r="C1497">
        <f>IF(Customers[[#This Row],[Churn Label]]="yes",1,0)</f>
        <v>0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t="s">
        <v>25</v>
      </c>
      <c r="J1497" t="s">
        <v>22</v>
      </c>
      <c r="K1497">
        <v>262.5</v>
      </c>
      <c r="L1497">
        <v>0</v>
      </c>
      <c r="M1497">
        <v>14</v>
      </c>
      <c r="N1497" t="s">
        <v>25</v>
      </c>
      <c r="O1497">
        <v>0</v>
      </c>
      <c r="P1497" t="s">
        <v>94</v>
      </c>
      <c r="Q1497" t="s">
        <v>3115</v>
      </c>
      <c r="R1497" t="s">
        <v>26</v>
      </c>
      <c r="S1497">
        <v>21</v>
      </c>
      <c r="T1497" t="s">
        <v>25</v>
      </c>
      <c r="U1497" t="s">
        <v>21</v>
      </c>
      <c r="V1497" t="s">
        <v>21</v>
      </c>
      <c r="W1497">
        <v>0</v>
      </c>
      <c r="X1497" t="s">
        <v>25</v>
      </c>
      <c r="Y1497" t="s">
        <v>53</v>
      </c>
      <c r="Z1497" t="s">
        <v>33</v>
      </c>
      <c r="AA1497">
        <v>36</v>
      </c>
      <c r="AB1497">
        <v>2513</v>
      </c>
    </row>
    <row r="1498" spans="1:28" x14ac:dyDescent="0.3">
      <c r="A1498" t="s">
        <v>3116</v>
      </c>
      <c r="B1498" t="s">
        <v>21</v>
      </c>
      <c r="C1498">
        <f>IF(Customers[[#This Row],[Churn Label]]="yes",1,0)</f>
        <v>0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t="s">
        <v>25</v>
      </c>
      <c r="J1498" t="s">
        <v>22</v>
      </c>
      <c r="K1498">
        <v>171</v>
      </c>
      <c r="L1498">
        <v>0</v>
      </c>
      <c r="M1498">
        <v>4</v>
      </c>
      <c r="N1498" t="s">
        <v>25</v>
      </c>
      <c r="O1498">
        <v>0</v>
      </c>
      <c r="P1498" t="s">
        <v>28</v>
      </c>
      <c r="Q1498" t="s">
        <v>3117</v>
      </c>
      <c r="R1498" t="s">
        <v>26</v>
      </c>
      <c r="S1498">
        <v>31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32</v>
      </c>
      <c r="Z1498" t="s">
        <v>38</v>
      </c>
      <c r="AA1498">
        <v>46</v>
      </c>
      <c r="AB1498">
        <v>2607</v>
      </c>
    </row>
    <row r="1499" spans="1:28" x14ac:dyDescent="0.3">
      <c r="A1499" t="s">
        <v>3118</v>
      </c>
      <c r="B1499" t="s">
        <v>21</v>
      </c>
      <c r="C1499">
        <f>IF(Customers[[#This Row],[Churn Label]]="yes",1,0)</f>
        <v>0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t="s">
        <v>25</v>
      </c>
      <c r="J1499" t="s">
        <v>22</v>
      </c>
      <c r="K1499">
        <v>182.7</v>
      </c>
      <c r="L1499">
        <v>0</v>
      </c>
      <c r="M1499">
        <v>1</v>
      </c>
      <c r="N1499" t="s">
        <v>25</v>
      </c>
      <c r="O1499">
        <v>0</v>
      </c>
      <c r="P1499" t="s">
        <v>79</v>
      </c>
      <c r="Q1499" t="s">
        <v>3119</v>
      </c>
      <c r="R1499" t="s">
        <v>24</v>
      </c>
      <c r="S1499">
        <v>34</v>
      </c>
      <c r="T1499" t="s">
        <v>21</v>
      </c>
      <c r="U1499" t="s">
        <v>21</v>
      </c>
      <c r="V1499" t="s">
        <v>21</v>
      </c>
      <c r="W1499">
        <v>0</v>
      </c>
      <c r="X1499" t="s">
        <v>25</v>
      </c>
      <c r="Y1499" t="s">
        <v>98</v>
      </c>
      <c r="Z1499" t="s">
        <v>38</v>
      </c>
      <c r="AA1499">
        <v>23</v>
      </c>
      <c r="AB1499">
        <v>1333</v>
      </c>
    </row>
    <row r="1500" spans="1:28" x14ac:dyDescent="0.3">
      <c r="A1500" t="s">
        <v>3120</v>
      </c>
      <c r="B1500" t="s">
        <v>21</v>
      </c>
      <c r="C1500">
        <f>IF(Customers[[#This Row],[Churn Label]]="yes",1,0)</f>
        <v>0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t="s">
        <v>25</v>
      </c>
      <c r="J1500" t="s">
        <v>22</v>
      </c>
      <c r="K1500">
        <v>133.30000000000001</v>
      </c>
      <c r="L1500">
        <v>0</v>
      </c>
      <c r="M1500">
        <v>0</v>
      </c>
      <c r="N1500" t="s">
        <v>21</v>
      </c>
      <c r="O1500">
        <v>0</v>
      </c>
      <c r="P1500" t="s">
        <v>23</v>
      </c>
      <c r="Q1500" t="s">
        <v>3121</v>
      </c>
      <c r="R1500" t="s">
        <v>24</v>
      </c>
      <c r="S1500">
        <v>58</v>
      </c>
      <c r="T1500" t="s">
        <v>21</v>
      </c>
      <c r="U1500" t="s">
        <v>21</v>
      </c>
      <c r="V1500" t="s">
        <v>21</v>
      </c>
      <c r="W1500">
        <v>0</v>
      </c>
      <c r="X1500" t="s">
        <v>21</v>
      </c>
      <c r="Y1500" t="s">
        <v>53</v>
      </c>
      <c r="Z1500" t="s">
        <v>33</v>
      </c>
      <c r="AA1500">
        <v>15</v>
      </c>
      <c r="AB1500">
        <v>467</v>
      </c>
    </row>
    <row r="1501" spans="1:28" x14ac:dyDescent="0.3">
      <c r="A1501" t="s">
        <v>3122</v>
      </c>
      <c r="B1501" t="s">
        <v>21</v>
      </c>
      <c r="C1501">
        <f>IF(Customers[[#This Row],[Churn Label]]="yes",1,0)</f>
        <v>0</v>
      </c>
      <c r="D1501">
        <v>1</v>
      </c>
      <c r="E1501">
        <v>8</v>
      </c>
      <c r="F1501">
        <v>16</v>
      </c>
      <c r="G1501">
        <v>3</v>
      </c>
      <c r="H1501">
        <v>6.8</v>
      </c>
      <c r="I1501" t="s">
        <v>25</v>
      </c>
      <c r="J1501" t="s">
        <v>22</v>
      </c>
      <c r="K1501">
        <v>1.4</v>
      </c>
      <c r="L1501">
        <v>0</v>
      </c>
      <c r="M1501">
        <v>5</v>
      </c>
      <c r="N1501" t="s">
        <v>25</v>
      </c>
      <c r="O1501">
        <v>0</v>
      </c>
      <c r="P1501" t="s">
        <v>78</v>
      </c>
      <c r="Q1501" t="s">
        <v>3123</v>
      </c>
      <c r="R1501" t="s">
        <v>24</v>
      </c>
      <c r="S1501">
        <v>53</v>
      </c>
      <c r="T1501" t="s">
        <v>21</v>
      </c>
      <c r="U1501" t="s">
        <v>21</v>
      </c>
      <c r="V1501" t="s">
        <v>21</v>
      </c>
      <c r="W1501">
        <v>0</v>
      </c>
      <c r="X1501" t="s">
        <v>21</v>
      </c>
      <c r="Y1501" t="s">
        <v>32</v>
      </c>
      <c r="Z1501" t="s">
        <v>33</v>
      </c>
      <c r="AA1501">
        <v>55</v>
      </c>
      <c r="AB1501">
        <v>55</v>
      </c>
    </row>
    <row r="1502" spans="1:28" x14ac:dyDescent="0.3">
      <c r="A1502" t="s">
        <v>3124</v>
      </c>
      <c r="B1502" t="s">
        <v>21</v>
      </c>
      <c r="C1502">
        <f>IF(Customers[[#This Row],[Churn Label]]="yes",1,0)</f>
        <v>0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t="s">
        <v>25</v>
      </c>
      <c r="J1502" t="s">
        <v>22</v>
      </c>
      <c r="K1502">
        <v>156.80000000000001</v>
      </c>
      <c r="L1502">
        <v>0</v>
      </c>
      <c r="M1502">
        <v>2</v>
      </c>
      <c r="N1502" t="s">
        <v>21</v>
      </c>
      <c r="O1502">
        <v>7</v>
      </c>
      <c r="P1502" t="s">
        <v>68</v>
      </c>
      <c r="Q1502" t="s">
        <v>3125</v>
      </c>
      <c r="R1502" t="s">
        <v>26</v>
      </c>
      <c r="S1502">
        <v>50</v>
      </c>
      <c r="T1502" t="s">
        <v>21</v>
      </c>
      <c r="U1502" t="s">
        <v>21</v>
      </c>
      <c r="V1502" t="s">
        <v>21</v>
      </c>
      <c r="W1502">
        <v>0</v>
      </c>
      <c r="X1502" t="s">
        <v>21</v>
      </c>
      <c r="Y1502" t="s">
        <v>53</v>
      </c>
      <c r="Z1502" t="s">
        <v>33</v>
      </c>
      <c r="AA1502">
        <v>50</v>
      </c>
      <c r="AB1502">
        <v>3184</v>
      </c>
    </row>
    <row r="1503" spans="1:28" x14ac:dyDescent="0.3">
      <c r="A1503" t="s">
        <v>3126</v>
      </c>
      <c r="B1503" t="s">
        <v>21</v>
      </c>
      <c r="C1503">
        <f>IF(Customers[[#This Row],[Churn Label]]="yes",1,0)</f>
        <v>0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t="s">
        <v>25</v>
      </c>
      <c r="J1503" t="s">
        <v>22</v>
      </c>
      <c r="K1503">
        <v>165.2</v>
      </c>
      <c r="L1503">
        <v>0</v>
      </c>
      <c r="M1503">
        <v>4</v>
      </c>
      <c r="N1503" t="s">
        <v>25</v>
      </c>
      <c r="O1503">
        <v>0</v>
      </c>
      <c r="P1503" t="s">
        <v>42</v>
      </c>
      <c r="Q1503" t="s">
        <v>3127</v>
      </c>
      <c r="R1503" t="s">
        <v>24</v>
      </c>
      <c r="S1503">
        <v>67</v>
      </c>
      <c r="T1503" t="s">
        <v>21</v>
      </c>
      <c r="U1503" t="s">
        <v>25</v>
      </c>
      <c r="V1503" t="s">
        <v>21</v>
      </c>
      <c r="W1503">
        <v>0</v>
      </c>
      <c r="X1503" t="s">
        <v>25</v>
      </c>
      <c r="Y1503" t="s">
        <v>53</v>
      </c>
      <c r="Z1503" t="s">
        <v>95</v>
      </c>
      <c r="AA1503">
        <v>34</v>
      </c>
      <c r="AB1503">
        <v>1875</v>
      </c>
    </row>
    <row r="1504" spans="1:28" x14ac:dyDescent="0.3">
      <c r="A1504" t="s">
        <v>3128</v>
      </c>
      <c r="B1504" t="s">
        <v>21</v>
      </c>
      <c r="C1504">
        <f>IF(Customers[[#This Row],[Churn Label]]="yes",1,0)</f>
        <v>0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t="s">
        <v>25</v>
      </c>
      <c r="J1504" t="s">
        <v>22</v>
      </c>
      <c r="K1504">
        <v>349.8</v>
      </c>
      <c r="L1504">
        <v>0</v>
      </c>
      <c r="M1504">
        <v>1</v>
      </c>
      <c r="N1504" t="s">
        <v>25</v>
      </c>
      <c r="O1504">
        <v>0</v>
      </c>
      <c r="P1504" t="s">
        <v>75</v>
      </c>
      <c r="Q1504" t="s">
        <v>3129</v>
      </c>
      <c r="R1504" t="s">
        <v>24</v>
      </c>
      <c r="S1504">
        <v>34</v>
      </c>
      <c r="T1504" t="s">
        <v>21</v>
      </c>
      <c r="U1504" t="s">
        <v>21</v>
      </c>
      <c r="V1504" t="s">
        <v>21</v>
      </c>
      <c r="W1504">
        <v>0</v>
      </c>
      <c r="X1504" t="s">
        <v>21</v>
      </c>
      <c r="Y1504" t="s">
        <v>98</v>
      </c>
      <c r="Z1504" t="s">
        <v>38</v>
      </c>
      <c r="AA1504">
        <v>61</v>
      </c>
      <c r="AB1504">
        <v>4072</v>
      </c>
    </row>
    <row r="1505" spans="1:28" x14ac:dyDescent="0.3">
      <c r="A1505" t="s">
        <v>3130</v>
      </c>
      <c r="B1505" t="s">
        <v>21</v>
      </c>
      <c r="C1505">
        <f>IF(Customers[[#This Row],[Churn Label]]="yes",1,0)</f>
        <v>0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t="s">
        <v>25</v>
      </c>
      <c r="J1505" t="s">
        <v>22</v>
      </c>
      <c r="K1505">
        <v>155</v>
      </c>
      <c r="L1505">
        <v>0</v>
      </c>
      <c r="M1505">
        <v>0</v>
      </c>
      <c r="N1505" t="s">
        <v>21</v>
      </c>
      <c r="O1505">
        <v>0</v>
      </c>
      <c r="P1505" t="s">
        <v>61</v>
      </c>
      <c r="Q1505" t="s">
        <v>3131</v>
      </c>
      <c r="R1505" t="s">
        <v>26</v>
      </c>
      <c r="S1505">
        <v>30</v>
      </c>
      <c r="T1505" t="s">
        <v>21</v>
      </c>
      <c r="U1505" t="s">
        <v>21</v>
      </c>
      <c r="V1505" t="s">
        <v>21</v>
      </c>
      <c r="W1505">
        <v>0</v>
      </c>
      <c r="X1505" t="s">
        <v>21</v>
      </c>
      <c r="Y1505" t="s">
        <v>53</v>
      </c>
      <c r="Z1505" t="s">
        <v>95</v>
      </c>
      <c r="AA1505">
        <v>13</v>
      </c>
      <c r="AB1505">
        <v>780</v>
      </c>
    </row>
    <row r="1506" spans="1:28" x14ac:dyDescent="0.3">
      <c r="A1506" t="s">
        <v>3132</v>
      </c>
      <c r="B1506" t="s">
        <v>21</v>
      </c>
      <c r="C1506">
        <f>IF(Customers[[#This Row],[Churn Label]]="yes",1,0)</f>
        <v>0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t="s">
        <v>25</v>
      </c>
      <c r="J1506" t="s">
        <v>22</v>
      </c>
      <c r="K1506">
        <v>142</v>
      </c>
      <c r="L1506">
        <v>0</v>
      </c>
      <c r="M1506">
        <v>7</v>
      </c>
      <c r="N1506" t="s">
        <v>25</v>
      </c>
      <c r="O1506">
        <v>0</v>
      </c>
      <c r="P1506" t="s">
        <v>77</v>
      </c>
      <c r="Q1506" t="s">
        <v>3133</v>
      </c>
      <c r="R1506" t="s">
        <v>24</v>
      </c>
      <c r="S1506">
        <v>71</v>
      </c>
      <c r="T1506" t="s">
        <v>21</v>
      </c>
      <c r="U1506" t="s">
        <v>25</v>
      </c>
      <c r="V1506" t="s">
        <v>21</v>
      </c>
      <c r="W1506">
        <v>0</v>
      </c>
      <c r="X1506" t="s">
        <v>25</v>
      </c>
      <c r="Y1506" t="s">
        <v>53</v>
      </c>
      <c r="Z1506" t="s">
        <v>33</v>
      </c>
      <c r="AA1506">
        <v>61</v>
      </c>
      <c r="AB1506">
        <v>4290</v>
      </c>
    </row>
    <row r="1507" spans="1:28" x14ac:dyDescent="0.3">
      <c r="A1507" t="s">
        <v>3134</v>
      </c>
      <c r="B1507" t="s">
        <v>21</v>
      </c>
      <c r="C1507">
        <f>IF(Customers[[#This Row],[Churn Label]]="yes",1,0)</f>
        <v>0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t="s">
        <v>25</v>
      </c>
      <c r="J1507" t="s">
        <v>22</v>
      </c>
      <c r="K1507">
        <v>49.7</v>
      </c>
      <c r="L1507">
        <v>0</v>
      </c>
      <c r="M1507">
        <v>4</v>
      </c>
      <c r="N1507" t="s">
        <v>25</v>
      </c>
      <c r="O1507">
        <v>0</v>
      </c>
      <c r="P1507" t="s">
        <v>47</v>
      </c>
      <c r="Q1507" t="s">
        <v>3135</v>
      </c>
      <c r="R1507" t="s">
        <v>26</v>
      </c>
      <c r="S1507">
        <v>36</v>
      </c>
      <c r="T1507" t="s">
        <v>21</v>
      </c>
      <c r="U1507" t="s">
        <v>21</v>
      </c>
      <c r="V1507" t="s">
        <v>21</v>
      </c>
      <c r="W1507">
        <v>0</v>
      </c>
      <c r="X1507" t="s">
        <v>25</v>
      </c>
      <c r="Y1507" t="s">
        <v>32</v>
      </c>
      <c r="Z1507" t="s">
        <v>38</v>
      </c>
      <c r="AA1507">
        <v>44</v>
      </c>
      <c r="AB1507">
        <v>999</v>
      </c>
    </row>
    <row r="1508" spans="1:28" x14ac:dyDescent="0.3">
      <c r="A1508" t="s">
        <v>3136</v>
      </c>
      <c r="B1508" t="s">
        <v>21</v>
      </c>
      <c r="C1508">
        <f>IF(Customers[[#This Row],[Churn Label]]="yes",1,0)</f>
        <v>0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t="s">
        <v>25</v>
      </c>
      <c r="J1508" t="s">
        <v>88</v>
      </c>
      <c r="K1508">
        <v>0</v>
      </c>
      <c r="L1508">
        <v>0</v>
      </c>
      <c r="M1508">
        <v>14</v>
      </c>
      <c r="N1508" t="s">
        <v>21</v>
      </c>
      <c r="O1508">
        <v>10</v>
      </c>
      <c r="P1508" t="s">
        <v>35</v>
      </c>
      <c r="Q1508" t="s">
        <v>3137</v>
      </c>
      <c r="R1508" t="s">
        <v>24</v>
      </c>
      <c r="S1508">
        <v>84</v>
      </c>
      <c r="T1508" t="s">
        <v>21</v>
      </c>
      <c r="U1508" t="s">
        <v>25</v>
      </c>
      <c r="V1508" t="s">
        <v>21</v>
      </c>
      <c r="W1508">
        <v>0</v>
      </c>
      <c r="X1508" t="s">
        <v>21</v>
      </c>
      <c r="Y1508" t="s">
        <v>53</v>
      </c>
      <c r="Z1508" t="s">
        <v>33</v>
      </c>
      <c r="AA1508">
        <v>26</v>
      </c>
      <c r="AB1508">
        <v>123</v>
      </c>
    </row>
    <row r="1509" spans="1:28" x14ac:dyDescent="0.3">
      <c r="A1509" t="s">
        <v>3138</v>
      </c>
      <c r="B1509" t="s">
        <v>21</v>
      </c>
      <c r="C1509">
        <f>IF(Customers[[#This Row],[Churn Label]]="yes",1,0)</f>
        <v>0</v>
      </c>
      <c r="D1509">
        <v>1</v>
      </c>
      <c r="E1509">
        <v>5</v>
      </c>
      <c r="F1509">
        <v>12</v>
      </c>
      <c r="G1509">
        <v>2</v>
      </c>
      <c r="H1509">
        <v>12.1</v>
      </c>
      <c r="I1509" t="s">
        <v>25</v>
      </c>
      <c r="J1509" t="s">
        <v>88</v>
      </c>
      <c r="K1509">
        <v>0</v>
      </c>
      <c r="L1509">
        <v>0</v>
      </c>
      <c r="M1509">
        <v>0</v>
      </c>
      <c r="N1509" t="s">
        <v>21</v>
      </c>
      <c r="O1509">
        <v>0</v>
      </c>
      <c r="P1509" t="s">
        <v>46</v>
      </c>
      <c r="Q1509" t="s">
        <v>3139</v>
      </c>
      <c r="R1509" t="s">
        <v>24</v>
      </c>
      <c r="S1509">
        <v>48</v>
      </c>
      <c r="T1509" t="s">
        <v>21</v>
      </c>
      <c r="U1509" t="s">
        <v>21</v>
      </c>
      <c r="V1509" t="s">
        <v>21</v>
      </c>
      <c r="W1509">
        <v>0</v>
      </c>
      <c r="X1509" t="s">
        <v>21</v>
      </c>
      <c r="Y1509" t="s">
        <v>32</v>
      </c>
      <c r="Z1509" t="s">
        <v>33</v>
      </c>
      <c r="AA1509">
        <v>7</v>
      </c>
      <c r="AB1509">
        <v>7</v>
      </c>
    </row>
    <row r="1510" spans="1:28" x14ac:dyDescent="0.3">
      <c r="A1510" t="s">
        <v>3140</v>
      </c>
      <c r="B1510" t="s">
        <v>21</v>
      </c>
      <c r="C1510">
        <f>IF(Customers[[#This Row],[Churn Label]]="yes",1,0)</f>
        <v>0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t="s">
        <v>25</v>
      </c>
      <c r="J1510" t="s">
        <v>22</v>
      </c>
      <c r="K1510">
        <v>158.1</v>
      </c>
      <c r="L1510">
        <v>0</v>
      </c>
      <c r="M1510">
        <v>7</v>
      </c>
      <c r="N1510" t="s">
        <v>25</v>
      </c>
      <c r="O1510">
        <v>0</v>
      </c>
      <c r="P1510" t="s">
        <v>61</v>
      </c>
      <c r="Q1510" t="s">
        <v>3141</v>
      </c>
      <c r="R1510" t="s">
        <v>26</v>
      </c>
      <c r="S1510">
        <v>59</v>
      </c>
      <c r="T1510" t="s">
        <v>21</v>
      </c>
      <c r="U1510" t="s">
        <v>21</v>
      </c>
      <c r="V1510" t="s">
        <v>21</v>
      </c>
      <c r="W1510">
        <v>0</v>
      </c>
      <c r="X1510" t="s">
        <v>25</v>
      </c>
      <c r="Y1510" t="s">
        <v>53</v>
      </c>
      <c r="Z1510" t="s">
        <v>33</v>
      </c>
      <c r="AA1510">
        <v>40</v>
      </c>
      <c r="AB1510">
        <v>2223</v>
      </c>
    </row>
    <row r="1511" spans="1:28" x14ac:dyDescent="0.3">
      <c r="A1511" t="s">
        <v>3142</v>
      </c>
      <c r="B1511" t="s">
        <v>21</v>
      </c>
      <c r="C1511">
        <f>IF(Customers[[#This Row],[Churn Label]]="yes",1,0)</f>
        <v>0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t="s">
        <v>25</v>
      </c>
      <c r="J1511" t="s">
        <v>22</v>
      </c>
      <c r="K1511">
        <v>13.4</v>
      </c>
      <c r="L1511">
        <v>0</v>
      </c>
      <c r="M1511">
        <v>0</v>
      </c>
      <c r="N1511" t="s">
        <v>21</v>
      </c>
      <c r="O1511">
        <v>0</v>
      </c>
      <c r="P1511" t="s">
        <v>76</v>
      </c>
      <c r="Q1511" t="s">
        <v>3143</v>
      </c>
      <c r="R1511" t="s">
        <v>24</v>
      </c>
      <c r="S1511">
        <v>39</v>
      </c>
      <c r="T1511" t="s">
        <v>21</v>
      </c>
      <c r="U1511" t="s">
        <v>21</v>
      </c>
      <c r="V1511" t="s">
        <v>21</v>
      </c>
      <c r="W1511">
        <v>0</v>
      </c>
      <c r="X1511" t="s">
        <v>21</v>
      </c>
      <c r="Y1511" t="s">
        <v>32</v>
      </c>
      <c r="Z1511" t="s">
        <v>95</v>
      </c>
      <c r="AA1511">
        <v>9</v>
      </c>
      <c r="AB1511">
        <v>18</v>
      </c>
    </row>
    <row r="1512" spans="1:28" x14ac:dyDescent="0.3">
      <c r="A1512" t="s">
        <v>3144</v>
      </c>
      <c r="B1512" t="s">
        <v>21</v>
      </c>
      <c r="C1512">
        <f>IF(Customers[[#This Row],[Churn Label]]="yes",1,0)</f>
        <v>0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t="s">
        <v>25</v>
      </c>
      <c r="J1512" t="s">
        <v>22</v>
      </c>
      <c r="K1512">
        <v>148.19999999999999</v>
      </c>
      <c r="L1512">
        <v>0</v>
      </c>
      <c r="M1512">
        <v>5</v>
      </c>
      <c r="N1512" t="s">
        <v>25</v>
      </c>
      <c r="O1512">
        <v>0</v>
      </c>
      <c r="P1512" t="s">
        <v>30</v>
      </c>
      <c r="Q1512" t="s">
        <v>3145</v>
      </c>
      <c r="R1512" t="s">
        <v>26</v>
      </c>
      <c r="S1512">
        <v>51</v>
      </c>
      <c r="T1512" t="s">
        <v>21</v>
      </c>
      <c r="U1512" t="s">
        <v>21</v>
      </c>
      <c r="V1512" t="s">
        <v>21</v>
      </c>
      <c r="W1512">
        <v>0</v>
      </c>
      <c r="X1512" t="s">
        <v>25</v>
      </c>
      <c r="Y1512" t="s">
        <v>32</v>
      </c>
      <c r="Z1512" t="s">
        <v>38</v>
      </c>
      <c r="AA1512">
        <v>35</v>
      </c>
      <c r="AB1512">
        <v>1216</v>
      </c>
    </row>
    <row r="1513" spans="1:28" x14ac:dyDescent="0.3">
      <c r="A1513" t="s">
        <v>3146</v>
      </c>
      <c r="B1513" t="s">
        <v>21</v>
      </c>
      <c r="C1513">
        <f>IF(Customers[[#This Row],[Churn Label]]="yes",1,0)</f>
        <v>0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t="s">
        <v>25</v>
      </c>
      <c r="J1513" t="s">
        <v>22</v>
      </c>
      <c r="K1513">
        <v>123.5</v>
      </c>
      <c r="L1513">
        <v>0</v>
      </c>
      <c r="M1513">
        <v>0</v>
      </c>
      <c r="N1513" t="s">
        <v>21</v>
      </c>
      <c r="O1513">
        <v>0</v>
      </c>
      <c r="P1513" t="s">
        <v>58</v>
      </c>
      <c r="Q1513" t="s">
        <v>3147</v>
      </c>
      <c r="R1513" t="s">
        <v>24</v>
      </c>
      <c r="S1513">
        <v>43</v>
      </c>
      <c r="T1513" t="s">
        <v>21</v>
      </c>
      <c r="U1513" t="s">
        <v>21</v>
      </c>
      <c r="V1513" t="s">
        <v>21</v>
      </c>
      <c r="W1513">
        <v>0</v>
      </c>
      <c r="X1513" t="s">
        <v>21</v>
      </c>
      <c r="Y1513" t="s">
        <v>53</v>
      </c>
      <c r="Z1513" t="s">
        <v>33</v>
      </c>
      <c r="AA1513">
        <v>15</v>
      </c>
      <c r="AB1513">
        <v>948</v>
      </c>
    </row>
    <row r="1514" spans="1:28" x14ac:dyDescent="0.3">
      <c r="A1514" t="s">
        <v>3148</v>
      </c>
      <c r="B1514" t="s">
        <v>21</v>
      </c>
      <c r="C1514">
        <f>IF(Customers[[#This Row],[Churn Label]]="yes",1,0)</f>
        <v>0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t="s">
        <v>25</v>
      </c>
      <c r="J1514" t="s">
        <v>22</v>
      </c>
      <c r="K1514">
        <v>24.5</v>
      </c>
      <c r="L1514">
        <v>0</v>
      </c>
      <c r="M1514">
        <v>2</v>
      </c>
      <c r="N1514" t="s">
        <v>25</v>
      </c>
      <c r="O1514">
        <v>0</v>
      </c>
      <c r="P1514" t="s">
        <v>86</v>
      </c>
      <c r="Q1514" t="s">
        <v>3149</v>
      </c>
      <c r="R1514" t="s">
        <v>24</v>
      </c>
      <c r="S1514">
        <v>47</v>
      </c>
      <c r="T1514" t="s">
        <v>21</v>
      </c>
      <c r="U1514" t="s">
        <v>21</v>
      </c>
      <c r="V1514" t="s">
        <v>21</v>
      </c>
      <c r="W1514">
        <v>0</v>
      </c>
      <c r="X1514" t="s">
        <v>25</v>
      </c>
      <c r="Y1514" t="s">
        <v>32</v>
      </c>
      <c r="Z1514" t="s">
        <v>33</v>
      </c>
      <c r="AA1514">
        <v>34</v>
      </c>
      <c r="AB1514">
        <v>523</v>
      </c>
    </row>
    <row r="1515" spans="1:28" x14ac:dyDescent="0.3">
      <c r="A1515" t="s">
        <v>3150</v>
      </c>
      <c r="B1515" t="s">
        <v>21</v>
      </c>
      <c r="C1515">
        <f>IF(Customers[[#This Row],[Churn Label]]="yes",1,0)</f>
        <v>0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t="s">
        <v>25</v>
      </c>
      <c r="J1515" t="s">
        <v>22</v>
      </c>
      <c r="K1515">
        <v>1.9</v>
      </c>
      <c r="L1515">
        <v>0</v>
      </c>
      <c r="M1515">
        <v>16</v>
      </c>
      <c r="N1515" t="s">
        <v>21</v>
      </c>
      <c r="O1515">
        <v>15</v>
      </c>
      <c r="P1515" t="s">
        <v>70</v>
      </c>
      <c r="Q1515" t="s">
        <v>3151</v>
      </c>
      <c r="R1515" t="s">
        <v>26</v>
      </c>
      <c r="S1515">
        <v>23</v>
      </c>
      <c r="T1515" t="s">
        <v>25</v>
      </c>
      <c r="U1515" t="s">
        <v>21</v>
      </c>
      <c r="V1515" t="s">
        <v>21</v>
      </c>
      <c r="W1515">
        <v>0</v>
      </c>
      <c r="X1515" t="s">
        <v>21</v>
      </c>
      <c r="Y1515" t="s">
        <v>32</v>
      </c>
      <c r="Z1515" t="s">
        <v>95</v>
      </c>
      <c r="AA1515">
        <v>25</v>
      </c>
      <c r="AB1515">
        <v>25</v>
      </c>
    </row>
    <row r="1516" spans="1:28" x14ac:dyDescent="0.3">
      <c r="A1516" t="s">
        <v>3152</v>
      </c>
      <c r="B1516" t="s">
        <v>21</v>
      </c>
      <c r="C1516">
        <f>IF(Customers[[#This Row],[Churn Label]]="yes",1,0)</f>
        <v>0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t="s">
        <v>25</v>
      </c>
      <c r="J1516" t="s">
        <v>22</v>
      </c>
      <c r="K1516">
        <v>82.3</v>
      </c>
      <c r="L1516">
        <v>0</v>
      </c>
      <c r="M1516">
        <v>3</v>
      </c>
      <c r="N1516" t="s">
        <v>25</v>
      </c>
      <c r="O1516">
        <v>0</v>
      </c>
      <c r="P1516" t="s">
        <v>71</v>
      </c>
      <c r="Q1516" t="s">
        <v>3153</v>
      </c>
      <c r="R1516" t="s">
        <v>24</v>
      </c>
      <c r="S1516">
        <v>60</v>
      </c>
      <c r="T1516" t="s">
        <v>21</v>
      </c>
      <c r="U1516" t="s">
        <v>21</v>
      </c>
      <c r="V1516" t="s">
        <v>21</v>
      </c>
      <c r="W1516">
        <v>0</v>
      </c>
      <c r="X1516" t="s">
        <v>21</v>
      </c>
      <c r="Y1516" t="s">
        <v>98</v>
      </c>
      <c r="Z1516" t="s">
        <v>38</v>
      </c>
      <c r="AA1516">
        <v>36</v>
      </c>
      <c r="AB1516">
        <v>1326</v>
      </c>
    </row>
    <row r="1517" spans="1:28" x14ac:dyDescent="0.3">
      <c r="A1517" t="s">
        <v>3154</v>
      </c>
      <c r="B1517" t="s">
        <v>21</v>
      </c>
      <c r="C1517">
        <f>IF(Customers[[#This Row],[Churn Label]]="yes",1,0)</f>
        <v>0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t="s">
        <v>25</v>
      </c>
      <c r="J1517" t="s">
        <v>22</v>
      </c>
      <c r="K1517">
        <v>86</v>
      </c>
      <c r="L1517">
        <v>0</v>
      </c>
      <c r="M1517">
        <v>9</v>
      </c>
      <c r="N1517" t="s">
        <v>25</v>
      </c>
      <c r="O1517">
        <v>0</v>
      </c>
      <c r="P1517" t="s">
        <v>31</v>
      </c>
      <c r="Q1517" t="s">
        <v>3155</v>
      </c>
      <c r="R1517" t="s">
        <v>24</v>
      </c>
      <c r="S1517">
        <v>35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32</v>
      </c>
      <c r="Z1517" t="s">
        <v>38</v>
      </c>
      <c r="AA1517">
        <v>27</v>
      </c>
      <c r="AB1517">
        <v>778</v>
      </c>
    </row>
    <row r="1518" spans="1:28" x14ac:dyDescent="0.3">
      <c r="A1518" t="s">
        <v>3156</v>
      </c>
      <c r="B1518" t="s">
        <v>21</v>
      </c>
      <c r="C1518">
        <f>IF(Customers[[#This Row],[Churn Label]]="yes",1,0)</f>
        <v>0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t="s">
        <v>25</v>
      </c>
      <c r="J1518" t="s">
        <v>22</v>
      </c>
      <c r="K1518">
        <v>241.5</v>
      </c>
      <c r="L1518">
        <v>0</v>
      </c>
      <c r="M1518">
        <v>8</v>
      </c>
      <c r="N1518" t="s">
        <v>25</v>
      </c>
      <c r="O1518">
        <v>0</v>
      </c>
      <c r="P1518" t="s">
        <v>72</v>
      </c>
      <c r="Q1518" t="s">
        <v>3157</v>
      </c>
      <c r="R1518" t="s">
        <v>24</v>
      </c>
      <c r="S1518">
        <v>61</v>
      </c>
      <c r="T1518" t="s">
        <v>21</v>
      </c>
      <c r="U1518" t="s">
        <v>21</v>
      </c>
      <c r="V1518" t="s">
        <v>21</v>
      </c>
      <c r="W1518">
        <v>0</v>
      </c>
      <c r="X1518" t="s">
        <v>25</v>
      </c>
      <c r="Y1518" t="s">
        <v>53</v>
      </c>
      <c r="Z1518" t="s">
        <v>33</v>
      </c>
      <c r="AA1518">
        <v>56</v>
      </c>
      <c r="AB1518">
        <v>3380</v>
      </c>
    </row>
    <row r="1519" spans="1:28" x14ac:dyDescent="0.3">
      <c r="A1519" t="s">
        <v>3158</v>
      </c>
      <c r="B1519" t="s">
        <v>21</v>
      </c>
      <c r="C1519">
        <f>IF(Customers[[#This Row],[Churn Label]]="yes",1,0)</f>
        <v>0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t="s">
        <v>25</v>
      </c>
      <c r="J1519" t="s">
        <v>22</v>
      </c>
      <c r="K1519">
        <v>318.3</v>
      </c>
      <c r="L1519">
        <v>0</v>
      </c>
      <c r="M1519">
        <v>10</v>
      </c>
      <c r="N1519" t="s">
        <v>21</v>
      </c>
      <c r="O1519">
        <v>0</v>
      </c>
      <c r="P1519" t="s">
        <v>42</v>
      </c>
      <c r="Q1519" t="s">
        <v>3159</v>
      </c>
      <c r="R1519" t="s">
        <v>24</v>
      </c>
      <c r="S1519">
        <v>68</v>
      </c>
      <c r="T1519" t="s">
        <v>21</v>
      </c>
      <c r="U1519" t="s">
        <v>25</v>
      </c>
      <c r="V1519" t="s">
        <v>21</v>
      </c>
      <c r="W1519">
        <v>0</v>
      </c>
      <c r="X1519" t="s">
        <v>25</v>
      </c>
      <c r="Y1519" t="s">
        <v>53</v>
      </c>
      <c r="Z1519" t="s">
        <v>95</v>
      </c>
      <c r="AA1519">
        <v>22</v>
      </c>
      <c r="AB1519">
        <v>1496</v>
      </c>
    </row>
    <row r="1520" spans="1:28" x14ac:dyDescent="0.3">
      <c r="A1520" t="s">
        <v>3160</v>
      </c>
      <c r="B1520" t="s">
        <v>21</v>
      </c>
      <c r="C1520">
        <f>IF(Customers[[#This Row],[Churn Label]]="yes",1,0)</f>
        <v>0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t="s">
        <v>25</v>
      </c>
      <c r="J1520" t="s">
        <v>22</v>
      </c>
      <c r="K1520">
        <v>190.5</v>
      </c>
      <c r="L1520">
        <v>0</v>
      </c>
      <c r="M1520">
        <v>1</v>
      </c>
      <c r="N1520" t="s">
        <v>25</v>
      </c>
      <c r="O1520">
        <v>0</v>
      </c>
      <c r="P1520" t="s">
        <v>81</v>
      </c>
      <c r="Q1520" t="s">
        <v>3161</v>
      </c>
      <c r="R1520" t="s">
        <v>24</v>
      </c>
      <c r="S1520">
        <v>50</v>
      </c>
      <c r="T1520" t="s">
        <v>21</v>
      </c>
      <c r="U1520" t="s">
        <v>21</v>
      </c>
      <c r="V1520" t="s">
        <v>21</v>
      </c>
      <c r="W1520">
        <v>0</v>
      </c>
      <c r="X1520" t="s">
        <v>25</v>
      </c>
      <c r="Y1520" t="s">
        <v>98</v>
      </c>
      <c r="Z1520" t="s">
        <v>33</v>
      </c>
      <c r="AA1520">
        <v>38</v>
      </c>
      <c r="AB1520">
        <v>2292</v>
      </c>
    </row>
    <row r="1521" spans="1:28" x14ac:dyDescent="0.3">
      <c r="A1521" t="s">
        <v>3162</v>
      </c>
      <c r="B1521" t="s">
        <v>21</v>
      </c>
      <c r="C1521">
        <f>IF(Customers[[#This Row],[Churn Label]]="yes",1,0)</f>
        <v>0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t="s">
        <v>25</v>
      </c>
      <c r="J1521" t="s">
        <v>88</v>
      </c>
      <c r="K1521">
        <v>0</v>
      </c>
      <c r="L1521">
        <v>0</v>
      </c>
      <c r="M1521">
        <v>9</v>
      </c>
      <c r="N1521" t="s">
        <v>25</v>
      </c>
      <c r="O1521">
        <v>0</v>
      </c>
      <c r="P1521" t="s">
        <v>37</v>
      </c>
      <c r="Q1521" t="s">
        <v>3163</v>
      </c>
      <c r="R1521" t="s">
        <v>26</v>
      </c>
      <c r="S1521">
        <v>70</v>
      </c>
      <c r="T1521" t="s">
        <v>21</v>
      </c>
      <c r="U1521" t="s">
        <v>25</v>
      </c>
      <c r="V1521" t="s">
        <v>21</v>
      </c>
      <c r="W1521">
        <v>0</v>
      </c>
      <c r="X1521" t="s">
        <v>21</v>
      </c>
      <c r="Y1521" t="s">
        <v>98</v>
      </c>
      <c r="Z1521" t="s">
        <v>38</v>
      </c>
      <c r="AA1521">
        <v>41</v>
      </c>
      <c r="AB1521">
        <v>1335</v>
      </c>
    </row>
    <row r="1522" spans="1:28" x14ac:dyDescent="0.3">
      <c r="A1522" t="s">
        <v>3164</v>
      </c>
      <c r="B1522" t="s">
        <v>21</v>
      </c>
      <c r="C1522">
        <f>IF(Customers[[#This Row],[Churn Label]]="yes",1,0)</f>
        <v>0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t="s">
        <v>25</v>
      </c>
      <c r="J1522" t="s">
        <v>22</v>
      </c>
      <c r="K1522">
        <v>365</v>
      </c>
      <c r="L1522">
        <v>0</v>
      </c>
      <c r="M1522">
        <v>8</v>
      </c>
      <c r="N1522" t="s">
        <v>25</v>
      </c>
      <c r="O1522">
        <v>0</v>
      </c>
      <c r="P1522" t="s">
        <v>67</v>
      </c>
      <c r="Q1522" t="s">
        <v>3165</v>
      </c>
      <c r="R1522" t="s">
        <v>24</v>
      </c>
      <c r="S1522">
        <v>40</v>
      </c>
      <c r="T1522" t="s">
        <v>21</v>
      </c>
      <c r="U1522" t="s">
        <v>21</v>
      </c>
      <c r="V1522" t="s">
        <v>21</v>
      </c>
      <c r="W1522">
        <v>0</v>
      </c>
      <c r="X1522" t="s">
        <v>25</v>
      </c>
      <c r="Y1522" t="s">
        <v>53</v>
      </c>
      <c r="Z1522" t="s">
        <v>33</v>
      </c>
      <c r="AA1522">
        <v>74</v>
      </c>
      <c r="AB1522">
        <v>5392</v>
      </c>
    </row>
    <row r="1523" spans="1:28" x14ac:dyDescent="0.3">
      <c r="A1523" t="s">
        <v>3166</v>
      </c>
      <c r="B1523" t="s">
        <v>21</v>
      </c>
      <c r="C1523">
        <f>IF(Customers[[#This Row],[Churn Label]]="yes",1,0)</f>
        <v>0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t="s">
        <v>25</v>
      </c>
      <c r="J1523" t="s">
        <v>22</v>
      </c>
      <c r="K1523">
        <v>121.6</v>
      </c>
      <c r="L1523">
        <v>0</v>
      </c>
      <c r="M1523">
        <v>15</v>
      </c>
      <c r="N1523" t="s">
        <v>21</v>
      </c>
      <c r="O1523">
        <v>48</v>
      </c>
      <c r="P1523" t="s">
        <v>76</v>
      </c>
      <c r="Q1523" t="s">
        <v>3167</v>
      </c>
      <c r="R1523" t="s">
        <v>26</v>
      </c>
      <c r="S1523">
        <v>25</v>
      </c>
      <c r="T1523" t="s">
        <v>25</v>
      </c>
      <c r="U1523" t="s">
        <v>21</v>
      </c>
      <c r="V1523" t="s">
        <v>21</v>
      </c>
      <c r="W1523">
        <v>0</v>
      </c>
      <c r="X1523" t="s">
        <v>21</v>
      </c>
      <c r="Y1523" t="s">
        <v>32</v>
      </c>
      <c r="Z1523" t="s">
        <v>38</v>
      </c>
      <c r="AA1523">
        <v>43</v>
      </c>
      <c r="AB1523">
        <v>2758</v>
      </c>
    </row>
    <row r="1524" spans="1:28" x14ac:dyDescent="0.3">
      <c r="A1524" t="s">
        <v>3168</v>
      </c>
      <c r="B1524" t="s">
        <v>21</v>
      </c>
      <c r="C1524">
        <f>IF(Customers[[#This Row],[Churn Label]]="yes",1,0)</f>
        <v>0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t="s">
        <v>25</v>
      </c>
      <c r="J1524" t="s">
        <v>88</v>
      </c>
      <c r="K1524">
        <v>0</v>
      </c>
      <c r="L1524">
        <v>0</v>
      </c>
      <c r="M1524">
        <v>0</v>
      </c>
      <c r="N1524" t="s">
        <v>21</v>
      </c>
      <c r="O1524">
        <v>0</v>
      </c>
      <c r="P1524" t="s">
        <v>59</v>
      </c>
      <c r="Q1524" t="s">
        <v>3169</v>
      </c>
      <c r="R1524" t="s">
        <v>26</v>
      </c>
      <c r="S1524">
        <v>34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98</v>
      </c>
      <c r="Z1524" t="s">
        <v>38</v>
      </c>
      <c r="AA1524">
        <v>8</v>
      </c>
      <c r="AB1524">
        <v>210</v>
      </c>
    </row>
    <row r="1525" spans="1:28" x14ac:dyDescent="0.3">
      <c r="A1525" t="s">
        <v>3170</v>
      </c>
      <c r="B1525" t="s">
        <v>21</v>
      </c>
      <c r="C1525">
        <f>IF(Customers[[#This Row],[Churn Label]]="yes",1,0)</f>
        <v>0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t="s">
        <v>25</v>
      </c>
      <c r="J1525" t="s">
        <v>22</v>
      </c>
      <c r="K1525">
        <v>32</v>
      </c>
      <c r="L1525">
        <v>0</v>
      </c>
      <c r="M1525">
        <v>0</v>
      </c>
      <c r="N1525" t="s">
        <v>21</v>
      </c>
      <c r="O1525">
        <v>0</v>
      </c>
      <c r="P1525" t="s">
        <v>44</v>
      </c>
      <c r="Q1525" t="s">
        <v>3171</v>
      </c>
      <c r="R1525" t="s">
        <v>24</v>
      </c>
      <c r="S1525">
        <v>63</v>
      </c>
      <c r="T1525" t="s">
        <v>21</v>
      </c>
      <c r="U1525" t="s">
        <v>21</v>
      </c>
      <c r="V1525" t="s">
        <v>21</v>
      </c>
      <c r="W1525">
        <v>0</v>
      </c>
      <c r="X1525" t="s">
        <v>21</v>
      </c>
      <c r="Y1525" t="s">
        <v>53</v>
      </c>
      <c r="Z1525" t="s">
        <v>33</v>
      </c>
      <c r="AA1525">
        <v>7</v>
      </c>
      <c r="AB1525">
        <v>34</v>
      </c>
    </row>
    <row r="1526" spans="1:28" x14ac:dyDescent="0.3">
      <c r="A1526" t="s">
        <v>3172</v>
      </c>
      <c r="B1526" t="s">
        <v>21</v>
      </c>
      <c r="C1526">
        <f>IF(Customers[[#This Row],[Churn Label]]="yes",1,0)</f>
        <v>0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t="s">
        <v>25</v>
      </c>
      <c r="J1526" t="s">
        <v>22</v>
      </c>
      <c r="K1526">
        <v>72.599999999999994</v>
      </c>
      <c r="L1526">
        <v>0</v>
      </c>
      <c r="M1526">
        <v>0</v>
      </c>
      <c r="N1526" t="s">
        <v>21</v>
      </c>
      <c r="O1526">
        <v>0</v>
      </c>
      <c r="P1526" t="s">
        <v>80</v>
      </c>
      <c r="Q1526" t="s">
        <v>3173</v>
      </c>
      <c r="R1526" t="s">
        <v>24</v>
      </c>
      <c r="S1526">
        <v>28</v>
      </c>
      <c r="T1526" t="s">
        <v>25</v>
      </c>
      <c r="U1526" t="s">
        <v>21</v>
      </c>
      <c r="V1526" t="s">
        <v>21</v>
      </c>
      <c r="W1526">
        <v>0</v>
      </c>
      <c r="X1526" t="s">
        <v>21</v>
      </c>
      <c r="Y1526" t="s">
        <v>98</v>
      </c>
      <c r="Z1526" t="s">
        <v>95</v>
      </c>
      <c r="AA1526">
        <v>13</v>
      </c>
      <c r="AB1526">
        <v>400</v>
      </c>
    </row>
    <row r="1527" spans="1:28" x14ac:dyDescent="0.3">
      <c r="A1527" t="s">
        <v>3174</v>
      </c>
      <c r="B1527" t="s">
        <v>21</v>
      </c>
      <c r="C1527">
        <f>IF(Customers[[#This Row],[Churn Label]]="yes",1,0)</f>
        <v>0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t="s">
        <v>25</v>
      </c>
      <c r="J1527" t="s">
        <v>22</v>
      </c>
      <c r="K1527">
        <v>153.6</v>
      </c>
      <c r="L1527">
        <v>0</v>
      </c>
      <c r="M1527">
        <v>0</v>
      </c>
      <c r="N1527" t="s">
        <v>21</v>
      </c>
      <c r="O1527">
        <v>0</v>
      </c>
      <c r="P1527" t="s">
        <v>54</v>
      </c>
      <c r="Q1527" t="s">
        <v>3175</v>
      </c>
      <c r="R1527" t="s">
        <v>26</v>
      </c>
      <c r="S1527">
        <v>66</v>
      </c>
      <c r="T1527" t="s">
        <v>21</v>
      </c>
      <c r="U1527" t="s">
        <v>25</v>
      </c>
      <c r="V1527" t="s">
        <v>21</v>
      </c>
      <c r="W1527">
        <v>0</v>
      </c>
      <c r="X1527" t="s">
        <v>21</v>
      </c>
      <c r="Y1527" t="s">
        <v>98</v>
      </c>
      <c r="Z1527" t="s">
        <v>95</v>
      </c>
      <c r="AA1527">
        <v>9</v>
      </c>
      <c r="AB1527">
        <v>298</v>
      </c>
    </row>
    <row r="1528" spans="1:28" x14ac:dyDescent="0.3">
      <c r="A1528" t="s">
        <v>3176</v>
      </c>
      <c r="B1528" t="s">
        <v>21</v>
      </c>
      <c r="C1528">
        <f>IF(Customers[[#This Row],[Churn Label]]="yes",1,0)</f>
        <v>0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t="s">
        <v>25</v>
      </c>
      <c r="J1528" t="s">
        <v>22</v>
      </c>
      <c r="K1528">
        <v>203.9</v>
      </c>
      <c r="L1528">
        <v>0</v>
      </c>
      <c r="M1528">
        <v>7</v>
      </c>
      <c r="N1528" t="s">
        <v>21</v>
      </c>
      <c r="O1528">
        <v>52</v>
      </c>
      <c r="P1528" t="s">
        <v>76</v>
      </c>
      <c r="Q1528" t="s">
        <v>3177</v>
      </c>
      <c r="R1528" t="s">
        <v>26</v>
      </c>
      <c r="S1528">
        <v>67</v>
      </c>
      <c r="T1528" t="s">
        <v>21</v>
      </c>
      <c r="U1528" t="s">
        <v>25</v>
      </c>
      <c r="V1528" t="s">
        <v>21</v>
      </c>
      <c r="W1528">
        <v>0</v>
      </c>
      <c r="X1528" t="s">
        <v>25</v>
      </c>
      <c r="Y1528" t="s">
        <v>53</v>
      </c>
      <c r="Z1528" t="s">
        <v>33</v>
      </c>
      <c r="AA1528">
        <v>21</v>
      </c>
      <c r="AB1528">
        <v>964</v>
      </c>
    </row>
    <row r="1529" spans="1:28" x14ac:dyDescent="0.3">
      <c r="A1529" t="s">
        <v>3178</v>
      </c>
      <c r="B1529" t="s">
        <v>21</v>
      </c>
      <c r="C1529">
        <f>IF(Customers[[#This Row],[Churn Label]]="yes",1,0)</f>
        <v>0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t="s">
        <v>25</v>
      </c>
      <c r="J1529" t="s">
        <v>22</v>
      </c>
      <c r="K1529">
        <v>171.5</v>
      </c>
      <c r="L1529">
        <v>0</v>
      </c>
      <c r="M1529">
        <v>9</v>
      </c>
      <c r="N1529" t="s">
        <v>25</v>
      </c>
      <c r="O1529">
        <v>0</v>
      </c>
      <c r="P1529" t="s">
        <v>73</v>
      </c>
      <c r="Q1529" t="s">
        <v>3179</v>
      </c>
      <c r="R1529" t="s">
        <v>26</v>
      </c>
      <c r="S1529">
        <v>47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98</v>
      </c>
      <c r="Z1529" t="s">
        <v>38</v>
      </c>
      <c r="AA1529">
        <v>60</v>
      </c>
      <c r="AB1529">
        <v>4226</v>
      </c>
    </row>
    <row r="1530" spans="1:28" x14ac:dyDescent="0.3">
      <c r="A1530" t="s">
        <v>3180</v>
      </c>
      <c r="B1530" t="s">
        <v>21</v>
      </c>
      <c r="C1530">
        <f>IF(Customers[[#This Row],[Churn Label]]="yes",1,0)</f>
        <v>0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t="s">
        <v>25</v>
      </c>
      <c r="J1530" t="s">
        <v>22</v>
      </c>
      <c r="K1530">
        <v>205.9</v>
      </c>
      <c r="L1530">
        <v>0</v>
      </c>
      <c r="M1530">
        <v>14</v>
      </c>
      <c r="N1530" t="s">
        <v>25</v>
      </c>
      <c r="O1530">
        <v>0</v>
      </c>
      <c r="P1530" t="s">
        <v>73</v>
      </c>
      <c r="Q1530" t="s">
        <v>3181</v>
      </c>
      <c r="R1530" t="s">
        <v>24</v>
      </c>
      <c r="S1530">
        <v>51</v>
      </c>
      <c r="T1530" t="s">
        <v>21</v>
      </c>
      <c r="U1530" t="s">
        <v>21</v>
      </c>
      <c r="V1530" t="s">
        <v>21</v>
      </c>
      <c r="W1530">
        <v>0</v>
      </c>
      <c r="X1530" t="s">
        <v>25</v>
      </c>
      <c r="Y1530" t="s">
        <v>53</v>
      </c>
      <c r="Z1530" t="s">
        <v>38</v>
      </c>
      <c r="AA1530">
        <v>40</v>
      </c>
      <c r="AB1530">
        <v>2908</v>
      </c>
    </row>
    <row r="1531" spans="1:28" x14ac:dyDescent="0.3">
      <c r="A1531" t="s">
        <v>3182</v>
      </c>
      <c r="B1531" t="s">
        <v>21</v>
      </c>
      <c r="C1531">
        <f>IF(Customers[[#This Row],[Churn Label]]="yes",1,0)</f>
        <v>0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t="s">
        <v>25</v>
      </c>
      <c r="J1531" t="s">
        <v>88</v>
      </c>
      <c r="K1531">
        <v>0</v>
      </c>
      <c r="L1531">
        <v>0</v>
      </c>
      <c r="M1531">
        <v>30</v>
      </c>
      <c r="N1531" t="s">
        <v>25</v>
      </c>
      <c r="O1531">
        <v>0</v>
      </c>
      <c r="P1531" t="s">
        <v>58</v>
      </c>
      <c r="Q1531" t="s">
        <v>3183</v>
      </c>
      <c r="R1531" t="s">
        <v>26</v>
      </c>
      <c r="S1531">
        <v>26</v>
      </c>
      <c r="T1531" t="s">
        <v>25</v>
      </c>
      <c r="U1531" t="s">
        <v>21</v>
      </c>
      <c r="V1531" t="s">
        <v>21</v>
      </c>
      <c r="W1531">
        <v>0</v>
      </c>
      <c r="X1531" t="s">
        <v>25</v>
      </c>
      <c r="Y1531" t="s">
        <v>32</v>
      </c>
      <c r="Z1531" t="s">
        <v>38</v>
      </c>
      <c r="AA1531">
        <v>31</v>
      </c>
      <c r="AB1531">
        <v>895</v>
      </c>
    </row>
    <row r="1532" spans="1:28" x14ac:dyDescent="0.3">
      <c r="A1532" t="s">
        <v>3184</v>
      </c>
      <c r="B1532" t="s">
        <v>21</v>
      </c>
      <c r="C1532">
        <f>IF(Customers[[#This Row],[Churn Label]]="yes",1,0)</f>
        <v>0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t="s">
        <v>25</v>
      </c>
      <c r="J1532" t="s">
        <v>22</v>
      </c>
      <c r="K1532">
        <v>539.6</v>
      </c>
      <c r="L1532">
        <v>0</v>
      </c>
      <c r="M1532">
        <v>3</v>
      </c>
      <c r="N1532" t="s">
        <v>25</v>
      </c>
      <c r="O1532">
        <v>0</v>
      </c>
      <c r="P1532" t="s">
        <v>46</v>
      </c>
      <c r="Q1532" t="s">
        <v>3185</v>
      </c>
      <c r="R1532" t="s">
        <v>24</v>
      </c>
      <c r="S1532">
        <v>84</v>
      </c>
      <c r="T1532" t="s">
        <v>21</v>
      </c>
      <c r="U1532" t="s">
        <v>25</v>
      </c>
      <c r="V1532" t="s">
        <v>21</v>
      </c>
      <c r="W1532">
        <v>0</v>
      </c>
      <c r="X1532" t="s">
        <v>25</v>
      </c>
      <c r="Y1532" t="s">
        <v>53</v>
      </c>
      <c r="Z1532" t="s">
        <v>33</v>
      </c>
      <c r="AA1532">
        <v>57</v>
      </c>
      <c r="AB1532">
        <v>4008</v>
      </c>
    </row>
    <row r="1533" spans="1:28" x14ac:dyDescent="0.3">
      <c r="A1533" t="s">
        <v>3186</v>
      </c>
      <c r="B1533" t="s">
        <v>21</v>
      </c>
      <c r="C1533">
        <f>IF(Customers[[#This Row],[Churn Label]]="yes",1,0)</f>
        <v>0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t="s">
        <v>25</v>
      </c>
      <c r="J1533" t="s">
        <v>22</v>
      </c>
      <c r="K1533">
        <v>29.1</v>
      </c>
      <c r="L1533">
        <v>0</v>
      </c>
      <c r="M1533">
        <v>3</v>
      </c>
      <c r="N1533" t="s">
        <v>25</v>
      </c>
      <c r="O1533">
        <v>0</v>
      </c>
      <c r="P1533" t="s">
        <v>35</v>
      </c>
      <c r="Q1533" t="s">
        <v>3187</v>
      </c>
      <c r="R1533" t="s">
        <v>24</v>
      </c>
      <c r="S1533">
        <v>31</v>
      </c>
      <c r="T1533" t="s">
        <v>21</v>
      </c>
      <c r="U1533" t="s">
        <v>21</v>
      </c>
      <c r="V1533" t="s">
        <v>21</v>
      </c>
      <c r="W1533">
        <v>0</v>
      </c>
      <c r="X1533" t="s">
        <v>21</v>
      </c>
      <c r="Y1533" t="s">
        <v>98</v>
      </c>
      <c r="Z1533" t="s">
        <v>38</v>
      </c>
      <c r="AA1533">
        <v>29</v>
      </c>
      <c r="AB1533">
        <v>184</v>
      </c>
    </row>
    <row r="1534" spans="1:28" x14ac:dyDescent="0.3">
      <c r="A1534" t="s">
        <v>3188</v>
      </c>
      <c r="B1534" t="s">
        <v>21</v>
      </c>
      <c r="C1534">
        <f>IF(Customers[[#This Row],[Churn Label]]="yes",1,0)</f>
        <v>0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t="s">
        <v>25</v>
      </c>
      <c r="J1534" t="s">
        <v>88</v>
      </c>
      <c r="K1534">
        <v>0</v>
      </c>
      <c r="L1534">
        <v>0</v>
      </c>
      <c r="M1534">
        <v>3</v>
      </c>
      <c r="N1534" t="s">
        <v>25</v>
      </c>
      <c r="O1534">
        <v>0</v>
      </c>
      <c r="P1534" t="s">
        <v>44</v>
      </c>
      <c r="Q1534" t="s">
        <v>3189</v>
      </c>
      <c r="R1534" t="s">
        <v>24</v>
      </c>
      <c r="S1534">
        <v>68</v>
      </c>
      <c r="T1534" t="s">
        <v>21</v>
      </c>
      <c r="U1534" t="s">
        <v>25</v>
      </c>
      <c r="V1534" t="s">
        <v>21</v>
      </c>
      <c r="W1534">
        <v>0</v>
      </c>
      <c r="X1534" t="s">
        <v>21</v>
      </c>
      <c r="Y1534" t="s">
        <v>32</v>
      </c>
      <c r="Z1534" t="s">
        <v>38</v>
      </c>
      <c r="AA1534">
        <v>24</v>
      </c>
      <c r="AB1534">
        <v>504</v>
      </c>
    </row>
    <row r="1535" spans="1:28" x14ac:dyDescent="0.3">
      <c r="A1535" t="s">
        <v>3190</v>
      </c>
      <c r="B1535" t="s">
        <v>21</v>
      </c>
      <c r="C1535">
        <f>IF(Customers[[#This Row],[Churn Label]]="yes",1,0)</f>
        <v>0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t="s">
        <v>25</v>
      </c>
      <c r="J1535" t="s">
        <v>22</v>
      </c>
      <c r="K1535">
        <v>106.6</v>
      </c>
      <c r="L1535">
        <v>0</v>
      </c>
      <c r="M1535">
        <v>0</v>
      </c>
      <c r="N1535" t="s">
        <v>21</v>
      </c>
      <c r="O1535">
        <v>0</v>
      </c>
      <c r="P1535" t="s">
        <v>80</v>
      </c>
      <c r="Q1535" t="s">
        <v>3191</v>
      </c>
      <c r="R1535" t="s">
        <v>26</v>
      </c>
      <c r="S1535">
        <v>55</v>
      </c>
      <c r="T1535" t="s">
        <v>21</v>
      </c>
      <c r="U1535" t="s">
        <v>21</v>
      </c>
      <c r="V1535" t="s">
        <v>21</v>
      </c>
      <c r="W1535">
        <v>0</v>
      </c>
      <c r="X1535" t="s">
        <v>21</v>
      </c>
      <c r="Y1535" t="s">
        <v>53</v>
      </c>
      <c r="Z1535" t="s">
        <v>38</v>
      </c>
      <c r="AA1535">
        <v>9</v>
      </c>
      <c r="AB1535">
        <v>671</v>
      </c>
    </row>
    <row r="1536" spans="1:28" x14ac:dyDescent="0.3">
      <c r="A1536" t="s">
        <v>3192</v>
      </c>
      <c r="B1536" t="s">
        <v>21</v>
      </c>
      <c r="C1536">
        <f>IF(Customers[[#This Row],[Churn Label]]="yes",1,0)</f>
        <v>0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t="s">
        <v>25</v>
      </c>
      <c r="J1536" t="s">
        <v>22</v>
      </c>
      <c r="K1536">
        <v>173.1</v>
      </c>
      <c r="L1536">
        <v>0</v>
      </c>
      <c r="M1536">
        <v>5</v>
      </c>
      <c r="N1536" t="s">
        <v>25</v>
      </c>
      <c r="O1536">
        <v>0</v>
      </c>
      <c r="P1536" t="s">
        <v>84</v>
      </c>
      <c r="Q1536" t="s">
        <v>3193</v>
      </c>
      <c r="R1536" t="s">
        <v>26</v>
      </c>
      <c r="S1536">
        <v>62</v>
      </c>
      <c r="T1536" t="s">
        <v>21</v>
      </c>
      <c r="U1536" t="s">
        <v>21</v>
      </c>
      <c r="V1536" t="s">
        <v>21</v>
      </c>
      <c r="W1536">
        <v>0</v>
      </c>
      <c r="X1536" t="s">
        <v>25</v>
      </c>
      <c r="Y1536" t="s">
        <v>98</v>
      </c>
      <c r="Z1536" t="s">
        <v>33</v>
      </c>
      <c r="AA1536">
        <v>52</v>
      </c>
      <c r="AB1536">
        <v>2773</v>
      </c>
    </row>
    <row r="1537" spans="1:28" x14ac:dyDescent="0.3">
      <c r="A1537" t="s">
        <v>3194</v>
      </c>
      <c r="B1537" t="s">
        <v>21</v>
      </c>
      <c r="C1537">
        <f>IF(Customers[[#This Row],[Churn Label]]="yes",1,0)</f>
        <v>0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t="s">
        <v>25</v>
      </c>
      <c r="J1537" t="s">
        <v>22</v>
      </c>
      <c r="K1537">
        <v>430.5</v>
      </c>
      <c r="L1537">
        <v>0</v>
      </c>
      <c r="M1537">
        <v>15</v>
      </c>
      <c r="N1537" t="s">
        <v>25</v>
      </c>
      <c r="O1537">
        <v>0</v>
      </c>
      <c r="P1537" t="s">
        <v>55</v>
      </c>
      <c r="Q1537" t="s">
        <v>3195</v>
      </c>
      <c r="R1537" t="s">
        <v>24</v>
      </c>
      <c r="S1537">
        <v>23</v>
      </c>
      <c r="T1537" t="s">
        <v>25</v>
      </c>
      <c r="U1537" t="s">
        <v>21</v>
      </c>
      <c r="V1537" t="s">
        <v>21</v>
      </c>
      <c r="W1537">
        <v>0</v>
      </c>
      <c r="X1537" t="s">
        <v>25</v>
      </c>
      <c r="Y1537" t="s">
        <v>53</v>
      </c>
      <c r="Z1537" t="s">
        <v>33</v>
      </c>
      <c r="AA1537">
        <v>24</v>
      </c>
      <c r="AB1537">
        <v>1695</v>
      </c>
    </row>
    <row r="1538" spans="1:28" x14ac:dyDescent="0.3">
      <c r="A1538" t="s">
        <v>3196</v>
      </c>
      <c r="B1538" t="s">
        <v>21</v>
      </c>
      <c r="C1538">
        <f>IF(Customers[[#This Row],[Churn Label]]="yes",1,0)</f>
        <v>0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t="s">
        <v>25</v>
      </c>
      <c r="J1538" t="s">
        <v>22</v>
      </c>
      <c r="K1538">
        <v>428.4</v>
      </c>
      <c r="L1538">
        <v>0</v>
      </c>
      <c r="M1538">
        <v>15</v>
      </c>
      <c r="N1538" t="s">
        <v>25</v>
      </c>
      <c r="O1538">
        <v>0</v>
      </c>
      <c r="P1538" t="s">
        <v>55</v>
      </c>
      <c r="Q1538" t="s">
        <v>3197</v>
      </c>
      <c r="R1538" t="s">
        <v>24</v>
      </c>
      <c r="S1538">
        <v>45</v>
      </c>
      <c r="T1538" t="s">
        <v>21</v>
      </c>
      <c r="U1538" t="s">
        <v>21</v>
      </c>
      <c r="V1538" t="s">
        <v>21</v>
      </c>
      <c r="W1538">
        <v>0</v>
      </c>
      <c r="X1538" t="s">
        <v>25</v>
      </c>
      <c r="Y1538" t="s">
        <v>53</v>
      </c>
      <c r="Z1538" t="s">
        <v>38</v>
      </c>
      <c r="AA1538">
        <v>56</v>
      </c>
      <c r="AB1538">
        <v>4088</v>
      </c>
    </row>
    <row r="1539" spans="1:28" x14ac:dyDescent="0.3">
      <c r="A1539" t="s">
        <v>3198</v>
      </c>
      <c r="B1539" t="s">
        <v>21</v>
      </c>
      <c r="C1539">
        <f>IF(Customers[[#This Row],[Churn Label]]="yes",1,0)</f>
        <v>0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t="s">
        <v>25</v>
      </c>
      <c r="J1539" t="s">
        <v>22</v>
      </c>
      <c r="K1539">
        <v>7.4</v>
      </c>
      <c r="L1539">
        <v>0</v>
      </c>
      <c r="M1539">
        <v>0</v>
      </c>
      <c r="N1539" t="s">
        <v>21</v>
      </c>
      <c r="O1539">
        <v>0</v>
      </c>
      <c r="P1539" t="s">
        <v>51</v>
      </c>
      <c r="Q1539" t="s">
        <v>3199</v>
      </c>
      <c r="R1539" t="s">
        <v>26</v>
      </c>
      <c r="S1539">
        <v>29</v>
      </c>
      <c r="T1539" t="s">
        <v>25</v>
      </c>
      <c r="U1539" t="s">
        <v>21</v>
      </c>
      <c r="V1539" t="s">
        <v>21</v>
      </c>
      <c r="W1539">
        <v>0</v>
      </c>
      <c r="X1539" t="s">
        <v>21</v>
      </c>
      <c r="Y1539" t="s">
        <v>32</v>
      </c>
      <c r="Z1539" t="s">
        <v>33</v>
      </c>
      <c r="AA1539">
        <v>10</v>
      </c>
      <c r="AB1539">
        <v>26</v>
      </c>
    </row>
    <row r="1540" spans="1:28" x14ac:dyDescent="0.3">
      <c r="A1540" t="s">
        <v>3200</v>
      </c>
      <c r="B1540" t="s">
        <v>21</v>
      </c>
      <c r="C1540">
        <f>IF(Customers[[#This Row],[Churn Label]]="yes",1,0)</f>
        <v>0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t="s">
        <v>25</v>
      </c>
      <c r="J1540" t="s">
        <v>22</v>
      </c>
      <c r="K1540">
        <v>191.4</v>
      </c>
      <c r="L1540">
        <v>0</v>
      </c>
      <c r="M1540">
        <v>4</v>
      </c>
      <c r="N1540" t="s">
        <v>25</v>
      </c>
      <c r="O1540">
        <v>0</v>
      </c>
      <c r="P1540" t="s">
        <v>27</v>
      </c>
      <c r="Q1540" t="s">
        <v>3201</v>
      </c>
      <c r="R1540" t="s">
        <v>24</v>
      </c>
      <c r="S1540">
        <v>76</v>
      </c>
      <c r="T1540" t="s">
        <v>21</v>
      </c>
      <c r="U1540" t="s">
        <v>25</v>
      </c>
      <c r="V1540" t="s">
        <v>21</v>
      </c>
      <c r="W1540">
        <v>0</v>
      </c>
      <c r="X1540" t="s">
        <v>21</v>
      </c>
      <c r="Y1540" t="s">
        <v>53</v>
      </c>
      <c r="Z1540" t="s">
        <v>38</v>
      </c>
      <c r="AA1540">
        <v>40</v>
      </c>
      <c r="AB1540">
        <v>1324</v>
      </c>
    </row>
    <row r="1541" spans="1:28" x14ac:dyDescent="0.3">
      <c r="A1541" t="s">
        <v>3202</v>
      </c>
      <c r="B1541" t="s">
        <v>21</v>
      </c>
      <c r="C1541">
        <f>IF(Customers[[#This Row],[Churn Label]]="yes",1,0)</f>
        <v>0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t="s">
        <v>25</v>
      </c>
      <c r="J1541" t="s">
        <v>22</v>
      </c>
      <c r="K1541">
        <v>57.8</v>
      </c>
      <c r="L1541">
        <v>0</v>
      </c>
      <c r="M1541">
        <v>7</v>
      </c>
      <c r="N1541" t="s">
        <v>21</v>
      </c>
      <c r="O1541">
        <v>19</v>
      </c>
      <c r="P1541" t="s">
        <v>76</v>
      </c>
      <c r="Q1541" t="s">
        <v>3203</v>
      </c>
      <c r="R1541" t="s">
        <v>24</v>
      </c>
      <c r="S1541">
        <v>58</v>
      </c>
      <c r="T1541" t="s">
        <v>21</v>
      </c>
      <c r="U1541" t="s">
        <v>21</v>
      </c>
      <c r="V1541" t="s">
        <v>21</v>
      </c>
      <c r="W1541">
        <v>0</v>
      </c>
      <c r="X1541" t="s">
        <v>21</v>
      </c>
      <c r="Y1541" t="s">
        <v>32</v>
      </c>
      <c r="Z1541" t="s">
        <v>38</v>
      </c>
      <c r="AA1541">
        <v>8</v>
      </c>
      <c r="AB1541">
        <v>281</v>
      </c>
    </row>
    <row r="1542" spans="1:28" x14ac:dyDescent="0.3">
      <c r="A1542" t="s">
        <v>3204</v>
      </c>
      <c r="B1542" t="s">
        <v>21</v>
      </c>
      <c r="C1542">
        <f>IF(Customers[[#This Row],[Churn Label]]="yes",1,0)</f>
        <v>0</v>
      </c>
      <c r="D1542">
        <v>1</v>
      </c>
      <c r="E1542">
        <v>7</v>
      </c>
      <c r="F1542">
        <v>14</v>
      </c>
      <c r="G1542">
        <v>5</v>
      </c>
      <c r="H1542">
        <v>7.9</v>
      </c>
      <c r="I1542" t="s">
        <v>25</v>
      </c>
      <c r="J1542" t="s">
        <v>22</v>
      </c>
      <c r="K1542">
        <v>2</v>
      </c>
      <c r="L1542">
        <v>0</v>
      </c>
      <c r="M1542">
        <v>9</v>
      </c>
      <c r="N1542" t="s">
        <v>25</v>
      </c>
      <c r="O1542">
        <v>0</v>
      </c>
      <c r="P1542" t="s">
        <v>82</v>
      </c>
      <c r="Q1542" t="s">
        <v>3205</v>
      </c>
      <c r="R1542" t="s">
        <v>26</v>
      </c>
      <c r="S1542">
        <v>66</v>
      </c>
      <c r="T1542" t="s">
        <v>21</v>
      </c>
      <c r="U1542" t="s">
        <v>25</v>
      </c>
      <c r="V1542" t="s">
        <v>21</v>
      </c>
      <c r="W1542">
        <v>0</v>
      </c>
      <c r="X1542" t="s">
        <v>21</v>
      </c>
      <c r="Y1542" t="s">
        <v>32</v>
      </c>
      <c r="Z1542" t="s">
        <v>38</v>
      </c>
      <c r="AA1542">
        <v>22</v>
      </c>
      <c r="AB1542">
        <v>22</v>
      </c>
    </row>
    <row r="1543" spans="1:28" x14ac:dyDescent="0.3">
      <c r="A1543" t="s">
        <v>3206</v>
      </c>
      <c r="B1543" t="s">
        <v>21</v>
      </c>
      <c r="C1543">
        <f>IF(Customers[[#This Row],[Churn Label]]="yes",1,0)</f>
        <v>0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t="s">
        <v>25</v>
      </c>
      <c r="J1543" t="s">
        <v>22</v>
      </c>
      <c r="K1543">
        <v>239.3</v>
      </c>
      <c r="L1543">
        <v>0</v>
      </c>
      <c r="M1543">
        <v>0</v>
      </c>
      <c r="N1543" t="s">
        <v>21</v>
      </c>
      <c r="O1543">
        <v>0</v>
      </c>
      <c r="P1543" t="s">
        <v>41</v>
      </c>
      <c r="Q1543" t="s">
        <v>3207</v>
      </c>
      <c r="R1543" t="s">
        <v>24</v>
      </c>
      <c r="S1543">
        <v>40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53</v>
      </c>
      <c r="Z1543" t="s">
        <v>38</v>
      </c>
      <c r="AA1543">
        <v>12</v>
      </c>
      <c r="AB1543">
        <v>850</v>
      </c>
    </row>
    <row r="1544" spans="1:28" x14ac:dyDescent="0.3">
      <c r="A1544" t="s">
        <v>3208</v>
      </c>
      <c r="B1544" t="s">
        <v>21</v>
      </c>
      <c r="C1544">
        <f>IF(Customers[[#This Row],[Churn Label]]="yes",1,0)</f>
        <v>0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t="s">
        <v>25</v>
      </c>
      <c r="J1544" t="s">
        <v>22</v>
      </c>
      <c r="K1544">
        <v>95.9</v>
      </c>
      <c r="L1544">
        <v>0</v>
      </c>
      <c r="M1544">
        <v>2</v>
      </c>
      <c r="N1544" t="s">
        <v>25</v>
      </c>
      <c r="O1544">
        <v>0</v>
      </c>
      <c r="P1544" t="s">
        <v>54</v>
      </c>
      <c r="Q1544" t="s">
        <v>3209</v>
      </c>
      <c r="R1544" t="s">
        <v>26</v>
      </c>
      <c r="S1544">
        <v>63</v>
      </c>
      <c r="T1544" t="s">
        <v>21</v>
      </c>
      <c r="U1544" t="s">
        <v>21</v>
      </c>
      <c r="V1544" t="s">
        <v>21</v>
      </c>
      <c r="W1544">
        <v>0</v>
      </c>
      <c r="X1544" t="s">
        <v>25</v>
      </c>
      <c r="Y1544" t="s">
        <v>53</v>
      </c>
      <c r="Z1544" t="s">
        <v>38</v>
      </c>
      <c r="AA1544">
        <v>25</v>
      </c>
      <c r="AB1544">
        <v>1019</v>
      </c>
    </row>
    <row r="1545" spans="1:28" x14ac:dyDescent="0.3">
      <c r="A1545" t="s">
        <v>3210</v>
      </c>
      <c r="B1545" t="s">
        <v>21</v>
      </c>
      <c r="C1545">
        <f>IF(Customers[[#This Row],[Churn Label]]="yes",1,0)</f>
        <v>0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t="s">
        <v>25</v>
      </c>
      <c r="J1545" t="s">
        <v>22</v>
      </c>
      <c r="K1545">
        <v>117.6</v>
      </c>
      <c r="L1545">
        <v>0</v>
      </c>
      <c r="M1545">
        <v>0</v>
      </c>
      <c r="N1545" t="s">
        <v>21</v>
      </c>
      <c r="O1545">
        <v>0</v>
      </c>
      <c r="P1545" t="s">
        <v>85</v>
      </c>
      <c r="Q1545" t="s">
        <v>3211</v>
      </c>
      <c r="R1545" t="s">
        <v>24</v>
      </c>
      <c r="S1545">
        <v>47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98</v>
      </c>
      <c r="Z1545" t="s">
        <v>33</v>
      </c>
      <c r="AA1545">
        <v>10</v>
      </c>
      <c r="AB1545">
        <v>230</v>
      </c>
    </row>
    <row r="1546" spans="1:28" x14ac:dyDescent="0.3">
      <c r="A1546" t="s">
        <v>3212</v>
      </c>
      <c r="B1546" t="s">
        <v>21</v>
      </c>
      <c r="C1546">
        <f>IF(Customers[[#This Row],[Churn Label]]="yes",1,0)</f>
        <v>0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t="s">
        <v>25</v>
      </c>
      <c r="J1546" t="s">
        <v>22</v>
      </c>
      <c r="K1546">
        <v>16.2</v>
      </c>
      <c r="L1546">
        <v>0</v>
      </c>
      <c r="M1546">
        <v>2</v>
      </c>
      <c r="N1546" t="s">
        <v>21</v>
      </c>
      <c r="O1546">
        <v>4</v>
      </c>
      <c r="P1546" t="s">
        <v>35</v>
      </c>
      <c r="Q1546" t="s">
        <v>3213</v>
      </c>
      <c r="R1546" t="s">
        <v>26</v>
      </c>
      <c r="S1546">
        <v>46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32</v>
      </c>
      <c r="Z1546" t="s">
        <v>33</v>
      </c>
      <c r="AA1546">
        <v>17</v>
      </c>
      <c r="AB1546">
        <v>125</v>
      </c>
    </row>
    <row r="1547" spans="1:28" x14ac:dyDescent="0.3">
      <c r="A1547" t="s">
        <v>3214</v>
      </c>
      <c r="B1547" t="s">
        <v>21</v>
      </c>
      <c r="C1547">
        <f>IF(Customers[[#This Row],[Churn Label]]="yes",1,0)</f>
        <v>0</v>
      </c>
      <c r="D1547">
        <v>1</v>
      </c>
      <c r="E1547">
        <v>7</v>
      </c>
      <c r="F1547">
        <v>14</v>
      </c>
      <c r="G1547">
        <v>3</v>
      </c>
      <c r="H1547">
        <v>6</v>
      </c>
      <c r="I1547" t="s">
        <v>25</v>
      </c>
      <c r="J1547" t="s">
        <v>22</v>
      </c>
      <c r="K1547">
        <v>3</v>
      </c>
      <c r="L1547">
        <v>0</v>
      </c>
      <c r="M1547">
        <v>0</v>
      </c>
      <c r="N1547" t="s">
        <v>21</v>
      </c>
      <c r="O1547">
        <v>0</v>
      </c>
      <c r="P1547" t="s">
        <v>64</v>
      </c>
      <c r="Q1547" t="s">
        <v>3215</v>
      </c>
      <c r="R1547" t="s">
        <v>26</v>
      </c>
      <c r="S1547">
        <v>30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32</v>
      </c>
      <c r="Z1547" t="s">
        <v>33</v>
      </c>
      <c r="AA1547">
        <v>8</v>
      </c>
      <c r="AB1547">
        <v>8</v>
      </c>
    </row>
    <row r="1548" spans="1:28" x14ac:dyDescent="0.3">
      <c r="A1548" t="s">
        <v>3216</v>
      </c>
      <c r="B1548" t="s">
        <v>21</v>
      </c>
      <c r="C1548">
        <f>IF(Customers[[#This Row],[Churn Label]]="yes",1,0)</f>
        <v>0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t="s">
        <v>25</v>
      </c>
      <c r="J1548" t="s">
        <v>22</v>
      </c>
      <c r="K1548">
        <v>163.19999999999999</v>
      </c>
      <c r="L1548">
        <v>0</v>
      </c>
      <c r="M1548">
        <v>17</v>
      </c>
      <c r="N1548" t="s">
        <v>25</v>
      </c>
      <c r="O1548">
        <v>0</v>
      </c>
      <c r="P1548" t="s">
        <v>52</v>
      </c>
      <c r="Q1548" t="s">
        <v>3217</v>
      </c>
      <c r="R1548" t="s">
        <v>24</v>
      </c>
      <c r="S1548">
        <v>26</v>
      </c>
      <c r="T1548" t="s">
        <v>25</v>
      </c>
      <c r="U1548" t="s">
        <v>21</v>
      </c>
      <c r="V1548" t="s">
        <v>21</v>
      </c>
      <c r="W1548">
        <v>0</v>
      </c>
      <c r="X1548" t="s">
        <v>25</v>
      </c>
      <c r="Y1548" t="s">
        <v>53</v>
      </c>
      <c r="Z1548" t="s">
        <v>38</v>
      </c>
      <c r="AA1548">
        <v>51</v>
      </c>
      <c r="AB1548">
        <v>2737</v>
      </c>
    </row>
    <row r="1549" spans="1:28" x14ac:dyDescent="0.3">
      <c r="A1549" t="s">
        <v>3218</v>
      </c>
      <c r="B1549" t="s">
        <v>21</v>
      </c>
      <c r="C1549">
        <f>IF(Customers[[#This Row],[Churn Label]]="yes",1,0)</f>
        <v>0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t="s">
        <v>25</v>
      </c>
      <c r="J1549" t="s">
        <v>22</v>
      </c>
      <c r="K1549">
        <v>119</v>
      </c>
      <c r="L1549">
        <v>0</v>
      </c>
      <c r="M1549">
        <v>0</v>
      </c>
      <c r="N1549" t="s">
        <v>21</v>
      </c>
      <c r="O1549">
        <v>0</v>
      </c>
      <c r="P1549" t="s">
        <v>64</v>
      </c>
      <c r="Q1549" t="s">
        <v>3219</v>
      </c>
      <c r="R1549" t="s">
        <v>26</v>
      </c>
      <c r="S1549">
        <v>25</v>
      </c>
      <c r="T1549" t="s">
        <v>25</v>
      </c>
      <c r="U1549" t="s">
        <v>21</v>
      </c>
      <c r="V1549" t="s">
        <v>21</v>
      </c>
      <c r="W1549">
        <v>0</v>
      </c>
      <c r="X1549" t="s">
        <v>21</v>
      </c>
      <c r="Y1549" t="s">
        <v>32</v>
      </c>
      <c r="Z1549" t="s">
        <v>38</v>
      </c>
      <c r="AA1549">
        <v>11</v>
      </c>
      <c r="AB1549">
        <v>441</v>
      </c>
    </row>
    <row r="1550" spans="1:28" x14ac:dyDescent="0.3">
      <c r="A1550" t="s">
        <v>3220</v>
      </c>
      <c r="B1550" t="s">
        <v>21</v>
      </c>
      <c r="C1550">
        <f>IF(Customers[[#This Row],[Churn Label]]="yes",1,0)</f>
        <v>0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t="s">
        <v>25</v>
      </c>
      <c r="J1550" t="s">
        <v>22</v>
      </c>
      <c r="K1550">
        <v>46</v>
      </c>
      <c r="L1550">
        <v>0</v>
      </c>
      <c r="M1550">
        <v>4</v>
      </c>
      <c r="N1550" t="s">
        <v>25</v>
      </c>
      <c r="O1550">
        <v>0</v>
      </c>
      <c r="P1550" t="s">
        <v>85</v>
      </c>
      <c r="Q1550" t="s">
        <v>3221</v>
      </c>
      <c r="R1550" t="s">
        <v>24</v>
      </c>
      <c r="S1550">
        <v>32</v>
      </c>
      <c r="T1550" t="s">
        <v>21</v>
      </c>
      <c r="U1550" t="s">
        <v>21</v>
      </c>
      <c r="V1550" t="s">
        <v>21</v>
      </c>
      <c r="W1550">
        <v>0</v>
      </c>
      <c r="X1550" t="s">
        <v>21</v>
      </c>
      <c r="Y1550" t="s">
        <v>32</v>
      </c>
      <c r="Z1550" t="s">
        <v>33</v>
      </c>
      <c r="AA1550">
        <v>20</v>
      </c>
      <c r="AB1550">
        <v>374</v>
      </c>
    </row>
    <row r="1551" spans="1:28" x14ac:dyDescent="0.3">
      <c r="A1551" t="s">
        <v>3222</v>
      </c>
      <c r="B1551" t="s">
        <v>21</v>
      </c>
      <c r="C1551">
        <f>IF(Customers[[#This Row],[Churn Label]]="yes",1,0)</f>
        <v>0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t="s">
        <v>25</v>
      </c>
      <c r="J1551" t="s">
        <v>22</v>
      </c>
      <c r="K1551">
        <v>207</v>
      </c>
      <c r="L1551">
        <v>0</v>
      </c>
      <c r="M1551">
        <v>26</v>
      </c>
      <c r="N1551" t="s">
        <v>25</v>
      </c>
      <c r="O1551">
        <v>0</v>
      </c>
      <c r="P1551" t="s">
        <v>72</v>
      </c>
      <c r="Q1551" t="s">
        <v>3223</v>
      </c>
      <c r="R1551" t="s">
        <v>26</v>
      </c>
      <c r="S1551">
        <v>21</v>
      </c>
      <c r="T1551" t="s">
        <v>25</v>
      </c>
      <c r="U1551" t="s">
        <v>21</v>
      </c>
      <c r="V1551" t="s">
        <v>21</v>
      </c>
      <c r="W1551">
        <v>0</v>
      </c>
      <c r="X1551" t="s">
        <v>25</v>
      </c>
      <c r="Y1551" t="s">
        <v>53</v>
      </c>
      <c r="Z1551" t="s">
        <v>38</v>
      </c>
      <c r="AA1551">
        <v>16</v>
      </c>
      <c r="AB1551">
        <v>970</v>
      </c>
    </row>
    <row r="1552" spans="1:28" x14ac:dyDescent="0.3">
      <c r="A1552" t="s">
        <v>3224</v>
      </c>
      <c r="B1552" t="s">
        <v>21</v>
      </c>
      <c r="C1552">
        <f>IF(Customers[[#This Row],[Churn Label]]="yes",1,0)</f>
        <v>0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t="s">
        <v>25</v>
      </c>
      <c r="J1552" t="s">
        <v>22</v>
      </c>
      <c r="K1552">
        <v>52</v>
      </c>
      <c r="L1552">
        <v>0</v>
      </c>
      <c r="M1552">
        <v>0</v>
      </c>
      <c r="N1552" t="s">
        <v>21</v>
      </c>
      <c r="O1552">
        <v>0</v>
      </c>
      <c r="P1552" t="s">
        <v>41</v>
      </c>
      <c r="Q1552" t="s">
        <v>3225</v>
      </c>
      <c r="R1552" t="s">
        <v>26</v>
      </c>
      <c r="S1552">
        <v>34</v>
      </c>
      <c r="T1552" t="s">
        <v>21</v>
      </c>
      <c r="U1552" t="s">
        <v>21</v>
      </c>
      <c r="V1552" t="s">
        <v>21</v>
      </c>
      <c r="W1552">
        <v>0</v>
      </c>
      <c r="X1552" t="s">
        <v>21</v>
      </c>
      <c r="Y1552" t="s">
        <v>32</v>
      </c>
      <c r="Z1552" t="s">
        <v>33</v>
      </c>
      <c r="AA1552">
        <v>11</v>
      </c>
      <c r="AB1552">
        <v>210</v>
      </c>
    </row>
    <row r="1553" spans="1:28" x14ac:dyDescent="0.3">
      <c r="A1553" t="s">
        <v>3226</v>
      </c>
      <c r="B1553" t="s">
        <v>21</v>
      </c>
      <c r="C1553">
        <f>IF(Customers[[#This Row],[Churn Label]]="yes",1,0)</f>
        <v>0</v>
      </c>
      <c r="D1553">
        <v>2</v>
      </c>
      <c r="E1553">
        <v>9</v>
      </c>
      <c r="F1553">
        <v>20.8</v>
      </c>
      <c r="G1553">
        <v>6</v>
      </c>
      <c r="H1553">
        <v>24</v>
      </c>
      <c r="I1553" t="s">
        <v>25</v>
      </c>
      <c r="J1553" t="s">
        <v>22</v>
      </c>
      <c r="K1553">
        <v>6</v>
      </c>
      <c r="L1553">
        <v>0</v>
      </c>
      <c r="M1553">
        <v>2</v>
      </c>
      <c r="N1553" t="s">
        <v>25</v>
      </c>
      <c r="O1553">
        <v>0</v>
      </c>
      <c r="P1553" t="s">
        <v>85</v>
      </c>
      <c r="Q1553" t="s">
        <v>3227</v>
      </c>
      <c r="R1553" t="s">
        <v>24</v>
      </c>
      <c r="S1553">
        <v>37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32</v>
      </c>
      <c r="Z1553" t="s">
        <v>38</v>
      </c>
      <c r="AA1553">
        <v>12</v>
      </c>
      <c r="AB1553">
        <v>22</v>
      </c>
    </row>
    <row r="1554" spans="1:28" x14ac:dyDescent="0.3">
      <c r="A1554" t="s">
        <v>3228</v>
      </c>
      <c r="B1554" t="s">
        <v>21</v>
      </c>
      <c r="C1554">
        <f>IF(Customers[[#This Row],[Churn Label]]="yes",1,0)</f>
        <v>0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t="s">
        <v>25</v>
      </c>
      <c r="J1554" t="s">
        <v>22</v>
      </c>
      <c r="K1554">
        <v>51.7</v>
      </c>
      <c r="L1554">
        <v>0</v>
      </c>
      <c r="M1554">
        <v>2</v>
      </c>
      <c r="N1554" t="s">
        <v>25</v>
      </c>
      <c r="O1554">
        <v>0</v>
      </c>
      <c r="P1554" t="s">
        <v>55</v>
      </c>
      <c r="Q1554" t="s">
        <v>3229</v>
      </c>
      <c r="R1554" t="s">
        <v>24</v>
      </c>
      <c r="S1554">
        <v>34</v>
      </c>
      <c r="T1554" t="s">
        <v>21</v>
      </c>
      <c r="U1554" t="s">
        <v>21</v>
      </c>
      <c r="V1554" t="s">
        <v>21</v>
      </c>
      <c r="W1554">
        <v>0</v>
      </c>
      <c r="X1554" t="s">
        <v>25</v>
      </c>
      <c r="Y1554" t="s">
        <v>98</v>
      </c>
      <c r="Z1554" t="s">
        <v>38</v>
      </c>
      <c r="AA1554">
        <v>32</v>
      </c>
      <c r="AB1554">
        <v>800</v>
      </c>
    </row>
    <row r="1555" spans="1:28" x14ac:dyDescent="0.3">
      <c r="A1555" t="s">
        <v>3230</v>
      </c>
      <c r="B1555" t="s">
        <v>21</v>
      </c>
      <c r="C1555">
        <f>IF(Customers[[#This Row],[Churn Label]]="yes",1,0)</f>
        <v>0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t="s">
        <v>25</v>
      </c>
      <c r="J1555" t="s">
        <v>22</v>
      </c>
      <c r="K1555">
        <v>142.1</v>
      </c>
      <c r="L1555">
        <v>0</v>
      </c>
      <c r="M1555">
        <v>6</v>
      </c>
      <c r="N1555" t="s">
        <v>21</v>
      </c>
      <c r="O1555">
        <v>48</v>
      </c>
      <c r="P1555" t="s">
        <v>67</v>
      </c>
      <c r="Q1555" t="s">
        <v>3231</v>
      </c>
      <c r="R1555" t="s">
        <v>26</v>
      </c>
      <c r="S1555">
        <v>44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98</v>
      </c>
      <c r="Z1555" t="s">
        <v>38</v>
      </c>
      <c r="AA1555">
        <v>43</v>
      </c>
      <c r="AB1555">
        <v>2061</v>
      </c>
    </row>
    <row r="1556" spans="1:28" x14ac:dyDescent="0.3">
      <c r="A1556" t="s">
        <v>3232</v>
      </c>
      <c r="B1556" t="s">
        <v>21</v>
      </c>
      <c r="C1556">
        <f>IF(Customers[[#This Row],[Churn Label]]="yes",1,0)</f>
        <v>0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t="s">
        <v>25</v>
      </c>
      <c r="J1556" t="s">
        <v>22</v>
      </c>
      <c r="K1556">
        <v>175.1</v>
      </c>
      <c r="L1556">
        <v>0</v>
      </c>
      <c r="M1556">
        <v>4</v>
      </c>
      <c r="N1556" t="s">
        <v>25</v>
      </c>
      <c r="O1556">
        <v>0</v>
      </c>
      <c r="P1556" t="s">
        <v>67</v>
      </c>
      <c r="Q1556" t="s">
        <v>3233</v>
      </c>
      <c r="R1556" t="s">
        <v>24</v>
      </c>
      <c r="S1556">
        <v>49</v>
      </c>
      <c r="T1556" t="s">
        <v>21</v>
      </c>
      <c r="U1556" t="s">
        <v>21</v>
      </c>
      <c r="V1556" t="s">
        <v>21</v>
      </c>
      <c r="W1556">
        <v>0</v>
      </c>
      <c r="X1556" t="s">
        <v>25</v>
      </c>
      <c r="Y1556" t="s">
        <v>32</v>
      </c>
      <c r="Z1556" t="s">
        <v>33</v>
      </c>
      <c r="AA1556">
        <v>55</v>
      </c>
      <c r="AB1556">
        <v>3450</v>
      </c>
    </row>
    <row r="1557" spans="1:28" x14ac:dyDescent="0.3">
      <c r="A1557" t="s">
        <v>3234</v>
      </c>
      <c r="B1557" t="s">
        <v>21</v>
      </c>
      <c r="C1557">
        <f>IF(Customers[[#This Row],[Churn Label]]="yes",1,0)</f>
        <v>0</v>
      </c>
      <c r="D1557">
        <v>1</v>
      </c>
      <c r="E1557">
        <v>2</v>
      </c>
      <c r="F1557">
        <v>5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21</v>
      </c>
      <c r="N1557" t="s">
        <v>25</v>
      </c>
      <c r="O1557">
        <v>0</v>
      </c>
      <c r="P1557" t="s">
        <v>68</v>
      </c>
      <c r="Q1557" t="s">
        <v>3235</v>
      </c>
      <c r="R1557" t="s">
        <v>24</v>
      </c>
      <c r="S1557">
        <v>29</v>
      </c>
      <c r="T1557" t="s">
        <v>25</v>
      </c>
      <c r="U1557" t="s">
        <v>21</v>
      </c>
      <c r="V1557" t="s">
        <v>21</v>
      </c>
      <c r="W1557">
        <v>0</v>
      </c>
      <c r="X1557" t="s">
        <v>21</v>
      </c>
      <c r="Y1557" t="s">
        <v>32</v>
      </c>
      <c r="Z1557" t="s">
        <v>33</v>
      </c>
      <c r="AA1557">
        <v>32</v>
      </c>
      <c r="AB1557">
        <v>32</v>
      </c>
    </row>
    <row r="1558" spans="1:28" x14ac:dyDescent="0.3">
      <c r="A1558" t="s">
        <v>3236</v>
      </c>
      <c r="B1558" t="s">
        <v>21</v>
      </c>
      <c r="C1558">
        <f>IF(Customers[[#This Row],[Churn Label]]="yes",1,0)</f>
        <v>0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t="s">
        <v>25</v>
      </c>
      <c r="J1558" t="s">
        <v>88</v>
      </c>
      <c r="K1558">
        <v>0</v>
      </c>
      <c r="L1558">
        <v>0</v>
      </c>
      <c r="M1558">
        <v>0</v>
      </c>
      <c r="N1558" t="s">
        <v>21</v>
      </c>
      <c r="O1558">
        <v>0</v>
      </c>
      <c r="P1558" t="s">
        <v>59</v>
      </c>
      <c r="Q1558" t="s">
        <v>3237</v>
      </c>
      <c r="R1558" t="s">
        <v>26</v>
      </c>
      <c r="S1558">
        <v>45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32</v>
      </c>
      <c r="Z1558" t="s">
        <v>33</v>
      </c>
      <c r="AA1558">
        <v>10</v>
      </c>
      <c r="AB1558">
        <v>99</v>
      </c>
    </row>
    <row r="1559" spans="1:28" x14ac:dyDescent="0.3">
      <c r="A1559" t="s">
        <v>3238</v>
      </c>
      <c r="B1559" t="s">
        <v>21</v>
      </c>
      <c r="C1559">
        <f>IF(Customers[[#This Row],[Churn Label]]="yes",1,0)</f>
        <v>0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t="s">
        <v>25</v>
      </c>
      <c r="J1559" t="s">
        <v>88</v>
      </c>
      <c r="K1559">
        <v>0</v>
      </c>
      <c r="L1559">
        <v>0</v>
      </c>
      <c r="M1559">
        <v>2</v>
      </c>
      <c r="N1559" t="s">
        <v>25</v>
      </c>
      <c r="O1559">
        <v>0</v>
      </c>
      <c r="P1559" t="s">
        <v>79</v>
      </c>
      <c r="Q1559" t="s">
        <v>3239</v>
      </c>
      <c r="R1559" t="s">
        <v>26</v>
      </c>
      <c r="S1559">
        <v>80</v>
      </c>
      <c r="T1559" t="s">
        <v>21</v>
      </c>
      <c r="U1559" t="s">
        <v>25</v>
      </c>
      <c r="V1559" t="s">
        <v>21</v>
      </c>
      <c r="W1559">
        <v>0</v>
      </c>
      <c r="X1559" t="s">
        <v>21</v>
      </c>
      <c r="Y1559" t="s">
        <v>53</v>
      </c>
      <c r="Z1559" t="s">
        <v>38</v>
      </c>
      <c r="AA1559">
        <v>45</v>
      </c>
      <c r="AB1559">
        <v>2382</v>
      </c>
    </row>
    <row r="1560" spans="1:28" x14ac:dyDescent="0.3">
      <c r="A1560" t="s">
        <v>3240</v>
      </c>
      <c r="B1560" t="s">
        <v>21</v>
      </c>
      <c r="C1560">
        <f>IF(Customers[[#This Row],[Churn Label]]="yes",1,0)</f>
        <v>0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t="s">
        <v>25</v>
      </c>
      <c r="J1560" t="s">
        <v>22</v>
      </c>
      <c r="K1560">
        <v>135.69999999999999</v>
      </c>
      <c r="L1560">
        <v>0</v>
      </c>
      <c r="M1560">
        <v>10</v>
      </c>
      <c r="N1560" t="s">
        <v>21</v>
      </c>
      <c r="O1560">
        <v>5</v>
      </c>
      <c r="P1560" t="s">
        <v>72</v>
      </c>
      <c r="Q1560" t="s">
        <v>3241</v>
      </c>
      <c r="R1560" t="s">
        <v>24</v>
      </c>
      <c r="S1560">
        <v>67</v>
      </c>
      <c r="T1560" t="s">
        <v>21</v>
      </c>
      <c r="U1560" t="s">
        <v>25</v>
      </c>
      <c r="V1560" t="s">
        <v>21</v>
      </c>
      <c r="W1560">
        <v>0</v>
      </c>
      <c r="X1560" t="s">
        <v>21</v>
      </c>
      <c r="Y1560" t="s">
        <v>53</v>
      </c>
      <c r="Z1560" t="s">
        <v>38</v>
      </c>
      <c r="AA1560">
        <v>32</v>
      </c>
      <c r="AB1560">
        <v>1872</v>
      </c>
    </row>
    <row r="1561" spans="1:28" x14ac:dyDescent="0.3">
      <c r="A1561" t="s">
        <v>3242</v>
      </c>
      <c r="B1561" t="s">
        <v>21</v>
      </c>
      <c r="C1561">
        <f>IF(Customers[[#This Row],[Churn Label]]="yes",1,0)</f>
        <v>0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t="s">
        <v>25</v>
      </c>
      <c r="J1561" t="s">
        <v>22</v>
      </c>
      <c r="K1561">
        <v>130.69999999999999</v>
      </c>
      <c r="L1561">
        <v>0</v>
      </c>
      <c r="M1561">
        <v>5</v>
      </c>
      <c r="N1561" t="s">
        <v>25</v>
      </c>
      <c r="O1561">
        <v>0</v>
      </c>
      <c r="P1561" t="s">
        <v>43</v>
      </c>
      <c r="Q1561" t="s">
        <v>3243</v>
      </c>
      <c r="R1561" t="s">
        <v>26</v>
      </c>
      <c r="S1561">
        <v>50</v>
      </c>
      <c r="T1561" t="s">
        <v>21</v>
      </c>
      <c r="U1561" t="s">
        <v>21</v>
      </c>
      <c r="V1561" t="s">
        <v>21</v>
      </c>
      <c r="W1561">
        <v>0</v>
      </c>
      <c r="X1561" t="s">
        <v>25</v>
      </c>
      <c r="Y1561" t="s">
        <v>98</v>
      </c>
      <c r="Z1561" t="s">
        <v>33</v>
      </c>
      <c r="AA1561">
        <v>65</v>
      </c>
      <c r="AB1561">
        <v>4257</v>
      </c>
    </row>
    <row r="1562" spans="1:28" x14ac:dyDescent="0.3">
      <c r="A1562" t="s">
        <v>3244</v>
      </c>
      <c r="B1562" t="s">
        <v>21</v>
      </c>
      <c r="C1562">
        <f>IF(Customers[[#This Row],[Churn Label]]="yes",1,0)</f>
        <v>0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t="s">
        <v>25</v>
      </c>
      <c r="J1562" t="s">
        <v>22</v>
      </c>
      <c r="K1562">
        <v>136.1</v>
      </c>
      <c r="L1562">
        <v>0</v>
      </c>
      <c r="M1562">
        <v>12</v>
      </c>
      <c r="N1562" t="s">
        <v>25</v>
      </c>
      <c r="O1562">
        <v>0</v>
      </c>
      <c r="P1562" t="s">
        <v>86</v>
      </c>
      <c r="Q1562" t="s">
        <v>3245</v>
      </c>
      <c r="R1562" t="s">
        <v>24</v>
      </c>
      <c r="S1562">
        <v>38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98</v>
      </c>
      <c r="Z1562" t="s">
        <v>38</v>
      </c>
      <c r="AA1562">
        <v>66</v>
      </c>
      <c r="AB1562">
        <v>4144</v>
      </c>
    </row>
    <row r="1563" spans="1:28" x14ac:dyDescent="0.3">
      <c r="A1563" t="s">
        <v>3246</v>
      </c>
      <c r="B1563" t="s">
        <v>21</v>
      </c>
      <c r="C1563">
        <f>IF(Customers[[#This Row],[Churn Label]]="yes",1,0)</f>
        <v>0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t="s">
        <v>25</v>
      </c>
      <c r="J1563" t="s">
        <v>22</v>
      </c>
      <c r="K1563">
        <v>231.8</v>
      </c>
      <c r="L1563">
        <v>0</v>
      </c>
      <c r="M1563">
        <v>5</v>
      </c>
      <c r="N1563" t="s">
        <v>25</v>
      </c>
      <c r="O1563">
        <v>0</v>
      </c>
      <c r="P1563" t="s">
        <v>85</v>
      </c>
      <c r="Q1563" t="s">
        <v>3247</v>
      </c>
      <c r="R1563" t="s">
        <v>26</v>
      </c>
      <c r="S1563">
        <v>62</v>
      </c>
      <c r="T1563" t="s">
        <v>21</v>
      </c>
      <c r="U1563" t="s">
        <v>21</v>
      </c>
      <c r="V1563" t="s">
        <v>21</v>
      </c>
      <c r="W1563">
        <v>0</v>
      </c>
      <c r="X1563" t="s">
        <v>25</v>
      </c>
      <c r="Y1563" t="s">
        <v>53</v>
      </c>
      <c r="Z1563" t="s">
        <v>38</v>
      </c>
      <c r="AA1563">
        <v>45</v>
      </c>
      <c r="AB1563">
        <v>2902</v>
      </c>
    </row>
    <row r="1564" spans="1:28" x14ac:dyDescent="0.3">
      <c r="A1564" t="s">
        <v>3248</v>
      </c>
      <c r="B1564" t="s">
        <v>21</v>
      </c>
      <c r="C1564">
        <f>IF(Customers[[#This Row],[Churn Label]]="yes",1,0)</f>
        <v>0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t="s">
        <v>25</v>
      </c>
      <c r="J1564" t="s">
        <v>22</v>
      </c>
      <c r="K1564">
        <v>176</v>
      </c>
      <c r="L1564">
        <v>0</v>
      </c>
      <c r="M1564">
        <v>15</v>
      </c>
      <c r="N1564" t="s">
        <v>25</v>
      </c>
      <c r="O1564">
        <v>0</v>
      </c>
      <c r="P1564" t="s">
        <v>36</v>
      </c>
      <c r="Q1564" t="s">
        <v>3249</v>
      </c>
      <c r="R1564" t="s">
        <v>26</v>
      </c>
      <c r="S1564">
        <v>55</v>
      </c>
      <c r="T1564" t="s">
        <v>21</v>
      </c>
      <c r="U1564" t="s">
        <v>21</v>
      </c>
      <c r="V1564" t="s">
        <v>21</v>
      </c>
      <c r="W1564">
        <v>0</v>
      </c>
      <c r="X1564" t="s">
        <v>25</v>
      </c>
      <c r="Y1564" t="s">
        <v>53</v>
      </c>
      <c r="Z1564" t="s">
        <v>38</v>
      </c>
      <c r="AA1564">
        <v>61</v>
      </c>
      <c r="AB1564">
        <v>4006</v>
      </c>
    </row>
    <row r="1565" spans="1:28" x14ac:dyDescent="0.3">
      <c r="A1565" t="s">
        <v>3250</v>
      </c>
      <c r="B1565" t="s">
        <v>21</v>
      </c>
      <c r="C1565">
        <f>IF(Customers[[#This Row],[Churn Label]]="yes",1,0)</f>
        <v>0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t="s">
        <v>25</v>
      </c>
      <c r="J1565" t="s">
        <v>22</v>
      </c>
      <c r="K1565">
        <v>74.599999999999994</v>
      </c>
      <c r="L1565">
        <v>0</v>
      </c>
      <c r="M1565">
        <v>3</v>
      </c>
      <c r="N1565" t="s">
        <v>25</v>
      </c>
      <c r="O1565">
        <v>0</v>
      </c>
      <c r="P1565" t="s">
        <v>89</v>
      </c>
      <c r="Q1565" t="s">
        <v>3251</v>
      </c>
      <c r="R1565" t="s">
        <v>24</v>
      </c>
      <c r="S1565">
        <v>52</v>
      </c>
      <c r="T1565" t="s">
        <v>21</v>
      </c>
      <c r="U1565" t="s">
        <v>21</v>
      </c>
      <c r="V1565" t="s">
        <v>21</v>
      </c>
      <c r="W1565">
        <v>0</v>
      </c>
      <c r="X1565" t="s">
        <v>25</v>
      </c>
      <c r="Y1565" t="s">
        <v>53</v>
      </c>
      <c r="Z1565" t="s">
        <v>33</v>
      </c>
      <c r="AA1565">
        <v>45</v>
      </c>
      <c r="AB1565">
        <v>1893</v>
      </c>
    </row>
    <row r="1566" spans="1:28" x14ac:dyDescent="0.3">
      <c r="A1566" t="s">
        <v>3252</v>
      </c>
      <c r="B1566" t="s">
        <v>21</v>
      </c>
      <c r="C1566">
        <f>IF(Customers[[#This Row],[Churn Label]]="yes",1,0)</f>
        <v>0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t="s">
        <v>25</v>
      </c>
      <c r="J1566" t="s">
        <v>22</v>
      </c>
      <c r="K1566">
        <v>14</v>
      </c>
      <c r="L1566">
        <v>0</v>
      </c>
      <c r="M1566">
        <v>0</v>
      </c>
      <c r="N1566" t="s">
        <v>21</v>
      </c>
      <c r="O1566">
        <v>0</v>
      </c>
      <c r="P1566" t="s">
        <v>52</v>
      </c>
      <c r="Q1566" t="s">
        <v>3253</v>
      </c>
      <c r="R1566" t="s">
        <v>26</v>
      </c>
      <c r="S1566">
        <v>61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32</v>
      </c>
      <c r="Z1566" t="s">
        <v>33</v>
      </c>
      <c r="AA1566">
        <v>8</v>
      </c>
      <c r="AB1566">
        <v>74</v>
      </c>
    </row>
    <row r="1567" spans="1:28" x14ac:dyDescent="0.3">
      <c r="A1567" t="s">
        <v>3254</v>
      </c>
      <c r="B1567" t="s">
        <v>21</v>
      </c>
      <c r="C1567">
        <f>IF(Customers[[#This Row],[Churn Label]]="yes",1,0)</f>
        <v>0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t="s">
        <v>25</v>
      </c>
      <c r="J1567" t="s">
        <v>22</v>
      </c>
      <c r="K1567">
        <v>8.6999999999999993</v>
      </c>
      <c r="L1567">
        <v>0</v>
      </c>
      <c r="M1567">
        <v>0</v>
      </c>
      <c r="N1567" t="s">
        <v>21</v>
      </c>
      <c r="O1567">
        <v>0</v>
      </c>
      <c r="P1567" t="s">
        <v>46</v>
      </c>
      <c r="Q1567" t="s">
        <v>3255</v>
      </c>
      <c r="R1567" t="s">
        <v>26</v>
      </c>
      <c r="S1567">
        <v>32</v>
      </c>
      <c r="T1567" t="s">
        <v>21</v>
      </c>
      <c r="U1567" t="s">
        <v>21</v>
      </c>
      <c r="V1567" t="s">
        <v>21</v>
      </c>
      <c r="W1567">
        <v>0</v>
      </c>
      <c r="X1567" t="s">
        <v>21</v>
      </c>
      <c r="Y1567" t="s">
        <v>98</v>
      </c>
      <c r="Z1567" t="s">
        <v>33</v>
      </c>
      <c r="AA1567">
        <v>7</v>
      </c>
      <c r="AB1567">
        <v>26</v>
      </c>
    </row>
    <row r="1568" spans="1:28" x14ac:dyDescent="0.3">
      <c r="A1568" t="s">
        <v>3256</v>
      </c>
      <c r="B1568" t="s">
        <v>21</v>
      </c>
      <c r="C1568">
        <f>IF(Customers[[#This Row],[Churn Label]]="yes",1,0)</f>
        <v>0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t="s">
        <v>25</v>
      </c>
      <c r="J1568" t="s">
        <v>22</v>
      </c>
      <c r="K1568">
        <v>6.8</v>
      </c>
      <c r="L1568">
        <v>0</v>
      </c>
      <c r="M1568">
        <v>6</v>
      </c>
      <c r="N1568" t="s">
        <v>25</v>
      </c>
      <c r="O1568">
        <v>0</v>
      </c>
      <c r="P1568" t="s">
        <v>45</v>
      </c>
      <c r="Q1568" t="s">
        <v>3257</v>
      </c>
      <c r="R1568" t="s">
        <v>26</v>
      </c>
      <c r="S1568">
        <v>31</v>
      </c>
      <c r="T1568" t="s">
        <v>21</v>
      </c>
      <c r="U1568" t="s">
        <v>21</v>
      </c>
      <c r="V1568" t="s">
        <v>21</v>
      </c>
      <c r="W1568">
        <v>0</v>
      </c>
      <c r="X1568" t="s">
        <v>25</v>
      </c>
      <c r="Y1568" t="s">
        <v>32</v>
      </c>
      <c r="Z1568" t="s">
        <v>33</v>
      </c>
      <c r="AA1568">
        <v>18</v>
      </c>
      <c r="AB1568">
        <v>46</v>
      </c>
    </row>
    <row r="1569" spans="1:28" x14ac:dyDescent="0.3">
      <c r="A1569" t="s">
        <v>3258</v>
      </c>
      <c r="B1569" t="s">
        <v>21</v>
      </c>
      <c r="C1569">
        <f>IF(Customers[[#This Row],[Churn Label]]="yes",1,0)</f>
        <v>0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t="s">
        <v>25</v>
      </c>
      <c r="J1569" t="s">
        <v>22</v>
      </c>
      <c r="K1569">
        <v>92</v>
      </c>
      <c r="L1569">
        <v>0</v>
      </c>
      <c r="M1569">
        <v>0</v>
      </c>
      <c r="N1569" t="s">
        <v>21</v>
      </c>
      <c r="O1569">
        <v>0</v>
      </c>
      <c r="P1569" t="s">
        <v>76</v>
      </c>
      <c r="Q1569" t="s">
        <v>3259</v>
      </c>
      <c r="R1569" t="s">
        <v>26</v>
      </c>
      <c r="S1569">
        <v>63</v>
      </c>
      <c r="T1569" t="s">
        <v>21</v>
      </c>
      <c r="U1569" t="s">
        <v>21</v>
      </c>
      <c r="V1569" t="s">
        <v>21</v>
      </c>
      <c r="W1569">
        <v>0</v>
      </c>
      <c r="X1569" t="s">
        <v>21</v>
      </c>
      <c r="Y1569" t="s">
        <v>32</v>
      </c>
      <c r="Z1569" t="s">
        <v>38</v>
      </c>
      <c r="AA1569">
        <v>10</v>
      </c>
      <c r="AB1569">
        <v>443</v>
      </c>
    </row>
    <row r="1570" spans="1:28" x14ac:dyDescent="0.3">
      <c r="A1570" t="s">
        <v>3260</v>
      </c>
      <c r="B1570" t="s">
        <v>21</v>
      </c>
      <c r="C1570">
        <f>IF(Customers[[#This Row],[Churn Label]]="yes",1,0)</f>
        <v>0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t="s">
        <v>25</v>
      </c>
      <c r="J1570" t="s">
        <v>22</v>
      </c>
      <c r="K1570">
        <v>20</v>
      </c>
      <c r="L1570">
        <v>0</v>
      </c>
      <c r="M1570">
        <v>0</v>
      </c>
      <c r="N1570" t="s">
        <v>21</v>
      </c>
      <c r="O1570">
        <v>0</v>
      </c>
      <c r="P1570" t="s">
        <v>84</v>
      </c>
      <c r="Q1570" t="s">
        <v>3261</v>
      </c>
      <c r="R1570" t="s">
        <v>26</v>
      </c>
      <c r="S1570">
        <v>34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32</v>
      </c>
      <c r="Z1570" t="s">
        <v>33</v>
      </c>
      <c r="AA1570">
        <v>13</v>
      </c>
      <c r="AB1570">
        <v>71</v>
      </c>
    </row>
    <row r="1571" spans="1:28" x14ac:dyDescent="0.3">
      <c r="A1571" t="s">
        <v>3262</v>
      </c>
      <c r="B1571" t="s">
        <v>21</v>
      </c>
      <c r="C1571">
        <f>IF(Customers[[#This Row],[Churn Label]]="yes",1,0)</f>
        <v>0</v>
      </c>
      <c r="D1571">
        <v>1</v>
      </c>
      <c r="E1571">
        <v>3</v>
      </c>
      <c r="F1571">
        <v>5</v>
      </c>
      <c r="G1571">
        <v>9</v>
      </c>
      <c r="H1571">
        <v>12.6</v>
      </c>
      <c r="I1571" t="s">
        <v>25</v>
      </c>
      <c r="J1571" t="s">
        <v>22</v>
      </c>
      <c r="K1571">
        <v>4.2</v>
      </c>
      <c r="L1571">
        <v>0</v>
      </c>
      <c r="M1571">
        <v>0</v>
      </c>
      <c r="N1571" t="s">
        <v>21</v>
      </c>
      <c r="O1571">
        <v>0</v>
      </c>
      <c r="P1571" t="s">
        <v>45</v>
      </c>
      <c r="Q1571" t="s">
        <v>3263</v>
      </c>
      <c r="R1571" t="s">
        <v>26</v>
      </c>
      <c r="S1571">
        <v>20</v>
      </c>
      <c r="T1571" t="s">
        <v>25</v>
      </c>
      <c r="U1571" t="s">
        <v>21</v>
      </c>
      <c r="V1571" t="s">
        <v>21</v>
      </c>
      <c r="W1571">
        <v>0</v>
      </c>
      <c r="X1571" t="s">
        <v>21</v>
      </c>
      <c r="Y1571" t="s">
        <v>32</v>
      </c>
      <c r="Z1571" t="s">
        <v>38</v>
      </c>
      <c r="AA1571">
        <v>12</v>
      </c>
      <c r="AB1571">
        <v>12</v>
      </c>
    </row>
    <row r="1572" spans="1:28" x14ac:dyDescent="0.3">
      <c r="A1572" t="s">
        <v>3264</v>
      </c>
      <c r="B1572" t="s">
        <v>21</v>
      </c>
      <c r="C1572">
        <f>IF(Customers[[#This Row],[Churn Label]]="yes",1,0)</f>
        <v>0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t="s">
        <v>25</v>
      </c>
      <c r="J1572" t="s">
        <v>88</v>
      </c>
      <c r="K1572">
        <v>0</v>
      </c>
      <c r="L1572">
        <v>0</v>
      </c>
      <c r="M1572">
        <v>0</v>
      </c>
      <c r="N1572" t="s">
        <v>21</v>
      </c>
      <c r="O1572">
        <v>0</v>
      </c>
      <c r="P1572" t="s">
        <v>44</v>
      </c>
      <c r="Q1572" t="s">
        <v>3265</v>
      </c>
      <c r="R1572" t="s">
        <v>26</v>
      </c>
      <c r="S1572">
        <v>30</v>
      </c>
      <c r="T1572" t="s">
        <v>21</v>
      </c>
      <c r="U1572" t="s">
        <v>21</v>
      </c>
      <c r="V1572" t="s">
        <v>21</v>
      </c>
      <c r="W1572">
        <v>0</v>
      </c>
      <c r="X1572" t="s">
        <v>21</v>
      </c>
      <c r="Y1572" t="s">
        <v>98</v>
      </c>
      <c r="Z1572" t="s">
        <v>33</v>
      </c>
      <c r="AA1572">
        <v>13</v>
      </c>
      <c r="AB1572">
        <v>389</v>
      </c>
    </row>
    <row r="1573" spans="1:28" x14ac:dyDescent="0.3">
      <c r="A1573" t="s">
        <v>3266</v>
      </c>
      <c r="B1573" t="s">
        <v>21</v>
      </c>
      <c r="C1573">
        <f>IF(Customers[[#This Row],[Churn Label]]="yes",1,0)</f>
        <v>0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t="s">
        <v>25</v>
      </c>
      <c r="J1573" t="s">
        <v>22</v>
      </c>
      <c r="K1573">
        <v>47.5</v>
      </c>
      <c r="L1573">
        <v>0</v>
      </c>
      <c r="M1573">
        <v>10</v>
      </c>
      <c r="N1573" t="s">
        <v>25</v>
      </c>
      <c r="O1573">
        <v>0</v>
      </c>
      <c r="P1573" t="s">
        <v>35</v>
      </c>
      <c r="Q1573" t="s">
        <v>3267</v>
      </c>
      <c r="R1573" t="s">
        <v>26</v>
      </c>
      <c r="S1573">
        <v>21</v>
      </c>
      <c r="T1573" t="s">
        <v>25</v>
      </c>
      <c r="U1573" t="s">
        <v>21</v>
      </c>
      <c r="V1573" t="s">
        <v>21</v>
      </c>
      <c r="W1573">
        <v>0</v>
      </c>
      <c r="X1573" t="s">
        <v>25</v>
      </c>
      <c r="Y1573" t="s">
        <v>53</v>
      </c>
      <c r="Z1573" t="s">
        <v>38</v>
      </c>
      <c r="AA1573">
        <v>40</v>
      </c>
      <c r="AB1573">
        <v>1020</v>
      </c>
    </row>
    <row r="1574" spans="1:28" x14ac:dyDescent="0.3">
      <c r="A1574" t="s">
        <v>3268</v>
      </c>
      <c r="B1574" t="s">
        <v>21</v>
      </c>
      <c r="C1574">
        <f>IF(Customers[[#This Row],[Churn Label]]="yes",1,0)</f>
        <v>0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t="s">
        <v>25</v>
      </c>
      <c r="J1574" t="s">
        <v>22</v>
      </c>
      <c r="K1574">
        <v>34.799999999999997</v>
      </c>
      <c r="L1574">
        <v>0</v>
      </c>
      <c r="M1574">
        <v>3</v>
      </c>
      <c r="N1574" t="s">
        <v>21</v>
      </c>
      <c r="O1574">
        <v>52</v>
      </c>
      <c r="P1574" t="s">
        <v>59</v>
      </c>
      <c r="Q1574" t="s">
        <v>3269</v>
      </c>
      <c r="R1574" t="s">
        <v>26</v>
      </c>
      <c r="S1574">
        <v>57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32</v>
      </c>
      <c r="Z1574" t="s">
        <v>38</v>
      </c>
      <c r="AA1574">
        <v>30</v>
      </c>
      <c r="AB1574">
        <v>393</v>
      </c>
    </row>
    <row r="1575" spans="1:28" x14ac:dyDescent="0.3">
      <c r="A1575" t="s">
        <v>3270</v>
      </c>
      <c r="B1575" t="s">
        <v>21</v>
      </c>
      <c r="C1575">
        <f>IF(Customers[[#This Row],[Churn Label]]="yes",1,0)</f>
        <v>0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t="s">
        <v>25</v>
      </c>
      <c r="J1575" t="s">
        <v>88</v>
      </c>
      <c r="K1575">
        <v>0</v>
      </c>
      <c r="L1575">
        <v>0</v>
      </c>
      <c r="M1575">
        <v>10</v>
      </c>
      <c r="N1575" t="s">
        <v>25</v>
      </c>
      <c r="O1575">
        <v>0</v>
      </c>
      <c r="P1575" t="s">
        <v>81</v>
      </c>
      <c r="Q1575" t="s">
        <v>3271</v>
      </c>
      <c r="R1575" t="s">
        <v>24</v>
      </c>
      <c r="S1575">
        <v>36</v>
      </c>
      <c r="T1575" t="s">
        <v>21</v>
      </c>
      <c r="U1575" t="s">
        <v>21</v>
      </c>
      <c r="V1575" t="s">
        <v>21</v>
      </c>
      <c r="W1575">
        <v>0</v>
      </c>
      <c r="X1575" t="s">
        <v>25</v>
      </c>
      <c r="Y1575" t="s">
        <v>98</v>
      </c>
      <c r="Z1575" t="s">
        <v>38</v>
      </c>
      <c r="AA1575">
        <v>58</v>
      </c>
      <c r="AB1575">
        <v>3751</v>
      </c>
    </row>
    <row r="1576" spans="1:28" x14ac:dyDescent="0.3">
      <c r="A1576" t="s">
        <v>3272</v>
      </c>
      <c r="B1576" t="s">
        <v>21</v>
      </c>
      <c r="C1576">
        <f>IF(Customers[[#This Row],[Churn Label]]="yes",1,0)</f>
        <v>0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t="s">
        <v>25</v>
      </c>
      <c r="J1576" t="s">
        <v>22</v>
      </c>
      <c r="K1576">
        <v>78</v>
      </c>
      <c r="L1576">
        <v>0</v>
      </c>
      <c r="M1576">
        <v>0</v>
      </c>
      <c r="N1576" t="s">
        <v>21</v>
      </c>
      <c r="O1576">
        <v>0</v>
      </c>
      <c r="P1576" t="s">
        <v>69</v>
      </c>
      <c r="Q1576" t="s">
        <v>3273</v>
      </c>
      <c r="R1576" t="s">
        <v>24</v>
      </c>
      <c r="S1576">
        <v>55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98</v>
      </c>
      <c r="Z1576" t="s">
        <v>33</v>
      </c>
      <c r="AA1576">
        <v>7</v>
      </c>
      <c r="AB1576">
        <v>98</v>
      </c>
    </row>
    <row r="1577" spans="1:28" x14ac:dyDescent="0.3">
      <c r="A1577" t="s">
        <v>3274</v>
      </c>
      <c r="B1577" t="s">
        <v>21</v>
      </c>
      <c r="C1577">
        <f>IF(Customers[[#This Row],[Churn Label]]="yes",1,0)</f>
        <v>0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t="s">
        <v>25</v>
      </c>
      <c r="J1577" t="s">
        <v>22</v>
      </c>
      <c r="K1577">
        <v>48.8</v>
      </c>
      <c r="L1577">
        <v>0</v>
      </c>
      <c r="M1577">
        <v>17</v>
      </c>
      <c r="N1577" t="s">
        <v>25</v>
      </c>
      <c r="O1577">
        <v>0</v>
      </c>
      <c r="P1577" t="s">
        <v>67</v>
      </c>
      <c r="Q1577" t="s">
        <v>3275</v>
      </c>
      <c r="R1577" t="s">
        <v>26</v>
      </c>
      <c r="S1577">
        <v>27</v>
      </c>
      <c r="T1577" t="s">
        <v>25</v>
      </c>
      <c r="U1577" t="s">
        <v>21</v>
      </c>
      <c r="V1577" t="s">
        <v>21</v>
      </c>
      <c r="W1577">
        <v>0</v>
      </c>
      <c r="X1577" t="s">
        <v>25</v>
      </c>
      <c r="Y1577" t="s">
        <v>32</v>
      </c>
      <c r="Z1577" t="s">
        <v>38</v>
      </c>
      <c r="AA1577">
        <v>10</v>
      </c>
      <c r="AB1577">
        <v>242</v>
      </c>
    </row>
    <row r="1578" spans="1:28" x14ac:dyDescent="0.3">
      <c r="A1578" t="s">
        <v>3276</v>
      </c>
      <c r="B1578" t="s">
        <v>21</v>
      </c>
      <c r="C1578">
        <f>IF(Customers[[#This Row],[Churn Label]]="yes",1,0)</f>
        <v>0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t="s">
        <v>25</v>
      </c>
      <c r="J1578" t="s">
        <v>88</v>
      </c>
      <c r="K1578">
        <v>0</v>
      </c>
      <c r="L1578">
        <v>0</v>
      </c>
      <c r="M1578">
        <v>3</v>
      </c>
      <c r="N1578" t="s">
        <v>21</v>
      </c>
      <c r="O1578">
        <v>16</v>
      </c>
      <c r="P1578" t="s">
        <v>54</v>
      </c>
      <c r="Q1578" t="s">
        <v>3277</v>
      </c>
      <c r="R1578" t="s">
        <v>26</v>
      </c>
      <c r="S1578">
        <v>36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32</v>
      </c>
      <c r="Z1578" t="s">
        <v>33</v>
      </c>
      <c r="AA1578">
        <v>28</v>
      </c>
      <c r="AB1578">
        <v>160</v>
      </c>
    </row>
    <row r="1579" spans="1:28" x14ac:dyDescent="0.3">
      <c r="A1579" t="s">
        <v>3278</v>
      </c>
      <c r="B1579" t="s">
        <v>21</v>
      </c>
      <c r="C1579">
        <f>IF(Customers[[#This Row],[Churn Label]]="yes",1,0)</f>
        <v>0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t="s">
        <v>25</v>
      </c>
      <c r="J1579" t="s">
        <v>22</v>
      </c>
      <c r="K1579">
        <v>55.4</v>
      </c>
      <c r="L1579">
        <v>0</v>
      </c>
      <c r="M1579">
        <v>0</v>
      </c>
      <c r="N1579" t="s">
        <v>21</v>
      </c>
      <c r="O1579">
        <v>0</v>
      </c>
      <c r="P1579" t="s">
        <v>84</v>
      </c>
      <c r="Q1579" t="s">
        <v>3279</v>
      </c>
      <c r="R1579" t="s">
        <v>26</v>
      </c>
      <c r="S1579">
        <v>29</v>
      </c>
      <c r="T1579" t="s">
        <v>25</v>
      </c>
      <c r="U1579" t="s">
        <v>21</v>
      </c>
      <c r="V1579" t="s">
        <v>21</v>
      </c>
      <c r="W1579">
        <v>0</v>
      </c>
      <c r="X1579" t="s">
        <v>21</v>
      </c>
      <c r="Y1579" t="s">
        <v>32</v>
      </c>
      <c r="Z1579" t="s">
        <v>38</v>
      </c>
      <c r="AA1579">
        <v>8</v>
      </c>
      <c r="AB1579">
        <v>75</v>
      </c>
    </row>
    <row r="1580" spans="1:28" x14ac:dyDescent="0.3">
      <c r="A1580" t="s">
        <v>3280</v>
      </c>
      <c r="B1580" t="s">
        <v>21</v>
      </c>
      <c r="C1580">
        <f>IF(Customers[[#This Row],[Churn Label]]="yes",1,0)</f>
        <v>0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t="s">
        <v>25</v>
      </c>
      <c r="J1580" t="s">
        <v>22</v>
      </c>
      <c r="K1580">
        <v>44.6</v>
      </c>
      <c r="L1580">
        <v>0</v>
      </c>
      <c r="M1580">
        <v>4</v>
      </c>
      <c r="N1580" t="s">
        <v>25</v>
      </c>
      <c r="O1580">
        <v>0</v>
      </c>
      <c r="P1580" t="s">
        <v>82</v>
      </c>
      <c r="Q1580" t="s">
        <v>3281</v>
      </c>
      <c r="R1580" t="s">
        <v>24</v>
      </c>
      <c r="S1580">
        <v>38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98</v>
      </c>
      <c r="Z1580" t="s">
        <v>33</v>
      </c>
      <c r="AA1580">
        <v>36</v>
      </c>
      <c r="AB1580">
        <v>471</v>
      </c>
    </row>
    <row r="1581" spans="1:28" x14ac:dyDescent="0.3">
      <c r="A1581" t="s">
        <v>3282</v>
      </c>
      <c r="B1581" t="s">
        <v>21</v>
      </c>
      <c r="C1581">
        <f>IF(Customers[[#This Row],[Churn Label]]="yes",1,0)</f>
        <v>0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t="s">
        <v>25</v>
      </c>
      <c r="J1581" t="s">
        <v>22</v>
      </c>
      <c r="K1581">
        <v>10.8</v>
      </c>
      <c r="L1581">
        <v>0</v>
      </c>
      <c r="M1581">
        <v>13</v>
      </c>
      <c r="N1581" t="s">
        <v>25</v>
      </c>
      <c r="O1581">
        <v>0</v>
      </c>
      <c r="P1581" t="s">
        <v>76</v>
      </c>
      <c r="Q1581" t="s">
        <v>3283</v>
      </c>
      <c r="R1581" t="s">
        <v>26</v>
      </c>
      <c r="S1581">
        <v>80</v>
      </c>
      <c r="T1581" t="s">
        <v>21</v>
      </c>
      <c r="U1581" t="s">
        <v>25</v>
      </c>
      <c r="V1581" t="s">
        <v>21</v>
      </c>
      <c r="W1581">
        <v>0</v>
      </c>
      <c r="X1581" t="s">
        <v>21</v>
      </c>
      <c r="Y1581" t="s">
        <v>53</v>
      </c>
      <c r="Z1581" t="s">
        <v>38</v>
      </c>
      <c r="AA1581">
        <v>22</v>
      </c>
      <c r="AB1581">
        <v>131</v>
      </c>
    </row>
    <row r="1582" spans="1:28" x14ac:dyDescent="0.3">
      <c r="A1582" t="s">
        <v>3284</v>
      </c>
      <c r="B1582" t="s">
        <v>21</v>
      </c>
      <c r="C1582">
        <f>IF(Customers[[#This Row],[Churn Label]]="yes",1,0)</f>
        <v>0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t="s">
        <v>25</v>
      </c>
      <c r="J1582" t="s">
        <v>22</v>
      </c>
      <c r="K1582">
        <v>200.2</v>
      </c>
      <c r="L1582">
        <v>0</v>
      </c>
      <c r="M1582">
        <v>4</v>
      </c>
      <c r="N1582" t="s">
        <v>25</v>
      </c>
      <c r="O1582">
        <v>0</v>
      </c>
      <c r="P1582" t="s">
        <v>42</v>
      </c>
      <c r="Q1582" t="s">
        <v>3285</v>
      </c>
      <c r="R1582" t="s">
        <v>24</v>
      </c>
      <c r="S1582">
        <v>36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32</v>
      </c>
      <c r="Z1582" t="s">
        <v>38</v>
      </c>
      <c r="AA1582">
        <v>55</v>
      </c>
      <c r="AB1582">
        <v>2403</v>
      </c>
    </row>
    <row r="1583" spans="1:28" x14ac:dyDescent="0.3">
      <c r="A1583" t="s">
        <v>3286</v>
      </c>
      <c r="B1583" t="s">
        <v>21</v>
      </c>
      <c r="C1583">
        <f>IF(Customers[[#This Row],[Churn Label]]="yes",1,0)</f>
        <v>0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t="s">
        <v>25</v>
      </c>
      <c r="J1583" t="s">
        <v>22</v>
      </c>
      <c r="K1583">
        <v>59.8</v>
      </c>
      <c r="L1583">
        <v>0</v>
      </c>
      <c r="M1583">
        <v>10</v>
      </c>
      <c r="N1583" t="s">
        <v>25</v>
      </c>
      <c r="O1583">
        <v>0</v>
      </c>
      <c r="P1583" t="s">
        <v>58</v>
      </c>
      <c r="Q1583" t="s">
        <v>3287</v>
      </c>
      <c r="R1583" t="s">
        <v>24</v>
      </c>
      <c r="S1583">
        <v>20</v>
      </c>
      <c r="T1583" t="s">
        <v>25</v>
      </c>
      <c r="U1583" t="s">
        <v>21</v>
      </c>
      <c r="V1583" t="s">
        <v>21</v>
      </c>
      <c r="W1583">
        <v>0</v>
      </c>
      <c r="X1583" t="s">
        <v>25</v>
      </c>
      <c r="Y1583" t="s">
        <v>53</v>
      </c>
      <c r="Z1583" t="s">
        <v>38</v>
      </c>
      <c r="AA1583">
        <v>61</v>
      </c>
      <c r="AB1583">
        <v>1568</v>
      </c>
    </row>
    <row r="1584" spans="1:28" x14ac:dyDescent="0.3">
      <c r="A1584" t="s">
        <v>3288</v>
      </c>
      <c r="B1584" t="s">
        <v>21</v>
      </c>
      <c r="C1584">
        <f>IF(Customers[[#This Row],[Churn Label]]="yes",1,0)</f>
        <v>0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t="s">
        <v>25</v>
      </c>
      <c r="J1584" t="s">
        <v>22</v>
      </c>
      <c r="K1584">
        <v>44.3</v>
      </c>
      <c r="L1584">
        <v>0</v>
      </c>
      <c r="M1584">
        <v>5</v>
      </c>
      <c r="N1584" t="s">
        <v>25</v>
      </c>
      <c r="O1584">
        <v>0</v>
      </c>
      <c r="P1584" t="s">
        <v>83</v>
      </c>
      <c r="Q1584" t="s">
        <v>3289</v>
      </c>
      <c r="R1584" t="s">
        <v>24</v>
      </c>
      <c r="S1584">
        <v>61</v>
      </c>
      <c r="T1584" t="s">
        <v>21</v>
      </c>
      <c r="U1584" t="s">
        <v>21</v>
      </c>
      <c r="V1584" t="s">
        <v>21</v>
      </c>
      <c r="W1584">
        <v>0</v>
      </c>
      <c r="X1584" t="s">
        <v>25</v>
      </c>
      <c r="Y1584" t="s">
        <v>32</v>
      </c>
      <c r="Z1584" t="s">
        <v>33</v>
      </c>
      <c r="AA1584">
        <v>45</v>
      </c>
      <c r="AB1584">
        <v>1057</v>
      </c>
    </row>
    <row r="1585" spans="1:28" x14ac:dyDescent="0.3">
      <c r="A1585" t="s">
        <v>3290</v>
      </c>
      <c r="B1585" t="s">
        <v>21</v>
      </c>
      <c r="C1585">
        <f>IF(Customers[[#This Row],[Churn Label]]="yes",1,0)</f>
        <v>0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t="s">
        <v>25</v>
      </c>
      <c r="J1585" t="s">
        <v>22</v>
      </c>
      <c r="K1585">
        <v>79.8</v>
      </c>
      <c r="L1585">
        <v>0</v>
      </c>
      <c r="M1585">
        <v>8</v>
      </c>
      <c r="N1585" t="s">
        <v>25</v>
      </c>
      <c r="O1585">
        <v>0</v>
      </c>
      <c r="P1585" t="s">
        <v>43</v>
      </c>
      <c r="Q1585" t="s">
        <v>3291</v>
      </c>
      <c r="R1585" t="s">
        <v>26</v>
      </c>
      <c r="S1585">
        <v>33</v>
      </c>
      <c r="T1585" t="s">
        <v>21</v>
      </c>
      <c r="U1585" t="s">
        <v>21</v>
      </c>
      <c r="V1585" t="s">
        <v>21</v>
      </c>
      <c r="W1585">
        <v>0</v>
      </c>
      <c r="X1585" t="s">
        <v>25</v>
      </c>
      <c r="Y1585" t="s">
        <v>53</v>
      </c>
      <c r="Z1585" t="s">
        <v>38</v>
      </c>
      <c r="AA1585">
        <v>33</v>
      </c>
      <c r="AB1585">
        <v>1937</v>
      </c>
    </row>
    <row r="1586" spans="1:28" x14ac:dyDescent="0.3">
      <c r="A1586" t="s">
        <v>3292</v>
      </c>
      <c r="B1586" t="s">
        <v>21</v>
      </c>
      <c r="C1586">
        <f>IF(Customers[[#This Row],[Churn Label]]="yes",1,0)</f>
        <v>0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t="s">
        <v>25</v>
      </c>
      <c r="J1586" t="s">
        <v>22</v>
      </c>
      <c r="K1586">
        <v>33.299999999999997</v>
      </c>
      <c r="L1586">
        <v>0</v>
      </c>
      <c r="M1586">
        <v>12</v>
      </c>
      <c r="N1586" t="s">
        <v>25</v>
      </c>
      <c r="O1586">
        <v>0</v>
      </c>
      <c r="P1586" t="s">
        <v>61</v>
      </c>
      <c r="Q1586" t="s">
        <v>3293</v>
      </c>
      <c r="R1586" t="s">
        <v>24</v>
      </c>
      <c r="S1586">
        <v>33</v>
      </c>
      <c r="T1586" t="s">
        <v>21</v>
      </c>
      <c r="U1586" t="s">
        <v>21</v>
      </c>
      <c r="V1586" t="s">
        <v>21</v>
      </c>
      <c r="W1586">
        <v>0</v>
      </c>
      <c r="X1586" t="s">
        <v>21</v>
      </c>
      <c r="Y1586" t="s">
        <v>32</v>
      </c>
      <c r="Z1586" t="s">
        <v>38</v>
      </c>
      <c r="AA1586">
        <v>29</v>
      </c>
      <c r="AB1586">
        <v>431</v>
      </c>
    </row>
    <row r="1587" spans="1:28" x14ac:dyDescent="0.3">
      <c r="A1587" t="s">
        <v>3294</v>
      </c>
      <c r="B1587" t="s">
        <v>21</v>
      </c>
      <c r="C1587">
        <f>IF(Customers[[#This Row],[Churn Label]]="yes",1,0)</f>
        <v>0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t="s">
        <v>25</v>
      </c>
      <c r="J1587" t="s">
        <v>22</v>
      </c>
      <c r="K1587">
        <v>14.4</v>
      </c>
      <c r="L1587">
        <v>0</v>
      </c>
      <c r="M1587">
        <v>27</v>
      </c>
      <c r="N1587" t="s">
        <v>25</v>
      </c>
      <c r="O1587">
        <v>0</v>
      </c>
      <c r="P1587" t="s">
        <v>81</v>
      </c>
      <c r="Q1587" t="s">
        <v>3295</v>
      </c>
      <c r="R1587" t="s">
        <v>26</v>
      </c>
      <c r="S1587">
        <v>29</v>
      </c>
      <c r="T1587" t="s">
        <v>25</v>
      </c>
      <c r="U1587" t="s">
        <v>21</v>
      </c>
      <c r="V1587" t="s">
        <v>21</v>
      </c>
      <c r="W1587">
        <v>0</v>
      </c>
      <c r="X1587" t="s">
        <v>21</v>
      </c>
      <c r="Y1587" t="s">
        <v>32</v>
      </c>
      <c r="Z1587" t="s">
        <v>38</v>
      </c>
      <c r="AA1587">
        <v>41</v>
      </c>
      <c r="AB1587">
        <v>174</v>
      </c>
    </row>
    <row r="1588" spans="1:28" x14ac:dyDescent="0.3">
      <c r="A1588" t="s">
        <v>3296</v>
      </c>
      <c r="B1588" t="s">
        <v>21</v>
      </c>
      <c r="C1588">
        <f>IF(Customers[[#This Row],[Churn Label]]="yes",1,0)</f>
        <v>0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t="s">
        <v>25</v>
      </c>
      <c r="J1588" t="s">
        <v>88</v>
      </c>
      <c r="K1588">
        <v>0</v>
      </c>
      <c r="L1588">
        <v>0</v>
      </c>
      <c r="M1588">
        <v>5</v>
      </c>
      <c r="N1588" t="s">
        <v>21</v>
      </c>
      <c r="O1588">
        <v>67</v>
      </c>
      <c r="P1588" t="s">
        <v>60</v>
      </c>
      <c r="Q1588" t="s">
        <v>3297</v>
      </c>
      <c r="R1588" t="s">
        <v>24</v>
      </c>
      <c r="S1588">
        <v>49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32</v>
      </c>
      <c r="Z1588" t="s">
        <v>38</v>
      </c>
      <c r="AA1588">
        <v>36</v>
      </c>
      <c r="AB1588">
        <v>980</v>
      </c>
    </row>
    <row r="1589" spans="1:28" x14ac:dyDescent="0.3">
      <c r="A1589" t="s">
        <v>3298</v>
      </c>
      <c r="B1589" t="s">
        <v>21</v>
      </c>
      <c r="C1589">
        <f>IF(Customers[[#This Row],[Churn Label]]="yes",1,0)</f>
        <v>0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t="s">
        <v>25</v>
      </c>
      <c r="J1589" t="s">
        <v>22</v>
      </c>
      <c r="K1589">
        <v>222.8</v>
      </c>
      <c r="L1589">
        <v>0</v>
      </c>
      <c r="M1589">
        <v>2</v>
      </c>
      <c r="N1589" t="s">
        <v>25</v>
      </c>
      <c r="O1589">
        <v>0</v>
      </c>
      <c r="P1589" t="s">
        <v>41</v>
      </c>
      <c r="Q1589" t="s">
        <v>3299</v>
      </c>
      <c r="R1589" t="s">
        <v>24</v>
      </c>
      <c r="S1589">
        <v>40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32</v>
      </c>
      <c r="Z1589" t="s">
        <v>38</v>
      </c>
      <c r="AA1589">
        <v>43</v>
      </c>
      <c r="AB1589">
        <v>2370</v>
      </c>
    </row>
    <row r="1590" spans="1:28" x14ac:dyDescent="0.3">
      <c r="A1590" t="s">
        <v>3300</v>
      </c>
      <c r="B1590" t="s">
        <v>21</v>
      </c>
      <c r="C1590">
        <f>IF(Customers[[#This Row],[Churn Label]]="yes",1,0)</f>
        <v>0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t="s">
        <v>25</v>
      </c>
      <c r="J1590" t="s">
        <v>22</v>
      </c>
      <c r="K1590">
        <v>84.8</v>
      </c>
      <c r="L1590">
        <v>0</v>
      </c>
      <c r="M1590">
        <v>0</v>
      </c>
      <c r="N1590" t="s">
        <v>21</v>
      </c>
      <c r="O1590">
        <v>0</v>
      </c>
      <c r="P1590" t="s">
        <v>70</v>
      </c>
      <c r="Q1590" t="s">
        <v>3301</v>
      </c>
      <c r="R1590" t="s">
        <v>24</v>
      </c>
      <c r="S1590">
        <v>47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53</v>
      </c>
      <c r="Z1590" t="s">
        <v>38</v>
      </c>
      <c r="AA1590">
        <v>8</v>
      </c>
      <c r="AB1590">
        <v>318</v>
      </c>
    </row>
    <row r="1591" spans="1:28" x14ac:dyDescent="0.3">
      <c r="A1591" t="s">
        <v>3302</v>
      </c>
      <c r="B1591" t="s">
        <v>21</v>
      </c>
      <c r="C1591">
        <f>IF(Customers[[#This Row],[Churn Label]]="yes",1,0)</f>
        <v>0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t="s">
        <v>25</v>
      </c>
      <c r="J1591" t="s">
        <v>88</v>
      </c>
      <c r="K1591">
        <v>0</v>
      </c>
      <c r="L1591">
        <v>0</v>
      </c>
      <c r="M1591">
        <v>7</v>
      </c>
      <c r="N1591" t="s">
        <v>25</v>
      </c>
      <c r="O1591">
        <v>0</v>
      </c>
      <c r="P1591" t="s">
        <v>46</v>
      </c>
      <c r="Q1591" t="s">
        <v>3303</v>
      </c>
      <c r="R1591" t="s">
        <v>24</v>
      </c>
      <c r="S1591">
        <v>48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53</v>
      </c>
      <c r="Z1591" t="s">
        <v>38</v>
      </c>
      <c r="AA1591">
        <v>28</v>
      </c>
      <c r="AB1591">
        <v>1622</v>
      </c>
    </row>
    <row r="1592" spans="1:28" x14ac:dyDescent="0.3">
      <c r="A1592" t="s">
        <v>3304</v>
      </c>
      <c r="B1592" t="s">
        <v>21</v>
      </c>
      <c r="C1592">
        <f>IF(Customers[[#This Row],[Churn Label]]="yes",1,0)</f>
        <v>0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t="s">
        <v>25</v>
      </c>
      <c r="J1592" t="s">
        <v>22</v>
      </c>
      <c r="K1592">
        <v>155</v>
      </c>
      <c r="L1592">
        <v>2</v>
      </c>
      <c r="M1592">
        <v>1</v>
      </c>
      <c r="N1592" t="s">
        <v>21</v>
      </c>
      <c r="O1592">
        <v>39</v>
      </c>
      <c r="P1592" t="s">
        <v>51</v>
      </c>
      <c r="Q1592" t="s">
        <v>3305</v>
      </c>
      <c r="R1592" t="s">
        <v>26</v>
      </c>
      <c r="S1592">
        <v>41</v>
      </c>
      <c r="T1592" t="s">
        <v>21</v>
      </c>
      <c r="U1592" t="s">
        <v>21</v>
      </c>
      <c r="V1592" t="s">
        <v>21</v>
      </c>
      <c r="W1592">
        <v>0</v>
      </c>
      <c r="X1592" t="s">
        <v>25</v>
      </c>
      <c r="Y1592" t="s">
        <v>53</v>
      </c>
      <c r="Z1592" t="s">
        <v>38</v>
      </c>
      <c r="AA1592">
        <v>52</v>
      </c>
      <c r="AB1592">
        <v>2936</v>
      </c>
    </row>
    <row r="1593" spans="1:28" x14ac:dyDescent="0.3">
      <c r="A1593" t="s">
        <v>3306</v>
      </c>
      <c r="B1593" t="s">
        <v>21</v>
      </c>
      <c r="C1593">
        <f>IF(Customers[[#This Row],[Churn Label]]="yes",1,0)</f>
        <v>0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t="s">
        <v>25</v>
      </c>
      <c r="J1593" t="s">
        <v>22</v>
      </c>
      <c r="K1593">
        <v>42</v>
      </c>
      <c r="L1593">
        <v>0</v>
      </c>
      <c r="M1593">
        <v>15</v>
      </c>
      <c r="N1593" t="s">
        <v>25</v>
      </c>
      <c r="O1593">
        <v>0</v>
      </c>
      <c r="P1593" t="s">
        <v>30</v>
      </c>
      <c r="Q1593" t="s">
        <v>3307</v>
      </c>
      <c r="R1593" t="s">
        <v>26</v>
      </c>
      <c r="S1593">
        <v>72</v>
      </c>
      <c r="T1593" t="s">
        <v>21</v>
      </c>
      <c r="U1593" t="s">
        <v>25</v>
      </c>
      <c r="V1593" t="s">
        <v>21</v>
      </c>
      <c r="W1593">
        <v>0</v>
      </c>
      <c r="X1593" t="s">
        <v>25</v>
      </c>
      <c r="Y1593" t="s">
        <v>53</v>
      </c>
      <c r="Z1593" t="s">
        <v>38</v>
      </c>
      <c r="AA1593">
        <v>24</v>
      </c>
      <c r="AB1593">
        <v>857</v>
      </c>
    </row>
    <row r="1594" spans="1:28" x14ac:dyDescent="0.3">
      <c r="A1594" t="s">
        <v>3308</v>
      </c>
      <c r="B1594" t="s">
        <v>21</v>
      </c>
      <c r="C1594">
        <f>IF(Customers[[#This Row],[Churn Label]]="yes",1,0)</f>
        <v>0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t="s">
        <v>25</v>
      </c>
      <c r="J1594" t="s">
        <v>22</v>
      </c>
      <c r="K1594">
        <v>167.3</v>
      </c>
      <c r="L1594">
        <v>0</v>
      </c>
      <c r="M1594">
        <v>0</v>
      </c>
      <c r="N1594" t="s">
        <v>21</v>
      </c>
      <c r="O1594">
        <v>0</v>
      </c>
      <c r="P1594" t="s">
        <v>54</v>
      </c>
      <c r="Q1594" t="s">
        <v>3309</v>
      </c>
      <c r="R1594" t="s">
        <v>26</v>
      </c>
      <c r="S1594">
        <v>22</v>
      </c>
      <c r="T1594" t="s">
        <v>25</v>
      </c>
      <c r="U1594" t="s">
        <v>21</v>
      </c>
      <c r="V1594" t="s">
        <v>21</v>
      </c>
      <c r="W1594">
        <v>0</v>
      </c>
      <c r="X1594" t="s">
        <v>21</v>
      </c>
      <c r="Y1594" t="s">
        <v>53</v>
      </c>
      <c r="Z1594" t="s">
        <v>33</v>
      </c>
      <c r="AA1594">
        <v>11</v>
      </c>
      <c r="AB1594">
        <v>771</v>
      </c>
    </row>
    <row r="1595" spans="1:28" x14ac:dyDescent="0.3">
      <c r="A1595" t="s">
        <v>3310</v>
      </c>
      <c r="B1595" t="s">
        <v>21</v>
      </c>
      <c r="C1595">
        <f>IF(Customers[[#This Row],[Churn Label]]="yes",1,0)</f>
        <v>0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t="s">
        <v>25</v>
      </c>
      <c r="J1595" t="s">
        <v>22</v>
      </c>
      <c r="K1595">
        <v>343.1</v>
      </c>
      <c r="L1595">
        <v>0</v>
      </c>
      <c r="M1595">
        <v>1</v>
      </c>
      <c r="N1595" t="s">
        <v>25</v>
      </c>
      <c r="O1595">
        <v>0</v>
      </c>
      <c r="P1595" t="s">
        <v>43</v>
      </c>
      <c r="Q1595" t="s">
        <v>3311</v>
      </c>
      <c r="R1595" t="s">
        <v>24</v>
      </c>
      <c r="S1595">
        <v>37</v>
      </c>
      <c r="T1595" t="s">
        <v>21</v>
      </c>
      <c r="U1595" t="s">
        <v>21</v>
      </c>
      <c r="V1595" t="s">
        <v>21</v>
      </c>
      <c r="W1595">
        <v>0</v>
      </c>
      <c r="X1595" t="s">
        <v>25</v>
      </c>
      <c r="Y1595" t="s">
        <v>53</v>
      </c>
      <c r="Z1595" t="s">
        <v>38</v>
      </c>
      <c r="AA1595">
        <v>41</v>
      </c>
      <c r="AB1595">
        <v>3037</v>
      </c>
    </row>
    <row r="1596" spans="1:28" x14ac:dyDescent="0.3">
      <c r="A1596" t="s">
        <v>3312</v>
      </c>
      <c r="B1596" t="s">
        <v>21</v>
      </c>
      <c r="C1596">
        <f>IF(Customers[[#This Row],[Churn Label]]="yes",1,0)</f>
        <v>0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t="s">
        <v>25</v>
      </c>
      <c r="J1596" t="s">
        <v>22</v>
      </c>
      <c r="K1596">
        <v>95.8</v>
      </c>
      <c r="L1596">
        <v>2</v>
      </c>
      <c r="M1596">
        <v>0</v>
      </c>
      <c r="N1596" t="s">
        <v>21</v>
      </c>
      <c r="O1596">
        <v>0</v>
      </c>
      <c r="P1596" t="s">
        <v>84</v>
      </c>
      <c r="Q1596" t="s">
        <v>3313</v>
      </c>
      <c r="R1596" t="s">
        <v>24</v>
      </c>
      <c r="S1596">
        <v>39</v>
      </c>
      <c r="T1596" t="s">
        <v>21</v>
      </c>
      <c r="U1596" t="s">
        <v>21</v>
      </c>
      <c r="V1596" t="s">
        <v>21</v>
      </c>
      <c r="W1596">
        <v>0</v>
      </c>
      <c r="X1596" t="s">
        <v>21</v>
      </c>
      <c r="Y1596" t="s">
        <v>53</v>
      </c>
      <c r="Z1596" t="s">
        <v>33</v>
      </c>
      <c r="AA1596">
        <v>11</v>
      </c>
      <c r="AB1596">
        <v>470</v>
      </c>
    </row>
    <row r="1597" spans="1:28" x14ac:dyDescent="0.3">
      <c r="A1597" t="s">
        <v>3314</v>
      </c>
      <c r="B1597" t="s">
        <v>21</v>
      </c>
      <c r="C1597">
        <f>IF(Customers[[#This Row],[Churn Label]]="yes",1,0)</f>
        <v>0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t="s">
        <v>25</v>
      </c>
      <c r="J1597" t="s">
        <v>22</v>
      </c>
      <c r="K1597">
        <v>10.3</v>
      </c>
      <c r="L1597">
        <v>2</v>
      </c>
      <c r="M1597">
        <v>4</v>
      </c>
      <c r="N1597" t="s">
        <v>25</v>
      </c>
      <c r="O1597">
        <v>0</v>
      </c>
      <c r="P1597" t="s">
        <v>86</v>
      </c>
      <c r="Q1597" t="s">
        <v>3315</v>
      </c>
      <c r="R1597" t="s">
        <v>24</v>
      </c>
      <c r="S1597">
        <v>68</v>
      </c>
      <c r="T1597" t="s">
        <v>21</v>
      </c>
      <c r="U1597" t="s">
        <v>25</v>
      </c>
      <c r="V1597" t="s">
        <v>21</v>
      </c>
      <c r="W1597">
        <v>0</v>
      </c>
      <c r="X1597" t="s">
        <v>21</v>
      </c>
      <c r="Y1597" t="s">
        <v>32</v>
      </c>
      <c r="Z1597" t="s">
        <v>38</v>
      </c>
      <c r="AA1597">
        <v>19</v>
      </c>
      <c r="AB1597">
        <v>75</v>
      </c>
    </row>
    <row r="1598" spans="1:28" x14ac:dyDescent="0.3">
      <c r="A1598" t="s">
        <v>3316</v>
      </c>
      <c r="B1598" t="s">
        <v>21</v>
      </c>
      <c r="C1598">
        <f>IF(Customers[[#This Row],[Churn Label]]="yes",1,0)</f>
        <v>0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t="s">
        <v>25</v>
      </c>
      <c r="J1598" t="s">
        <v>22</v>
      </c>
      <c r="K1598">
        <v>356.4</v>
      </c>
      <c r="L1598">
        <v>1</v>
      </c>
      <c r="M1598">
        <v>0</v>
      </c>
      <c r="N1598" t="s">
        <v>21</v>
      </c>
      <c r="O1598">
        <v>0</v>
      </c>
      <c r="P1598" t="s">
        <v>44</v>
      </c>
      <c r="Q1598" t="s">
        <v>3317</v>
      </c>
      <c r="R1598" t="s">
        <v>26</v>
      </c>
      <c r="S1598">
        <v>33</v>
      </c>
      <c r="T1598" t="s">
        <v>21</v>
      </c>
      <c r="U1598" t="s">
        <v>21</v>
      </c>
      <c r="V1598" t="s">
        <v>21</v>
      </c>
      <c r="W1598">
        <v>0</v>
      </c>
      <c r="X1598" t="s">
        <v>21</v>
      </c>
      <c r="Y1598" t="s">
        <v>98</v>
      </c>
      <c r="Z1598" t="s">
        <v>38</v>
      </c>
      <c r="AA1598">
        <v>9</v>
      </c>
      <c r="AB1598">
        <v>489</v>
      </c>
    </row>
    <row r="1599" spans="1:28" x14ac:dyDescent="0.3">
      <c r="A1599" t="s">
        <v>3318</v>
      </c>
      <c r="B1599" t="s">
        <v>21</v>
      </c>
      <c r="C1599">
        <f>IF(Customers[[#This Row],[Churn Label]]="yes",1,0)</f>
        <v>0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t="s">
        <v>25</v>
      </c>
      <c r="J1599" t="s">
        <v>22</v>
      </c>
      <c r="K1599">
        <v>215.8</v>
      </c>
      <c r="L1599">
        <v>1</v>
      </c>
      <c r="M1599">
        <v>0</v>
      </c>
      <c r="N1599" t="s">
        <v>21</v>
      </c>
      <c r="O1599">
        <v>0</v>
      </c>
      <c r="P1599" t="s">
        <v>55</v>
      </c>
      <c r="Q1599" t="s">
        <v>3319</v>
      </c>
      <c r="R1599" t="s">
        <v>26</v>
      </c>
      <c r="S1599">
        <v>42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53</v>
      </c>
      <c r="Z1599" t="s">
        <v>38</v>
      </c>
      <c r="AA1599">
        <v>12</v>
      </c>
      <c r="AB1599">
        <v>477</v>
      </c>
    </row>
    <row r="1600" spans="1:28" x14ac:dyDescent="0.3">
      <c r="A1600" t="s">
        <v>3320</v>
      </c>
      <c r="B1600" t="s">
        <v>21</v>
      </c>
      <c r="C1600">
        <f>IF(Customers[[#This Row],[Churn Label]]="yes",1,0)</f>
        <v>0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t="s">
        <v>25</v>
      </c>
      <c r="J1600" t="s">
        <v>22</v>
      </c>
      <c r="K1600">
        <v>209.6</v>
      </c>
      <c r="L1600">
        <v>2</v>
      </c>
      <c r="M1600">
        <v>0</v>
      </c>
      <c r="N1600" t="s">
        <v>21</v>
      </c>
      <c r="O1600">
        <v>0</v>
      </c>
      <c r="P1600" t="s">
        <v>73</v>
      </c>
      <c r="Q1600" t="s">
        <v>3321</v>
      </c>
      <c r="R1600" t="s">
        <v>26</v>
      </c>
      <c r="S1600">
        <v>55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53</v>
      </c>
      <c r="Z1600" t="s">
        <v>33</v>
      </c>
      <c r="AA1600">
        <v>13</v>
      </c>
      <c r="AB1600">
        <v>807</v>
      </c>
    </row>
    <row r="1601" spans="1:28" x14ac:dyDescent="0.3">
      <c r="A1601" t="s">
        <v>3322</v>
      </c>
      <c r="B1601" t="s">
        <v>21</v>
      </c>
      <c r="C1601">
        <f>IF(Customers[[#This Row],[Churn Label]]="yes",1,0)</f>
        <v>0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t="s">
        <v>25</v>
      </c>
      <c r="J1601" t="s">
        <v>22</v>
      </c>
      <c r="K1601">
        <v>50.1</v>
      </c>
      <c r="L1601">
        <v>2</v>
      </c>
      <c r="M1601">
        <v>0</v>
      </c>
      <c r="N1601" t="s">
        <v>21</v>
      </c>
      <c r="O1601">
        <v>0</v>
      </c>
      <c r="P1601" t="s">
        <v>81</v>
      </c>
      <c r="Q1601" t="s">
        <v>3323</v>
      </c>
      <c r="R1601" t="s">
        <v>26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32</v>
      </c>
      <c r="Z1601" t="s">
        <v>38</v>
      </c>
      <c r="AA1601">
        <v>9</v>
      </c>
      <c r="AB1601">
        <v>130</v>
      </c>
    </row>
    <row r="1602" spans="1:28" x14ac:dyDescent="0.3">
      <c r="A1602" t="s">
        <v>3324</v>
      </c>
      <c r="B1602" t="s">
        <v>21</v>
      </c>
      <c r="C1602">
        <f>IF(Customers[[#This Row],[Churn Label]]="yes",1,0)</f>
        <v>0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t="s">
        <v>25</v>
      </c>
      <c r="J1602" t="s">
        <v>22</v>
      </c>
      <c r="K1602">
        <v>47.6</v>
      </c>
      <c r="L1602">
        <v>2</v>
      </c>
      <c r="M1602">
        <v>1</v>
      </c>
      <c r="N1602" t="s">
        <v>25</v>
      </c>
      <c r="O1602">
        <v>0</v>
      </c>
      <c r="P1602" t="s">
        <v>77</v>
      </c>
      <c r="Q1602" t="s">
        <v>3325</v>
      </c>
      <c r="R1602" t="s">
        <v>24</v>
      </c>
      <c r="S1602">
        <v>33</v>
      </c>
      <c r="T1602" t="s">
        <v>21</v>
      </c>
      <c r="U1602" t="s">
        <v>21</v>
      </c>
      <c r="V1602" t="s">
        <v>21</v>
      </c>
      <c r="W1602">
        <v>0</v>
      </c>
      <c r="X1602" t="s">
        <v>21</v>
      </c>
      <c r="Y1602" t="s">
        <v>98</v>
      </c>
      <c r="Z1602" t="s">
        <v>38</v>
      </c>
      <c r="AA1602">
        <v>21</v>
      </c>
      <c r="AB1602">
        <v>278</v>
      </c>
    </row>
    <row r="1603" spans="1:28" x14ac:dyDescent="0.3">
      <c r="A1603" t="s">
        <v>3326</v>
      </c>
      <c r="B1603" t="s">
        <v>21</v>
      </c>
      <c r="C1603">
        <f>IF(Customers[[#This Row],[Churn Label]]="yes",1,0)</f>
        <v>0</v>
      </c>
      <c r="D1603">
        <v>1</v>
      </c>
      <c r="E1603">
        <v>4</v>
      </c>
      <c r="F1603">
        <v>13</v>
      </c>
      <c r="G1603">
        <v>4</v>
      </c>
      <c r="H1603">
        <v>10.3</v>
      </c>
      <c r="I1603" t="s">
        <v>25</v>
      </c>
      <c r="J1603" t="s">
        <v>22</v>
      </c>
      <c r="K1603">
        <v>5.2</v>
      </c>
      <c r="L1603">
        <v>0</v>
      </c>
      <c r="M1603">
        <v>3</v>
      </c>
      <c r="N1603" t="s">
        <v>25</v>
      </c>
      <c r="O1603">
        <v>0</v>
      </c>
      <c r="P1603" t="s">
        <v>27</v>
      </c>
      <c r="Q1603" t="s">
        <v>3327</v>
      </c>
      <c r="R1603" t="s">
        <v>26</v>
      </c>
      <c r="S1603">
        <v>48</v>
      </c>
      <c r="T1603" t="s">
        <v>21</v>
      </c>
      <c r="U1603" t="s">
        <v>21</v>
      </c>
      <c r="V1603" t="s">
        <v>21</v>
      </c>
      <c r="W1603">
        <v>0</v>
      </c>
      <c r="X1603" t="s">
        <v>21</v>
      </c>
      <c r="Y1603" t="s">
        <v>32</v>
      </c>
      <c r="Z1603" t="s">
        <v>33</v>
      </c>
      <c r="AA1603">
        <v>33</v>
      </c>
      <c r="AB1603">
        <v>33</v>
      </c>
    </row>
    <row r="1604" spans="1:28" x14ac:dyDescent="0.3">
      <c r="A1604" t="s">
        <v>3328</v>
      </c>
      <c r="B1604" t="s">
        <v>21</v>
      </c>
      <c r="C1604">
        <f>IF(Customers[[#This Row],[Churn Label]]="yes",1,0)</f>
        <v>0</v>
      </c>
      <c r="D1604">
        <v>1</v>
      </c>
      <c r="E1604">
        <v>4</v>
      </c>
      <c r="F1604">
        <v>9</v>
      </c>
      <c r="G1604">
        <v>6</v>
      </c>
      <c r="H1604">
        <v>6.3</v>
      </c>
      <c r="I1604" t="s">
        <v>25</v>
      </c>
      <c r="J1604" t="s">
        <v>88</v>
      </c>
      <c r="K1604">
        <v>0</v>
      </c>
      <c r="L1604">
        <v>1</v>
      </c>
      <c r="M1604">
        <v>0</v>
      </c>
      <c r="N1604" t="s">
        <v>21</v>
      </c>
      <c r="O1604">
        <v>0</v>
      </c>
      <c r="P1604" t="s">
        <v>59</v>
      </c>
      <c r="Q1604" t="s">
        <v>3329</v>
      </c>
      <c r="R1604" t="s">
        <v>26</v>
      </c>
      <c r="S1604">
        <v>36</v>
      </c>
      <c r="T1604" t="s">
        <v>21</v>
      </c>
      <c r="U1604" t="s">
        <v>21</v>
      </c>
      <c r="V1604" t="s">
        <v>21</v>
      </c>
      <c r="W1604">
        <v>0</v>
      </c>
      <c r="X1604" t="s">
        <v>21</v>
      </c>
      <c r="Y1604" t="s">
        <v>53</v>
      </c>
      <c r="Z1604" t="s">
        <v>33</v>
      </c>
      <c r="AA1604">
        <v>9</v>
      </c>
      <c r="AB1604">
        <v>9</v>
      </c>
    </row>
    <row r="1605" spans="1:28" x14ac:dyDescent="0.3">
      <c r="A1605" t="s">
        <v>3330</v>
      </c>
      <c r="B1605" t="s">
        <v>21</v>
      </c>
      <c r="C1605">
        <f>IF(Customers[[#This Row],[Churn Label]]="yes",1,0)</f>
        <v>0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t="s">
        <v>25</v>
      </c>
      <c r="J1605" t="s">
        <v>22</v>
      </c>
      <c r="K1605">
        <v>123.9</v>
      </c>
      <c r="L1605">
        <v>2</v>
      </c>
      <c r="M1605">
        <v>7</v>
      </c>
      <c r="N1605" t="s">
        <v>25</v>
      </c>
      <c r="O1605">
        <v>0</v>
      </c>
      <c r="P1605" t="s">
        <v>41</v>
      </c>
      <c r="Q1605" t="s">
        <v>3331</v>
      </c>
      <c r="R1605" t="s">
        <v>26</v>
      </c>
      <c r="S1605">
        <v>26</v>
      </c>
      <c r="T1605" t="s">
        <v>25</v>
      </c>
      <c r="U1605" t="s">
        <v>21</v>
      </c>
      <c r="V1605" t="s">
        <v>21</v>
      </c>
      <c r="W1605">
        <v>0</v>
      </c>
      <c r="X1605" t="s">
        <v>25</v>
      </c>
      <c r="Y1605" t="s">
        <v>53</v>
      </c>
      <c r="Z1605" t="s">
        <v>38</v>
      </c>
      <c r="AA1605">
        <v>22</v>
      </c>
      <c r="AB1605">
        <v>1306</v>
      </c>
    </row>
    <row r="1606" spans="1:28" x14ac:dyDescent="0.3">
      <c r="A1606" t="s">
        <v>3332</v>
      </c>
      <c r="B1606" t="s">
        <v>21</v>
      </c>
      <c r="C1606">
        <f>IF(Customers[[#This Row],[Churn Label]]="yes",1,0)</f>
        <v>0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t="s">
        <v>25</v>
      </c>
      <c r="J1606" t="s">
        <v>22</v>
      </c>
      <c r="K1606">
        <v>153.80000000000001</v>
      </c>
      <c r="L1606">
        <v>0</v>
      </c>
      <c r="M1606">
        <v>11</v>
      </c>
      <c r="N1606" t="s">
        <v>25</v>
      </c>
      <c r="O1606">
        <v>0</v>
      </c>
      <c r="P1606" t="s">
        <v>85</v>
      </c>
      <c r="Q1606" t="s">
        <v>3333</v>
      </c>
      <c r="R1606" t="s">
        <v>26</v>
      </c>
      <c r="S1606">
        <v>32</v>
      </c>
      <c r="T1606" t="s">
        <v>21</v>
      </c>
      <c r="U1606" t="s">
        <v>21</v>
      </c>
      <c r="V1606" t="s">
        <v>21</v>
      </c>
      <c r="W1606">
        <v>0</v>
      </c>
      <c r="X1606" t="s">
        <v>21</v>
      </c>
      <c r="Y1606" t="s">
        <v>98</v>
      </c>
      <c r="Z1606" t="s">
        <v>33</v>
      </c>
      <c r="AA1606">
        <v>31</v>
      </c>
      <c r="AB1606">
        <v>1284</v>
      </c>
    </row>
    <row r="1607" spans="1:28" x14ac:dyDescent="0.3">
      <c r="A1607" t="s">
        <v>3334</v>
      </c>
      <c r="B1607" t="s">
        <v>21</v>
      </c>
      <c r="C1607">
        <f>IF(Customers[[#This Row],[Churn Label]]="yes",1,0)</f>
        <v>0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t="s">
        <v>25</v>
      </c>
      <c r="J1607" t="s">
        <v>22</v>
      </c>
      <c r="K1607">
        <v>382.8</v>
      </c>
      <c r="L1607">
        <v>0</v>
      </c>
      <c r="M1607">
        <v>6</v>
      </c>
      <c r="N1607" t="s">
        <v>25</v>
      </c>
      <c r="O1607">
        <v>0</v>
      </c>
      <c r="P1607" t="s">
        <v>85</v>
      </c>
      <c r="Q1607" t="s">
        <v>3335</v>
      </c>
      <c r="R1607" t="s">
        <v>24</v>
      </c>
      <c r="S1607">
        <v>27</v>
      </c>
      <c r="T1607" t="s">
        <v>25</v>
      </c>
      <c r="U1607" t="s">
        <v>21</v>
      </c>
      <c r="V1607" t="s">
        <v>21</v>
      </c>
      <c r="W1607">
        <v>0</v>
      </c>
      <c r="X1607" t="s">
        <v>25</v>
      </c>
      <c r="Y1607" t="s">
        <v>53</v>
      </c>
      <c r="Z1607" t="s">
        <v>38</v>
      </c>
      <c r="AA1607">
        <v>24</v>
      </c>
      <c r="AB1607">
        <v>1570</v>
      </c>
    </row>
    <row r="1608" spans="1:28" x14ac:dyDescent="0.3">
      <c r="A1608" t="s">
        <v>3336</v>
      </c>
      <c r="B1608" t="s">
        <v>21</v>
      </c>
      <c r="C1608">
        <f>IF(Customers[[#This Row],[Churn Label]]="yes",1,0)</f>
        <v>0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t="s">
        <v>25</v>
      </c>
      <c r="J1608" t="s">
        <v>22</v>
      </c>
      <c r="K1608">
        <v>135.19999999999999</v>
      </c>
      <c r="L1608">
        <v>0</v>
      </c>
      <c r="M1608">
        <v>1</v>
      </c>
      <c r="N1608" t="s">
        <v>25</v>
      </c>
      <c r="O1608">
        <v>0</v>
      </c>
      <c r="P1608" t="s">
        <v>68</v>
      </c>
      <c r="Q1608" t="s">
        <v>3337</v>
      </c>
      <c r="R1608" t="s">
        <v>24</v>
      </c>
      <c r="S1608">
        <v>77</v>
      </c>
      <c r="T1608" t="s">
        <v>21</v>
      </c>
      <c r="U1608" t="s">
        <v>25</v>
      </c>
      <c r="V1608" t="s">
        <v>21</v>
      </c>
      <c r="W1608">
        <v>0</v>
      </c>
      <c r="X1608" t="s">
        <v>21</v>
      </c>
      <c r="Y1608" t="s">
        <v>98</v>
      </c>
      <c r="Z1608" t="s">
        <v>33</v>
      </c>
      <c r="AA1608">
        <v>27</v>
      </c>
      <c r="AB1608">
        <v>1761</v>
      </c>
    </row>
    <row r="1609" spans="1:28" x14ac:dyDescent="0.3">
      <c r="A1609" t="s">
        <v>3338</v>
      </c>
      <c r="B1609" t="s">
        <v>21</v>
      </c>
      <c r="C1609">
        <f>IF(Customers[[#This Row],[Churn Label]]="yes",1,0)</f>
        <v>0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t="s">
        <v>25</v>
      </c>
      <c r="J1609" t="s">
        <v>22</v>
      </c>
      <c r="K1609">
        <v>257.5</v>
      </c>
      <c r="L1609">
        <v>2</v>
      </c>
      <c r="M1609">
        <v>7</v>
      </c>
      <c r="N1609" t="s">
        <v>25</v>
      </c>
      <c r="O1609">
        <v>0</v>
      </c>
      <c r="P1609" t="s">
        <v>36</v>
      </c>
      <c r="Q1609" t="s">
        <v>3339</v>
      </c>
      <c r="R1609" t="s">
        <v>26</v>
      </c>
      <c r="S1609">
        <v>54</v>
      </c>
      <c r="T1609" t="s">
        <v>21</v>
      </c>
      <c r="U1609" t="s">
        <v>21</v>
      </c>
      <c r="V1609" t="s">
        <v>21</v>
      </c>
      <c r="W1609">
        <v>0</v>
      </c>
      <c r="X1609" t="s">
        <v>21</v>
      </c>
      <c r="Y1609" t="s">
        <v>32</v>
      </c>
      <c r="Z1609" t="s">
        <v>38</v>
      </c>
      <c r="AA1609">
        <v>41</v>
      </c>
      <c r="AB1609">
        <v>2061</v>
      </c>
    </row>
    <row r="1610" spans="1:28" x14ac:dyDescent="0.3">
      <c r="A1610" t="s">
        <v>3340</v>
      </c>
      <c r="B1610" t="s">
        <v>21</v>
      </c>
      <c r="C1610">
        <f>IF(Customers[[#This Row],[Churn Label]]="yes",1,0)</f>
        <v>0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t="s">
        <v>25</v>
      </c>
      <c r="J1610" t="s">
        <v>22</v>
      </c>
      <c r="K1610">
        <v>107.6</v>
      </c>
      <c r="L1610">
        <v>1</v>
      </c>
      <c r="M1610">
        <v>0</v>
      </c>
      <c r="N1610" t="s">
        <v>21</v>
      </c>
      <c r="O1610">
        <v>0</v>
      </c>
      <c r="P1610" t="s">
        <v>68</v>
      </c>
      <c r="Q1610" t="s">
        <v>3341</v>
      </c>
      <c r="R1610" t="s">
        <v>24</v>
      </c>
      <c r="S1610">
        <v>25</v>
      </c>
      <c r="T1610" t="s">
        <v>25</v>
      </c>
      <c r="U1610" t="s">
        <v>21</v>
      </c>
      <c r="V1610" t="s">
        <v>21</v>
      </c>
      <c r="W1610">
        <v>0</v>
      </c>
      <c r="X1610" t="s">
        <v>21</v>
      </c>
      <c r="Y1610" t="s">
        <v>53</v>
      </c>
      <c r="Z1610" t="s">
        <v>95</v>
      </c>
      <c r="AA1610">
        <v>13</v>
      </c>
      <c r="AB1610">
        <v>524</v>
      </c>
    </row>
    <row r="1611" spans="1:28" x14ac:dyDescent="0.3">
      <c r="A1611" t="s">
        <v>3342</v>
      </c>
      <c r="B1611" t="s">
        <v>21</v>
      </c>
      <c r="C1611">
        <f>IF(Customers[[#This Row],[Churn Label]]="yes",1,0)</f>
        <v>0</v>
      </c>
      <c r="D1611">
        <v>3</v>
      </c>
      <c r="E1611">
        <v>16</v>
      </c>
      <c r="F1611">
        <v>35</v>
      </c>
      <c r="G1611">
        <v>24</v>
      </c>
      <c r="H1611">
        <v>42</v>
      </c>
      <c r="I1611" t="s">
        <v>25</v>
      </c>
      <c r="J1611" t="s">
        <v>22</v>
      </c>
      <c r="K1611">
        <v>21</v>
      </c>
      <c r="L1611">
        <v>2</v>
      </c>
      <c r="M1611">
        <v>35</v>
      </c>
      <c r="N1611" t="s">
        <v>25</v>
      </c>
      <c r="O1611">
        <v>0</v>
      </c>
      <c r="P1611" t="s">
        <v>29</v>
      </c>
      <c r="Q1611" t="s">
        <v>3343</v>
      </c>
      <c r="R1611" t="s">
        <v>26</v>
      </c>
      <c r="S1611">
        <v>28</v>
      </c>
      <c r="T1611" t="s">
        <v>25</v>
      </c>
      <c r="U1611" t="s">
        <v>21</v>
      </c>
      <c r="V1611" t="s">
        <v>21</v>
      </c>
      <c r="W1611">
        <v>0</v>
      </c>
      <c r="X1611" t="s">
        <v>21</v>
      </c>
      <c r="Y1611" t="s">
        <v>32</v>
      </c>
      <c r="Z1611" t="s">
        <v>38</v>
      </c>
      <c r="AA1611">
        <v>16</v>
      </c>
      <c r="AB1611">
        <v>51</v>
      </c>
    </row>
    <row r="1612" spans="1:28" x14ac:dyDescent="0.3">
      <c r="A1612" t="s">
        <v>3344</v>
      </c>
      <c r="B1612" t="s">
        <v>21</v>
      </c>
      <c r="C1612">
        <f>IF(Customers[[#This Row],[Churn Label]]="yes",1,0)</f>
        <v>0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t="s">
        <v>25</v>
      </c>
      <c r="J1612" t="s">
        <v>22</v>
      </c>
      <c r="K1612">
        <v>18.8</v>
      </c>
      <c r="L1612">
        <v>0</v>
      </c>
      <c r="M1612">
        <v>15</v>
      </c>
      <c r="N1612" t="s">
        <v>21</v>
      </c>
      <c r="O1612">
        <v>7</v>
      </c>
      <c r="P1612" t="s">
        <v>75</v>
      </c>
      <c r="Q1612" t="s">
        <v>3345</v>
      </c>
      <c r="R1612" t="s">
        <v>24</v>
      </c>
      <c r="S1612">
        <v>21</v>
      </c>
      <c r="T1612" t="s">
        <v>25</v>
      </c>
      <c r="U1612" t="s">
        <v>21</v>
      </c>
      <c r="V1612" t="s">
        <v>21</v>
      </c>
      <c r="W1612">
        <v>0</v>
      </c>
      <c r="X1612" t="s">
        <v>25</v>
      </c>
      <c r="Y1612" t="s">
        <v>32</v>
      </c>
      <c r="Z1612" t="s">
        <v>95</v>
      </c>
      <c r="AA1612">
        <v>17</v>
      </c>
      <c r="AB1612">
        <v>70</v>
      </c>
    </row>
    <row r="1613" spans="1:28" x14ac:dyDescent="0.3">
      <c r="A1613" t="s">
        <v>3346</v>
      </c>
      <c r="B1613" t="s">
        <v>21</v>
      </c>
      <c r="C1613">
        <f>IF(Customers[[#This Row],[Churn Label]]="yes",1,0)</f>
        <v>0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t="s">
        <v>25</v>
      </c>
      <c r="J1613" t="s">
        <v>88</v>
      </c>
      <c r="K1613">
        <v>0</v>
      </c>
      <c r="L1613">
        <v>2</v>
      </c>
      <c r="M1613">
        <v>1</v>
      </c>
      <c r="N1613" t="s">
        <v>25</v>
      </c>
      <c r="O1613">
        <v>0</v>
      </c>
      <c r="P1613" t="s">
        <v>27</v>
      </c>
      <c r="Q1613" t="s">
        <v>3347</v>
      </c>
      <c r="R1613" t="s">
        <v>24</v>
      </c>
      <c r="S1613">
        <v>58</v>
      </c>
      <c r="T1613" t="s">
        <v>21</v>
      </c>
      <c r="U1613" t="s">
        <v>21</v>
      </c>
      <c r="V1613" t="s">
        <v>21</v>
      </c>
      <c r="W1613">
        <v>0</v>
      </c>
      <c r="X1613" t="s">
        <v>25</v>
      </c>
      <c r="Y1613" t="s">
        <v>32</v>
      </c>
      <c r="Z1613" t="s">
        <v>38</v>
      </c>
      <c r="AA1613">
        <v>57</v>
      </c>
      <c r="AB1613">
        <v>609</v>
      </c>
    </row>
    <row r="1614" spans="1:28" x14ac:dyDescent="0.3">
      <c r="A1614" t="s">
        <v>3348</v>
      </c>
      <c r="B1614" t="s">
        <v>21</v>
      </c>
      <c r="C1614">
        <f>IF(Customers[[#This Row],[Churn Label]]="yes",1,0)</f>
        <v>0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t="s">
        <v>25</v>
      </c>
      <c r="J1614" t="s">
        <v>22</v>
      </c>
      <c r="K1614">
        <v>5.0999999999999996</v>
      </c>
      <c r="L1614">
        <v>0</v>
      </c>
      <c r="M1614">
        <v>5</v>
      </c>
      <c r="N1614" t="s">
        <v>25</v>
      </c>
      <c r="O1614">
        <v>0</v>
      </c>
      <c r="P1614" t="s">
        <v>85</v>
      </c>
      <c r="Q1614" t="s">
        <v>3349</v>
      </c>
      <c r="R1614" t="s">
        <v>24</v>
      </c>
      <c r="S1614">
        <v>57</v>
      </c>
      <c r="T1614" t="s">
        <v>21</v>
      </c>
      <c r="U1614" t="s">
        <v>21</v>
      </c>
      <c r="V1614" t="s">
        <v>21</v>
      </c>
      <c r="W1614">
        <v>0</v>
      </c>
      <c r="X1614" t="s">
        <v>21</v>
      </c>
      <c r="Y1614" t="s">
        <v>32</v>
      </c>
      <c r="Z1614" t="s">
        <v>95</v>
      </c>
      <c r="AA1614">
        <v>39</v>
      </c>
      <c r="AB1614">
        <v>71</v>
      </c>
    </row>
    <row r="1615" spans="1:28" x14ac:dyDescent="0.3">
      <c r="A1615" t="s">
        <v>3350</v>
      </c>
      <c r="B1615" t="s">
        <v>21</v>
      </c>
      <c r="C1615">
        <f>IF(Customers[[#This Row],[Churn Label]]="yes",1,0)</f>
        <v>0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t="s">
        <v>25</v>
      </c>
      <c r="J1615" t="s">
        <v>88</v>
      </c>
      <c r="K1615">
        <v>0</v>
      </c>
      <c r="L1615">
        <v>2</v>
      </c>
      <c r="M1615">
        <v>2</v>
      </c>
      <c r="N1615" t="s">
        <v>25</v>
      </c>
      <c r="O1615">
        <v>0</v>
      </c>
      <c r="P1615" t="s">
        <v>43</v>
      </c>
      <c r="Q1615" t="s">
        <v>3351</v>
      </c>
      <c r="R1615" t="s">
        <v>24</v>
      </c>
      <c r="S1615">
        <v>54</v>
      </c>
      <c r="T1615" t="s">
        <v>21</v>
      </c>
      <c r="U1615" t="s">
        <v>21</v>
      </c>
      <c r="V1615" t="s">
        <v>21</v>
      </c>
      <c r="W1615">
        <v>0</v>
      </c>
      <c r="X1615" t="s">
        <v>21</v>
      </c>
      <c r="Y1615" t="s">
        <v>32</v>
      </c>
      <c r="Z1615" t="s">
        <v>38</v>
      </c>
      <c r="AA1615">
        <v>52</v>
      </c>
      <c r="AB1615">
        <v>1329</v>
      </c>
    </row>
    <row r="1616" spans="1:28" x14ac:dyDescent="0.3">
      <c r="A1616" t="s">
        <v>3352</v>
      </c>
      <c r="B1616" t="s">
        <v>21</v>
      </c>
      <c r="C1616">
        <f>IF(Customers[[#This Row],[Churn Label]]="yes",1,0)</f>
        <v>0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t="s">
        <v>25</v>
      </c>
      <c r="J1616" t="s">
        <v>22</v>
      </c>
      <c r="K1616">
        <v>23.1</v>
      </c>
      <c r="L1616">
        <v>1</v>
      </c>
      <c r="M1616">
        <v>0</v>
      </c>
      <c r="N1616" t="s">
        <v>21</v>
      </c>
      <c r="O1616">
        <v>0</v>
      </c>
      <c r="P1616" t="s">
        <v>45</v>
      </c>
      <c r="Q1616" t="s">
        <v>3353</v>
      </c>
      <c r="R1616" t="s">
        <v>24</v>
      </c>
      <c r="S1616">
        <v>28</v>
      </c>
      <c r="T1616" t="s">
        <v>25</v>
      </c>
      <c r="U1616" t="s">
        <v>21</v>
      </c>
      <c r="V1616" t="s">
        <v>21</v>
      </c>
      <c r="W1616">
        <v>0</v>
      </c>
      <c r="X1616" t="s">
        <v>21</v>
      </c>
      <c r="Y1616" t="s">
        <v>32</v>
      </c>
      <c r="Z1616" t="s">
        <v>95</v>
      </c>
      <c r="AA1616">
        <v>13</v>
      </c>
      <c r="AB1616">
        <v>164</v>
      </c>
    </row>
    <row r="1617" spans="1:28" x14ac:dyDescent="0.3">
      <c r="A1617" t="s">
        <v>3354</v>
      </c>
      <c r="B1617" t="s">
        <v>21</v>
      </c>
      <c r="C1617">
        <f>IF(Customers[[#This Row],[Churn Label]]="yes",1,0)</f>
        <v>0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t="s">
        <v>25</v>
      </c>
      <c r="J1617" t="s">
        <v>22</v>
      </c>
      <c r="K1617">
        <v>305</v>
      </c>
      <c r="L1617">
        <v>2</v>
      </c>
      <c r="M1617">
        <v>2</v>
      </c>
      <c r="N1617" t="s">
        <v>21</v>
      </c>
      <c r="O1617">
        <v>88</v>
      </c>
      <c r="P1617" t="s">
        <v>86</v>
      </c>
      <c r="Q1617" t="s">
        <v>3355</v>
      </c>
      <c r="R1617" t="s">
        <v>26</v>
      </c>
      <c r="S1617">
        <v>67</v>
      </c>
      <c r="T1617" t="s">
        <v>21</v>
      </c>
      <c r="U1617" t="s">
        <v>25</v>
      </c>
      <c r="V1617" t="s">
        <v>21</v>
      </c>
      <c r="W1617">
        <v>0</v>
      </c>
      <c r="X1617" t="s">
        <v>21</v>
      </c>
      <c r="Y1617" t="s">
        <v>53</v>
      </c>
      <c r="Z1617" t="s">
        <v>38</v>
      </c>
      <c r="AA1617">
        <v>55</v>
      </c>
      <c r="AB1617">
        <v>3367</v>
      </c>
    </row>
    <row r="1618" spans="1:28" x14ac:dyDescent="0.3">
      <c r="A1618" t="s">
        <v>3356</v>
      </c>
      <c r="B1618" t="s">
        <v>21</v>
      </c>
      <c r="C1618">
        <f>IF(Customers[[#This Row],[Churn Label]]="yes",1,0)</f>
        <v>0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t="s">
        <v>25</v>
      </c>
      <c r="J1618" t="s">
        <v>22</v>
      </c>
      <c r="K1618">
        <v>59.8</v>
      </c>
      <c r="L1618">
        <v>0</v>
      </c>
      <c r="M1618">
        <v>3</v>
      </c>
      <c r="N1618" t="s">
        <v>25</v>
      </c>
      <c r="O1618">
        <v>0</v>
      </c>
      <c r="P1618" t="s">
        <v>58</v>
      </c>
      <c r="Q1618" t="s">
        <v>3357</v>
      </c>
      <c r="R1618" t="s">
        <v>26</v>
      </c>
      <c r="S1618">
        <v>41</v>
      </c>
      <c r="T1618" t="s">
        <v>21</v>
      </c>
      <c r="U1618" t="s">
        <v>21</v>
      </c>
      <c r="V1618" t="s">
        <v>21</v>
      </c>
      <c r="W1618">
        <v>0</v>
      </c>
      <c r="X1618" t="s">
        <v>25</v>
      </c>
      <c r="Y1618" t="s">
        <v>53</v>
      </c>
      <c r="Z1618" t="s">
        <v>38</v>
      </c>
      <c r="AA1618">
        <v>41</v>
      </c>
      <c r="AB1618">
        <v>2675</v>
      </c>
    </row>
    <row r="1619" spans="1:28" x14ac:dyDescent="0.3">
      <c r="A1619" t="s">
        <v>3358</v>
      </c>
      <c r="B1619" t="s">
        <v>21</v>
      </c>
      <c r="C1619">
        <f>IF(Customers[[#This Row],[Churn Label]]="yes",1,0)</f>
        <v>0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t="s">
        <v>25</v>
      </c>
      <c r="J1619" t="s">
        <v>22</v>
      </c>
      <c r="K1619">
        <v>130.5</v>
      </c>
      <c r="L1619">
        <v>2</v>
      </c>
      <c r="M1619">
        <v>24</v>
      </c>
      <c r="N1619" t="s">
        <v>25</v>
      </c>
      <c r="O1619">
        <v>0</v>
      </c>
      <c r="P1619" t="s">
        <v>51</v>
      </c>
      <c r="Q1619" t="s">
        <v>3359</v>
      </c>
      <c r="R1619" t="s">
        <v>24</v>
      </c>
      <c r="S1619">
        <v>26</v>
      </c>
      <c r="T1619" t="s">
        <v>25</v>
      </c>
      <c r="U1619" t="s">
        <v>21</v>
      </c>
      <c r="V1619" t="s">
        <v>21</v>
      </c>
      <c r="W1619">
        <v>0</v>
      </c>
      <c r="X1619" t="s">
        <v>25</v>
      </c>
      <c r="Y1619" t="s">
        <v>98</v>
      </c>
      <c r="Z1619" t="s">
        <v>38</v>
      </c>
      <c r="AA1619">
        <v>29</v>
      </c>
      <c r="AB1619">
        <v>1728</v>
      </c>
    </row>
    <row r="1620" spans="1:28" x14ac:dyDescent="0.3">
      <c r="A1620" t="s">
        <v>3360</v>
      </c>
      <c r="B1620" t="s">
        <v>21</v>
      </c>
      <c r="C1620">
        <f>IF(Customers[[#This Row],[Churn Label]]="yes",1,0)</f>
        <v>0</v>
      </c>
      <c r="D1620">
        <v>1</v>
      </c>
      <c r="E1620">
        <v>5</v>
      </c>
      <c r="F1620">
        <v>13</v>
      </c>
      <c r="G1620">
        <v>4</v>
      </c>
      <c r="H1620">
        <v>10</v>
      </c>
      <c r="I1620" t="s">
        <v>25</v>
      </c>
      <c r="J1620" t="s">
        <v>22</v>
      </c>
      <c r="K1620">
        <v>5</v>
      </c>
      <c r="L1620">
        <v>1</v>
      </c>
      <c r="M1620">
        <v>0</v>
      </c>
      <c r="N1620" t="s">
        <v>25</v>
      </c>
      <c r="O1620">
        <v>0</v>
      </c>
      <c r="P1620" t="s">
        <v>42</v>
      </c>
      <c r="Q1620" t="s">
        <v>3361</v>
      </c>
      <c r="R1620" t="s">
        <v>26</v>
      </c>
      <c r="S1620">
        <v>41</v>
      </c>
      <c r="T1620" t="s">
        <v>21</v>
      </c>
      <c r="U1620" t="s">
        <v>21</v>
      </c>
      <c r="V1620" t="s">
        <v>21</v>
      </c>
      <c r="W1620">
        <v>0</v>
      </c>
      <c r="X1620" t="s">
        <v>21</v>
      </c>
      <c r="Y1620" t="s">
        <v>32</v>
      </c>
      <c r="Z1620" t="s">
        <v>38</v>
      </c>
      <c r="AA1620">
        <v>19</v>
      </c>
      <c r="AB1620">
        <v>19</v>
      </c>
    </row>
    <row r="1621" spans="1:28" x14ac:dyDescent="0.3">
      <c r="A1621" t="s">
        <v>3362</v>
      </c>
      <c r="B1621" t="s">
        <v>21</v>
      </c>
      <c r="C1621">
        <f>IF(Customers[[#This Row],[Churn Label]]="yes",1,0)</f>
        <v>0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t="s">
        <v>25</v>
      </c>
      <c r="J1621" t="s">
        <v>22</v>
      </c>
      <c r="K1621">
        <v>17.8</v>
      </c>
      <c r="L1621">
        <v>2</v>
      </c>
      <c r="M1621">
        <v>0</v>
      </c>
      <c r="N1621" t="s">
        <v>21</v>
      </c>
      <c r="O1621">
        <v>0</v>
      </c>
      <c r="P1621" t="s">
        <v>27</v>
      </c>
      <c r="Q1621" t="s">
        <v>3363</v>
      </c>
      <c r="R1621" t="s">
        <v>24</v>
      </c>
      <c r="S1621">
        <v>27</v>
      </c>
      <c r="T1621" t="s">
        <v>25</v>
      </c>
      <c r="U1621" t="s">
        <v>21</v>
      </c>
      <c r="V1621" t="s">
        <v>21</v>
      </c>
      <c r="W1621">
        <v>0</v>
      </c>
      <c r="X1621" t="s">
        <v>21</v>
      </c>
      <c r="Y1621" t="s">
        <v>32</v>
      </c>
      <c r="Z1621" t="s">
        <v>33</v>
      </c>
      <c r="AA1621">
        <v>13</v>
      </c>
      <c r="AB1621">
        <v>165</v>
      </c>
    </row>
    <row r="1622" spans="1:28" x14ac:dyDescent="0.3">
      <c r="A1622" t="s">
        <v>3364</v>
      </c>
      <c r="B1622" t="s">
        <v>21</v>
      </c>
      <c r="C1622">
        <f>IF(Customers[[#This Row],[Churn Label]]="yes",1,0)</f>
        <v>0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2</v>
      </c>
      <c r="N1622" t="s">
        <v>25</v>
      </c>
      <c r="O1622">
        <v>0</v>
      </c>
      <c r="P1622" t="s">
        <v>85</v>
      </c>
      <c r="Q1622" t="s">
        <v>3365</v>
      </c>
      <c r="R1622" t="s">
        <v>26</v>
      </c>
      <c r="S1622">
        <v>74</v>
      </c>
      <c r="T1622" t="s">
        <v>21</v>
      </c>
      <c r="U1622" t="s">
        <v>25</v>
      </c>
      <c r="V1622" t="s">
        <v>21</v>
      </c>
      <c r="W1622">
        <v>0</v>
      </c>
      <c r="X1622" t="s">
        <v>25</v>
      </c>
      <c r="Y1622" t="s">
        <v>53</v>
      </c>
      <c r="Z1622" t="s">
        <v>33</v>
      </c>
      <c r="AA1622">
        <v>50</v>
      </c>
      <c r="AB1622">
        <v>3546</v>
      </c>
    </row>
    <row r="1623" spans="1:28" x14ac:dyDescent="0.3">
      <c r="A1623" t="s">
        <v>3366</v>
      </c>
      <c r="B1623" t="s">
        <v>21</v>
      </c>
      <c r="C1623">
        <f>IF(Customers[[#This Row],[Churn Label]]="yes",1,0)</f>
        <v>0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10</v>
      </c>
      <c r="N1623" t="s">
        <v>25</v>
      </c>
      <c r="O1623">
        <v>0</v>
      </c>
      <c r="P1623" t="s">
        <v>68</v>
      </c>
      <c r="Q1623" t="s">
        <v>3367</v>
      </c>
      <c r="R1623" t="s">
        <v>26</v>
      </c>
      <c r="S1623">
        <v>73</v>
      </c>
      <c r="T1623" t="s">
        <v>21</v>
      </c>
      <c r="U1623" t="s">
        <v>25</v>
      </c>
      <c r="V1623" t="s">
        <v>21</v>
      </c>
      <c r="W1623">
        <v>0</v>
      </c>
      <c r="X1623" t="s">
        <v>25</v>
      </c>
      <c r="Y1623" t="s">
        <v>53</v>
      </c>
      <c r="Z1623" t="s">
        <v>33</v>
      </c>
      <c r="AA1623">
        <v>64</v>
      </c>
      <c r="AB1623">
        <v>4293</v>
      </c>
    </row>
    <row r="1624" spans="1:28" x14ac:dyDescent="0.3">
      <c r="A1624" t="s">
        <v>3368</v>
      </c>
      <c r="B1624" t="s">
        <v>21</v>
      </c>
      <c r="C1624">
        <f>IF(Customers[[#This Row],[Churn Label]]="yes",1,0)</f>
        <v>0</v>
      </c>
      <c r="D1624">
        <v>1</v>
      </c>
      <c r="E1624">
        <v>5</v>
      </c>
      <c r="F1624">
        <v>14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1</v>
      </c>
      <c r="N1624" t="s">
        <v>25</v>
      </c>
      <c r="O1624">
        <v>0</v>
      </c>
      <c r="P1624" t="s">
        <v>54</v>
      </c>
      <c r="Q1624" t="s">
        <v>3369</v>
      </c>
      <c r="R1624" t="s">
        <v>26</v>
      </c>
      <c r="S1624">
        <v>48</v>
      </c>
      <c r="T1624" t="s">
        <v>21</v>
      </c>
      <c r="U1624" t="s">
        <v>21</v>
      </c>
      <c r="V1624" t="s">
        <v>21</v>
      </c>
      <c r="W1624">
        <v>0</v>
      </c>
      <c r="X1624" t="s">
        <v>21</v>
      </c>
      <c r="Y1624" t="s">
        <v>32</v>
      </c>
      <c r="Z1624" t="s">
        <v>95</v>
      </c>
      <c r="AA1624">
        <v>16</v>
      </c>
      <c r="AB1624">
        <v>16</v>
      </c>
    </row>
    <row r="1625" spans="1:28" x14ac:dyDescent="0.3">
      <c r="A1625" t="s">
        <v>3370</v>
      </c>
      <c r="B1625" t="s">
        <v>21</v>
      </c>
      <c r="C1625">
        <f>IF(Customers[[#This Row],[Churn Label]]="yes",1,0)</f>
        <v>0</v>
      </c>
      <c r="D1625">
        <v>4</v>
      </c>
      <c r="E1625">
        <v>7</v>
      </c>
      <c r="F1625">
        <v>14.2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1</v>
      </c>
      <c r="M1625">
        <v>4</v>
      </c>
      <c r="N1625" t="s">
        <v>25</v>
      </c>
      <c r="O1625">
        <v>0</v>
      </c>
      <c r="P1625" t="s">
        <v>37</v>
      </c>
      <c r="Q1625" t="s">
        <v>3371</v>
      </c>
      <c r="R1625" t="s">
        <v>26</v>
      </c>
      <c r="S1625">
        <v>51</v>
      </c>
      <c r="T1625" t="s">
        <v>21</v>
      </c>
      <c r="U1625" t="s">
        <v>21</v>
      </c>
      <c r="V1625" t="s">
        <v>21</v>
      </c>
      <c r="W1625">
        <v>0</v>
      </c>
      <c r="X1625" t="s">
        <v>21</v>
      </c>
      <c r="Y1625" t="s">
        <v>32</v>
      </c>
      <c r="Z1625" t="s">
        <v>38</v>
      </c>
      <c r="AA1625">
        <v>40</v>
      </c>
      <c r="AB1625">
        <v>143</v>
      </c>
    </row>
    <row r="1626" spans="1:28" x14ac:dyDescent="0.3">
      <c r="A1626" t="s">
        <v>3372</v>
      </c>
      <c r="B1626" t="s">
        <v>21</v>
      </c>
      <c r="C1626">
        <f>IF(Customers[[#This Row],[Churn Label]]="yes",1,0)</f>
        <v>0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1</v>
      </c>
      <c r="M1626">
        <v>8</v>
      </c>
      <c r="N1626" t="s">
        <v>25</v>
      </c>
      <c r="O1626">
        <v>0</v>
      </c>
      <c r="P1626" t="s">
        <v>45</v>
      </c>
      <c r="Q1626" t="s">
        <v>3373</v>
      </c>
      <c r="R1626" t="s">
        <v>24</v>
      </c>
      <c r="S1626">
        <v>30</v>
      </c>
      <c r="T1626" t="s">
        <v>21</v>
      </c>
      <c r="U1626" t="s">
        <v>21</v>
      </c>
      <c r="V1626" t="s">
        <v>21</v>
      </c>
      <c r="W1626">
        <v>0</v>
      </c>
      <c r="X1626" t="s">
        <v>21</v>
      </c>
      <c r="Y1626" t="s">
        <v>32</v>
      </c>
      <c r="Z1626" t="s">
        <v>38</v>
      </c>
      <c r="AA1626">
        <v>47</v>
      </c>
      <c r="AB1626">
        <v>562</v>
      </c>
    </row>
    <row r="1627" spans="1:28" x14ac:dyDescent="0.3">
      <c r="A1627" t="s">
        <v>3374</v>
      </c>
      <c r="B1627" t="s">
        <v>21</v>
      </c>
      <c r="C1627">
        <f>IF(Customers[[#This Row],[Churn Label]]="yes",1,0)</f>
        <v>0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2</v>
      </c>
      <c r="M1627">
        <v>0</v>
      </c>
      <c r="N1627" t="s">
        <v>21</v>
      </c>
      <c r="O1627">
        <v>0</v>
      </c>
      <c r="P1627" t="s">
        <v>84</v>
      </c>
      <c r="Q1627" t="s">
        <v>3375</v>
      </c>
      <c r="R1627" t="s">
        <v>24</v>
      </c>
      <c r="S1627">
        <v>27</v>
      </c>
      <c r="T1627" t="s">
        <v>25</v>
      </c>
      <c r="U1627" t="s">
        <v>21</v>
      </c>
      <c r="V1627" t="s">
        <v>21</v>
      </c>
      <c r="W1627">
        <v>0</v>
      </c>
      <c r="X1627" t="s">
        <v>21</v>
      </c>
      <c r="Y1627" t="s">
        <v>98</v>
      </c>
      <c r="Z1627" t="s">
        <v>33</v>
      </c>
      <c r="AA1627">
        <v>13</v>
      </c>
      <c r="AB1627">
        <v>344</v>
      </c>
    </row>
    <row r="1628" spans="1:28" x14ac:dyDescent="0.3">
      <c r="A1628" t="s">
        <v>3376</v>
      </c>
      <c r="B1628" t="s">
        <v>21</v>
      </c>
      <c r="C1628">
        <f>IF(Customers[[#This Row],[Churn Label]]="yes",1,0)</f>
        <v>0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t="s">
        <v>25</v>
      </c>
      <c r="J1628" t="s">
        <v>88</v>
      </c>
      <c r="K1628">
        <v>0</v>
      </c>
      <c r="L1628">
        <v>2</v>
      </c>
      <c r="M1628">
        <v>3</v>
      </c>
      <c r="N1628" t="s">
        <v>25</v>
      </c>
      <c r="O1628">
        <v>0</v>
      </c>
      <c r="P1628" t="s">
        <v>51</v>
      </c>
      <c r="Q1628" t="s">
        <v>3377</v>
      </c>
      <c r="R1628" t="s">
        <v>26</v>
      </c>
      <c r="S1628">
        <v>47</v>
      </c>
      <c r="T1628" t="s">
        <v>21</v>
      </c>
      <c r="U1628" t="s">
        <v>21</v>
      </c>
      <c r="V1628" t="s">
        <v>21</v>
      </c>
      <c r="W1628">
        <v>0</v>
      </c>
      <c r="X1628" t="s">
        <v>21</v>
      </c>
      <c r="Y1628" t="s">
        <v>32</v>
      </c>
      <c r="Z1628" t="s">
        <v>38</v>
      </c>
      <c r="AA1628">
        <v>51</v>
      </c>
      <c r="AB1628">
        <v>1279</v>
      </c>
    </row>
    <row r="1629" spans="1:28" x14ac:dyDescent="0.3">
      <c r="A1629" t="s">
        <v>3378</v>
      </c>
      <c r="B1629" t="s">
        <v>21</v>
      </c>
      <c r="C1629">
        <f>IF(Customers[[#This Row],[Churn Label]]="yes",1,0)</f>
        <v>0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1</v>
      </c>
      <c r="M1629">
        <v>15</v>
      </c>
      <c r="N1629" t="s">
        <v>25</v>
      </c>
      <c r="O1629">
        <v>0</v>
      </c>
      <c r="P1629" t="s">
        <v>79</v>
      </c>
      <c r="Q1629" t="s">
        <v>3379</v>
      </c>
      <c r="R1629" t="s">
        <v>26</v>
      </c>
      <c r="S1629">
        <v>34</v>
      </c>
      <c r="T1629" t="s">
        <v>21</v>
      </c>
      <c r="U1629" t="s">
        <v>21</v>
      </c>
      <c r="V1629" t="s">
        <v>21</v>
      </c>
      <c r="W1629">
        <v>0</v>
      </c>
      <c r="X1629" t="s">
        <v>25</v>
      </c>
      <c r="Y1629" t="s">
        <v>53</v>
      </c>
      <c r="Z1629" t="s">
        <v>38</v>
      </c>
      <c r="AA1629">
        <v>69</v>
      </c>
      <c r="AB1629">
        <v>3804</v>
      </c>
    </row>
    <row r="1630" spans="1:28" x14ac:dyDescent="0.3">
      <c r="A1630" t="s">
        <v>3380</v>
      </c>
      <c r="B1630" t="s">
        <v>21</v>
      </c>
      <c r="C1630">
        <f>IF(Customers[[#This Row],[Churn Label]]="yes",1,0)</f>
        <v>0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1</v>
      </c>
      <c r="M1630">
        <v>0</v>
      </c>
      <c r="N1630" t="s">
        <v>21</v>
      </c>
      <c r="O1630">
        <v>0</v>
      </c>
      <c r="P1630" t="s">
        <v>86</v>
      </c>
      <c r="Q1630" t="s">
        <v>3381</v>
      </c>
      <c r="R1630" t="s">
        <v>24</v>
      </c>
      <c r="S1630">
        <v>27</v>
      </c>
      <c r="T1630" t="s">
        <v>25</v>
      </c>
      <c r="U1630" t="s">
        <v>21</v>
      </c>
      <c r="V1630" t="s">
        <v>21</v>
      </c>
      <c r="W1630">
        <v>0</v>
      </c>
      <c r="X1630" t="s">
        <v>21</v>
      </c>
      <c r="Y1630" t="s">
        <v>53</v>
      </c>
      <c r="Z1630" t="s">
        <v>33</v>
      </c>
      <c r="AA1630">
        <v>11</v>
      </c>
      <c r="AB1630">
        <v>684</v>
      </c>
    </row>
    <row r="1631" spans="1:28" x14ac:dyDescent="0.3">
      <c r="A1631" t="s">
        <v>3382</v>
      </c>
      <c r="B1631" t="s">
        <v>21</v>
      </c>
      <c r="C1631">
        <f>IF(Customers[[#This Row],[Churn Label]]="yes",1,0)</f>
        <v>0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2</v>
      </c>
      <c r="M1631">
        <v>0</v>
      </c>
      <c r="N1631" t="s">
        <v>21</v>
      </c>
      <c r="O1631">
        <v>0</v>
      </c>
      <c r="P1631" t="s">
        <v>69</v>
      </c>
      <c r="Q1631" t="s">
        <v>3383</v>
      </c>
      <c r="R1631" t="s">
        <v>26</v>
      </c>
      <c r="S1631">
        <v>60</v>
      </c>
      <c r="T1631" t="s">
        <v>21</v>
      </c>
      <c r="U1631" t="s">
        <v>21</v>
      </c>
      <c r="V1631" t="s">
        <v>21</v>
      </c>
      <c r="W1631">
        <v>0</v>
      </c>
      <c r="X1631" t="s">
        <v>21</v>
      </c>
      <c r="Y1631" t="s">
        <v>98</v>
      </c>
      <c r="Z1631" t="s">
        <v>33</v>
      </c>
      <c r="AA1631">
        <v>13</v>
      </c>
      <c r="AB1631">
        <v>246</v>
      </c>
    </row>
    <row r="1632" spans="1:28" x14ac:dyDescent="0.3">
      <c r="A1632" t="s">
        <v>3384</v>
      </c>
      <c r="B1632" t="s">
        <v>21</v>
      </c>
      <c r="C1632">
        <f>IF(Customers[[#This Row],[Churn Label]]="yes",1,0)</f>
        <v>0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1</v>
      </c>
      <c r="M1632">
        <v>6</v>
      </c>
      <c r="N1632" t="s">
        <v>25</v>
      </c>
      <c r="O1632">
        <v>0</v>
      </c>
      <c r="P1632" t="s">
        <v>28</v>
      </c>
      <c r="Q1632" t="s">
        <v>3385</v>
      </c>
      <c r="R1632" t="s">
        <v>26</v>
      </c>
      <c r="S1632">
        <v>60</v>
      </c>
      <c r="T1632" t="s">
        <v>21</v>
      </c>
      <c r="U1632" t="s">
        <v>21</v>
      </c>
      <c r="V1632" t="s">
        <v>21</v>
      </c>
      <c r="W1632">
        <v>0</v>
      </c>
      <c r="X1632" t="s">
        <v>25</v>
      </c>
      <c r="Y1632" t="s">
        <v>32</v>
      </c>
      <c r="Z1632" t="s">
        <v>38</v>
      </c>
      <c r="AA1632">
        <v>45</v>
      </c>
      <c r="AB1632">
        <v>965</v>
      </c>
    </row>
    <row r="1633" spans="1:28" x14ac:dyDescent="0.3">
      <c r="A1633" t="s">
        <v>3386</v>
      </c>
      <c r="B1633" t="s">
        <v>21</v>
      </c>
      <c r="C1633">
        <f>IF(Customers[[#This Row],[Churn Label]]="yes",1,0)</f>
        <v>0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21</v>
      </c>
      <c r="N1633" t="s">
        <v>25</v>
      </c>
      <c r="O1633">
        <v>0</v>
      </c>
      <c r="P1633" t="s">
        <v>46</v>
      </c>
      <c r="Q1633" t="s">
        <v>3387</v>
      </c>
      <c r="R1633" t="s">
        <v>26</v>
      </c>
      <c r="S1633">
        <v>23</v>
      </c>
      <c r="T1633" t="s">
        <v>25</v>
      </c>
      <c r="U1633" t="s">
        <v>21</v>
      </c>
      <c r="V1633" t="s">
        <v>21</v>
      </c>
      <c r="W1633">
        <v>0</v>
      </c>
      <c r="X1633" t="s">
        <v>21</v>
      </c>
      <c r="Y1633" t="s">
        <v>32</v>
      </c>
      <c r="Z1633" t="s">
        <v>38</v>
      </c>
      <c r="AA1633">
        <v>28</v>
      </c>
      <c r="AB1633">
        <v>371</v>
      </c>
    </row>
    <row r="1634" spans="1:28" x14ac:dyDescent="0.3">
      <c r="A1634" t="s">
        <v>3388</v>
      </c>
      <c r="B1634" t="s">
        <v>21</v>
      </c>
      <c r="C1634">
        <f>IF(Customers[[#This Row],[Churn Label]]="yes",1,0)</f>
        <v>0</v>
      </c>
      <c r="D1634">
        <v>30</v>
      </c>
      <c r="E1634">
        <v>84</v>
      </c>
      <c r="F1634">
        <v>209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</v>
      </c>
      <c r="N1634" t="s">
        <v>25</v>
      </c>
      <c r="O1634">
        <v>0</v>
      </c>
      <c r="P1634" t="s">
        <v>70</v>
      </c>
      <c r="Q1634" t="s">
        <v>3389</v>
      </c>
      <c r="R1634" t="s">
        <v>24</v>
      </c>
      <c r="S1634">
        <v>59</v>
      </c>
      <c r="T1634" t="s">
        <v>21</v>
      </c>
      <c r="U1634" t="s">
        <v>21</v>
      </c>
      <c r="V1634" t="s">
        <v>21</v>
      </c>
      <c r="W1634">
        <v>0</v>
      </c>
      <c r="X1634" t="s">
        <v>21</v>
      </c>
      <c r="Y1634" t="s">
        <v>98</v>
      </c>
      <c r="Z1634" t="s">
        <v>38</v>
      </c>
      <c r="AA1634">
        <v>30</v>
      </c>
      <c r="AB1634">
        <v>899</v>
      </c>
    </row>
    <row r="1635" spans="1:28" x14ac:dyDescent="0.3">
      <c r="A1635" t="s">
        <v>3390</v>
      </c>
      <c r="B1635" t="s">
        <v>21</v>
      </c>
      <c r="C1635">
        <f>IF(Customers[[#This Row],[Churn Label]]="yes",1,0)</f>
        <v>0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t="s">
        <v>25</v>
      </c>
      <c r="J1635" t="s">
        <v>88</v>
      </c>
      <c r="K1635">
        <v>0</v>
      </c>
      <c r="L1635">
        <v>2</v>
      </c>
      <c r="M1635">
        <v>6</v>
      </c>
      <c r="N1635" t="s">
        <v>25</v>
      </c>
      <c r="O1635">
        <v>0</v>
      </c>
      <c r="P1635" t="s">
        <v>55</v>
      </c>
      <c r="Q1635" t="s">
        <v>3391</v>
      </c>
      <c r="R1635" t="s">
        <v>24</v>
      </c>
      <c r="S1635">
        <v>41</v>
      </c>
      <c r="T1635" t="s">
        <v>21</v>
      </c>
      <c r="U1635" t="s">
        <v>21</v>
      </c>
      <c r="V1635" t="s">
        <v>21</v>
      </c>
      <c r="W1635">
        <v>0</v>
      </c>
      <c r="X1635" t="s">
        <v>21</v>
      </c>
      <c r="Y1635" t="s">
        <v>32</v>
      </c>
      <c r="Z1635" t="s">
        <v>38</v>
      </c>
      <c r="AA1635">
        <v>41</v>
      </c>
      <c r="AB1635">
        <v>449</v>
      </c>
    </row>
    <row r="1636" spans="1:28" x14ac:dyDescent="0.3">
      <c r="A1636" t="s">
        <v>3392</v>
      </c>
      <c r="B1636" t="s">
        <v>21</v>
      </c>
      <c r="C1636">
        <f>IF(Customers[[#This Row],[Churn Label]]="yes",1,0)</f>
        <v>0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1</v>
      </c>
      <c r="M1636">
        <v>6</v>
      </c>
      <c r="N1636" t="s">
        <v>21</v>
      </c>
      <c r="O1636">
        <v>23</v>
      </c>
      <c r="P1636" t="s">
        <v>41</v>
      </c>
      <c r="Q1636" t="s">
        <v>3393</v>
      </c>
      <c r="R1636" t="s">
        <v>26</v>
      </c>
      <c r="S1636">
        <v>72</v>
      </c>
      <c r="T1636" t="s">
        <v>21</v>
      </c>
      <c r="U1636" t="s">
        <v>25</v>
      </c>
      <c r="V1636" t="s">
        <v>21</v>
      </c>
      <c r="W1636">
        <v>0</v>
      </c>
      <c r="X1636" t="s">
        <v>25</v>
      </c>
      <c r="Y1636" t="s">
        <v>53</v>
      </c>
      <c r="Z1636" t="s">
        <v>33</v>
      </c>
      <c r="AA1636">
        <v>77</v>
      </c>
      <c r="AB1636">
        <v>5182</v>
      </c>
    </row>
    <row r="1637" spans="1:28" x14ac:dyDescent="0.3">
      <c r="A1637" t="s">
        <v>3394</v>
      </c>
      <c r="B1637" t="s">
        <v>21</v>
      </c>
      <c r="C1637">
        <f>IF(Customers[[#This Row],[Churn Label]]="yes",1,0)</f>
        <v>0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1</v>
      </c>
      <c r="M1637">
        <v>16</v>
      </c>
      <c r="N1637" t="s">
        <v>25</v>
      </c>
      <c r="O1637">
        <v>0</v>
      </c>
      <c r="P1637" t="s">
        <v>74</v>
      </c>
      <c r="Q1637" t="s">
        <v>3395</v>
      </c>
      <c r="R1637" t="s">
        <v>24</v>
      </c>
      <c r="S1637">
        <v>29</v>
      </c>
      <c r="T1637" t="s">
        <v>25</v>
      </c>
      <c r="U1637" t="s">
        <v>21</v>
      </c>
      <c r="V1637" t="s">
        <v>21</v>
      </c>
      <c r="W1637">
        <v>0</v>
      </c>
      <c r="X1637" t="s">
        <v>25</v>
      </c>
      <c r="Y1637" t="s">
        <v>32</v>
      </c>
      <c r="Z1637" t="s">
        <v>38</v>
      </c>
      <c r="AA1637">
        <v>39</v>
      </c>
      <c r="AB1637">
        <v>2330</v>
      </c>
    </row>
    <row r="1638" spans="1:28" x14ac:dyDescent="0.3">
      <c r="A1638" t="s">
        <v>3396</v>
      </c>
      <c r="B1638" t="s">
        <v>21</v>
      </c>
      <c r="C1638">
        <f>IF(Customers[[#This Row],[Churn Label]]="yes",1,0)</f>
        <v>0</v>
      </c>
      <c r="D1638">
        <v>1</v>
      </c>
      <c r="E1638">
        <v>5</v>
      </c>
      <c r="F1638">
        <v>12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0</v>
      </c>
      <c r="N1638" t="s">
        <v>21</v>
      </c>
      <c r="O1638">
        <v>0</v>
      </c>
      <c r="P1638" t="s">
        <v>36</v>
      </c>
      <c r="Q1638" t="s">
        <v>3397</v>
      </c>
      <c r="R1638" t="s">
        <v>26</v>
      </c>
      <c r="S1638">
        <v>31</v>
      </c>
      <c r="T1638" t="s">
        <v>21</v>
      </c>
      <c r="U1638" t="s">
        <v>21</v>
      </c>
      <c r="V1638" t="s">
        <v>21</v>
      </c>
      <c r="W1638">
        <v>0</v>
      </c>
      <c r="X1638" t="s">
        <v>21</v>
      </c>
      <c r="Y1638" t="s">
        <v>32</v>
      </c>
      <c r="Z1638" t="s">
        <v>95</v>
      </c>
      <c r="AA1638">
        <v>7</v>
      </c>
      <c r="AB1638">
        <v>7</v>
      </c>
    </row>
    <row r="1639" spans="1:28" x14ac:dyDescent="0.3">
      <c r="A1639" t="s">
        <v>3398</v>
      </c>
      <c r="B1639" t="s">
        <v>21</v>
      </c>
      <c r="C1639">
        <f>IF(Customers[[#This Row],[Churn Label]]="yes",1,0)</f>
        <v>0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t="s">
        <v>25</v>
      </c>
      <c r="J1639" t="s">
        <v>88</v>
      </c>
      <c r="K1639">
        <v>0</v>
      </c>
      <c r="L1639">
        <v>2</v>
      </c>
      <c r="M1639">
        <v>0</v>
      </c>
      <c r="N1639" t="s">
        <v>21</v>
      </c>
      <c r="O1639">
        <v>0</v>
      </c>
      <c r="P1639" t="s">
        <v>28</v>
      </c>
      <c r="Q1639" t="s">
        <v>3399</v>
      </c>
      <c r="R1639" t="s">
        <v>24</v>
      </c>
      <c r="S1639">
        <v>58</v>
      </c>
      <c r="T1639" t="s">
        <v>21</v>
      </c>
      <c r="U1639" t="s">
        <v>21</v>
      </c>
      <c r="V1639" t="s">
        <v>21</v>
      </c>
      <c r="W1639">
        <v>0</v>
      </c>
      <c r="X1639" t="s">
        <v>21</v>
      </c>
      <c r="Y1639" t="s">
        <v>98</v>
      </c>
      <c r="Z1639" t="s">
        <v>38</v>
      </c>
      <c r="AA1639">
        <v>10</v>
      </c>
      <c r="AB1639">
        <v>359</v>
      </c>
    </row>
    <row r="1640" spans="1:28" x14ac:dyDescent="0.3">
      <c r="A1640" t="s">
        <v>3400</v>
      </c>
      <c r="B1640" t="s">
        <v>21</v>
      </c>
      <c r="C1640">
        <f>IF(Customers[[#This Row],[Churn Label]]="yes",1,0)</f>
        <v>0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0</v>
      </c>
      <c r="N1640" t="s">
        <v>21</v>
      </c>
      <c r="O1640">
        <v>0</v>
      </c>
      <c r="P1640" t="s">
        <v>77</v>
      </c>
      <c r="Q1640" t="s">
        <v>3401</v>
      </c>
      <c r="R1640" t="s">
        <v>26</v>
      </c>
      <c r="S1640">
        <v>33</v>
      </c>
      <c r="T1640" t="s">
        <v>21</v>
      </c>
      <c r="U1640" t="s">
        <v>21</v>
      </c>
      <c r="V1640" t="s">
        <v>21</v>
      </c>
      <c r="W1640">
        <v>0</v>
      </c>
      <c r="X1640" t="s">
        <v>21</v>
      </c>
      <c r="Y1640" t="s">
        <v>98</v>
      </c>
      <c r="Z1640" t="s">
        <v>38</v>
      </c>
      <c r="AA1640">
        <v>9</v>
      </c>
      <c r="AB1640">
        <v>110</v>
      </c>
    </row>
    <row r="1641" spans="1:28" x14ac:dyDescent="0.3">
      <c r="A1641" t="s">
        <v>3402</v>
      </c>
      <c r="B1641" t="s">
        <v>21</v>
      </c>
      <c r="C1641">
        <f>IF(Customers[[#This Row],[Churn Label]]="yes",1,0)</f>
        <v>0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0</v>
      </c>
      <c r="N1641" t="s">
        <v>21</v>
      </c>
      <c r="O1641">
        <v>0</v>
      </c>
      <c r="P1641" t="s">
        <v>31</v>
      </c>
      <c r="Q1641" t="s">
        <v>3403</v>
      </c>
      <c r="R1641" t="s">
        <v>26</v>
      </c>
      <c r="S1641">
        <v>42</v>
      </c>
      <c r="T1641" t="s">
        <v>21</v>
      </c>
      <c r="U1641" t="s">
        <v>21</v>
      </c>
      <c r="V1641" t="s">
        <v>21</v>
      </c>
      <c r="W1641">
        <v>0</v>
      </c>
      <c r="X1641" t="s">
        <v>21</v>
      </c>
      <c r="Y1641" t="s">
        <v>53</v>
      </c>
      <c r="Z1641" t="s">
        <v>38</v>
      </c>
      <c r="AA1641">
        <v>17</v>
      </c>
      <c r="AB1641">
        <v>706</v>
      </c>
    </row>
    <row r="1642" spans="1:28" x14ac:dyDescent="0.3">
      <c r="A1642" t="s">
        <v>3404</v>
      </c>
      <c r="B1642" t="s">
        <v>21</v>
      </c>
      <c r="C1642">
        <f>IF(Customers[[#This Row],[Churn Label]]="yes",1,0)</f>
        <v>0</v>
      </c>
      <c r="D1642">
        <v>6</v>
      </c>
      <c r="E1642">
        <v>30</v>
      </c>
      <c r="F1642">
        <v>66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13</v>
      </c>
      <c r="N1642" t="s">
        <v>21</v>
      </c>
      <c r="O1642">
        <v>4</v>
      </c>
      <c r="P1642" t="s">
        <v>31</v>
      </c>
      <c r="Q1642" t="s">
        <v>3405</v>
      </c>
      <c r="R1642" t="s">
        <v>24</v>
      </c>
      <c r="S1642">
        <v>21</v>
      </c>
      <c r="T1642" t="s">
        <v>25</v>
      </c>
      <c r="U1642" t="s">
        <v>21</v>
      </c>
      <c r="V1642" t="s">
        <v>21</v>
      </c>
      <c r="W1642">
        <v>0</v>
      </c>
      <c r="X1642" t="s">
        <v>25</v>
      </c>
      <c r="Y1642" t="s">
        <v>53</v>
      </c>
      <c r="Z1642" t="s">
        <v>95</v>
      </c>
      <c r="AA1642">
        <v>26</v>
      </c>
      <c r="AB1642">
        <v>146</v>
      </c>
    </row>
    <row r="1643" spans="1:28" x14ac:dyDescent="0.3">
      <c r="A1643" t="s">
        <v>3406</v>
      </c>
      <c r="B1643" t="s">
        <v>21</v>
      </c>
      <c r="C1643">
        <f>IF(Customers[[#This Row],[Churn Label]]="yes",1,0)</f>
        <v>0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2</v>
      </c>
      <c r="M1643">
        <v>7</v>
      </c>
      <c r="N1643" t="s">
        <v>25</v>
      </c>
      <c r="O1643">
        <v>0</v>
      </c>
      <c r="P1643" t="s">
        <v>51</v>
      </c>
      <c r="Q1643" t="s">
        <v>3407</v>
      </c>
      <c r="R1643" t="s">
        <v>26</v>
      </c>
      <c r="S1643">
        <v>49</v>
      </c>
      <c r="T1643" t="s">
        <v>21</v>
      </c>
      <c r="U1643" t="s">
        <v>21</v>
      </c>
      <c r="V1643" t="s">
        <v>21</v>
      </c>
      <c r="W1643">
        <v>0</v>
      </c>
      <c r="X1643" t="s">
        <v>25</v>
      </c>
      <c r="Y1643" t="s">
        <v>53</v>
      </c>
      <c r="Z1643" t="s">
        <v>38</v>
      </c>
      <c r="AA1643">
        <v>24</v>
      </c>
      <c r="AB1643">
        <v>1740</v>
      </c>
    </row>
    <row r="1644" spans="1:28" x14ac:dyDescent="0.3">
      <c r="A1644" t="s">
        <v>3408</v>
      </c>
      <c r="B1644" t="s">
        <v>21</v>
      </c>
      <c r="C1644">
        <f>IF(Customers[[#This Row],[Churn Label]]="yes",1,0)</f>
        <v>0</v>
      </c>
      <c r="D1644">
        <v>6</v>
      </c>
      <c r="E1644">
        <v>11</v>
      </c>
      <c r="F1644">
        <v>36.5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1</v>
      </c>
      <c r="M1644">
        <v>5</v>
      </c>
      <c r="N1644" t="s">
        <v>25</v>
      </c>
      <c r="O1644">
        <v>0</v>
      </c>
      <c r="P1644" t="s">
        <v>23</v>
      </c>
      <c r="Q1644" t="s">
        <v>3409</v>
      </c>
      <c r="R1644" t="s">
        <v>24</v>
      </c>
      <c r="S1644">
        <v>69</v>
      </c>
      <c r="T1644" t="s">
        <v>21</v>
      </c>
      <c r="U1644" t="s">
        <v>25</v>
      </c>
      <c r="V1644" t="s">
        <v>21</v>
      </c>
      <c r="W1644">
        <v>0</v>
      </c>
      <c r="X1644" t="s">
        <v>21</v>
      </c>
      <c r="Y1644" t="s">
        <v>53</v>
      </c>
      <c r="Z1644" t="s">
        <v>38</v>
      </c>
      <c r="AA1644">
        <v>25</v>
      </c>
      <c r="AB1644">
        <v>151</v>
      </c>
    </row>
    <row r="1645" spans="1:28" x14ac:dyDescent="0.3">
      <c r="A1645" t="s">
        <v>3410</v>
      </c>
      <c r="B1645" t="s">
        <v>21</v>
      </c>
      <c r="C1645">
        <f>IF(Customers[[#This Row],[Churn Label]]="yes",1,0)</f>
        <v>0</v>
      </c>
      <c r="D1645">
        <v>22</v>
      </c>
      <c r="E1645">
        <v>68</v>
      </c>
      <c r="F1645">
        <v>154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5</v>
      </c>
      <c r="N1645" t="s">
        <v>25</v>
      </c>
      <c r="O1645">
        <v>0</v>
      </c>
      <c r="P1645" t="s">
        <v>58</v>
      </c>
      <c r="Q1645" t="s">
        <v>3411</v>
      </c>
      <c r="R1645" t="s">
        <v>24</v>
      </c>
      <c r="S1645">
        <v>53</v>
      </c>
      <c r="T1645" t="s">
        <v>21</v>
      </c>
      <c r="U1645" t="s">
        <v>21</v>
      </c>
      <c r="V1645" t="s">
        <v>21</v>
      </c>
      <c r="W1645">
        <v>0</v>
      </c>
      <c r="X1645" t="s">
        <v>25</v>
      </c>
      <c r="Y1645" t="s">
        <v>98</v>
      </c>
      <c r="Z1645" t="s">
        <v>38</v>
      </c>
      <c r="AA1645">
        <v>40</v>
      </c>
      <c r="AB1645">
        <v>889</v>
      </c>
    </row>
    <row r="1646" spans="1:28" x14ac:dyDescent="0.3">
      <c r="A1646" t="s">
        <v>3412</v>
      </c>
      <c r="B1646" t="s">
        <v>21</v>
      </c>
      <c r="C1646">
        <f>IF(Customers[[#This Row],[Churn Label]]="yes",1,0)</f>
        <v>0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6</v>
      </c>
      <c r="N1646" t="s">
        <v>21</v>
      </c>
      <c r="O1646">
        <v>55</v>
      </c>
      <c r="P1646" t="s">
        <v>76</v>
      </c>
      <c r="Q1646" t="s">
        <v>3413</v>
      </c>
      <c r="R1646" t="s">
        <v>24</v>
      </c>
      <c r="S1646">
        <v>41</v>
      </c>
      <c r="T1646" t="s">
        <v>21</v>
      </c>
      <c r="U1646" t="s">
        <v>21</v>
      </c>
      <c r="V1646" t="s">
        <v>21</v>
      </c>
      <c r="W1646">
        <v>0</v>
      </c>
      <c r="X1646" t="s">
        <v>21</v>
      </c>
      <c r="Y1646" t="s">
        <v>98</v>
      </c>
      <c r="Z1646" t="s">
        <v>38</v>
      </c>
      <c r="AA1646">
        <v>21</v>
      </c>
      <c r="AB1646">
        <v>936</v>
      </c>
    </row>
    <row r="1647" spans="1:28" x14ac:dyDescent="0.3">
      <c r="A1647" t="s">
        <v>3414</v>
      </c>
      <c r="B1647" t="s">
        <v>21</v>
      </c>
      <c r="C1647">
        <f>IF(Customers[[#This Row],[Churn Label]]="yes",1,0)</f>
        <v>0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</v>
      </c>
      <c r="N1647" t="s">
        <v>25</v>
      </c>
      <c r="O1647">
        <v>0</v>
      </c>
      <c r="P1647" t="s">
        <v>86</v>
      </c>
      <c r="Q1647" t="s">
        <v>3415</v>
      </c>
      <c r="R1647" t="s">
        <v>26</v>
      </c>
      <c r="S1647">
        <v>83</v>
      </c>
      <c r="T1647" t="s">
        <v>21</v>
      </c>
      <c r="U1647" t="s">
        <v>25</v>
      </c>
      <c r="V1647" t="s">
        <v>21</v>
      </c>
      <c r="W1647">
        <v>0</v>
      </c>
      <c r="X1647" t="s">
        <v>25</v>
      </c>
      <c r="Y1647" t="s">
        <v>53</v>
      </c>
      <c r="Z1647" t="s">
        <v>38</v>
      </c>
      <c r="AA1647">
        <v>52</v>
      </c>
      <c r="AB1647">
        <v>1644</v>
      </c>
    </row>
    <row r="1648" spans="1:28" x14ac:dyDescent="0.3">
      <c r="A1648" t="s">
        <v>3416</v>
      </c>
      <c r="B1648" t="s">
        <v>25</v>
      </c>
      <c r="C1648">
        <f>IF(Customers[[#This Row],[Churn Label]]="yes",1,0)</f>
        <v>1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2</v>
      </c>
      <c r="M1648">
        <v>5</v>
      </c>
      <c r="N1648" t="s">
        <v>25</v>
      </c>
      <c r="O1648">
        <v>0</v>
      </c>
      <c r="P1648" t="s">
        <v>89</v>
      </c>
      <c r="Q1648" t="s">
        <v>3417</v>
      </c>
      <c r="R1648" t="s">
        <v>26</v>
      </c>
      <c r="S1648">
        <v>55</v>
      </c>
      <c r="T1648" t="s">
        <v>21</v>
      </c>
      <c r="U1648" t="s">
        <v>21</v>
      </c>
      <c r="V1648" t="s">
        <v>21</v>
      </c>
      <c r="W1648">
        <v>0</v>
      </c>
      <c r="X1648" t="s">
        <v>25</v>
      </c>
      <c r="Y1648" t="s">
        <v>53</v>
      </c>
      <c r="Z1648" t="s">
        <v>33</v>
      </c>
      <c r="AA1648">
        <v>37</v>
      </c>
      <c r="AB1648">
        <v>1923</v>
      </c>
    </row>
    <row r="1649" spans="1:28" x14ac:dyDescent="0.3">
      <c r="A1649" t="s">
        <v>3418</v>
      </c>
      <c r="B1649" t="s">
        <v>21</v>
      </c>
      <c r="C1649">
        <f>IF(Customers[[#This Row],[Churn Label]]="yes",1,0)</f>
        <v>0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2</v>
      </c>
      <c r="M1649">
        <v>3</v>
      </c>
      <c r="N1649" t="s">
        <v>25</v>
      </c>
      <c r="O1649">
        <v>0</v>
      </c>
      <c r="P1649" t="s">
        <v>46</v>
      </c>
      <c r="Q1649" t="s">
        <v>3419</v>
      </c>
      <c r="R1649" t="s">
        <v>26</v>
      </c>
      <c r="S1649">
        <v>46</v>
      </c>
      <c r="T1649" t="s">
        <v>21</v>
      </c>
      <c r="U1649" t="s">
        <v>21</v>
      </c>
      <c r="V1649" t="s">
        <v>21</v>
      </c>
      <c r="W1649">
        <v>0</v>
      </c>
      <c r="X1649" t="s">
        <v>21</v>
      </c>
      <c r="Y1649" t="s">
        <v>98</v>
      </c>
      <c r="Z1649" t="s">
        <v>38</v>
      </c>
      <c r="AA1649">
        <v>31</v>
      </c>
      <c r="AB1649">
        <v>958</v>
      </c>
    </row>
    <row r="1650" spans="1:28" x14ac:dyDescent="0.3">
      <c r="A1650" t="s">
        <v>3420</v>
      </c>
      <c r="B1650" t="s">
        <v>21</v>
      </c>
      <c r="C1650">
        <f>IF(Customers[[#This Row],[Churn Label]]="yes",1,0)</f>
        <v>0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1</v>
      </c>
      <c r="M1650">
        <v>0</v>
      </c>
      <c r="N1650" t="s">
        <v>25</v>
      </c>
      <c r="O1650">
        <v>0</v>
      </c>
      <c r="P1650" t="s">
        <v>72</v>
      </c>
      <c r="Q1650" t="s">
        <v>3421</v>
      </c>
      <c r="R1650" t="s">
        <v>26</v>
      </c>
      <c r="S1650">
        <v>34</v>
      </c>
      <c r="T1650" t="s">
        <v>21</v>
      </c>
      <c r="U1650" t="s">
        <v>21</v>
      </c>
      <c r="V1650" t="s">
        <v>21</v>
      </c>
      <c r="W1650">
        <v>0</v>
      </c>
      <c r="X1650" t="s">
        <v>21</v>
      </c>
      <c r="Y1650" t="s">
        <v>32</v>
      </c>
      <c r="Z1650" t="s">
        <v>33</v>
      </c>
      <c r="AA1650">
        <v>20</v>
      </c>
      <c r="AB1650">
        <v>999</v>
      </c>
    </row>
    <row r="1651" spans="1:28" x14ac:dyDescent="0.3">
      <c r="A1651" t="s">
        <v>3422</v>
      </c>
      <c r="B1651" t="s">
        <v>21</v>
      </c>
      <c r="C1651">
        <f>IF(Customers[[#This Row],[Churn Label]]="yes",1,0)</f>
        <v>0</v>
      </c>
      <c r="D1651">
        <v>9</v>
      </c>
      <c r="E1651">
        <v>25</v>
      </c>
      <c r="F1651">
        <v>60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1</v>
      </c>
      <c r="M1651">
        <v>5</v>
      </c>
      <c r="N1651" t="s">
        <v>25</v>
      </c>
      <c r="O1651">
        <v>0</v>
      </c>
      <c r="P1651" t="s">
        <v>51</v>
      </c>
      <c r="Q1651" t="s">
        <v>3423</v>
      </c>
      <c r="R1651" t="s">
        <v>26</v>
      </c>
      <c r="S1651">
        <v>71</v>
      </c>
      <c r="T1651" t="s">
        <v>21</v>
      </c>
      <c r="U1651" t="s">
        <v>25</v>
      </c>
      <c r="V1651" t="s">
        <v>21</v>
      </c>
      <c r="W1651">
        <v>0</v>
      </c>
      <c r="X1651" t="s">
        <v>25</v>
      </c>
      <c r="Y1651" t="s">
        <v>53</v>
      </c>
      <c r="Z1651" t="s">
        <v>33</v>
      </c>
      <c r="AA1651">
        <v>20</v>
      </c>
      <c r="AB1651">
        <v>170</v>
      </c>
    </row>
    <row r="1652" spans="1:28" x14ac:dyDescent="0.3">
      <c r="A1652" t="s">
        <v>3424</v>
      </c>
      <c r="B1652" t="s">
        <v>21</v>
      </c>
      <c r="C1652">
        <f>IF(Customers[[#This Row],[Churn Label]]="yes",1,0)</f>
        <v>0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1</v>
      </c>
      <c r="M1652">
        <v>7</v>
      </c>
      <c r="N1652" t="s">
        <v>25</v>
      </c>
      <c r="O1652">
        <v>0</v>
      </c>
      <c r="P1652" t="s">
        <v>80</v>
      </c>
      <c r="Q1652" t="s">
        <v>3425</v>
      </c>
      <c r="R1652" t="s">
        <v>26</v>
      </c>
      <c r="S1652">
        <v>22</v>
      </c>
      <c r="T1652" t="s">
        <v>25</v>
      </c>
      <c r="U1652" t="s">
        <v>21</v>
      </c>
      <c r="V1652" t="s">
        <v>21</v>
      </c>
      <c r="W1652">
        <v>0</v>
      </c>
      <c r="X1652" t="s">
        <v>21</v>
      </c>
      <c r="Y1652" t="s">
        <v>53</v>
      </c>
      <c r="Z1652" t="s">
        <v>33</v>
      </c>
      <c r="AA1652">
        <v>26</v>
      </c>
      <c r="AB1652">
        <v>1239</v>
      </c>
    </row>
    <row r="1653" spans="1:28" x14ac:dyDescent="0.3">
      <c r="A1653" t="s">
        <v>3426</v>
      </c>
      <c r="B1653" t="s">
        <v>21</v>
      </c>
      <c r="C1653">
        <f>IF(Customers[[#This Row],[Churn Label]]="yes",1,0)</f>
        <v>0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2</v>
      </c>
      <c r="M1653">
        <v>14</v>
      </c>
      <c r="N1653" t="s">
        <v>25</v>
      </c>
      <c r="O1653">
        <v>0</v>
      </c>
      <c r="P1653" t="s">
        <v>58</v>
      </c>
      <c r="Q1653" t="s">
        <v>3427</v>
      </c>
      <c r="R1653" t="s">
        <v>24</v>
      </c>
      <c r="S1653">
        <v>26</v>
      </c>
      <c r="T1653" t="s">
        <v>25</v>
      </c>
      <c r="U1653" t="s">
        <v>21</v>
      </c>
      <c r="V1653" t="s">
        <v>21</v>
      </c>
      <c r="W1653">
        <v>0</v>
      </c>
      <c r="X1653" t="s">
        <v>25</v>
      </c>
      <c r="Y1653" t="s">
        <v>53</v>
      </c>
      <c r="Z1653" t="s">
        <v>33</v>
      </c>
      <c r="AA1653">
        <v>40</v>
      </c>
      <c r="AB1653">
        <v>2902</v>
      </c>
    </row>
    <row r="1654" spans="1:28" x14ac:dyDescent="0.3">
      <c r="A1654" t="s">
        <v>3428</v>
      </c>
      <c r="B1654" t="s">
        <v>21</v>
      </c>
      <c r="C1654">
        <f>IF(Customers[[#This Row],[Churn Label]]="yes",1,0)</f>
        <v>0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1</v>
      </c>
      <c r="M1654">
        <v>6</v>
      </c>
      <c r="N1654" t="s">
        <v>25</v>
      </c>
      <c r="O1654">
        <v>0</v>
      </c>
      <c r="P1654" t="s">
        <v>47</v>
      </c>
      <c r="Q1654" t="s">
        <v>3429</v>
      </c>
      <c r="R1654" t="s">
        <v>26</v>
      </c>
      <c r="S1654">
        <v>53</v>
      </c>
      <c r="T1654" t="s">
        <v>21</v>
      </c>
      <c r="U1654" t="s">
        <v>21</v>
      </c>
      <c r="V1654" t="s">
        <v>21</v>
      </c>
      <c r="W1654">
        <v>0</v>
      </c>
      <c r="X1654" t="s">
        <v>25</v>
      </c>
      <c r="Y1654" t="s">
        <v>32</v>
      </c>
      <c r="Z1654" t="s">
        <v>33</v>
      </c>
      <c r="AA1654">
        <v>37</v>
      </c>
      <c r="AB1654">
        <v>1912</v>
      </c>
    </row>
    <row r="1655" spans="1:28" x14ac:dyDescent="0.3">
      <c r="A1655" t="s">
        <v>3430</v>
      </c>
      <c r="B1655" t="s">
        <v>21</v>
      </c>
      <c r="C1655">
        <f>IF(Customers[[#This Row],[Churn Label]]="yes",1,0)</f>
        <v>0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2</v>
      </c>
      <c r="M1655">
        <v>7</v>
      </c>
      <c r="N1655" t="s">
        <v>25</v>
      </c>
      <c r="O1655">
        <v>0</v>
      </c>
      <c r="P1655" t="s">
        <v>45</v>
      </c>
      <c r="Q1655" t="s">
        <v>3431</v>
      </c>
      <c r="R1655" t="s">
        <v>24</v>
      </c>
      <c r="S1655">
        <v>53</v>
      </c>
      <c r="T1655" t="s">
        <v>21</v>
      </c>
      <c r="U1655" t="s">
        <v>21</v>
      </c>
      <c r="V1655" t="s">
        <v>21</v>
      </c>
      <c r="W1655">
        <v>0</v>
      </c>
      <c r="X1655" t="s">
        <v>25</v>
      </c>
      <c r="Y1655" t="s">
        <v>53</v>
      </c>
      <c r="Z1655" t="s">
        <v>38</v>
      </c>
      <c r="AA1655">
        <v>65</v>
      </c>
      <c r="AB1655">
        <v>4599</v>
      </c>
    </row>
    <row r="1656" spans="1:28" x14ac:dyDescent="0.3">
      <c r="A1656" t="s">
        <v>3432</v>
      </c>
      <c r="B1656" t="s">
        <v>21</v>
      </c>
      <c r="C1656">
        <f>IF(Customers[[#This Row],[Churn Label]]="yes",1,0)</f>
        <v>0</v>
      </c>
      <c r="D1656">
        <v>1</v>
      </c>
      <c r="E1656">
        <v>2</v>
      </c>
      <c r="F1656">
        <v>4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1</v>
      </c>
      <c r="M1656">
        <v>5</v>
      </c>
      <c r="N1656" t="s">
        <v>21</v>
      </c>
      <c r="O1656">
        <v>6</v>
      </c>
      <c r="P1656" t="s">
        <v>30</v>
      </c>
      <c r="Q1656" t="s">
        <v>3433</v>
      </c>
      <c r="R1656" t="s">
        <v>26</v>
      </c>
      <c r="S1656">
        <v>49</v>
      </c>
      <c r="T1656" t="s">
        <v>21</v>
      </c>
      <c r="U1656" t="s">
        <v>21</v>
      </c>
      <c r="V1656" t="s">
        <v>21</v>
      </c>
      <c r="W1656">
        <v>0</v>
      </c>
      <c r="X1656" t="s">
        <v>21</v>
      </c>
      <c r="Y1656" t="s">
        <v>32</v>
      </c>
      <c r="Z1656" t="s">
        <v>38</v>
      </c>
      <c r="AA1656">
        <v>36</v>
      </c>
      <c r="AB1656">
        <v>36</v>
      </c>
    </row>
    <row r="1657" spans="1:28" x14ac:dyDescent="0.3">
      <c r="A1657" t="s">
        <v>3434</v>
      </c>
      <c r="B1657" t="s">
        <v>21</v>
      </c>
      <c r="C1657">
        <f>IF(Customers[[#This Row],[Churn Label]]="yes",1,0)</f>
        <v>0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2</v>
      </c>
      <c r="M1657">
        <v>5</v>
      </c>
      <c r="N1657" t="s">
        <v>25</v>
      </c>
      <c r="O1657">
        <v>0</v>
      </c>
      <c r="P1657" t="s">
        <v>80</v>
      </c>
      <c r="Q1657" t="s">
        <v>3435</v>
      </c>
      <c r="R1657" t="s">
        <v>26</v>
      </c>
      <c r="S1657">
        <v>69</v>
      </c>
      <c r="T1657" t="s">
        <v>21</v>
      </c>
      <c r="U1657" t="s">
        <v>25</v>
      </c>
      <c r="V1657" t="s">
        <v>21</v>
      </c>
      <c r="W1657">
        <v>0</v>
      </c>
      <c r="X1657" t="s">
        <v>25</v>
      </c>
      <c r="Y1657" t="s">
        <v>53</v>
      </c>
      <c r="Z1657" t="s">
        <v>38</v>
      </c>
      <c r="AA1657">
        <v>44</v>
      </c>
      <c r="AB1657">
        <v>2452</v>
      </c>
    </row>
    <row r="1658" spans="1:28" x14ac:dyDescent="0.3">
      <c r="A1658" t="s">
        <v>3436</v>
      </c>
      <c r="B1658" t="s">
        <v>21</v>
      </c>
      <c r="C1658">
        <f>IF(Customers[[#This Row],[Churn Label]]="yes",1,0)</f>
        <v>0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2</v>
      </c>
      <c r="M1658">
        <v>1</v>
      </c>
      <c r="N1658" t="s">
        <v>25</v>
      </c>
      <c r="O1658">
        <v>0</v>
      </c>
      <c r="P1658" t="s">
        <v>35</v>
      </c>
      <c r="Q1658" t="s">
        <v>3437</v>
      </c>
      <c r="R1658" t="s">
        <v>26</v>
      </c>
      <c r="S1658">
        <v>42</v>
      </c>
      <c r="T1658" t="s">
        <v>21</v>
      </c>
      <c r="U1658" t="s">
        <v>21</v>
      </c>
      <c r="V1658" t="s">
        <v>21</v>
      </c>
      <c r="W1658">
        <v>0</v>
      </c>
      <c r="X1658" t="s">
        <v>25</v>
      </c>
      <c r="Y1658" t="s">
        <v>53</v>
      </c>
      <c r="Z1658" t="s">
        <v>38</v>
      </c>
      <c r="AA1658">
        <v>48</v>
      </c>
      <c r="AB1658">
        <v>3383</v>
      </c>
    </row>
    <row r="1659" spans="1:28" x14ac:dyDescent="0.3">
      <c r="A1659" t="s">
        <v>3438</v>
      </c>
      <c r="B1659" t="s">
        <v>21</v>
      </c>
      <c r="C1659">
        <f>IF(Customers[[#This Row],[Churn Label]]="yes",1,0)</f>
        <v>0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6</v>
      </c>
      <c r="N1659" t="s">
        <v>25</v>
      </c>
      <c r="O1659">
        <v>0</v>
      </c>
      <c r="P1659" t="s">
        <v>72</v>
      </c>
      <c r="Q1659" t="s">
        <v>3439</v>
      </c>
      <c r="R1659" t="s">
        <v>26</v>
      </c>
      <c r="S1659">
        <v>41</v>
      </c>
      <c r="T1659" t="s">
        <v>21</v>
      </c>
      <c r="U1659" t="s">
        <v>21</v>
      </c>
      <c r="V1659" t="s">
        <v>21</v>
      </c>
      <c r="W1659">
        <v>0</v>
      </c>
      <c r="X1659" t="s">
        <v>25</v>
      </c>
      <c r="Y1659" t="s">
        <v>32</v>
      </c>
      <c r="Z1659" t="s">
        <v>33</v>
      </c>
      <c r="AA1659">
        <v>68</v>
      </c>
      <c r="AB1659">
        <v>2706</v>
      </c>
    </row>
    <row r="1660" spans="1:28" x14ac:dyDescent="0.3">
      <c r="A1660" t="s">
        <v>3440</v>
      </c>
      <c r="B1660" t="s">
        <v>21</v>
      </c>
      <c r="C1660">
        <f>IF(Customers[[#This Row],[Churn Label]]="yes",1,0)</f>
        <v>0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9</v>
      </c>
      <c r="N1660" t="s">
        <v>25</v>
      </c>
      <c r="O1660">
        <v>0</v>
      </c>
      <c r="P1660" t="s">
        <v>63</v>
      </c>
      <c r="Q1660" t="s">
        <v>3441</v>
      </c>
      <c r="R1660" t="s">
        <v>26</v>
      </c>
      <c r="S1660">
        <v>43</v>
      </c>
      <c r="T1660" t="s">
        <v>21</v>
      </c>
      <c r="U1660" t="s">
        <v>21</v>
      </c>
      <c r="V1660" t="s">
        <v>21</v>
      </c>
      <c r="W1660">
        <v>0</v>
      </c>
      <c r="X1660" t="s">
        <v>21</v>
      </c>
      <c r="Y1660" t="s">
        <v>98</v>
      </c>
      <c r="Z1660" t="s">
        <v>38</v>
      </c>
      <c r="AA1660">
        <v>64</v>
      </c>
      <c r="AB1660">
        <v>3310</v>
      </c>
    </row>
    <row r="1661" spans="1:28" x14ac:dyDescent="0.3">
      <c r="A1661" t="s">
        <v>3442</v>
      </c>
      <c r="B1661" t="s">
        <v>21</v>
      </c>
      <c r="C1661">
        <f>IF(Customers[[#This Row],[Churn Label]]="yes",1,0)</f>
        <v>0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</v>
      </c>
      <c r="N1661" t="s">
        <v>25</v>
      </c>
      <c r="O1661">
        <v>0</v>
      </c>
      <c r="P1661" t="s">
        <v>76</v>
      </c>
      <c r="Q1661" t="s">
        <v>3443</v>
      </c>
      <c r="R1661" t="s">
        <v>26</v>
      </c>
      <c r="S1661">
        <v>46</v>
      </c>
      <c r="T1661" t="s">
        <v>21</v>
      </c>
      <c r="U1661" t="s">
        <v>21</v>
      </c>
      <c r="V1661" t="s">
        <v>21</v>
      </c>
      <c r="W1661">
        <v>0</v>
      </c>
      <c r="X1661" t="s">
        <v>25</v>
      </c>
      <c r="Y1661" t="s">
        <v>53</v>
      </c>
      <c r="Z1661" t="s">
        <v>33</v>
      </c>
      <c r="AA1661">
        <v>39</v>
      </c>
      <c r="AB1661">
        <v>2811</v>
      </c>
    </row>
    <row r="1662" spans="1:28" x14ac:dyDescent="0.3">
      <c r="A1662" t="s">
        <v>3444</v>
      </c>
      <c r="B1662" t="s">
        <v>21</v>
      </c>
      <c r="C1662">
        <f>IF(Customers[[#This Row],[Churn Label]]="yes",1,0)</f>
        <v>0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t="s">
        <v>25</v>
      </c>
      <c r="J1662" t="s">
        <v>88</v>
      </c>
      <c r="K1662">
        <v>0</v>
      </c>
      <c r="L1662">
        <v>1</v>
      </c>
      <c r="M1662">
        <v>0</v>
      </c>
      <c r="N1662" t="s">
        <v>21</v>
      </c>
      <c r="O1662">
        <v>0</v>
      </c>
      <c r="P1662" t="s">
        <v>93</v>
      </c>
      <c r="Q1662" t="s">
        <v>3445</v>
      </c>
      <c r="R1662" t="s">
        <v>26</v>
      </c>
      <c r="S1662">
        <v>49</v>
      </c>
      <c r="T1662" t="s">
        <v>21</v>
      </c>
      <c r="U1662" t="s">
        <v>21</v>
      </c>
      <c r="V1662" t="s">
        <v>21</v>
      </c>
      <c r="W1662">
        <v>0</v>
      </c>
      <c r="X1662" t="s">
        <v>21</v>
      </c>
      <c r="Y1662" t="s">
        <v>53</v>
      </c>
      <c r="Z1662" t="s">
        <v>38</v>
      </c>
      <c r="AA1662">
        <v>9</v>
      </c>
      <c r="AB1662">
        <v>431</v>
      </c>
    </row>
    <row r="1663" spans="1:28" x14ac:dyDescent="0.3">
      <c r="A1663" t="s">
        <v>3446</v>
      </c>
      <c r="B1663" t="s">
        <v>21</v>
      </c>
      <c r="C1663">
        <f>IF(Customers[[#This Row],[Churn Label]]="yes",1,0)</f>
        <v>0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1</v>
      </c>
      <c r="M1663">
        <v>0</v>
      </c>
      <c r="N1663" t="s">
        <v>21</v>
      </c>
      <c r="O1663">
        <v>0</v>
      </c>
      <c r="P1663" t="s">
        <v>46</v>
      </c>
      <c r="Q1663" t="s">
        <v>3447</v>
      </c>
      <c r="R1663" t="s">
        <v>26</v>
      </c>
      <c r="S1663">
        <v>29</v>
      </c>
      <c r="T1663" t="s">
        <v>25</v>
      </c>
      <c r="U1663" t="s">
        <v>21</v>
      </c>
      <c r="V1663" t="s">
        <v>21</v>
      </c>
      <c r="W1663">
        <v>0</v>
      </c>
      <c r="X1663" t="s">
        <v>21</v>
      </c>
      <c r="Y1663" t="s">
        <v>53</v>
      </c>
      <c r="Z1663" t="s">
        <v>33</v>
      </c>
      <c r="AA1663">
        <v>16</v>
      </c>
      <c r="AB1663">
        <v>622</v>
      </c>
    </row>
    <row r="1664" spans="1:28" x14ac:dyDescent="0.3">
      <c r="A1664" t="s">
        <v>3448</v>
      </c>
      <c r="B1664" t="s">
        <v>21</v>
      </c>
      <c r="C1664">
        <f>IF(Customers[[#This Row],[Churn Label]]="yes",1,0)</f>
        <v>0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1</v>
      </c>
      <c r="M1664">
        <v>2</v>
      </c>
      <c r="N1664" t="s">
        <v>25</v>
      </c>
      <c r="O1664">
        <v>0</v>
      </c>
      <c r="P1664" t="s">
        <v>74</v>
      </c>
      <c r="Q1664" t="s">
        <v>3449</v>
      </c>
      <c r="R1664" t="s">
        <v>26</v>
      </c>
      <c r="S1664">
        <v>44</v>
      </c>
      <c r="T1664" t="s">
        <v>21</v>
      </c>
      <c r="U1664" t="s">
        <v>21</v>
      </c>
      <c r="V1664" t="s">
        <v>21</v>
      </c>
      <c r="W1664">
        <v>0</v>
      </c>
      <c r="X1664" t="s">
        <v>21</v>
      </c>
      <c r="Y1664" t="s">
        <v>32</v>
      </c>
      <c r="Z1664" t="s">
        <v>38</v>
      </c>
      <c r="AA1664">
        <v>33</v>
      </c>
      <c r="AB1664">
        <v>394</v>
      </c>
    </row>
    <row r="1665" spans="1:28" x14ac:dyDescent="0.3">
      <c r="A1665" t="s">
        <v>3450</v>
      </c>
      <c r="B1665" t="s">
        <v>21</v>
      </c>
      <c r="C1665">
        <f>IF(Customers[[#This Row],[Churn Label]]="yes",1,0)</f>
        <v>0</v>
      </c>
      <c r="D1665">
        <v>9</v>
      </c>
      <c r="E1665">
        <v>27</v>
      </c>
      <c r="F1665">
        <v>78.8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1</v>
      </c>
      <c r="M1665">
        <v>3</v>
      </c>
      <c r="N1665" t="s">
        <v>25</v>
      </c>
      <c r="O1665">
        <v>0</v>
      </c>
      <c r="P1665" t="s">
        <v>80</v>
      </c>
      <c r="Q1665" t="s">
        <v>3451</v>
      </c>
      <c r="R1665" t="s">
        <v>26</v>
      </c>
      <c r="S1665">
        <v>62</v>
      </c>
      <c r="T1665" t="s">
        <v>21</v>
      </c>
      <c r="U1665" t="s">
        <v>21</v>
      </c>
      <c r="V1665" t="s">
        <v>21</v>
      </c>
      <c r="W1665">
        <v>0</v>
      </c>
      <c r="X1665" t="s">
        <v>21</v>
      </c>
      <c r="Y1665" t="s">
        <v>32</v>
      </c>
      <c r="Z1665" t="s">
        <v>38</v>
      </c>
      <c r="AA1665">
        <v>43</v>
      </c>
      <c r="AB1665">
        <v>377</v>
      </c>
    </row>
    <row r="1666" spans="1:28" x14ac:dyDescent="0.3">
      <c r="A1666" t="s">
        <v>3452</v>
      </c>
      <c r="B1666" t="s">
        <v>21</v>
      </c>
      <c r="C1666">
        <f>IF(Customers[[#This Row],[Churn Label]]="yes",1,0)</f>
        <v>0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t="s">
        <v>25</v>
      </c>
      <c r="J1666" t="s">
        <v>88</v>
      </c>
      <c r="K1666">
        <v>0</v>
      </c>
      <c r="L1666">
        <v>1</v>
      </c>
      <c r="M1666">
        <v>4</v>
      </c>
      <c r="N1666" t="s">
        <v>25</v>
      </c>
      <c r="O1666">
        <v>0</v>
      </c>
      <c r="P1666" t="s">
        <v>58</v>
      </c>
      <c r="Q1666" t="s">
        <v>3453</v>
      </c>
      <c r="R1666" t="s">
        <v>24</v>
      </c>
      <c r="S1666">
        <v>31</v>
      </c>
      <c r="T1666" t="s">
        <v>21</v>
      </c>
      <c r="U1666" t="s">
        <v>21</v>
      </c>
      <c r="V1666" t="s">
        <v>21</v>
      </c>
      <c r="W1666">
        <v>0</v>
      </c>
      <c r="X1666" t="s">
        <v>25</v>
      </c>
      <c r="Y1666" t="s">
        <v>98</v>
      </c>
      <c r="Z1666" t="s">
        <v>33</v>
      </c>
      <c r="AA1666">
        <v>36</v>
      </c>
      <c r="AB1666">
        <v>1963</v>
      </c>
    </row>
    <row r="1667" spans="1:28" x14ac:dyDescent="0.3">
      <c r="A1667" t="s">
        <v>3454</v>
      </c>
      <c r="B1667" t="s">
        <v>21</v>
      </c>
      <c r="C1667">
        <f>IF(Customers[[#This Row],[Churn Label]]="yes",1,0)</f>
        <v>0</v>
      </c>
      <c r="D1667">
        <v>3</v>
      </c>
      <c r="E1667">
        <v>8</v>
      </c>
      <c r="F1667">
        <v>19.3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2</v>
      </c>
      <c r="M1667">
        <v>0</v>
      </c>
      <c r="N1667" t="s">
        <v>21</v>
      </c>
      <c r="O1667">
        <v>0</v>
      </c>
      <c r="P1667" t="s">
        <v>71</v>
      </c>
      <c r="Q1667" t="s">
        <v>3455</v>
      </c>
      <c r="R1667" t="s">
        <v>26</v>
      </c>
      <c r="S1667">
        <v>32</v>
      </c>
      <c r="T1667" t="s">
        <v>21</v>
      </c>
      <c r="U1667" t="s">
        <v>21</v>
      </c>
      <c r="V1667" t="s">
        <v>21</v>
      </c>
      <c r="W1667">
        <v>0</v>
      </c>
      <c r="X1667" t="s">
        <v>21</v>
      </c>
      <c r="Y1667" t="s">
        <v>32</v>
      </c>
      <c r="Z1667" t="s">
        <v>38</v>
      </c>
      <c r="AA1667">
        <v>9</v>
      </c>
      <c r="AB1667">
        <v>26</v>
      </c>
    </row>
    <row r="1668" spans="1:28" x14ac:dyDescent="0.3">
      <c r="A1668" t="s">
        <v>3456</v>
      </c>
      <c r="B1668" t="s">
        <v>21</v>
      </c>
      <c r="C1668">
        <f>IF(Customers[[#This Row],[Churn Label]]="yes",1,0)</f>
        <v>0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1</v>
      </c>
      <c r="M1668">
        <v>9</v>
      </c>
      <c r="N1668" t="s">
        <v>21</v>
      </c>
      <c r="O1668">
        <v>61</v>
      </c>
      <c r="P1668" t="s">
        <v>79</v>
      </c>
      <c r="Q1668" t="s">
        <v>3457</v>
      </c>
      <c r="R1668" t="s">
        <v>26</v>
      </c>
      <c r="S1668">
        <v>44</v>
      </c>
      <c r="T1668" t="s">
        <v>21</v>
      </c>
      <c r="U1668" t="s">
        <v>21</v>
      </c>
      <c r="V1668" t="s">
        <v>21</v>
      </c>
      <c r="W1668">
        <v>0</v>
      </c>
      <c r="X1668" t="s">
        <v>21</v>
      </c>
      <c r="Y1668" t="s">
        <v>98</v>
      </c>
      <c r="Z1668" t="s">
        <v>33</v>
      </c>
      <c r="AA1668">
        <v>23</v>
      </c>
      <c r="AB1668">
        <v>450</v>
      </c>
    </row>
    <row r="1669" spans="1:28" x14ac:dyDescent="0.3">
      <c r="A1669" t="s">
        <v>3458</v>
      </c>
      <c r="B1669" t="s">
        <v>21</v>
      </c>
      <c r="C1669">
        <f>IF(Customers[[#This Row],[Churn Label]]="yes",1,0)</f>
        <v>0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0</v>
      </c>
      <c r="N1669" t="s">
        <v>25</v>
      </c>
      <c r="O1669">
        <v>0</v>
      </c>
      <c r="P1669" t="s">
        <v>68</v>
      </c>
      <c r="Q1669" t="s">
        <v>3459</v>
      </c>
      <c r="R1669" t="s">
        <v>26</v>
      </c>
      <c r="S1669">
        <v>33</v>
      </c>
      <c r="T1669" t="s">
        <v>21</v>
      </c>
      <c r="U1669" t="s">
        <v>21</v>
      </c>
      <c r="V1669" t="s">
        <v>21</v>
      </c>
      <c r="W1669">
        <v>0</v>
      </c>
      <c r="X1669" t="s">
        <v>25</v>
      </c>
      <c r="Y1669" t="s">
        <v>32</v>
      </c>
      <c r="Z1669" t="s">
        <v>38</v>
      </c>
      <c r="AA1669">
        <v>44</v>
      </c>
      <c r="AB1669">
        <v>2241</v>
      </c>
    </row>
    <row r="1670" spans="1:28" x14ac:dyDescent="0.3">
      <c r="A1670" t="s">
        <v>3460</v>
      </c>
      <c r="B1670" t="s">
        <v>21</v>
      </c>
      <c r="C1670">
        <f>IF(Customers[[#This Row],[Churn Label]]="yes",1,0)</f>
        <v>0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10</v>
      </c>
      <c r="N1670" t="s">
        <v>25</v>
      </c>
      <c r="O1670">
        <v>0</v>
      </c>
      <c r="P1670" t="s">
        <v>55</v>
      </c>
      <c r="Q1670" t="s">
        <v>3461</v>
      </c>
      <c r="R1670" t="s">
        <v>24</v>
      </c>
      <c r="S1670">
        <v>28</v>
      </c>
      <c r="T1670" t="s">
        <v>25</v>
      </c>
      <c r="U1670" t="s">
        <v>21</v>
      </c>
      <c r="V1670" t="s">
        <v>21</v>
      </c>
      <c r="W1670">
        <v>0</v>
      </c>
      <c r="X1670" t="s">
        <v>21</v>
      </c>
      <c r="Y1670" t="s">
        <v>32</v>
      </c>
      <c r="Z1670" t="s">
        <v>33</v>
      </c>
      <c r="AA1670">
        <v>43</v>
      </c>
      <c r="AB1670">
        <v>174</v>
      </c>
    </row>
    <row r="1671" spans="1:28" x14ac:dyDescent="0.3">
      <c r="A1671" t="s">
        <v>3462</v>
      </c>
      <c r="B1671" t="s">
        <v>21</v>
      </c>
      <c r="C1671">
        <f>IF(Customers[[#This Row],[Churn Label]]="yes",1,0)</f>
        <v>0</v>
      </c>
      <c r="D1671">
        <v>1</v>
      </c>
      <c r="E1671">
        <v>4</v>
      </c>
      <c r="F1671">
        <v>11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1</v>
      </c>
      <c r="M1671">
        <v>0</v>
      </c>
      <c r="N1671" t="s">
        <v>21</v>
      </c>
      <c r="O1671">
        <v>0</v>
      </c>
      <c r="P1671" t="s">
        <v>61</v>
      </c>
      <c r="Q1671" t="s">
        <v>3463</v>
      </c>
      <c r="R1671" t="s">
        <v>24</v>
      </c>
      <c r="S1671">
        <v>29</v>
      </c>
      <c r="T1671" t="s">
        <v>25</v>
      </c>
      <c r="U1671" t="s">
        <v>21</v>
      </c>
      <c r="V1671" t="s">
        <v>21</v>
      </c>
      <c r="W1671">
        <v>0</v>
      </c>
      <c r="X1671" t="s">
        <v>21</v>
      </c>
      <c r="Y1671" t="s">
        <v>32</v>
      </c>
      <c r="Z1671" t="s">
        <v>33</v>
      </c>
      <c r="AA1671">
        <v>10</v>
      </c>
      <c r="AB1671">
        <v>10</v>
      </c>
    </row>
    <row r="1672" spans="1:28" x14ac:dyDescent="0.3">
      <c r="A1672" t="s">
        <v>3464</v>
      </c>
      <c r="B1672" t="s">
        <v>21</v>
      </c>
      <c r="C1672">
        <f>IF(Customers[[#This Row],[Churn Label]]="yes",1,0)</f>
        <v>0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1</v>
      </c>
      <c r="N1672" t="s">
        <v>25</v>
      </c>
      <c r="O1672">
        <v>0</v>
      </c>
      <c r="P1672" t="s">
        <v>47</v>
      </c>
      <c r="Q1672" t="s">
        <v>3465</v>
      </c>
      <c r="R1672" t="s">
        <v>26</v>
      </c>
      <c r="S1672">
        <v>51</v>
      </c>
      <c r="T1672" t="s">
        <v>21</v>
      </c>
      <c r="U1672" t="s">
        <v>21</v>
      </c>
      <c r="V1672" t="s">
        <v>21</v>
      </c>
      <c r="W1672">
        <v>0</v>
      </c>
      <c r="X1672" t="s">
        <v>21</v>
      </c>
      <c r="Y1672" t="s">
        <v>32</v>
      </c>
      <c r="Z1672" t="s">
        <v>33</v>
      </c>
      <c r="AA1672">
        <v>33</v>
      </c>
      <c r="AB1672">
        <v>398</v>
      </c>
    </row>
    <row r="1673" spans="1:28" x14ac:dyDescent="0.3">
      <c r="A1673" t="s">
        <v>3466</v>
      </c>
      <c r="B1673" t="s">
        <v>21</v>
      </c>
      <c r="C1673">
        <f>IF(Customers[[#This Row],[Churn Label]]="yes",1,0)</f>
        <v>0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2</v>
      </c>
      <c r="M1673">
        <v>2</v>
      </c>
      <c r="N1673" t="s">
        <v>25</v>
      </c>
      <c r="O1673">
        <v>0</v>
      </c>
      <c r="P1673" t="s">
        <v>73</v>
      </c>
      <c r="Q1673" t="s">
        <v>3467</v>
      </c>
      <c r="R1673" t="s">
        <v>26</v>
      </c>
      <c r="S1673">
        <v>48</v>
      </c>
      <c r="T1673" t="s">
        <v>21</v>
      </c>
      <c r="U1673" t="s">
        <v>21</v>
      </c>
      <c r="V1673" t="s">
        <v>21</v>
      </c>
      <c r="W1673">
        <v>0</v>
      </c>
      <c r="X1673" t="s">
        <v>21</v>
      </c>
      <c r="Y1673" t="s">
        <v>98</v>
      </c>
      <c r="Z1673" t="s">
        <v>38</v>
      </c>
      <c r="AA1673">
        <v>34</v>
      </c>
      <c r="AB1673">
        <v>783</v>
      </c>
    </row>
    <row r="1674" spans="1:28" x14ac:dyDescent="0.3">
      <c r="A1674" t="s">
        <v>3468</v>
      </c>
      <c r="B1674" t="s">
        <v>21</v>
      </c>
      <c r="C1674">
        <f>IF(Customers[[#This Row],[Churn Label]]="yes",1,0)</f>
        <v>0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1</v>
      </c>
      <c r="M1674">
        <v>1</v>
      </c>
      <c r="N1674" t="s">
        <v>25</v>
      </c>
      <c r="O1674">
        <v>0</v>
      </c>
      <c r="P1674" t="s">
        <v>85</v>
      </c>
      <c r="Q1674" t="s">
        <v>3469</v>
      </c>
      <c r="R1674" t="s">
        <v>24</v>
      </c>
      <c r="S1674">
        <v>76</v>
      </c>
      <c r="T1674" t="s">
        <v>21</v>
      </c>
      <c r="U1674" t="s">
        <v>25</v>
      </c>
      <c r="V1674" t="s">
        <v>21</v>
      </c>
      <c r="W1674">
        <v>0</v>
      </c>
      <c r="X1674" t="s">
        <v>21</v>
      </c>
      <c r="Y1674" t="s">
        <v>53</v>
      </c>
      <c r="Z1674" t="s">
        <v>38</v>
      </c>
      <c r="AA1674">
        <v>30</v>
      </c>
      <c r="AB1674">
        <v>438</v>
      </c>
    </row>
    <row r="1675" spans="1:28" x14ac:dyDescent="0.3">
      <c r="A1675" t="s">
        <v>3470</v>
      </c>
      <c r="B1675" t="s">
        <v>21</v>
      </c>
      <c r="C1675">
        <f>IF(Customers[[#This Row],[Churn Label]]="yes",1,0)</f>
        <v>0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4</v>
      </c>
      <c r="N1675" t="s">
        <v>25</v>
      </c>
      <c r="O1675">
        <v>0</v>
      </c>
      <c r="P1675" t="s">
        <v>76</v>
      </c>
      <c r="Q1675" t="s">
        <v>3471</v>
      </c>
      <c r="R1675" t="s">
        <v>26</v>
      </c>
      <c r="S1675">
        <v>33</v>
      </c>
      <c r="T1675" t="s">
        <v>21</v>
      </c>
      <c r="U1675" t="s">
        <v>21</v>
      </c>
      <c r="V1675" t="s">
        <v>21</v>
      </c>
      <c r="W1675">
        <v>0</v>
      </c>
      <c r="X1675" t="s">
        <v>25</v>
      </c>
      <c r="Y1675" t="s">
        <v>53</v>
      </c>
      <c r="Z1675" t="s">
        <v>38</v>
      </c>
      <c r="AA1675">
        <v>40</v>
      </c>
      <c r="AB1675">
        <v>2288</v>
      </c>
    </row>
    <row r="1676" spans="1:28" x14ac:dyDescent="0.3">
      <c r="A1676" t="s">
        <v>3472</v>
      </c>
      <c r="B1676" t="s">
        <v>21</v>
      </c>
      <c r="C1676">
        <f>IF(Customers[[#This Row],[Churn Label]]="yes",1,0)</f>
        <v>0</v>
      </c>
      <c r="D1676">
        <v>3</v>
      </c>
      <c r="E1676">
        <v>18</v>
      </c>
      <c r="F1676">
        <v>41.6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2</v>
      </c>
      <c r="M1676">
        <v>18</v>
      </c>
      <c r="N1676" t="s">
        <v>25</v>
      </c>
      <c r="O1676">
        <v>0</v>
      </c>
      <c r="P1676" t="s">
        <v>31</v>
      </c>
      <c r="Q1676" t="s">
        <v>3473</v>
      </c>
      <c r="R1676" t="s">
        <v>26</v>
      </c>
      <c r="S1676">
        <v>24</v>
      </c>
      <c r="T1676" t="s">
        <v>25</v>
      </c>
      <c r="U1676" t="s">
        <v>21</v>
      </c>
      <c r="V1676" t="s">
        <v>21</v>
      </c>
      <c r="W1676">
        <v>0</v>
      </c>
      <c r="X1676" t="s">
        <v>25</v>
      </c>
      <c r="Y1676" t="s">
        <v>32</v>
      </c>
      <c r="Z1676" t="s">
        <v>38</v>
      </c>
      <c r="AA1676">
        <v>35</v>
      </c>
      <c r="AB1676">
        <v>105</v>
      </c>
    </row>
    <row r="1677" spans="1:28" x14ac:dyDescent="0.3">
      <c r="A1677" t="s">
        <v>3474</v>
      </c>
      <c r="B1677" t="s">
        <v>21</v>
      </c>
      <c r="C1677">
        <f>IF(Customers[[#This Row],[Churn Label]]="yes",1,0)</f>
        <v>0</v>
      </c>
      <c r="D1677">
        <v>3</v>
      </c>
      <c r="E1677">
        <v>18</v>
      </c>
      <c r="F1677">
        <v>48.7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25</v>
      </c>
      <c r="O1677">
        <v>0</v>
      </c>
      <c r="P1677" t="s">
        <v>85</v>
      </c>
      <c r="Q1677" t="s">
        <v>3475</v>
      </c>
      <c r="R1677" t="s">
        <v>26</v>
      </c>
      <c r="S1677">
        <v>46</v>
      </c>
      <c r="T1677" t="s">
        <v>21</v>
      </c>
      <c r="U1677" t="s">
        <v>21</v>
      </c>
      <c r="V1677" t="s">
        <v>21</v>
      </c>
      <c r="W1677">
        <v>0</v>
      </c>
      <c r="X1677" t="s">
        <v>21</v>
      </c>
      <c r="Y1677" t="s">
        <v>32</v>
      </c>
      <c r="Z1677" t="s">
        <v>33</v>
      </c>
      <c r="AA1677">
        <v>39</v>
      </c>
      <c r="AB1677">
        <v>128</v>
      </c>
    </row>
    <row r="1678" spans="1:28" x14ac:dyDescent="0.3">
      <c r="A1678" t="s">
        <v>3476</v>
      </c>
      <c r="B1678" t="s">
        <v>21</v>
      </c>
      <c r="C1678">
        <f>IF(Customers[[#This Row],[Churn Label]]="yes",1,0)</f>
        <v>0</v>
      </c>
      <c r="D1678">
        <v>1</v>
      </c>
      <c r="E1678">
        <v>6</v>
      </c>
      <c r="F1678">
        <v>14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0</v>
      </c>
      <c r="N1678" t="s">
        <v>21</v>
      </c>
      <c r="O1678">
        <v>0</v>
      </c>
      <c r="P1678" t="s">
        <v>60</v>
      </c>
      <c r="Q1678" t="s">
        <v>3477</v>
      </c>
      <c r="R1678" t="s">
        <v>26</v>
      </c>
      <c r="S1678">
        <v>58</v>
      </c>
      <c r="T1678" t="s">
        <v>21</v>
      </c>
      <c r="U1678" t="s">
        <v>21</v>
      </c>
      <c r="V1678" t="s">
        <v>21</v>
      </c>
      <c r="W1678">
        <v>0</v>
      </c>
      <c r="X1678" t="s">
        <v>21</v>
      </c>
      <c r="Y1678" t="s">
        <v>32</v>
      </c>
      <c r="Z1678" t="s">
        <v>33</v>
      </c>
      <c r="AA1678">
        <v>13</v>
      </c>
      <c r="AB1678">
        <v>13</v>
      </c>
    </row>
    <row r="1679" spans="1:28" x14ac:dyDescent="0.3">
      <c r="A1679" t="s">
        <v>3478</v>
      </c>
      <c r="B1679" t="s">
        <v>21</v>
      </c>
      <c r="C1679">
        <f>IF(Customers[[#This Row],[Churn Label]]="yes",1,0)</f>
        <v>0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8</v>
      </c>
      <c r="N1679" t="s">
        <v>25</v>
      </c>
      <c r="O1679">
        <v>0</v>
      </c>
      <c r="P1679" t="s">
        <v>80</v>
      </c>
      <c r="Q1679" t="s">
        <v>3479</v>
      </c>
      <c r="R1679" t="s">
        <v>26</v>
      </c>
      <c r="S1679">
        <v>58</v>
      </c>
      <c r="T1679" t="s">
        <v>21</v>
      </c>
      <c r="U1679" t="s">
        <v>21</v>
      </c>
      <c r="V1679" t="s">
        <v>21</v>
      </c>
      <c r="W1679">
        <v>0</v>
      </c>
      <c r="X1679" t="s">
        <v>25</v>
      </c>
      <c r="Y1679" t="s">
        <v>32</v>
      </c>
      <c r="Z1679" t="s">
        <v>38</v>
      </c>
      <c r="AA1679">
        <v>55</v>
      </c>
      <c r="AB1679">
        <v>1349</v>
      </c>
    </row>
    <row r="1680" spans="1:28" x14ac:dyDescent="0.3">
      <c r="A1680" t="s">
        <v>3480</v>
      </c>
      <c r="B1680" t="s">
        <v>21</v>
      </c>
      <c r="C1680">
        <f>IF(Customers[[#This Row],[Churn Label]]="yes",1,0)</f>
        <v>0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1</v>
      </c>
      <c r="M1680">
        <v>6</v>
      </c>
      <c r="N1680" t="s">
        <v>25</v>
      </c>
      <c r="O1680">
        <v>0</v>
      </c>
      <c r="P1680" t="s">
        <v>41</v>
      </c>
      <c r="Q1680" t="s">
        <v>3481</v>
      </c>
      <c r="R1680" t="s">
        <v>26</v>
      </c>
      <c r="S1680">
        <v>83</v>
      </c>
      <c r="T1680" t="s">
        <v>21</v>
      </c>
      <c r="U1680" t="s">
        <v>25</v>
      </c>
      <c r="V1680" t="s">
        <v>21</v>
      </c>
      <c r="W1680">
        <v>0</v>
      </c>
      <c r="X1680" t="s">
        <v>25</v>
      </c>
      <c r="Y1680" t="s">
        <v>98</v>
      </c>
      <c r="Z1680" t="s">
        <v>38</v>
      </c>
      <c r="AA1680">
        <v>33</v>
      </c>
      <c r="AB1680">
        <v>1868</v>
      </c>
    </row>
    <row r="1681" spans="1:28" x14ac:dyDescent="0.3">
      <c r="A1681" t="s">
        <v>3482</v>
      </c>
      <c r="B1681" t="s">
        <v>21</v>
      </c>
      <c r="C1681">
        <f>IF(Customers[[#This Row],[Churn Label]]="yes",1,0)</f>
        <v>0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2</v>
      </c>
      <c r="M1681">
        <v>0</v>
      </c>
      <c r="N1681" t="s">
        <v>21</v>
      </c>
      <c r="O1681">
        <v>0</v>
      </c>
      <c r="P1681" t="s">
        <v>46</v>
      </c>
      <c r="Q1681" t="s">
        <v>3483</v>
      </c>
      <c r="R1681" t="s">
        <v>24</v>
      </c>
      <c r="S1681">
        <v>38</v>
      </c>
      <c r="T1681" t="s">
        <v>21</v>
      </c>
      <c r="U1681" t="s">
        <v>21</v>
      </c>
      <c r="V1681" t="s">
        <v>21</v>
      </c>
      <c r="W1681">
        <v>0</v>
      </c>
      <c r="X1681" t="s">
        <v>21</v>
      </c>
      <c r="Y1681" t="s">
        <v>53</v>
      </c>
      <c r="Z1681" t="s">
        <v>33</v>
      </c>
      <c r="AA1681">
        <v>9</v>
      </c>
      <c r="AB1681">
        <v>673</v>
      </c>
    </row>
    <row r="1682" spans="1:28" x14ac:dyDescent="0.3">
      <c r="A1682" t="s">
        <v>3484</v>
      </c>
      <c r="B1682" t="s">
        <v>21</v>
      </c>
      <c r="C1682">
        <f>IF(Customers[[#This Row],[Churn Label]]="yes",1,0)</f>
        <v>0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1</v>
      </c>
      <c r="M1682">
        <v>0</v>
      </c>
      <c r="N1682" t="s">
        <v>21</v>
      </c>
      <c r="O1682">
        <v>0</v>
      </c>
      <c r="P1682" t="s">
        <v>70</v>
      </c>
      <c r="Q1682" t="s">
        <v>3485</v>
      </c>
      <c r="R1682" t="s">
        <v>26</v>
      </c>
      <c r="S1682">
        <v>26</v>
      </c>
      <c r="T1682" t="s">
        <v>25</v>
      </c>
      <c r="U1682" t="s">
        <v>21</v>
      </c>
      <c r="V1682" t="s">
        <v>21</v>
      </c>
      <c r="W1682">
        <v>0</v>
      </c>
      <c r="X1682" t="s">
        <v>21</v>
      </c>
      <c r="Y1682" t="s">
        <v>53</v>
      </c>
      <c r="Z1682" t="s">
        <v>38</v>
      </c>
      <c r="AA1682">
        <v>13</v>
      </c>
      <c r="AB1682">
        <v>925</v>
      </c>
    </row>
    <row r="1683" spans="1:28" x14ac:dyDescent="0.3">
      <c r="A1683" t="s">
        <v>3486</v>
      </c>
      <c r="B1683" t="s">
        <v>21</v>
      </c>
      <c r="C1683">
        <f>IF(Customers[[#This Row],[Churn Label]]="yes",1,0)</f>
        <v>0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1</v>
      </c>
      <c r="M1683">
        <v>0</v>
      </c>
      <c r="N1683" t="s">
        <v>21</v>
      </c>
      <c r="O1683">
        <v>0</v>
      </c>
      <c r="P1683" t="s">
        <v>46</v>
      </c>
      <c r="Q1683" t="s">
        <v>3487</v>
      </c>
      <c r="R1683" t="s">
        <v>24</v>
      </c>
      <c r="S1683">
        <v>54</v>
      </c>
      <c r="T1683" t="s">
        <v>21</v>
      </c>
      <c r="U1683" t="s">
        <v>21</v>
      </c>
      <c r="V1683" t="s">
        <v>21</v>
      </c>
      <c r="W1683">
        <v>0</v>
      </c>
      <c r="X1683" t="s">
        <v>21</v>
      </c>
      <c r="Y1683" t="s">
        <v>98</v>
      </c>
      <c r="Z1683" t="s">
        <v>33</v>
      </c>
      <c r="AA1683">
        <v>14</v>
      </c>
      <c r="AB1683">
        <v>365</v>
      </c>
    </row>
    <row r="1684" spans="1:28" x14ac:dyDescent="0.3">
      <c r="A1684" t="s">
        <v>3488</v>
      </c>
      <c r="B1684" t="s">
        <v>21</v>
      </c>
      <c r="C1684">
        <f>IF(Customers[[#This Row],[Churn Label]]="yes",1,0)</f>
        <v>0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2</v>
      </c>
      <c r="M1684">
        <v>3</v>
      </c>
      <c r="N1684" t="s">
        <v>25</v>
      </c>
      <c r="O1684">
        <v>0</v>
      </c>
      <c r="P1684" t="s">
        <v>45</v>
      </c>
      <c r="Q1684" t="s">
        <v>3489</v>
      </c>
      <c r="R1684" t="s">
        <v>24</v>
      </c>
      <c r="S1684">
        <v>53</v>
      </c>
      <c r="T1684" t="s">
        <v>21</v>
      </c>
      <c r="U1684" t="s">
        <v>21</v>
      </c>
      <c r="V1684" t="s">
        <v>21</v>
      </c>
      <c r="W1684">
        <v>0</v>
      </c>
      <c r="X1684" t="s">
        <v>25</v>
      </c>
      <c r="Y1684" t="s">
        <v>53</v>
      </c>
      <c r="Z1684" t="s">
        <v>33</v>
      </c>
      <c r="AA1684">
        <v>72</v>
      </c>
      <c r="AB1684">
        <v>2479</v>
      </c>
    </row>
    <row r="1685" spans="1:28" x14ac:dyDescent="0.3">
      <c r="A1685" t="s">
        <v>3490</v>
      </c>
      <c r="B1685" t="s">
        <v>21</v>
      </c>
      <c r="C1685">
        <f>IF(Customers[[#This Row],[Churn Label]]="yes",1,0)</f>
        <v>0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37</v>
      </c>
      <c r="N1685" t="s">
        <v>21</v>
      </c>
      <c r="O1685">
        <v>5</v>
      </c>
      <c r="P1685" t="s">
        <v>81</v>
      </c>
      <c r="Q1685" t="s">
        <v>3491</v>
      </c>
      <c r="R1685" t="s">
        <v>26</v>
      </c>
      <c r="S1685">
        <v>20</v>
      </c>
      <c r="T1685" t="s">
        <v>25</v>
      </c>
      <c r="U1685" t="s">
        <v>21</v>
      </c>
      <c r="V1685" t="s">
        <v>21</v>
      </c>
      <c r="W1685">
        <v>0</v>
      </c>
      <c r="X1685" t="s">
        <v>25</v>
      </c>
      <c r="Y1685" t="s">
        <v>53</v>
      </c>
      <c r="Z1685" t="s">
        <v>38</v>
      </c>
      <c r="AA1685">
        <v>38</v>
      </c>
      <c r="AB1685">
        <v>2765</v>
      </c>
    </row>
    <row r="1686" spans="1:28" x14ac:dyDescent="0.3">
      <c r="A1686" t="s">
        <v>3492</v>
      </c>
      <c r="B1686" t="s">
        <v>21</v>
      </c>
      <c r="C1686">
        <f>IF(Customers[[#This Row],[Churn Label]]="yes",1,0)</f>
        <v>0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t="s">
        <v>25</v>
      </c>
      <c r="J1686" t="s">
        <v>88</v>
      </c>
      <c r="K1686">
        <v>0</v>
      </c>
      <c r="L1686">
        <v>2</v>
      </c>
      <c r="M1686">
        <v>10</v>
      </c>
      <c r="N1686" t="s">
        <v>25</v>
      </c>
      <c r="O1686">
        <v>0</v>
      </c>
      <c r="P1686" t="s">
        <v>94</v>
      </c>
      <c r="Q1686" t="s">
        <v>3493</v>
      </c>
      <c r="R1686" t="s">
        <v>24</v>
      </c>
      <c r="S1686">
        <v>64</v>
      </c>
      <c r="T1686" t="s">
        <v>21</v>
      </c>
      <c r="U1686" t="s">
        <v>21</v>
      </c>
      <c r="V1686" t="s">
        <v>21</v>
      </c>
      <c r="W1686">
        <v>0</v>
      </c>
      <c r="X1686" t="s">
        <v>25</v>
      </c>
      <c r="Y1686" t="s">
        <v>53</v>
      </c>
      <c r="Z1686" t="s">
        <v>38</v>
      </c>
      <c r="AA1686">
        <v>52</v>
      </c>
      <c r="AB1686">
        <v>1965</v>
      </c>
    </row>
    <row r="1687" spans="1:28" x14ac:dyDescent="0.3">
      <c r="A1687" t="s">
        <v>3494</v>
      </c>
      <c r="B1687" t="s">
        <v>21</v>
      </c>
      <c r="C1687">
        <f>IF(Customers[[#This Row],[Churn Label]]="yes",1,0)</f>
        <v>0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1</v>
      </c>
      <c r="M1687">
        <v>3</v>
      </c>
      <c r="N1687" t="s">
        <v>25</v>
      </c>
      <c r="O1687">
        <v>0</v>
      </c>
      <c r="P1687" t="s">
        <v>27</v>
      </c>
      <c r="Q1687" t="s">
        <v>3495</v>
      </c>
      <c r="R1687" t="s">
        <v>26</v>
      </c>
      <c r="S1687">
        <v>38</v>
      </c>
      <c r="T1687" t="s">
        <v>21</v>
      </c>
      <c r="U1687" t="s">
        <v>21</v>
      </c>
      <c r="V1687" t="s">
        <v>21</v>
      </c>
      <c r="W1687">
        <v>0</v>
      </c>
      <c r="X1687" t="s">
        <v>21</v>
      </c>
      <c r="Y1687" t="s">
        <v>32</v>
      </c>
      <c r="Z1687" t="s">
        <v>33</v>
      </c>
      <c r="AA1687">
        <v>20</v>
      </c>
      <c r="AB1687">
        <v>265</v>
      </c>
    </row>
    <row r="1688" spans="1:28" x14ac:dyDescent="0.3">
      <c r="A1688" t="s">
        <v>3496</v>
      </c>
      <c r="B1688" t="s">
        <v>21</v>
      </c>
      <c r="C1688">
        <f>IF(Customers[[#This Row],[Churn Label]]="yes",1,0)</f>
        <v>0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25</v>
      </c>
      <c r="O1688">
        <v>0</v>
      </c>
      <c r="P1688" t="s">
        <v>82</v>
      </c>
      <c r="Q1688" t="s">
        <v>3497</v>
      </c>
      <c r="R1688" t="s">
        <v>26</v>
      </c>
      <c r="S1688">
        <v>60</v>
      </c>
      <c r="T1688" t="s">
        <v>21</v>
      </c>
      <c r="U1688" t="s">
        <v>21</v>
      </c>
      <c r="V1688" t="s">
        <v>21</v>
      </c>
      <c r="W1688">
        <v>0</v>
      </c>
      <c r="X1688" t="s">
        <v>21</v>
      </c>
      <c r="Y1688" t="s">
        <v>53</v>
      </c>
      <c r="Z1688" t="s">
        <v>33</v>
      </c>
      <c r="AA1688">
        <v>21</v>
      </c>
      <c r="AB1688">
        <v>1249</v>
      </c>
    </row>
    <row r="1689" spans="1:28" x14ac:dyDescent="0.3">
      <c r="A1689" t="s">
        <v>3498</v>
      </c>
      <c r="B1689" t="s">
        <v>21</v>
      </c>
      <c r="C1689">
        <f>IF(Customers[[#This Row],[Churn Label]]="yes",1,0)</f>
        <v>0</v>
      </c>
      <c r="D1689">
        <v>1</v>
      </c>
      <c r="E1689">
        <v>2</v>
      </c>
      <c r="F1689">
        <v>5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2</v>
      </c>
      <c r="M1689">
        <v>4</v>
      </c>
      <c r="N1689" t="s">
        <v>21</v>
      </c>
      <c r="O1689">
        <v>5</v>
      </c>
      <c r="P1689" t="s">
        <v>29</v>
      </c>
      <c r="Q1689" t="s">
        <v>3499</v>
      </c>
      <c r="R1689" t="s">
        <v>24</v>
      </c>
      <c r="S1689">
        <v>39</v>
      </c>
      <c r="T1689" t="s">
        <v>21</v>
      </c>
      <c r="U1689" t="s">
        <v>21</v>
      </c>
      <c r="V1689" t="s">
        <v>21</v>
      </c>
      <c r="W1689">
        <v>0</v>
      </c>
      <c r="X1689" t="s">
        <v>21</v>
      </c>
      <c r="Y1689" t="s">
        <v>32</v>
      </c>
      <c r="Z1689" t="s">
        <v>38</v>
      </c>
      <c r="AA1689">
        <v>15</v>
      </c>
      <c r="AB1689">
        <v>15</v>
      </c>
    </row>
    <row r="1690" spans="1:28" x14ac:dyDescent="0.3">
      <c r="A1690" t="s">
        <v>3500</v>
      </c>
      <c r="B1690" t="s">
        <v>21</v>
      </c>
      <c r="C1690">
        <f>IF(Customers[[#This Row],[Churn Label]]="yes",1,0)</f>
        <v>0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1</v>
      </c>
      <c r="M1690">
        <v>2</v>
      </c>
      <c r="N1690" t="s">
        <v>25</v>
      </c>
      <c r="O1690">
        <v>0</v>
      </c>
      <c r="P1690" t="s">
        <v>81</v>
      </c>
      <c r="Q1690" t="s">
        <v>3501</v>
      </c>
      <c r="R1690" t="s">
        <v>24</v>
      </c>
      <c r="S1690">
        <v>68</v>
      </c>
      <c r="T1690" t="s">
        <v>21</v>
      </c>
      <c r="U1690" t="s">
        <v>25</v>
      </c>
      <c r="V1690" t="s">
        <v>21</v>
      </c>
      <c r="W1690">
        <v>0</v>
      </c>
      <c r="X1690" t="s">
        <v>25</v>
      </c>
      <c r="Y1690" t="s">
        <v>32</v>
      </c>
      <c r="Z1690" t="s">
        <v>33</v>
      </c>
      <c r="AA1690">
        <v>29</v>
      </c>
      <c r="AB1690">
        <v>546</v>
      </c>
    </row>
    <row r="1691" spans="1:28" x14ac:dyDescent="0.3">
      <c r="A1691" t="s">
        <v>3502</v>
      </c>
      <c r="B1691" t="s">
        <v>21</v>
      </c>
      <c r="C1691">
        <f>IF(Customers[[#This Row],[Churn Label]]="yes",1,0)</f>
        <v>0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1</v>
      </c>
      <c r="M1691">
        <v>10</v>
      </c>
      <c r="N1691" t="s">
        <v>25</v>
      </c>
      <c r="O1691">
        <v>0</v>
      </c>
      <c r="P1691" t="s">
        <v>30</v>
      </c>
      <c r="Q1691" t="s">
        <v>3503</v>
      </c>
      <c r="R1691" t="s">
        <v>26</v>
      </c>
      <c r="S1691">
        <v>19</v>
      </c>
      <c r="T1691" t="s">
        <v>25</v>
      </c>
      <c r="U1691" t="s">
        <v>21</v>
      </c>
      <c r="V1691" t="s">
        <v>21</v>
      </c>
      <c r="W1691">
        <v>0</v>
      </c>
      <c r="X1691" t="s">
        <v>21</v>
      </c>
      <c r="Y1691" t="s">
        <v>32</v>
      </c>
      <c r="Z1691" t="s">
        <v>38</v>
      </c>
      <c r="AA1691">
        <v>50</v>
      </c>
      <c r="AB1691">
        <v>96</v>
      </c>
    </row>
    <row r="1692" spans="1:28" x14ac:dyDescent="0.3">
      <c r="A1692" t="s">
        <v>3504</v>
      </c>
      <c r="B1692" t="s">
        <v>21</v>
      </c>
      <c r="C1692">
        <f>IF(Customers[[#This Row],[Churn Label]]="yes",1,0)</f>
        <v>0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0</v>
      </c>
      <c r="N1692" t="s">
        <v>21</v>
      </c>
      <c r="O1692">
        <v>0</v>
      </c>
      <c r="P1692" t="s">
        <v>44</v>
      </c>
      <c r="Q1692" t="s">
        <v>3505</v>
      </c>
      <c r="R1692" t="s">
        <v>26</v>
      </c>
      <c r="S1692">
        <v>35</v>
      </c>
      <c r="T1692" t="s">
        <v>21</v>
      </c>
      <c r="U1692" t="s">
        <v>21</v>
      </c>
      <c r="V1692" t="s">
        <v>21</v>
      </c>
      <c r="W1692">
        <v>0</v>
      </c>
      <c r="X1692" t="s">
        <v>21</v>
      </c>
      <c r="Y1692" t="s">
        <v>32</v>
      </c>
      <c r="Z1692" t="s">
        <v>33</v>
      </c>
      <c r="AA1692">
        <v>9</v>
      </c>
      <c r="AB1692">
        <v>79</v>
      </c>
    </row>
    <row r="1693" spans="1:28" x14ac:dyDescent="0.3">
      <c r="A1693" t="s">
        <v>3506</v>
      </c>
      <c r="B1693" t="s">
        <v>21</v>
      </c>
      <c r="C1693">
        <f>IF(Customers[[#This Row],[Churn Label]]="yes",1,0)</f>
        <v>0</v>
      </c>
      <c r="D1693">
        <v>27</v>
      </c>
      <c r="E1693">
        <v>98</v>
      </c>
      <c r="F1693">
        <v>325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</v>
      </c>
      <c r="N1693" t="s">
        <v>25</v>
      </c>
      <c r="O1693">
        <v>0</v>
      </c>
      <c r="P1693" t="s">
        <v>83</v>
      </c>
      <c r="Q1693" t="s">
        <v>3507</v>
      </c>
      <c r="R1693" t="s">
        <v>26</v>
      </c>
      <c r="S1693">
        <v>62</v>
      </c>
      <c r="T1693" t="s">
        <v>21</v>
      </c>
      <c r="U1693" t="s">
        <v>21</v>
      </c>
      <c r="V1693" t="s">
        <v>21</v>
      </c>
      <c r="W1693">
        <v>0</v>
      </c>
      <c r="X1693" t="s">
        <v>25</v>
      </c>
      <c r="Y1693" t="s">
        <v>98</v>
      </c>
      <c r="Z1693" t="s">
        <v>38</v>
      </c>
      <c r="AA1693">
        <v>33</v>
      </c>
      <c r="AB1693">
        <v>886</v>
      </c>
    </row>
    <row r="1694" spans="1:28" x14ac:dyDescent="0.3">
      <c r="A1694" t="s">
        <v>3508</v>
      </c>
      <c r="B1694" t="s">
        <v>21</v>
      </c>
      <c r="C1694">
        <f>IF(Customers[[#This Row],[Churn Label]]="yes",1,0)</f>
        <v>0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1</v>
      </c>
      <c r="M1694">
        <v>0</v>
      </c>
      <c r="N1694" t="s">
        <v>21</v>
      </c>
      <c r="O1694">
        <v>0</v>
      </c>
      <c r="P1694" t="s">
        <v>71</v>
      </c>
      <c r="Q1694" t="s">
        <v>3509</v>
      </c>
      <c r="R1694" t="s">
        <v>24</v>
      </c>
      <c r="S1694">
        <v>75</v>
      </c>
      <c r="T1694" t="s">
        <v>21</v>
      </c>
      <c r="U1694" t="s">
        <v>25</v>
      </c>
      <c r="V1694" t="s">
        <v>21</v>
      </c>
      <c r="W1694">
        <v>0</v>
      </c>
      <c r="X1694" t="s">
        <v>21</v>
      </c>
      <c r="Y1694" t="s">
        <v>53</v>
      </c>
      <c r="Z1694" t="s">
        <v>33</v>
      </c>
      <c r="AA1694">
        <v>8</v>
      </c>
      <c r="AB1694">
        <v>173</v>
      </c>
    </row>
    <row r="1695" spans="1:28" x14ac:dyDescent="0.3">
      <c r="A1695" t="s">
        <v>3510</v>
      </c>
      <c r="B1695" t="s">
        <v>21</v>
      </c>
      <c r="C1695">
        <f>IF(Customers[[#This Row],[Churn Label]]="yes",1,0)</f>
        <v>0</v>
      </c>
      <c r="D1695">
        <v>11</v>
      </c>
      <c r="E1695">
        <v>63</v>
      </c>
      <c r="F1695">
        <v>159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1</v>
      </c>
      <c r="M1695">
        <v>0</v>
      </c>
      <c r="N1695" t="s">
        <v>21</v>
      </c>
      <c r="O1695">
        <v>0</v>
      </c>
      <c r="P1695" t="s">
        <v>71</v>
      </c>
      <c r="Q1695" t="s">
        <v>3511</v>
      </c>
      <c r="R1695" t="s">
        <v>24</v>
      </c>
      <c r="S1695">
        <v>34</v>
      </c>
      <c r="T1695" t="s">
        <v>21</v>
      </c>
      <c r="U1695" t="s">
        <v>21</v>
      </c>
      <c r="V1695" t="s">
        <v>21</v>
      </c>
      <c r="W1695">
        <v>0</v>
      </c>
      <c r="X1695" t="s">
        <v>21</v>
      </c>
      <c r="Y1695" t="s">
        <v>98</v>
      </c>
      <c r="Z1695" t="s">
        <v>33</v>
      </c>
      <c r="AA1695">
        <v>12</v>
      </c>
      <c r="AB1695">
        <v>132</v>
      </c>
    </row>
    <row r="1696" spans="1:28" x14ac:dyDescent="0.3">
      <c r="A1696" t="s">
        <v>3512</v>
      </c>
      <c r="B1696" t="s">
        <v>21</v>
      </c>
      <c r="C1696">
        <f>IF(Customers[[#This Row],[Churn Label]]="yes",1,0)</f>
        <v>0</v>
      </c>
      <c r="D1696">
        <v>1</v>
      </c>
      <c r="E1696">
        <v>3</v>
      </c>
      <c r="F1696">
        <v>7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1</v>
      </c>
      <c r="M1696">
        <v>0</v>
      </c>
      <c r="N1696" t="s">
        <v>21</v>
      </c>
      <c r="O1696">
        <v>0</v>
      </c>
      <c r="P1696" t="s">
        <v>81</v>
      </c>
      <c r="Q1696" t="s">
        <v>3513</v>
      </c>
      <c r="R1696" t="s">
        <v>26</v>
      </c>
      <c r="S1696">
        <v>40</v>
      </c>
      <c r="T1696" t="s">
        <v>21</v>
      </c>
      <c r="U1696" t="s">
        <v>21</v>
      </c>
      <c r="V1696" t="s">
        <v>21</v>
      </c>
      <c r="W1696">
        <v>0</v>
      </c>
      <c r="X1696" t="s">
        <v>21</v>
      </c>
      <c r="Y1696" t="s">
        <v>32</v>
      </c>
      <c r="Z1696" t="s">
        <v>33</v>
      </c>
      <c r="AA1696">
        <v>8</v>
      </c>
      <c r="AB1696">
        <v>8</v>
      </c>
    </row>
    <row r="1697" spans="1:28" x14ac:dyDescent="0.3">
      <c r="A1697" t="s">
        <v>3514</v>
      </c>
      <c r="B1697" t="s">
        <v>21</v>
      </c>
      <c r="C1697">
        <f>IF(Customers[[#This Row],[Churn Label]]="yes",1,0)</f>
        <v>0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t="s">
        <v>25</v>
      </c>
      <c r="J1697" t="s">
        <v>22</v>
      </c>
      <c r="K1697">
        <v>50.3</v>
      </c>
      <c r="L1697">
        <v>1</v>
      </c>
      <c r="M1697">
        <v>1</v>
      </c>
      <c r="N1697" t="s">
        <v>25</v>
      </c>
      <c r="O1697">
        <v>0</v>
      </c>
      <c r="P1697" t="s">
        <v>85</v>
      </c>
      <c r="Q1697" t="s">
        <v>3515</v>
      </c>
      <c r="R1697" t="s">
        <v>24</v>
      </c>
      <c r="S1697">
        <v>46</v>
      </c>
      <c r="T1697" t="s">
        <v>21</v>
      </c>
      <c r="U1697" t="s">
        <v>21</v>
      </c>
      <c r="V1697" t="s">
        <v>21</v>
      </c>
      <c r="W1697">
        <v>0</v>
      </c>
      <c r="X1697" t="s">
        <v>21</v>
      </c>
      <c r="Y1697" t="s">
        <v>98</v>
      </c>
      <c r="Z1697" t="s">
        <v>33</v>
      </c>
      <c r="AA1697">
        <v>27</v>
      </c>
      <c r="AB1697">
        <v>778</v>
      </c>
    </row>
    <row r="1698" spans="1:28" x14ac:dyDescent="0.3">
      <c r="A1698" t="s">
        <v>3516</v>
      </c>
      <c r="B1698" t="s">
        <v>21</v>
      </c>
      <c r="C1698">
        <f>IF(Customers[[#This Row],[Churn Label]]="yes",1,0)</f>
        <v>0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t="s">
        <v>25</v>
      </c>
      <c r="J1698" t="s">
        <v>22</v>
      </c>
      <c r="K1698">
        <v>106.2</v>
      </c>
      <c r="L1698">
        <v>1</v>
      </c>
      <c r="M1698">
        <v>8</v>
      </c>
      <c r="N1698" t="s">
        <v>25</v>
      </c>
      <c r="O1698">
        <v>0</v>
      </c>
      <c r="P1698" t="s">
        <v>50</v>
      </c>
      <c r="Q1698" t="s">
        <v>3517</v>
      </c>
      <c r="R1698" t="s">
        <v>26</v>
      </c>
      <c r="S1698">
        <v>77</v>
      </c>
      <c r="T1698" t="s">
        <v>21</v>
      </c>
      <c r="U1698" t="s">
        <v>25</v>
      </c>
      <c r="V1698" t="s">
        <v>21</v>
      </c>
      <c r="W1698">
        <v>0</v>
      </c>
      <c r="X1698" t="s">
        <v>25</v>
      </c>
      <c r="Y1698" t="s">
        <v>53</v>
      </c>
      <c r="Z1698" t="s">
        <v>38</v>
      </c>
      <c r="AA1698">
        <v>40</v>
      </c>
      <c r="AB1698">
        <v>1818</v>
      </c>
    </row>
    <row r="1699" spans="1:28" x14ac:dyDescent="0.3">
      <c r="A1699" t="s">
        <v>3518</v>
      </c>
      <c r="B1699" t="s">
        <v>21</v>
      </c>
      <c r="C1699">
        <f>IF(Customers[[#This Row],[Churn Label]]="yes",1,0)</f>
        <v>0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t="s">
        <v>25</v>
      </c>
      <c r="J1699" t="s">
        <v>22</v>
      </c>
      <c r="K1699">
        <v>163.5</v>
      </c>
      <c r="L1699">
        <v>2</v>
      </c>
      <c r="M1699">
        <v>0</v>
      </c>
      <c r="N1699" t="s">
        <v>21</v>
      </c>
      <c r="O1699">
        <v>0</v>
      </c>
      <c r="P1699" t="s">
        <v>54</v>
      </c>
      <c r="Q1699" t="s">
        <v>3519</v>
      </c>
      <c r="R1699" t="s">
        <v>26</v>
      </c>
      <c r="S1699">
        <v>70</v>
      </c>
      <c r="T1699" t="s">
        <v>21</v>
      </c>
      <c r="U1699" t="s">
        <v>25</v>
      </c>
      <c r="V1699" t="s">
        <v>21</v>
      </c>
      <c r="W1699">
        <v>0</v>
      </c>
      <c r="X1699" t="s">
        <v>21</v>
      </c>
      <c r="Y1699" t="s">
        <v>53</v>
      </c>
      <c r="Z1699" t="s">
        <v>33</v>
      </c>
      <c r="AA1699">
        <v>10</v>
      </c>
      <c r="AB1699">
        <v>647</v>
      </c>
    </row>
    <row r="1700" spans="1:28" x14ac:dyDescent="0.3">
      <c r="A1700" t="s">
        <v>3520</v>
      </c>
      <c r="B1700" t="s">
        <v>21</v>
      </c>
      <c r="C1700">
        <f>IF(Customers[[#This Row],[Churn Label]]="yes",1,0)</f>
        <v>0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t="s">
        <v>25</v>
      </c>
      <c r="J1700" t="s">
        <v>22</v>
      </c>
      <c r="K1700">
        <v>12.6</v>
      </c>
      <c r="L1700">
        <v>1</v>
      </c>
      <c r="M1700">
        <v>0</v>
      </c>
      <c r="N1700" t="s">
        <v>21</v>
      </c>
      <c r="O1700">
        <v>0</v>
      </c>
      <c r="P1700" t="s">
        <v>30</v>
      </c>
      <c r="Q1700" t="s">
        <v>3521</v>
      </c>
      <c r="R1700" t="s">
        <v>26</v>
      </c>
      <c r="S1700">
        <v>30</v>
      </c>
      <c r="T1700" t="s">
        <v>21</v>
      </c>
      <c r="U1700" t="s">
        <v>21</v>
      </c>
      <c r="V1700" t="s">
        <v>21</v>
      </c>
      <c r="W1700">
        <v>0</v>
      </c>
      <c r="X1700" t="s">
        <v>21</v>
      </c>
      <c r="Y1700" t="s">
        <v>32</v>
      </c>
      <c r="Z1700" t="s">
        <v>33</v>
      </c>
      <c r="AA1700">
        <v>11</v>
      </c>
      <c r="AB1700">
        <v>57</v>
      </c>
    </row>
    <row r="1701" spans="1:28" x14ac:dyDescent="0.3">
      <c r="A1701" t="s">
        <v>3522</v>
      </c>
      <c r="B1701" t="s">
        <v>21</v>
      </c>
      <c r="C1701">
        <f>IF(Customers[[#This Row],[Churn Label]]="yes",1,0)</f>
        <v>0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t="s">
        <v>25</v>
      </c>
      <c r="J1701" t="s">
        <v>22</v>
      </c>
      <c r="K1701">
        <v>2.9</v>
      </c>
      <c r="L1701">
        <v>0</v>
      </c>
      <c r="M1701">
        <v>0</v>
      </c>
      <c r="N1701" t="s">
        <v>21</v>
      </c>
      <c r="O1701">
        <v>0</v>
      </c>
      <c r="P1701" t="s">
        <v>50</v>
      </c>
      <c r="Q1701" t="s">
        <v>3523</v>
      </c>
      <c r="R1701" t="s">
        <v>24</v>
      </c>
      <c r="S1701">
        <v>36</v>
      </c>
      <c r="T1701" t="s">
        <v>21</v>
      </c>
      <c r="U1701" t="s">
        <v>21</v>
      </c>
      <c r="V1701" t="s">
        <v>21</v>
      </c>
      <c r="W1701">
        <v>0</v>
      </c>
      <c r="X1701" t="s">
        <v>21</v>
      </c>
      <c r="Y1701" t="s">
        <v>32</v>
      </c>
      <c r="Z1701" t="s">
        <v>33</v>
      </c>
      <c r="AA1701">
        <v>9</v>
      </c>
      <c r="AB1701">
        <v>17</v>
      </c>
    </row>
    <row r="1702" spans="1:28" x14ac:dyDescent="0.3">
      <c r="A1702" t="s">
        <v>3524</v>
      </c>
      <c r="B1702" t="s">
        <v>21</v>
      </c>
      <c r="C1702">
        <f>IF(Customers[[#This Row],[Churn Label]]="yes",1,0)</f>
        <v>0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t="s">
        <v>25</v>
      </c>
      <c r="J1702" t="s">
        <v>22</v>
      </c>
      <c r="K1702">
        <v>16.5</v>
      </c>
      <c r="L1702">
        <v>1</v>
      </c>
      <c r="M1702">
        <v>0</v>
      </c>
      <c r="N1702" t="s">
        <v>21</v>
      </c>
      <c r="O1702">
        <v>0</v>
      </c>
      <c r="P1702" t="s">
        <v>85</v>
      </c>
      <c r="Q1702" t="s">
        <v>3525</v>
      </c>
      <c r="R1702" t="s">
        <v>24</v>
      </c>
      <c r="S1702">
        <v>63</v>
      </c>
      <c r="T1702" t="s">
        <v>21</v>
      </c>
      <c r="U1702" t="s">
        <v>21</v>
      </c>
      <c r="V1702" t="s">
        <v>21</v>
      </c>
      <c r="W1702">
        <v>0</v>
      </c>
      <c r="X1702" t="s">
        <v>21</v>
      </c>
      <c r="Y1702" t="s">
        <v>32</v>
      </c>
      <c r="Z1702" t="s">
        <v>95</v>
      </c>
      <c r="AA1702">
        <v>13</v>
      </c>
      <c r="AB1702">
        <v>87</v>
      </c>
    </row>
    <row r="1703" spans="1:28" x14ac:dyDescent="0.3">
      <c r="A1703" t="s">
        <v>3526</v>
      </c>
      <c r="B1703" t="s">
        <v>21</v>
      </c>
      <c r="C1703">
        <f>IF(Customers[[#This Row],[Churn Label]]="yes",1,0)</f>
        <v>0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t="s">
        <v>25</v>
      </c>
      <c r="J1703" t="s">
        <v>22</v>
      </c>
      <c r="K1703">
        <v>29.6</v>
      </c>
      <c r="L1703">
        <v>0</v>
      </c>
      <c r="M1703">
        <v>0</v>
      </c>
      <c r="N1703" t="s">
        <v>21</v>
      </c>
      <c r="O1703">
        <v>0</v>
      </c>
      <c r="P1703" t="s">
        <v>85</v>
      </c>
      <c r="Q1703" t="s">
        <v>3527</v>
      </c>
      <c r="R1703" t="s">
        <v>26</v>
      </c>
      <c r="S1703">
        <v>48</v>
      </c>
      <c r="T1703" t="s">
        <v>21</v>
      </c>
      <c r="U1703" t="s">
        <v>21</v>
      </c>
      <c r="V1703" t="s">
        <v>21</v>
      </c>
      <c r="W1703">
        <v>0</v>
      </c>
      <c r="X1703" t="s">
        <v>21</v>
      </c>
      <c r="Y1703" t="s">
        <v>53</v>
      </c>
      <c r="Z1703" t="s">
        <v>33</v>
      </c>
      <c r="AA1703">
        <v>10</v>
      </c>
      <c r="AB1703">
        <v>196</v>
      </c>
    </row>
    <row r="1704" spans="1:28" x14ac:dyDescent="0.3">
      <c r="A1704" t="s">
        <v>3528</v>
      </c>
      <c r="B1704" t="s">
        <v>21</v>
      </c>
      <c r="C1704">
        <f>IF(Customers[[#This Row],[Churn Label]]="yes",1,0)</f>
        <v>0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2</v>
      </c>
      <c r="M1704">
        <v>7</v>
      </c>
      <c r="N1704" t="s">
        <v>25</v>
      </c>
      <c r="O1704">
        <v>0</v>
      </c>
      <c r="P1704" t="s">
        <v>47</v>
      </c>
      <c r="Q1704" t="s">
        <v>3529</v>
      </c>
      <c r="R1704" t="s">
        <v>24</v>
      </c>
      <c r="S1704">
        <v>65</v>
      </c>
      <c r="T1704" t="s">
        <v>21</v>
      </c>
      <c r="U1704" t="s">
        <v>25</v>
      </c>
      <c r="V1704" t="s">
        <v>21</v>
      </c>
      <c r="W1704">
        <v>0</v>
      </c>
      <c r="X1704" t="s">
        <v>25</v>
      </c>
      <c r="Y1704" t="s">
        <v>53</v>
      </c>
      <c r="Z1704" t="s">
        <v>38</v>
      </c>
      <c r="AA1704">
        <v>51</v>
      </c>
      <c r="AB1704">
        <v>3452</v>
      </c>
    </row>
    <row r="1705" spans="1:28" x14ac:dyDescent="0.3">
      <c r="A1705" t="s">
        <v>3530</v>
      </c>
      <c r="B1705" t="s">
        <v>21</v>
      </c>
      <c r="C1705">
        <f>IF(Customers[[#This Row],[Churn Label]]="yes",1,0)</f>
        <v>0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1</v>
      </c>
      <c r="M1705">
        <v>5</v>
      </c>
      <c r="N1705" t="s">
        <v>25</v>
      </c>
      <c r="O1705">
        <v>0</v>
      </c>
      <c r="P1705" t="s">
        <v>54</v>
      </c>
      <c r="Q1705" t="s">
        <v>3531</v>
      </c>
      <c r="R1705" t="s">
        <v>24</v>
      </c>
      <c r="S1705">
        <v>72</v>
      </c>
      <c r="T1705" t="s">
        <v>21</v>
      </c>
      <c r="U1705" t="s">
        <v>25</v>
      </c>
      <c r="V1705" t="s">
        <v>21</v>
      </c>
      <c r="W1705">
        <v>0</v>
      </c>
      <c r="X1705" t="s">
        <v>21</v>
      </c>
      <c r="Y1705" t="s">
        <v>53</v>
      </c>
      <c r="Z1705" t="s">
        <v>38</v>
      </c>
      <c r="AA1705">
        <v>45</v>
      </c>
      <c r="AB1705">
        <v>1173</v>
      </c>
    </row>
    <row r="1706" spans="1:28" x14ac:dyDescent="0.3">
      <c r="A1706" t="s">
        <v>3532</v>
      </c>
      <c r="B1706" t="s">
        <v>21</v>
      </c>
      <c r="C1706">
        <f>IF(Customers[[#This Row],[Churn Label]]="yes",1,0)</f>
        <v>0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28</v>
      </c>
      <c r="N1706" t="s">
        <v>25</v>
      </c>
      <c r="O1706">
        <v>0</v>
      </c>
      <c r="P1706" t="s">
        <v>79</v>
      </c>
      <c r="Q1706" t="s">
        <v>3533</v>
      </c>
      <c r="R1706" t="s">
        <v>26</v>
      </c>
      <c r="S1706">
        <v>33</v>
      </c>
      <c r="T1706" t="s">
        <v>21</v>
      </c>
      <c r="U1706" t="s">
        <v>21</v>
      </c>
      <c r="V1706" t="s">
        <v>21</v>
      </c>
      <c r="W1706">
        <v>0</v>
      </c>
      <c r="X1706" t="s">
        <v>25</v>
      </c>
      <c r="Y1706" t="s">
        <v>98</v>
      </c>
      <c r="Z1706" t="s">
        <v>38</v>
      </c>
      <c r="AA1706">
        <v>28</v>
      </c>
      <c r="AB1706">
        <v>1904</v>
      </c>
    </row>
    <row r="1707" spans="1:28" x14ac:dyDescent="0.3">
      <c r="A1707" t="s">
        <v>3534</v>
      </c>
      <c r="B1707" t="s">
        <v>21</v>
      </c>
      <c r="C1707">
        <f>IF(Customers[[#This Row],[Churn Label]]="yes",1,0)</f>
        <v>0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1</v>
      </c>
      <c r="M1707">
        <v>0</v>
      </c>
      <c r="N1707" t="s">
        <v>21</v>
      </c>
      <c r="O1707">
        <v>0</v>
      </c>
      <c r="P1707" t="s">
        <v>58</v>
      </c>
      <c r="Q1707" t="s">
        <v>3535</v>
      </c>
      <c r="R1707" t="s">
        <v>26</v>
      </c>
      <c r="S1707">
        <v>20</v>
      </c>
      <c r="T1707" t="s">
        <v>25</v>
      </c>
      <c r="U1707" t="s">
        <v>21</v>
      </c>
      <c r="V1707" t="s">
        <v>21</v>
      </c>
      <c r="W1707">
        <v>0</v>
      </c>
      <c r="X1707" t="s">
        <v>21</v>
      </c>
      <c r="Y1707" t="s">
        <v>98</v>
      </c>
      <c r="Z1707" t="s">
        <v>33</v>
      </c>
      <c r="AA1707">
        <v>11</v>
      </c>
      <c r="AB1707">
        <v>387</v>
      </c>
    </row>
    <row r="1708" spans="1:28" x14ac:dyDescent="0.3">
      <c r="A1708" t="s">
        <v>3536</v>
      </c>
      <c r="B1708" t="s">
        <v>21</v>
      </c>
      <c r="C1708">
        <f>IF(Customers[[#This Row],[Churn Label]]="yes",1,0)</f>
        <v>0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2</v>
      </c>
      <c r="M1708">
        <v>5</v>
      </c>
      <c r="N1708" t="s">
        <v>25</v>
      </c>
      <c r="O1708">
        <v>0</v>
      </c>
      <c r="P1708" t="s">
        <v>81</v>
      </c>
      <c r="Q1708" t="s">
        <v>3537</v>
      </c>
      <c r="R1708" t="s">
        <v>24</v>
      </c>
      <c r="S1708">
        <v>79</v>
      </c>
      <c r="T1708" t="s">
        <v>21</v>
      </c>
      <c r="U1708" t="s">
        <v>25</v>
      </c>
      <c r="V1708" t="s">
        <v>21</v>
      </c>
      <c r="W1708">
        <v>0</v>
      </c>
      <c r="X1708" t="s">
        <v>21</v>
      </c>
      <c r="Y1708" t="s">
        <v>98</v>
      </c>
      <c r="Z1708" t="s">
        <v>38</v>
      </c>
      <c r="AA1708">
        <v>40</v>
      </c>
      <c r="AB1708">
        <v>2668</v>
      </c>
    </row>
    <row r="1709" spans="1:28" x14ac:dyDescent="0.3">
      <c r="A1709" t="s">
        <v>3538</v>
      </c>
      <c r="B1709" t="s">
        <v>21</v>
      </c>
      <c r="C1709">
        <f>IF(Customers[[#This Row],[Churn Label]]="yes",1,0)</f>
        <v>0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2</v>
      </c>
      <c r="M1709">
        <v>3</v>
      </c>
      <c r="N1709" t="s">
        <v>25</v>
      </c>
      <c r="O1709">
        <v>0</v>
      </c>
      <c r="P1709" t="s">
        <v>35</v>
      </c>
      <c r="Q1709" t="s">
        <v>3539</v>
      </c>
      <c r="R1709" t="s">
        <v>26</v>
      </c>
      <c r="S1709">
        <v>73</v>
      </c>
      <c r="T1709" t="s">
        <v>21</v>
      </c>
      <c r="U1709" t="s">
        <v>25</v>
      </c>
      <c r="V1709" t="s">
        <v>21</v>
      </c>
      <c r="W1709">
        <v>0</v>
      </c>
      <c r="X1709" t="s">
        <v>25</v>
      </c>
      <c r="Y1709" t="s">
        <v>53</v>
      </c>
      <c r="Z1709" t="s">
        <v>33</v>
      </c>
      <c r="AA1709">
        <v>37</v>
      </c>
      <c r="AB1709">
        <v>2685</v>
      </c>
    </row>
    <row r="1710" spans="1:28" x14ac:dyDescent="0.3">
      <c r="A1710" t="s">
        <v>3540</v>
      </c>
      <c r="B1710" t="s">
        <v>21</v>
      </c>
      <c r="C1710">
        <f>IF(Customers[[#This Row],[Churn Label]]="yes",1,0)</f>
        <v>0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2</v>
      </c>
      <c r="M1710">
        <v>8</v>
      </c>
      <c r="N1710" t="s">
        <v>25</v>
      </c>
      <c r="O1710">
        <v>0</v>
      </c>
      <c r="P1710" t="s">
        <v>58</v>
      </c>
      <c r="Q1710" t="s">
        <v>3541</v>
      </c>
      <c r="R1710" t="s">
        <v>24</v>
      </c>
      <c r="S1710">
        <v>27</v>
      </c>
      <c r="T1710" t="s">
        <v>25</v>
      </c>
      <c r="U1710" t="s">
        <v>21</v>
      </c>
      <c r="V1710" t="s">
        <v>21</v>
      </c>
      <c r="W1710">
        <v>0</v>
      </c>
      <c r="X1710" t="s">
        <v>25</v>
      </c>
      <c r="Y1710" t="s">
        <v>98</v>
      </c>
      <c r="Z1710" t="s">
        <v>38</v>
      </c>
      <c r="AA1710">
        <v>30</v>
      </c>
      <c r="AB1710">
        <v>1434</v>
      </c>
    </row>
    <row r="1711" spans="1:28" x14ac:dyDescent="0.3">
      <c r="A1711" t="s">
        <v>3542</v>
      </c>
      <c r="B1711" t="s">
        <v>21</v>
      </c>
      <c r="C1711">
        <f>IF(Customers[[#This Row],[Churn Label]]="yes",1,0)</f>
        <v>0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1</v>
      </c>
      <c r="M1711">
        <v>7</v>
      </c>
      <c r="N1711" t="s">
        <v>25</v>
      </c>
      <c r="O1711">
        <v>0</v>
      </c>
      <c r="P1711" t="s">
        <v>55</v>
      </c>
      <c r="Q1711" t="s">
        <v>3543</v>
      </c>
      <c r="R1711" t="s">
        <v>24</v>
      </c>
      <c r="S1711">
        <v>67</v>
      </c>
      <c r="T1711" t="s">
        <v>21</v>
      </c>
      <c r="U1711" t="s">
        <v>25</v>
      </c>
      <c r="V1711" t="s">
        <v>21</v>
      </c>
      <c r="W1711">
        <v>0</v>
      </c>
      <c r="X1711" t="s">
        <v>25</v>
      </c>
      <c r="Y1711" t="s">
        <v>98</v>
      </c>
      <c r="Z1711" t="s">
        <v>38</v>
      </c>
      <c r="AA1711">
        <v>40</v>
      </c>
      <c r="AB1711">
        <v>2528</v>
      </c>
    </row>
    <row r="1712" spans="1:28" x14ac:dyDescent="0.3">
      <c r="A1712" t="s">
        <v>3544</v>
      </c>
      <c r="B1712" t="s">
        <v>21</v>
      </c>
      <c r="C1712">
        <f>IF(Customers[[#This Row],[Churn Label]]="yes",1,0)</f>
        <v>0</v>
      </c>
      <c r="D1712">
        <v>2</v>
      </c>
      <c r="E1712">
        <v>9</v>
      </c>
      <c r="F1712">
        <v>22.3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1</v>
      </c>
      <c r="M1712">
        <v>12</v>
      </c>
      <c r="N1712" t="s">
        <v>25</v>
      </c>
      <c r="O1712">
        <v>0</v>
      </c>
      <c r="P1712" t="s">
        <v>27</v>
      </c>
      <c r="Q1712" t="s">
        <v>3545</v>
      </c>
      <c r="R1712" t="s">
        <v>24</v>
      </c>
      <c r="S1712">
        <v>22</v>
      </c>
      <c r="T1712" t="s">
        <v>25</v>
      </c>
      <c r="U1712" t="s">
        <v>21</v>
      </c>
      <c r="V1712" t="s">
        <v>21</v>
      </c>
      <c r="W1712">
        <v>0</v>
      </c>
      <c r="X1712" t="s">
        <v>21</v>
      </c>
      <c r="Y1712" t="s">
        <v>32</v>
      </c>
      <c r="Z1712" t="s">
        <v>38</v>
      </c>
      <c r="AA1712">
        <v>18</v>
      </c>
      <c r="AB1712">
        <v>33</v>
      </c>
    </row>
    <row r="1713" spans="1:28" x14ac:dyDescent="0.3">
      <c r="A1713" t="s">
        <v>3546</v>
      </c>
      <c r="B1713" t="s">
        <v>21</v>
      </c>
      <c r="C1713">
        <f>IF(Customers[[#This Row],[Churn Label]]="yes",1,0)</f>
        <v>0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25</v>
      </c>
      <c r="O1713">
        <v>0</v>
      </c>
      <c r="P1713" t="s">
        <v>59</v>
      </c>
      <c r="Q1713" t="s">
        <v>3547</v>
      </c>
      <c r="R1713" t="s">
        <v>26</v>
      </c>
      <c r="S1713">
        <v>55</v>
      </c>
      <c r="T1713" t="s">
        <v>21</v>
      </c>
      <c r="U1713" t="s">
        <v>21</v>
      </c>
      <c r="V1713" t="s">
        <v>21</v>
      </c>
      <c r="W1713">
        <v>0</v>
      </c>
      <c r="X1713" t="s">
        <v>21</v>
      </c>
      <c r="Y1713" t="s">
        <v>32</v>
      </c>
      <c r="Z1713" t="s">
        <v>95</v>
      </c>
      <c r="AA1713">
        <v>26</v>
      </c>
      <c r="AB1713">
        <v>962</v>
      </c>
    </row>
    <row r="1714" spans="1:28" x14ac:dyDescent="0.3">
      <c r="A1714" t="s">
        <v>3548</v>
      </c>
      <c r="B1714" t="s">
        <v>21</v>
      </c>
      <c r="C1714">
        <f>IF(Customers[[#This Row],[Churn Label]]="yes",1,0)</f>
        <v>0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1</v>
      </c>
      <c r="M1714">
        <v>5</v>
      </c>
      <c r="N1714" t="s">
        <v>21</v>
      </c>
      <c r="O1714">
        <v>48</v>
      </c>
      <c r="P1714" t="s">
        <v>50</v>
      </c>
      <c r="Q1714" t="s">
        <v>3549</v>
      </c>
      <c r="R1714" t="s">
        <v>26</v>
      </c>
      <c r="S1714">
        <v>36</v>
      </c>
      <c r="T1714" t="s">
        <v>21</v>
      </c>
      <c r="U1714" t="s">
        <v>21</v>
      </c>
      <c r="V1714" t="s">
        <v>21</v>
      </c>
      <c r="W1714">
        <v>0</v>
      </c>
      <c r="X1714" t="s">
        <v>25</v>
      </c>
      <c r="Y1714" t="s">
        <v>98</v>
      </c>
      <c r="Z1714" t="s">
        <v>33</v>
      </c>
      <c r="AA1714">
        <v>24</v>
      </c>
      <c r="AB1714">
        <v>603</v>
      </c>
    </row>
    <row r="1715" spans="1:28" x14ac:dyDescent="0.3">
      <c r="A1715" t="s">
        <v>3550</v>
      </c>
      <c r="B1715" t="s">
        <v>21</v>
      </c>
      <c r="C1715">
        <f>IF(Customers[[#This Row],[Churn Label]]="yes",1,0)</f>
        <v>0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2</v>
      </c>
      <c r="M1715">
        <v>9</v>
      </c>
      <c r="N1715" t="s">
        <v>25</v>
      </c>
      <c r="O1715">
        <v>0</v>
      </c>
      <c r="P1715" t="s">
        <v>36</v>
      </c>
      <c r="Q1715" t="s">
        <v>3551</v>
      </c>
      <c r="R1715" t="s">
        <v>26</v>
      </c>
      <c r="S1715">
        <v>72</v>
      </c>
      <c r="T1715" t="s">
        <v>21</v>
      </c>
      <c r="U1715" t="s">
        <v>25</v>
      </c>
      <c r="V1715" t="s">
        <v>21</v>
      </c>
      <c r="W1715">
        <v>0</v>
      </c>
      <c r="X1715" t="s">
        <v>25</v>
      </c>
      <c r="Y1715" t="s">
        <v>53</v>
      </c>
      <c r="Z1715" t="s">
        <v>33</v>
      </c>
      <c r="AA1715">
        <v>15</v>
      </c>
      <c r="AB1715">
        <v>369</v>
      </c>
    </row>
    <row r="1716" spans="1:28" x14ac:dyDescent="0.3">
      <c r="A1716" t="s">
        <v>3552</v>
      </c>
      <c r="B1716" t="s">
        <v>21</v>
      </c>
      <c r="C1716">
        <f>IF(Customers[[#This Row],[Churn Label]]="yes",1,0)</f>
        <v>0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2</v>
      </c>
      <c r="M1716">
        <v>7</v>
      </c>
      <c r="N1716" t="s">
        <v>25</v>
      </c>
      <c r="O1716">
        <v>0</v>
      </c>
      <c r="P1716" t="s">
        <v>31</v>
      </c>
      <c r="Q1716" t="s">
        <v>3553</v>
      </c>
      <c r="R1716" t="s">
        <v>24</v>
      </c>
      <c r="S1716">
        <v>62</v>
      </c>
      <c r="T1716" t="s">
        <v>21</v>
      </c>
      <c r="U1716" t="s">
        <v>21</v>
      </c>
      <c r="V1716" t="s">
        <v>21</v>
      </c>
      <c r="W1716">
        <v>0</v>
      </c>
      <c r="X1716" t="s">
        <v>25</v>
      </c>
      <c r="Y1716" t="s">
        <v>32</v>
      </c>
      <c r="Z1716" t="s">
        <v>38</v>
      </c>
      <c r="AA1716">
        <v>38</v>
      </c>
      <c r="AB1716">
        <v>1448</v>
      </c>
    </row>
    <row r="1717" spans="1:28" x14ac:dyDescent="0.3">
      <c r="A1717" t="s">
        <v>3554</v>
      </c>
      <c r="B1717" t="s">
        <v>21</v>
      </c>
      <c r="C1717">
        <f>IF(Customers[[#This Row],[Churn Label]]="yes",1,0)</f>
        <v>0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2</v>
      </c>
      <c r="M1717">
        <v>2</v>
      </c>
      <c r="N1717" t="s">
        <v>25</v>
      </c>
      <c r="O1717">
        <v>0</v>
      </c>
      <c r="P1717" t="s">
        <v>30</v>
      </c>
      <c r="Q1717" t="s">
        <v>3555</v>
      </c>
      <c r="R1717" t="s">
        <v>24</v>
      </c>
      <c r="S1717">
        <v>64</v>
      </c>
      <c r="T1717" t="s">
        <v>21</v>
      </c>
      <c r="U1717" t="s">
        <v>21</v>
      </c>
      <c r="V1717" t="s">
        <v>21</v>
      </c>
      <c r="W1717">
        <v>0</v>
      </c>
      <c r="X1717" t="s">
        <v>21</v>
      </c>
      <c r="Y1717" t="s">
        <v>32</v>
      </c>
      <c r="Z1717" t="s">
        <v>38</v>
      </c>
      <c r="AA1717">
        <v>37</v>
      </c>
      <c r="AB1717">
        <v>812</v>
      </c>
    </row>
    <row r="1718" spans="1:28" x14ac:dyDescent="0.3">
      <c r="A1718" t="s">
        <v>3556</v>
      </c>
      <c r="B1718" t="s">
        <v>21</v>
      </c>
      <c r="C1718">
        <f>IF(Customers[[#This Row],[Churn Label]]="yes",1,0)</f>
        <v>0</v>
      </c>
      <c r="D1718">
        <v>1</v>
      </c>
      <c r="E1718">
        <v>5</v>
      </c>
      <c r="F1718">
        <v>16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2</v>
      </c>
      <c r="M1718">
        <v>11</v>
      </c>
      <c r="N1718" t="s">
        <v>25</v>
      </c>
      <c r="O1718">
        <v>0</v>
      </c>
      <c r="P1718" t="s">
        <v>51</v>
      </c>
      <c r="Q1718" t="s">
        <v>3557</v>
      </c>
      <c r="R1718" t="s">
        <v>26</v>
      </c>
      <c r="S1718">
        <v>33</v>
      </c>
      <c r="T1718" t="s">
        <v>21</v>
      </c>
      <c r="U1718" t="s">
        <v>21</v>
      </c>
      <c r="V1718" t="s">
        <v>21</v>
      </c>
      <c r="W1718">
        <v>0</v>
      </c>
      <c r="X1718" t="s">
        <v>21</v>
      </c>
      <c r="Y1718" t="s">
        <v>32</v>
      </c>
      <c r="Z1718" t="s">
        <v>33</v>
      </c>
      <c r="AA1718">
        <v>19</v>
      </c>
      <c r="AB1718">
        <v>19</v>
      </c>
    </row>
    <row r="1719" spans="1:28" x14ac:dyDescent="0.3">
      <c r="A1719" t="s">
        <v>3558</v>
      </c>
      <c r="B1719" t="s">
        <v>21</v>
      </c>
      <c r="C1719">
        <f>IF(Customers[[#This Row],[Churn Label]]="yes",1,0)</f>
        <v>0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1</v>
      </c>
      <c r="M1719">
        <v>11</v>
      </c>
      <c r="N1719" t="s">
        <v>25</v>
      </c>
      <c r="O1719">
        <v>0</v>
      </c>
      <c r="P1719" t="s">
        <v>73</v>
      </c>
      <c r="Q1719" t="s">
        <v>3559</v>
      </c>
      <c r="R1719" t="s">
        <v>24</v>
      </c>
      <c r="S1719">
        <v>40</v>
      </c>
      <c r="T1719" t="s">
        <v>21</v>
      </c>
      <c r="U1719" t="s">
        <v>21</v>
      </c>
      <c r="V1719" t="s">
        <v>21</v>
      </c>
      <c r="W1719">
        <v>0</v>
      </c>
      <c r="X1719" t="s">
        <v>21</v>
      </c>
      <c r="Y1719" t="s">
        <v>32</v>
      </c>
      <c r="Z1719" t="s">
        <v>95</v>
      </c>
      <c r="AA1719">
        <v>39</v>
      </c>
      <c r="AB1719">
        <v>401</v>
      </c>
    </row>
    <row r="1720" spans="1:28" x14ac:dyDescent="0.3">
      <c r="A1720" t="s">
        <v>3560</v>
      </c>
      <c r="B1720" t="s">
        <v>21</v>
      </c>
      <c r="C1720">
        <f>IF(Customers[[#This Row],[Churn Label]]="yes",1,0)</f>
        <v>0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25</v>
      </c>
      <c r="O1720">
        <v>0</v>
      </c>
      <c r="P1720" t="s">
        <v>76</v>
      </c>
      <c r="Q1720" t="s">
        <v>3561</v>
      </c>
      <c r="R1720" t="s">
        <v>26</v>
      </c>
      <c r="S1720">
        <v>61</v>
      </c>
      <c r="T1720" t="s">
        <v>21</v>
      </c>
      <c r="U1720" t="s">
        <v>21</v>
      </c>
      <c r="V1720" t="s">
        <v>21</v>
      </c>
      <c r="W1720">
        <v>0</v>
      </c>
      <c r="X1720" t="s">
        <v>21</v>
      </c>
      <c r="Y1720" t="s">
        <v>98</v>
      </c>
      <c r="Z1720" t="s">
        <v>33</v>
      </c>
      <c r="AA1720">
        <v>51</v>
      </c>
      <c r="AB1720">
        <v>2582</v>
      </c>
    </row>
    <row r="1721" spans="1:28" x14ac:dyDescent="0.3">
      <c r="A1721" t="s">
        <v>3562</v>
      </c>
      <c r="B1721" t="s">
        <v>21</v>
      </c>
      <c r="C1721">
        <f>IF(Customers[[#This Row],[Churn Label]]="yes",1,0)</f>
        <v>0</v>
      </c>
      <c r="D1721">
        <v>9</v>
      </c>
      <c r="E1721">
        <v>25</v>
      </c>
      <c r="F1721">
        <v>54.7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2</v>
      </c>
      <c r="M1721">
        <v>0</v>
      </c>
      <c r="N1721" t="s">
        <v>21</v>
      </c>
      <c r="O1721">
        <v>0</v>
      </c>
      <c r="P1721" t="s">
        <v>45</v>
      </c>
      <c r="Q1721" t="s">
        <v>3563</v>
      </c>
      <c r="R1721" t="s">
        <v>24</v>
      </c>
      <c r="S1721">
        <v>67</v>
      </c>
      <c r="T1721" t="s">
        <v>21</v>
      </c>
      <c r="U1721" t="s">
        <v>25</v>
      </c>
      <c r="V1721" t="s">
        <v>21</v>
      </c>
      <c r="W1721">
        <v>0</v>
      </c>
      <c r="X1721" t="s">
        <v>21</v>
      </c>
      <c r="Y1721" t="s">
        <v>32</v>
      </c>
      <c r="Z1721" t="s">
        <v>95</v>
      </c>
      <c r="AA1721">
        <v>13</v>
      </c>
      <c r="AB1721">
        <v>115</v>
      </c>
    </row>
    <row r="1722" spans="1:28" x14ac:dyDescent="0.3">
      <c r="A1722" t="s">
        <v>3564</v>
      </c>
      <c r="B1722" t="s">
        <v>21</v>
      </c>
      <c r="C1722">
        <f>IF(Customers[[#This Row],[Churn Label]]="yes",1,0)</f>
        <v>0</v>
      </c>
      <c r="D1722">
        <v>6</v>
      </c>
      <c r="E1722">
        <v>19</v>
      </c>
      <c r="F1722">
        <v>48.3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2</v>
      </c>
      <c r="M1722">
        <v>12</v>
      </c>
      <c r="N1722" t="s">
        <v>25</v>
      </c>
      <c r="O1722">
        <v>0</v>
      </c>
      <c r="P1722" t="s">
        <v>52</v>
      </c>
      <c r="Q1722" t="s">
        <v>3565</v>
      </c>
      <c r="R1722" t="s">
        <v>24</v>
      </c>
      <c r="S1722">
        <v>42</v>
      </c>
      <c r="T1722" t="s">
        <v>21</v>
      </c>
      <c r="U1722" t="s">
        <v>21</v>
      </c>
      <c r="V1722" t="s">
        <v>21</v>
      </c>
      <c r="W1722">
        <v>0</v>
      </c>
      <c r="X1722" t="s">
        <v>21</v>
      </c>
      <c r="Y1722" t="s">
        <v>32</v>
      </c>
      <c r="Z1722" t="s">
        <v>33</v>
      </c>
      <c r="AA1722">
        <v>32</v>
      </c>
      <c r="AB1722">
        <v>192</v>
      </c>
    </row>
    <row r="1723" spans="1:28" x14ac:dyDescent="0.3">
      <c r="A1723" t="s">
        <v>3566</v>
      </c>
      <c r="B1723" t="s">
        <v>21</v>
      </c>
      <c r="C1723">
        <f>IF(Customers[[#This Row],[Churn Label]]="yes",1,0)</f>
        <v>0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6</v>
      </c>
      <c r="N1723" t="s">
        <v>25</v>
      </c>
      <c r="O1723">
        <v>0</v>
      </c>
      <c r="P1723" t="s">
        <v>62</v>
      </c>
      <c r="Q1723" t="s">
        <v>3567</v>
      </c>
      <c r="R1723" t="s">
        <v>24</v>
      </c>
      <c r="S1723">
        <v>43</v>
      </c>
      <c r="T1723" t="s">
        <v>21</v>
      </c>
      <c r="U1723" t="s">
        <v>21</v>
      </c>
      <c r="V1723" t="s">
        <v>21</v>
      </c>
      <c r="W1723">
        <v>0</v>
      </c>
      <c r="X1723" t="s">
        <v>25</v>
      </c>
      <c r="Y1723" t="s">
        <v>53</v>
      </c>
      <c r="Z1723" t="s">
        <v>38</v>
      </c>
      <c r="AA1723">
        <v>31</v>
      </c>
      <c r="AB1723">
        <v>1585</v>
      </c>
    </row>
    <row r="1724" spans="1:28" x14ac:dyDescent="0.3">
      <c r="A1724" t="s">
        <v>3568</v>
      </c>
      <c r="B1724" t="s">
        <v>21</v>
      </c>
      <c r="C1724">
        <f>IF(Customers[[#This Row],[Churn Label]]="yes",1,0)</f>
        <v>0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6</v>
      </c>
      <c r="N1724" t="s">
        <v>25</v>
      </c>
      <c r="O1724">
        <v>0</v>
      </c>
      <c r="P1724" t="s">
        <v>30</v>
      </c>
      <c r="Q1724" t="s">
        <v>3569</v>
      </c>
      <c r="R1724" t="s">
        <v>26</v>
      </c>
      <c r="S1724">
        <v>56</v>
      </c>
      <c r="T1724" t="s">
        <v>21</v>
      </c>
      <c r="U1724" t="s">
        <v>21</v>
      </c>
      <c r="V1724" t="s">
        <v>21</v>
      </c>
      <c r="W1724">
        <v>0</v>
      </c>
      <c r="X1724" t="s">
        <v>25</v>
      </c>
      <c r="Y1724" t="s">
        <v>98</v>
      </c>
      <c r="Z1724" t="s">
        <v>38</v>
      </c>
      <c r="AA1724">
        <v>43</v>
      </c>
      <c r="AB1724">
        <v>3072</v>
      </c>
    </row>
    <row r="1725" spans="1:28" x14ac:dyDescent="0.3">
      <c r="A1725" t="s">
        <v>3570</v>
      </c>
      <c r="B1725" t="s">
        <v>21</v>
      </c>
      <c r="C1725">
        <f>IF(Customers[[#This Row],[Churn Label]]="yes",1,0)</f>
        <v>0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2</v>
      </c>
      <c r="M1725">
        <v>2</v>
      </c>
      <c r="N1725" t="s">
        <v>21</v>
      </c>
      <c r="O1725">
        <v>53</v>
      </c>
      <c r="P1725" t="s">
        <v>37</v>
      </c>
      <c r="Q1725" t="s">
        <v>3571</v>
      </c>
      <c r="R1725" t="s">
        <v>26</v>
      </c>
      <c r="S1725">
        <v>36</v>
      </c>
      <c r="T1725" t="s">
        <v>21</v>
      </c>
      <c r="U1725" t="s">
        <v>21</v>
      </c>
      <c r="V1725" t="s">
        <v>21</v>
      </c>
      <c r="W1725">
        <v>0</v>
      </c>
      <c r="X1725" t="s">
        <v>25</v>
      </c>
      <c r="Y1725" t="s">
        <v>53</v>
      </c>
      <c r="Z1725" t="s">
        <v>33</v>
      </c>
      <c r="AA1725">
        <v>27</v>
      </c>
      <c r="AB1725">
        <v>1175</v>
      </c>
    </row>
    <row r="1726" spans="1:28" x14ac:dyDescent="0.3">
      <c r="A1726" t="s">
        <v>3572</v>
      </c>
      <c r="B1726" t="s">
        <v>21</v>
      </c>
      <c r="C1726">
        <f>IF(Customers[[#This Row],[Churn Label]]="yes",1,0)</f>
        <v>0</v>
      </c>
      <c r="D1726">
        <v>2</v>
      </c>
      <c r="E1726">
        <v>10</v>
      </c>
      <c r="F1726">
        <v>19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30</v>
      </c>
      <c r="N1726" t="s">
        <v>25</v>
      </c>
      <c r="O1726">
        <v>0</v>
      </c>
      <c r="P1726" t="s">
        <v>55</v>
      </c>
      <c r="Q1726" t="s">
        <v>3573</v>
      </c>
      <c r="R1726" t="s">
        <v>26</v>
      </c>
      <c r="S1726">
        <v>21</v>
      </c>
      <c r="T1726" t="s">
        <v>25</v>
      </c>
      <c r="U1726" t="s">
        <v>21</v>
      </c>
      <c r="V1726" t="s">
        <v>21</v>
      </c>
      <c r="W1726">
        <v>0</v>
      </c>
      <c r="X1726" t="s">
        <v>21</v>
      </c>
      <c r="Y1726" t="s">
        <v>32</v>
      </c>
      <c r="Z1726" t="s">
        <v>95</v>
      </c>
      <c r="AA1726">
        <v>12</v>
      </c>
      <c r="AB1726">
        <v>18</v>
      </c>
    </row>
    <row r="1727" spans="1:28" x14ac:dyDescent="0.3">
      <c r="A1727" t="s">
        <v>3574</v>
      </c>
      <c r="B1727" t="s">
        <v>21</v>
      </c>
      <c r="C1727">
        <f>IF(Customers[[#This Row],[Churn Label]]="yes",1,0)</f>
        <v>0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2</v>
      </c>
      <c r="M1727">
        <v>2</v>
      </c>
      <c r="N1727" t="s">
        <v>25</v>
      </c>
      <c r="O1727">
        <v>0</v>
      </c>
      <c r="P1727" t="s">
        <v>59</v>
      </c>
      <c r="Q1727" t="s">
        <v>3575</v>
      </c>
      <c r="R1727" t="s">
        <v>26</v>
      </c>
      <c r="S1727">
        <v>57</v>
      </c>
      <c r="T1727" t="s">
        <v>21</v>
      </c>
      <c r="U1727" t="s">
        <v>21</v>
      </c>
      <c r="V1727" t="s">
        <v>21</v>
      </c>
      <c r="W1727">
        <v>0</v>
      </c>
      <c r="X1727" t="s">
        <v>21</v>
      </c>
      <c r="Y1727" t="s">
        <v>98</v>
      </c>
      <c r="Z1727" t="s">
        <v>33</v>
      </c>
      <c r="AA1727">
        <v>35</v>
      </c>
      <c r="AB1727">
        <v>1784</v>
      </c>
    </row>
    <row r="1728" spans="1:28" x14ac:dyDescent="0.3">
      <c r="A1728" t="s">
        <v>3576</v>
      </c>
      <c r="B1728" t="s">
        <v>21</v>
      </c>
      <c r="C1728">
        <f>IF(Customers[[#This Row],[Churn Label]]="yes",1,0)</f>
        <v>0</v>
      </c>
      <c r="D1728">
        <v>8</v>
      </c>
      <c r="E1728">
        <v>38</v>
      </c>
      <c r="F1728">
        <v>97.5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2</v>
      </c>
      <c r="M1728">
        <v>0</v>
      </c>
      <c r="N1728" t="s">
        <v>21</v>
      </c>
      <c r="O1728">
        <v>0</v>
      </c>
      <c r="P1728" t="s">
        <v>28</v>
      </c>
      <c r="Q1728" t="s">
        <v>3577</v>
      </c>
      <c r="R1728" t="s">
        <v>26</v>
      </c>
      <c r="S1728">
        <v>39</v>
      </c>
      <c r="T1728" t="s">
        <v>21</v>
      </c>
      <c r="U1728" t="s">
        <v>21</v>
      </c>
      <c r="V1728" t="s">
        <v>21</v>
      </c>
      <c r="W1728">
        <v>0</v>
      </c>
      <c r="X1728" t="s">
        <v>21</v>
      </c>
      <c r="Y1728" t="s">
        <v>98</v>
      </c>
      <c r="Z1728" t="s">
        <v>95</v>
      </c>
      <c r="AA1728">
        <v>7</v>
      </c>
      <c r="AB1728">
        <v>60</v>
      </c>
    </row>
    <row r="1729" spans="1:28" x14ac:dyDescent="0.3">
      <c r="A1729" t="s">
        <v>3578</v>
      </c>
      <c r="B1729" t="s">
        <v>21</v>
      </c>
      <c r="C1729">
        <f>IF(Customers[[#This Row],[Churn Label]]="yes",1,0)</f>
        <v>0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t="s">
        <v>25</v>
      </c>
      <c r="J1729" t="s">
        <v>88</v>
      </c>
      <c r="K1729">
        <v>0</v>
      </c>
      <c r="L1729">
        <v>0</v>
      </c>
      <c r="M1729">
        <v>2</v>
      </c>
      <c r="N1729" t="s">
        <v>25</v>
      </c>
      <c r="O1729">
        <v>0</v>
      </c>
      <c r="P1729" t="s">
        <v>70</v>
      </c>
      <c r="Q1729" t="s">
        <v>3579</v>
      </c>
      <c r="R1729" t="s">
        <v>26</v>
      </c>
      <c r="S1729">
        <v>62</v>
      </c>
      <c r="T1729" t="s">
        <v>21</v>
      </c>
      <c r="U1729" t="s">
        <v>21</v>
      </c>
      <c r="V1729" t="s">
        <v>21</v>
      </c>
      <c r="W1729">
        <v>0</v>
      </c>
      <c r="X1729" t="s">
        <v>25</v>
      </c>
      <c r="Y1729" t="s">
        <v>32</v>
      </c>
      <c r="Z1729" t="s">
        <v>38</v>
      </c>
      <c r="AA1729">
        <v>48</v>
      </c>
      <c r="AB1729">
        <v>827</v>
      </c>
    </row>
    <row r="1730" spans="1:28" x14ac:dyDescent="0.3">
      <c r="A1730" t="s">
        <v>3580</v>
      </c>
      <c r="B1730" t="s">
        <v>21</v>
      </c>
      <c r="C1730">
        <f>IF(Customers[[#This Row],[Churn Label]]="yes",1,0)</f>
        <v>0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20</v>
      </c>
      <c r="N1730" t="s">
        <v>21</v>
      </c>
      <c r="O1730">
        <v>45</v>
      </c>
      <c r="P1730" t="s">
        <v>85</v>
      </c>
      <c r="Q1730" t="s">
        <v>3581</v>
      </c>
      <c r="R1730" t="s">
        <v>24</v>
      </c>
      <c r="S1730">
        <v>23</v>
      </c>
      <c r="T1730" t="s">
        <v>25</v>
      </c>
      <c r="U1730" t="s">
        <v>21</v>
      </c>
      <c r="V1730" t="s">
        <v>21</v>
      </c>
      <c r="W1730">
        <v>0</v>
      </c>
      <c r="X1730" t="s">
        <v>25</v>
      </c>
      <c r="Y1730" t="s">
        <v>53</v>
      </c>
      <c r="Z1730" t="s">
        <v>33</v>
      </c>
      <c r="AA1730">
        <v>47</v>
      </c>
      <c r="AB1730">
        <v>3202</v>
      </c>
    </row>
    <row r="1731" spans="1:28" x14ac:dyDescent="0.3">
      <c r="A1731" t="s">
        <v>3582</v>
      </c>
      <c r="B1731" t="s">
        <v>21</v>
      </c>
      <c r="C1731">
        <f>IF(Customers[[#This Row],[Churn Label]]="yes",1,0)</f>
        <v>0</v>
      </c>
      <c r="D1731">
        <v>4</v>
      </c>
      <c r="E1731">
        <v>18</v>
      </c>
      <c r="F1731">
        <v>42.4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1</v>
      </c>
      <c r="M1731">
        <v>0</v>
      </c>
      <c r="N1731" t="s">
        <v>21</v>
      </c>
      <c r="O1731">
        <v>0</v>
      </c>
      <c r="P1731" t="s">
        <v>81</v>
      </c>
      <c r="Q1731" t="s">
        <v>3583</v>
      </c>
      <c r="R1731" t="s">
        <v>24</v>
      </c>
      <c r="S1731">
        <v>50</v>
      </c>
      <c r="T1731" t="s">
        <v>21</v>
      </c>
      <c r="U1731" t="s">
        <v>21</v>
      </c>
      <c r="V1731" t="s">
        <v>21</v>
      </c>
      <c r="W1731">
        <v>0</v>
      </c>
      <c r="X1731" t="s">
        <v>21</v>
      </c>
      <c r="Y1731" t="s">
        <v>98</v>
      </c>
      <c r="Z1731" t="s">
        <v>38</v>
      </c>
      <c r="AA1731">
        <v>13</v>
      </c>
      <c r="AB1731">
        <v>50</v>
      </c>
    </row>
    <row r="1732" spans="1:28" x14ac:dyDescent="0.3">
      <c r="A1732" t="s">
        <v>3584</v>
      </c>
      <c r="B1732" t="s">
        <v>21</v>
      </c>
      <c r="C1732">
        <f>IF(Customers[[#This Row],[Churn Label]]="yes",1,0)</f>
        <v>0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1</v>
      </c>
      <c r="M1732">
        <v>19</v>
      </c>
      <c r="N1732" t="s">
        <v>25</v>
      </c>
      <c r="O1732">
        <v>0</v>
      </c>
      <c r="P1732" t="s">
        <v>58</v>
      </c>
      <c r="Q1732" t="s">
        <v>3585</v>
      </c>
      <c r="R1732" t="s">
        <v>24</v>
      </c>
      <c r="S1732">
        <v>23</v>
      </c>
      <c r="T1732" t="s">
        <v>25</v>
      </c>
      <c r="U1732" t="s">
        <v>21</v>
      </c>
      <c r="V1732" t="s">
        <v>21</v>
      </c>
      <c r="W1732">
        <v>0</v>
      </c>
      <c r="X1732" t="s">
        <v>21</v>
      </c>
      <c r="Y1732" t="s">
        <v>98</v>
      </c>
      <c r="Z1732" t="s">
        <v>33</v>
      </c>
      <c r="AA1732">
        <v>24</v>
      </c>
      <c r="AB1732">
        <v>921</v>
      </c>
    </row>
    <row r="1733" spans="1:28" x14ac:dyDescent="0.3">
      <c r="A1733" t="s">
        <v>3586</v>
      </c>
      <c r="B1733" t="s">
        <v>21</v>
      </c>
      <c r="C1733">
        <f>IF(Customers[[#This Row],[Churn Label]]="yes",1,0)</f>
        <v>0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1</v>
      </c>
      <c r="M1733">
        <v>3</v>
      </c>
      <c r="N1733" t="s">
        <v>25</v>
      </c>
      <c r="O1733">
        <v>0</v>
      </c>
      <c r="P1733" t="s">
        <v>27</v>
      </c>
      <c r="Q1733" t="s">
        <v>3587</v>
      </c>
      <c r="R1733" t="s">
        <v>26</v>
      </c>
      <c r="S1733">
        <v>58</v>
      </c>
      <c r="T1733" t="s">
        <v>21</v>
      </c>
      <c r="U1733" t="s">
        <v>21</v>
      </c>
      <c r="V1733" t="s">
        <v>21</v>
      </c>
      <c r="W1733">
        <v>0</v>
      </c>
      <c r="X1733" t="s">
        <v>25</v>
      </c>
      <c r="Y1733" t="s">
        <v>32</v>
      </c>
      <c r="Z1733" t="s">
        <v>38</v>
      </c>
      <c r="AA1733">
        <v>47</v>
      </c>
      <c r="AB1733">
        <v>497</v>
      </c>
    </row>
    <row r="1734" spans="1:28" x14ac:dyDescent="0.3">
      <c r="A1734" t="s">
        <v>3588</v>
      </c>
      <c r="B1734" t="s">
        <v>21</v>
      </c>
      <c r="C1734">
        <f>IF(Customers[[#This Row],[Churn Label]]="yes",1,0)</f>
        <v>0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1</v>
      </c>
      <c r="M1734">
        <v>9</v>
      </c>
      <c r="N1734" t="s">
        <v>25</v>
      </c>
      <c r="O1734">
        <v>0</v>
      </c>
      <c r="P1734" t="s">
        <v>30</v>
      </c>
      <c r="Q1734" t="s">
        <v>3589</v>
      </c>
      <c r="R1734" t="s">
        <v>24</v>
      </c>
      <c r="S1734">
        <v>45</v>
      </c>
      <c r="T1734" t="s">
        <v>21</v>
      </c>
      <c r="U1734" t="s">
        <v>21</v>
      </c>
      <c r="V1734" t="s">
        <v>21</v>
      </c>
      <c r="W1734">
        <v>0</v>
      </c>
      <c r="X1734" t="s">
        <v>25</v>
      </c>
      <c r="Y1734" t="s">
        <v>53</v>
      </c>
      <c r="Z1734" t="s">
        <v>33</v>
      </c>
      <c r="AA1734">
        <v>25</v>
      </c>
      <c r="AB1734">
        <v>1752</v>
      </c>
    </row>
    <row r="1735" spans="1:28" x14ac:dyDescent="0.3">
      <c r="A1735" t="s">
        <v>3590</v>
      </c>
      <c r="B1735" t="s">
        <v>21</v>
      </c>
      <c r="C1735">
        <f>IF(Customers[[#This Row],[Churn Label]]="yes",1,0)</f>
        <v>0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1</v>
      </c>
      <c r="M1735">
        <v>0</v>
      </c>
      <c r="N1735" t="s">
        <v>21</v>
      </c>
      <c r="O1735">
        <v>0</v>
      </c>
      <c r="P1735" t="s">
        <v>29</v>
      </c>
      <c r="Q1735" t="s">
        <v>3591</v>
      </c>
      <c r="R1735" t="s">
        <v>24</v>
      </c>
      <c r="S1735">
        <v>34</v>
      </c>
      <c r="T1735" t="s">
        <v>21</v>
      </c>
      <c r="U1735" t="s">
        <v>21</v>
      </c>
      <c r="V1735" t="s">
        <v>21</v>
      </c>
      <c r="W1735">
        <v>0</v>
      </c>
      <c r="X1735" t="s">
        <v>21</v>
      </c>
      <c r="Y1735" t="s">
        <v>98</v>
      </c>
      <c r="Z1735" t="s">
        <v>95</v>
      </c>
      <c r="AA1735">
        <v>10</v>
      </c>
      <c r="AB1735">
        <v>170</v>
      </c>
    </row>
    <row r="1736" spans="1:28" x14ac:dyDescent="0.3">
      <c r="A1736" t="s">
        <v>3592</v>
      </c>
      <c r="B1736" t="s">
        <v>21</v>
      </c>
      <c r="C1736">
        <f>IF(Customers[[#This Row],[Churn Label]]="yes",1,0)</f>
        <v>0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3</v>
      </c>
      <c r="M1736">
        <v>5</v>
      </c>
      <c r="N1736" t="s">
        <v>25</v>
      </c>
      <c r="O1736">
        <v>0</v>
      </c>
      <c r="P1736" t="s">
        <v>51</v>
      </c>
      <c r="Q1736" t="s">
        <v>3593</v>
      </c>
      <c r="R1736" t="s">
        <v>24</v>
      </c>
      <c r="S1736">
        <v>68</v>
      </c>
      <c r="T1736" t="s">
        <v>21</v>
      </c>
      <c r="U1736" t="s">
        <v>25</v>
      </c>
      <c r="V1736" t="s">
        <v>21</v>
      </c>
      <c r="W1736">
        <v>0</v>
      </c>
      <c r="X1736" t="s">
        <v>25</v>
      </c>
      <c r="Y1736" t="s">
        <v>32</v>
      </c>
      <c r="Z1736" t="s">
        <v>33</v>
      </c>
      <c r="AA1736">
        <v>48</v>
      </c>
      <c r="AB1736">
        <v>2593</v>
      </c>
    </row>
    <row r="1737" spans="1:28" x14ac:dyDescent="0.3">
      <c r="A1737" t="s">
        <v>3594</v>
      </c>
      <c r="B1737" t="s">
        <v>21</v>
      </c>
      <c r="C1737">
        <f>IF(Customers[[#This Row],[Churn Label]]="yes",1,0)</f>
        <v>0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3</v>
      </c>
      <c r="N1737" t="s">
        <v>25</v>
      </c>
      <c r="O1737">
        <v>0</v>
      </c>
      <c r="P1737" t="s">
        <v>29</v>
      </c>
      <c r="Q1737" t="s">
        <v>3595</v>
      </c>
      <c r="R1737" t="s">
        <v>24</v>
      </c>
      <c r="S1737">
        <v>46</v>
      </c>
      <c r="T1737" t="s">
        <v>21</v>
      </c>
      <c r="U1737" t="s">
        <v>21</v>
      </c>
      <c r="V1737" t="s">
        <v>21</v>
      </c>
      <c r="W1737">
        <v>0</v>
      </c>
      <c r="X1737" t="s">
        <v>21</v>
      </c>
      <c r="Y1737" t="s">
        <v>32</v>
      </c>
      <c r="Z1737" t="s">
        <v>38</v>
      </c>
      <c r="AA1737">
        <v>34</v>
      </c>
      <c r="AB1737">
        <v>1935</v>
      </c>
    </row>
    <row r="1738" spans="1:28" x14ac:dyDescent="0.3">
      <c r="A1738" t="s">
        <v>3596</v>
      </c>
      <c r="B1738" t="s">
        <v>21</v>
      </c>
      <c r="C1738">
        <f>IF(Customers[[#This Row],[Churn Label]]="yes",1,0)</f>
        <v>0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1</v>
      </c>
      <c r="M1738">
        <v>8</v>
      </c>
      <c r="N1738" t="s">
        <v>25</v>
      </c>
      <c r="O1738">
        <v>0</v>
      </c>
      <c r="P1738" t="s">
        <v>84</v>
      </c>
      <c r="Q1738" t="s">
        <v>3597</v>
      </c>
      <c r="R1738" t="s">
        <v>26</v>
      </c>
      <c r="S1738">
        <v>70</v>
      </c>
      <c r="T1738" t="s">
        <v>21</v>
      </c>
      <c r="U1738" t="s">
        <v>25</v>
      </c>
      <c r="V1738" t="s">
        <v>21</v>
      </c>
      <c r="W1738">
        <v>0</v>
      </c>
      <c r="X1738" t="s">
        <v>21</v>
      </c>
      <c r="Y1738" t="s">
        <v>53</v>
      </c>
      <c r="Z1738" t="s">
        <v>38</v>
      </c>
      <c r="AA1738">
        <v>31</v>
      </c>
      <c r="AB1738">
        <v>283</v>
      </c>
    </row>
    <row r="1739" spans="1:28" x14ac:dyDescent="0.3">
      <c r="A1739" t="s">
        <v>3598</v>
      </c>
      <c r="B1739" t="s">
        <v>21</v>
      </c>
      <c r="C1739">
        <f>IF(Customers[[#This Row],[Churn Label]]="yes",1,0)</f>
        <v>0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3</v>
      </c>
      <c r="N1739" t="s">
        <v>25</v>
      </c>
      <c r="O1739">
        <v>0</v>
      </c>
      <c r="P1739" t="s">
        <v>54</v>
      </c>
      <c r="Q1739" t="s">
        <v>3599</v>
      </c>
      <c r="R1739" t="s">
        <v>26</v>
      </c>
      <c r="S1739">
        <v>35</v>
      </c>
      <c r="T1739" t="s">
        <v>21</v>
      </c>
      <c r="U1739" t="s">
        <v>21</v>
      </c>
      <c r="V1739" t="s">
        <v>21</v>
      </c>
      <c r="W1739">
        <v>0</v>
      </c>
      <c r="X1739" t="s">
        <v>21</v>
      </c>
      <c r="Y1739" t="s">
        <v>32</v>
      </c>
      <c r="Z1739" t="s">
        <v>38</v>
      </c>
      <c r="AA1739">
        <v>18</v>
      </c>
      <c r="AB1739">
        <v>455</v>
      </c>
    </row>
    <row r="1740" spans="1:28" x14ac:dyDescent="0.3">
      <c r="A1740" t="s">
        <v>3600</v>
      </c>
      <c r="B1740" t="s">
        <v>21</v>
      </c>
      <c r="C1740">
        <f>IF(Customers[[#This Row],[Churn Label]]="yes",1,0)</f>
        <v>0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1</v>
      </c>
      <c r="M1740">
        <v>0</v>
      </c>
      <c r="N1740" t="s">
        <v>21</v>
      </c>
      <c r="O1740">
        <v>0</v>
      </c>
      <c r="P1740" t="s">
        <v>35</v>
      </c>
      <c r="Q1740" t="s">
        <v>3601</v>
      </c>
      <c r="R1740" t="s">
        <v>24</v>
      </c>
      <c r="S1740">
        <v>39</v>
      </c>
      <c r="T1740" t="s">
        <v>21</v>
      </c>
      <c r="U1740" t="s">
        <v>21</v>
      </c>
      <c r="V1740" t="s">
        <v>21</v>
      </c>
      <c r="W1740">
        <v>0</v>
      </c>
      <c r="X1740" t="s">
        <v>21</v>
      </c>
      <c r="Y1740" t="s">
        <v>53</v>
      </c>
      <c r="Z1740" t="s">
        <v>33</v>
      </c>
      <c r="AA1740">
        <v>11</v>
      </c>
      <c r="AB1740">
        <v>565</v>
      </c>
    </row>
    <row r="1741" spans="1:28" x14ac:dyDescent="0.3">
      <c r="A1741" t="s">
        <v>3602</v>
      </c>
      <c r="B1741" t="s">
        <v>21</v>
      </c>
      <c r="C1741">
        <f>IF(Customers[[#This Row],[Churn Label]]="yes",1,0)</f>
        <v>0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1</v>
      </c>
      <c r="M1741">
        <v>11</v>
      </c>
      <c r="N1741" t="s">
        <v>25</v>
      </c>
      <c r="O1741">
        <v>0</v>
      </c>
      <c r="P1741" t="s">
        <v>93</v>
      </c>
      <c r="Q1741" t="s">
        <v>3603</v>
      </c>
      <c r="R1741" t="s">
        <v>24</v>
      </c>
      <c r="S1741">
        <v>34</v>
      </c>
      <c r="T1741" t="s">
        <v>21</v>
      </c>
      <c r="U1741" t="s">
        <v>21</v>
      </c>
      <c r="V1741" t="s">
        <v>21</v>
      </c>
      <c r="W1741">
        <v>0</v>
      </c>
      <c r="X1741" t="s">
        <v>25</v>
      </c>
      <c r="Y1741" t="s">
        <v>53</v>
      </c>
      <c r="Z1741" t="s">
        <v>38</v>
      </c>
      <c r="AA1741">
        <v>57</v>
      </c>
      <c r="AB1741">
        <v>4121</v>
      </c>
    </row>
    <row r="1742" spans="1:28" x14ac:dyDescent="0.3">
      <c r="A1742" t="s">
        <v>3604</v>
      </c>
      <c r="B1742" t="s">
        <v>21</v>
      </c>
      <c r="C1742">
        <f>IF(Customers[[#This Row],[Churn Label]]="yes",1,0)</f>
        <v>0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t="s">
        <v>25</v>
      </c>
      <c r="J1742" t="s">
        <v>88</v>
      </c>
      <c r="K1742">
        <v>0</v>
      </c>
      <c r="L1742">
        <v>0</v>
      </c>
      <c r="M1742">
        <v>0</v>
      </c>
      <c r="N1742" t="s">
        <v>21</v>
      </c>
      <c r="O1742">
        <v>0</v>
      </c>
      <c r="P1742" t="s">
        <v>81</v>
      </c>
      <c r="Q1742" t="s">
        <v>3605</v>
      </c>
      <c r="R1742" t="s">
        <v>26</v>
      </c>
      <c r="S1742">
        <v>50</v>
      </c>
      <c r="T1742" t="s">
        <v>21</v>
      </c>
      <c r="U1742" t="s">
        <v>21</v>
      </c>
      <c r="V1742" t="s">
        <v>21</v>
      </c>
      <c r="W1742">
        <v>0</v>
      </c>
      <c r="X1742" t="s">
        <v>21</v>
      </c>
      <c r="Y1742" t="s">
        <v>53</v>
      </c>
      <c r="Z1742" t="s">
        <v>38</v>
      </c>
      <c r="AA1742">
        <v>17</v>
      </c>
      <c r="AB1742">
        <v>922</v>
      </c>
    </row>
    <row r="1743" spans="1:28" x14ac:dyDescent="0.3">
      <c r="A1743" t="s">
        <v>3606</v>
      </c>
      <c r="B1743" t="s">
        <v>21</v>
      </c>
      <c r="C1743">
        <f>IF(Customers[[#This Row],[Churn Label]]="yes",1,0)</f>
        <v>0</v>
      </c>
      <c r="D1743">
        <v>1</v>
      </c>
      <c r="E1743">
        <v>2</v>
      </c>
      <c r="F1743">
        <v>6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3</v>
      </c>
      <c r="M1743">
        <v>0</v>
      </c>
      <c r="N1743" t="s">
        <v>21</v>
      </c>
      <c r="O1743">
        <v>0</v>
      </c>
      <c r="P1743" t="s">
        <v>70</v>
      </c>
      <c r="Q1743" t="s">
        <v>3607</v>
      </c>
      <c r="R1743" t="s">
        <v>24</v>
      </c>
      <c r="S1743">
        <v>30</v>
      </c>
      <c r="T1743" t="s">
        <v>21</v>
      </c>
      <c r="U1743" t="s">
        <v>21</v>
      </c>
      <c r="V1743" t="s">
        <v>21</v>
      </c>
      <c r="W1743">
        <v>0</v>
      </c>
      <c r="X1743" t="s">
        <v>21</v>
      </c>
      <c r="Y1743" t="s">
        <v>32</v>
      </c>
      <c r="Z1743" t="s">
        <v>95</v>
      </c>
      <c r="AA1743">
        <v>9</v>
      </c>
      <c r="AB1743">
        <v>9</v>
      </c>
    </row>
    <row r="1744" spans="1:28" x14ac:dyDescent="0.3">
      <c r="A1744" t="s">
        <v>3608</v>
      </c>
      <c r="B1744" t="s">
        <v>21</v>
      </c>
      <c r="C1744">
        <f>IF(Customers[[#This Row],[Churn Label]]="yes",1,0)</f>
        <v>0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3</v>
      </c>
      <c r="M1744">
        <v>8</v>
      </c>
      <c r="N1744" t="s">
        <v>25</v>
      </c>
      <c r="O1744">
        <v>0</v>
      </c>
      <c r="P1744" t="s">
        <v>28</v>
      </c>
      <c r="Q1744" t="s">
        <v>3609</v>
      </c>
      <c r="R1744" t="s">
        <v>26</v>
      </c>
      <c r="S1744">
        <v>60</v>
      </c>
      <c r="T1744" t="s">
        <v>21</v>
      </c>
      <c r="U1744" t="s">
        <v>21</v>
      </c>
      <c r="V1744" t="s">
        <v>21</v>
      </c>
      <c r="W1744">
        <v>0</v>
      </c>
      <c r="X1744" t="s">
        <v>21</v>
      </c>
      <c r="Y1744" t="s">
        <v>53</v>
      </c>
      <c r="Z1744" t="s">
        <v>38</v>
      </c>
      <c r="AA1744">
        <v>64</v>
      </c>
      <c r="AB1744">
        <v>4646</v>
      </c>
    </row>
    <row r="1745" spans="1:28" x14ac:dyDescent="0.3">
      <c r="A1745" t="s">
        <v>3610</v>
      </c>
      <c r="B1745" t="s">
        <v>21</v>
      </c>
      <c r="C1745">
        <f>IF(Customers[[#This Row],[Churn Label]]="yes",1,0)</f>
        <v>0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1</v>
      </c>
      <c r="M1745">
        <v>4</v>
      </c>
      <c r="N1745" t="s">
        <v>25</v>
      </c>
      <c r="O1745">
        <v>0</v>
      </c>
      <c r="P1745" t="s">
        <v>41</v>
      </c>
      <c r="Q1745" t="s">
        <v>3611</v>
      </c>
      <c r="R1745" t="s">
        <v>26</v>
      </c>
      <c r="S1745">
        <v>62</v>
      </c>
      <c r="T1745" t="s">
        <v>21</v>
      </c>
      <c r="U1745" t="s">
        <v>21</v>
      </c>
      <c r="V1745" t="s">
        <v>21</v>
      </c>
      <c r="W1745">
        <v>0</v>
      </c>
      <c r="X1745" t="s">
        <v>21</v>
      </c>
      <c r="Y1745" t="s">
        <v>32</v>
      </c>
      <c r="Z1745" t="s">
        <v>38</v>
      </c>
      <c r="AA1745">
        <v>43</v>
      </c>
      <c r="AB1745">
        <v>1577</v>
      </c>
    </row>
    <row r="1746" spans="1:28" x14ac:dyDescent="0.3">
      <c r="A1746" t="s">
        <v>3612</v>
      </c>
      <c r="B1746" t="s">
        <v>21</v>
      </c>
      <c r="C1746">
        <f>IF(Customers[[#This Row],[Churn Label]]="yes",1,0)</f>
        <v>0</v>
      </c>
      <c r="D1746">
        <v>5</v>
      </c>
      <c r="E1746">
        <v>11</v>
      </c>
      <c r="F1746">
        <v>26.1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1</v>
      </c>
      <c r="M1746">
        <v>1</v>
      </c>
      <c r="N1746" t="s">
        <v>25</v>
      </c>
      <c r="O1746">
        <v>0</v>
      </c>
      <c r="P1746" t="s">
        <v>36</v>
      </c>
      <c r="Q1746" t="s">
        <v>3613</v>
      </c>
      <c r="R1746" t="s">
        <v>26</v>
      </c>
      <c r="S1746">
        <v>49</v>
      </c>
      <c r="T1746" t="s">
        <v>21</v>
      </c>
      <c r="U1746" t="s">
        <v>21</v>
      </c>
      <c r="V1746" t="s">
        <v>21</v>
      </c>
      <c r="W1746">
        <v>0</v>
      </c>
      <c r="X1746" t="s">
        <v>25</v>
      </c>
      <c r="Y1746" t="s">
        <v>32</v>
      </c>
      <c r="Z1746" t="s">
        <v>38</v>
      </c>
      <c r="AA1746">
        <v>42</v>
      </c>
      <c r="AB1746">
        <v>219</v>
      </c>
    </row>
    <row r="1747" spans="1:28" x14ac:dyDescent="0.3">
      <c r="A1747" t="s">
        <v>3614</v>
      </c>
      <c r="B1747" t="s">
        <v>21</v>
      </c>
      <c r="C1747">
        <f>IF(Customers[[#This Row],[Churn Label]]="yes",1,0)</f>
        <v>0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3</v>
      </c>
      <c r="M1747">
        <v>4</v>
      </c>
      <c r="N1747" t="s">
        <v>25</v>
      </c>
      <c r="O1747">
        <v>0</v>
      </c>
      <c r="P1747" t="s">
        <v>72</v>
      </c>
      <c r="Q1747" t="s">
        <v>3615</v>
      </c>
      <c r="R1747" t="s">
        <v>24</v>
      </c>
      <c r="S1747">
        <v>75</v>
      </c>
      <c r="T1747" t="s">
        <v>21</v>
      </c>
      <c r="U1747" t="s">
        <v>25</v>
      </c>
      <c r="V1747" t="s">
        <v>21</v>
      </c>
      <c r="W1747">
        <v>0</v>
      </c>
      <c r="X1747" t="s">
        <v>25</v>
      </c>
      <c r="Y1747" t="s">
        <v>98</v>
      </c>
      <c r="Z1747" t="s">
        <v>33</v>
      </c>
      <c r="AA1747">
        <v>46</v>
      </c>
      <c r="AB1747">
        <v>2045</v>
      </c>
    </row>
    <row r="1748" spans="1:28" x14ac:dyDescent="0.3">
      <c r="A1748" t="s">
        <v>3616</v>
      </c>
      <c r="B1748" t="s">
        <v>21</v>
      </c>
      <c r="C1748">
        <f>IF(Customers[[#This Row],[Churn Label]]="yes",1,0)</f>
        <v>0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0</v>
      </c>
      <c r="N1748" t="s">
        <v>21</v>
      </c>
      <c r="O1748">
        <v>0</v>
      </c>
      <c r="P1748" t="s">
        <v>62</v>
      </c>
      <c r="Q1748" t="s">
        <v>3617</v>
      </c>
      <c r="R1748" t="s">
        <v>26</v>
      </c>
      <c r="S1748">
        <v>64</v>
      </c>
      <c r="T1748" t="s">
        <v>21</v>
      </c>
      <c r="U1748" t="s">
        <v>21</v>
      </c>
      <c r="V1748" t="s">
        <v>21</v>
      </c>
      <c r="W1748">
        <v>0</v>
      </c>
      <c r="X1748" t="s">
        <v>21</v>
      </c>
      <c r="Y1748" t="s">
        <v>98</v>
      </c>
      <c r="Z1748" t="s">
        <v>33</v>
      </c>
      <c r="AA1748">
        <v>8</v>
      </c>
      <c r="AB1748">
        <v>337</v>
      </c>
    </row>
    <row r="1749" spans="1:28" x14ac:dyDescent="0.3">
      <c r="A1749" t="s">
        <v>3618</v>
      </c>
      <c r="B1749" t="s">
        <v>21</v>
      </c>
      <c r="C1749">
        <f>IF(Customers[[#This Row],[Churn Label]]="yes",1,0)</f>
        <v>0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0</v>
      </c>
      <c r="N1749" t="s">
        <v>21</v>
      </c>
      <c r="O1749">
        <v>0</v>
      </c>
      <c r="P1749" t="s">
        <v>28</v>
      </c>
      <c r="Q1749" t="s">
        <v>3619</v>
      </c>
      <c r="R1749" t="s">
        <v>24</v>
      </c>
      <c r="S1749">
        <v>23</v>
      </c>
      <c r="T1749" t="s">
        <v>25</v>
      </c>
      <c r="U1749" t="s">
        <v>21</v>
      </c>
      <c r="V1749" t="s">
        <v>21</v>
      </c>
      <c r="W1749">
        <v>0</v>
      </c>
      <c r="X1749" t="s">
        <v>21</v>
      </c>
      <c r="Y1749" t="s">
        <v>53</v>
      </c>
      <c r="Z1749" t="s">
        <v>33</v>
      </c>
      <c r="AA1749">
        <v>15</v>
      </c>
      <c r="AB1749">
        <v>1059</v>
      </c>
    </row>
    <row r="1750" spans="1:28" x14ac:dyDescent="0.3">
      <c r="A1750" t="s">
        <v>3620</v>
      </c>
      <c r="B1750" t="s">
        <v>21</v>
      </c>
      <c r="C1750">
        <f>IF(Customers[[#This Row],[Churn Label]]="yes",1,0)</f>
        <v>0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1</v>
      </c>
      <c r="M1750">
        <v>9</v>
      </c>
      <c r="N1750" t="s">
        <v>25</v>
      </c>
      <c r="O1750">
        <v>0</v>
      </c>
      <c r="P1750" t="s">
        <v>51</v>
      </c>
      <c r="Q1750" t="s">
        <v>3621</v>
      </c>
      <c r="R1750" t="s">
        <v>26</v>
      </c>
      <c r="S1750">
        <v>42</v>
      </c>
      <c r="T1750" t="s">
        <v>21</v>
      </c>
      <c r="U1750" t="s">
        <v>21</v>
      </c>
      <c r="V1750" t="s">
        <v>21</v>
      </c>
      <c r="W1750">
        <v>0</v>
      </c>
      <c r="X1750" t="s">
        <v>21</v>
      </c>
      <c r="Y1750" t="s">
        <v>32</v>
      </c>
      <c r="Z1750" t="s">
        <v>33</v>
      </c>
      <c r="AA1750">
        <v>43</v>
      </c>
      <c r="AB1750">
        <v>734</v>
      </c>
    </row>
    <row r="1751" spans="1:28" x14ac:dyDescent="0.3">
      <c r="A1751" t="s">
        <v>3622</v>
      </c>
      <c r="B1751" t="s">
        <v>21</v>
      </c>
      <c r="C1751">
        <f>IF(Customers[[#This Row],[Churn Label]]="yes",1,0)</f>
        <v>0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1</v>
      </c>
      <c r="M1751">
        <v>0</v>
      </c>
      <c r="N1751" t="s">
        <v>21</v>
      </c>
      <c r="O1751">
        <v>0</v>
      </c>
      <c r="P1751" t="s">
        <v>42</v>
      </c>
      <c r="Q1751" t="s">
        <v>3623</v>
      </c>
      <c r="R1751" t="s">
        <v>26</v>
      </c>
      <c r="S1751">
        <v>30</v>
      </c>
      <c r="T1751" t="s">
        <v>21</v>
      </c>
      <c r="U1751" t="s">
        <v>21</v>
      </c>
      <c r="V1751" t="s">
        <v>21</v>
      </c>
      <c r="W1751">
        <v>0</v>
      </c>
      <c r="X1751" t="s">
        <v>21</v>
      </c>
      <c r="Y1751" t="s">
        <v>32</v>
      </c>
      <c r="Z1751" t="s">
        <v>95</v>
      </c>
      <c r="AA1751">
        <v>11</v>
      </c>
      <c r="AB1751">
        <v>47</v>
      </c>
    </row>
    <row r="1752" spans="1:28" x14ac:dyDescent="0.3">
      <c r="A1752" t="s">
        <v>3624</v>
      </c>
      <c r="B1752" t="s">
        <v>21</v>
      </c>
      <c r="C1752">
        <f>IF(Customers[[#This Row],[Churn Label]]="yes",1,0)</f>
        <v>0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3</v>
      </c>
      <c r="M1752">
        <v>4</v>
      </c>
      <c r="N1752" t="s">
        <v>25</v>
      </c>
      <c r="O1752">
        <v>0</v>
      </c>
      <c r="P1752" t="s">
        <v>70</v>
      </c>
      <c r="Q1752" t="s">
        <v>3625</v>
      </c>
      <c r="R1752" t="s">
        <v>26</v>
      </c>
      <c r="S1752">
        <v>51</v>
      </c>
      <c r="T1752" t="s">
        <v>21</v>
      </c>
      <c r="U1752" t="s">
        <v>21</v>
      </c>
      <c r="V1752" t="s">
        <v>21</v>
      </c>
      <c r="W1752">
        <v>0</v>
      </c>
      <c r="X1752" t="s">
        <v>25</v>
      </c>
      <c r="Y1752" t="s">
        <v>98</v>
      </c>
      <c r="Z1752" t="s">
        <v>38</v>
      </c>
      <c r="AA1752">
        <v>54</v>
      </c>
      <c r="AB1752">
        <v>3771</v>
      </c>
    </row>
    <row r="1753" spans="1:28" x14ac:dyDescent="0.3">
      <c r="A1753" t="s">
        <v>3626</v>
      </c>
      <c r="B1753" t="s">
        <v>21</v>
      </c>
      <c r="C1753">
        <f>IF(Customers[[#This Row],[Churn Label]]="yes",1,0)</f>
        <v>0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2</v>
      </c>
      <c r="M1753">
        <v>10</v>
      </c>
      <c r="N1753" t="s">
        <v>25</v>
      </c>
      <c r="O1753">
        <v>0</v>
      </c>
      <c r="P1753" t="s">
        <v>74</v>
      </c>
      <c r="Q1753" t="s">
        <v>3627</v>
      </c>
      <c r="R1753" t="s">
        <v>26</v>
      </c>
      <c r="S1753">
        <v>59</v>
      </c>
      <c r="T1753" t="s">
        <v>21</v>
      </c>
      <c r="U1753" t="s">
        <v>21</v>
      </c>
      <c r="V1753" t="s">
        <v>21</v>
      </c>
      <c r="W1753">
        <v>0</v>
      </c>
      <c r="X1753" t="s">
        <v>21</v>
      </c>
      <c r="Y1753" t="s">
        <v>98</v>
      </c>
      <c r="Z1753" t="s">
        <v>38</v>
      </c>
      <c r="AA1753">
        <v>34</v>
      </c>
      <c r="AB1753">
        <v>784</v>
      </c>
    </row>
    <row r="1754" spans="1:28" x14ac:dyDescent="0.3">
      <c r="A1754" t="s">
        <v>3628</v>
      </c>
      <c r="B1754" t="s">
        <v>21</v>
      </c>
      <c r="C1754">
        <f>IF(Customers[[#This Row],[Churn Label]]="yes",1,0)</f>
        <v>0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2</v>
      </c>
      <c r="M1754">
        <v>7</v>
      </c>
      <c r="N1754" t="s">
        <v>25</v>
      </c>
      <c r="O1754">
        <v>0</v>
      </c>
      <c r="P1754" t="s">
        <v>82</v>
      </c>
      <c r="Q1754" t="s">
        <v>3629</v>
      </c>
      <c r="R1754" t="s">
        <v>24</v>
      </c>
      <c r="S1754">
        <v>72</v>
      </c>
      <c r="T1754" t="s">
        <v>21</v>
      </c>
      <c r="U1754" t="s">
        <v>25</v>
      </c>
      <c r="V1754" t="s">
        <v>21</v>
      </c>
      <c r="W1754">
        <v>0</v>
      </c>
      <c r="X1754" t="s">
        <v>25</v>
      </c>
      <c r="Y1754" t="s">
        <v>53</v>
      </c>
      <c r="Z1754" t="s">
        <v>38</v>
      </c>
      <c r="AA1754">
        <v>43</v>
      </c>
      <c r="AB1754">
        <v>3106</v>
      </c>
    </row>
    <row r="1755" spans="1:28" x14ac:dyDescent="0.3">
      <c r="A1755" t="s">
        <v>3630</v>
      </c>
      <c r="B1755" t="s">
        <v>21</v>
      </c>
      <c r="C1755">
        <f>IF(Customers[[#This Row],[Churn Label]]="yes",1,0)</f>
        <v>0</v>
      </c>
      <c r="D1755">
        <v>1</v>
      </c>
      <c r="E1755">
        <v>5</v>
      </c>
      <c r="F1755">
        <v>13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2</v>
      </c>
      <c r="M1755">
        <v>5</v>
      </c>
      <c r="N1755" t="s">
        <v>25</v>
      </c>
      <c r="O1755">
        <v>0</v>
      </c>
      <c r="P1755" t="s">
        <v>61</v>
      </c>
      <c r="Q1755" t="s">
        <v>3631</v>
      </c>
      <c r="R1755" t="s">
        <v>26</v>
      </c>
      <c r="S1755">
        <v>36</v>
      </c>
      <c r="T1755" t="s">
        <v>21</v>
      </c>
      <c r="U1755" t="s">
        <v>21</v>
      </c>
      <c r="V1755" t="s">
        <v>21</v>
      </c>
      <c r="W1755">
        <v>0</v>
      </c>
      <c r="X1755" t="s">
        <v>21</v>
      </c>
      <c r="Y1755" t="s">
        <v>32</v>
      </c>
      <c r="Z1755" t="s">
        <v>95</v>
      </c>
      <c r="AA1755">
        <v>47</v>
      </c>
      <c r="AB1755">
        <v>47</v>
      </c>
    </row>
    <row r="1756" spans="1:28" x14ac:dyDescent="0.3">
      <c r="A1756" t="s">
        <v>3632</v>
      </c>
      <c r="B1756" t="s">
        <v>21</v>
      </c>
      <c r="C1756">
        <f>IF(Customers[[#This Row],[Churn Label]]="yes",1,0)</f>
        <v>0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1</v>
      </c>
      <c r="M1756">
        <v>14</v>
      </c>
      <c r="N1756" t="s">
        <v>21</v>
      </c>
      <c r="O1756">
        <v>44</v>
      </c>
      <c r="P1756" t="s">
        <v>31</v>
      </c>
      <c r="Q1756" t="s">
        <v>3633</v>
      </c>
      <c r="R1756" t="s">
        <v>26</v>
      </c>
      <c r="S1756">
        <v>21</v>
      </c>
      <c r="T1756" t="s">
        <v>25</v>
      </c>
      <c r="U1756" t="s">
        <v>21</v>
      </c>
      <c r="V1756" t="s">
        <v>21</v>
      </c>
      <c r="W1756">
        <v>0</v>
      </c>
      <c r="X1756" t="s">
        <v>25</v>
      </c>
      <c r="Y1756" t="s">
        <v>98</v>
      </c>
      <c r="Z1756" t="s">
        <v>38</v>
      </c>
      <c r="AA1756">
        <v>31</v>
      </c>
      <c r="AB1756">
        <v>2207</v>
      </c>
    </row>
    <row r="1757" spans="1:28" x14ac:dyDescent="0.3">
      <c r="A1757" t="s">
        <v>3634</v>
      </c>
      <c r="B1757" t="s">
        <v>21</v>
      </c>
      <c r="C1757">
        <f>IF(Customers[[#This Row],[Churn Label]]="yes",1,0)</f>
        <v>0</v>
      </c>
      <c r="D1757">
        <v>15</v>
      </c>
      <c r="E1757">
        <v>79</v>
      </c>
      <c r="F1757">
        <v>190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2</v>
      </c>
      <c r="M1757">
        <v>7</v>
      </c>
      <c r="N1757" t="s">
        <v>25</v>
      </c>
      <c r="O1757">
        <v>0</v>
      </c>
      <c r="P1757" t="s">
        <v>45</v>
      </c>
      <c r="Q1757" t="s">
        <v>3635</v>
      </c>
      <c r="R1757" t="s">
        <v>26</v>
      </c>
      <c r="S1757">
        <v>20</v>
      </c>
      <c r="T1757" t="s">
        <v>25</v>
      </c>
      <c r="U1757" t="s">
        <v>21</v>
      </c>
      <c r="V1757" t="s">
        <v>21</v>
      </c>
      <c r="W1757">
        <v>0</v>
      </c>
      <c r="X1757" t="s">
        <v>25</v>
      </c>
      <c r="Y1757" t="s">
        <v>32</v>
      </c>
      <c r="Z1757" t="s">
        <v>38</v>
      </c>
      <c r="AA1757">
        <v>39</v>
      </c>
      <c r="AB1757">
        <v>576</v>
      </c>
    </row>
    <row r="1758" spans="1:28" x14ac:dyDescent="0.3">
      <c r="A1758" t="s">
        <v>3636</v>
      </c>
      <c r="B1758" t="s">
        <v>21</v>
      </c>
      <c r="C1758">
        <f>IF(Customers[[#This Row],[Churn Label]]="yes",1,0)</f>
        <v>0</v>
      </c>
      <c r="D1758">
        <v>6</v>
      </c>
      <c r="E1758">
        <v>38</v>
      </c>
      <c r="F1758">
        <v>87.2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1</v>
      </c>
      <c r="M1758">
        <v>0</v>
      </c>
      <c r="N1758" t="s">
        <v>21</v>
      </c>
      <c r="O1758">
        <v>0</v>
      </c>
      <c r="P1758" t="s">
        <v>64</v>
      </c>
      <c r="Q1758" t="s">
        <v>3637</v>
      </c>
      <c r="R1758" t="s">
        <v>26</v>
      </c>
      <c r="S1758">
        <v>24</v>
      </c>
      <c r="T1758" t="s">
        <v>25</v>
      </c>
      <c r="U1758" t="s">
        <v>21</v>
      </c>
      <c r="V1758" t="s">
        <v>21</v>
      </c>
      <c r="W1758">
        <v>0</v>
      </c>
      <c r="X1758" t="s">
        <v>21</v>
      </c>
      <c r="Y1758" t="s">
        <v>32</v>
      </c>
      <c r="Z1758" t="s">
        <v>95</v>
      </c>
      <c r="AA1758">
        <v>9</v>
      </c>
      <c r="AB1758">
        <v>50</v>
      </c>
    </row>
    <row r="1759" spans="1:28" x14ac:dyDescent="0.3">
      <c r="A1759" t="s">
        <v>3638</v>
      </c>
      <c r="B1759" t="s">
        <v>21</v>
      </c>
      <c r="C1759">
        <f>IF(Customers[[#This Row],[Churn Label]]="yes",1,0)</f>
        <v>0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1</v>
      </c>
      <c r="M1759">
        <v>7</v>
      </c>
      <c r="N1759" t="s">
        <v>25</v>
      </c>
      <c r="O1759">
        <v>0</v>
      </c>
      <c r="P1759" t="s">
        <v>68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21</v>
      </c>
      <c r="W1759">
        <v>0</v>
      </c>
      <c r="X1759" t="s">
        <v>25</v>
      </c>
      <c r="Y1759" t="s">
        <v>32</v>
      </c>
      <c r="Z1759" t="s">
        <v>38</v>
      </c>
      <c r="AA1759">
        <v>50</v>
      </c>
      <c r="AB1759">
        <v>813</v>
      </c>
    </row>
    <row r="1760" spans="1:28" x14ac:dyDescent="0.3">
      <c r="A1760" t="s">
        <v>3640</v>
      </c>
      <c r="B1760" t="s">
        <v>21</v>
      </c>
      <c r="C1760">
        <f>IF(Customers[[#This Row],[Churn Label]]="yes",1,0)</f>
        <v>0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t="s">
        <v>25</v>
      </c>
      <c r="J1760" t="s">
        <v>88</v>
      </c>
      <c r="K1760">
        <v>0</v>
      </c>
      <c r="L1760">
        <v>2</v>
      </c>
      <c r="M1760">
        <v>35</v>
      </c>
      <c r="N1760" t="s">
        <v>25</v>
      </c>
      <c r="O1760">
        <v>0</v>
      </c>
      <c r="P1760" t="s">
        <v>83</v>
      </c>
      <c r="Q1760" t="s">
        <v>3641</v>
      </c>
      <c r="R1760" t="s">
        <v>24</v>
      </c>
      <c r="S1760">
        <v>19</v>
      </c>
      <c r="T1760" t="s">
        <v>25</v>
      </c>
      <c r="U1760" t="s">
        <v>21</v>
      </c>
      <c r="V1760" t="s">
        <v>21</v>
      </c>
      <c r="W1760">
        <v>0</v>
      </c>
      <c r="X1760" t="s">
        <v>21</v>
      </c>
      <c r="Y1760" t="s">
        <v>32</v>
      </c>
      <c r="Z1760" t="s">
        <v>33</v>
      </c>
      <c r="AA1760">
        <v>38</v>
      </c>
      <c r="AB1760">
        <v>1796</v>
      </c>
    </row>
    <row r="1761" spans="1:28" x14ac:dyDescent="0.3">
      <c r="A1761" t="s">
        <v>3642</v>
      </c>
      <c r="B1761" t="s">
        <v>21</v>
      </c>
      <c r="C1761">
        <f>IF(Customers[[#This Row],[Churn Label]]="yes",1,0)</f>
        <v>0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1</v>
      </c>
      <c r="M1761">
        <v>24</v>
      </c>
      <c r="N1761" t="s">
        <v>21</v>
      </c>
      <c r="O1761">
        <v>5</v>
      </c>
      <c r="P1761" t="s">
        <v>76</v>
      </c>
      <c r="Q1761" t="s">
        <v>3643</v>
      </c>
      <c r="R1761" t="s">
        <v>24</v>
      </c>
      <c r="S1761">
        <v>21</v>
      </c>
      <c r="T1761" t="s">
        <v>25</v>
      </c>
      <c r="U1761" t="s">
        <v>21</v>
      </c>
      <c r="V1761" t="s">
        <v>21</v>
      </c>
      <c r="W1761">
        <v>0</v>
      </c>
      <c r="X1761" t="s">
        <v>25</v>
      </c>
      <c r="Y1761" t="s">
        <v>32</v>
      </c>
      <c r="Z1761" t="s">
        <v>95</v>
      </c>
      <c r="AA1761">
        <v>37</v>
      </c>
      <c r="AB1761">
        <v>293</v>
      </c>
    </row>
    <row r="1762" spans="1:28" x14ac:dyDescent="0.3">
      <c r="A1762" t="s">
        <v>3644</v>
      </c>
      <c r="B1762" t="s">
        <v>21</v>
      </c>
      <c r="C1762">
        <f>IF(Customers[[#This Row],[Churn Label]]="yes",1,0)</f>
        <v>0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2</v>
      </c>
      <c r="M1762">
        <v>4</v>
      </c>
      <c r="N1762" t="s">
        <v>25</v>
      </c>
      <c r="O1762">
        <v>0</v>
      </c>
      <c r="P1762" t="s">
        <v>60</v>
      </c>
      <c r="Q1762" t="s">
        <v>3645</v>
      </c>
      <c r="R1762" t="s">
        <v>26</v>
      </c>
      <c r="S1762">
        <v>61</v>
      </c>
      <c r="T1762" t="s">
        <v>21</v>
      </c>
      <c r="U1762" t="s">
        <v>21</v>
      </c>
      <c r="V1762" t="s">
        <v>21</v>
      </c>
      <c r="W1762">
        <v>0</v>
      </c>
      <c r="X1762" t="s">
        <v>21</v>
      </c>
      <c r="Y1762" t="s">
        <v>32</v>
      </c>
      <c r="Z1762" t="s">
        <v>95</v>
      </c>
      <c r="AA1762">
        <v>17</v>
      </c>
      <c r="AB1762">
        <v>292</v>
      </c>
    </row>
    <row r="1763" spans="1:28" x14ac:dyDescent="0.3">
      <c r="A1763" t="s">
        <v>3646</v>
      </c>
      <c r="B1763" t="s">
        <v>21</v>
      </c>
      <c r="C1763">
        <f>IF(Customers[[#This Row],[Churn Label]]="yes",1,0)</f>
        <v>0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2</v>
      </c>
      <c r="M1763">
        <v>1</v>
      </c>
      <c r="N1763" t="s">
        <v>25</v>
      </c>
      <c r="O1763">
        <v>0</v>
      </c>
      <c r="P1763" t="s">
        <v>68</v>
      </c>
      <c r="Q1763" t="s">
        <v>3647</v>
      </c>
      <c r="R1763" t="s">
        <v>24</v>
      </c>
      <c r="S1763">
        <v>58</v>
      </c>
      <c r="T1763" t="s">
        <v>21</v>
      </c>
      <c r="U1763" t="s">
        <v>21</v>
      </c>
      <c r="V1763" t="s">
        <v>21</v>
      </c>
      <c r="W1763">
        <v>0</v>
      </c>
      <c r="X1763" t="s">
        <v>25</v>
      </c>
      <c r="Y1763" t="s">
        <v>98</v>
      </c>
      <c r="Z1763" t="s">
        <v>38</v>
      </c>
      <c r="AA1763">
        <v>41</v>
      </c>
      <c r="AB1763">
        <v>1047</v>
      </c>
    </row>
    <row r="1764" spans="1:28" x14ac:dyDescent="0.3">
      <c r="A1764" t="s">
        <v>3648</v>
      </c>
      <c r="B1764" t="s">
        <v>21</v>
      </c>
      <c r="C1764">
        <f>IF(Customers[[#This Row],[Churn Label]]="yes",1,0)</f>
        <v>0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1</v>
      </c>
      <c r="M1764">
        <v>2</v>
      </c>
      <c r="N1764" t="s">
        <v>25</v>
      </c>
      <c r="O1764">
        <v>0</v>
      </c>
      <c r="P1764" t="s">
        <v>29</v>
      </c>
      <c r="Q1764" t="s">
        <v>3649</v>
      </c>
      <c r="R1764" t="s">
        <v>24</v>
      </c>
      <c r="S1764">
        <v>43</v>
      </c>
      <c r="T1764" t="s">
        <v>21</v>
      </c>
      <c r="U1764" t="s">
        <v>21</v>
      </c>
      <c r="V1764" t="s">
        <v>21</v>
      </c>
      <c r="W1764">
        <v>0</v>
      </c>
      <c r="X1764" t="s">
        <v>21</v>
      </c>
      <c r="Y1764" t="s">
        <v>32</v>
      </c>
      <c r="Z1764" t="s">
        <v>38</v>
      </c>
      <c r="AA1764">
        <v>35</v>
      </c>
      <c r="AB1764">
        <v>797</v>
      </c>
    </row>
    <row r="1765" spans="1:28" x14ac:dyDescent="0.3">
      <c r="A1765" t="s">
        <v>3650</v>
      </c>
      <c r="B1765" t="s">
        <v>21</v>
      </c>
      <c r="C1765">
        <f>IF(Customers[[#This Row],[Churn Label]]="yes",1,0)</f>
        <v>0</v>
      </c>
      <c r="D1765">
        <v>4</v>
      </c>
      <c r="E1765">
        <v>14</v>
      </c>
      <c r="F1765">
        <v>30.6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2</v>
      </c>
      <c r="M1765">
        <v>2</v>
      </c>
      <c r="N1765" t="s">
        <v>25</v>
      </c>
      <c r="O1765">
        <v>0</v>
      </c>
      <c r="P1765" t="s">
        <v>31</v>
      </c>
      <c r="Q1765" t="s">
        <v>3651</v>
      </c>
      <c r="R1765" t="s">
        <v>24</v>
      </c>
      <c r="S1765">
        <v>73</v>
      </c>
      <c r="T1765" t="s">
        <v>21</v>
      </c>
      <c r="U1765" t="s">
        <v>25</v>
      </c>
      <c r="V1765" t="s">
        <v>21</v>
      </c>
      <c r="W1765">
        <v>0</v>
      </c>
      <c r="X1765" t="s">
        <v>21</v>
      </c>
      <c r="Y1765" t="s">
        <v>53</v>
      </c>
      <c r="Z1765" t="s">
        <v>38</v>
      </c>
      <c r="AA1765">
        <v>43</v>
      </c>
      <c r="AB1765">
        <v>186</v>
      </c>
    </row>
    <row r="1766" spans="1:28" x14ac:dyDescent="0.3">
      <c r="A1766" t="s">
        <v>3652</v>
      </c>
      <c r="B1766" t="s">
        <v>21</v>
      </c>
      <c r="C1766">
        <f>IF(Customers[[#This Row],[Churn Label]]="yes",1,0)</f>
        <v>0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1</v>
      </c>
      <c r="M1766">
        <v>0</v>
      </c>
      <c r="N1766" t="s">
        <v>21</v>
      </c>
      <c r="O1766">
        <v>0</v>
      </c>
      <c r="P1766" t="s">
        <v>45</v>
      </c>
      <c r="Q1766" t="s">
        <v>3653</v>
      </c>
      <c r="R1766" t="s">
        <v>24</v>
      </c>
      <c r="S1766">
        <v>48</v>
      </c>
      <c r="T1766" t="s">
        <v>21</v>
      </c>
      <c r="U1766" t="s">
        <v>21</v>
      </c>
      <c r="V1766" t="s">
        <v>21</v>
      </c>
      <c r="W1766">
        <v>0</v>
      </c>
      <c r="X1766" t="s">
        <v>21</v>
      </c>
      <c r="Y1766" t="s">
        <v>32</v>
      </c>
      <c r="Z1766" t="s">
        <v>95</v>
      </c>
      <c r="AA1766">
        <v>9</v>
      </c>
      <c r="AB1766">
        <v>219</v>
      </c>
    </row>
    <row r="1767" spans="1:28" x14ac:dyDescent="0.3">
      <c r="A1767" t="s">
        <v>3654</v>
      </c>
      <c r="B1767" t="s">
        <v>21</v>
      </c>
      <c r="C1767">
        <f>IF(Customers[[#This Row],[Churn Label]]="yes",1,0)</f>
        <v>0</v>
      </c>
      <c r="D1767">
        <v>4</v>
      </c>
      <c r="E1767">
        <v>12</v>
      </c>
      <c r="F1767">
        <v>28.3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6</v>
      </c>
      <c r="N1767" t="s">
        <v>25</v>
      </c>
      <c r="O1767">
        <v>0</v>
      </c>
      <c r="P1767" t="s">
        <v>62</v>
      </c>
      <c r="Q1767" t="s">
        <v>3655</v>
      </c>
      <c r="R1767" t="s">
        <v>26</v>
      </c>
      <c r="S1767">
        <v>69</v>
      </c>
      <c r="T1767" t="s">
        <v>21</v>
      </c>
      <c r="U1767" t="s">
        <v>25</v>
      </c>
      <c r="V1767" t="s">
        <v>21</v>
      </c>
      <c r="W1767">
        <v>0</v>
      </c>
      <c r="X1767" t="s">
        <v>21</v>
      </c>
      <c r="Y1767" t="s">
        <v>53</v>
      </c>
      <c r="Z1767" t="s">
        <v>38</v>
      </c>
      <c r="AA1767">
        <v>59</v>
      </c>
      <c r="AB1767">
        <v>209</v>
      </c>
    </row>
    <row r="1768" spans="1:28" x14ac:dyDescent="0.3">
      <c r="A1768" t="s">
        <v>3656</v>
      </c>
      <c r="B1768" t="s">
        <v>21</v>
      </c>
      <c r="C1768">
        <f>IF(Customers[[#This Row],[Churn Label]]="yes",1,0)</f>
        <v>0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1</v>
      </c>
      <c r="M1768">
        <v>0</v>
      </c>
      <c r="N1768" t="s">
        <v>21</v>
      </c>
      <c r="O1768">
        <v>0</v>
      </c>
      <c r="P1768" t="s">
        <v>69</v>
      </c>
      <c r="Q1768" t="s">
        <v>3657</v>
      </c>
      <c r="R1768" t="s">
        <v>26</v>
      </c>
      <c r="S1768">
        <v>26</v>
      </c>
      <c r="T1768" t="s">
        <v>25</v>
      </c>
      <c r="U1768" t="s">
        <v>21</v>
      </c>
      <c r="V1768" t="s">
        <v>21</v>
      </c>
      <c r="W1768">
        <v>0</v>
      </c>
      <c r="X1768" t="s">
        <v>21</v>
      </c>
      <c r="Y1768" t="s">
        <v>98</v>
      </c>
      <c r="Z1768" t="s">
        <v>95</v>
      </c>
      <c r="AA1768">
        <v>8</v>
      </c>
      <c r="AB1768">
        <v>137</v>
      </c>
    </row>
    <row r="1769" spans="1:28" x14ac:dyDescent="0.3">
      <c r="A1769" t="s">
        <v>3658</v>
      </c>
      <c r="B1769" t="s">
        <v>21</v>
      </c>
      <c r="C1769">
        <f>IF(Customers[[#This Row],[Churn Label]]="yes",1,0)</f>
        <v>0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2</v>
      </c>
      <c r="M1769">
        <v>1</v>
      </c>
      <c r="N1769" t="s">
        <v>25</v>
      </c>
      <c r="O1769">
        <v>0</v>
      </c>
      <c r="P1769" t="s">
        <v>80</v>
      </c>
      <c r="Q1769" t="s">
        <v>3659</v>
      </c>
      <c r="R1769" t="s">
        <v>26</v>
      </c>
      <c r="S1769">
        <v>52</v>
      </c>
      <c r="T1769" t="s">
        <v>21</v>
      </c>
      <c r="U1769" t="s">
        <v>21</v>
      </c>
      <c r="V1769" t="s">
        <v>21</v>
      </c>
      <c r="W1769">
        <v>0</v>
      </c>
      <c r="X1769" t="s">
        <v>21</v>
      </c>
      <c r="Y1769" t="s">
        <v>32</v>
      </c>
      <c r="Z1769" t="s">
        <v>95</v>
      </c>
      <c r="AA1769">
        <v>26</v>
      </c>
      <c r="AB1769">
        <v>528</v>
      </c>
    </row>
    <row r="1770" spans="1:28" x14ac:dyDescent="0.3">
      <c r="A1770" t="s">
        <v>3660</v>
      </c>
      <c r="B1770" t="s">
        <v>21</v>
      </c>
      <c r="C1770">
        <f>IF(Customers[[#This Row],[Churn Label]]="yes",1,0)</f>
        <v>0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1</v>
      </c>
      <c r="M1770">
        <v>1</v>
      </c>
      <c r="N1770" t="s">
        <v>25</v>
      </c>
      <c r="O1770">
        <v>0</v>
      </c>
      <c r="P1770" t="s">
        <v>61</v>
      </c>
      <c r="Q1770" t="s">
        <v>3661</v>
      </c>
      <c r="R1770" t="s">
        <v>26</v>
      </c>
      <c r="S1770">
        <v>81</v>
      </c>
      <c r="T1770" t="s">
        <v>21</v>
      </c>
      <c r="U1770" t="s">
        <v>25</v>
      </c>
      <c r="V1770" t="s">
        <v>21</v>
      </c>
      <c r="W1770">
        <v>0</v>
      </c>
      <c r="X1770" t="s">
        <v>21</v>
      </c>
      <c r="Y1770" t="s">
        <v>53</v>
      </c>
      <c r="Z1770" t="s">
        <v>38</v>
      </c>
      <c r="AA1770">
        <v>44</v>
      </c>
      <c r="AB1770">
        <v>1661</v>
      </c>
    </row>
    <row r="1771" spans="1:28" x14ac:dyDescent="0.3">
      <c r="A1771" t="s">
        <v>3662</v>
      </c>
      <c r="B1771" t="s">
        <v>21</v>
      </c>
      <c r="C1771">
        <f>IF(Customers[[#This Row],[Churn Label]]="yes",1,0)</f>
        <v>0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2</v>
      </c>
      <c r="M1771">
        <v>19</v>
      </c>
      <c r="N1771" t="s">
        <v>25</v>
      </c>
      <c r="O1771">
        <v>0</v>
      </c>
      <c r="P1771" t="s">
        <v>55</v>
      </c>
      <c r="Q1771" t="s">
        <v>3663</v>
      </c>
      <c r="R1771" t="s">
        <v>26</v>
      </c>
      <c r="S1771">
        <v>20</v>
      </c>
      <c r="T1771" t="s">
        <v>25</v>
      </c>
      <c r="U1771" t="s">
        <v>21</v>
      </c>
      <c r="V1771" t="s">
        <v>21</v>
      </c>
      <c r="W1771">
        <v>0</v>
      </c>
      <c r="X1771" t="s">
        <v>25</v>
      </c>
      <c r="Y1771" t="s">
        <v>32</v>
      </c>
      <c r="Z1771" t="s">
        <v>38</v>
      </c>
      <c r="AA1771">
        <v>35</v>
      </c>
      <c r="AB1771">
        <v>1076</v>
      </c>
    </row>
    <row r="1772" spans="1:28" x14ac:dyDescent="0.3">
      <c r="A1772" t="s">
        <v>3664</v>
      </c>
      <c r="B1772" t="s">
        <v>21</v>
      </c>
      <c r="C1772">
        <f>IF(Customers[[#This Row],[Churn Label]]="yes",1,0)</f>
        <v>0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1</v>
      </c>
      <c r="M1772">
        <v>5</v>
      </c>
      <c r="N1772" t="s">
        <v>25</v>
      </c>
      <c r="O1772">
        <v>0</v>
      </c>
      <c r="P1772" t="s">
        <v>28</v>
      </c>
      <c r="Q1772" t="s">
        <v>3665</v>
      </c>
      <c r="R1772" t="s">
        <v>26</v>
      </c>
      <c r="S1772">
        <v>38</v>
      </c>
      <c r="T1772" t="s">
        <v>21</v>
      </c>
      <c r="U1772" t="s">
        <v>21</v>
      </c>
      <c r="V1772" t="s">
        <v>21</v>
      </c>
      <c r="W1772">
        <v>0</v>
      </c>
      <c r="X1772" t="s">
        <v>21</v>
      </c>
      <c r="Y1772" t="s">
        <v>32</v>
      </c>
      <c r="Z1772" t="s">
        <v>38</v>
      </c>
      <c r="AA1772">
        <v>21</v>
      </c>
      <c r="AB1772">
        <v>287</v>
      </c>
    </row>
    <row r="1773" spans="1:28" x14ac:dyDescent="0.3">
      <c r="A1773" t="s">
        <v>3666</v>
      </c>
      <c r="B1773" t="s">
        <v>21</v>
      </c>
      <c r="C1773">
        <f>IF(Customers[[#This Row],[Churn Label]]="yes",1,0)</f>
        <v>0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2</v>
      </c>
      <c r="M1773">
        <v>21</v>
      </c>
      <c r="N1773" t="s">
        <v>25</v>
      </c>
      <c r="O1773">
        <v>0</v>
      </c>
      <c r="P1773" t="s">
        <v>64</v>
      </c>
      <c r="Q1773" t="s">
        <v>3667</v>
      </c>
      <c r="R1773" t="s">
        <v>24</v>
      </c>
      <c r="S1773">
        <v>25</v>
      </c>
      <c r="T1773" t="s">
        <v>25</v>
      </c>
      <c r="U1773" t="s">
        <v>21</v>
      </c>
      <c r="V1773" t="s">
        <v>21</v>
      </c>
      <c r="W1773">
        <v>0</v>
      </c>
      <c r="X1773" t="s">
        <v>25</v>
      </c>
      <c r="Y1773" t="s">
        <v>53</v>
      </c>
      <c r="Z1773" t="s">
        <v>95</v>
      </c>
      <c r="AA1773">
        <v>32</v>
      </c>
      <c r="AB1773">
        <v>2064</v>
      </c>
    </row>
    <row r="1774" spans="1:28" x14ac:dyDescent="0.3">
      <c r="A1774" t="s">
        <v>3668</v>
      </c>
      <c r="B1774" t="s">
        <v>21</v>
      </c>
      <c r="C1774">
        <f>IF(Customers[[#This Row],[Churn Label]]="yes",1,0)</f>
        <v>0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1</v>
      </c>
      <c r="M1774">
        <v>0</v>
      </c>
      <c r="N1774" t="s">
        <v>21</v>
      </c>
      <c r="O1774">
        <v>0</v>
      </c>
      <c r="P1774" t="s">
        <v>79</v>
      </c>
      <c r="Q1774" t="s">
        <v>3669</v>
      </c>
      <c r="R1774" t="s">
        <v>24</v>
      </c>
      <c r="S1774">
        <v>29</v>
      </c>
      <c r="T1774" t="s">
        <v>25</v>
      </c>
      <c r="U1774" t="s">
        <v>21</v>
      </c>
      <c r="V1774" t="s">
        <v>21</v>
      </c>
      <c r="W1774">
        <v>0</v>
      </c>
      <c r="X1774" t="s">
        <v>21</v>
      </c>
      <c r="Y1774" t="s">
        <v>98</v>
      </c>
      <c r="Z1774" t="s">
        <v>95</v>
      </c>
      <c r="AA1774">
        <v>7</v>
      </c>
      <c r="AB1774">
        <v>388</v>
      </c>
    </row>
    <row r="1775" spans="1:28" x14ac:dyDescent="0.3">
      <c r="A1775" t="s">
        <v>3670</v>
      </c>
      <c r="B1775" t="s">
        <v>21</v>
      </c>
      <c r="C1775">
        <f>IF(Customers[[#This Row],[Churn Label]]="yes",1,0)</f>
        <v>0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1</v>
      </c>
      <c r="M1775">
        <v>3</v>
      </c>
      <c r="N1775" t="s">
        <v>25</v>
      </c>
      <c r="O1775">
        <v>0</v>
      </c>
      <c r="P1775" t="s">
        <v>31</v>
      </c>
      <c r="Q1775" t="s">
        <v>3671</v>
      </c>
      <c r="R1775" t="s">
        <v>26</v>
      </c>
      <c r="S1775">
        <v>30</v>
      </c>
      <c r="T1775" t="s">
        <v>21</v>
      </c>
      <c r="U1775" t="s">
        <v>21</v>
      </c>
      <c r="V1775" t="s">
        <v>21</v>
      </c>
      <c r="W1775">
        <v>0</v>
      </c>
      <c r="X1775" t="s">
        <v>21</v>
      </c>
      <c r="Y1775" t="s">
        <v>98</v>
      </c>
      <c r="Z1775" t="s">
        <v>38</v>
      </c>
      <c r="AA1775">
        <v>39</v>
      </c>
      <c r="AB1775">
        <v>1047</v>
      </c>
    </row>
    <row r="1776" spans="1:28" x14ac:dyDescent="0.3">
      <c r="A1776" t="s">
        <v>3672</v>
      </c>
      <c r="B1776" t="s">
        <v>21</v>
      </c>
      <c r="C1776">
        <f>IF(Customers[[#This Row],[Churn Label]]="yes",1,0)</f>
        <v>0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1</v>
      </c>
      <c r="M1776">
        <v>0</v>
      </c>
      <c r="N1776" t="s">
        <v>21</v>
      </c>
      <c r="O1776">
        <v>0</v>
      </c>
      <c r="P1776" t="s">
        <v>64</v>
      </c>
      <c r="Q1776" t="s">
        <v>3673</v>
      </c>
      <c r="R1776" t="s">
        <v>24</v>
      </c>
      <c r="S1776">
        <v>43</v>
      </c>
      <c r="T1776" t="s">
        <v>21</v>
      </c>
      <c r="U1776" t="s">
        <v>21</v>
      </c>
      <c r="V1776" t="s">
        <v>21</v>
      </c>
      <c r="W1776">
        <v>0</v>
      </c>
      <c r="X1776" t="s">
        <v>21</v>
      </c>
      <c r="Y1776" t="s">
        <v>53</v>
      </c>
      <c r="Z1776" t="s">
        <v>33</v>
      </c>
      <c r="AA1776">
        <v>12</v>
      </c>
      <c r="AB1776">
        <v>260</v>
      </c>
    </row>
    <row r="1777" spans="1:28" x14ac:dyDescent="0.3">
      <c r="A1777" t="s">
        <v>3674</v>
      </c>
      <c r="B1777" t="s">
        <v>21</v>
      </c>
      <c r="C1777">
        <f>IF(Customers[[#This Row],[Churn Label]]="yes",1,0)</f>
        <v>0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0</v>
      </c>
      <c r="N1777" t="s">
        <v>21</v>
      </c>
      <c r="O1777">
        <v>0</v>
      </c>
      <c r="P1777" t="s">
        <v>73</v>
      </c>
      <c r="Q1777" t="s">
        <v>3675</v>
      </c>
      <c r="R1777" t="s">
        <v>24</v>
      </c>
      <c r="S1777">
        <v>32</v>
      </c>
      <c r="T1777" t="s">
        <v>21</v>
      </c>
      <c r="U1777" t="s">
        <v>21</v>
      </c>
      <c r="V1777" t="s">
        <v>21</v>
      </c>
      <c r="W1777">
        <v>0</v>
      </c>
      <c r="X1777" t="s">
        <v>21</v>
      </c>
      <c r="Y1777" t="s">
        <v>98</v>
      </c>
      <c r="Z1777" t="s">
        <v>95</v>
      </c>
      <c r="AA1777">
        <v>8</v>
      </c>
      <c r="AB1777">
        <v>129</v>
      </c>
    </row>
    <row r="1778" spans="1:28" x14ac:dyDescent="0.3">
      <c r="A1778" t="s">
        <v>3676</v>
      </c>
      <c r="B1778" t="s">
        <v>21</v>
      </c>
      <c r="C1778">
        <f>IF(Customers[[#This Row],[Churn Label]]="yes",1,0)</f>
        <v>0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2</v>
      </c>
      <c r="M1778">
        <v>6</v>
      </c>
      <c r="N1778" t="s">
        <v>25</v>
      </c>
      <c r="O1778">
        <v>0</v>
      </c>
      <c r="P1778" t="s">
        <v>76</v>
      </c>
      <c r="Q1778" t="s">
        <v>3677</v>
      </c>
      <c r="R1778" t="s">
        <v>26</v>
      </c>
      <c r="S1778">
        <v>57</v>
      </c>
      <c r="T1778" t="s">
        <v>21</v>
      </c>
      <c r="U1778" t="s">
        <v>21</v>
      </c>
      <c r="V1778" t="s">
        <v>21</v>
      </c>
      <c r="W1778">
        <v>0</v>
      </c>
      <c r="X1778" t="s">
        <v>21</v>
      </c>
      <c r="Y1778" t="s">
        <v>98</v>
      </c>
      <c r="Z1778" t="s">
        <v>33</v>
      </c>
      <c r="AA1778">
        <v>23</v>
      </c>
      <c r="AB1778">
        <v>1393</v>
      </c>
    </row>
    <row r="1779" spans="1:28" x14ac:dyDescent="0.3">
      <c r="A1779" t="s">
        <v>3678</v>
      </c>
      <c r="B1779" t="s">
        <v>21</v>
      </c>
      <c r="C1779">
        <f>IF(Customers[[#This Row],[Churn Label]]="yes",1,0)</f>
        <v>0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0</v>
      </c>
      <c r="N1779" t="s">
        <v>21</v>
      </c>
      <c r="O1779">
        <v>0</v>
      </c>
      <c r="P1779" t="s">
        <v>70</v>
      </c>
      <c r="Q1779" t="s">
        <v>3679</v>
      </c>
      <c r="R1779" t="s">
        <v>24</v>
      </c>
      <c r="S1779">
        <v>57</v>
      </c>
      <c r="T1779" t="s">
        <v>21</v>
      </c>
      <c r="U1779" t="s">
        <v>21</v>
      </c>
      <c r="V1779" t="s">
        <v>21</v>
      </c>
      <c r="W1779">
        <v>0</v>
      </c>
      <c r="X1779" t="s">
        <v>21</v>
      </c>
      <c r="Y1779" t="s">
        <v>53</v>
      </c>
      <c r="Z1779" t="s">
        <v>95</v>
      </c>
      <c r="AA1779">
        <v>14</v>
      </c>
      <c r="AB1779">
        <v>715</v>
      </c>
    </row>
    <row r="1780" spans="1:28" x14ac:dyDescent="0.3">
      <c r="A1780" t="s">
        <v>3680</v>
      </c>
      <c r="B1780" t="s">
        <v>21</v>
      </c>
      <c r="C1780">
        <f>IF(Customers[[#This Row],[Churn Label]]="yes",1,0)</f>
        <v>0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2</v>
      </c>
      <c r="M1780">
        <v>0</v>
      </c>
      <c r="N1780" t="s">
        <v>21</v>
      </c>
      <c r="O1780">
        <v>0</v>
      </c>
      <c r="P1780" t="s">
        <v>80</v>
      </c>
      <c r="Q1780" t="s">
        <v>3681</v>
      </c>
      <c r="R1780" t="s">
        <v>24</v>
      </c>
      <c r="S1780">
        <v>60</v>
      </c>
      <c r="T1780" t="s">
        <v>21</v>
      </c>
      <c r="U1780" t="s">
        <v>21</v>
      </c>
      <c r="V1780" t="s">
        <v>21</v>
      </c>
      <c r="W1780">
        <v>0</v>
      </c>
      <c r="X1780" t="s">
        <v>21</v>
      </c>
      <c r="Y1780" t="s">
        <v>53</v>
      </c>
      <c r="Z1780" t="s">
        <v>95</v>
      </c>
      <c r="AA1780">
        <v>8</v>
      </c>
      <c r="AB1780">
        <v>236</v>
      </c>
    </row>
    <row r="1781" spans="1:28" x14ac:dyDescent="0.3">
      <c r="A1781" t="s">
        <v>3682</v>
      </c>
      <c r="B1781" t="s">
        <v>21</v>
      </c>
      <c r="C1781">
        <f>IF(Customers[[#This Row],[Churn Label]]="yes",1,0)</f>
        <v>0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t="s">
        <v>25</v>
      </c>
      <c r="J1781" t="s">
        <v>88</v>
      </c>
      <c r="K1781">
        <v>0</v>
      </c>
      <c r="L1781">
        <v>0</v>
      </c>
      <c r="M1781">
        <v>0</v>
      </c>
      <c r="N1781" t="s">
        <v>21</v>
      </c>
      <c r="O1781">
        <v>0</v>
      </c>
      <c r="P1781" t="s">
        <v>27</v>
      </c>
      <c r="Q1781" t="s">
        <v>3683</v>
      </c>
      <c r="R1781" t="s">
        <v>24</v>
      </c>
      <c r="S1781">
        <v>41</v>
      </c>
      <c r="T1781" t="s">
        <v>21</v>
      </c>
      <c r="U1781" t="s">
        <v>21</v>
      </c>
      <c r="V1781" t="s">
        <v>21</v>
      </c>
      <c r="W1781">
        <v>0</v>
      </c>
      <c r="X1781" t="s">
        <v>21</v>
      </c>
      <c r="Y1781" t="s">
        <v>32</v>
      </c>
      <c r="Z1781" t="s">
        <v>95</v>
      </c>
      <c r="AA1781">
        <v>8</v>
      </c>
      <c r="AB1781">
        <v>27</v>
      </c>
    </row>
    <row r="1782" spans="1:28" x14ac:dyDescent="0.3">
      <c r="A1782" t="s">
        <v>3684</v>
      </c>
      <c r="B1782" t="s">
        <v>21</v>
      </c>
      <c r="C1782">
        <f>IF(Customers[[#This Row],[Churn Label]]="yes",1,0)</f>
        <v>0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1</v>
      </c>
      <c r="M1782">
        <v>1</v>
      </c>
      <c r="N1782" t="s">
        <v>25</v>
      </c>
      <c r="O1782">
        <v>0</v>
      </c>
      <c r="P1782" t="s">
        <v>36</v>
      </c>
      <c r="Q1782" t="s">
        <v>3685</v>
      </c>
      <c r="R1782" t="s">
        <v>24</v>
      </c>
      <c r="S1782">
        <v>32</v>
      </c>
      <c r="T1782" t="s">
        <v>21</v>
      </c>
      <c r="U1782" t="s">
        <v>21</v>
      </c>
      <c r="V1782" t="s">
        <v>21</v>
      </c>
      <c r="W1782">
        <v>0</v>
      </c>
      <c r="X1782" t="s">
        <v>25</v>
      </c>
      <c r="Y1782" t="s">
        <v>53</v>
      </c>
      <c r="Z1782" t="s">
        <v>95</v>
      </c>
      <c r="AA1782">
        <v>28</v>
      </c>
      <c r="AB1782">
        <v>1787</v>
      </c>
    </row>
    <row r="1783" spans="1:28" x14ac:dyDescent="0.3">
      <c r="A1783" t="s">
        <v>3686</v>
      </c>
      <c r="B1783" t="s">
        <v>21</v>
      </c>
      <c r="C1783">
        <f>IF(Customers[[#This Row],[Churn Label]]="yes",1,0)</f>
        <v>0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4</v>
      </c>
      <c r="N1783" t="s">
        <v>21</v>
      </c>
      <c r="O1783">
        <v>24</v>
      </c>
      <c r="P1783" t="s">
        <v>85</v>
      </c>
      <c r="Q1783" t="s">
        <v>3687</v>
      </c>
      <c r="R1783" t="s">
        <v>24</v>
      </c>
      <c r="S1783">
        <v>55</v>
      </c>
      <c r="T1783" t="s">
        <v>21</v>
      </c>
      <c r="U1783" t="s">
        <v>21</v>
      </c>
      <c r="V1783" t="s">
        <v>21</v>
      </c>
      <c r="W1783">
        <v>0</v>
      </c>
      <c r="X1783" t="s">
        <v>21</v>
      </c>
      <c r="Y1783" t="s">
        <v>53</v>
      </c>
      <c r="Z1783" t="s">
        <v>33</v>
      </c>
      <c r="AA1783">
        <v>53</v>
      </c>
      <c r="AB1783">
        <v>2375</v>
      </c>
    </row>
    <row r="1784" spans="1:28" x14ac:dyDescent="0.3">
      <c r="A1784" t="s">
        <v>3688</v>
      </c>
      <c r="B1784" t="s">
        <v>21</v>
      </c>
      <c r="C1784">
        <f>IF(Customers[[#This Row],[Churn Label]]="yes",1,0)</f>
        <v>0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4</v>
      </c>
      <c r="N1784" t="s">
        <v>25</v>
      </c>
      <c r="O1784">
        <v>0</v>
      </c>
      <c r="P1784" t="s">
        <v>61</v>
      </c>
      <c r="Q1784" t="s">
        <v>3689</v>
      </c>
      <c r="R1784" t="s">
        <v>24</v>
      </c>
      <c r="S1784">
        <v>54</v>
      </c>
      <c r="T1784" t="s">
        <v>21</v>
      </c>
      <c r="U1784" t="s">
        <v>21</v>
      </c>
      <c r="V1784" t="s">
        <v>21</v>
      </c>
      <c r="W1784">
        <v>0</v>
      </c>
      <c r="X1784" t="s">
        <v>25</v>
      </c>
      <c r="Y1784" t="s">
        <v>53</v>
      </c>
      <c r="Z1784" t="s">
        <v>33</v>
      </c>
      <c r="AA1784">
        <v>36</v>
      </c>
      <c r="AB1784">
        <v>2518</v>
      </c>
    </row>
    <row r="1785" spans="1:28" x14ac:dyDescent="0.3">
      <c r="A1785" t="s">
        <v>3690</v>
      </c>
      <c r="B1785" t="s">
        <v>21</v>
      </c>
      <c r="C1785">
        <f>IF(Customers[[#This Row],[Churn Label]]="yes",1,0)</f>
        <v>0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2</v>
      </c>
      <c r="M1785">
        <v>1</v>
      </c>
      <c r="N1785" t="s">
        <v>25</v>
      </c>
      <c r="O1785">
        <v>0</v>
      </c>
      <c r="P1785" t="s">
        <v>31</v>
      </c>
      <c r="Q1785" t="s">
        <v>3691</v>
      </c>
      <c r="R1785" t="s">
        <v>26</v>
      </c>
      <c r="S1785">
        <v>84</v>
      </c>
      <c r="T1785" t="s">
        <v>21</v>
      </c>
      <c r="U1785" t="s">
        <v>25</v>
      </c>
      <c r="V1785" t="s">
        <v>21</v>
      </c>
      <c r="W1785">
        <v>0</v>
      </c>
      <c r="X1785" t="s">
        <v>21</v>
      </c>
      <c r="Y1785" t="s">
        <v>53</v>
      </c>
      <c r="Z1785" t="s">
        <v>33</v>
      </c>
      <c r="AA1785">
        <v>13</v>
      </c>
      <c r="AB1785">
        <v>164</v>
      </c>
    </row>
    <row r="1786" spans="1:28" x14ac:dyDescent="0.3">
      <c r="A1786" t="s">
        <v>3692</v>
      </c>
      <c r="B1786" t="s">
        <v>21</v>
      </c>
      <c r="C1786">
        <f>IF(Customers[[#This Row],[Churn Label]]="yes",1,0)</f>
        <v>0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1</v>
      </c>
      <c r="M1786">
        <v>0</v>
      </c>
      <c r="N1786" t="s">
        <v>21</v>
      </c>
      <c r="O1786">
        <v>0</v>
      </c>
      <c r="P1786" t="s">
        <v>72</v>
      </c>
      <c r="Q1786" t="s">
        <v>3693</v>
      </c>
      <c r="R1786" t="s">
        <v>26</v>
      </c>
      <c r="S1786">
        <v>48</v>
      </c>
      <c r="T1786" t="s">
        <v>21</v>
      </c>
      <c r="U1786" t="s">
        <v>21</v>
      </c>
      <c r="V1786" t="s">
        <v>21</v>
      </c>
      <c r="W1786">
        <v>0</v>
      </c>
      <c r="X1786" t="s">
        <v>21</v>
      </c>
      <c r="Y1786" t="s">
        <v>53</v>
      </c>
      <c r="Z1786" t="s">
        <v>38</v>
      </c>
      <c r="AA1786">
        <v>11</v>
      </c>
      <c r="AB1786">
        <v>573</v>
      </c>
    </row>
    <row r="1787" spans="1:28" x14ac:dyDescent="0.3">
      <c r="A1787" t="s">
        <v>3694</v>
      </c>
      <c r="B1787" t="s">
        <v>21</v>
      </c>
      <c r="C1787">
        <f>IF(Customers[[#This Row],[Churn Label]]="yes",1,0)</f>
        <v>0</v>
      </c>
      <c r="D1787">
        <v>8</v>
      </c>
      <c r="E1787">
        <v>19</v>
      </c>
      <c r="F1787">
        <v>48.7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2</v>
      </c>
      <c r="M1787">
        <v>4</v>
      </c>
      <c r="N1787" t="s">
        <v>25</v>
      </c>
      <c r="O1787">
        <v>0</v>
      </c>
      <c r="P1787" t="s">
        <v>43</v>
      </c>
      <c r="Q1787" t="s">
        <v>3695</v>
      </c>
      <c r="R1787" t="s">
        <v>24</v>
      </c>
      <c r="S1787">
        <v>37</v>
      </c>
      <c r="T1787" t="s">
        <v>21</v>
      </c>
      <c r="U1787" t="s">
        <v>21</v>
      </c>
      <c r="V1787" t="s">
        <v>21</v>
      </c>
      <c r="W1787">
        <v>0</v>
      </c>
      <c r="X1787" t="s">
        <v>25</v>
      </c>
      <c r="Y1787" t="s">
        <v>32</v>
      </c>
      <c r="Z1787" t="s">
        <v>38</v>
      </c>
      <c r="AA1787">
        <v>35</v>
      </c>
      <c r="AB1787">
        <v>287</v>
      </c>
    </row>
    <row r="1788" spans="1:28" x14ac:dyDescent="0.3">
      <c r="A1788" t="s">
        <v>3696</v>
      </c>
      <c r="B1788" t="s">
        <v>21</v>
      </c>
      <c r="C1788">
        <f>IF(Customers[[#This Row],[Churn Label]]="yes",1,0)</f>
        <v>0</v>
      </c>
      <c r="D1788">
        <v>4</v>
      </c>
      <c r="E1788">
        <v>9</v>
      </c>
      <c r="F1788">
        <v>24.6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1</v>
      </c>
      <c r="M1788">
        <v>0</v>
      </c>
      <c r="N1788" t="s">
        <v>21</v>
      </c>
      <c r="O1788">
        <v>0</v>
      </c>
      <c r="P1788" t="s">
        <v>73</v>
      </c>
      <c r="Q1788" t="s">
        <v>3697</v>
      </c>
      <c r="R1788" t="s">
        <v>24</v>
      </c>
      <c r="S1788">
        <v>64</v>
      </c>
      <c r="T1788" t="s">
        <v>21</v>
      </c>
      <c r="U1788" t="s">
        <v>21</v>
      </c>
      <c r="V1788" t="s">
        <v>21</v>
      </c>
      <c r="W1788">
        <v>0</v>
      </c>
      <c r="X1788" t="s">
        <v>21</v>
      </c>
      <c r="Y1788" t="s">
        <v>98</v>
      </c>
      <c r="Z1788" t="s">
        <v>95</v>
      </c>
      <c r="AA1788">
        <v>10</v>
      </c>
      <c r="AB1788">
        <v>34</v>
      </c>
    </row>
    <row r="1789" spans="1:28" x14ac:dyDescent="0.3">
      <c r="A1789" t="s">
        <v>3698</v>
      </c>
      <c r="B1789" t="s">
        <v>21</v>
      </c>
      <c r="C1789">
        <f>IF(Customers[[#This Row],[Churn Label]]="yes",1,0)</f>
        <v>0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2</v>
      </c>
      <c r="M1789">
        <v>9</v>
      </c>
      <c r="N1789" t="s">
        <v>25</v>
      </c>
      <c r="O1789">
        <v>0</v>
      </c>
      <c r="P1789" t="s">
        <v>36</v>
      </c>
      <c r="Q1789" t="s">
        <v>3699</v>
      </c>
      <c r="R1789" t="s">
        <v>26</v>
      </c>
      <c r="S1789">
        <v>36</v>
      </c>
      <c r="T1789" t="s">
        <v>21</v>
      </c>
      <c r="U1789" t="s">
        <v>21</v>
      </c>
      <c r="V1789" t="s">
        <v>21</v>
      </c>
      <c r="W1789">
        <v>0</v>
      </c>
      <c r="X1789" t="s">
        <v>25</v>
      </c>
      <c r="Y1789" t="s">
        <v>98</v>
      </c>
      <c r="Z1789" t="s">
        <v>38</v>
      </c>
      <c r="AA1789">
        <v>59</v>
      </c>
      <c r="AB1789">
        <v>2341</v>
      </c>
    </row>
    <row r="1790" spans="1:28" x14ac:dyDescent="0.3">
      <c r="A1790" t="s">
        <v>3700</v>
      </c>
      <c r="B1790" t="s">
        <v>21</v>
      </c>
      <c r="C1790">
        <f>IF(Customers[[#This Row],[Churn Label]]="yes",1,0)</f>
        <v>0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2</v>
      </c>
      <c r="M1790">
        <v>0</v>
      </c>
      <c r="N1790" t="s">
        <v>21</v>
      </c>
      <c r="O1790">
        <v>0</v>
      </c>
      <c r="P1790" t="s">
        <v>83</v>
      </c>
      <c r="Q1790" t="s">
        <v>3701</v>
      </c>
      <c r="R1790" t="s">
        <v>24</v>
      </c>
      <c r="S1790">
        <v>54</v>
      </c>
      <c r="T1790" t="s">
        <v>21</v>
      </c>
      <c r="U1790" t="s">
        <v>21</v>
      </c>
      <c r="V1790" t="s">
        <v>21</v>
      </c>
      <c r="W1790">
        <v>0</v>
      </c>
      <c r="X1790" t="s">
        <v>21</v>
      </c>
      <c r="Y1790" t="s">
        <v>53</v>
      </c>
      <c r="Z1790" t="s">
        <v>38</v>
      </c>
      <c r="AA1790">
        <v>14</v>
      </c>
      <c r="AB1790">
        <v>988</v>
      </c>
    </row>
    <row r="1791" spans="1:28" x14ac:dyDescent="0.3">
      <c r="A1791" t="s">
        <v>3702</v>
      </c>
      <c r="B1791" t="s">
        <v>21</v>
      </c>
      <c r="C1791">
        <f>IF(Customers[[#This Row],[Churn Label]]="yes",1,0)</f>
        <v>0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2</v>
      </c>
      <c r="M1791">
        <v>7</v>
      </c>
      <c r="N1791" t="s">
        <v>25</v>
      </c>
      <c r="O1791">
        <v>0</v>
      </c>
      <c r="P1791" t="s">
        <v>58</v>
      </c>
      <c r="Q1791" t="s">
        <v>3703</v>
      </c>
      <c r="R1791" t="s">
        <v>24</v>
      </c>
      <c r="S1791">
        <v>38</v>
      </c>
      <c r="T1791" t="s">
        <v>21</v>
      </c>
      <c r="U1791" t="s">
        <v>21</v>
      </c>
      <c r="V1791" t="s">
        <v>21</v>
      </c>
      <c r="W1791">
        <v>0</v>
      </c>
      <c r="X1791" t="s">
        <v>21</v>
      </c>
      <c r="Y1791" t="s">
        <v>53</v>
      </c>
      <c r="Z1791" t="s">
        <v>95</v>
      </c>
      <c r="AA1791">
        <v>39</v>
      </c>
      <c r="AB1791">
        <v>1953</v>
      </c>
    </row>
    <row r="1792" spans="1:28" x14ac:dyDescent="0.3">
      <c r="A1792" t="s">
        <v>3704</v>
      </c>
      <c r="B1792" t="s">
        <v>21</v>
      </c>
      <c r="C1792">
        <f>IF(Customers[[#This Row],[Churn Label]]="yes",1,0)</f>
        <v>0</v>
      </c>
      <c r="D1792">
        <v>1</v>
      </c>
      <c r="E1792">
        <v>6</v>
      </c>
      <c r="F1792">
        <v>14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1</v>
      </c>
      <c r="M1792">
        <v>23</v>
      </c>
      <c r="N1792" t="s">
        <v>21</v>
      </c>
      <c r="O1792">
        <v>36</v>
      </c>
      <c r="P1792" t="s">
        <v>83</v>
      </c>
      <c r="Q1792" t="s">
        <v>3705</v>
      </c>
      <c r="R1792" t="s">
        <v>26</v>
      </c>
      <c r="S1792">
        <v>23</v>
      </c>
      <c r="T1792" t="s">
        <v>25</v>
      </c>
      <c r="U1792" t="s">
        <v>21</v>
      </c>
      <c r="V1792" t="s">
        <v>21</v>
      </c>
      <c r="W1792">
        <v>0</v>
      </c>
      <c r="X1792" t="s">
        <v>21</v>
      </c>
      <c r="Y1792" t="s">
        <v>32</v>
      </c>
      <c r="Z1792" t="s">
        <v>38</v>
      </c>
      <c r="AA1792">
        <v>31</v>
      </c>
      <c r="AB1792">
        <v>31</v>
      </c>
    </row>
    <row r="1793" spans="1:28" x14ac:dyDescent="0.3">
      <c r="A1793" t="s">
        <v>3706</v>
      </c>
      <c r="B1793" t="s">
        <v>21</v>
      </c>
      <c r="C1793">
        <f>IF(Customers[[#This Row],[Churn Label]]="yes",1,0)</f>
        <v>0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2</v>
      </c>
      <c r="M1793">
        <v>8</v>
      </c>
      <c r="N1793" t="s">
        <v>25</v>
      </c>
      <c r="O1793">
        <v>0</v>
      </c>
      <c r="P1793" t="s">
        <v>74</v>
      </c>
      <c r="Q1793" t="s">
        <v>3707</v>
      </c>
      <c r="R1793" t="s">
        <v>24</v>
      </c>
      <c r="S1793">
        <v>48</v>
      </c>
      <c r="T1793" t="s">
        <v>21</v>
      </c>
      <c r="U1793" t="s">
        <v>21</v>
      </c>
      <c r="V1793" t="s">
        <v>21</v>
      </c>
      <c r="W1793">
        <v>0</v>
      </c>
      <c r="X1793" t="s">
        <v>25</v>
      </c>
      <c r="Y1793" t="s">
        <v>53</v>
      </c>
      <c r="Z1793" t="s">
        <v>38</v>
      </c>
      <c r="AA1793">
        <v>30</v>
      </c>
      <c r="AB1793">
        <v>2194</v>
      </c>
    </row>
    <row r="1794" spans="1:28" x14ac:dyDescent="0.3">
      <c r="A1794" t="s">
        <v>3708</v>
      </c>
      <c r="B1794" t="s">
        <v>21</v>
      </c>
      <c r="C1794">
        <f>IF(Customers[[#This Row],[Churn Label]]="yes",1,0)</f>
        <v>0</v>
      </c>
      <c r="D1794">
        <v>5</v>
      </c>
      <c r="E1794">
        <v>25</v>
      </c>
      <c r="F1794">
        <v>54.6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2</v>
      </c>
      <c r="M1794">
        <v>0</v>
      </c>
      <c r="N1794" t="s">
        <v>21</v>
      </c>
      <c r="O1794">
        <v>0</v>
      </c>
      <c r="P1794" t="s">
        <v>83</v>
      </c>
      <c r="Q1794" t="s">
        <v>3709</v>
      </c>
      <c r="R1794" t="s">
        <v>24</v>
      </c>
      <c r="S1794">
        <v>64</v>
      </c>
      <c r="T1794" t="s">
        <v>21</v>
      </c>
      <c r="U1794" t="s">
        <v>21</v>
      </c>
      <c r="V1794" t="s">
        <v>21</v>
      </c>
      <c r="W1794">
        <v>0</v>
      </c>
      <c r="X1794" t="s">
        <v>21</v>
      </c>
      <c r="Y1794" t="s">
        <v>32</v>
      </c>
      <c r="Z1794" t="s">
        <v>95</v>
      </c>
      <c r="AA1794">
        <v>9</v>
      </c>
      <c r="AB1794">
        <v>51</v>
      </c>
    </row>
    <row r="1795" spans="1:28" x14ac:dyDescent="0.3">
      <c r="A1795" t="s">
        <v>3710</v>
      </c>
      <c r="B1795" t="s">
        <v>21</v>
      </c>
      <c r="C1795">
        <f>IF(Customers[[#This Row],[Churn Label]]="yes",1,0)</f>
        <v>0</v>
      </c>
      <c r="D1795">
        <v>5</v>
      </c>
      <c r="E1795">
        <v>15</v>
      </c>
      <c r="F1795">
        <v>42.2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0</v>
      </c>
      <c r="N1795" t="s">
        <v>21</v>
      </c>
      <c r="O1795">
        <v>0</v>
      </c>
      <c r="P1795" t="s">
        <v>35</v>
      </c>
      <c r="Q1795" t="s">
        <v>3711</v>
      </c>
      <c r="R1795" t="s">
        <v>24</v>
      </c>
      <c r="S1795">
        <v>60</v>
      </c>
      <c r="T1795" t="s">
        <v>21</v>
      </c>
      <c r="U1795" t="s">
        <v>21</v>
      </c>
      <c r="V1795" t="s">
        <v>21</v>
      </c>
      <c r="W1795">
        <v>0</v>
      </c>
      <c r="X1795" t="s">
        <v>21</v>
      </c>
      <c r="Y1795" t="s">
        <v>32</v>
      </c>
      <c r="Z1795" t="s">
        <v>33</v>
      </c>
      <c r="AA1795">
        <v>8</v>
      </c>
      <c r="AB1795">
        <v>37</v>
      </c>
    </row>
    <row r="1796" spans="1:28" x14ac:dyDescent="0.3">
      <c r="A1796" t="s">
        <v>3712</v>
      </c>
      <c r="B1796" t="s">
        <v>21</v>
      </c>
      <c r="C1796">
        <f>IF(Customers[[#This Row],[Churn Label]]="yes",1,0)</f>
        <v>0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</v>
      </c>
      <c r="N1796" t="s">
        <v>25</v>
      </c>
      <c r="O1796">
        <v>0</v>
      </c>
      <c r="P1796" t="s">
        <v>47</v>
      </c>
      <c r="Q1796" t="s">
        <v>3713</v>
      </c>
      <c r="R1796" t="s">
        <v>26</v>
      </c>
      <c r="S1796">
        <v>44</v>
      </c>
      <c r="T1796" t="s">
        <v>21</v>
      </c>
      <c r="U1796" t="s">
        <v>21</v>
      </c>
      <c r="V1796" t="s">
        <v>21</v>
      </c>
      <c r="W1796">
        <v>0</v>
      </c>
      <c r="X1796" t="s">
        <v>25</v>
      </c>
      <c r="Y1796" t="s">
        <v>98</v>
      </c>
      <c r="Z1796" t="s">
        <v>33</v>
      </c>
      <c r="AA1796">
        <v>45</v>
      </c>
      <c r="AB1796">
        <v>2161</v>
      </c>
    </row>
    <row r="1797" spans="1:28" x14ac:dyDescent="0.3">
      <c r="A1797" t="s">
        <v>3714</v>
      </c>
      <c r="B1797" t="s">
        <v>21</v>
      </c>
      <c r="C1797">
        <f>IF(Customers[[#This Row],[Churn Label]]="yes",1,0)</f>
        <v>0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0</v>
      </c>
      <c r="N1797" t="s">
        <v>21</v>
      </c>
      <c r="O1797">
        <v>0</v>
      </c>
      <c r="P1797" t="s">
        <v>43</v>
      </c>
      <c r="Q1797" t="s">
        <v>3715</v>
      </c>
      <c r="R1797" t="s">
        <v>24</v>
      </c>
      <c r="S1797">
        <v>67</v>
      </c>
      <c r="T1797" t="s">
        <v>21</v>
      </c>
      <c r="U1797" t="s">
        <v>25</v>
      </c>
      <c r="V1797" t="s">
        <v>21</v>
      </c>
      <c r="W1797">
        <v>0</v>
      </c>
      <c r="X1797" t="s">
        <v>21</v>
      </c>
      <c r="Y1797" t="s">
        <v>98</v>
      </c>
      <c r="Z1797" t="s">
        <v>33</v>
      </c>
      <c r="AA1797">
        <v>7</v>
      </c>
      <c r="AB1797">
        <v>121</v>
      </c>
    </row>
    <row r="1798" spans="1:28" x14ac:dyDescent="0.3">
      <c r="A1798" t="s">
        <v>3716</v>
      </c>
      <c r="B1798" t="s">
        <v>21</v>
      </c>
      <c r="C1798">
        <f>IF(Customers[[#This Row],[Churn Label]]="yes",1,0)</f>
        <v>0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14</v>
      </c>
      <c r="N1798" t="s">
        <v>25</v>
      </c>
      <c r="O1798">
        <v>0</v>
      </c>
      <c r="P1798" t="s">
        <v>85</v>
      </c>
      <c r="Q1798" t="s">
        <v>3717</v>
      </c>
      <c r="R1798" t="s">
        <v>26</v>
      </c>
      <c r="S1798">
        <v>40</v>
      </c>
      <c r="T1798" t="s">
        <v>21</v>
      </c>
      <c r="U1798" t="s">
        <v>21</v>
      </c>
      <c r="V1798" t="s">
        <v>21</v>
      </c>
      <c r="W1798">
        <v>0</v>
      </c>
      <c r="X1798" t="s">
        <v>25</v>
      </c>
      <c r="Y1798" t="s">
        <v>32</v>
      </c>
      <c r="Z1798" t="s">
        <v>38</v>
      </c>
      <c r="AA1798">
        <v>30</v>
      </c>
      <c r="AB1798">
        <v>1207</v>
      </c>
    </row>
    <row r="1799" spans="1:28" x14ac:dyDescent="0.3">
      <c r="A1799" t="s">
        <v>3718</v>
      </c>
      <c r="B1799" t="s">
        <v>21</v>
      </c>
      <c r="C1799">
        <f>IF(Customers[[#This Row],[Churn Label]]="yes",1,0)</f>
        <v>0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t="s">
        <v>25</v>
      </c>
      <c r="J1799" t="s">
        <v>88</v>
      </c>
      <c r="K1799">
        <v>0</v>
      </c>
      <c r="L1799">
        <v>0</v>
      </c>
      <c r="M1799">
        <v>3</v>
      </c>
      <c r="N1799" t="s">
        <v>25</v>
      </c>
      <c r="O1799">
        <v>0</v>
      </c>
      <c r="P1799" t="s">
        <v>72</v>
      </c>
      <c r="Q1799" t="s">
        <v>3719</v>
      </c>
      <c r="R1799" t="s">
        <v>26</v>
      </c>
      <c r="S1799">
        <v>67</v>
      </c>
      <c r="T1799" t="s">
        <v>21</v>
      </c>
      <c r="U1799" t="s">
        <v>25</v>
      </c>
      <c r="V1799" t="s">
        <v>21</v>
      </c>
      <c r="W1799">
        <v>0</v>
      </c>
      <c r="X1799" t="s">
        <v>21</v>
      </c>
      <c r="Y1799" t="s">
        <v>98</v>
      </c>
      <c r="Z1799" t="s">
        <v>38</v>
      </c>
      <c r="AA1799">
        <v>28</v>
      </c>
      <c r="AB1799">
        <v>1409</v>
      </c>
    </row>
    <row r="1800" spans="1:28" x14ac:dyDescent="0.3">
      <c r="A1800" t="s">
        <v>3720</v>
      </c>
      <c r="B1800" t="s">
        <v>21</v>
      </c>
      <c r="C1800">
        <f>IF(Customers[[#This Row],[Churn Label]]="yes",1,0)</f>
        <v>0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1</v>
      </c>
      <c r="N1800" t="s">
        <v>25</v>
      </c>
      <c r="O1800">
        <v>0</v>
      </c>
      <c r="P1800" t="s">
        <v>85</v>
      </c>
      <c r="Q1800" t="s">
        <v>3721</v>
      </c>
      <c r="R1800" t="s">
        <v>26</v>
      </c>
      <c r="S1800">
        <v>39</v>
      </c>
      <c r="T1800" t="s">
        <v>21</v>
      </c>
      <c r="U1800" t="s">
        <v>21</v>
      </c>
      <c r="V1800" t="s">
        <v>21</v>
      </c>
      <c r="W1800">
        <v>0</v>
      </c>
      <c r="X1800" t="s">
        <v>21</v>
      </c>
      <c r="Y1800" t="s">
        <v>32</v>
      </c>
      <c r="Z1800" t="s">
        <v>38</v>
      </c>
      <c r="AA1800">
        <v>28</v>
      </c>
      <c r="AB1800">
        <v>1217</v>
      </c>
    </row>
    <row r="1801" spans="1:28" x14ac:dyDescent="0.3">
      <c r="A1801" t="s">
        <v>3722</v>
      </c>
      <c r="B1801" t="s">
        <v>21</v>
      </c>
      <c r="C1801">
        <f>IF(Customers[[#This Row],[Churn Label]]="yes",1,0)</f>
        <v>0</v>
      </c>
      <c r="D1801">
        <v>2</v>
      </c>
      <c r="E1801">
        <v>11</v>
      </c>
      <c r="F1801">
        <v>29.1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0</v>
      </c>
      <c r="N1801" t="s">
        <v>21</v>
      </c>
      <c r="O1801">
        <v>0</v>
      </c>
      <c r="P1801" t="s">
        <v>46</v>
      </c>
      <c r="Q1801" t="s">
        <v>3723</v>
      </c>
      <c r="R1801" t="s">
        <v>24</v>
      </c>
      <c r="S1801">
        <v>30</v>
      </c>
      <c r="T1801" t="s">
        <v>21</v>
      </c>
      <c r="U1801" t="s">
        <v>21</v>
      </c>
      <c r="V1801" t="s">
        <v>21</v>
      </c>
      <c r="W1801">
        <v>0</v>
      </c>
      <c r="X1801" t="s">
        <v>21</v>
      </c>
      <c r="Y1801" t="s">
        <v>32</v>
      </c>
      <c r="Z1801" t="s">
        <v>95</v>
      </c>
      <c r="AA1801">
        <v>8</v>
      </c>
      <c r="AB1801">
        <v>17</v>
      </c>
    </row>
    <row r="1802" spans="1:28" x14ac:dyDescent="0.3">
      <c r="A1802" t="s">
        <v>3724</v>
      </c>
      <c r="B1802" t="s">
        <v>21</v>
      </c>
      <c r="C1802">
        <f>IF(Customers[[#This Row],[Churn Label]]="yes",1,0)</f>
        <v>0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7</v>
      </c>
      <c r="N1802" t="s">
        <v>21</v>
      </c>
      <c r="O1802">
        <v>6</v>
      </c>
      <c r="P1802" t="s">
        <v>61</v>
      </c>
      <c r="Q1802" t="s">
        <v>3725</v>
      </c>
      <c r="R1802" t="s">
        <v>26</v>
      </c>
      <c r="S1802">
        <v>54</v>
      </c>
      <c r="T1802" t="s">
        <v>21</v>
      </c>
      <c r="U1802" t="s">
        <v>21</v>
      </c>
      <c r="V1802" t="s">
        <v>21</v>
      </c>
      <c r="W1802">
        <v>0</v>
      </c>
      <c r="X1802" t="s">
        <v>25</v>
      </c>
      <c r="Y1802" t="s">
        <v>98</v>
      </c>
      <c r="Z1802" t="s">
        <v>33</v>
      </c>
      <c r="AA1802">
        <v>51</v>
      </c>
      <c r="AB1802">
        <v>3469</v>
      </c>
    </row>
    <row r="1803" spans="1:28" x14ac:dyDescent="0.3">
      <c r="A1803" t="s">
        <v>3726</v>
      </c>
      <c r="B1803" t="s">
        <v>21</v>
      </c>
      <c r="C1803">
        <f>IF(Customers[[#This Row],[Churn Label]]="yes",1,0)</f>
        <v>0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8</v>
      </c>
      <c r="N1803" t="s">
        <v>25</v>
      </c>
      <c r="O1803">
        <v>0</v>
      </c>
      <c r="P1803" t="s">
        <v>84</v>
      </c>
      <c r="Q1803" t="s">
        <v>3727</v>
      </c>
      <c r="R1803" t="s">
        <v>26</v>
      </c>
      <c r="S1803">
        <v>24</v>
      </c>
      <c r="T1803" t="s">
        <v>25</v>
      </c>
      <c r="U1803" t="s">
        <v>21</v>
      </c>
      <c r="V1803" t="s">
        <v>21</v>
      </c>
      <c r="W1803">
        <v>0</v>
      </c>
      <c r="X1803" t="s">
        <v>25</v>
      </c>
      <c r="Y1803" t="s">
        <v>53</v>
      </c>
      <c r="Z1803" t="s">
        <v>33</v>
      </c>
      <c r="AA1803">
        <v>28</v>
      </c>
      <c r="AB1803">
        <v>1960</v>
      </c>
    </row>
    <row r="1804" spans="1:28" x14ac:dyDescent="0.3">
      <c r="A1804" t="s">
        <v>3728</v>
      </c>
      <c r="B1804" t="s">
        <v>21</v>
      </c>
      <c r="C1804">
        <f>IF(Customers[[#This Row],[Churn Label]]="yes",1,0)</f>
        <v>0</v>
      </c>
      <c r="D1804">
        <v>3</v>
      </c>
      <c r="E1804">
        <v>7</v>
      </c>
      <c r="F1804">
        <v>16.3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9</v>
      </c>
      <c r="N1804" t="s">
        <v>25</v>
      </c>
      <c r="O1804">
        <v>0</v>
      </c>
      <c r="P1804" t="s">
        <v>76</v>
      </c>
      <c r="Q1804" t="s">
        <v>3729</v>
      </c>
      <c r="R1804" t="s">
        <v>26</v>
      </c>
      <c r="S1804">
        <v>56</v>
      </c>
      <c r="T1804" t="s">
        <v>21</v>
      </c>
      <c r="U1804" t="s">
        <v>21</v>
      </c>
      <c r="V1804" t="s">
        <v>21</v>
      </c>
      <c r="W1804">
        <v>0</v>
      </c>
      <c r="X1804" t="s">
        <v>21</v>
      </c>
      <c r="Y1804" t="s">
        <v>32</v>
      </c>
      <c r="Z1804" t="s">
        <v>38</v>
      </c>
      <c r="AA1804">
        <v>12</v>
      </c>
      <c r="AB1804">
        <v>40</v>
      </c>
    </row>
    <row r="1805" spans="1:28" x14ac:dyDescent="0.3">
      <c r="A1805" t="s">
        <v>3730</v>
      </c>
      <c r="B1805" t="s">
        <v>21</v>
      </c>
      <c r="C1805">
        <f>IF(Customers[[#This Row],[Churn Label]]="yes",1,0)</f>
        <v>0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t="s">
        <v>25</v>
      </c>
      <c r="J1805" t="s">
        <v>88</v>
      </c>
      <c r="K1805">
        <v>0</v>
      </c>
      <c r="L1805">
        <v>0</v>
      </c>
      <c r="M1805">
        <v>4</v>
      </c>
      <c r="N1805" t="s">
        <v>25</v>
      </c>
      <c r="O1805">
        <v>0</v>
      </c>
      <c r="P1805" t="s">
        <v>80</v>
      </c>
      <c r="Q1805" t="s">
        <v>3731</v>
      </c>
      <c r="R1805" t="s">
        <v>26</v>
      </c>
      <c r="S1805">
        <v>60</v>
      </c>
      <c r="T1805" t="s">
        <v>21</v>
      </c>
      <c r="U1805" t="s">
        <v>21</v>
      </c>
      <c r="V1805" t="s">
        <v>21</v>
      </c>
      <c r="W1805">
        <v>0</v>
      </c>
      <c r="X1805" t="s">
        <v>21</v>
      </c>
      <c r="Y1805" t="s">
        <v>32</v>
      </c>
      <c r="Z1805" t="s">
        <v>38</v>
      </c>
      <c r="AA1805">
        <v>23</v>
      </c>
      <c r="AB1805">
        <v>57</v>
      </c>
    </row>
    <row r="1806" spans="1:28" x14ac:dyDescent="0.3">
      <c r="A1806" t="s">
        <v>3732</v>
      </c>
      <c r="B1806" t="s">
        <v>21</v>
      </c>
      <c r="C1806">
        <f>IF(Customers[[#This Row],[Churn Label]]="yes",1,0)</f>
        <v>0</v>
      </c>
      <c r="D1806">
        <v>3</v>
      </c>
      <c r="E1806">
        <v>6</v>
      </c>
      <c r="F1806">
        <v>12.7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1</v>
      </c>
      <c r="N1806" t="s">
        <v>25</v>
      </c>
      <c r="O1806">
        <v>0</v>
      </c>
      <c r="P1806" t="s">
        <v>61</v>
      </c>
      <c r="Q1806" t="s">
        <v>3733</v>
      </c>
      <c r="R1806" t="s">
        <v>26</v>
      </c>
      <c r="S1806">
        <v>60</v>
      </c>
      <c r="T1806" t="s">
        <v>21</v>
      </c>
      <c r="U1806" t="s">
        <v>21</v>
      </c>
      <c r="V1806" t="s">
        <v>21</v>
      </c>
      <c r="W1806">
        <v>0</v>
      </c>
      <c r="X1806" t="s">
        <v>21</v>
      </c>
      <c r="Y1806" t="s">
        <v>32</v>
      </c>
      <c r="Z1806" t="s">
        <v>33</v>
      </c>
      <c r="AA1806">
        <v>14</v>
      </c>
      <c r="AB1806">
        <v>43</v>
      </c>
    </row>
    <row r="1807" spans="1:28" x14ac:dyDescent="0.3">
      <c r="A1807" t="s">
        <v>3734</v>
      </c>
      <c r="B1807" t="s">
        <v>21</v>
      </c>
      <c r="C1807">
        <f>IF(Customers[[#This Row],[Churn Label]]="yes",1,0)</f>
        <v>0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</v>
      </c>
      <c r="N1807" t="s">
        <v>25</v>
      </c>
      <c r="O1807">
        <v>0</v>
      </c>
      <c r="P1807" t="s">
        <v>28</v>
      </c>
      <c r="Q1807" t="s">
        <v>3735</v>
      </c>
      <c r="R1807" t="s">
        <v>24</v>
      </c>
      <c r="S1807">
        <v>58</v>
      </c>
      <c r="T1807" t="s">
        <v>21</v>
      </c>
      <c r="U1807" t="s">
        <v>21</v>
      </c>
      <c r="V1807" t="s">
        <v>21</v>
      </c>
      <c r="W1807">
        <v>0</v>
      </c>
      <c r="X1807" t="s">
        <v>21</v>
      </c>
      <c r="Y1807" t="s">
        <v>32</v>
      </c>
      <c r="Z1807" t="s">
        <v>38</v>
      </c>
      <c r="AA1807">
        <v>34</v>
      </c>
      <c r="AB1807">
        <v>441</v>
      </c>
    </row>
    <row r="1808" spans="1:28" x14ac:dyDescent="0.3">
      <c r="A1808" t="s">
        <v>3736</v>
      </c>
      <c r="B1808" t="s">
        <v>21</v>
      </c>
      <c r="C1808">
        <f>IF(Customers[[#This Row],[Churn Label]]="yes",1,0)</f>
        <v>0</v>
      </c>
      <c r="D1808">
        <v>7</v>
      </c>
      <c r="E1808">
        <v>18</v>
      </c>
      <c r="F1808">
        <v>47.6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0</v>
      </c>
      <c r="N1808" t="s">
        <v>21</v>
      </c>
      <c r="O1808">
        <v>0</v>
      </c>
      <c r="P1808" t="s">
        <v>54</v>
      </c>
      <c r="Q1808" t="s">
        <v>3737</v>
      </c>
      <c r="R1808" t="s">
        <v>26</v>
      </c>
      <c r="S1808">
        <v>43</v>
      </c>
      <c r="T1808" t="s">
        <v>21</v>
      </c>
      <c r="U1808" t="s">
        <v>21</v>
      </c>
      <c r="V1808" t="s">
        <v>21</v>
      </c>
      <c r="W1808">
        <v>0</v>
      </c>
      <c r="X1808" t="s">
        <v>21</v>
      </c>
      <c r="Y1808" t="s">
        <v>32</v>
      </c>
      <c r="Z1808" t="s">
        <v>95</v>
      </c>
      <c r="AA1808">
        <v>11</v>
      </c>
      <c r="AB1808">
        <v>75</v>
      </c>
    </row>
    <row r="1809" spans="1:28" x14ac:dyDescent="0.3">
      <c r="A1809" t="s">
        <v>3738</v>
      </c>
      <c r="B1809" t="s">
        <v>21</v>
      </c>
      <c r="C1809">
        <f>IF(Customers[[#This Row],[Churn Label]]="yes",1,0)</f>
        <v>0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</v>
      </c>
      <c r="N1809" t="s">
        <v>25</v>
      </c>
      <c r="O1809">
        <v>0</v>
      </c>
      <c r="P1809" t="s">
        <v>31</v>
      </c>
      <c r="Q1809" t="s">
        <v>3739</v>
      </c>
      <c r="R1809" t="s">
        <v>24</v>
      </c>
      <c r="S1809">
        <v>56</v>
      </c>
      <c r="T1809" t="s">
        <v>21</v>
      </c>
      <c r="U1809" t="s">
        <v>21</v>
      </c>
      <c r="V1809" t="s">
        <v>21</v>
      </c>
      <c r="W1809">
        <v>0</v>
      </c>
      <c r="X1809" t="s">
        <v>25</v>
      </c>
      <c r="Y1809" t="s">
        <v>32</v>
      </c>
      <c r="Z1809" t="s">
        <v>95</v>
      </c>
      <c r="AA1809">
        <v>53</v>
      </c>
      <c r="AB1809">
        <v>806</v>
      </c>
    </row>
    <row r="1810" spans="1:28" x14ac:dyDescent="0.3">
      <c r="A1810" t="s">
        <v>3740</v>
      </c>
      <c r="B1810" t="s">
        <v>21</v>
      </c>
      <c r="C1810">
        <f>IF(Customers[[#This Row],[Churn Label]]="yes",1,0)</f>
        <v>0</v>
      </c>
      <c r="D1810">
        <v>4</v>
      </c>
      <c r="E1810">
        <v>7</v>
      </c>
      <c r="F1810">
        <v>15.8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2</v>
      </c>
      <c r="N1810" t="s">
        <v>25</v>
      </c>
      <c r="O1810">
        <v>0</v>
      </c>
      <c r="P1810" t="s">
        <v>72</v>
      </c>
      <c r="Q1810" t="s">
        <v>3741</v>
      </c>
      <c r="R1810" t="s">
        <v>26</v>
      </c>
      <c r="S1810">
        <v>75</v>
      </c>
      <c r="T1810" t="s">
        <v>21</v>
      </c>
      <c r="U1810" t="s">
        <v>25</v>
      </c>
      <c r="V1810" t="s">
        <v>21</v>
      </c>
      <c r="W1810">
        <v>0</v>
      </c>
      <c r="X1810" t="s">
        <v>25</v>
      </c>
      <c r="Y1810" t="s">
        <v>53</v>
      </c>
      <c r="Z1810" t="s">
        <v>38</v>
      </c>
      <c r="AA1810">
        <v>17</v>
      </c>
      <c r="AB1810">
        <v>65</v>
      </c>
    </row>
    <row r="1811" spans="1:28" x14ac:dyDescent="0.3">
      <c r="A1811" t="s">
        <v>3742</v>
      </c>
      <c r="B1811" t="s">
        <v>21</v>
      </c>
      <c r="C1811">
        <f>IF(Customers[[#This Row],[Churn Label]]="yes",1,0)</f>
        <v>0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2</v>
      </c>
      <c r="N1811" t="s">
        <v>25</v>
      </c>
      <c r="O1811">
        <v>0</v>
      </c>
      <c r="P1811" t="s">
        <v>29</v>
      </c>
      <c r="Q1811" t="s">
        <v>3743</v>
      </c>
      <c r="R1811" t="s">
        <v>24</v>
      </c>
      <c r="S1811">
        <v>57</v>
      </c>
      <c r="T1811" t="s">
        <v>21</v>
      </c>
      <c r="U1811" t="s">
        <v>21</v>
      </c>
      <c r="V1811" t="s">
        <v>21</v>
      </c>
      <c r="W1811">
        <v>0</v>
      </c>
      <c r="X1811" t="s">
        <v>25</v>
      </c>
      <c r="Y1811" t="s">
        <v>98</v>
      </c>
      <c r="Z1811" t="s">
        <v>33</v>
      </c>
      <c r="AA1811">
        <v>29</v>
      </c>
      <c r="AB1811">
        <v>1794</v>
      </c>
    </row>
    <row r="1812" spans="1:28" x14ac:dyDescent="0.3">
      <c r="A1812" t="s">
        <v>3744</v>
      </c>
      <c r="B1812" t="s">
        <v>21</v>
      </c>
      <c r="C1812">
        <f>IF(Customers[[#This Row],[Churn Label]]="yes",1,0)</f>
        <v>0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1</v>
      </c>
      <c r="N1812" t="s">
        <v>25</v>
      </c>
      <c r="O1812">
        <v>0</v>
      </c>
      <c r="P1812" t="s">
        <v>23</v>
      </c>
      <c r="Q1812" t="s">
        <v>3745</v>
      </c>
      <c r="R1812" t="s">
        <v>26</v>
      </c>
      <c r="S1812">
        <v>46</v>
      </c>
      <c r="T1812" t="s">
        <v>21</v>
      </c>
      <c r="U1812" t="s">
        <v>21</v>
      </c>
      <c r="V1812" t="s">
        <v>21</v>
      </c>
      <c r="W1812">
        <v>0</v>
      </c>
      <c r="X1812" t="s">
        <v>21</v>
      </c>
      <c r="Y1812" t="s">
        <v>32</v>
      </c>
      <c r="Z1812" t="s">
        <v>38</v>
      </c>
      <c r="AA1812">
        <v>25</v>
      </c>
      <c r="AB1812">
        <v>393</v>
      </c>
    </row>
    <row r="1813" spans="1:28" x14ac:dyDescent="0.3">
      <c r="A1813" t="s">
        <v>3746</v>
      </c>
      <c r="B1813" t="s">
        <v>21</v>
      </c>
      <c r="C1813">
        <f>IF(Customers[[#This Row],[Churn Label]]="yes",1,0)</f>
        <v>0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t="s">
        <v>21</v>
      </c>
      <c r="J1813" t="s">
        <v>22</v>
      </c>
      <c r="K1813">
        <v>0</v>
      </c>
      <c r="L1813">
        <v>0</v>
      </c>
      <c r="M1813">
        <v>15</v>
      </c>
      <c r="N1813" t="s">
        <v>25</v>
      </c>
      <c r="O1813">
        <v>0</v>
      </c>
      <c r="P1813" t="s">
        <v>77</v>
      </c>
      <c r="Q1813" t="s">
        <v>3747</v>
      </c>
      <c r="R1813" t="s">
        <v>26</v>
      </c>
      <c r="S1813">
        <v>29</v>
      </c>
      <c r="T1813" t="s">
        <v>25</v>
      </c>
      <c r="U1813" t="s">
        <v>21</v>
      </c>
      <c r="V1813" t="s">
        <v>21</v>
      </c>
      <c r="W1813">
        <v>0</v>
      </c>
      <c r="X1813" t="s">
        <v>21</v>
      </c>
      <c r="Y1813" t="s">
        <v>32</v>
      </c>
      <c r="Z1813" t="s">
        <v>33</v>
      </c>
      <c r="AA1813">
        <v>17</v>
      </c>
      <c r="AB1813">
        <v>272</v>
      </c>
    </row>
    <row r="1814" spans="1:28" x14ac:dyDescent="0.3">
      <c r="A1814" t="s">
        <v>3748</v>
      </c>
      <c r="B1814" t="s">
        <v>21</v>
      </c>
      <c r="C1814">
        <f>IF(Customers[[#This Row],[Churn Label]]="yes",1,0)</f>
        <v>0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t="s">
        <v>25</v>
      </c>
      <c r="J1814" t="s">
        <v>88</v>
      </c>
      <c r="K1814">
        <v>0</v>
      </c>
      <c r="L1814">
        <v>0</v>
      </c>
      <c r="M1814">
        <v>12</v>
      </c>
      <c r="N1814" t="s">
        <v>21</v>
      </c>
      <c r="O1814">
        <v>60</v>
      </c>
      <c r="P1814" t="s">
        <v>28</v>
      </c>
      <c r="Q1814" t="s">
        <v>3749</v>
      </c>
      <c r="R1814" t="s">
        <v>24</v>
      </c>
      <c r="S1814">
        <v>19</v>
      </c>
      <c r="T1814" t="s">
        <v>25</v>
      </c>
      <c r="U1814" t="s">
        <v>21</v>
      </c>
      <c r="V1814" t="s">
        <v>21</v>
      </c>
      <c r="W1814">
        <v>0</v>
      </c>
      <c r="X1814" t="s">
        <v>21</v>
      </c>
      <c r="Y1814" t="s">
        <v>32</v>
      </c>
      <c r="Z1814" t="s">
        <v>38</v>
      </c>
      <c r="AA1814">
        <v>25</v>
      </c>
      <c r="AB1814">
        <v>455</v>
      </c>
    </row>
    <row r="1815" spans="1:28" x14ac:dyDescent="0.3">
      <c r="A1815" t="s">
        <v>3750</v>
      </c>
      <c r="B1815" t="s">
        <v>21</v>
      </c>
      <c r="C1815">
        <f>IF(Customers[[#This Row],[Churn Label]]="yes",1,0)</f>
        <v>0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12</v>
      </c>
      <c r="N1815" t="s">
        <v>25</v>
      </c>
      <c r="O1815">
        <v>0</v>
      </c>
      <c r="P1815" t="s">
        <v>46</v>
      </c>
      <c r="Q1815" t="s">
        <v>3751</v>
      </c>
      <c r="R1815" t="s">
        <v>26</v>
      </c>
      <c r="S1815">
        <v>32</v>
      </c>
      <c r="T1815" t="s">
        <v>21</v>
      </c>
      <c r="U1815" t="s">
        <v>21</v>
      </c>
      <c r="V1815" t="s">
        <v>21</v>
      </c>
      <c r="W1815">
        <v>0</v>
      </c>
      <c r="X1815" t="s">
        <v>21</v>
      </c>
      <c r="Y1815" t="s">
        <v>32</v>
      </c>
      <c r="Z1815" t="s">
        <v>33</v>
      </c>
      <c r="AA1815">
        <v>28</v>
      </c>
      <c r="AB1815">
        <v>292</v>
      </c>
    </row>
    <row r="1816" spans="1:28" x14ac:dyDescent="0.3">
      <c r="A1816" t="s">
        <v>3752</v>
      </c>
      <c r="B1816" t="s">
        <v>21</v>
      </c>
      <c r="C1816">
        <f>IF(Customers[[#This Row],[Churn Label]]="yes",1,0)</f>
        <v>0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4</v>
      </c>
      <c r="N1816" t="s">
        <v>25</v>
      </c>
      <c r="O1816">
        <v>0</v>
      </c>
      <c r="P1816" t="s">
        <v>72</v>
      </c>
      <c r="Q1816" t="s">
        <v>3753</v>
      </c>
      <c r="R1816" t="s">
        <v>24</v>
      </c>
      <c r="S1816">
        <v>41</v>
      </c>
      <c r="T1816" t="s">
        <v>21</v>
      </c>
      <c r="U1816" t="s">
        <v>21</v>
      </c>
      <c r="V1816" t="s">
        <v>21</v>
      </c>
      <c r="W1816">
        <v>0</v>
      </c>
      <c r="X1816" t="s">
        <v>25</v>
      </c>
      <c r="Y1816" t="s">
        <v>53</v>
      </c>
      <c r="Z1816" t="s">
        <v>38</v>
      </c>
      <c r="AA1816">
        <v>68</v>
      </c>
      <c r="AB1816">
        <v>4871</v>
      </c>
    </row>
    <row r="1817" spans="1:28" x14ac:dyDescent="0.3">
      <c r="A1817" t="s">
        <v>3754</v>
      </c>
      <c r="B1817" t="s">
        <v>21</v>
      </c>
      <c r="C1817">
        <f>IF(Customers[[#This Row],[Churn Label]]="yes",1,0)</f>
        <v>0</v>
      </c>
      <c r="D1817">
        <v>9</v>
      </c>
      <c r="E1817">
        <v>51</v>
      </c>
      <c r="F1817">
        <v>126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0</v>
      </c>
      <c r="N1817" t="s">
        <v>21</v>
      </c>
      <c r="O1817">
        <v>0</v>
      </c>
      <c r="P1817" t="s">
        <v>68</v>
      </c>
      <c r="Q1817" t="s">
        <v>3755</v>
      </c>
      <c r="R1817" t="s">
        <v>26</v>
      </c>
      <c r="S1817">
        <v>33</v>
      </c>
      <c r="T1817" t="s">
        <v>21</v>
      </c>
      <c r="U1817" t="s">
        <v>21</v>
      </c>
      <c r="V1817" t="s">
        <v>21</v>
      </c>
      <c r="W1817">
        <v>0</v>
      </c>
      <c r="X1817" t="s">
        <v>21</v>
      </c>
      <c r="Y1817" t="s">
        <v>98</v>
      </c>
      <c r="Z1817" t="s">
        <v>33</v>
      </c>
      <c r="AA1817">
        <v>11</v>
      </c>
      <c r="AB1817">
        <v>98</v>
      </c>
    </row>
    <row r="1818" spans="1:28" x14ac:dyDescent="0.3">
      <c r="A1818" t="s">
        <v>3756</v>
      </c>
      <c r="B1818" t="s">
        <v>21</v>
      </c>
      <c r="C1818">
        <f>IF(Customers[[#This Row],[Churn Label]]="yes",1,0)</f>
        <v>0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5</v>
      </c>
      <c r="N1818" t="s">
        <v>21</v>
      </c>
      <c r="O1818">
        <v>47</v>
      </c>
      <c r="P1818" t="s">
        <v>44</v>
      </c>
      <c r="Q1818" t="s">
        <v>3757</v>
      </c>
      <c r="R1818" t="s">
        <v>26</v>
      </c>
      <c r="S1818">
        <v>82</v>
      </c>
      <c r="T1818" t="s">
        <v>21</v>
      </c>
      <c r="U1818" t="s">
        <v>25</v>
      </c>
      <c r="V1818" t="s">
        <v>21</v>
      </c>
      <c r="W1818">
        <v>0</v>
      </c>
      <c r="X1818" t="s">
        <v>25</v>
      </c>
      <c r="Y1818" t="s">
        <v>53</v>
      </c>
      <c r="Z1818" t="s">
        <v>38</v>
      </c>
      <c r="AA1818">
        <v>66</v>
      </c>
      <c r="AB1818">
        <v>1132</v>
      </c>
    </row>
    <row r="1819" spans="1:28" x14ac:dyDescent="0.3">
      <c r="A1819" t="s">
        <v>3758</v>
      </c>
      <c r="B1819" t="s">
        <v>21</v>
      </c>
      <c r="C1819">
        <f>IF(Customers[[#This Row],[Churn Label]]="yes",1,0)</f>
        <v>0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4</v>
      </c>
      <c r="N1819" t="s">
        <v>25</v>
      </c>
      <c r="O1819">
        <v>0</v>
      </c>
      <c r="P1819" t="s">
        <v>70</v>
      </c>
      <c r="Q1819" t="s">
        <v>3759</v>
      </c>
      <c r="R1819" t="s">
        <v>26</v>
      </c>
      <c r="S1819">
        <v>48</v>
      </c>
      <c r="T1819" t="s">
        <v>21</v>
      </c>
      <c r="U1819" t="s">
        <v>21</v>
      </c>
      <c r="V1819" t="s">
        <v>21</v>
      </c>
      <c r="W1819">
        <v>0</v>
      </c>
      <c r="X1819" t="s">
        <v>21</v>
      </c>
      <c r="Y1819" t="s">
        <v>32</v>
      </c>
      <c r="Z1819" t="s">
        <v>33</v>
      </c>
      <c r="AA1819">
        <v>54</v>
      </c>
      <c r="AB1819">
        <v>1255</v>
      </c>
    </row>
    <row r="1820" spans="1:28" x14ac:dyDescent="0.3">
      <c r="A1820" t="s">
        <v>3760</v>
      </c>
      <c r="B1820" t="s">
        <v>21</v>
      </c>
      <c r="C1820">
        <f>IF(Customers[[#This Row],[Churn Label]]="yes",1,0)</f>
        <v>0</v>
      </c>
      <c r="D1820">
        <v>1</v>
      </c>
      <c r="E1820">
        <v>5</v>
      </c>
      <c r="F1820">
        <v>12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3</v>
      </c>
      <c r="N1820" t="s">
        <v>25</v>
      </c>
      <c r="O1820">
        <v>0</v>
      </c>
      <c r="P1820" t="s">
        <v>86</v>
      </c>
      <c r="Q1820" t="s">
        <v>3761</v>
      </c>
      <c r="R1820" t="s">
        <v>26</v>
      </c>
      <c r="S1820">
        <v>43</v>
      </c>
      <c r="T1820" t="s">
        <v>21</v>
      </c>
      <c r="U1820" t="s">
        <v>21</v>
      </c>
      <c r="V1820" t="s">
        <v>21</v>
      </c>
      <c r="W1820">
        <v>0</v>
      </c>
      <c r="X1820" t="s">
        <v>21</v>
      </c>
      <c r="Y1820" t="s">
        <v>32</v>
      </c>
      <c r="Z1820" t="s">
        <v>38</v>
      </c>
      <c r="AA1820">
        <v>11</v>
      </c>
      <c r="AB1820">
        <v>11</v>
      </c>
    </row>
    <row r="1821" spans="1:28" x14ac:dyDescent="0.3">
      <c r="A1821" t="s">
        <v>3762</v>
      </c>
      <c r="B1821" t="s">
        <v>21</v>
      </c>
      <c r="C1821">
        <f>IF(Customers[[#This Row],[Churn Label]]="yes",1,0)</f>
        <v>0</v>
      </c>
      <c r="D1821">
        <v>6</v>
      </c>
      <c r="E1821">
        <v>37</v>
      </c>
      <c r="F1821">
        <v>80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7</v>
      </c>
      <c r="N1821" t="s">
        <v>25</v>
      </c>
      <c r="O1821">
        <v>0</v>
      </c>
      <c r="P1821" t="s">
        <v>61</v>
      </c>
      <c r="Q1821" t="s">
        <v>3763</v>
      </c>
      <c r="R1821" t="s">
        <v>24</v>
      </c>
      <c r="S1821">
        <v>50</v>
      </c>
      <c r="T1821" t="s">
        <v>21</v>
      </c>
      <c r="U1821" t="s">
        <v>21</v>
      </c>
      <c r="V1821" t="s">
        <v>21</v>
      </c>
      <c r="W1821">
        <v>0</v>
      </c>
      <c r="X1821" t="s">
        <v>21</v>
      </c>
      <c r="Y1821" t="s">
        <v>32</v>
      </c>
      <c r="Z1821" t="s">
        <v>33</v>
      </c>
      <c r="AA1821">
        <v>36</v>
      </c>
      <c r="AB1821">
        <v>219</v>
      </c>
    </row>
    <row r="1822" spans="1:28" x14ac:dyDescent="0.3">
      <c r="A1822" t="s">
        <v>3764</v>
      </c>
      <c r="B1822" t="s">
        <v>21</v>
      </c>
      <c r="C1822">
        <f>IF(Customers[[#This Row],[Churn Label]]="yes",1,0)</f>
        <v>0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t="s">
        <v>25</v>
      </c>
      <c r="J1822" t="s">
        <v>88</v>
      </c>
      <c r="K1822">
        <v>0</v>
      </c>
      <c r="L1822">
        <v>0</v>
      </c>
      <c r="M1822">
        <v>0</v>
      </c>
      <c r="N1822" t="s">
        <v>21</v>
      </c>
      <c r="O1822">
        <v>0</v>
      </c>
      <c r="P1822" t="s">
        <v>85</v>
      </c>
      <c r="Q1822" t="s">
        <v>3765</v>
      </c>
      <c r="R1822" t="s">
        <v>26</v>
      </c>
      <c r="S1822">
        <v>54</v>
      </c>
      <c r="T1822" t="s">
        <v>21</v>
      </c>
      <c r="U1822" t="s">
        <v>21</v>
      </c>
      <c r="V1822" t="s">
        <v>21</v>
      </c>
      <c r="W1822">
        <v>0</v>
      </c>
      <c r="X1822" t="s">
        <v>21</v>
      </c>
      <c r="Y1822" t="s">
        <v>98</v>
      </c>
      <c r="Z1822" t="s">
        <v>33</v>
      </c>
      <c r="AA1822">
        <v>13</v>
      </c>
      <c r="AB1822">
        <v>851</v>
      </c>
    </row>
    <row r="1823" spans="1:28" x14ac:dyDescent="0.3">
      <c r="A1823" t="s">
        <v>3766</v>
      </c>
      <c r="B1823" t="s">
        <v>21</v>
      </c>
      <c r="C1823">
        <f>IF(Customers[[#This Row],[Churn Label]]="yes",1,0)</f>
        <v>0</v>
      </c>
      <c r="D1823">
        <v>4</v>
      </c>
      <c r="E1823">
        <v>14</v>
      </c>
      <c r="F1823">
        <v>47.5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1</v>
      </c>
      <c r="N1823" t="s">
        <v>21</v>
      </c>
      <c r="O1823">
        <v>6</v>
      </c>
      <c r="P1823" t="s">
        <v>64</v>
      </c>
      <c r="Q1823" t="s">
        <v>3767</v>
      </c>
      <c r="R1823" t="s">
        <v>24</v>
      </c>
      <c r="S1823">
        <v>30</v>
      </c>
      <c r="T1823" t="s">
        <v>21</v>
      </c>
      <c r="U1823" t="s">
        <v>21</v>
      </c>
      <c r="V1823" t="s">
        <v>21</v>
      </c>
      <c r="W1823">
        <v>0</v>
      </c>
      <c r="X1823" t="s">
        <v>21</v>
      </c>
      <c r="Y1823" t="s">
        <v>32</v>
      </c>
      <c r="Z1823" t="s">
        <v>33</v>
      </c>
      <c r="AA1823">
        <v>42</v>
      </c>
      <c r="AB1823">
        <v>165</v>
      </c>
    </row>
    <row r="1824" spans="1:28" x14ac:dyDescent="0.3">
      <c r="A1824" t="s">
        <v>3768</v>
      </c>
      <c r="B1824" t="s">
        <v>21</v>
      </c>
      <c r="C1824">
        <f>IF(Customers[[#This Row],[Churn Label]]="yes",1,0)</f>
        <v>0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</v>
      </c>
      <c r="N1824" t="s">
        <v>25</v>
      </c>
      <c r="O1824">
        <v>0</v>
      </c>
      <c r="P1824" t="s">
        <v>45</v>
      </c>
      <c r="Q1824" t="s">
        <v>3769</v>
      </c>
      <c r="R1824" t="s">
        <v>24</v>
      </c>
      <c r="S1824">
        <v>41</v>
      </c>
      <c r="T1824" t="s">
        <v>21</v>
      </c>
      <c r="U1824" t="s">
        <v>21</v>
      </c>
      <c r="V1824" t="s">
        <v>21</v>
      </c>
      <c r="W1824">
        <v>0</v>
      </c>
      <c r="X1824" t="s">
        <v>25</v>
      </c>
      <c r="Y1824" t="s">
        <v>32</v>
      </c>
      <c r="Z1824" t="s">
        <v>38</v>
      </c>
      <c r="AA1824">
        <v>61</v>
      </c>
      <c r="AB1824">
        <v>2097</v>
      </c>
    </row>
    <row r="1825" spans="1:28" x14ac:dyDescent="0.3">
      <c r="A1825" t="s">
        <v>3770</v>
      </c>
      <c r="B1825" t="s">
        <v>21</v>
      </c>
      <c r="C1825">
        <f>IF(Customers[[#This Row],[Churn Label]]="yes",1,0)</f>
        <v>0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0</v>
      </c>
      <c r="N1825" t="s">
        <v>21</v>
      </c>
      <c r="O1825">
        <v>0</v>
      </c>
      <c r="P1825" t="s">
        <v>70</v>
      </c>
      <c r="Q1825" t="s">
        <v>3771</v>
      </c>
      <c r="R1825" t="s">
        <v>24</v>
      </c>
      <c r="S1825">
        <v>45</v>
      </c>
      <c r="T1825" t="s">
        <v>21</v>
      </c>
      <c r="U1825" t="s">
        <v>21</v>
      </c>
      <c r="V1825" t="s">
        <v>21</v>
      </c>
      <c r="W1825">
        <v>0</v>
      </c>
      <c r="X1825" t="s">
        <v>21</v>
      </c>
      <c r="Y1825" t="s">
        <v>53</v>
      </c>
      <c r="Z1825" t="s">
        <v>33</v>
      </c>
      <c r="AA1825">
        <v>12</v>
      </c>
      <c r="AB1825">
        <v>172</v>
      </c>
    </row>
    <row r="1826" spans="1:28" x14ac:dyDescent="0.3">
      <c r="A1826" t="s">
        <v>3772</v>
      </c>
      <c r="B1826" t="s">
        <v>21</v>
      </c>
      <c r="C1826">
        <f>IF(Customers[[#This Row],[Churn Label]]="yes",1,0)</f>
        <v>0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8</v>
      </c>
      <c r="N1826" t="s">
        <v>25</v>
      </c>
      <c r="O1826">
        <v>0</v>
      </c>
      <c r="P1826" t="s">
        <v>28</v>
      </c>
      <c r="Q1826" t="s">
        <v>3773</v>
      </c>
      <c r="R1826" t="s">
        <v>26</v>
      </c>
      <c r="S1826">
        <v>37</v>
      </c>
      <c r="T1826" t="s">
        <v>21</v>
      </c>
      <c r="U1826" t="s">
        <v>21</v>
      </c>
      <c r="V1826" t="s">
        <v>21</v>
      </c>
      <c r="W1826">
        <v>0</v>
      </c>
      <c r="X1826" t="s">
        <v>25</v>
      </c>
      <c r="Y1826" t="s">
        <v>53</v>
      </c>
      <c r="Z1826" t="s">
        <v>38</v>
      </c>
      <c r="AA1826">
        <v>27</v>
      </c>
      <c r="AB1826">
        <v>1388</v>
      </c>
    </row>
    <row r="1827" spans="1:28" x14ac:dyDescent="0.3">
      <c r="A1827" t="s">
        <v>3774</v>
      </c>
      <c r="B1827" t="s">
        <v>21</v>
      </c>
      <c r="C1827">
        <f>IF(Customers[[#This Row],[Churn Label]]="yes",1,0)</f>
        <v>0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3</v>
      </c>
      <c r="N1827" t="s">
        <v>21</v>
      </c>
      <c r="O1827">
        <v>33</v>
      </c>
      <c r="P1827" t="s">
        <v>80</v>
      </c>
      <c r="Q1827" t="s">
        <v>3775</v>
      </c>
      <c r="R1827" t="s">
        <v>26</v>
      </c>
      <c r="S1827">
        <v>62</v>
      </c>
      <c r="T1827" t="s">
        <v>21</v>
      </c>
      <c r="U1827" t="s">
        <v>21</v>
      </c>
      <c r="V1827" t="s">
        <v>21</v>
      </c>
      <c r="W1827">
        <v>0</v>
      </c>
      <c r="X1827" t="s">
        <v>21</v>
      </c>
      <c r="Y1827" t="s">
        <v>53</v>
      </c>
      <c r="Z1827" t="s">
        <v>38</v>
      </c>
      <c r="AA1827">
        <v>62</v>
      </c>
      <c r="AB1827">
        <v>3085</v>
      </c>
    </row>
    <row r="1828" spans="1:28" x14ac:dyDescent="0.3">
      <c r="A1828" t="s">
        <v>3776</v>
      </c>
      <c r="B1828" t="s">
        <v>21</v>
      </c>
      <c r="C1828">
        <f>IF(Customers[[#This Row],[Churn Label]]="yes",1,0)</f>
        <v>0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</v>
      </c>
      <c r="N1828" t="s">
        <v>25</v>
      </c>
      <c r="O1828">
        <v>0</v>
      </c>
      <c r="P1828" t="s">
        <v>35</v>
      </c>
      <c r="Q1828" t="s">
        <v>3777</v>
      </c>
      <c r="R1828" t="s">
        <v>26</v>
      </c>
      <c r="S1828">
        <v>47</v>
      </c>
      <c r="T1828" t="s">
        <v>21</v>
      </c>
      <c r="U1828" t="s">
        <v>21</v>
      </c>
      <c r="V1828" t="s">
        <v>21</v>
      </c>
      <c r="W1828">
        <v>0</v>
      </c>
      <c r="X1828" t="s">
        <v>25</v>
      </c>
      <c r="Y1828" t="s">
        <v>98</v>
      </c>
      <c r="Z1828" t="s">
        <v>38</v>
      </c>
      <c r="AA1828">
        <v>48</v>
      </c>
      <c r="AB1828">
        <v>2875</v>
      </c>
    </row>
    <row r="1829" spans="1:28" x14ac:dyDescent="0.3">
      <c r="A1829" t="s">
        <v>3778</v>
      </c>
      <c r="B1829" t="s">
        <v>21</v>
      </c>
      <c r="C1829">
        <f>IF(Customers[[#This Row],[Churn Label]]="yes",1,0)</f>
        <v>0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9</v>
      </c>
      <c r="N1829" t="s">
        <v>25</v>
      </c>
      <c r="O1829">
        <v>0</v>
      </c>
      <c r="P1829" t="s">
        <v>29</v>
      </c>
      <c r="Q1829" t="s">
        <v>3779</v>
      </c>
      <c r="R1829" t="s">
        <v>26</v>
      </c>
      <c r="S1829">
        <v>57</v>
      </c>
      <c r="T1829" t="s">
        <v>21</v>
      </c>
      <c r="U1829" t="s">
        <v>21</v>
      </c>
      <c r="V1829" t="s">
        <v>21</v>
      </c>
      <c r="W1829">
        <v>0</v>
      </c>
      <c r="X1829" t="s">
        <v>21</v>
      </c>
      <c r="Y1829" t="s">
        <v>32</v>
      </c>
      <c r="Z1829" t="s">
        <v>38</v>
      </c>
      <c r="AA1829">
        <v>47</v>
      </c>
      <c r="AB1829">
        <v>1850</v>
      </c>
    </row>
    <row r="1830" spans="1:28" x14ac:dyDescent="0.3">
      <c r="A1830" t="s">
        <v>3780</v>
      </c>
      <c r="B1830" t="s">
        <v>21</v>
      </c>
      <c r="C1830">
        <f>IF(Customers[[#This Row],[Churn Label]]="yes",1,0)</f>
        <v>0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4</v>
      </c>
      <c r="N1830" t="s">
        <v>25</v>
      </c>
      <c r="O1830">
        <v>0</v>
      </c>
      <c r="P1830" t="s">
        <v>46</v>
      </c>
      <c r="Q1830" t="s">
        <v>3781</v>
      </c>
      <c r="R1830" t="s">
        <v>26</v>
      </c>
      <c r="S1830">
        <v>63</v>
      </c>
      <c r="T1830" t="s">
        <v>21</v>
      </c>
      <c r="U1830" t="s">
        <v>21</v>
      </c>
      <c r="V1830" t="s">
        <v>21</v>
      </c>
      <c r="W1830">
        <v>0</v>
      </c>
      <c r="X1830" t="s">
        <v>21</v>
      </c>
      <c r="Y1830" t="s">
        <v>53</v>
      </c>
      <c r="Z1830" t="s">
        <v>33</v>
      </c>
      <c r="AA1830">
        <v>29</v>
      </c>
      <c r="AB1830">
        <v>1936</v>
      </c>
    </row>
    <row r="1831" spans="1:28" x14ac:dyDescent="0.3">
      <c r="A1831" t="s">
        <v>3782</v>
      </c>
      <c r="B1831" t="s">
        <v>25</v>
      </c>
      <c r="C1831">
        <f>IF(Customers[[#This Row],[Churn Label]]="yes",1,0)</f>
        <v>1</v>
      </c>
      <c r="D1831">
        <v>4</v>
      </c>
      <c r="E1831">
        <v>7</v>
      </c>
      <c r="F1831">
        <v>15.5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9</v>
      </c>
      <c r="N1831" t="s">
        <v>21</v>
      </c>
      <c r="O1831">
        <v>26</v>
      </c>
      <c r="P1831" t="s">
        <v>89</v>
      </c>
      <c r="Q1831" t="s">
        <v>3783</v>
      </c>
      <c r="R1831" t="s">
        <v>24</v>
      </c>
      <c r="S1831">
        <v>45</v>
      </c>
      <c r="T1831" t="s">
        <v>21</v>
      </c>
      <c r="U1831" t="s">
        <v>21</v>
      </c>
      <c r="V1831" t="s">
        <v>21</v>
      </c>
      <c r="W1831">
        <v>0</v>
      </c>
      <c r="X1831" t="s">
        <v>25</v>
      </c>
      <c r="Y1831" t="s">
        <v>32</v>
      </c>
      <c r="Z1831" t="s">
        <v>33</v>
      </c>
      <c r="AA1831">
        <v>16</v>
      </c>
      <c r="AB1831">
        <v>63</v>
      </c>
    </row>
    <row r="1832" spans="1:28" x14ac:dyDescent="0.3">
      <c r="A1832" t="s">
        <v>3784</v>
      </c>
      <c r="B1832" t="s">
        <v>21</v>
      </c>
      <c r="C1832">
        <f>IF(Customers[[#This Row],[Churn Label]]="yes",1,0)</f>
        <v>0</v>
      </c>
      <c r="D1832">
        <v>5</v>
      </c>
      <c r="E1832">
        <v>36</v>
      </c>
      <c r="F1832">
        <v>72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5</v>
      </c>
      <c r="N1832" t="s">
        <v>25</v>
      </c>
      <c r="O1832">
        <v>0</v>
      </c>
      <c r="P1832" t="s">
        <v>45</v>
      </c>
      <c r="Q1832" t="s">
        <v>3785</v>
      </c>
      <c r="R1832" t="s">
        <v>24</v>
      </c>
      <c r="S1832">
        <v>45</v>
      </c>
      <c r="T1832" t="s">
        <v>21</v>
      </c>
      <c r="U1832" t="s">
        <v>21</v>
      </c>
      <c r="V1832" t="s">
        <v>21</v>
      </c>
      <c r="W1832">
        <v>0</v>
      </c>
      <c r="X1832" t="s">
        <v>21</v>
      </c>
      <c r="Y1832" t="s">
        <v>32</v>
      </c>
      <c r="Z1832" t="s">
        <v>33</v>
      </c>
      <c r="AA1832">
        <v>25</v>
      </c>
      <c r="AB1832">
        <v>111</v>
      </c>
    </row>
    <row r="1833" spans="1:28" x14ac:dyDescent="0.3">
      <c r="A1833" t="s">
        <v>3786</v>
      </c>
      <c r="B1833" t="s">
        <v>21</v>
      </c>
      <c r="C1833">
        <f>IF(Customers[[#This Row],[Churn Label]]="yes",1,0)</f>
        <v>0</v>
      </c>
      <c r="D1833">
        <v>6</v>
      </c>
      <c r="E1833">
        <v>26</v>
      </c>
      <c r="F1833">
        <v>57.9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25</v>
      </c>
      <c r="O1833">
        <v>0</v>
      </c>
      <c r="P1833" t="s">
        <v>75</v>
      </c>
      <c r="Q1833" t="s">
        <v>3787</v>
      </c>
      <c r="R1833" t="s">
        <v>24</v>
      </c>
      <c r="S1833">
        <v>40</v>
      </c>
      <c r="T1833" t="s">
        <v>21</v>
      </c>
      <c r="U1833" t="s">
        <v>21</v>
      </c>
      <c r="V1833" t="s">
        <v>21</v>
      </c>
      <c r="W1833">
        <v>0</v>
      </c>
      <c r="X1833" t="s">
        <v>21</v>
      </c>
      <c r="Y1833" t="s">
        <v>32</v>
      </c>
      <c r="Z1833" t="s">
        <v>38</v>
      </c>
      <c r="AA1833">
        <v>29</v>
      </c>
      <c r="AB1833">
        <v>168</v>
      </c>
    </row>
    <row r="1834" spans="1:28" x14ac:dyDescent="0.3">
      <c r="A1834" t="s">
        <v>3788</v>
      </c>
      <c r="B1834" t="s">
        <v>21</v>
      </c>
      <c r="C1834">
        <f>IF(Customers[[#This Row],[Churn Label]]="yes",1,0)</f>
        <v>0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5</v>
      </c>
      <c r="N1834" t="s">
        <v>25</v>
      </c>
      <c r="O1834">
        <v>0</v>
      </c>
      <c r="P1834" t="s">
        <v>31</v>
      </c>
      <c r="Q1834" t="s">
        <v>3789</v>
      </c>
      <c r="R1834" t="s">
        <v>24</v>
      </c>
      <c r="S1834">
        <v>37</v>
      </c>
      <c r="T1834" t="s">
        <v>21</v>
      </c>
      <c r="U1834" t="s">
        <v>21</v>
      </c>
      <c r="V1834" t="s">
        <v>21</v>
      </c>
      <c r="W1834">
        <v>0</v>
      </c>
      <c r="X1834" t="s">
        <v>25</v>
      </c>
      <c r="Y1834" t="s">
        <v>32</v>
      </c>
      <c r="Z1834" t="s">
        <v>33</v>
      </c>
      <c r="AA1834">
        <v>17</v>
      </c>
      <c r="AB1834">
        <v>431</v>
      </c>
    </row>
    <row r="1835" spans="1:28" x14ac:dyDescent="0.3">
      <c r="A1835" t="s">
        <v>3790</v>
      </c>
      <c r="B1835" t="s">
        <v>21</v>
      </c>
      <c r="C1835">
        <f>IF(Customers[[#This Row],[Churn Label]]="yes",1,0)</f>
        <v>0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10</v>
      </c>
      <c r="N1835" t="s">
        <v>25</v>
      </c>
      <c r="O1835">
        <v>0</v>
      </c>
      <c r="P1835" t="s">
        <v>54</v>
      </c>
      <c r="Q1835" t="s">
        <v>3791</v>
      </c>
      <c r="R1835" t="s">
        <v>24</v>
      </c>
      <c r="S1835">
        <v>25</v>
      </c>
      <c r="T1835" t="s">
        <v>25</v>
      </c>
      <c r="U1835" t="s">
        <v>21</v>
      </c>
      <c r="V1835" t="s">
        <v>21</v>
      </c>
      <c r="W1835">
        <v>0</v>
      </c>
      <c r="X1835" t="s">
        <v>25</v>
      </c>
      <c r="Y1835" t="s">
        <v>53</v>
      </c>
      <c r="Z1835" t="s">
        <v>33</v>
      </c>
      <c r="AA1835">
        <v>38</v>
      </c>
      <c r="AB1835">
        <v>1625</v>
      </c>
    </row>
    <row r="1836" spans="1:28" x14ac:dyDescent="0.3">
      <c r="A1836" t="s">
        <v>3792</v>
      </c>
      <c r="B1836" t="s">
        <v>21</v>
      </c>
      <c r="C1836">
        <f>IF(Customers[[#This Row],[Churn Label]]="yes",1,0)</f>
        <v>0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0</v>
      </c>
      <c r="N1836" t="s">
        <v>21</v>
      </c>
      <c r="O1836">
        <v>0</v>
      </c>
      <c r="P1836" t="s">
        <v>52</v>
      </c>
      <c r="Q1836" t="s">
        <v>3793</v>
      </c>
      <c r="R1836" t="s">
        <v>24</v>
      </c>
      <c r="S1836">
        <v>36</v>
      </c>
      <c r="T1836" t="s">
        <v>21</v>
      </c>
      <c r="U1836" t="s">
        <v>21</v>
      </c>
      <c r="V1836" t="s">
        <v>21</v>
      </c>
      <c r="W1836">
        <v>0</v>
      </c>
      <c r="X1836" t="s">
        <v>21</v>
      </c>
      <c r="Y1836" t="s">
        <v>32</v>
      </c>
      <c r="Z1836" t="s">
        <v>33</v>
      </c>
      <c r="AA1836">
        <v>10</v>
      </c>
      <c r="AB1836">
        <v>41</v>
      </c>
    </row>
    <row r="1837" spans="1:28" x14ac:dyDescent="0.3">
      <c r="A1837" t="s">
        <v>3794</v>
      </c>
      <c r="B1837" t="s">
        <v>21</v>
      </c>
      <c r="C1837">
        <f>IF(Customers[[#This Row],[Churn Label]]="yes",1,0)</f>
        <v>0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</v>
      </c>
      <c r="N1837" t="s">
        <v>25</v>
      </c>
      <c r="O1837">
        <v>0</v>
      </c>
      <c r="P1837" t="s">
        <v>61</v>
      </c>
      <c r="Q1837" t="s">
        <v>3795</v>
      </c>
      <c r="R1837" t="s">
        <v>26</v>
      </c>
      <c r="S1837">
        <v>38</v>
      </c>
      <c r="T1837" t="s">
        <v>21</v>
      </c>
      <c r="U1837" t="s">
        <v>21</v>
      </c>
      <c r="V1837" t="s">
        <v>21</v>
      </c>
      <c r="W1837">
        <v>0</v>
      </c>
      <c r="X1837" t="s">
        <v>25</v>
      </c>
      <c r="Y1837" t="s">
        <v>98</v>
      </c>
      <c r="Z1837" t="s">
        <v>33</v>
      </c>
      <c r="AA1837">
        <v>50</v>
      </c>
      <c r="AB1837">
        <v>3426</v>
      </c>
    </row>
    <row r="1838" spans="1:28" x14ac:dyDescent="0.3">
      <c r="A1838" t="s">
        <v>3796</v>
      </c>
      <c r="B1838" t="s">
        <v>21</v>
      </c>
      <c r="C1838">
        <f>IF(Customers[[#This Row],[Churn Label]]="yes",1,0)</f>
        <v>0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t="s">
        <v>25</v>
      </c>
      <c r="J1838" t="s">
        <v>88</v>
      </c>
      <c r="K1838">
        <v>0</v>
      </c>
      <c r="L1838">
        <v>0</v>
      </c>
      <c r="M1838">
        <v>9</v>
      </c>
      <c r="N1838" t="s">
        <v>25</v>
      </c>
      <c r="O1838">
        <v>0</v>
      </c>
      <c r="P1838" t="s">
        <v>44</v>
      </c>
      <c r="Q1838" t="s">
        <v>3797</v>
      </c>
      <c r="R1838" t="s">
        <v>26</v>
      </c>
      <c r="S1838">
        <v>68</v>
      </c>
      <c r="T1838" t="s">
        <v>21</v>
      </c>
      <c r="U1838" t="s">
        <v>25</v>
      </c>
      <c r="V1838" t="s">
        <v>21</v>
      </c>
      <c r="W1838">
        <v>0</v>
      </c>
      <c r="X1838" t="s">
        <v>25</v>
      </c>
      <c r="Y1838" t="s">
        <v>53</v>
      </c>
      <c r="Z1838" t="s">
        <v>38</v>
      </c>
      <c r="AA1838">
        <v>51</v>
      </c>
      <c r="AB1838">
        <v>3520</v>
      </c>
    </row>
    <row r="1839" spans="1:28" x14ac:dyDescent="0.3">
      <c r="A1839" t="s">
        <v>3798</v>
      </c>
      <c r="B1839" t="s">
        <v>21</v>
      </c>
      <c r="C1839">
        <f>IF(Customers[[#This Row],[Churn Label]]="yes",1,0)</f>
        <v>0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3</v>
      </c>
      <c r="N1839" t="s">
        <v>25</v>
      </c>
      <c r="O1839">
        <v>0</v>
      </c>
      <c r="P1839" t="s">
        <v>45</v>
      </c>
      <c r="Q1839" t="s">
        <v>3799</v>
      </c>
      <c r="R1839" t="s">
        <v>26</v>
      </c>
      <c r="S1839">
        <v>72</v>
      </c>
      <c r="T1839" t="s">
        <v>21</v>
      </c>
      <c r="U1839" t="s">
        <v>25</v>
      </c>
      <c r="V1839" t="s">
        <v>21</v>
      </c>
      <c r="W1839">
        <v>0</v>
      </c>
      <c r="X1839" t="s">
        <v>21</v>
      </c>
      <c r="Y1839" t="s">
        <v>53</v>
      </c>
      <c r="Z1839" t="s">
        <v>38</v>
      </c>
      <c r="AA1839">
        <v>50</v>
      </c>
      <c r="AB1839">
        <v>1934</v>
      </c>
    </row>
    <row r="1840" spans="1:28" x14ac:dyDescent="0.3">
      <c r="A1840" t="s">
        <v>3800</v>
      </c>
      <c r="B1840" t="s">
        <v>21</v>
      </c>
      <c r="C1840">
        <f>IF(Customers[[#This Row],[Churn Label]]="yes",1,0)</f>
        <v>0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0</v>
      </c>
      <c r="N1840" t="s">
        <v>21</v>
      </c>
      <c r="O1840">
        <v>0</v>
      </c>
      <c r="P1840" t="s">
        <v>42</v>
      </c>
      <c r="Q1840" t="s">
        <v>3801</v>
      </c>
      <c r="R1840" t="s">
        <v>24</v>
      </c>
      <c r="S1840">
        <v>34</v>
      </c>
      <c r="T1840" t="s">
        <v>21</v>
      </c>
      <c r="U1840" t="s">
        <v>21</v>
      </c>
      <c r="V1840" t="s">
        <v>21</v>
      </c>
      <c r="W1840">
        <v>0</v>
      </c>
      <c r="X1840" t="s">
        <v>21</v>
      </c>
      <c r="Y1840" t="s">
        <v>53</v>
      </c>
      <c r="Z1840" t="s">
        <v>33</v>
      </c>
      <c r="AA1840">
        <v>10</v>
      </c>
      <c r="AB1840">
        <v>159</v>
      </c>
    </row>
    <row r="1841" spans="1:28" x14ac:dyDescent="0.3">
      <c r="A1841" t="s">
        <v>3802</v>
      </c>
      <c r="B1841" t="s">
        <v>21</v>
      </c>
      <c r="C1841">
        <f>IF(Customers[[#This Row],[Churn Label]]="yes",1,0)</f>
        <v>0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t="s">
        <v>25</v>
      </c>
      <c r="J1841" t="s">
        <v>88</v>
      </c>
      <c r="K1841">
        <v>0</v>
      </c>
      <c r="L1841">
        <v>0</v>
      </c>
      <c r="M1841">
        <v>0</v>
      </c>
      <c r="N1841" t="s">
        <v>21</v>
      </c>
      <c r="O1841">
        <v>0</v>
      </c>
      <c r="P1841" t="s">
        <v>82</v>
      </c>
      <c r="Q1841" t="s">
        <v>3803</v>
      </c>
      <c r="R1841" t="s">
        <v>24</v>
      </c>
      <c r="S1841">
        <v>54</v>
      </c>
      <c r="T1841" t="s">
        <v>21</v>
      </c>
      <c r="U1841" t="s">
        <v>21</v>
      </c>
      <c r="V1841" t="s">
        <v>21</v>
      </c>
      <c r="W1841">
        <v>0</v>
      </c>
      <c r="X1841" t="s">
        <v>21</v>
      </c>
      <c r="Y1841" t="s">
        <v>98</v>
      </c>
      <c r="Z1841" t="s">
        <v>33</v>
      </c>
      <c r="AA1841">
        <v>12</v>
      </c>
      <c r="AB1841">
        <v>322</v>
      </c>
    </row>
    <row r="1842" spans="1:28" x14ac:dyDescent="0.3">
      <c r="A1842" t="s">
        <v>3804</v>
      </c>
      <c r="B1842" t="s">
        <v>21</v>
      </c>
      <c r="C1842">
        <f>IF(Customers[[#This Row],[Churn Label]]="yes",1,0)</f>
        <v>0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8</v>
      </c>
      <c r="N1842" t="s">
        <v>25</v>
      </c>
      <c r="O1842">
        <v>0</v>
      </c>
      <c r="P1842" t="s">
        <v>50</v>
      </c>
      <c r="Q1842" t="s">
        <v>3805</v>
      </c>
      <c r="R1842" t="s">
        <v>24</v>
      </c>
      <c r="S1842">
        <v>60</v>
      </c>
      <c r="T1842" t="s">
        <v>21</v>
      </c>
      <c r="U1842" t="s">
        <v>21</v>
      </c>
      <c r="V1842" t="s">
        <v>21</v>
      </c>
      <c r="W1842">
        <v>0</v>
      </c>
      <c r="X1842" t="s">
        <v>21</v>
      </c>
      <c r="Y1842" t="s">
        <v>32</v>
      </c>
      <c r="Z1842" t="s">
        <v>38</v>
      </c>
      <c r="AA1842">
        <v>25</v>
      </c>
      <c r="AB1842">
        <v>1166</v>
      </c>
    </row>
    <row r="1843" spans="1:28" x14ac:dyDescent="0.3">
      <c r="A1843" t="s">
        <v>3806</v>
      </c>
      <c r="B1843" t="s">
        <v>21</v>
      </c>
      <c r="C1843">
        <f>IF(Customers[[#This Row],[Churn Label]]="yes",1,0)</f>
        <v>0</v>
      </c>
      <c r="D1843">
        <v>1</v>
      </c>
      <c r="E1843">
        <v>2</v>
      </c>
      <c r="F1843">
        <v>5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0</v>
      </c>
      <c r="N1843" t="s">
        <v>21</v>
      </c>
      <c r="O1843">
        <v>0</v>
      </c>
      <c r="P1843" t="s">
        <v>76</v>
      </c>
      <c r="Q1843" t="s">
        <v>3807</v>
      </c>
      <c r="R1843" t="s">
        <v>26</v>
      </c>
      <c r="S1843">
        <v>32</v>
      </c>
      <c r="T1843" t="s">
        <v>21</v>
      </c>
      <c r="U1843" t="s">
        <v>21</v>
      </c>
      <c r="V1843" t="s">
        <v>21</v>
      </c>
      <c r="W1843">
        <v>0</v>
      </c>
      <c r="X1843" t="s">
        <v>21</v>
      </c>
      <c r="Y1843" t="s">
        <v>32</v>
      </c>
      <c r="Z1843" t="s">
        <v>33</v>
      </c>
      <c r="AA1843">
        <v>12</v>
      </c>
      <c r="AB1843">
        <v>12</v>
      </c>
    </row>
    <row r="1844" spans="1:28" x14ac:dyDescent="0.3">
      <c r="A1844" t="s">
        <v>3808</v>
      </c>
      <c r="B1844" t="s">
        <v>21</v>
      </c>
      <c r="C1844">
        <f>IF(Customers[[#This Row],[Churn Label]]="yes",1,0)</f>
        <v>0</v>
      </c>
      <c r="D1844">
        <v>1</v>
      </c>
      <c r="E1844">
        <v>2</v>
      </c>
      <c r="F1844">
        <v>4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0</v>
      </c>
      <c r="N1844" t="s">
        <v>21</v>
      </c>
      <c r="O1844">
        <v>0</v>
      </c>
      <c r="P1844" t="s">
        <v>43</v>
      </c>
      <c r="Q1844" t="s">
        <v>3809</v>
      </c>
      <c r="R1844" t="s">
        <v>26</v>
      </c>
      <c r="S1844">
        <v>22</v>
      </c>
      <c r="T1844" t="s">
        <v>25</v>
      </c>
      <c r="U1844" t="s">
        <v>21</v>
      </c>
      <c r="V1844" t="s">
        <v>21</v>
      </c>
      <c r="W1844">
        <v>0</v>
      </c>
      <c r="X1844" t="s">
        <v>21</v>
      </c>
      <c r="Y1844" t="s">
        <v>32</v>
      </c>
      <c r="Z1844" t="s">
        <v>38</v>
      </c>
      <c r="AA1844">
        <v>10</v>
      </c>
      <c r="AB1844">
        <v>10</v>
      </c>
    </row>
    <row r="1845" spans="1:28" x14ac:dyDescent="0.3">
      <c r="A1845" t="s">
        <v>3810</v>
      </c>
      <c r="B1845" t="s">
        <v>21</v>
      </c>
      <c r="C1845">
        <f>IF(Customers[[#This Row],[Churn Label]]="yes",1,0)</f>
        <v>0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4</v>
      </c>
      <c r="N1845" t="s">
        <v>25</v>
      </c>
      <c r="O1845">
        <v>0</v>
      </c>
      <c r="P1845" t="s">
        <v>94</v>
      </c>
      <c r="Q1845" t="s">
        <v>3811</v>
      </c>
      <c r="R1845" t="s">
        <v>24</v>
      </c>
      <c r="S1845">
        <v>51</v>
      </c>
      <c r="T1845" t="s">
        <v>21</v>
      </c>
      <c r="U1845" t="s">
        <v>21</v>
      </c>
      <c r="V1845" t="s">
        <v>21</v>
      </c>
      <c r="W1845">
        <v>0</v>
      </c>
      <c r="X1845" t="s">
        <v>25</v>
      </c>
      <c r="Y1845" t="s">
        <v>98</v>
      </c>
      <c r="Z1845" t="s">
        <v>38</v>
      </c>
      <c r="AA1845">
        <v>35</v>
      </c>
      <c r="AB1845">
        <v>1339</v>
      </c>
    </row>
    <row r="1846" spans="1:28" x14ac:dyDescent="0.3">
      <c r="A1846" t="s">
        <v>3812</v>
      </c>
      <c r="B1846" t="s">
        <v>21</v>
      </c>
      <c r="C1846">
        <f>IF(Customers[[#This Row],[Churn Label]]="yes",1,0)</f>
        <v>0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25</v>
      </c>
      <c r="O1846">
        <v>0</v>
      </c>
      <c r="P1846" t="s">
        <v>54</v>
      </c>
      <c r="Q1846" t="s">
        <v>3813</v>
      </c>
      <c r="R1846" t="s">
        <v>26</v>
      </c>
      <c r="S1846">
        <v>68</v>
      </c>
      <c r="T1846" t="s">
        <v>21</v>
      </c>
      <c r="U1846" t="s">
        <v>25</v>
      </c>
      <c r="V1846" t="s">
        <v>21</v>
      </c>
      <c r="W1846">
        <v>0</v>
      </c>
      <c r="X1846" t="s">
        <v>25</v>
      </c>
      <c r="Y1846" t="s">
        <v>98</v>
      </c>
      <c r="Z1846" t="s">
        <v>38</v>
      </c>
      <c r="AA1846">
        <v>64</v>
      </c>
      <c r="AB1846">
        <v>4208</v>
      </c>
    </row>
    <row r="1847" spans="1:28" x14ac:dyDescent="0.3">
      <c r="A1847" t="s">
        <v>3814</v>
      </c>
      <c r="B1847" t="s">
        <v>21</v>
      </c>
      <c r="C1847">
        <f>IF(Customers[[#This Row],[Churn Label]]="yes",1,0)</f>
        <v>0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6</v>
      </c>
      <c r="N1847" t="s">
        <v>21</v>
      </c>
      <c r="O1847">
        <v>53</v>
      </c>
      <c r="P1847" t="s">
        <v>59</v>
      </c>
      <c r="Q1847" t="s">
        <v>3815</v>
      </c>
      <c r="R1847" t="s">
        <v>24</v>
      </c>
      <c r="S1847">
        <v>37</v>
      </c>
      <c r="T1847" t="s">
        <v>21</v>
      </c>
      <c r="U1847" t="s">
        <v>21</v>
      </c>
      <c r="V1847" t="s">
        <v>21</v>
      </c>
      <c r="W1847">
        <v>0</v>
      </c>
      <c r="X1847" t="s">
        <v>25</v>
      </c>
      <c r="Y1847" t="s">
        <v>98</v>
      </c>
      <c r="Z1847" t="s">
        <v>38</v>
      </c>
      <c r="AA1847">
        <v>32</v>
      </c>
      <c r="AB1847">
        <v>788</v>
      </c>
    </row>
    <row r="1848" spans="1:28" x14ac:dyDescent="0.3">
      <c r="A1848" t="s">
        <v>3816</v>
      </c>
      <c r="B1848" t="s">
        <v>21</v>
      </c>
      <c r="C1848">
        <f>IF(Customers[[#This Row],[Churn Label]]="yes",1,0)</f>
        <v>0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t="s">
        <v>25</v>
      </c>
      <c r="J1848" t="s">
        <v>88</v>
      </c>
      <c r="K1848">
        <v>0</v>
      </c>
      <c r="L1848">
        <v>0</v>
      </c>
      <c r="M1848">
        <v>3</v>
      </c>
      <c r="N1848" t="s">
        <v>25</v>
      </c>
      <c r="O1848">
        <v>0</v>
      </c>
      <c r="P1848" t="s">
        <v>77</v>
      </c>
      <c r="Q1848" t="s">
        <v>3817</v>
      </c>
      <c r="R1848" t="s">
        <v>26</v>
      </c>
      <c r="S1848">
        <v>57</v>
      </c>
      <c r="T1848" t="s">
        <v>21</v>
      </c>
      <c r="U1848" t="s">
        <v>21</v>
      </c>
      <c r="V1848" t="s">
        <v>21</v>
      </c>
      <c r="W1848">
        <v>0</v>
      </c>
      <c r="X1848" t="s">
        <v>21</v>
      </c>
      <c r="Y1848" t="s">
        <v>98</v>
      </c>
      <c r="Z1848" t="s">
        <v>33</v>
      </c>
      <c r="AA1848">
        <v>24</v>
      </c>
      <c r="AB1848">
        <v>1522</v>
      </c>
    </row>
    <row r="1849" spans="1:28" x14ac:dyDescent="0.3">
      <c r="A1849" t="s">
        <v>3818</v>
      </c>
      <c r="B1849" t="s">
        <v>21</v>
      </c>
      <c r="C1849">
        <f>IF(Customers[[#This Row],[Churn Label]]="yes",1,0)</f>
        <v>0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t="s">
        <v>25</v>
      </c>
      <c r="J1849" t="s">
        <v>88</v>
      </c>
      <c r="K1849">
        <v>0</v>
      </c>
      <c r="L1849">
        <v>0</v>
      </c>
      <c r="M1849">
        <v>3</v>
      </c>
      <c r="N1849" t="s">
        <v>25</v>
      </c>
      <c r="O1849">
        <v>0</v>
      </c>
      <c r="P1849" t="s">
        <v>93</v>
      </c>
      <c r="Q1849" t="s">
        <v>3819</v>
      </c>
      <c r="R1849" t="s">
        <v>26</v>
      </c>
      <c r="S1849">
        <v>79</v>
      </c>
      <c r="T1849" t="s">
        <v>21</v>
      </c>
      <c r="U1849" t="s">
        <v>25</v>
      </c>
      <c r="V1849" t="s">
        <v>21</v>
      </c>
      <c r="W1849">
        <v>0</v>
      </c>
      <c r="X1849" t="s">
        <v>21</v>
      </c>
      <c r="Y1849" t="s">
        <v>53</v>
      </c>
      <c r="Z1849" t="s">
        <v>33</v>
      </c>
      <c r="AA1849">
        <v>39</v>
      </c>
      <c r="AB1849">
        <v>661</v>
      </c>
    </row>
    <row r="1850" spans="1:28" x14ac:dyDescent="0.3">
      <c r="A1850" t="s">
        <v>3820</v>
      </c>
      <c r="B1850" t="s">
        <v>21</v>
      </c>
      <c r="C1850">
        <f>IF(Customers[[#This Row],[Churn Label]]="yes",1,0)</f>
        <v>0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0</v>
      </c>
      <c r="N1850" t="s">
        <v>21</v>
      </c>
      <c r="O1850">
        <v>0</v>
      </c>
      <c r="P1850" t="s">
        <v>82</v>
      </c>
      <c r="Q1850" t="s">
        <v>3821</v>
      </c>
      <c r="R1850" t="s">
        <v>24</v>
      </c>
      <c r="S1850">
        <v>39</v>
      </c>
      <c r="T1850" t="s">
        <v>21</v>
      </c>
      <c r="U1850" t="s">
        <v>21</v>
      </c>
      <c r="V1850" t="s">
        <v>21</v>
      </c>
      <c r="W1850">
        <v>0</v>
      </c>
      <c r="X1850" t="s">
        <v>21</v>
      </c>
      <c r="Y1850" t="s">
        <v>53</v>
      </c>
      <c r="Z1850" t="s">
        <v>33</v>
      </c>
      <c r="AA1850">
        <v>14</v>
      </c>
      <c r="AB1850">
        <v>953</v>
      </c>
    </row>
    <row r="1851" spans="1:28" x14ac:dyDescent="0.3">
      <c r="A1851" t="s">
        <v>3822</v>
      </c>
      <c r="B1851" t="s">
        <v>21</v>
      </c>
      <c r="C1851">
        <f>IF(Customers[[#This Row],[Churn Label]]="yes",1,0)</f>
        <v>0</v>
      </c>
      <c r="D1851">
        <v>1</v>
      </c>
      <c r="E1851">
        <v>6</v>
      </c>
      <c r="F1851">
        <v>14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7</v>
      </c>
      <c r="N1851" t="s">
        <v>25</v>
      </c>
      <c r="O1851">
        <v>0</v>
      </c>
      <c r="P1851" t="s">
        <v>85</v>
      </c>
      <c r="Q1851" t="s">
        <v>3823</v>
      </c>
      <c r="R1851" t="s">
        <v>24</v>
      </c>
      <c r="S1851">
        <v>31</v>
      </c>
      <c r="T1851" t="s">
        <v>21</v>
      </c>
      <c r="U1851" t="s">
        <v>21</v>
      </c>
      <c r="V1851" t="s">
        <v>21</v>
      </c>
      <c r="W1851">
        <v>0</v>
      </c>
      <c r="X1851" t="s">
        <v>25</v>
      </c>
      <c r="Y1851" t="s">
        <v>32</v>
      </c>
      <c r="Z1851" t="s">
        <v>38</v>
      </c>
      <c r="AA1851">
        <v>40</v>
      </c>
      <c r="AB1851">
        <v>40</v>
      </c>
    </row>
    <row r="1852" spans="1:28" x14ac:dyDescent="0.3">
      <c r="A1852" t="s">
        <v>3824</v>
      </c>
      <c r="B1852" t="s">
        <v>21</v>
      </c>
      <c r="C1852">
        <f>IF(Customers[[#This Row],[Churn Label]]="yes",1,0)</f>
        <v>0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5</v>
      </c>
      <c r="N1852" t="s">
        <v>25</v>
      </c>
      <c r="O1852">
        <v>0</v>
      </c>
      <c r="P1852" t="s">
        <v>76</v>
      </c>
      <c r="Q1852" t="s">
        <v>3825</v>
      </c>
      <c r="R1852" t="s">
        <v>26</v>
      </c>
      <c r="S1852">
        <v>39</v>
      </c>
      <c r="T1852" t="s">
        <v>21</v>
      </c>
      <c r="U1852" t="s">
        <v>21</v>
      </c>
      <c r="V1852" t="s">
        <v>21</v>
      </c>
      <c r="W1852">
        <v>0</v>
      </c>
      <c r="X1852" t="s">
        <v>25</v>
      </c>
      <c r="Y1852" t="s">
        <v>98</v>
      </c>
      <c r="Z1852" t="s">
        <v>38</v>
      </c>
      <c r="AA1852">
        <v>52</v>
      </c>
      <c r="AB1852">
        <v>3400</v>
      </c>
    </row>
    <row r="1853" spans="1:28" x14ac:dyDescent="0.3">
      <c r="A1853" t="s">
        <v>3826</v>
      </c>
      <c r="B1853" t="s">
        <v>21</v>
      </c>
      <c r="C1853">
        <f>IF(Customers[[#This Row],[Churn Label]]="yes",1,0)</f>
        <v>0</v>
      </c>
      <c r="D1853">
        <v>1</v>
      </c>
      <c r="E1853">
        <v>1</v>
      </c>
      <c r="F1853">
        <v>4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10</v>
      </c>
      <c r="N1853" t="s">
        <v>21</v>
      </c>
      <c r="O1853">
        <v>5</v>
      </c>
      <c r="P1853" t="s">
        <v>29</v>
      </c>
      <c r="Q1853" t="s">
        <v>3827</v>
      </c>
      <c r="R1853" t="s">
        <v>24</v>
      </c>
      <c r="S1853">
        <v>20</v>
      </c>
      <c r="T1853" t="s">
        <v>25</v>
      </c>
      <c r="U1853" t="s">
        <v>21</v>
      </c>
      <c r="V1853" t="s">
        <v>21</v>
      </c>
      <c r="W1853">
        <v>0</v>
      </c>
      <c r="X1853" t="s">
        <v>21</v>
      </c>
      <c r="Y1853" t="s">
        <v>32</v>
      </c>
      <c r="Z1853" t="s">
        <v>38</v>
      </c>
      <c r="AA1853">
        <v>24</v>
      </c>
      <c r="AB1853">
        <v>24</v>
      </c>
    </row>
    <row r="1854" spans="1:28" x14ac:dyDescent="0.3">
      <c r="A1854" t="s">
        <v>3828</v>
      </c>
      <c r="B1854" t="s">
        <v>21</v>
      </c>
      <c r="C1854">
        <f>IF(Customers[[#This Row],[Churn Label]]="yes",1,0)</f>
        <v>0</v>
      </c>
      <c r="D1854">
        <v>18</v>
      </c>
      <c r="E1854">
        <v>71</v>
      </c>
      <c r="F1854">
        <v>271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9</v>
      </c>
      <c r="N1854" t="s">
        <v>25</v>
      </c>
      <c r="O1854">
        <v>0</v>
      </c>
      <c r="P1854" t="s">
        <v>85</v>
      </c>
      <c r="Q1854" t="s">
        <v>3829</v>
      </c>
      <c r="R1854" t="s">
        <v>24</v>
      </c>
      <c r="S1854">
        <v>45</v>
      </c>
      <c r="T1854" t="s">
        <v>21</v>
      </c>
      <c r="U1854" t="s">
        <v>21</v>
      </c>
      <c r="V1854" t="s">
        <v>21</v>
      </c>
      <c r="W1854">
        <v>0</v>
      </c>
      <c r="X1854" t="s">
        <v>21</v>
      </c>
      <c r="Y1854" t="s">
        <v>32</v>
      </c>
      <c r="Z1854" t="s">
        <v>33</v>
      </c>
      <c r="AA1854">
        <v>19</v>
      </c>
      <c r="AB1854">
        <v>342</v>
      </c>
    </row>
    <row r="1855" spans="1:28" x14ac:dyDescent="0.3">
      <c r="A1855" t="s">
        <v>3830</v>
      </c>
      <c r="B1855" t="s">
        <v>21</v>
      </c>
      <c r="C1855">
        <f>IF(Customers[[#This Row],[Churn Label]]="yes",1,0)</f>
        <v>0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0</v>
      </c>
      <c r="N1855" t="s">
        <v>21</v>
      </c>
      <c r="O1855">
        <v>0</v>
      </c>
      <c r="P1855" t="s">
        <v>67</v>
      </c>
      <c r="Q1855" t="s">
        <v>3831</v>
      </c>
      <c r="R1855" t="s">
        <v>26</v>
      </c>
      <c r="S1855">
        <v>36</v>
      </c>
      <c r="T1855" t="s">
        <v>21</v>
      </c>
      <c r="U1855" t="s">
        <v>21</v>
      </c>
      <c r="V1855" t="s">
        <v>21</v>
      </c>
      <c r="W1855">
        <v>0</v>
      </c>
      <c r="X1855" t="s">
        <v>21</v>
      </c>
      <c r="Y1855" t="s">
        <v>32</v>
      </c>
      <c r="Z1855" t="s">
        <v>38</v>
      </c>
      <c r="AA1855">
        <v>16</v>
      </c>
      <c r="AB1855">
        <v>207</v>
      </c>
    </row>
    <row r="1856" spans="1:28" x14ac:dyDescent="0.3">
      <c r="A1856" t="s">
        <v>3832</v>
      </c>
      <c r="B1856" t="s">
        <v>21</v>
      </c>
      <c r="C1856">
        <f>IF(Customers[[#This Row],[Churn Label]]="yes",1,0)</f>
        <v>0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t="s">
        <v>25</v>
      </c>
      <c r="J1856" t="s">
        <v>88</v>
      </c>
      <c r="K1856">
        <v>0</v>
      </c>
      <c r="L1856">
        <v>0</v>
      </c>
      <c r="M1856">
        <v>3</v>
      </c>
      <c r="N1856" t="s">
        <v>25</v>
      </c>
      <c r="O1856">
        <v>0</v>
      </c>
      <c r="P1856" t="s">
        <v>72</v>
      </c>
      <c r="Q1856" t="s">
        <v>3833</v>
      </c>
      <c r="R1856" t="s">
        <v>24</v>
      </c>
      <c r="S1856">
        <v>61</v>
      </c>
      <c r="T1856" t="s">
        <v>21</v>
      </c>
      <c r="U1856" t="s">
        <v>21</v>
      </c>
      <c r="V1856" t="s">
        <v>21</v>
      </c>
      <c r="W1856">
        <v>0</v>
      </c>
      <c r="X1856" t="s">
        <v>21</v>
      </c>
      <c r="Y1856" t="s">
        <v>32</v>
      </c>
      <c r="Z1856" t="s">
        <v>38</v>
      </c>
      <c r="AA1856">
        <v>44</v>
      </c>
      <c r="AB1856">
        <v>331</v>
      </c>
    </row>
    <row r="1857" spans="1:28" x14ac:dyDescent="0.3">
      <c r="A1857" t="s">
        <v>3834</v>
      </c>
      <c r="B1857" t="s">
        <v>21</v>
      </c>
      <c r="C1857">
        <f>IF(Customers[[#This Row],[Churn Label]]="yes",1,0)</f>
        <v>0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1</v>
      </c>
      <c r="N1857" t="s">
        <v>25</v>
      </c>
      <c r="O1857">
        <v>0</v>
      </c>
      <c r="P1857" t="s">
        <v>50</v>
      </c>
      <c r="Q1857" t="s">
        <v>3835</v>
      </c>
      <c r="R1857" t="s">
        <v>24</v>
      </c>
      <c r="S1857">
        <v>75</v>
      </c>
      <c r="T1857" t="s">
        <v>21</v>
      </c>
      <c r="U1857" t="s">
        <v>25</v>
      </c>
      <c r="V1857" t="s">
        <v>21</v>
      </c>
      <c r="W1857">
        <v>0</v>
      </c>
      <c r="X1857" t="s">
        <v>21</v>
      </c>
      <c r="Y1857" t="s">
        <v>53</v>
      </c>
      <c r="Z1857" t="s">
        <v>33</v>
      </c>
      <c r="AA1857">
        <v>19</v>
      </c>
      <c r="AB1857">
        <v>894</v>
      </c>
    </row>
    <row r="1858" spans="1:28" x14ac:dyDescent="0.3">
      <c r="A1858" t="s">
        <v>3836</v>
      </c>
      <c r="B1858" t="s">
        <v>21</v>
      </c>
      <c r="C1858">
        <f>IF(Customers[[#This Row],[Churn Label]]="yes",1,0)</f>
        <v>0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t="s">
        <v>25</v>
      </c>
      <c r="J1858" t="s">
        <v>88</v>
      </c>
      <c r="K1858">
        <v>0</v>
      </c>
      <c r="L1858">
        <v>0</v>
      </c>
      <c r="M1858">
        <v>5</v>
      </c>
      <c r="N1858" t="s">
        <v>25</v>
      </c>
      <c r="O1858">
        <v>0</v>
      </c>
      <c r="P1858" t="s">
        <v>85</v>
      </c>
      <c r="Q1858" t="s">
        <v>3837</v>
      </c>
      <c r="R1858" t="s">
        <v>26</v>
      </c>
      <c r="S1858">
        <v>41</v>
      </c>
      <c r="T1858" t="s">
        <v>21</v>
      </c>
      <c r="U1858" t="s">
        <v>21</v>
      </c>
      <c r="V1858" t="s">
        <v>21</v>
      </c>
      <c r="W1858">
        <v>0</v>
      </c>
      <c r="X1858" t="s">
        <v>25</v>
      </c>
      <c r="Y1858" t="s">
        <v>98</v>
      </c>
      <c r="Z1858" t="s">
        <v>33</v>
      </c>
      <c r="AA1858">
        <v>24</v>
      </c>
      <c r="AB1858">
        <v>988</v>
      </c>
    </row>
    <row r="1859" spans="1:28" x14ac:dyDescent="0.3">
      <c r="A1859" t="s">
        <v>3838</v>
      </c>
      <c r="B1859" t="s">
        <v>21</v>
      </c>
      <c r="C1859">
        <f>IF(Customers[[#This Row],[Churn Label]]="yes",1,0)</f>
        <v>0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0</v>
      </c>
      <c r="N1859" t="s">
        <v>21</v>
      </c>
      <c r="O1859">
        <v>0</v>
      </c>
      <c r="P1859" t="s">
        <v>45</v>
      </c>
      <c r="Q1859" t="s">
        <v>3839</v>
      </c>
      <c r="R1859" t="s">
        <v>24</v>
      </c>
      <c r="S1859">
        <v>23</v>
      </c>
      <c r="T1859" t="s">
        <v>25</v>
      </c>
      <c r="U1859" t="s">
        <v>21</v>
      </c>
      <c r="V1859" t="s">
        <v>21</v>
      </c>
      <c r="W1859">
        <v>0</v>
      </c>
      <c r="X1859" t="s">
        <v>21</v>
      </c>
      <c r="Y1859" t="s">
        <v>98</v>
      </c>
      <c r="Z1859" t="s">
        <v>38</v>
      </c>
      <c r="AA1859">
        <v>11</v>
      </c>
      <c r="AB1859">
        <v>181</v>
      </c>
    </row>
    <row r="1860" spans="1:28" x14ac:dyDescent="0.3">
      <c r="A1860" t="s">
        <v>3840</v>
      </c>
      <c r="B1860" t="s">
        <v>21</v>
      </c>
      <c r="C1860">
        <f>IF(Customers[[#This Row],[Churn Label]]="yes",1,0)</f>
        <v>0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25</v>
      </c>
      <c r="O1860">
        <v>0</v>
      </c>
      <c r="P1860" t="s">
        <v>42</v>
      </c>
      <c r="Q1860" t="s">
        <v>3841</v>
      </c>
      <c r="R1860" t="s">
        <v>24</v>
      </c>
      <c r="S1860">
        <v>53</v>
      </c>
      <c r="T1860" t="s">
        <v>21</v>
      </c>
      <c r="U1860" t="s">
        <v>21</v>
      </c>
      <c r="V1860" t="s">
        <v>21</v>
      </c>
      <c r="W1860">
        <v>0</v>
      </c>
      <c r="X1860" t="s">
        <v>25</v>
      </c>
      <c r="Y1860" t="s">
        <v>98</v>
      </c>
      <c r="Z1860" t="s">
        <v>38</v>
      </c>
      <c r="AA1860">
        <v>63</v>
      </c>
      <c r="AB1860">
        <v>4531</v>
      </c>
    </row>
    <row r="1861" spans="1:28" x14ac:dyDescent="0.3">
      <c r="A1861" t="s">
        <v>3842</v>
      </c>
      <c r="B1861" t="s">
        <v>21</v>
      </c>
      <c r="C1861">
        <f>IF(Customers[[#This Row],[Churn Label]]="yes",1,0)</f>
        <v>0</v>
      </c>
      <c r="D1861">
        <v>2</v>
      </c>
      <c r="E1861">
        <v>9</v>
      </c>
      <c r="F1861">
        <v>28.8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7</v>
      </c>
      <c r="N1861" t="s">
        <v>25</v>
      </c>
      <c r="O1861">
        <v>0</v>
      </c>
      <c r="P1861" t="s">
        <v>60</v>
      </c>
      <c r="Q1861" t="s">
        <v>3843</v>
      </c>
      <c r="R1861" t="s">
        <v>24</v>
      </c>
      <c r="S1861">
        <v>67</v>
      </c>
      <c r="T1861" t="s">
        <v>21</v>
      </c>
      <c r="U1861" t="s">
        <v>25</v>
      </c>
      <c r="V1861" t="s">
        <v>21</v>
      </c>
      <c r="W1861">
        <v>0</v>
      </c>
      <c r="X1861" t="s">
        <v>21</v>
      </c>
      <c r="Y1861" t="s">
        <v>53</v>
      </c>
      <c r="Z1861" t="s">
        <v>38</v>
      </c>
      <c r="AA1861">
        <v>55</v>
      </c>
      <c r="AB1861">
        <v>121</v>
      </c>
    </row>
    <row r="1862" spans="1:28" x14ac:dyDescent="0.3">
      <c r="A1862" t="s">
        <v>3844</v>
      </c>
      <c r="B1862" t="s">
        <v>21</v>
      </c>
      <c r="C1862">
        <f>IF(Customers[[#This Row],[Churn Label]]="yes",1,0)</f>
        <v>0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12</v>
      </c>
      <c r="N1862" t="s">
        <v>21</v>
      </c>
      <c r="O1862">
        <v>43</v>
      </c>
      <c r="P1862" t="s">
        <v>70</v>
      </c>
      <c r="Q1862" t="s">
        <v>3845</v>
      </c>
      <c r="R1862" t="s">
        <v>24</v>
      </c>
      <c r="S1862">
        <v>63</v>
      </c>
      <c r="T1862" t="s">
        <v>21</v>
      </c>
      <c r="U1862" t="s">
        <v>21</v>
      </c>
      <c r="V1862" t="s">
        <v>21</v>
      </c>
      <c r="W1862">
        <v>0</v>
      </c>
      <c r="X1862" t="s">
        <v>25</v>
      </c>
      <c r="Y1862" t="s">
        <v>98</v>
      </c>
      <c r="Z1862" t="s">
        <v>38</v>
      </c>
      <c r="AA1862">
        <v>60</v>
      </c>
      <c r="AB1862">
        <v>4297</v>
      </c>
    </row>
    <row r="1863" spans="1:28" x14ac:dyDescent="0.3">
      <c r="A1863" t="s">
        <v>3846</v>
      </c>
      <c r="B1863" t="s">
        <v>21</v>
      </c>
      <c r="C1863">
        <f>IF(Customers[[#This Row],[Churn Label]]="yes",1,0)</f>
        <v>0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5</v>
      </c>
      <c r="N1863" t="s">
        <v>25</v>
      </c>
      <c r="O1863">
        <v>0</v>
      </c>
      <c r="P1863" t="s">
        <v>37</v>
      </c>
      <c r="Q1863" t="s">
        <v>3847</v>
      </c>
      <c r="R1863" t="s">
        <v>26</v>
      </c>
      <c r="S1863">
        <v>47</v>
      </c>
      <c r="T1863" t="s">
        <v>21</v>
      </c>
      <c r="U1863" t="s">
        <v>21</v>
      </c>
      <c r="V1863" t="s">
        <v>21</v>
      </c>
      <c r="W1863">
        <v>0</v>
      </c>
      <c r="X1863" t="s">
        <v>21</v>
      </c>
      <c r="Y1863" t="s">
        <v>32</v>
      </c>
      <c r="Z1863" t="s">
        <v>33</v>
      </c>
      <c r="AA1863">
        <v>34</v>
      </c>
      <c r="AB1863">
        <v>401</v>
      </c>
    </row>
    <row r="1864" spans="1:28" x14ac:dyDescent="0.3">
      <c r="A1864" t="s">
        <v>3848</v>
      </c>
      <c r="B1864" t="s">
        <v>21</v>
      </c>
      <c r="C1864">
        <f>IF(Customers[[#This Row],[Churn Label]]="yes",1,0)</f>
        <v>0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7</v>
      </c>
      <c r="N1864" t="s">
        <v>25</v>
      </c>
      <c r="O1864">
        <v>0</v>
      </c>
      <c r="P1864" t="s">
        <v>30</v>
      </c>
      <c r="Q1864" t="s">
        <v>3849</v>
      </c>
      <c r="R1864" t="s">
        <v>24</v>
      </c>
      <c r="S1864">
        <v>50</v>
      </c>
      <c r="T1864" t="s">
        <v>21</v>
      </c>
      <c r="U1864" t="s">
        <v>21</v>
      </c>
      <c r="V1864" t="s">
        <v>21</v>
      </c>
      <c r="W1864">
        <v>0</v>
      </c>
      <c r="X1864" t="s">
        <v>21</v>
      </c>
      <c r="Y1864" t="s">
        <v>98</v>
      </c>
      <c r="Z1864" t="s">
        <v>38</v>
      </c>
      <c r="AA1864">
        <v>21</v>
      </c>
      <c r="AB1864">
        <v>1119</v>
      </c>
    </row>
    <row r="1865" spans="1:28" x14ac:dyDescent="0.3">
      <c r="A1865" t="s">
        <v>3850</v>
      </c>
      <c r="B1865" t="s">
        <v>21</v>
      </c>
      <c r="C1865">
        <f>IF(Customers[[#This Row],[Churn Label]]="yes",1,0)</f>
        <v>0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9</v>
      </c>
      <c r="N1865" t="s">
        <v>25</v>
      </c>
      <c r="O1865">
        <v>0</v>
      </c>
      <c r="P1865" t="s">
        <v>29</v>
      </c>
      <c r="Q1865" t="s">
        <v>3851</v>
      </c>
      <c r="R1865" t="s">
        <v>24</v>
      </c>
      <c r="S1865">
        <v>29</v>
      </c>
      <c r="T1865" t="s">
        <v>25</v>
      </c>
      <c r="U1865" t="s">
        <v>21</v>
      </c>
      <c r="V1865" t="s">
        <v>21</v>
      </c>
      <c r="W1865">
        <v>0</v>
      </c>
      <c r="X1865" t="s">
        <v>25</v>
      </c>
      <c r="Y1865" t="s">
        <v>53</v>
      </c>
      <c r="Z1865" t="s">
        <v>33</v>
      </c>
      <c r="AA1865">
        <v>58</v>
      </c>
      <c r="AB1865">
        <v>4049</v>
      </c>
    </row>
    <row r="1866" spans="1:28" x14ac:dyDescent="0.3">
      <c r="A1866" t="s">
        <v>3852</v>
      </c>
      <c r="B1866" t="s">
        <v>21</v>
      </c>
      <c r="C1866">
        <f>IF(Customers[[#This Row],[Churn Label]]="yes",1,0)</f>
        <v>0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7</v>
      </c>
      <c r="N1866" t="s">
        <v>25</v>
      </c>
      <c r="O1866">
        <v>0</v>
      </c>
      <c r="P1866" t="s">
        <v>63</v>
      </c>
      <c r="Q1866" t="s">
        <v>3853</v>
      </c>
      <c r="R1866" t="s">
        <v>26</v>
      </c>
      <c r="S1866">
        <v>51</v>
      </c>
      <c r="T1866" t="s">
        <v>21</v>
      </c>
      <c r="U1866" t="s">
        <v>21</v>
      </c>
      <c r="V1866" t="s">
        <v>21</v>
      </c>
      <c r="W1866">
        <v>0</v>
      </c>
      <c r="X1866" t="s">
        <v>21</v>
      </c>
      <c r="Y1866" t="s">
        <v>32</v>
      </c>
      <c r="Z1866" t="s">
        <v>33</v>
      </c>
      <c r="AA1866">
        <v>25</v>
      </c>
      <c r="AB1866">
        <v>681</v>
      </c>
    </row>
    <row r="1867" spans="1:28" x14ac:dyDescent="0.3">
      <c r="A1867" t="s">
        <v>3854</v>
      </c>
      <c r="B1867" t="s">
        <v>21</v>
      </c>
      <c r="C1867">
        <f>IF(Customers[[#This Row],[Churn Label]]="yes",1,0)</f>
        <v>0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0</v>
      </c>
      <c r="N1867" t="s">
        <v>21</v>
      </c>
      <c r="O1867">
        <v>0</v>
      </c>
      <c r="P1867" t="s">
        <v>86</v>
      </c>
      <c r="Q1867" t="s">
        <v>3855</v>
      </c>
      <c r="R1867" t="s">
        <v>26</v>
      </c>
      <c r="S1867">
        <v>37</v>
      </c>
      <c r="T1867" t="s">
        <v>21</v>
      </c>
      <c r="U1867" t="s">
        <v>21</v>
      </c>
      <c r="V1867" t="s">
        <v>21</v>
      </c>
      <c r="W1867">
        <v>0</v>
      </c>
      <c r="X1867" t="s">
        <v>21</v>
      </c>
      <c r="Y1867" t="s">
        <v>32</v>
      </c>
      <c r="Z1867" t="s">
        <v>33</v>
      </c>
      <c r="AA1867">
        <v>8</v>
      </c>
      <c r="AB1867">
        <v>158</v>
      </c>
    </row>
    <row r="1868" spans="1:28" x14ac:dyDescent="0.3">
      <c r="A1868" t="s">
        <v>3856</v>
      </c>
      <c r="B1868" t="s">
        <v>21</v>
      </c>
      <c r="C1868">
        <f>IF(Customers[[#This Row],[Churn Label]]="yes",1,0)</f>
        <v>0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5</v>
      </c>
      <c r="N1868" t="s">
        <v>25</v>
      </c>
      <c r="O1868">
        <v>0</v>
      </c>
      <c r="P1868" t="s">
        <v>94</v>
      </c>
      <c r="Q1868" t="s">
        <v>3857</v>
      </c>
      <c r="R1868" t="s">
        <v>24</v>
      </c>
      <c r="S1868">
        <v>66</v>
      </c>
      <c r="T1868" t="s">
        <v>21</v>
      </c>
      <c r="U1868" t="s">
        <v>25</v>
      </c>
      <c r="V1868" t="s">
        <v>21</v>
      </c>
      <c r="W1868">
        <v>0</v>
      </c>
      <c r="X1868" t="s">
        <v>25</v>
      </c>
      <c r="Y1868" t="s">
        <v>53</v>
      </c>
      <c r="Z1868" t="s">
        <v>33</v>
      </c>
      <c r="AA1868">
        <v>37</v>
      </c>
      <c r="AB1868">
        <v>2421</v>
      </c>
    </row>
    <row r="1869" spans="1:28" x14ac:dyDescent="0.3">
      <c r="A1869" t="s">
        <v>3858</v>
      </c>
      <c r="B1869" t="s">
        <v>21</v>
      </c>
      <c r="C1869">
        <f>IF(Customers[[#This Row],[Churn Label]]="yes",1,0)</f>
        <v>0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23</v>
      </c>
      <c r="N1869" t="s">
        <v>21</v>
      </c>
      <c r="O1869">
        <v>78</v>
      </c>
      <c r="P1869" t="s">
        <v>44</v>
      </c>
      <c r="Q1869" t="s">
        <v>3859</v>
      </c>
      <c r="R1869" t="s">
        <v>26</v>
      </c>
      <c r="S1869">
        <v>29</v>
      </c>
      <c r="T1869" t="s">
        <v>25</v>
      </c>
      <c r="U1869" t="s">
        <v>21</v>
      </c>
      <c r="V1869" t="s">
        <v>21</v>
      </c>
      <c r="W1869">
        <v>0</v>
      </c>
      <c r="X1869" t="s">
        <v>25</v>
      </c>
      <c r="Y1869" t="s">
        <v>53</v>
      </c>
      <c r="Z1869" t="s">
        <v>38</v>
      </c>
      <c r="AA1869">
        <v>30</v>
      </c>
      <c r="AB1869">
        <v>1688</v>
      </c>
    </row>
    <row r="1870" spans="1:28" x14ac:dyDescent="0.3">
      <c r="A1870" t="s">
        <v>3860</v>
      </c>
      <c r="B1870" t="s">
        <v>21</v>
      </c>
      <c r="C1870">
        <f>IF(Customers[[#This Row],[Churn Label]]="yes",1,0)</f>
        <v>0</v>
      </c>
      <c r="D1870">
        <v>18</v>
      </c>
      <c r="E1870">
        <v>83</v>
      </c>
      <c r="F1870">
        <v>164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0</v>
      </c>
      <c r="N1870" t="s">
        <v>21</v>
      </c>
      <c r="O1870">
        <v>0</v>
      </c>
      <c r="P1870" t="s">
        <v>50</v>
      </c>
      <c r="Q1870" t="s">
        <v>3861</v>
      </c>
      <c r="R1870" t="s">
        <v>26</v>
      </c>
      <c r="S1870">
        <v>25</v>
      </c>
      <c r="T1870" t="s">
        <v>25</v>
      </c>
      <c r="U1870" t="s">
        <v>21</v>
      </c>
      <c r="V1870" t="s">
        <v>21</v>
      </c>
      <c r="W1870">
        <v>0</v>
      </c>
      <c r="X1870" t="s">
        <v>21</v>
      </c>
      <c r="Y1870" t="s">
        <v>53</v>
      </c>
      <c r="Z1870" t="s">
        <v>33</v>
      </c>
      <c r="AA1870">
        <v>12</v>
      </c>
      <c r="AB1870">
        <v>222</v>
      </c>
    </row>
    <row r="1871" spans="1:28" x14ac:dyDescent="0.3">
      <c r="A1871" t="s">
        <v>3862</v>
      </c>
      <c r="B1871" t="s">
        <v>21</v>
      </c>
      <c r="C1871">
        <f>IF(Customers[[#This Row],[Churn Label]]="yes",1,0)</f>
        <v>0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13</v>
      </c>
      <c r="N1871" t="s">
        <v>25</v>
      </c>
      <c r="O1871">
        <v>0</v>
      </c>
      <c r="P1871" t="s">
        <v>29</v>
      </c>
      <c r="Q1871" t="s">
        <v>3863</v>
      </c>
      <c r="R1871" t="s">
        <v>26</v>
      </c>
      <c r="S1871">
        <v>29</v>
      </c>
      <c r="T1871" t="s">
        <v>25</v>
      </c>
      <c r="U1871" t="s">
        <v>21</v>
      </c>
      <c r="V1871" t="s">
        <v>21</v>
      </c>
      <c r="W1871">
        <v>0</v>
      </c>
      <c r="X1871" t="s">
        <v>25</v>
      </c>
      <c r="Y1871" t="s">
        <v>98</v>
      </c>
      <c r="Z1871" t="s">
        <v>38</v>
      </c>
      <c r="AA1871">
        <v>59</v>
      </c>
      <c r="AB1871">
        <v>1837</v>
      </c>
    </row>
    <row r="1872" spans="1:28" x14ac:dyDescent="0.3">
      <c r="A1872" t="s">
        <v>3864</v>
      </c>
      <c r="B1872" t="s">
        <v>21</v>
      </c>
      <c r="C1872">
        <f>IF(Customers[[#This Row],[Churn Label]]="yes",1,0)</f>
        <v>0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10</v>
      </c>
      <c r="N1872" t="s">
        <v>25</v>
      </c>
      <c r="O1872">
        <v>0</v>
      </c>
      <c r="P1872" t="s">
        <v>72</v>
      </c>
      <c r="Q1872" t="s">
        <v>3865</v>
      </c>
      <c r="R1872" t="s">
        <v>26</v>
      </c>
      <c r="S1872">
        <v>33</v>
      </c>
      <c r="T1872" t="s">
        <v>21</v>
      </c>
      <c r="U1872" t="s">
        <v>21</v>
      </c>
      <c r="V1872" t="s">
        <v>21</v>
      </c>
      <c r="W1872">
        <v>0</v>
      </c>
      <c r="X1872" t="s">
        <v>25</v>
      </c>
      <c r="Y1872" t="s">
        <v>53</v>
      </c>
      <c r="Z1872" t="s">
        <v>33</v>
      </c>
      <c r="AA1872">
        <v>55</v>
      </c>
      <c r="AB1872">
        <v>2861</v>
      </c>
    </row>
    <row r="1873" spans="1:28" x14ac:dyDescent="0.3">
      <c r="A1873" t="s">
        <v>3866</v>
      </c>
      <c r="B1873" t="s">
        <v>21</v>
      </c>
      <c r="C1873">
        <f>IF(Customers[[#This Row],[Churn Label]]="yes",1,0)</f>
        <v>0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1</v>
      </c>
      <c r="N1873" t="s">
        <v>25</v>
      </c>
      <c r="O1873">
        <v>0</v>
      </c>
      <c r="P1873" t="s">
        <v>93</v>
      </c>
      <c r="Q1873" t="s">
        <v>3867</v>
      </c>
      <c r="R1873" t="s">
        <v>24</v>
      </c>
      <c r="S1873">
        <v>59</v>
      </c>
      <c r="T1873" t="s">
        <v>21</v>
      </c>
      <c r="U1873" t="s">
        <v>21</v>
      </c>
      <c r="V1873" t="s">
        <v>21</v>
      </c>
      <c r="W1873">
        <v>0</v>
      </c>
      <c r="X1873" t="s">
        <v>25</v>
      </c>
      <c r="Y1873" t="s">
        <v>98</v>
      </c>
      <c r="Z1873" t="s">
        <v>38</v>
      </c>
      <c r="AA1873">
        <v>38</v>
      </c>
      <c r="AB1873">
        <v>1792</v>
      </c>
    </row>
    <row r="1874" spans="1:28" x14ac:dyDescent="0.3">
      <c r="A1874" t="s">
        <v>3868</v>
      </c>
      <c r="B1874" t="s">
        <v>21</v>
      </c>
      <c r="C1874">
        <f>IF(Customers[[#This Row],[Churn Label]]="yes",1,0)</f>
        <v>0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1</v>
      </c>
      <c r="N1874" t="s">
        <v>25</v>
      </c>
      <c r="O1874">
        <v>0</v>
      </c>
      <c r="P1874" t="s">
        <v>23</v>
      </c>
      <c r="Q1874" t="s">
        <v>3869</v>
      </c>
      <c r="R1874" t="s">
        <v>24</v>
      </c>
      <c r="S1874">
        <v>70</v>
      </c>
      <c r="T1874" t="s">
        <v>21</v>
      </c>
      <c r="U1874" t="s">
        <v>25</v>
      </c>
      <c r="V1874" t="s">
        <v>21</v>
      </c>
      <c r="W1874">
        <v>0</v>
      </c>
      <c r="X1874" t="s">
        <v>21</v>
      </c>
      <c r="Y1874" t="s">
        <v>53</v>
      </c>
      <c r="Z1874" t="s">
        <v>38</v>
      </c>
      <c r="AA1874">
        <v>28</v>
      </c>
      <c r="AB1874">
        <v>296</v>
      </c>
    </row>
    <row r="1875" spans="1:28" x14ac:dyDescent="0.3">
      <c r="A1875" t="s">
        <v>3870</v>
      </c>
      <c r="B1875" t="s">
        <v>21</v>
      </c>
      <c r="C1875">
        <f>IF(Customers[[#This Row],[Churn Label]]="yes",1,0)</f>
        <v>0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5</v>
      </c>
      <c r="N1875" t="s">
        <v>21</v>
      </c>
      <c r="O1875">
        <v>48</v>
      </c>
      <c r="P1875" t="s">
        <v>67</v>
      </c>
      <c r="Q1875" t="s">
        <v>3871</v>
      </c>
      <c r="R1875" t="s">
        <v>26</v>
      </c>
      <c r="S1875">
        <v>66</v>
      </c>
      <c r="T1875" t="s">
        <v>21</v>
      </c>
      <c r="U1875" t="s">
        <v>25</v>
      </c>
      <c r="V1875" t="s">
        <v>21</v>
      </c>
      <c r="W1875">
        <v>0</v>
      </c>
      <c r="X1875" t="s">
        <v>21</v>
      </c>
      <c r="Y1875" t="s">
        <v>53</v>
      </c>
      <c r="Z1875" t="s">
        <v>38</v>
      </c>
      <c r="AA1875">
        <v>38</v>
      </c>
      <c r="AB1875">
        <v>2128</v>
      </c>
    </row>
    <row r="1876" spans="1:28" x14ac:dyDescent="0.3">
      <c r="A1876" t="s">
        <v>3872</v>
      </c>
      <c r="B1876" t="s">
        <v>21</v>
      </c>
      <c r="C1876">
        <f>IF(Customers[[#This Row],[Churn Label]]="yes",1,0)</f>
        <v>0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0</v>
      </c>
      <c r="N1876" t="s">
        <v>21</v>
      </c>
      <c r="O1876">
        <v>0</v>
      </c>
      <c r="P1876" t="s">
        <v>84</v>
      </c>
      <c r="Q1876" t="s">
        <v>3873</v>
      </c>
      <c r="R1876" t="s">
        <v>26</v>
      </c>
      <c r="S1876">
        <v>21</v>
      </c>
      <c r="T1876" t="s">
        <v>25</v>
      </c>
      <c r="U1876" t="s">
        <v>21</v>
      </c>
      <c r="V1876" t="s">
        <v>21</v>
      </c>
      <c r="W1876">
        <v>0</v>
      </c>
      <c r="X1876" t="s">
        <v>21</v>
      </c>
      <c r="Y1876" t="s">
        <v>53</v>
      </c>
      <c r="Z1876" t="s">
        <v>33</v>
      </c>
      <c r="AA1876">
        <v>15</v>
      </c>
      <c r="AB1876">
        <v>967</v>
      </c>
    </row>
    <row r="1877" spans="1:28" x14ac:dyDescent="0.3">
      <c r="A1877" t="s">
        <v>3874</v>
      </c>
      <c r="B1877" t="s">
        <v>21</v>
      </c>
      <c r="C1877">
        <f>IF(Customers[[#This Row],[Churn Label]]="yes",1,0)</f>
        <v>0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7</v>
      </c>
      <c r="N1877" t="s">
        <v>25</v>
      </c>
      <c r="O1877">
        <v>0</v>
      </c>
      <c r="P1877" t="s">
        <v>73</v>
      </c>
      <c r="Q1877" t="s">
        <v>3875</v>
      </c>
      <c r="R1877" t="s">
        <v>26</v>
      </c>
      <c r="S1877">
        <v>34</v>
      </c>
      <c r="T1877" t="s">
        <v>21</v>
      </c>
      <c r="U1877" t="s">
        <v>21</v>
      </c>
      <c r="V1877" t="s">
        <v>21</v>
      </c>
      <c r="W1877">
        <v>0</v>
      </c>
      <c r="X1877" t="s">
        <v>25</v>
      </c>
      <c r="Y1877" t="s">
        <v>53</v>
      </c>
      <c r="Z1877" t="s">
        <v>33</v>
      </c>
      <c r="AA1877">
        <v>35</v>
      </c>
      <c r="AB1877">
        <v>2479</v>
      </c>
    </row>
    <row r="1878" spans="1:28" x14ac:dyDescent="0.3">
      <c r="A1878" t="s">
        <v>3876</v>
      </c>
      <c r="B1878" t="s">
        <v>21</v>
      </c>
      <c r="C1878">
        <f>IF(Customers[[#This Row],[Churn Label]]="yes",1,0)</f>
        <v>0</v>
      </c>
      <c r="D1878">
        <v>2</v>
      </c>
      <c r="E1878">
        <v>13</v>
      </c>
      <c r="F1878">
        <v>23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0</v>
      </c>
      <c r="N1878" t="s">
        <v>21</v>
      </c>
      <c r="O1878">
        <v>0</v>
      </c>
      <c r="P1878" t="s">
        <v>55</v>
      </c>
      <c r="Q1878" t="s">
        <v>3877</v>
      </c>
      <c r="R1878" t="s">
        <v>24</v>
      </c>
      <c r="S1878">
        <v>37</v>
      </c>
      <c r="T1878" t="s">
        <v>21</v>
      </c>
      <c r="U1878" t="s">
        <v>21</v>
      </c>
      <c r="V1878" t="s">
        <v>21</v>
      </c>
      <c r="W1878">
        <v>0</v>
      </c>
      <c r="X1878" t="s">
        <v>21</v>
      </c>
      <c r="Y1878" t="s">
        <v>32</v>
      </c>
      <c r="Z1878" t="s">
        <v>33</v>
      </c>
      <c r="AA1878">
        <v>12</v>
      </c>
      <c r="AB1878">
        <v>28</v>
      </c>
    </row>
    <row r="1879" spans="1:28" x14ac:dyDescent="0.3">
      <c r="A1879" t="s">
        <v>3878</v>
      </c>
      <c r="B1879" t="s">
        <v>21</v>
      </c>
      <c r="C1879">
        <f>IF(Customers[[#This Row],[Churn Label]]="yes",1,0)</f>
        <v>0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1</v>
      </c>
      <c r="N1879" t="s">
        <v>25</v>
      </c>
      <c r="O1879">
        <v>0</v>
      </c>
      <c r="P1879" t="s">
        <v>43</v>
      </c>
      <c r="Q1879" t="s">
        <v>3879</v>
      </c>
      <c r="R1879" t="s">
        <v>24</v>
      </c>
      <c r="S1879">
        <v>55</v>
      </c>
      <c r="T1879" t="s">
        <v>21</v>
      </c>
      <c r="U1879" t="s">
        <v>21</v>
      </c>
      <c r="V1879" t="s">
        <v>21</v>
      </c>
      <c r="W1879">
        <v>0</v>
      </c>
      <c r="X1879" t="s">
        <v>25</v>
      </c>
      <c r="Y1879" t="s">
        <v>98</v>
      </c>
      <c r="Z1879" t="s">
        <v>38</v>
      </c>
      <c r="AA1879">
        <v>38</v>
      </c>
      <c r="AB1879">
        <v>1594</v>
      </c>
    </row>
    <row r="1880" spans="1:28" x14ac:dyDescent="0.3">
      <c r="A1880" t="s">
        <v>3880</v>
      </c>
      <c r="B1880" t="s">
        <v>21</v>
      </c>
      <c r="C1880">
        <f>IF(Customers[[#This Row],[Churn Label]]="yes",1,0)</f>
        <v>0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27</v>
      </c>
      <c r="N1880" t="s">
        <v>25</v>
      </c>
      <c r="O1880">
        <v>0</v>
      </c>
      <c r="P1880" t="s">
        <v>80</v>
      </c>
      <c r="Q1880" t="s">
        <v>3881</v>
      </c>
      <c r="R1880" t="s">
        <v>24</v>
      </c>
      <c r="S1880">
        <v>24</v>
      </c>
      <c r="T1880" t="s">
        <v>25</v>
      </c>
      <c r="U1880" t="s">
        <v>21</v>
      </c>
      <c r="V1880" t="s">
        <v>21</v>
      </c>
      <c r="W1880">
        <v>0</v>
      </c>
      <c r="X1880" t="s">
        <v>21</v>
      </c>
      <c r="Y1880" t="s">
        <v>98</v>
      </c>
      <c r="Z1880" t="s">
        <v>38</v>
      </c>
      <c r="AA1880">
        <v>32</v>
      </c>
      <c r="AB1880">
        <v>1831</v>
      </c>
    </row>
    <row r="1881" spans="1:28" x14ac:dyDescent="0.3">
      <c r="A1881" t="s">
        <v>3882</v>
      </c>
      <c r="B1881" t="s">
        <v>21</v>
      </c>
      <c r="C1881">
        <f>IF(Customers[[#This Row],[Churn Label]]="yes",1,0)</f>
        <v>0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0</v>
      </c>
      <c r="N1881" t="s">
        <v>21</v>
      </c>
      <c r="O1881">
        <v>0</v>
      </c>
      <c r="P1881" t="s">
        <v>86</v>
      </c>
      <c r="Q1881" t="s">
        <v>3883</v>
      </c>
      <c r="R1881" t="s">
        <v>24</v>
      </c>
      <c r="S1881">
        <v>59</v>
      </c>
      <c r="T1881" t="s">
        <v>21</v>
      </c>
      <c r="U1881" t="s">
        <v>21</v>
      </c>
      <c r="V1881" t="s">
        <v>21</v>
      </c>
      <c r="W1881">
        <v>0</v>
      </c>
      <c r="X1881" t="s">
        <v>21</v>
      </c>
      <c r="Y1881" t="s">
        <v>32</v>
      </c>
      <c r="Z1881" t="s">
        <v>33</v>
      </c>
      <c r="AA1881">
        <v>11</v>
      </c>
      <c r="AB1881">
        <v>80</v>
      </c>
    </row>
    <row r="1882" spans="1:28" x14ac:dyDescent="0.3">
      <c r="A1882" t="s">
        <v>3884</v>
      </c>
      <c r="B1882" t="s">
        <v>21</v>
      </c>
      <c r="C1882">
        <f>IF(Customers[[#This Row],[Churn Label]]="yes",1,0)</f>
        <v>0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7</v>
      </c>
      <c r="N1882" t="s">
        <v>25</v>
      </c>
      <c r="O1882">
        <v>0</v>
      </c>
      <c r="P1882" t="s">
        <v>45</v>
      </c>
      <c r="Q1882" t="s">
        <v>3885</v>
      </c>
      <c r="R1882" t="s">
        <v>24</v>
      </c>
      <c r="S1882">
        <v>61</v>
      </c>
      <c r="T1882" t="s">
        <v>21</v>
      </c>
      <c r="U1882" t="s">
        <v>21</v>
      </c>
      <c r="V1882" t="s">
        <v>21</v>
      </c>
      <c r="W1882">
        <v>0</v>
      </c>
      <c r="X1882" t="s">
        <v>25</v>
      </c>
      <c r="Y1882" t="s">
        <v>32</v>
      </c>
      <c r="Z1882" t="s">
        <v>33</v>
      </c>
      <c r="AA1882">
        <v>20</v>
      </c>
      <c r="AB1882">
        <v>1332</v>
      </c>
    </row>
    <row r="1883" spans="1:28" x14ac:dyDescent="0.3">
      <c r="A1883" t="s">
        <v>3886</v>
      </c>
      <c r="B1883" t="s">
        <v>21</v>
      </c>
      <c r="C1883">
        <f>IF(Customers[[#This Row],[Churn Label]]="yes",1,0)</f>
        <v>0</v>
      </c>
      <c r="D1883">
        <v>1</v>
      </c>
      <c r="E1883">
        <v>2</v>
      </c>
      <c r="F1883">
        <v>6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25</v>
      </c>
      <c r="O1883">
        <v>0</v>
      </c>
      <c r="P1883" t="s">
        <v>30</v>
      </c>
      <c r="Q1883" t="s">
        <v>3887</v>
      </c>
      <c r="R1883" t="s">
        <v>26</v>
      </c>
      <c r="S1883">
        <v>34</v>
      </c>
      <c r="T1883" t="s">
        <v>21</v>
      </c>
      <c r="U1883" t="s">
        <v>21</v>
      </c>
      <c r="V1883" t="s">
        <v>21</v>
      </c>
      <c r="W1883">
        <v>0</v>
      </c>
      <c r="X1883" t="s">
        <v>21</v>
      </c>
      <c r="Y1883" t="s">
        <v>32</v>
      </c>
      <c r="Z1883" t="s">
        <v>33</v>
      </c>
      <c r="AA1883">
        <v>39</v>
      </c>
      <c r="AB1883">
        <v>39</v>
      </c>
    </row>
    <row r="1884" spans="1:28" x14ac:dyDescent="0.3">
      <c r="A1884" t="s">
        <v>3888</v>
      </c>
      <c r="B1884" t="s">
        <v>21</v>
      </c>
      <c r="C1884">
        <f>IF(Customers[[#This Row],[Churn Label]]="yes",1,0)</f>
        <v>0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0</v>
      </c>
      <c r="N1884" t="s">
        <v>21</v>
      </c>
      <c r="O1884">
        <v>0</v>
      </c>
      <c r="P1884" t="s">
        <v>30</v>
      </c>
      <c r="Q1884" t="s">
        <v>3889</v>
      </c>
      <c r="R1884" t="s">
        <v>26</v>
      </c>
      <c r="S1884">
        <v>29</v>
      </c>
      <c r="T1884" t="s">
        <v>25</v>
      </c>
      <c r="U1884" t="s">
        <v>21</v>
      </c>
      <c r="V1884" t="s">
        <v>21</v>
      </c>
      <c r="W1884">
        <v>0</v>
      </c>
      <c r="X1884" t="s">
        <v>21</v>
      </c>
      <c r="Y1884" t="s">
        <v>98</v>
      </c>
      <c r="Z1884" t="s">
        <v>33</v>
      </c>
      <c r="AA1884">
        <v>12</v>
      </c>
      <c r="AB1884">
        <v>703</v>
      </c>
    </row>
    <row r="1885" spans="1:28" x14ac:dyDescent="0.3">
      <c r="A1885" t="s">
        <v>3890</v>
      </c>
      <c r="B1885" t="s">
        <v>21</v>
      </c>
      <c r="C1885">
        <f>IF(Customers[[#This Row],[Churn Label]]="yes",1,0)</f>
        <v>0</v>
      </c>
      <c r="D1885">
        <v>4</v>
      </c>
      <c r="E1885">
        <v>10</v>
      </c>
      <c r="F1885">
        <v>19.3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0</v>
      </c>
      <c r="N1885" t="s">
        <v>21</v>
      </c>
      <c r="O1885">
        <v>0</v>
      </c>
      <c r="P1885" t="s">
        <v>84</v>
      </c>
      <c r="Q1885" t="s">
        <v>3891</v>
      </c>
      <c r="R1885" t="s">
        <v>26</v>
      </c>
      <c r="S1885">
        <v>23</v>
      </c>
      <c r="T1885" t="s">
        <v>25</v>
      </c>
      <c r="U1885" t="s">
        <v>21</v>
      </c>
      <c r="V1885" t="s">
        <v>21</v>
      </c>
      <c r="W1885">
        <v>0</v>
      </c>
      <c r="X1885" t="s">
        <v>21</v>
      </c>
      <c r="Y1885" t="s">
        <v>32</v>
      </c>
      <c r="Z1885" t="s">
        <v>33</v>
      </c>
      <c r="AA1885">
        <v>9</v>
      </c>
      <c r="AB1885">
        <v>34</v>
      </c>
    </row>
    <row r="1886" spans="1:28" x14ac:dyDescent="0.3">
      <c r="A1886" t="s">
        <v>3892</v>
      </c>
      <c r="B1886" t="s">
        <v>21</v>
      </c>
      <c r="C1886">
        <f>IF(Customers[[#This Row],[Churn Label]]="yes",1,0)</f>
        <v>0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9</v>
      </c>
      <c r="N1886" t="s">
        <v>25</v>
      </c>
      <c r="O1886">
        <v>0</v>
      </c>
      <c r="P1886" t="s">
        <v>43</v>
      </c>
      <c r="Q1886" t="s">
        <v>3893</v>
      </c>
      <c r="R1886" t="s">
        <v>26</v>
      </c>
      <c r="S1886">
        <v>58</v>
      </c>
      <c r="T1886" t="s">
        <v>21</v>
      </c>
      <c r="U1886" t="s">
        <v>21</v>
      </c>
      <c r="V1886" t="s">
        <v>21</v>
      </c>
      <c r="W1886">
        <v>0</v>
      </c>
      <c r="X1886" t="s">
        <v>25</v>
      </c>
      <c r="Y1886" t="s">
        <v>53</v>
      </c>
      <c r="Z1886" t="s">
        <v>38</v>
      </c>
      <c r="AA1886">
        <v>51</v>
      </c>
      <c r="AB1886">
        <v>3305</v>
      </c>
    </row>
    <row r="1887" spans="1:28" x14ac:dyDescent="0.3">
      <c r="A1887" t="s">
        <v>3894</v>
      </c>
      <c r="B1887" t="s">
        <v>25</v>
      </c>
      <c r="C1887">
        <f>IF(Customers[[#This Row],[Churn Label]]="yes",1,0)</f>
        <v>1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18</v>
      </c>
      <c r="N1887" t="s">
        <v>25</v>
      </c>
      <c r="O1887">
        <v>0</v>
      </c>
      <c r="P1887" t="s">
        <v>89</v>
      </c>
      <c r="Q1887" t="s">
        <v>3895</v>
      </c>
      <c r="R1887" t="s">
        <v>26</v>
      </c>
      <c r="S1887">
        <v>23</v>
      </c>
      <c r="T1887" t="s">
        <v>25</v>
      </c>
      <c r="U1887" t="s">
        <v>21</v>
      </c>
      <c r="V1887" t="s">
        <v>21</v>
      </c>
      <c r="W1887">
        <v>0</v>
      </c>
      <c r="X1887" t="s">
        <v>21</v>
      </c>
      <c r="Y1887" t="s">
        <v>98</v>
      </c>
      <c r="Z1887" t="s">
        <v>38</v>
      </c>
      <c r="AA1887">
        <v>26</v>
      </c>
      <c r="AB1887">
        <v>679</v>
      </c>
    </row>
    <row r="1888" spans="1:28" x14ac:dyDescent="0.3">
      <c r="A1888" t="s">
        <v>3896</v>
      </c>
      <c r="B1888" t="s">
        <v>21</v>
      </c>
      <c r="C1888">
        <f>IF(Customers[[#This Row],[Churn Label]]="yes",1,0)</f>
        <v>0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</v>
      </c>
      <c r="N1888" t="s">
        <v>25</v>
      </c>
      <c r="O1888">
        <v>0</v>
      </c>
      <c r="P1888" t="s">
        <v>58</v>
      </c>
      <c r="Q1888" t="s">
        <v>3897</v>
      </c>
      <c r="R1888" t="s">
        <v>26</v>
      </c>
      <c r="S1888">
        <v>47</v>
      </c>
      <c r="T1888" t="s">
        <v>21</v>
      </c>
      <c r="U1888" t="s">
        <v>21</v>
      </c>
      <c r="V1888" t="s">
        <v>21</v>
      </c>
      <c r="W1888">
        <v>0</v>
      </c>
      <c r="X1888" t="s">
        <v>25</v>
      </c>
      <c r="Y1888" t="s">
        <v>32</v>
      </c>
      <c r="Z1888" t="s">
        <v>38</v>
      </c>
      <c r="AA1888">
        <v>57</v>
      </c>
      <c r="AB1888">
        <v>3533</v>
      </c>
    </row>
    <row r="1889" spans="1:28" x14ac:dyDescent="0.3">
      <c r="A1889" t="s">
        <v>3898</v>
      </c>
      <c r="B1889" t="s">
        <v>21</v>
      </c>
      <c r="C1889">
        <f>IF(Customers[[#This Row],[Churn Label]]="yes",1,0)</f>
        <v>0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2</v>
      </c>
      <c r="N1889" t="s">
        <v>25</v>
      </c>
      <c r="O1889">
        <v>0</v>
      </c>
      <c r="P1889" t="s">
        <v>61</v>
      </c>
      <c r="Q1889" t="s">
        <v>3899</v>
      </c>
      <c r="R1889" t="s">
        <v>24</v>
      </c>
      <c r="S1889">
        <v>48</v>
      </c>
      <c r="T1889" t="s">
        <v>21</v>
      </c>
      <c r="U1889" t="s">
        <v>21</v>
      </c>
      <c r="V1889" t="s">
        <v>21</v>
      </c>
      <c r="W1889">
        <v>0</v>
      </c>
      <c r="X1889" t="s">
        <v>25</v>
      </c>
      <c r="Y1889" t="s">
        <v>53</v>
      </c>
      <c r="Z1889" t="s">
        <v>38</v>
      </c>
      <c r="AA1889">
        <v>43</v>
      </c>
      <c r="AB1889">
        <v>3046</v>
      </c>
    </row>
    <row r="1890" spans="1:28" x14ac:dyDescent="0.3">
      <c r="A1890" t="s">
        <v>3900</v>
      </c>
      <c r="B1890" t="s">
        <v>21</v>
      </c>
      <c r="C1890">
        <f>IF(Customers[[#This Row],[Churn Label]]="yes",1,0)</f>
        <v>0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t="s">
        <v>25</v>
      </c>
      <c r="J1890" t="s">
        <v>88</v>
      </c>
      <c r="K1890">
        <v>0</v>
      </c>
      <c r="L1890">
        <v>0</v>
      </c>
      <c r="M1890">
        <v>4</v>
      </c>
      <c r="N1890" t="s">
        <v>25</v>
      </c>
      <c r="O1890">
        <v>0</v>
      </c>
      <c r="P1890" t="s">
        <v>86</v>
      </c>
      <c r="Q1890" t="s">
        <v>3901</v>
      </c>
      <c r="R1890" t="s">
        <v>24</v>
      </c>
      <c r="S1890">
        <v>60</v>
      </c>
      <c r="T1890" t="s">
        <v>21</v>
      </c>
      <c r="U1890" t="s">
        <v>21</v>
      </c>
      <c r="V1890" t="s">
        <v>21</v>
      </c>
      <c r="W1890">
        <v>0</v>
      </c>
      <c r="X1890" t="s">
        <v>25</v>
      </c>
      <c r="Y1890" t="s">
        <v>53</v>
      </c>
      <c r="Z1890" t="s">
        <v>33</v>
      </c>
      <c r="AA1890">
        <v>40</v>
      </c>
      <c r="AB1890">
        <v>1732</v>
      </c>
    </row>
    <row r="1891" spans="1:28" x14ac:dyDescent="0.3">
      <c r="A1891" t="s">
        <v>3902</v>
      </c>
      <c r="B1891" t="s">
        <v>21</v>
      </c>
      <c r="C1891">
        <f>IF(Customers[[#This Row],[Churn Label]]="yes",1,0)</f>
        <v>0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t="s">
        <v>25</v>
      </c>
      <c r="J1891" t="s">
        <v>88</v>
      </c>
      <c r="K1891">
        <v>0</v>
      </c>
      <c r="L1891">
        <v>0</v>
      </c>
      <c r="M1891">
        <v>24</v>
      </c>
      <c r="N1891" t="s">
        <v>25</v>
      </c>
      <c r="O1891">
        <v>0</v>
      </c>
      <c r="P1891" t="s">
        <v>58</v>
      </c>
      <c r="Q1891" t="s">
        <v>3903</v>
      </c>
      <c r="R1891" t="s">
        <v>26</v>
      </c>
      <c r="S1891">
        <v>19</v>
      </c>
      <c r="T1891" t="s">
        <v>25</v>
      </c>
      <c r="U1891" t="s">
        <v>21</v>
      </c>
      <c r="V1891" t="s">
        <v>21</v>
      </c>
      <c r="W1891">
        <v>0</v>
      </c>
      <c r="X1891" t="s">
        <v>21</v>
      </c>
      <c r="Y1891" t="s">
        <v>32</v>
      </c>
      <c r="Z1891" t="s">
        <v>38</v>
      </c>
      <c r="AA1891">
        <v>34</v>
      </c>
      <c r="AB1891">
        <v>618</v>
      </c>
    </row>
    <row r="1892" spans="1:28" x14ac:dyDescent="0.3">
      <c r="A1892" t="s">
        <v>3904</v>
      </c>
      <c r="B1892" t="s">
        <v>21</v>
      </c>
      <c r="C1892">
        <f>IF(Customers[[#This Row],[Churn Label]]="yes",1,0)</f>
        <v>0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0</v>
      </c>
      <c r="N1892" t="s">
        <v>21</v>
      </c>
      <c r="O1892">
        <v>0</v>
      </c>
      <c r="P1892" t="s">
        <v>80</v>
      </c>
      <c r="Q1892" t="s">
        <v>3905</v>
      </c>
      <c r="R1892" t="s">
        <v>24</v>
      </c>
      <c r="S1892">
        <v>61</v>
      </c>
      <c r="T1892" t="s">
        <v>21</v>
      </c>
      <c r="U1892" t="s">
        <v>21</v>
      </c>
      <c r="V1892" t="s">
        <v>21</v>
      </c>
      <c r="W1892">
        <v>0</v>
      </c>
      <c r="X1892" t="s">
        <v>21</v>
      </c>
      <c r="Y1892" t="s">
        <v>53</v>
      </c>
      <c r="Z1892" t="s">
        <v>38</v>
      </c>
      <c r="AA1892">
        <v>12</v>
      </c>
      <c r="AB1892">
        <v>674</v>
      </c>
    </row>
    <row r="1893" spans="1:28" x14ac:dyDescent="0.3">
      <c r="A1893" t="s">
        <v>3906</v>
      </c>
      <c r="B1893" t="s">
        <v>21</v>
      </c>
      <c r="C1893">
        <f>IF(Customers[[#This Row],[Churn Label]]="yes",1,0)</f>
        <v>0</v>
      </c>
      <c r="D1893">
        <v>4</v>
      </c>
      <c r="E1893">
        <v>17</v>
      </c>
      <c r="F1893">
        <v>56.7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0</v>
      </c>
      <c r="N1893" t="s">
        <v>21</v>
      </c>
      <c r="O1893">
        <v>0</v>
      </c>
      <c r="P1893" t="s">
        <v>67</v>
      </c>
      <c r="Q1893" t="s">
        <v>3907</v>
      </c>
      <c r="R1893" t="s">
        <v>24</v>
      </c>
      <c r="S1893">
        <v>30</v>
      </c>
      <c r="T1893" t="s">
        <v>21</v>
      </c>
      <c r="U1893" t="s">
        <v>21</v>
      </c>
      <c r="V1893" t="s">
        <v>21</v>
      </c>
      <c r="W1893">
        <v>0</v>
      </c>
      <c r="X1893" t="s">
        <v>21</v>
      </c>
      <c r="Y1893" t="s">
        <v>32</v>
      </c>
      <c r="Z1893" t="s">
        <v>33</v>
      </c>
      <c r="AA1893">
        <v>7</v>
      </c>
      <c r="AB1893">
        <v>29</v>
      </c>
    </row>
    <row r="1894" spans="1:28" x14ac:dyDescent="0.3">
      <c r="A1894" t="s">
        <v>3908</v>
      </c>
      <c r="B1894" t="s">
        <v>21</v>
      </c>
      <c r="C1894">
        <f>IF(Customers[[#This Row],[Churn Label]]="yes",1,0)</f>
        <v>0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0</v>
      </c>
      <c r="N1894" t="s">
        <v>21</v>
      </c>
      <c r="O1894">
        <v>0</v>
      </c>
      <c r="P1894" t="s">
        <v>69</v>
      </c>
      <c r="Q1894" t="s">
        <v>3909</v>
      </c>
      <c r="R1894" t="s">
        <v>24</v>
      </c>
      <c r="S1894">
        <v>25</v>
      </c>
      <c r="T1894" t="s">
        <v>25</v>
      </c>
      <c r="U1894" t="s">
        <v>21</v>
      </c>
      <c r="V1894" t="s">
        <v>21</v>
      </c>
      <c r="W1894">
        <v>0</v>
      </c>
      <c r="X1894" t="s">
        <v>21</v>
      </c>
      <c r="Y1894" t="s">
        <v>98</v>
      </c>
      <c r="Z1894" t="s">
        <v>95</v>
      </c>
      <c r="AA1894">
        <v>7</v>
      </c>
      <c r="AB1894">
        <v>243</v>
      </c>
    </row>
    <row r="1895" spans="1:28" x14ac:dyDescent="0.3">
      <c r="A1895" t="s">
        <v>3910</v>
      </c>
      <c r="B1895" t="s">
        <v>21</v>
      </c>
      <c r="C1895">
        <f>IF(Customers[[#This Row],[Churn Label]]="yes",1,0)</f>
        <v>0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0</v>
      </c>
      <c r="N1895" t="s">
        <v>21</v>
      </c>
      <c r="O1895">
        <v>0</v>
      </c>
      <c r="P1895" t="s">
        <v>41</v>
      </c>
      <c r="Q1895" t="s">
        <v>3911</v>
      </c>
      <c r="R1895" t="s">
        <v>24</v>
      </c>
      <c r="S1895">
        <v>63</v>
      </c>
      <c r="T1895" t="s">
        <v>21</v>
      </c>
      <c r="U1895" t="s">
        <v>21</v>
      </c>
      <c r="V1895" t="s">
        <v>21</v>
      </c>
      <c r="W1895">
        <v>0</v>
      </c>
      <c r="X1895" t="s">
        <v>21</v>
      </c>
      <c r="Y1895" t="s">
        <v>53</v>
      </c>
      <c r="Z1895" t="s">
        <v>38</v>
      </c>
      <c r="AA1895">
        <v>10</v>
      </c>
      <c r="AB1895">
        <v>620</v>
      </c>
    </row>
    <row r="1896" spans="1:28" x14ac:dyDescent="0.3">
      <c r="A1896" t="s">
        <v>3912</v>
      </c>
      <c r="B1896" t="s">
        <v>21</v>
      </c>
      <c r="C1896">
        <f>IF(Customers[[#This Row],[Churn Label]]="yes",1,0)</f>
        <v>0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8</v>
      </c>
      <c r="N1896" t="s">
        <v>25</v>
      </c>
      <c r="O1896">
        <v>0</v>
      </c>
      <c r="P1896" t="s">
        <v>35</v>
      </c>
      <c r="Q1896" t="s">
        <v>3913</v>
      </c>
      <c r="R1896" t="s">
        <v>24</v>
      </c>
      <c r="S1896">
        <v>82</v>
      </c>
      <c r="T1896" t="s">
        <v>21</v>
      </c>
      <c r="U1896" t="s">
        <v>25</v>
      </c>
      <c r="V1896" t="s">
        <v>21</v>
      </c>
      <c r="W1896">
        <v>0</v>
      </c>
      <c r="X1896" t="s">
        <v>25</v>
      </c>
      <c r="Y1896" t="s">
        <v>53</v>
      </c>
      <c r="Z1896" t="s">
        <v>38</v>
      </c>
      <c r="AA1896">
        <v>69</v>
      </c>
      <c r="AB1896">
        <v>4652</v>
      </c>
    </row>
    <row r="1897" spans="1:28" x14ac:dyDescent="0.3">
      <c r="A1897" t="s">
        <v>3914</v>
      </c>
      <c r="B1897" t="s">
        <v>21</v>
      </c>
      <c r="C1897">
        <f>IF(Customers[[#This Row],[Churn Label]]="yes",1,0)</f>
        <v>0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t="s">
        <v>25</v>
      </c>
      <c r="J1897" t="s">
        <v>88</v>
      </c>
      <c r="K1897">
        <v>0</v>
      </c>
      <c r="L1897">
        <v>0</v>
      </c>
      <c r="M1897">
        <v>6</v>
      </c>
      <c r="N1897" t="s">
        <v>25</v>
      </c>
      <c r="O1897">
        <v>0</v>
      </c>
      <c r="P1897" t="s">
        <v>73</v>
      </c>
      <c r="Q1897" t="s">
        <v>3915</v>
      </c>
      <c r="R1897" t="s">
        <v>24</v>
      </c>
      <c r="S1897">
        <v>52</v>
      </c>
      <c r="T1897" t="s">
        <v>21</v>
      </c>
      <c r="U1897" t="s">
        <v>21</v>
      </c>
      <c r="V1897" t="s">
        <v>21</v>
      </c>
      <c r="W1897">
        <v>0</v>
      </c>
      <c r="X1897" t="s">
        <v>25</v>
      </c>
      <c r="Y1897" t="s">
        <v>53</v>
      </c>
      <c r="Z1897" t="s">
        <v>33</v>
      </c>
      <c r="AA1897">
        <v>17</v>
      </c>
      <c r="AB1897">
        <v>753</v>
      </c>
    </row>
    <row r="1898" spans="1:28" x14ac:dyDescent="0.3">
      <c r="A1898" t="s">
        <v>3916</v>
      </c>
      <c r="B1898" t="s">
        <v>21</v>
      </c>
      <c r="C1898">
        <f>IF(Customers[[#This Row],[Churn Label]]="yes",1,0)</f>
        <v>0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7</v>
      </c>
      <c r="N1898" t="s">
        <v>25</v>
      </c>
      <c r="O1898">
        <v>0</v>
      </c>
      <c r="P1898" t="s">
        <v>82</v>
      </c>
      <c r="Q1898" t="s">
        <v>3917</v>
      </c>
      <c r="R1898" t="s">
        <v>26</v>
      </c>
      <c r="S1898">
        <v>38</v>
      </c>
      <c r="T1898" t="s">
        <v>21</v>
      </c>
      <c r="U1898" t="s">
        <v>21</v>
      </c>
      <c r="V1898" t="s">
        <v>21</v>
      </c>
      <c r="W1898">
        <v>0</v>
      </c>
      <c r="X1898" t="s">
        <v>25</v>
      </c>
      <c r="Y1898" t="s">
        <v>32</v>
      </c>
      <c r="Z1898" t="s">
        <v>38</v>
      </c>
      <c r="AA1898">
        <v>39</v>
      </c>
      <c r="AB1898">
        <v>2162</v>
      </c>
    </row>
    <row r="1899" spans="1:28" x14ac:dyDescent="0.3">
      <c r="A1899" t="s">
        <v>3918</v>
      </c>
      <c r="B1899" t="s">
        <v>21</v>
      </c>
      <c r="C1899">
        <f>IF(Customers[[#This Row],[Churn Label]]="yes",1,0)</f>
        <v>0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2</v>
      </c>
      <c r="N1899" t="s">
        <v>25</v>
      </c>
      <c r="O1899">
        <v>0</v>
      </c>
      <c r="P1899" t="s">
        <v>85</v>
      </c>
      <c r="Q1899" t="s">
        <v>3919</v>
      </c>
      <c r="R1899" t="s">
        <v>24</v>
      </c>
      <c r="S1899">
        <v>58</v>
      </c>
      <c r="T1899" t="s">
        <v>21</v>
      </c>
      <c r="U1899" t="s">
        <v>21</v>
      </c>
      <c r="V1899" t="s">
        <v>21</v>
      </c>
      <c r="W1899">
        <v>0</v>
      </c>
      <c r="X1899" t="s">
        <v>21</v>
      </c>
      <c r="Y1899" t="s">
        <v>32</v>
      </c>
      <c r="Z1899" t="s">
        <v>38</v>
      </c>
      <c r="AA1899">
        <v>24</v>
      </c>
      <c r="AB1899">
        <v>627</v>
      </c>
    </row>
    <row r="1900" spans="1:28" x14ac:dyDescent="0.3">
      <c r="A1900" t="s">
        <v>3920</v>
      </c>
      <c r="B1900" t="s">
        <v>21</v>
      </c>
      <c r="C1900">
        <f>IF(Customers[[#This Row],[Churn Label]]="yes",1,0)</f>
        <v>0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14</v>
      </c>
      <c r="N1900" t="s">
        <v>25</v>
      </c>
      <c r="O1900">
        <v>0</v>
      </c>
      <c r="P1900" t="s">
        <v>47</v>
      </c>
      <c r="Q1900" t="s">
        <v>3921</v>
      </c>
      <c r="R1900" t="s">
        <v>24</v>
      </c>
      <c r="S1900">
        <v>27</v>
      </c>
      <c r="T1900" t="s">
        <v>25</v>
      </c>
      <c r="U1900" t="s">
        <v>21</v>
      </c>
      <c r="V1900" t="s">
        <v>21</v>
      </c>
      <c r="W1900">
        <v>0</v>
      </c>
      <c r="X1900" t="s">
        <v>25</v>
      </c>
      <c r="Y1900" t="s">
        <v>53</v>
      </c>
      <c r="Z1900" t="s">
        <v>38</v>
      </c>
      <c r="AA1900">
        <v>52</v>
      </c>
      <c r="AB1900">
        <v>3810</v>
      </c>
    </row>
    <row r="1901" spans="1:28" x14ac:dyDescent="0.3">
      <c r="A1901" t="s">
        <v>3922</v>
      </c>
      <c r="B1901" t="s">
        <v>21</v>
      </c>
      <c r="C1901">
        <f>IF(Customers[[#This Row],[Churn Label]]="yes",1,0)</f>
        <v>0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7</v>
      </c>
      <c r="N1901" t="s">
        <v>25</v>
      </c>
      <c r="O1901">
        <v>0</v>
      </c>
      <c r="P1901" t="s">
        <v>67</v>
      </c>
      <c r="Q1901" t="s">
        <v>3923</v>
      </c>
      <c r="R1901" t="s">
        <v>24</v>
      </c>
      <c r="S1901">
        <v>58</v>
      </c>
      <c r="T1901" t="s">
        <v>21</v>
      </c>
      <c r="U1901" t="s">
        <v>21</v>
      </c>
      <c r="V1901" t="s">
        <v>21</v>
      </c>
      <c r="W1901">
        <v>0</v>
      </c>
      <c r="X1901" t="s">
        <v>25</v>
      </c>
      <c r="Y1901" t="s">
        <v>53</v>
      </c>
      <c r="Z1901" t="s">
        <v>38</v>
      </c>
      <c r="AA1901">
        <v>29</v>
      </c>
      <c r="AB1901">
        <v>2125</v>
      </c>
    </row>
    <row r="1902" spans="1:28" x14ac:dyDescent="0.3">
      <c r="A1902" t="s">
        <v>3924</v>
      </c>
      <c r="B1902" t="s">
        <v>21</v>
      </c>
      <c r="C1902">
        <f>IF(Customers[[#This Row],[Churn Label]]="yes",1,0)</f>
        <v>0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3</v>
      </c>
      <c r="N1902" t="s">
        <v>21</v>
      </c>
      <c r="O1902">
        <v>17</v>
      </c>
      <c r="P1902" t="s">
        <v>29</v>
      </c>
      <c r="Q1902" t="s">
        <v>3925</v>
      </c>
      <c r="R1902" t="s">
        <v>24</v>
      </c>
      <c r="S1902">
        <v>64</v>
      </c>
      <c r="T1902" t="s">
        <v>21</v>
      </c>
      <c r="U1902" t="s">
        <v>21</v>
      </c>
      <c r="V1902" t="s">
        <v>21</v>
      </c>
      <c r="W1902">
        <v>0</v>
      </c>
      <c r="X1902" t="s">
        <v>21</v>
      </c>
      <c r="Y1902" t="s">
        <v>32</v>
      </c>
      <c r="Z1902" t="s">
        <v>38</v>
      </c>
      <c r="AA1902">
        <v>35</v>
      </c>
      <c r="AB1902">
        <v>726</v>
      </c>
    </row>
    <row r="1903" spans="1:28" x14ac:dyDescent="0.3">
      <c r="A1903" t="s">
        <v>3926</v>
      </c>
      <c r="B1903" t="s">
        <v>21</v>
      </c>
      <c r="C1903">
        <f>IF(Customers[[#This Row],[Churn Label]]="yes",1,0)</f>
        <v>0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20</v>
      </c>
      <c r="N1903" t="s">
        <v>25</v>
      </c>
      <c r="O1903">
        <v>0</v>
      </c>
      <c r="P1903" t="s">
        <v>43</v>
      </c>
      <c r="Q1903" t="s">
        <v>3927</v>
      </c>
      <c r="R1903" t="s">
        <v>24</v>
      </c>
      <c r="S1903">
        <v>29</v>
      </c>
      <c r="T1903" t="s">
        <v>25</v>
      </c>
      <c r="U1903" t="s">
        <v>21</v>
      </c>
      <c r="V1903" t="s">
        <v>21</v>
      </c>
      <c r="W1903">
        <v>0</v>
      </c>
      <c r="X1903" t="s">
        <v>25</v>
      </c>
      <c r="Y1903" t="s">
        <v>53</v>
      </c>
      <c r="Z1903" t="s">
        <v>33</v>
      </c>
      <c r="AA1903">
        <v>54</v>
      </c>
      <c r="AB1903">
        <v>3916</v>
      </c>
    </row>
    <row r="1904" spans="1:28" x14ac:dyDescent="0.3">
      <c r="A1904" t="s">
        <v>3928</v>
      </c>
      <c r="B1904" t="s">
        <v>21</v>
      </c>
      <c r="C1904">
        <f>IF(Customers[[#This Row],[Churn Label]]="yes",1,0)</f>
        <v>0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18</v>
      </c>
      <c r="N1904" t="s">
        <v>25</v>
      </c>
      <c r="O1904">
        <v>0</v>
      </c>
      <c r="P1904" t="s">
        <v>42</v>
      </c>
      <c r="Q1904" t="s">
        <v>3929</v>
      </c>
      <c r="R1904" t="s">
        <v>26</v>
      </c>
      <c r="S1904">
        <v>33</v>
      </c>
      <c r="T1904" t="s">
        <v>21</v>
      </c>
      <c r="U1904" t="s">
        <v>21</v>
      </c>
      <c r="V1904" t="s">
        <v>21</v>
      </c>
      <c r="W1904">
        <v>0</v>
      </c>
      <c r="X1904" t="s">
        <v>25</v>
      </c>
      <c r="Y1904" t="s">
        <v>98</v>
      </c>
      <c r="Z1904" t="s">
        <v>38</v>
      </c>
      <c r="AA1904">
        <v>42</v>
      </c>
      <c r="AB1904">
        <v>2565</v>
      </c>
    </row>
    <row r="1905" spans="1:28" x14ac:dyDescent="0.3">
      <c r="A1905" t="s">
        <v>3930</v>
      </c>
      <c r="B1905" t="s">
        <v>21</v>
      </c>
      <c r="C1905">
        <f>IF(Customers[[#This Row],[Churn Label]]="yes",1,0)</f>
        <v>0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8</v>
      </c>
      <c r="N1905" t="s">
        <v>25</v>
      </c>
      <c r="O1905">
        <v>0</v>
      </c>
      <c r="P1905" t="s">
        <v>51</v>
      </c>
      <c r="Q1905" t="s">
        <v>3931</v>
      </c>
      <c r="R1905" t="s">
        <v>24</v>
      </c>
      <c r="S1905">
        <v>21</v>
      </c>
      <c r="T1905" t="s">
        <v>25</v>
      </c>
      <c r="U1905" t="s">
        <v>21</v>
      </c>
      <c r="V1905" t="s">
        <v>21</v>
      </c>
      <c r="W1905">
        <v>0</v>
      </c>
      <c r="X1905" t="s">
        <v>21</v>
      </c>
      <c r="Y1905" t="s">
        <v>98</v>
      </c>
      <c r="Z1905" t="s">
        <v>95</v>
      </c>
      <c r="AA1905">
        <v>22</v>
      </c>
      <c r="AB1905">
        <v>250</v>
      </c>
    </row>
    <row r="1906" spans="1:28" x14ac:dyDescent="0.3">
      <c r="A1906" t="s">
        <v>3932</v>
      </c>
      <c r="B1906" t="s">
        <v>21</v>
      </c>
      <c r="C1906">
        <f>IF(Customers[[#This Row],[Churn Label]]="yes",1,0)</f>
        <v>0</v>
      </c>
      <c r="D1906">
        <v>2</v>
      </c>
      <c r="E1906">
        <v>17</v>
      </c>
      <c r="F1906">
        <v>35.4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1</v>
      </c>
      <c r="N1906" t="s">
        <v>25</v>
      </c>
      <c r="O1906">
        <v>0</v>
      </c>
      <c r="P1906" t="s">
        <v>82</v>
      </c>
      <c r="Q1906" t="s">
        <v>3933</v>
      </c>
      <c r="R1906" t="s">
        <v>26</v>
      </c>
      <c r="S1906">
        <v>57</v>
      </c>
      <c r="T1906" t="s">
        <v>21</v>
      </c>
      <c r="U1906" t="s">
        <v>21</v>
      </c>
      <c r="V1906" t="s">
        <v>21</v>
      </c>
      <c r="W1906">
        <v>0</v>
      </c>
      <c r="X1906" t="s">
        <v>21</v>
      </c>
      <c r="Y1906" t="s">
        <v>32</v>
      </c>
      <c r="Z1906" t="s">
        <v>33</v>
      </c>
      <c r="AA1906">
        <v>41</v>
      </c>
      <c r="AB1906">
        <v>90</v>
      </c>
    </row>
    <row r="1907" spans="1:28" x14ac:dyDescent="0.3">
      <c r="A1907" t="s">
        <v>3934</v>
      </c>
      <c r="B1907" t="s">
        <v>21</v>
      </c>
      <c r="C1907">
        <f>IF(Customers[[#This Row],[Churn Label]]="yes",1,0)</f>
        <v>0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0</v>
      </c>
      <c r="N1907" t="s">
        <v>21</v>
      </c>
      <c r="O1907">
        <v>0</v>
      </c>
      <c r="P1907" t="s">
        <v>47</v>
      </c>
      <c r="Q1907" t="s">
        <v>3935</v>
      </c>
      <c r="R1907" t="s">
        <v>26</v>
      </c>
      <c r="S1907">
        <v>29</v>
      </c>
      <c r="T1907" t="s">
        <v>25</v>
      </c>
      <c r="U1907" t="s">
        <v>21</v>
      </c>
      <c r="V1907" t="s">
        <v>21</v>
      </c>
      <c r="W1907">
        <v>0</v>
      </c>
      <c r="X1907" t="s">
        <v>21</v>
      </c>
      <c r="Y1907" t="s">
        <v>98</v>
      </c>
      <c r="Z1907" t="s">
        <v>38</v>
      </c>
      <c r="AA1907">
        <v>10</v>
      </c>
      <c r="AB1907">
        <v>274</v>
      </c>
    </row>
    <row r="1908" spans="1:28" x14ac:dyDescent="0.3">
      <c r="A1908" t="s">
        <v>3936</v>
      </c>
      <c r="B1908" t="s">
        <v>21</v>
      </c>
      <c r="C1908">
        <f>IF(Customers[[#This Row],[Churn Label]]="yes",1,0)</f>
        <v>0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3</v>
      </c>
      <c r="N1908" t="s">
        <v>25</v>
      </c>
      <c r="O1908">
        <v>0</v>
      </c>
      <c r="P1908" t="s">
        <v>45</v>
      </c>
      <c r="Q1908" t="s">
        <v>3937</v>
      </c>
      <c r="R1908" t="s">
        <v>24</v>
      </c>
      <c r="S1908">
        <v>43</v>
      </c>
      <c r="T1908" t="s">
        <v>21</v>
      </c>
      <c r="U1908" t="s">
        <v>21</v>
      </c>
      <c r="V1908" t="s">
        <v>21</v>
      </c>
      <c r="W1908">
        <v>0</v>
      </c>
      <c r="X1908" t="s">
        <v>21</v>
      </c>
      <c r="Y1908" t="s">
        <v>98</v>
      </c>
      <c r="Z1908" t="s">
        <v>33</v>
      </c>
      <c r="AA1908">
        <v>20</v>
      </c>
      <c r="AB1908">
        <v>846</v>
      </c>
    </row>
    <row r="1909" spans="1:28" x14ac:dyDescent="0.3">
      <c r="A1909" t="s">
        <v>3938</v>
      </c>
      <c r="B1909" t="s">
        <v>21</v>
      </c>
      <c r="C1909">
        <f>IF(Customers[[#This Row],[Churn Label]]="yes",1,0)</f>
        <v>0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10</v>
      </c>
      <c r="N1909" t="s">
        <v>25</v>
      </c>
      <c r="O1909">
        <v>0</v>
      </c>
      <c r="P1909" t="s">
        <v>80</v>
      </c>
      <c r="Q1909" t="s">
        <v>3939</v>
      </c>
      <c r="R1909" t="s">
        <v>26</v>
      </c>
      <c r="S1909">
        <v>60</v>
      </c>
      <c r="T1909" t="s">
        <v>21</v>
      </c>
      <c r="U1909" t="s">
        <v>21</v>
      </c>
      <c r="V1909" t="s">
        <v>21</v>
      </c>
      <c r="W1909">
        <v>0</v>
      </c>
      <c r="X1909" t="s">
        <v>25</v>
      </c>
      <c r="Y1909" t="s">
        <v>32</v>
      </c>
      <c r="Z1909" t="s">
        <v>33</v>
      </c>
      <c r="AA1909">
        <v>62</v>
      </c>
      <c r="AB1909">
        <v>1755</v>
      </c>
    </row>
    <row r="1910" spans="1:28" x14ac:dyDescent="0.3">
      <c r="A1910" t="s">
        <v>3940</v>
      </c>
      <c r="B1910" t="s">
        <v>21</v>
      </c>
      <c r="C1910">
        <f>IF(Customers[[#This Row],[Churn Label]]="yes",1,0)</f>
        <v>0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9</v>
      </c>
      <c r="N1910" t="s">
        <v>25</v>
      </c>
      <c r="O1910">
        <v>0</v>
      </c>
      <c r="P1910" t="s">
        <v>55</v>
      </c>
      <c r="Q1910" t="s">
        <v>3941</v>
      </c>
      <c r="R1910" t="s">
        <v>26</v>
      </c>
      <c r="S1910">
        <v>72</v>
      </c>
      <c r="T1910" t="s">
        <v>21</v>
      </c>
      <c r="U1910" t="s">
        <v>25</v>
      </c>
      <c r="V1910" t="s">
        <v>21</v>
      </c>
      <c r="W1910">
        <v>0</v>
      </c>
      <c r="X1910" t="s">
        <v>25</v>
      </c>
      <c r="Y1910" t="s">
        <v>98</v>
      </c>
      <c r="Z1910" t="s">
        <v>33</v>
      </c>
      <c r="AA1910">
        <v>64</v>
      </c>
      <c r="AB1910">
        <v>2667</v>
      </c>
    </row>
    <row r="1911" spans="1:28" x14ac:dyDescent="0.3">
      <c r="A1911" t="s">
        <v>3942</v>
      </c>
      <c r="B1911" t="s">
        <v>21</v>
      </c>
      <c r="C1911">
        <f>IF(Customers[[#This Row],[Churn Label]]="yes",1,0)</f>
        <v>0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25</v>
      </c>
      <c r="O1911">
        <v>0</v>
      </c>
      <c r="P1911" t="s">
        <v>51</v>
      </c>
      <c r="Q1911" t="s">
        <v>3943</v>
      </c>
      <c r="R1911" t="s">
        <v>26</v>
      </c>
      <c r="S1911">
        <v>36</v>
      </c>
      <c r="T1911" t="s">
        <v>21</v>
      </c>
      <c r="U1911" t="s">
        <v>21</v>
      </c>
      <c r="V1911" t="s">
        <v>21</v>
      </c>
      <c r="W1911">
        <v>0</v>
      </c>
      <c r="X1911" t="s">
        <v>25</v>
      </c>
      <c r="Y1911" t="s">
        <v>98</v>
      </c>
      <c r="Z1911" t="s">
        <v>95</v>
      </c>
      <c r="AA1911">
        <v>19</v>
      </c>
      <c r="AB1911">
        <v>694</v>
      </c>
    </row>
    <row r="1912" spans="1:28" x14ac:dyDescent="0.3">
      <c r="A1912" t="s">
        <v>3944</v>
      </c>
      <c r="B1912" t="s">
        <v>21</v>
      </c>
      <c r="C1912">
        <f>IF(Customers[[#This Row],[Churn Label]]="yes",1,0)</f>
        <v>0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7</v>
      </c>
      <c r="N1912" t="s">
        <v>21</v>
      </c>
      <c r="O1912">
        <v>82</v>
      </c>
      <c r="P1912" t="s">
        <v>27</v>
      </c>
      <c r="Q1912" t="s">
        <v>3945</v>
      </c>
      <c r="R1912" t="s">
        <v>24</v>
      </c>
      <c r="S1912">
        <v>44</v>
      </c>
      <c r="T1912" t="s">
        <v>21</v>
      </c>
      <c r="U1912" t="s">
        <v>21</v>
      </c>
      <c r="V1912" t="s">
        <v>21</v>
      </c>
      <c r="W1912">
        <v>0</v>
      </c>
      <c r="X1912" t="s">
        <v>21</v>
      </c>
      <c r="Y1912" t="s">
        <v>98</v>
      </c>
      <c r="Z1912" t="s">
        <v>38</v>
      </c>
      <c r="AA1912">
        <v>47</v>
      </c>
      <c r="AB1912">
        <v>2089</v>
      </c>
    </row>
    <row r="1913" spans="1:28" x14ac:dyDescent="0.3">
      <c r="A1913" t="s">
        <v>3946</v>
      </c>
      <c r="B1913" t="s">
        <v>21</v>
      </c>
      <c r="C1913">
        <f>IF(Customers[[#This Row],[Churn Label]]="yes",1,0)</f>
        <v>0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5</v>
      </c>
      <c r="N1913" t="s">
        <v>25</v>
      </c>
      <c r="O1913">
        <v>0</v>
      </c>
      <c r="P1913" t="s">
        <v>36</v>
      </c>
      <c r="Q1913" t="s">
        <v>3947</v>
      </c>
      <c r="R1913" t="s">
        <v>24</v>
      </c>
      <c r="S1913">
        <v>49</v>
      </c>
      <c r="T1913" t="s">
        <v>21</v>
      </c>
      <c r="U1913" t="s">
        <v>21</v>
      </c>
      <c r="V1913" t="s">
        <v>21</v>
      </c>
      <c r="W1913">
        <v>0</v>
      </c>
      <c r="X1913" t="s">
        <v>25</v>
      </c>
      <c r="Y1913" t="s">
        <v>98</v>
      </c>
      <c r="Z1913" t="s">
        <v>38</v>
      </c>
      <c r="AA1913">
        <v>43</v>
      </c>
      <c r="AB1913">
        <v>2526</v>
      </c>
    </row>
    <row r="1914" spans="1:28" x14ac:dyDescent="0.3">
      <c r="A1914" t="s">
        <v>3948</v>
      </c>
      <c r="B1914" t="s">
        <v>21</v>
      </c>
      <c r="C1914">
        <f>IF(Customers[[#This Row],[Churn Label]]="yes",1,0)</f>
        <v>0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4</v>
      </c>
      <c r="N1914" t="s">
        <v>25</v>
      </c>
      <c r="O1914">
        <v>0</v>
      </c>
      <c r="P1914" t="s">
        <v>29</v>
      </c>
      <c r="Q1914" t="s">
        <v>3949</v>
      </c>
      <c r="R1914" t="s">
        <v>26</v>
      </c>
      <c r="S1914">
        <v>58</v>
      </c>
      <c r="T1914" t="s">
        <v>21</v>
      </c>
      <c r="U1914" t="s">
        <v>21</v>
      </c>
      <c r="V1914" t="s">
        <v>21</v>
      </c>
      <c r="W1914">
        <v>0</v>
      </c>
      <c r="X1914" t="s">
        <v>21</v>
      </c>
      <c r="Y1914" t="s">
        <v>98</v>
      </c>
      <c r="Z1914" t="s">
        <v>33</v>
      </c>
      <c r="AA1914">
        <v>48</v>
      </c>
      <c r="AB1914">
        <v>1878</v>
      </c>
    </row>
    <row r="1915" spans="1:28" x14ac:dyDescent="0.3">
      <c r="A1915" t="s">
        <v>3950</v>
      </c>
      <c r="B1915" t="s">
        <v>21</v>
      </c>
      <c r="C1915">
        <f>IF(Customers[[#This Row],[Churn Label]]="yes",1,0)</f>
        <v>0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9</v>
      </c>
      <c r="N1915" t="s">
        <v>25</v>
      </c>
      <c r="O1915">
        <v>0</v>
      </c>
      <c r="P1915" t="s">
        <v>69</v>
      </c>
      <c r="Q1915" t="s">
        <v>3951</v>
      </c>
      <c r="R1915" t="s">
        <v>26</v>
      </c>
      <c r="S1915">
        <v>70</v>
      </c>
      <c r="T1915" t="s">
        <v>21</v>
      </c>
      <c r="U1915" t="s">
        <v>25</v>
      </c>
      <c r="V1915" t="s">
        <v>21</v>
      </c>
      <c r="W1915">
        <v>0</v>
      </c>
      <c r="X1915" t="s">
        <v>25</v>
      </c>
      <c r="Y1915" t="s">
        <v>98</v>
      </c>
      <c r="Z1915" t="s">
        <v>38</v>
      </c>
      <c r="AA1915">
        <v>47</v>
      </c>
      <c r="AB1915">
        <v>3306</v>
      </c>
    </row>
    <row r="1916" spans="1:28" x14ac:dyDescent="0.3">
      <c r="A1916" t="s">
        <v>3952</v>
      </c>
      <c r="B1916" t="s">
        <v>21</v>
      </c>
      <c r="C1916">
        <f>IF(Customers[[#This Row],[Churn Label]]="yes",1,0)</f>
        <v>0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10</v>
      </c>
      <c r="N1916" t="s">
        <v>25</v>
      </c>
      <c r="O1916">
        <v>0</v>
      </c>
      <c r="P1916" t="s">
        <v>94</v>
      </c>
      <c r="Q1916" t="s">
        <v>3953</v>
      </c>
      <c r="R1916" t="s">
        <v>26</v>
      </c>
      <c r="S1916">
        <v>73</v>
      </c>
      <c r="T1916" t="s">
        <v>21</v>
      </c>
      <c r="U1916" t="s">
        <v>25</v>
      </c>
      <c r="V1916" t="s">
        <v>21</v>
      </c>
      <c r="W1916">
        <v>0</v>
      </c>
      <c r="X1916" t="s">
        <v>21</v>
      </c>
      <c r="Y1916" t="s">
        <v>98</v>
      </c>
      <c r="Z1916" t="s">
        <v>38</v>
      </c>
      <c r="AA1916">
        <v>46</v>
      </c>
      <c r="AB1916">
        <v>2964</v>
      </c>
    </row>
    <row r="1917" spans="1:28" x14ac:dyDescent="0.3">
      <c r="A1917" t="s">
        <v>3954</v>
      </c>
      <c r="B1917" t="s">
        <v>21</v>
      </c>
      <c r="C1917">
        <f>IF(Customers[[#This Row],[Churn Label]]="yes",1,0)</f>
        <v>0</v>
      </c>
      <c r="D1917">
        <v>1</v>
      </c>
      <c r="E1917">
        <v>3</v>
      </c>
      <c r="F1917">
        <v>7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4</v>
      </c>
      <c r="N1917" t="s">
        <v>25</v>
      </c>
      <c r="O1917">
        <v>0</v>
      </c>
      <c r="P1917" t="s">
        <v>43</v>
      </c>
      <c r="Q1917" t="s">
        <v>3955</v>
      </c>
      <c r="R1917" t="s">
        <v>26</v>
      </c>
      <c r="S1917">
        <v>65</v>
      </c>
      <c r="T1917" t="s">
        <v>21</v>
      </c>
      <c r="U1917" t="s">
        <v>25</v>
      </c>
      <c r="V1917" t="s">
        <v>21</v>
      </c>
      <c r="W1917">
        <v>0</v>
      </c>
      <c r="X1917" t="s">
        <v>21</v>
      </c>
      <c r="Y1917" t="s">
        <v>32</v>
      </c>
      <c r="Z1917" t="s">
        <v>95</v>
      </c>
      <c r="AA1917">
        <v>22</v>
      </c>
      <c r="AB1917">
        <v>22</v>
      </c>
    </row>
    <row r="1918" spans="1:28" x14ac:dyDescent="0.3">
      <c r="A1918" t="s">
        <v>3956</v>
      </c>
      <c r="B1918" t="s">
        <v>21</v>
      </c>
      <c r="C1918">
        <f>IF(Customers[[#This Row],[Churn Label]]="yes",1,0)</f>
        <v>0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5</v>
      </c>
      <c r="N1918" t="s">
        <v>21</v>
      </c>
      <c r="O1918">
        <v>41</v>
      </c>
      <c r="P1918" t="s">
        <v>63</v>
      </c>
      <c r="Q1918" t="s">
        <v>3957</v>
      </c>
      <c r="R1918" t="s">
        <v>24</v>
      </c>
      <c r="S1918">
        <v>21</v>
      </c>
      <c r="T1918" t="s">
        <v>25</v>
      </c>
      <c r="U1918" t="s">
        <v>21</v>
      </c>
      <c r="V1918" t="s">
        <v>21</v>
      </c>
      <c r="W1918">
        <v>0</v>
      </c>
      <c r="X1918" t="s">
        <v>25</v>
      </c>
      <c r="Y1918" t="s">
        <v>98</v>
      </c>
      <c r="Z1918" t="s">
        <v>38</v>
      </c>
      <c r="AA1918">
        <v>34</v>
      </c>
      <c r="AB1918">
        <v>2416</v>
      </c>
    </row>
    <row r="1919" spans="1:28" x14ac:dyDescent="0.3">
      <c r="A1919" t="s">
        <v>3958</v>
      </c>
      <c r="B1919" t="s">
        <v>21</v>
      </c>
      <c r="C1919">
        <f>IF(Customers[[#This Row],[Churn Label]]="yes",1,0)</f>
        <v>0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10</v>
      </c>
      <c r="N1919" t="s">
        <v>25</v>
      </c>
      <c r="O1919">
        <v>0</v>
      </c>
      <c r="P1919" t="s">
        <v>59</v>
      </c>
      <c r="Q1919" t="s">
        <v>3959</v>
      </c>
      <c r="R1919" t="s">
        <v>24</v>
      </c>
      <c r="S1919">
        <v>21</v>
      </c>
      <c r="T1919" t="s">
        <v>25</v>
      </c>
      <c r="U1919" t="s">
        <v>21</v>
      </c>
      <c r="V1919" t="s">
        <v>21</v>
      </c>
      <c r="W1919">
        <v>0</v>
      </c>
      <c r="X1919" t="s">
        <v>25</v>
      </c>
      <c r="Y1919" t="s">
        <v>53</v>
      </c>
      <c r="Z1919" t="s">
        <v>95</v>
      </c>
      <c r="AA1919">
        <v>30</v>
      </c>
      <c r="AB1919">
        <v>2000</v>
      </c>
    </row>
    <row r="1920" spans="1:28" x14ac:dyDescent="0.3">
      <c r="A1920" t="s">
        <v>3960</v>
      </c>
      <c r="B1920" t="s">
        <v>21</v>
      </c>
      <c r="C1920">
        <f>IF(Customers[[#This Row],[Churn Label]]="yes",1,0)</f>
        <v>0</v>
      </c>
      <c r="D1920">
        <v>1</v>
      </c>
      <c r="E1920">
        <v>3</v>
      </c>
      <c r="F1920">
        <v>7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0</v>
      </c>
      <c r="N1920" t="s">
        <v>21</v>
      </c>
      <c r="O1920">
        <v>0</v>
      </c>
      <c r="P1920" t="s">
        <v>69</v>
      </c>
      <c r="Q1920" t="s">
        <v>3961</v>
      </c>
      <c r="R1920" t="s">
        <v>24</v>
      </c>
      <c r="S1920">
        <v>61</v>
      </c>
      <c r="T1920" t="s">
        <v>21</v>
      </c>
      <c r="U1920" t="s">
        <v>21</v>
      </c>
      <c r="V1920" t="s">
        <v>21</v>
      </c>
      <c r="W1920">
        <v>0</v>
      </c>
      <c r="X1920" t="s">
        <v>21</v>
      </c>
      <c r="Y1920" t="s">
        <v>32</v>
      </c>
      <c r="Z1920" t="s">
        <v>33</v>
      </c>
      <c r="AA1920">
        <v>12</v>
      </c>
      <c r="AB1920">
        <v>12</v>
      </c>
    </row>
    <row r="1921" spans="1:28" x14ac:dyDescent="0.3">
      <c r="A1921" t="s">
        <v>3962</v>
      </c>
      <c r="B1921" t="s">
        <v>21</v>
      </c>
      <c r="C1921">
        <f>IF(Customers[[#This Row],[Churn Label]]="yes",1,0)</f>
        <v>0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1</v>
      </c>
      <c r="N1921" t="s">
        <v>25</v>
      </c>
      <c r="O1921">
        <v>0</v>
      </c>
      <c r="P1921" t="s">
        <v>59</v>
      </c>
      <c r="Q1921" t="s">
        <v>3963</v>
      </c>
      <c r="R1921" t="s">
        <v>24</v>
      </c>
      <c r="S1921">
        <v>62</v>
      </c>
      <c r="T1921" t="s">
        <v>21</v>
      </c>
      <c r="U1921" t="s">
        <v>21</v>
      </c>
      <c r="V1921" t="s">
        <v>21</v>
      </c>
      <c r="W1921">
        <v>0</v>
      </c>
      <c r="X1921" t="s">
        <v>25</v>
      </c>
      <c r="Y1921" t="s">
        <v>32</v>
      </c>
      <c r="Z1921" t="s">
        <v>33</v>
      </c>
      <c r="AA1921">
        <v>65</v>
      </c>
      <c r="AB1921">
        <v>3162</v>
      </c>
    </row>
    <row r="1922" spans="1:28" x14ac:dyDescent="0.3">
      <c r="A1922" t="s">
        <v>3964</v>
      </c>
      <c r="B1922" t="s">
        <v>21</v>
      </c>
      <c r="C1922">
        <f>IF(Customers[[#This Row],[Churn Label]]="yes",1,0)</f>
        <v>0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14</v>
      </c>
      <c r="N1922" t="s">
        <v>21</v>
      </c>
      <c r="O1922">
        <v>31</v>
      </c>
      <c r="P1922" t="s">
        <v>63</v>
      </c>
      <c r="Q1922" t="s">
        <v>3965</v>
      </c>
      <c r="R1922" t="s">
        <v>26</v>
      </c>
      <c r="S1922">
        <v>32</v>
      </c>
      <c r="T1922" t="s">
        <v>21</v>
      </c>
      <c r="U1922" t="s">
        <v>21</v>
      </c>
      <c r="V1922" t="s">
        <v>21</v>
      </c>
      <c r="W1922">
        <v>0</v>
      </c>
      <c r="X1922" t="s">
        <v>21</v>
      </c>
      <c r="Y1922" t="s">
        <v>32</v>
      </c>
      <c r="Z1922" t="s">
        <v>38</v>
      </c>
      <c r="AA1922">
        <v>55</v>
      </c>
      <c r="AB1922">
        <v>2038</v>
      </c>
    </row>
    <row r="1923" spans="1:28" x14ac:dyDescent="0.3">
      <c r="A1923" t="s">
        <v>3966</v>
      </c>
      <c r="B1923" t="s">
        <v>25</v>
      </c>
      <c r="C1923">
        <f>IF(Customers[[#This Row],[Churn Label]]="yes",1,0)</f>
        <v>1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5</v>
      </c>
      <c r="N1923" t="s">
        <v>25</v>
      </c>
      <c r="O1923">
        <v>0</v>
      </c>
      <c r="P1923" t="s">
        <v>89</v>
      </c>
      <c r="Q1923" t="s">
        <v>3967</v>
      </c>
      <c r="R1923" t="s">
        <v>24</v>
      </c>
      <c r="S1923">
        <v>62</v>
      </c>
      <c r="T1923" t="s">
        <v>21</v>
      </c>
      <c r="U1923" t="s">
        <v>21</v>
      </c>
      <c r="V1923" t="s">
        <v>21</v>
      </c>
      <c r="W1923">
        <v>0</v>
      </c>
      <c r="X1923" t="s">
        <v>21</v>
      </c>
      <c r="Y1923" t="s">
        <v>32</v>
      </c>
      <c r="Z1923" t="s">
        <v>38</v>
      </c>
      <c r="AA1923">
        <v>30</v>
      </c>
      <c r="AB1923">
        <v>956</v>
      </c>
    </row>
    <row r="1924" spans="1:28" x14ac:dyDescent="0.3">
      <c r="A1924" t="s">
        <v>3968</v>
      </c>
      <c r="B1924" t="s">
        <v>21</v>
      </c>
      <c r="C1924">
        <f>IF(Customers[[#This Row],[Churn Label]]="yes",1,0)</f>
        <v>0</v>
      </c>
      <c r="D1924">
        <v>4</v>
      </c>
      <c r="E1924">
        <v>23</v>
      </c>
      <c r="F1924">
        <v>56.6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10</v>
      </c>
      <c r="N1924" t="s">
        <v>25</v>
      </c>
      <c r="O1924">
        <v>0</v>
      </c>
      <c r="P1924" t="s">
        <v>67</v>
      </c>
      <c r="Q1924" t="s">
        <v>3969</v>
      </c>
      <c r="R1924" t="s">
        <v>26</v>
      </c>
      <c r="S1924">
        <v>49</v>
      </c>
      <c r="T1924" t="s">
        <v>21</v>
      </c>
      <c r="U1924" t="s">
        <v>21</v>
      </c>
      <c r="V1924" t="s">
        <v>21</v>
      </c>
      <c r="W1924">
        <v>0</v>
      </c>
      <c r="X1924" t="s">
        <v>21</v>
      </c>
      <c r="Y1924" t="s">
        <v>32</v>
      </c>
      <c r="Z1924" t="s">
        <v>38</v>
      </c>
      <c r="AA1924">
        <v>27</v>
      </c>
      <c r="AB1924">
        <v>118</v>
      </c>
    </row>
    <row r="1925" spans="1:28" x14ac:dyDescent="0.3">
      <c r="A1925" t="s">
        <v>3970</v>
      </c>
      <c r="B1925" t="s">
        <v>21</v>
      </c>
      <c r="C1925">
        <f>IF(Customers[[#This Row],[Churn Label]]="yes",1,0)</f>
        <v>0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5</v>
      </c>
      <c r="N1925" t="s">
        <v>25</v>
      </c>
      <c r="O1925">
        <v>0</v>
      </c>
      <c r="P1925" t="s">
        <v>70</v>
      </c>
      <c r="Q1925" t="s">
        <v>3971</v>
      </c>
      <c r="R1925" t="s">
        <v>24</v>
      </c>
      <c r="S1925">
        <v>77</v>
      </c>
      <c r="T1925" t="s">
        <v>21</v>
      </c>
      <c r="U1925" t="s">
        <v>25</v>
      </c>
      <c r="V1925" t="s">
        <v>21</v>
      </c>
      <c r="W1925">
        <v>0</v>
      </c>
      <c r="X1925" t="s">
        <v>21</v>
      </c>
      <c r="Y1925" t="s">
        <v>53</v>
      </c>
      <c r="Z1925" t="s">
        <v>38</v>
      </c>
      <c r="AA1925">
        <v>40</v>
      </c>
      <c r="AB1925">
        <v>616</v>
      </c>
    </row>
    <row r="1926" spans="1:28" x14ac:dyDescent="0.3">
      <c r="A1926" t="s">
        <v>3972</v>
      </c>
      <c r="B1926" t="s">
        <v>21</v>
      </c>
      <c r="C1926">
        <f>IF(Customers[[#This Row],[Churn Label]]="yes",1,0)</f>
        <v>0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0</v>
      </c>
      <c r="N1926" t="s">
        <v>21</v>
      </c>
      <c r="O1926">
        <v>0</v>
      </c>
      <c r="P1926" t="s">
        <v>23</v>
      </c>
      <c r="Q1926" t="s">
        <v>3973</v>
      </c>
      <c r="R1926" t="s">
        <v>24</v>
      </c>
      <c r="S1926">
        <v>59</v>
      </c>
      <c r="T1926" t="s">
        <v>21</v>
      </c>
      <c r="U1926" t="s">
        <v>21</v>
      </c>
      <c r="V1926" t="s">
        <v>21</v>
      </c>
      <c r="W1926">
        <v>0</v>
      </c>
      <c r="X1926" t="s">
        <v>21</v>
      </c>
      <c r="Y1926" t="s">
        <v>98</v>
      </c>
      <c r="Z1926" t="s">
        <v>33</v>
      </c>
      <c r="AA1926">
        <v>7</v>
      </c>
      <c r="AB1926">
        <v>259</v>
      </c>
    </row>
    <row r="1927" spans="1:28" x14ac:dyDescent="0.3">
      <c r="A1927" t="s">
        <v>3974</v>
      </c>
      <c r="B1927" t="s">
        <v>21</v>
      </c>
      <c r="C1927">
        <f>IF(Customers[[#This Row],[Churn Label]]="yes",1,0)</f>
        <v>0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2</v>
      </c>
      <c r="N1927" t="s">
        <v>25</v>
      </c>
      <c r="O1927">
        <v>0</v>
      </c>
      <c r="P1927" t="s">
        <v>69</v>
      </c>
      <c r="Q1927" t="s">
        <v>3975</v>
      </c>
      <c r="R1927" t="s">
        <v>24</v>
      </c>
      <c r="S1927">
        <v>71</v>
      </c>
      <c r="T1927" t="s">
        <v>21</v>
      </c>
      <c r="U1927" t="s">
        <v>25</v>
      </c>
      <c r="V1927" t="s">
        <v>21</v>
      </c>
      <c r="W1927">
        <v>0</v>
      </c>
      <c r="X1927" t="s">
        <v>25</v>
      </c>
      <c r="Y1927" t="s">
        <v>53</v>
      </c>
      <c r="Z1927" t="s">
        <v>38</v>
      </c>
      <c r="AA1927">
        <v>57</v>
      </c>
      <c r="AB1927">
        <v>3170</v>
      </c>
    </row>
    <row r="1928" spans="1:28" x14ac:dyDescent="0.3">
      <c r="A1928" t="s">
        <v>3976</v>
      </c>
      <c r="B1928" t="s">
        <v>21</v>
      </c>
      <c r="C1928">
        <f>IF(Customers[[#This Row],[Churn Label]]="yes",1,0)</f>
        <v>0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2</v>
      </c>
      <c r="N1928" t="s">
        <v>25</v>
      </c>
      <c r="O1928">
        <v>0</v>
      </c>
      <c r="P1928" t="s">
        <v>82</v>
      </c>
      <c r="Q1928" t="s">
        <v>3977</v>
      </c>
      <c r="R1928" t="s">
        <v>26</v>
      </c>
      <c r="S1928">
        <v>64</v>
      </c>
      <c r="T1928" t="s">
        <v>21</v>
      </c>
      <c r="U1928" t="s">
        <v>21</v>
      </c>
      <c r="V1928" t="s">
        <v>21</v>
      </c>
      <c r="W1928">
        <v>0</v>
      </c>
      <c r="X1928" t="s">
        <v>21</v>
      </c>
      <c r="Y1928" t="s">
        <v>98</v>
      </c>
      <c r="Z1928" t="s">
        <v>38</v>
      </c>
      <c r="AA1928">
        <v>61</v>
      </c>
      <c r="AB1928">
        <v>4062</v>
      </c>
    </row>
    <row r="1929" spans="1:28" x14ac:dyDescent="0.3">
      <c r="A1929" t="s">
        <v>3978</v>
      </c>
      <c r="B1929" t="s">
        <v>21</v>
      </c>
      <c r="C1929">
        <f>IF(Customers[[#This Row],[Churn Label]]="yes",1,0)</f>
        <v>0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t="s">
        <v>21</v>
      </c>
      <c r="J1929" t="s">
        <v>88</v>
      </c>
      <c r="K1929">
        <v>0</v>
      </c>
      <c r="L1929">
        <v>0</v>
      </c>
      <c r="M1929">
        <v>3</v>
      </c>
      <c r="N1929" t="s">
        <v>25</v>
      </c>
      <c r="O1929">
        <v>0</v>
      </c>
      <c r="P1929" t="s">
        <v>82</v>
      </c>
      <c r="Q1929" t="s">
        <v>3979</v>
      </c>
      <c r="R1929" t="s">
        <v>24</v>
      </c>
      <c r="S1929">
        <v>46</v>
      </c>
      <c r="T1929" t="s">
        <v>21</v>
      </c>
      <c r="U1929" t="s">
        <v>21</v>
      </c>
      <c r="V1929" t="s">
        <v>21</v>
      </c>
      <c r="W1929">
        <v>0</v>
      </c>
      <c r="X1929" t="s">
        <v>21</v>
      </c>
      <c r="Y1929" t="s">
        <v>32</v>
      </c>
      <c r="Z1929" t="s">
        <v>38</v>
      </c>
      <c r="AA1929">
        <v>47</v>
      </c>
      <c r="AB1929">
        <v>851</v>
      </c>
    </row>
    <row r="1930" spans="1:28" x14ac:dyDescent="0.3">
      <c r="A1930" t="s">
        <v>3980</v>
      </c>
      <c r="B1930" t="s">
        <v>21</v>
      </c>
      <c r="C1930">
        <f>IF(Customers[[#This Row],[Churn Label]]="yes",1,0)</f>
        <v>0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</v>
      </c>
      <c r="N1930" t="s">
        <v>25</v>
      </c>
      <c r="O1930">
        <v>0</v>
      </c>
      <c r="P1930" t="s">
        <v>55</v>
      </c>
      <c r="Q1930" t="s">
        <v>3981</v>
      </c>
      <c r="R1930" t="s">
        <v>24</v>
      </c>
      <c r="S1930">
        <v>42</v>
      </c>
      <c r="T1930" t="s">
        <v>21</v>
      </c>
      <c r="U1930" t="s">
        <v>21</v>
      </c>
      <c r="V1930" t="s">
        <v>21</v>
      </c>
      <c r="W1930">
        <v>0</v>
      </c>
      <c r="X1930" t="s">
        <v>25</v>
      </c>
      <c r="Y1930" t="s">
        <v>98</v>
      </c>
      <c r="Z1930" t="s">
        <v>38</v>
      </c>
      <c r="AA1930">
        <v>46</v>
      </c>
      <c r="AB1930">
        <v>1086</v>
      </c>
    </row>
    <row r="1931" spans="1:28" x14ac:dyDescent="0.3">
      <c r="A1931" t="s">
        <v>3982</v>
      </c>
      <c r="B1931" t="s">
        <v>21</v>
      </c>
      <c r="C1931">
        <f>IF(Customers[[#This Row],[Churn Label]]="yes",1,0)</f>
        <v>0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t="s">
        <v>21</v>
      </c>
      <c r="J1931" t="s">
        <v>88</v>
      </c>
      <c r="K1931">
        <v>0</v>
      </c>
      <c r="L1931">
        <v>0</v>
      </c>
      <c r="M1931">
        <v>0</v>
      </c>
      <c r="N1931" t="s">
        <v>21</v>
      </c>
      <c r="O1931">
        <v>0</v>
      </c>
      <c r="P1931" t="s">
        <v>80</v>
      </c>
      <c r="Q1931" t="s">
        <v>3983</v>
      </c>
      <c r="R1931" t="s">
        <v>26</v>
      </c>
      <c r="S1931">
        <v>33</v>
      </c>
      <c r="T1931" t="s">
        <v>21</v>
      </c>
      <c r="U1931" t="s">
        <v>21</v>
      </c>
      <c r="V1931" t="s">
        <v>21</v>
      </c>
      <c r="W1931">
        <v>0</v>
      </c>
      <c r="X1931" t="s">
        <v>21</v>
      </c>
      <c r="Y1931" t="s">
        <v>53</v>
      </c>
      <c r="Z1931" t="s">
        <v>33</v>
      </c>
      <c r="AA1931">
        <v>10</v>
      </c>
      <c r="AB1931">
        <v>724</v>
      </c>
    </row>
    <row r="1932" spans="1:28" x14ac:dyDescent="0.3">
      <c r="A1932" t="s">
        <v>3984</v>
      </c>
      <c r="B1932" t="s">
        <v>21</v>
      </c>
      <c r="C1932">
        <f>IF(Customers[[#This Row],[Churn Label]]="yes",1,0)</f>
        <v>0</v>
      </c>
      <c r="D1932">
        <v>4</v>
      </c>
      <c r="E1932">
        <v>19</v>
      </c>
      <c r="F1932">
        <v>42.3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10</v>
      </c>
      <c r="N1932" t="s">
        <v>25</v>
      </c>
      <c r="O1932">
        <v>0</v>
      </c>
      <c r="P1932" t="s">
        <v>50</v>
      </c>
      <c r="Q1932" t="s">
        <v>3985</v>
      </c>
      <c r="R1932" t="s">
        <v>24</v>
      </c>
      <c r="S1932">
        <v>24</v>
      </c>
      <c r="T1932" t="s">
        <v>25</v>
      </c>
      <c r="U1932" t="s">
        <v>21</v>
      </c>
      <c r="V1932" t="s">
        <v>21</v>
      </c>
      <c r="W1932">
        <v>0</v>
      </c>
      <c r="X1932" t="s">
        <v>21</v>
      </c>
      <c r="Y1932" t="s">
        <v>32</v>
      </c>
      <c r="Z1932" t="s">
        <v>38</v>
      </c>
      <c r="AA1932">
        <v>23</v>
      </c>
      <c r="AB1932">
        <v>99</v>
      </c>
    </row>
    <row r="1933" spans="1:28" x14ac:dyDescent="0.3">
      <c r="A1933" t="s">
        <v>3986</v>
      </c>
      <c r="B1933" t="s">
        <v>21</v>
      </c>
      <c r="C1933">
        <f>IF(Customers[[#This Row],[Churn Label]]="yes",1,0)</f>
        <v>0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3</v>
      </c>
      <c r="N1933" t="s">
        <v>25</v>
      </c>
      <c r="O1933">
        <v>0</v>
      </c>
      <c r="P1933" t="s">
        <v>75</v>
      </c>
      <c r="Q1933" t="s">
        <v>3987</v>
      </c>
      <c r="R1933" t="s">
        <v>26</v>
      </c>
      <c r="S1933">
        <v>57</v>
      </c>
      <c r="T1933" t="s">
        <v>21</v>
      </c>
      <c r="U1933" t="s">
        <v>21</v>
      </c>
      <c r="V1933" t="s">
        <v>21</v>
      </c>
      <c r="W1933">
        <v>0</v>
      </c>
      <c r="X1933" t="s">
        <v>21</v>
      </c>
      <c r="Y1933" t="s">
        <v>32</v>
      </c>
      <c r="Z1933" t="s">
        <v>38</v>
      </c>
      <c r="AA1933">
        <v>25</v>
      </c>
      <c r="AB1933">
        <v>473</v>
      </c>
    </row>
    <row r="1934" spans="1:28" x14ac:dyDescent="0.3">
      <c r="A1934" t="s">
        <v>3988</v>
      </c>
      <c r="B1934" t="s">
        <v>21</v>
      </c>
      <c r="C1934">
        <f>IF(Customers[[#This Row],[Churn Label]]="yes",1,0)</f>
        <v>0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13</v>
      </c>
      <c r="N1934" t="s">
        <v>25</v>
      </c>
      <c r="O1934">
        <v>0</v>
      </c>
      <c r="P1934" t="s">
        <v>42</v>
      </c>
      <c r="Q1934" t="s">
        <v>3989</v>
      </c>
      <c r="R1934" t="s">
        <v>24</v>
      </c>
      <c r="S1934">
        <v>59</v>
      </c>
      <c r="T1934" t="s">
        <v>21</v>
      </c>
      <c r="U1934" t="s">
        <v>21</v>
      </c>
      <c r="V1934" t="s">
        <v>21</v>
      </c>
      <c r="W1934">
        <v>0</v>
      </c>
      <c r="X1934" t="s">
        <v>25</v>
      </c>
      <c r="Y1934" t="s">
        <v>32</v>
      </c>
      <c r="Z1934" t="s">
        <v>38</v>
      </c>
      <c r="AA1934">
        <v>35</v>
      </c>
      <c r="AB1934">
        <v>608</v>
      </c>
    </row>
    <row r="1935" spans="1:28" x14ac:dyDescent="0.3">
      <c r="A1935" t="s">
        <v>3990</v>
      </c>
      <c r="B1935" t="s">
        <v>21</v>
      </c>
      <c r="C1935">
        <f>IF(Customers[[#This Row],[Churn Label]]="yes",1,0)</f>
        <v>0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8</v>
      </c>
      <c r="N1935" t="s">
        <v>25</v>
      </c>
      <c r="O1935">
        <v>0</v>
      </c>
      <c r="P1935" t="s">
        <v>63</v>
      </c>
      <c r="Q1935" t="s">
        <v>3991</v>
      </c>
      <c r="R1935" t="s">
        <v>24</v>
      </c>
      <c r="S1935">
        <v>81</v>
      </c>
      <c r="T1935" t="s">
        <v>21</v>
      </c>
      <c r="U1935" t="s">
        <v>25</v>
      </c>
      <c r="V1935" t="s">
        <v>21</v>
      </c>
      <c r="W1935">
        <v>0</v>
      </c>
      <c r="X1935" t="s">
        <v>21</v>
      </c>
      <c r="Y1935" t="s">
        <v>53</v>
      </c>
      <c r="Z1935" t="s">
        <v>38</v>
      </c>
      <c r="AA1935">
        <v>54</v>
      </c>
      <c r="AB1935">
        <v>2055</v>
      </c>
    </row>
    <row r="1936" spans="1:28" x14ac:dyDescent="0.3">
      <c r="A1936" t="s">
        <v>3992</v>
      </c>
      <c r="B1936" t="s">
        <v>21</v>
      </c>
      <c r="C1936">
        <f>IF(Customers[[#This Row],[Churn Label]]="yes",1,0)</f>
        <v>0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5</v>
      </c>
      <c r="N1936" t="s">
        <v>25</v>
      </c>
      <c r="O1936">
        <v>0</v>
      </c>
      <c r="P1936" t="s">
        <v>75</v>
      </c>
      <c r="Q1936" t="s">
        <v>3993</v>
      </c>
      <c r="R1936" t="s">
        <v>26</v>
      </c>
      <c r="S1936">
        <v>49</v>
      </c>
      <c r="T1936" t="s">
        <v>21</v>
      </c>
      <c r="U1936" t="s">
        <v>21</v>
      </c>
      <c r="V1936" t="s">
        <v>21</v>
      </c>
      <c r="W1936">
        <v>0</v>
      </c>
      <c r="X1936" t="s">
        <v>21</v>
      </c>
      <c r="Y1936" t="s">
        <v>98</v>
      </c>
      <c r="Z1936" t="s">
        <v>38</v>
      </c>
      <c r="AA1936">
        <v>46</v>
      </c>
      <c r="AB1936">
        <v>2212</v>
      </c>
    </row>
    <row r="1937" spans="1:28" x14ac:dyDescent="0.3">
      <c r="A1937" t="s">
        <v>3994</v>
      </c>
      <c r="B1937" t="s">
        <v>21</v>
      </c>
      <c r="C1937">
        <f>IF(Customers[[#This Row],[Churn Label]]="yes",1,0)</f>
        <v>0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3</v>
      </c>
      <c r="N1937" t="s">
        <v>21</v>
      </c>
      <c r="O1937">
        <v>5</v>
      </c>
      <c r="P1937" t="s">
        <v>50</v>
      </c>
      <c r="Q1937" t="s">
        <v>3995</v>
      </c>
      <c r="R1937" t="s">
        <v>26</v>
      </c>
      <c r="S1937">
        <v>45</v>
      </c>
      <c r="T1937" t="s">
        <v>21</v>
      </c>
      <c r="U1937" t="s">
        <v>21</v>
      </c>
      <c r="V1937" t="s">
        <v>21</v>
      </c>
      <c r="W1937">
        <v>0</v>
      </c>
      <c r="X1937" t="s">
        <v>21</v>
      </c>
      <c r="Y1937" t="s">
        <v>32</v>
      </c>
      <c r="Z1937" t="s">
        <v>33</v>
      </c>
      <c r="AA1937">
        <v>23</v>
      </c>
      <c r="AB1937">
        <v>212</v>
      </c>
    </row>
    <row r="1938" spans="1:28" x14ac:dyDescent="0.3">
      <c r="A1938" t="s">
        <v>3996</v>
      </c>
      <c r="B1938" t="s">
        <v>21</v>
      </c>
      <c r="C1938">
        <f>IF(Customers[[#This Row],[Churn Label]]="yes",1,0)</f>
        <v>0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5</v>
      </c>
      <c r="N1938" t="s">
        <v>25</v>
      </c>
      <c r="O1938">
        <v>0</v>
      </c>
      <c r="P1938" t="s">
        <v>71</v>
      </c>
      <c r="Q1938" t="s">
        <v>3997</v>
      </c>
      <c r="R1938" t="s">
        <v>24</v>
      </c>
      <c r="S1938">
        <v>49</v>
      </c>
      <c r="T1938" t="s">
        <v>21</v>
      </c>
      <c r="U1938" t="s">
        <v>21</v>
      </c>
      <c r="V1938" t="s">
        <v>21</v>
      </c>
      <c r="W1938">
        <v>0</v>
      </c>
      <c r="X1938" t="s">
        <v>25</v>
      </c>
      <c r="Y1938" t="s">
        <v>98</v>
      </c>
      <c r="Z1938" t="s">
        <v>33</v>
      </c>
      <c r="AA1938">
        <v>37</v>
      </c>
      <c r="AB1938">
        <v>939</v>
      </c>
    </row>
    <row r="1939" spans="1:28" x14ac:dyDescent="0.3">
      <c r="A1939" t="s">
        <v>3998</v>
      </c>
      <c r="B1939" t="s">
        <v>21</v>
      </c>
      <c r="C1939">
        <f>IF(Customers[[#This Row],[Churn Label]]="yes",1,0)</f>
        <v>0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12</v>
      </c>
      <c r="N1939" t="s">
        <v>25</v>
      </c>
      <c r="O1939">
        <v>0</v>
      </c>
      <c r="P1939" t="s">
        <v>94</v>
      </c>
      <c r="Q1939" t="s">
        <v>3999</v>
      </c>
      <c r="R1939" t="s">
        <v>26</v>
      </c>
      <c r="S1939">
        <v>19</v>
      </c>
      <c r="T1939" t="s">
        <v>25</v>
      </c>
      <c r="U1939" t="s">
        <v>21</v>
      </c>
      <c r="V1939" t="s">
        <v>21</v>
      </c>
      <c r="W1939">
        <v>0</v>
      </c>
      <c r="X1939" t="s">
        <v>25</v>
      </c>
      <c r="Y1939" t="s">
        <v>98</v>
      </c>
      <c r="Z1939" t="s">
        <v>38</v>
      </c>
      <c r="AA1939">
        <v>32</v>
      </c>
      <c r="AB1939">
        <v>1459</v>
      </c>
    </row>
    <row r="1940" spans="1:28" x14ac:dyDescent="0.3">
      <c r="A1940" t="s">
        <v>4000</v>
      </c>
      <c r="B1940" t="s">
        <v>21</v>
      </c>
      <c r="C1940">
        <f>IF(Customers[[#This Row],[Churn Label]]="yes",1,0)</f>
        <v>0</v>
      </c>
      <c r="D1940">
        <v>3</v>
      </c>
      <c r="E1940">
        <v>17</v>
      </c>
      <c r="F1940">
        <v>30.4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7</v>
      </c>
      <c r="N1940" t="s">
        <v>25</v>
      </c>
      <c r="O1940">
        <v>0</v>
      </c>
      <c r="P1940" t="s">
        <v>37</v>
      </c>
      <c r="Q1940" t="s">
        <v>4001</v>
      </c>
      <c r="R1940" t="s">
        <v>24</v>
      </c>
      <c r="S1940">
        <v>37</v>
      </c>
      <c r="T1940" t="s">
        <v>21</v>
      </c>
      <c r="U1940" t="s">
        <v>21</v>
      </c>
      <c r="V1940" t="s">
        <v>21</v>
      </c>
      <c r="W1940">
        <v>0</v>
      </c>
      <c r="X1940" t="s">
        <v>21</v>
      </c>
      <c r="Y1940" t="s">
        <v>32</v>
      </c>
      <c r="Z1940" t="s">
        <v>33</v>
      </c>
      <c r="AA1940">
        <v>15</v>
      </c>
      <c r="AB1940">
        <v>51</v>
      </c>
    </row>
    <row r="1941" spans="1:28" x14ac:dyDescent="0.3">
      <c r="A1941" t="s">
        <v>4002</v>
      </c>
      <c r="B1941" t="s">
        <v>21</v>
      </c>
      <c r="C1941">
        <f>IF(Customers[[#This Row],[Churn Label]]="yes",1,0)</f>
        <v>0</v>
      </c>
      <c r="D1941">
        <v>2</v>
      </c>
      <c r="E1941">
        <v>15</v>
      </c>
      <c r="F1941">
        <v>30.2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4</v>
      </c>
      <c r="N1941" t="s">
        <v>25</v>
      </c>
      <c r="O1941">
        <v>0</v>
      </c>
      <c r="P1941" t="s">
        <v>76</v>
      </c>
      <c r="Q1941" t="s">
        <v>4003</v>
      </c>
      <c r="R1941" t="s">
        <v>26</v>
      </c>
      <c r="S1941">
        <v>44</v>
      </c>
      <c r="T1941" t="s">
        <v>21</v>
      </c>
      <c r="U1941" t="s">
        <v>21</v>
      </c>
      <c r="V1941" t="s">
        <v>21</v>
      </c>
      <c r="W1941">
        <v>0</v>
      </c>
      <c r="X1941" t="s">
        <v>21</v>
      </c>
      <c r="Y1941" t="s">
        <v>32</v>
      </c>
      <c r="Z1941" t="s">
        <v>38</v>
      </c>
      <c r="AA1941">
        <v>24</v>
      </c>
      <c r="AB1941">
        <v>46</v>
      </c>
    </row>
    <row r="1942" spans="1:28" x14ac:dyDescent="0.3">
      <c r="A1942" t="s">
        <v>4004</v>
      </c>
      <c r="B1942" t="s">
        <v>21</v>
      </c>
      <c r="C1942">
        <f>IF(Customers[[#This Row],[Churn Label]]="yes",1,0)</f>
        <v>0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7</v>
      </c>
      <c r="N1942" t="s">
        <v>25</v>
      </c>
      <c r="O1942">
        <v>0</v>
      </c>
      <c r="P1942" t="s">
        <v>55</v>
      </c>
      <c r="Q1942" t="s">
        <v>4005</v>
      </c>
      <c r="R1942" t="s">
        <v>26</v>
      </c>
      <c r="S1942">
        <v>57</v>
      </c>
      <c r="T1942" t="s">
        <v>21</v>
      </c>
      <c r="U1942" t="s">
        <v>21</v>
      </c>
      <c r="V1942" t="s">
        <v>21</v>
      </c>
      <c r="W1942">
        <v>0</v>
      </c>
      <c r="X1942" t="s">
        <v>21</v>
      </c>
      <c r="Y1942" t="s">
        <v>32</v>
      </c>
      <c r="Z1942" t="s">
        <v>38</v>
      </c>
      <c r="AA1942">
        <v>32</v>
      </c>
      <c r="AB1942">
        <v>833</v>
      </c>
    </row>
    <row r="1943" spans="1:28" x14ac:dyDescent="0.3">
      <c r="A1943" t="s">
        <v>4006</v>
      </c>
      <c r="B1943" t="s">
        <v>21</v>
      </c>
      <c r="C1943">
        <f>IF(Customers[[#This Row],[Churn Label]]="yes",1,0)</f>
        <v>0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1</v>
      </c>
      <c r="N1943" t="s">
        <v>25</v>
      </c>
      <c r="O1943">
        <v>0</v>
      </c>
      <c r="P1943" t="s">
        <v>72</v>
      </c>
      <c r="Q1943" t="s">
        <v>4007</v>
      </c>
      <c r="R1943" t="s">
        <v>24</v>
      </c>
      <c r="S1943">
        <v>76</v>
      </c>
      <c r="T1943" t="s">
        <v>21</v>
      </c>
      <c r="U1943" t="s">
        <v>25</v>
      </c>
      <c r="V1943" t="s">
        <v>21</v>
      </c>
      <c r="W1943">
        <v>0</v>
      </c>
      <c r="X1943" t="s">
        <v>21</v>
      </c>
      <c r="Y1943" t="s">
        <v>53</v>
      </c>
      <c r="Z1943" t="s">
        <v>38</v>
      </c>
      <c r="AA1943">
        <v>37</v>
      </c>
      <c r="AB1943">
        <v>82</v>
      </c>
    </row>
    <row r="1944" spans="1:28" x14ac:dyDescent="0.3">
      <c r="A1944" t="s">
        <v>4008</v>
      </c>
      <c r="B1944" t="s">
        <v>21</v>
      </c>
      <c r="C1944">
        <f>IF(Customers[[#This Row],[Churn Label]]="yes",1,0)</f>
        <v>0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7</v>
      </c>
      <c r="N1944" t="s">
        <v>21</v>
      </c>
      <c r="O1944">
        <v>80</v>
      </c>
      <c r="P1944" t="s">
        <v>35</v>
      </c>
      <c r="Q1944" t="s">
        <v>4009</v>
      </c>
      <c r="R1944" t="s">
        <v>24</v>
      </c>
      <c r="S1944">
        <v>53</v>
      </c>
      <c r="T1944" t="s">
        <v>21</v>
      </c>
      <c r="U1944" t="s">
        <v>21</v>
      </c>
      <c r="V1944" t="s">
        <v>21</v>
      </c>
      <c r="W1944">
        <v>0</v>
      </c>
      <c r="X1944" t="s">
        <v>25</v>
      </c>
      <c r="Y1944" t="s">
        <v>98</v>
      </c>
      <c r="Z1944" t="s">
        <v>38</v>
      </c>
      <c r="AA1944">
        <v>61</v>
      </c>
      <c r="AB1944">
        <v>3654</v>
      </c>
    </row>
    <row r="1945" spans="1:28" x14ac:dyDescent="0.3">
      <c r="A1945" t="s">
        <v>4010</v>
      </c>
      <c r="B1945" t="s">
        <v>21</v>
      </c>
      <c r="C1945">
        <f>IF(Customers[[#This Row],[Churn Label]]="yes",1,0)</f>
        <v>0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4</v>
      </c>
      <c r="N1945" t="s">
        <v>25</v>
      </c>
      <c r="O1945">
        <v>0</v>
      </c>
      <c r="P1945" t="s">
        <v>27</v>
      </c>
      <c r="Q1945" t="s">
        <v>4011</v>
      </c>
      <c r="R1945" t="s">
        <v>26</v>
      </c>
      <c r="S1945">
        <v>59</v>
      </c>
      <c r="T1945" t="s">
        <v>21</v>
      </c>
      <c r="U1945" t="s">
        <v>21</v>
      </c>
      <c r="V1945" t="s">
        <v>21</v>
      </c>
      <c r="W1945">
        <v>0</v>
      </c>
      <c r="X1945" t="s">
        <v>25</v>
      </c>
      <c r="Y1945" t="s">
        <v>98</v>
      </c>
      <c r="Z1945" t="s">
        <v>38</v>
      </c>
      <c r="AA1945">
        <v>21</v>
      </c>
      <c r="AB1945">
        <v>969</v>
      </c>
    </row>
    <row r="1946" spans="1:28" x14ac:dyDescent="0.3">
      <c r="A1946" t="s">
        <v>4012</v>
      </c>
      <c r="B1946" t="s">
        <v>21</v>
      </c>
      <c r="C1946">
        <f>IF(Customers[[#This Row],[Churn Label]]="yes",1,0)</f>
        <v>0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2</v>
      </c>
      <c r="N1946" t="s">
        <v>25</v>
      </c>
      <c r="O1946">
        <v>0</v>
      </c>
      <c r="P1946" t="s">
        <v>30</v>
      </c>
      <c r="Q1946" t="s">
        <v>4013</v>
      </c>
      <c r="R1946" t="s">
        <v>26</v>
      </c>
      <c r="S1946">
        <v>42</v>
      </c>
      <c r="T1946" t="s">
        <v>21</v>
      </c>
      <c r="U1946" t="s">
        <v>21</v>
      </c>
      <c r="V1946" t="s">
        <v>21</v>
      </c>
      <c r="W1946">
        <v>0</v>
      </c>
      <c r="X1946" t="s">
        <v>21</v>
      </c>
      <c r="Y1946" t="s">
        <v>98</v>
      </c>
      <c r="Z1946" t="s">
        <v>38</v>
      </c>
      <c r="AA1946">
        <v>47</v>
      </c>
      <c r="AB1946">
        <v>3091</v>
      </c>
    </row>
    <row r="1947" spans="1:28" x14ac:dyDescent="0.3">
      <c r="A1947" t="s">
        <v>4014</v>
      </c>
      <c r="B1947" t="s">
        <v>21</v>
      </c>
      <c r="C1947">
        <f>IF(Customers[[#This Row],[Churn Label]]="yes",1,0)</f>
        <v>0</v>
      </c>
      <c r="D1947">
        <v>8</v>
      </c>
      <c r="E1947">
        <v>21</v>
      </c>
      <c r="F1947">
        <v>61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4</v>
      </c>
      <c r="N1947" t="s">
        <v>25</v>
      </c>
      <c r="O1947">
        <v>0</v>
      </c>
      <c r="P1947" t="s">
        <v>68</v>
      </c>
      <c r="Q1947" t="s">
        <v>4015</v>
      </c>
      <c r="R1947" t="s">
        <v>26</v>
      </c>
      <c r="S1947">
        <v>59</v>
      </c>
      <c r="T1947" t="s">
        <v>21</v>
      </c>
      <c r="U1947" t="s">
        <v>21</v>
      </c>
      <c r="V1947" t="s">
        <v>21</v>
      </c>
      <c r="W1947">
        <v>0</v>
      </c>
      <c r="X1947" t="s">
        <v>21</v>
      </c>
      <c r="Y1947" t="s">
        <v>32</v>
      </c>
      <c r="Z1947" t="s">
        <v>38</v>
      </c>
      <c r="AA1947">
        <v>16</v>
      </c>
      <c r="AB1947">
        <v>125</v>
      </c>
    </row>
    <row r="1948" spans="1:28" x14ac:dyDescent="0.3">
      <c r="A1948" t="s">
        <v>4016</v>
      </c>
      <c r="B1948" t="s">
        <v>21</v>
      </c>
      <c r="C1948">
        <f>IF(Customers[[#This Row],[Churn Label]]="yes",1,0)</f>
        <v>0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21</v>
      </c>
      <c r="N1948" t="s">
        <v>25</v>
      </c>
      <c r="O1948">
        <v>0</v>
      </c>
      <c r="P1948" t="s">
        <v>73</v>
      </c>
      <c r="Q1948" t="s">
        <v>4017</v>
      </c>
      <c r="R1948" t="s">
        <v>26</v>
      </c>
      <c r="S1948">
        <v>32</v>
      </c>
      <c r="T1948" t="s">
        <v>21</v>
      </c>
      <c r="U1948" t="s">
        <v>21</v>
      </c>
      <c r="V1948" t="s">
        <v>21</v>
      </c>
      <c r="W1948">
        <v>0</v>
      </c>
      <c r="X1948" t="s">
        <v>25</v>
      </c>
      <c r="Y1948" t="s">
        <v>32</v>
      </c>
      <c r="Z1948" t="s">
        <v>38</v>
      </c>
      <c r="AA1948">
        <v>33</v>
      </c>
      <c r="AB1948">
        <v>642</v>
      </c>
    </row>
    <row r="1949" spans="1:28" x14ac:dyDescent="0.3">
      <c r="A1949" t="s">
        <v>4018</v>
      </c>
      <c r="B1949" t="s">
        <v>21</v>
      </c>
      <c r="C1949">
        <f>IF(Customers[[#This Row],[Churn Label]]="yes",1,0)</f>
        <v>0</v>
      </c>
      <c r="D1949">
        <v>4</v>
      </c>
      <c r="E1949">
        <v>7</v>
      </c>
      <c r="F1949">
        <v>15.9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0</v>
      </c>
      <c r="N1949" t="s">
        <v>21</v>
      </c>
      <c r="O1949">
        <v>0</v>
      </c>
      <c r="P1949" t="s">
        <v>50</v>
      </c>
      <c r="Q1949" t="s">
        <v>4019</v>
      </c>
      <c r="R1949" t="s">
        <v>26</v>
      </c>
      <c r="S1949">
        <v>20</v>
      </c>
      <c r="T1949" t="s">
        <v>25</v>
      </c>
      <c r="U1949" t="s">
        <v>21</v>
      </c>
      <c r="V1949" t="s">
        <v>21</v>
      </c>
      <c r="W1949">
        <v>0</v>
      </c>
      <c r="X1949" t="s">
        <v>21</v>
      </c>
      <c r="Y1949" t="s">
        <v>32</v>
      </c>
      <c r="Z1949" t="s">
        <v>33</v>
      </c>
      <c r="AA1949">
        <v>8</v>
      </c>
      <c r="AB1949">
        <v>32</v>
      </c>
    </row>
    <row r="1950" spans="1:28" x14ac:dyDescent="0.3">
      <c r="A1950" t="s">
        <v>4020</v>
      </c>
      <c r="B1950" t="s">
        <v>21</v>
      </c>
      <c r="C1950">
        <f>IF(Customers[[#This Row],[Churn Label]]="yes",1,0)</f>
        <v>0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6</v>
      </c>
      <c r="N1950" t="s">
        <v>25</v>
      </c>
      <c r="O1950">
        <v>0</v>
      </c>
      <c r="P1950" t="s">
        <v>63</v>
      </c>
      <c r="Q1950" t="s">
        <v>4021</v>
      </c>
      <c r="R1950" t="s">
        <v>24</v>
      </c>
      <c r="S1950">
        <v>30</v>
      </c>
      <c r="T1950" t="s">
        <v>21</v>
      </c>
      <c r="U1950" t="s">
        <v>21</v>
      </c>
      <c r="V1950" t="s">
        <v>21</v>
      </c>
      <c r="W1950">
        <v>0</v>
      </c>
      <c r="X1950" t="s">
        <v>25</v>
      </c>
      <c r="Y1950" t="s">
        <v>53</v>
      </c>
      <c r="Z1950" t="s">
        <v>38</v>
      </c>
      <c r="AA1950">
        <v>58</v>
      </c>
      <c r="AB1950">
        <v>4084</v>
      </c>
    </row>
    <row r="1951" spans="1:28" x14ac:dyDescent="0.3">
      <c r="A1951" t="s">
        <v>4022</v>
      </c>
      <c r="B1951" t="s">
        <v>21</v>
      </c>
      <c r="C1951">
        <f>IF(Customers[[#This Row],[Churn Label]]="yes",1,0)</f>
        <v>0</v>
      </c>
      <c r="D1951">
        <v>1</v>
      </c>
      <c r="E1951">
        <v>4</v>
      </c>
      <c r="F1951">
        <v>10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4</v>
      </c>
      <c r="N1951" t="s">
        <v>25</v>
      </c>
      <c r="O1951">
        <v>0</v>
      </c>
      <c r="P1951" t="s">
        <v>58</v>
      </c>
      <c r="Q1951" t="s">
        <v>4023</v>
      </c>
      <c r="R1951" t="s">
        <v>26</v>
      </c>
      <c r="S1951">
        <v>43</v>
      </c>
      <c r="T1951" t="s">
        <v>21</v>
      </c>
      <c r="U1951" t="s">
        <v>21</v>
      </c>
      <c r="V1951" t="s">
        <v>21</v>
      </c>
      <c r="W1951">
        <v>0</v>
      </c>
      <c r="X1951" t="s">
        <v>21</v>
      </c>
      <c r="Y1951" t="s">
        <v>32</v>
      </c>
      <c r="Z1951" t="s">
        <v>33</v>
      </c>
      <c r="AA1951">
        <v>17</v>
      </c>
      <c r="AB1951">
        <v>17</v>
      </c>
    </row>
    <row r="1952" spans="1:28" x14ac:dyDescent="0.3">
      <c r="A1952" t="s">
        <v>4024</v>
      </c>
      <c r="B1952" t="s">
        <v>21</v>
      </c>
      <c r="C1952">
        <f>IF(Customers[[#This Row],[Churn Label]]="yes",1,0)</f>
        <v>0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1</v>
      </c>
      <c r="N1952" t="s">
        <v>25</v>
      </c>
      <c r="O1952">
        <v>0</v>
      </c>
      <c r="P1952" t="s">
        <v>55</v>
      </c>
      <c r="Q1952" t="s">
        <v>4025</v>
      </c>
      <c r="R1952" t="s">
        <v>24</v>
      </c>
      <c r="S1952">
        <v>55</v>
      </c>
      <c r="T1952" t="s">
        <v>21</v>
      </c>
      <c r="U1952" t="s">
        <v>21</v>
      </c>
      <c r="V1952" t="s">
        <v>21</v>
      </c>
      <c r="W1952">
        <v>0</v>
      </c>
      <c r="X1952" t="s">
        <v>21</v>
      </c>
      <c r="Y1952" t="s">
        <v>32</v>
      </c>
      <c r="Z1952" t="s">
        <v>38</v>
      </c>
      <c r="AA1952">
        <v>38</v>
      </c>
      <c r="AB1952">
        <v>288</v>
      </c>
    </row>
    <row r="1953" spans="1:28" x14ac:dyDescent="0.3">
      <c r="A1953" t="s">
        <v>4026</v>
      </c>
      <c r="B1953" t="s">
        <v>21</v>
      </c>
      <c r="C1953">
        <f>IF(Customers[[#This Row],[Churn Label]]="yes",1,0)</f>
        <v>0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0</v>
      </c>
      <c r="N1953" t="s">
        <v>21</v>
      </c>
      <c r="O1953">
        <v>0</v>
      </c>
      <c r="P1953" t="s">
        <v>28</v>
      </c>
      <c r="Q1953" t="s">
        <v>4027</v>
      </c>
      <c r="R1953" t="s">
        <v>26</v>
      </c>
      <c r="S1953">
        <v>24</v>
      </c>
      <c r="T1953" t="s">
        <v>25</v>
      </c>
      <c r="U1953" t="s">
        <v>21</v>
      </c>
      <c r="V1953" t="s">
        <v>21</v>
      </c>
      <c r="W1953">
        <v>0</v>
      </c>
      <c r="X1953" t="s">
        <v>21</v>
      </c>
      <c r="Y1953" t="s">
        <v>53</v>
      </c>
      <c r="Z1953" t="s">
        <v>33</v>
      </c>
      <c r="AA1953">
        <v>10</v>
      </c>
      <c r="AB1953">
        <v>538</v>
      </c>
    </row>
    <row r="1954" spans="1:28" x14ac:dyDescent="0.3">
      <c r="A1954" t="s">
        <v>4028</v>
      </c>
      <c r="B1954" t="s">
        <v>21</v>
      </c>
      <c r="C1954">
        <f>IF(Customers[[#This Row],[Churn Label]]="yes",1,0)</f>
        <v>0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0</v>
      </c>
      <c r="N1954" t="s">
        <v>21</v>
      </c>
      <c r="O1954">
        <v>0</v>
      </c>
      <c r="P1954" t="s">
        <v>46</v>
      </c>
      <c r="Q1954" t="s">
        <v>4029</v>
      </c>
      <c r="R1954" t="s">
        <v>26</v>
      </c>
      <c r="S1954">
        <v>71</v>
      </c>
      <c r="T1954" t="s">
        <v>21</v>
      </c>
      <c r="U1954" t="s">
        <v>25</v>
      </c>
      <c r="V1954" t="s">
        <v>21</v>
      </c>
      <c r="W1954">
        <v>0</v>
      </c>
      <c r="X1954" t="s">
        <v>21</v>
      </c>
      <c r="Y1954" t="s">
        <v>98</v>
      </c>
      <c r="Z1954" t="s">
        <v>38</v>
      </c>
      <c r="AA1954">
        <v>11</v>
      </c>
      <c r="AB1954">
        <v>562</v>
      </c>
    </row>
    <row r="1955" spans="1:28" x14ac:dyDescent="0.3">
      <c r="A1955" t="s">
        <v>4030</v>
      </c>
      <c r="B1955" t="s">
        <v>21</v>
      </c>
      <c r="C1955">
        <f>IF(Customers[[#This Row],[Churn Label]]="yes",1,0)</f>
        <v>0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7</v>
      </c>
      <c r="N1955" t="s">
        <v>25</v>
      </c>
      <c r="O1955">
        <v>0</v>
      </c>
      <c r="P1955" t="s">
        <v>70</v>
      </c>
      <c r="Q1955" t="s">
        <v>4031</v>
      </c>
      <c r="R1955" t="s">
        <v>26</v>
      </c>
      <c r="S1955">
        <v>62</v>
      </c>
      <c r="T1955" t="s">
        <v>21</v>
      </c>
      <c r="U1955" t="s">
        <v>21</v>
      </c>
      <c r="V1955" t="s">
        <v>21</v>
      </c>
      <c r="W1955">
        <v>0</v>
      </c>
      <c r="X1955" t="s">
        <v>21</v>
      </c>
      <c r="Y1955" t="s">
        <v>32</v>
      </c>
      <c r="Z1955" t="s">
        <v>33</v>
      </c>
      <c r="AA1955">
        <v>24</v>
      </c>
      <c r="AB1955">
        <v>406</v>
      </c>
    </row>
    <row r="1956" spans="1:28" x14ac:dyDescent="0.3">
      <c r="A1956" t="s">
        <v>4032</v>
      </c>
      <c r="B1956" t="s">
        <v>21</v>
      </c>
      <c r="C1956">
        <f>IF(Customers[[#This Row],[Churn Label]]="yes",1,0)</f>
        <v>0</v>
      </c>
      <c r="D1956">
        <v>1</v>
      </c>
      <c r="E1956">
        <v>7</v>
      </c>
      <c r="F1956">
        <v>15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0</v>
      </c>
      <c r="N1956" t="s">
        <v>21</v>
      </c>
      <c r="O1956">
        <v>0</v>
      </c>
      <c r="P1956" t="s">
        <v>68</v>
      </c>
      <c r="Q1956" t="s">
        <v>4033</v>
      </c>
      <c r="R1956" t="s">
        <v>26</v>
      </c>
      <c r="S1956">
        <v>37</v>
      </c>
      <c r="T1956" t="s">
        <v>21</v>
      </c>
      <c r="U1956" t="s">
        <v>21</v>
      </c>
      <c r="V1956" t="s">
        <v>21</v>
      </c>
      <c r="W1956">
        <v>0</v>
      </c>
      <c r="X1956" t="s">
        <v>21</v>
      </c>
      <c r="Y1956" t="s">
        <v>32</v>
      </c>
      <c r="Z1956" t="s">
        <v>33</v>
      </c>
      <c r="AA1956">
        <v>7</v>
      </c>
      <c r="AB1956">
        <v>7</v>
      </c>
    </row>
    <row r="1957" spans="1:28" x14ac:dyDescent="0.3">
      <c r="A1957" t="s">
        <v>4034</v>
      </c>
      <c r="B1957" t="s">
        <v>21</v>
      </c>
      <c r="C1957">
        <f>IF(Customers[[#This Row],[Churn Label]]="yes",1,0)</f>
        <v>0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</v>
      </c>
      <c r="N1957" t="s">
        <v>25</v>
      </c>
      <c r="O1957">
        <v>0</v>
      </c>
      <c r="P1957" t="s">
        <v>70</v>
      </c>
      <c r="Q1957" t="s">
        <v>4035</v>
      </c>
      <c r="R1957" t="s">
        <v>26</v>
      </c>
      <c r="S1957">
        <v>71</v>
      </c>
      <c r="T1957" t="s">
        <v>21</v>
      </c>
      <c r="U1957" t="s">
        <v>25</v>
      </c>
      <c r="V1957" t="s">
        <v>21</v>
      </c>
      <c r="W1957">
        <v>0</v>
      </c>
      <c r="X1957" t="s">
        <v>21</v>
      </c>
      <c r="Y1957" t="s">
        <v>53</v>
      </c>
      <c r="Z1957" t="s">
        <v>38</v>
      </c>
      <c r="AA1957">
        <v>55</v>
      </c>
      <c r="AB1957">
        <v>2356</v>
      </c>
    </row>
    <row r="1958" spans="1:28" x14ac:dyDescent="0.3">
      <c r="A1958" t="s">
        <v>4036</v>
      </c>
      <c r="B1958" t="s">
        <v>21</v>
      </c>
      <c r="C1958">
        <f>IF(Customers[[#This Row],[Churn Label]]="yes",1,0)</f>
        <v>0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0</v>
      </c>
      <c r="N1958" t="s">
        <v>21</v>
      </c>
      <c r="O1958">
        <v>0</v>
      </c>
      <c r="P1958" t="s">
        <v>29</v>
      </c>
      <c r="Q1958" t="s">
        <v>4037</v>
      </c>
      <c r="R1958" t="s">
        <v>24</v>
      </c>
      <c r="S1958">
        <v>51</v>
      </c>
      <c r="T1958" t="s">
        <v>21</v>
      </c>
      <c r="U1958" t="s">
        <v>21</v>
      </c>
      <c r="V1958" t="s">
        <v>21</v>
      </c>
      <c r="W1958">
        <v>0</v>
      </c>
      <c r="X1958" t="s">
        <v>21</v>
      </c>
      <c r="Y1958" t="s">
        <v>32</v>
      </c>
      <c r="Z1958" t="s">
        <v>33</v>
      </c>
      <c r="AA1958">
        <v>10</v>
      </c>
      <c r="AB1958">
        <v>163</v>
      </c>
    </row>
    <row r="1959" spans="1:28" x14ac:dyDescent="0.3">
      <c r="A1959" t="s">
        <v>4038</v>
      </c>
      <c r="B1959" t="s">
        <v>21</v>
      </c>
      <c r="C1959">
        <f>IF(Customers[[#This Row],[Churn Label]]="yes",1,0)</f>
        <v>0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5</v>
      </c>
      <c r="N1959" t="s">
        <v>25</v>
      </c>
      <c r="O1959">
        <v>0</v>
      </c>
      <c r="P1959" t="s">
        <v>30</v>
      </c>
      <c r="Q1959" t="s">
        <v>4039</v>
      </c>
      <c r="R1959" t="s">
        <v>24</v>
      </c>
      <c r="S1959">
        <v>54</v>
      </c>
      <c r="T1959" t="s">
        <v>21</v>
      </c>
      <c r="U1959" t="s">
        <v>21</v>
      </c>
      <c r="V1959" t="s">
        <v>21</v>
      </c>
      <c r="W1959">
        <v>0</v>
      </c>
      <c r="X1959" t="s">
        <v>25</v>
      </c>
      <c r="Y1959" t="s">
        <v>53</v>
      </c>
      <c r="Z1959" t="s">
        <v>33</v>
      </c>
      <c r="AA1959">
        <v>68</v>
      </c>
      <c r="AB1959">
        <v>4822</v>
      </c>
    </row>
    <row r="1960" spans="1:28" x14ac:dyDescent="0.3">
      <c r="A1960" t="s">
        <v>4040</v>
      </c>
      <c r="B1960" t="s">
        <v>21</v>
      </c>
      <c r="C1960">
        <f>IF(Customers[[#This Row],[Churn Label]]="yes",1,0)</f>
        <v>0</v>
      </c>
      <c r="D1960">
        <v>2</v>
      </c>
      <c r="E1960">
        <v>13</v>
      </c>
      <c r="F1960">
        <v>30.2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3</v>
      </c>
      <c r="N1960" t="s">
        <v>25</v>
      </c>
      <c r="O1960">
        <v>0</v>
      </c>
      <c r="P1960" t="s">
        <v>78</v>
      </c>
      <c r="Q1960" t="s">
        <v>4041</v>
      </c>
      <c r="R1960" t="s">
        <v>26</v>
      </c>
      <c r="S1960">
        <v>74</v>
      </c>
      <c r="T1960" t="s">
        <v>21</v>
      </c>
      <c r="U1960" t="s">
        <v>25</v>
      </c>
      <c r="V1960" t="s">
        <v>21</v>
      </c>
      <c r="W1960">
        <v>0</v>
      </c>
      <c r="X1960" t="s">
        <v>25</v>
      </c>
      <c r="Y1960" t="s">
        <v>53</v>
      </c>
      <c r="Z1960" t="s">
        <v>38</v>
      </c>
      <c r="AA1960">
        <v>31</v>
      </c>
      <c r="AB1960">
        <v>58</v>
      </c>
    </row>
    <row r="1961" spans="1:28" x14ac:dyDescent="0.3">
      <c r="A1961" t="s">
        <v>4042</v>
      </c>
      <c r="B1961" t="s">
        <v>21</v>
      </c>
      <c r="C1961">
        <f>IF(Customers[[#This Row],[Churn Label]]="yes",1,0)</f>
        <v>0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3</v>
      </c>
      <c r="N1961" t="s">
        <v>25</v>
      </c>
      <c r="O1961">
        <v>0</v>
      </c>
      <c r="P1961" t="s">
        <v>79</v>
      </c>
      <c r="Q1961" t="s">
        <v>4043</v>
      </c>
      <c r="R1961" t="s">
        <v>24</v>
      </c>
      <c r="S1961">
        <v>51</v>
      </c>
      <c r="T1961" t="s">
        <v>21</v>
      </c>
      <c r="U1961" t="s">
        <v>21</v>
      </c>
      <c r="V1961" t="s">
        <v>21</v>
      </c>
      <c r="W1961">
        <v>0</v>
      </c>
      <c r="X1961" t="s">
        <v>25</v>
      </c>
      <c r="Y1961" t="s">
        <v>32</v>
      </c>
      <c r="Z1961" t="s">
        <v>33</v>
      </c>
      <c r="AA1961">
        <v>35</v>
      </c>
      <c r="AB1961">
        <v>562</v>
      </c>
    </row>
    <row r="1962" spans="1:28" x14ac:dyDescent="0.3">
      <c r="A1962" t="s">
        <v>4044</v>
      </c>
      <c r="B1962" t="s">
        <v>21</v>
      </c>
      <c r="C1962">
        <f>IF(Customers[[#This Row],[Churn Label]]="yes",1,0)</f>
        <v>0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t="s">
        <v>21</v>
      </c>
      <c r="J1962" t="s">
        <v>88</v>
      </c>
      <c r="K1962">
        <v>0</v>
      </c>
      <c r="L1962">
        <v>0</v>
      </c>
      <c r="M1962">
        <v>0</v>
      </c>
      <c r="N1962" t="s">
        <v>21</v>
      </c>
      <c r="O1962">
        <v>0</v>
      </c>
      <c r="P1962" t="s">
        <v>54</v>
      </c>
      <c r="Q1962" t="s">
        <v>4045</v>
      </c>
      <c r="R1962" t="s">
        <v>24</v>
      </c>
      <c r="S1962">
        <v>67</v>
      </c>
      <c r="T1962" t="s">
        <v>21</v>
      </c>
      <c r="U1962" t="s">
        <v>25</v>
      </c>
      <c r="V1962" t="s">
        <v>21</v>
      </c>
      <c r="W1962">
        <v>0</v>
      </c>
      <c r="X1962" t="s">
        <v>21</v>
      </c>
      <c r="Y1962" t="s">
        <v>98</v>
      </c>
      <c r="Z1962" t="s">
        <v>33</v>
      </c>
      <c r="AA1962">
        <v>7</v>
      </c>
      <c r="AB1962">
        <v>103</v>
      </c>
    </row>
    <row r="1963" spans="1:28" x14ac:dyDescent="0.3">
      <c r="A1963" t="s">
        <v>4046</v>
      </c>
      <c r="B1963" t="s">
        <v>21</v>
      </c>
      <c r="C1963">
        <f>IF(Customers[[#This Row],[Churn Label]]="yes",1,0)</f>
        <v>0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0</v>
      </c>
      <c r="N1963" t="s">
        <v>21</v>
      </c>
      <c r="O1963">
        <v>0</v>
      </c>
      <c r="P1963" t="s">
        <v>58</v>
      </c>
      <c r="Q1963" t="s">
        <v>4047</v>
      </c>
      <c r="R1963" t="s">
        <v>24</v>
      </c>
      <c r="S1963">
        <v>55</v>
      </c>
      <c r="T1963" t="s">
        <v>21</v>
      </c>
      <c r="U1963" t="s">
        <v>21</v>
      </c>
      <c r="V1963" t="s">
        <v>21</v>
      </c>
      <c r="W1963">
        <v>0</v>
      </c>
      <c r="X1963" t="s">
        <v>21</v>
      </c>
      <c r="Y1963" t="s">
        <v>98</v>
      </c>
      <c r="Z1963" t="s">
        <v>33</v>
      </c>
      <c r="AA1963">
        <v>7</v>
      </c>
      <c r="AB1963">
        <v>72</v>
      </c>
    </row>
    <row r="1964" spans="1:28" x14ac:dyDescent="0.3">
      <c r="A1964" t="s">
        <v>4048</v>
      </c>
      <c r="B1964" t="s">
        <v>21</v>
      </c>
      <c r="C1964">
        <f>IF(Customers[[#This Row],[Churn Label]]="yes",1,0)</f>
        <v>0</v>
      </c>
      <c r="D1964">
        <v>1</v>
      </c>
      <c r="E1964">
        <v>5</v>
      </c>
      <c r="F1964">
        <v>14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12</v>
      </c>
      <c r="N1964" t="s">
        <v>21</v>
      </c>
      <c r="O1964">
        <v>26</v>
      </c>
      <c r="P1964" t="s">
        <v>55</v>
      </c>
      <c r="Q1964" t="s">
        <v>4049</v>
      </c>
      <c r="R1964" t="s">
        <v>24</v>
      </c>
      <c r="S1964">
        <v>32</v>
      </c>
      <c r="T1964" t="s">
        <v>21</v>
      </c>
      <c r="U1964" t="s">
        <v>21</v>
      </c>
      <c r="V1964" t="s">
        <v>21</v>
      </c>
      <c r="W1964">
        <v>0</v>
      </c>
      <c r="X1964" t="s">
        <v>21</v>
      </c>
      <c r="Y1964" t="s">
        <v>32</v>
      </c>
      <c r="Z1964" t="s">
        <v>33</v>
      </c>
      <c r="AA1964">
        <v>37</v>
      </c>
      <c r="AB1964">
        <v>37</v>
      </c>
    </row>
    <row r="1965" spans="1:28" x14ac:dyDescent="0.3">
      <c r="A1965" t="s">
        <v>4050</v>
      </c>
      <c r="B1965" t="s">
        <v>21</v>
      </c>
      <c r="C1965">
        <f>IF(Customers[[#This Row],[Churn Label]]="yes",1,0)</f>
        <v>0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</v>
      </c>
      <c r="N1965" t="s">
        <v>25</v>
      </c>
      <c r="O1965">
        <v>0</v>
      </c>
      <c r="P1965" t="s">
        <v>52</v>
      </c>
      <c r="Q1965" t="s">
        <v>4051</v>
      </c>
      <c r="R1965" t="s">
        <v>24</v>
      </c>
      <c r="S1965">
        <v>55</v>
      </c>
      <c r="T1965" t="s">
        <v>21</v>
      </c>
      <c r="U1965" t="s">
        <v>21</v>
      </c>
      <c r="V1965" t="s">
        <v>21</v>
      </c>
      <c r="W1965">
        <v>0</v>
      </c>
      <c r="X1965" t="s">
        <v>21</v>
      </c>
      <c r="Y1965" t="s">
        <v>32</v>
      </c>
      <c r="Z1965" t="s">
        <v>38</v>
      </c>
      <c r="AA1965">
        <v>27</v>
      </c>
      <c r="AB1965">
        <v>1372</v>
      </c>
    </row>
    <row r="1966" spans="1:28" x14ac:dyDescent="0.3">
      <c r="A1966" t="s">
        <v>4052</v>
      </c>
      <c r="B1966" t="s">
        <v>21</v>
      </c>
      <c r="C1966">
        <f>IF(Customers[[#This Row],[Churn Label]]="yes",1,0)</f>
        <v>0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1</v>
      </c>
      <c r="N1966" t="s">
        <v>25</v>
      </c>
      <c r="O1966">
        <v>0</v>
      </c>
      <c r="P1966" t="s">
        <v>50</v>
      </c>
      <c r="Q1966" t="s">
        <v>4053</v>
      </c>
      <c r="R1966" t="s">
        <v>26</v>
      </c>
      <c r="S1966">
        <v>57</v>
      </c>
      <c r="T1966" t="s">
        <v>21</v>
      </c>
      <c r="U1966" t="s">
        <v>21</v>
      </c>
      <c r="V1966" t="s">
        <v>21</v>
      </c>
      <c r="W1966">
        <v>0</v>
      </c>
      <c r="X1966" t="s">
        <v>25</v>
      </c>
      <c r="Y1966" t="s">
        <v>53</v>
      </c>
      <c r="Z1966" t="s">
        <v>38</v>
      </c>
      <c r="AA1966">
        <v>48</v>
      </c>
      <c r="AB1966">
        <v>3476</v>
      </c>
    </row>
    <row r="1967" spans="1:28" x14ac:dyDescent="0.3">
      <c r="A1967" t="s">
        <v>4054</v>
      </c>
      <c r="B1967" t="s">
        <v>21</v>
      </c>
      <c r="C1967">
        <f>IF(Customers[[#This Row],[Churn Label]]="yes",1,0)</f>
        <v>0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2</v>
      </c>
      <c r="N1967" t="s">
        <v>21</v>
      </c>
      <c r="O1967">
        <v>73</v>
      </c>
      <c r="P1967" t="s">
        <v>74</v>
      </c>
      <c r="Q1967" t="s">
        <v>4055</v>
      </c>
      <c r="R1967" t="s">
        <v>24</v>
      </c>
      <c r="S1967">
        <v>45</v>
      </c>
      <c r="T1967" t="s">
        <v>21</v>
      </c>
      <c r="U1967" t="s">
        <v>21</v>
      </c>
      <c r="V1967" t="s">
        <v>21</v>
      </c>
      <c r="W1967">
        <v>0</v>
      </c>
      <c r="X1967" t="s">
        <v>21</v>
      </c>
      <c r="Y1967" t="s">
        <v>32</v>
      </c>
      <c r="Z1967" t="s">
        <v>38</v>
      </c>
      <c r="AA1967">
        <v>39</v>
      </c>
      <c r="AB1967">
        <v>1917</v>
      </c>
    </row>
    <row r="1968" spans="1:28" x14ac:dyDescent="0.3">
      <c r="A1968" t="s">
        <v>4056</v>
      </c>
      <c r="B1968" t="s">
        <v>21</v>
      </c>
      <c r="C1968">
        <f>IF(Customers[[#This Row],[Churn Label]]="yes",1,0)</f>
        <v>0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6</v>
      </c>
      <c r="N1968" t="s">
        <v>25</v>
      </c>
      <c r="O1968">
        <v>0</v>
      </c>
      <c r="P1968" t="s">
        <v>29</v>
      </c>
      <c r="Q1968" t="s">
        <v>4057</v>
      </c>
      <c r="R1968" t="s">
        <v>26</v>
      </c>
      <c r="S1968">
        <v>46</v>
      </c>
      <c r="T1968" t="s">
        <v>21</v>
      </c>
      <c r="U1968" t="s">
        <v>21</v>
      </c>
      <c r="V1968" t="s">
        <v>21</v>
      </c>
      <c r="W1968">
        <v>0</v>
      </c>
      <c r="X1968" t="s">
        <v>25</v>
      </c>
      <c r="Y1968" t="s">
        <v>53</v>
      </c>
      <c r="Z1968" t="s">
        <v>38</v>
      </c>
      <c r="AA1968">
        <v>50</v>
      </c>
      <c r="AB1968">
        <v>3697</v>
      </c>
    </row>
    <row r="1969" spans="1:28" x14ac:dyDescent="0.3">
      <c r="A1969" t="s">
        <v>4058</v>
      </c>
      <c r="B1969" t="s">
        <v>21</v>
      </c>
      <c r="C1969">
        <f>IF(Customers[[#This Row],[Churn Label]]="yes",1,0)</f>
        <v>0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t="s">
        <v>21</v>
      </c>
      <c r="J1969" t="s">
        <v>88</v>
      </c>
      <c r="K1969">
        <v>0</v>
      </c>
      <c r="L1969">
        <v>0</v>
      </c>
      <c r="M1969">
        <v>9</v>
      </c>
      <c r="N1969" t="s">
        <v>25</v>
      </c>
      <c r="O1969">
        <v>0</v>
      </c>
      <c r="P1969" t="s">
        <v>37</v>
      </c>
      <c r="Q1969" t="s">
        <v>4059</v>
      </c>
      <c r="R1969" t="s">
        <v>26</v>
      </c>
      <c r="S1969">
        <v>69</v>
      </c>
      <c r="T1969" t="s">
        <v>21</v>
      </c>
      <c r="U1969" t="s">
        <v>25</v>
      </c>
      <c r="V1969" t="s">
        <v>21</v>
      </c>
      <c r="W1969">
        <v>0</v>
      </c>
      <c r="X1969" t="s">
        <v>25</v>
      </c>
      <c r="Y1969" t="s">
        <v>53</v>
      </c>
      <c r="Z1969" t="s">
        <v>33</v>
      </c>
      <c r="AA1969">
        <v>59</v>
      </c>
      <c r="AB1969">
        <v>4148</v>
      </c>
    </row>
    <row r="1970" spans="1:28" x14ac:dyDescent="0.3">
      <c r="A1970" t="s">
        <v>4060</v>
      </c>
      <c r="B1970" t="s">
        <v>21</v>
      </c>
      <c r="C1970">
        <f>IF(Customers[[#This Row],[Churn Label]]="yes",1,0)</f>
        <v>0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1</v>
      </c>
      <c r="N1970" t="s">
        <v>25</v>
      </c>
      <c r="O1970">
        <v>0</v>
      </c>
      <c r="P1970" t="s">
        <v>50</v>
      </c>
      <c r="Q1970" t="s">
        <v>4061</v>
      </c>
      <c r="R1970" t="s">
        <v>26</v>
      </c>
      <c r="S1970">
        <v>46</v>
      </c>
      <c r="T1970" t="s">
        <v>21</v>
      </c>
      <c r="U1970" t="s">
        <v>21</v>
      </c>
      <c r="V1970" t="s">
        <v>21</v>
      </c>
      <c r="W1970">
        <v>0</v>
      </c>
      <c r="X1970" t="s">
        <v>21</v>
      </c>
      <c r="Y1970" t="s">
        <v>98</v>
      </c>
      <c r="Z1970" t="s">
        <v>33</v>
      </c>
      <c r="AA1970">
        <v>49</v>
      </c>
      <c r="AB1970">
        <v>3353</v>
      </c>
    </row>
    <row r="1971" spans="1:28" x14ac:dyDescent="0.3">
      <c r="A1971" t="s">
        <v>4062</v>
      </c>
      <c r="B1971" t="s">
        <v>21</v>
      </c>
      <c r="C1971">
        <f>IF(Customers[[#This Row],[Churn Label]]="yes",1,0)</f>
        <v>0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</v>
      </c>
      <c r="N1971" t="s">
        <v>25</v>
      </c>
      <c r="O1971">
        <v>0</v>
      </c>
      <c r="P1971" t="s">
        <v>27</v>
      </c>
      <c r="Q1971" t="s">
        <v>4063</v>
      </c>
      <c r="R1971" t="s">
        <v>26</v>
      </c>
      <c r="S1971">
        <v>39</v>
      </c>
      <c r="T1971" t="s">
        <v>21</v>
      </c>
      <c r="U1971" t="s">
        <v>21</v>
      </c>
      <c r="V1971" t="s">
        <v>21</v>
      </c>
      <c r="W1971">
        <v>0</v>
      </c>
      <c r="X1971" t="s">
        <v>25</v>
      </c>
      <c r="Y1971" t="s">
        <v>53</v>
      </c>
      <c r="Z1971" t="s">
        <v>38</v>
      </c>
      <c r="AA1971">
        <v>48</v>
      </c>
      <c r="AB1971">
        <v>3385</v>
      </c>
    </row>
    <row r="1972" spans="1:28" x14ac:dyDescent="0.3">
      <c r="A1972" t="s">
        <v>4064</v>
      </c>
      <c r="B1972" t="s">
        <v>21</v>
      </c>
      <c r="C1972">
        <f>IF(Customers[[#This Row],[Churn Label]]="yes",1,0)</f>
        <v>0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0</v>
      </c>
      <c r="N1972" t="s">
        <v>21</v>
      </c>
      <c r="O1972">
        <v>0</v>
      </c>
      <c r="P1972" t="s">
        <v>83</v>
      </c>
      <c r="Q1972" t="s">
        <v>4065</v>
      </c>
      <c r="R1972" t="s">
        <v>26</v>
      </c>
      <c r="S1972">
        <v>46</v>
      </c>
      <c r="T1972" t="s">
        <v>21</v>
      </c>
      <c r="U1972" t="s">
        <v>21</v>
      </c>
      <c r="V1972" t="s">
        <v>21</v>
      </c>
      <c r="W1972">
        <v>0</v>
      </c>
      <c r="X1972" t="s">
        <v>21</v>
      </c>
      <c r="Y1972" t="s">
        <v>53</v>
      </c>
      <c r="Z1972" t="s">
        <v>38</v>
      </c>
      <c r="AA1972">
        <v>10</v>
      </c>
      <c r="AB1972">
        <v>630</v>
      </c>
    </row>
    <row r="1973" spans="1:28" x14ac:dyDescent="0.3">
      <c r="A1973" t="s">
        <v>4066</v>
      </c>
      <c r="B1973" t="s">
        <v>21</v>
      </c>
      <c r="C1973">
        <f>IF(Customers[[#This Row],[Churn Label]]="yes",1,0)</f>
        <v>0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8</v>
      </c>
      <c r="N1973" t="s">
        <v>25</v>
      </c>
      <c r="O1973">
        <v>0</v>
      </c>
      <c r="P1973" t="s">
        <v>72</v>
      </c>
      <c r="Q1973" t="s">
        <v>4067</v>
      </c>
      <c r="R1973" t="s">
        <v>24</v>
      </c>
      <c r="S1973">
        <v>77</v>
      </c>
      <c r="T1973" t="s">
        <v>21</v>
      </c>
      <c r="U1973" t="s">
        <v>25</v>
      </c>
      <c r="V1973" t="s">
        <v>21</v>
      </c>
      <c r="W1973">
        <v>0</v>
      </c>
      <c r="X1973" t="s">
        <v>25</v>
      </c>
      <c r="Y1973" t="s">
        <v>53</v>
      </c>
      <c r="Z1973" t="s">
        <v>38</v>
      </c>
      <c r="AA1973">
        <v>35</v>
      </c>
      <c r="AB1973">
        <v>1096</v>
      </c>
    </row>
    <row r="1974" spans="1:28" x14ac:dyDescent="0.3">
      <c r="A1974" t="s">
        <v>4068</v>
      </c>
      <c r="B1974" t="s">
        <v>21</v>
      </c>
      <c r="C1974">
        <f>IF(Customers[[#This Row],[Churn Label]]="yes",1,0)</f>
        <v>0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0</v>
      </c>
      <c r="N1974" t="s">
        <v>21</v>
      </c>
      <c r="O1974">
        <v>0</v>
      </c>
      <c r="P1974" t="s">
        <v>94</v>
      </c>
      <c r="Q1974" t="s">
        <v>4069</v>
      </c>
      <c r="R1974" t="s">
        <v>26</v>
      </c>
      <c r="S1974">
        <v>27</v>
      </c>
      <c r="T1974" t="s">
        <v>25</v>
      </c>
      <c r="U1974" t="s">
        <v>21</v>
      </c>
      <c r="V1974" t="s">
        <v>21</v>
      </c>
      <c r="W1974">
        <v>0</v>
      </c>
      <c r="X1974" t="s">
        <v>21</v>
      </c>
      <c r="Y1974" t="s">
        <v>53</v>
      </c>
      <c r="Z1974" t="s">
        <v>33</v>
      </c>
      <c r="AA1974">
        <v>8</v>
      </c>
      <c r="AB1974">
        <v>189</v>
      </c>
    </row>
    <row r="1975" spans="1:28" x14ac:dyDescent="0.3">
      <c r="A1975" t="s">
        <v>4070</v>
      </c>
      <c r="B1975" t="s">
        <v>21</v>
      </c>
      <c r="C1975">
        <f>IF(Customers[[#This Row],[Churn Label]]="yes",1,0)</f>
        <v>0</v>
      </c>
      <c r="D1975">
        <v>6</v>
      </c>
      <c r="E1975">
        <v>14</v>
      </c>
      <c r="F1975">
        <v>31.7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3</v>
      </c>
      <c r="N1975" t="s">
        <v>25</v>
      </c>
      <c r="O1975">
        <v>0</v>
      </c>
      <c r="P1975" t="s">
        <v>42</v>
      </c>
      <c r="Q1975" t="s">
        <v>4071</v>
      </c>
      <c r="R1975" t="s">
        <v>26</v>
      </c>
      <c r="S1975">
        <v>44</v>
      </c>
      <c r="T1975" t="s">
        <v>21</v>
      </c>
      <c r="U1975" t="s">
        <v>21</v>
      </c>
      <c r="V1975" t="s">
        <v>21</v>
      </c>
      <c r="W1975">
        <v>0</v>
      </c>
      <c r="X1975" t="s">
        <v>21</v>
      </c>
      <c r="Y1975" t="s">
        <v>32</v>
      </c>
      <c r="Z1975" t="s">
        <v>33</v>
      </c>
      <c r="AA1975">
        <v>29</v>
      </c>
      <c r="AB1975">
        <v>181</v>
      </c>
    </row>
    <row r="1976" spans="1:28" x14ac:dyDescent="0.3">
      <c r="A1976" t="s">
        <v>4072</v>
      </c>
      <c r="B1976" t="s">
        <v>21</v>
      </c>
      <c r="C1976">
        <f>IF(Customers[[#This Row],[Churn Label]]="yes",1,0)</f>
        <v>0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t="s">
        <v>21</v>
      </c>
      <c r="J1976" t="s">
        <v>88</v>
      </c>
      <c r="K1976">
        <v>0</v>
      </c>
      <c r="L1976">
        <v>0</v>
      </c>
      <c r="M1976">
        <v>7</v>
      </c>
      <c r="N1976" t="s">
        <v>25</v>
      </c>
      <c r="O1976">
        <v>0</v>
      </c>
      <c r="P1976" t="s">
        <v>52</v>
      </c>
      <c r="Q1976" t="s">
        <v>4073</v>
      </c>
      <c r="R1976" t="s">
        <v>26</v>
      </c>
      <c r="S1976">
        <v>67</v>
      </c>
      <c r="T1976" t="s">
        <v>21</v>
      </c>
      <c r="U1976" t="s">
        <v>25</v>
      </c>
      <c r="V1976" t="s">
        <v>21</v>
      </c>
      <c r="W1976">
        <v>0</v>
      </c>
      <c r="X1976" t="s">
        <v>21</v>
      </c>
      <c r="Y1976" t="s">
        <v>53</v>
      </c>
      <c r="Z1976" t="s">
        <v>33</v>
      </c>
      <c r="AA1976">
        <v>57</v>
      </c>
      <c r="AB1976">
        <v>1630</v>
      </c>
    </row>
    <row r="1977" spans="1:28" x14ac:dyDescent="0.3">
      <c r="A1977" t="s">
        <v>4074</v>
      </c>
      <c r="B1977" t="s">
        <v>21</v>
      </c>
      <c r="C1977">
        <f>IF(Customers[[#This Row],[Churn Label]]="yes",1,0)</f>
        <v>0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t="s">
        <v>25</v>
      </c>
      <c r="J1977" t="s">
        <v>88</v>
      </c>
      <c r="K1977">
        <v>0</v>
      </c>
      <c r="L1977">
        <v>0</v>
      </c>
      <c r="M1977">
        <v>9</v>
      </c>
      <c r="N1977" t="s">
        <v>21</v>
      </c>
      <c r="O1977">
        <v>38</v>
      </c>
      <c r="P1977" t="s">
        <v>71</v>
      </c>
      <c r="Q1977" t="s">
        <v>4075</v>
      </c>
      <c r="R1977" t="s">
        <v>26</v>
      </c>
      <c r="S1977">
        <v>36</v>
      </c>
      <c r="T1977" t="s">
        <v>21</v>
      </c>
      <c r="U1977" t="s">
        <v>21</v>
      </c>
      <c r="V1977" t="s">
        <v>21</v>
      </c>
      <c r="W1977">
        <v>0</v>
      </c>
      <c r="X1977" t="s">
        <v>21</v>
      </c>
      <c r="Y1977" t="s">
        <v>98</v>
      </c>
      <c r="Z1977" t="s">
        <v>33</v>
      </c>
      <c r="AA1977">
        <v>58</v>
      </c>
      <c r="AB1977">
        <v>3753</v>
      </c>
    </row>
    <row r="1978" spans="1:28" x14ac:dyDescent="0.3">
      <c r="A1978" t="s">
        <v>4076</v>
      </c>
      <c r="B1978" t="s">
        <v>21</v>
      </c>
      <c r="C1978">
        <f>IF(Customers[[#This Row],[Churn Label]]="yes",1,0)</f>
        <v>0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17</v>
      </c>
      <c r="N1978" t="s">
        <v>25</v>
      </c>
      <c r="O1978">
        <v>0</v>
      </c>
      <c r="P1978" t="s">
        <v>58</v>
      </c>
      <c r="Q1978" t="s">
        <v>4077</v>
      </c>
      <c r="R1978" t="s">
        <v>24</v>
      </c>
      <c r="S1978">
        <v>24</v>
      </c>
      <c r="T1978" t="s">
        <v>25</v>
      </c>
      <c r="U1978" t="s">
        <v>21</v>
      </c>
      <c r="V1978" t="s">
        <v>21</v>
      </c>
      <c r="W1978">
        <v>0</v>
      </c>
      <c r="X1978" t="s">
        <v>21</v>
      </c>
      <c r="Y1978" t="s">
        <v>32</v>
      </c>
      <c r="Z1978" t="s">
        <v>38</v>
      </c>
      <c r="AA1978">
        <v>59</v>
      </c>
      <c r="AB1978">
        <v>1165</v>
      </c>
    </row>
    <row r="1979" spans="1:28" x14ac:dyDescent="0.3">
      <c r="A1979" t="s">
        <v>4078</v>
      </c>
      <c r="B1979" t="s">
        <v>21</v>
      </c>
      <c r="C1979">
        <f>IF(Customers[[#This Row],[Churn Label]]="yes",1,0)</f>
        <v>0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77</v>
      </c>
      <c r="Q1979" t="s">
        <v>4079</v>
      </c>
      <c r="R1979" t="s">
        <v>26</v>
      </c>
      <c r="S1979">
        <v>23</v>
      </c>
      <c r="T1979" t="s">
        <v>25</v>
      </c>
      <c r="U1979" t="s">
        <v>21</v>
      </c>
      <c r="V1979" t="s">
        <v>21</v>
      </c>
      <c r="W1979">
        <v>0</v>
      </c>
      <c r="X1979" t="s">
        <v>21</v>
      </c>
      <c r="Y1979" t="s">
        <v>98</v>
      </c>
      <c r="Z1979" t="s">
        <v>33</v>
      </c>
      <c r="AA1979">
        <v>10</v>
      </c>
      <c r="AB1979">
        <v>149</v>
      </c>
    </row>
    <row r="1980" spans="1:28" x14ac:dyDescent="0.3">
      <c r="A1980" t="s">
        <v>4080</v>
      </c>
      <c r="B1980" t="s">
        <v>21</v>
      </c>
      <c r="C1980">
        <f>IF(Customers[[#This Row],[Churn Label]]="yes",1,0)</f>
        <v>0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2</v>
      </c>
      <c r="N1980" t="s">
        <v>25</v>
      </c>
      <c r="O1980">
        <v>0</v>
      </c>
      <c r="P1980" t="s">
        <v>86</v>
      </c>
      <c r="Q1980" t="s">
        <v>4081</v>
      </c>
      <c r="R1980" t="s">
        <v>24</v>
      </c>
      <c r="S1980">
        <v>59</v>
      </c>
      <c r="T1980" t="s">
        <v>21</v>
      </c>
      <c r="U1980" t="s">
        <v>21</v>
      </c>
      <c r="V1980" t="s">
        <v>21</v>
      </c>
      <c r="W1980">
        <v>0</v>
      </c>
      <c r="X1980" t="s">
        <v>25</v>
      </c>
      <c r="Y1980" t="s">
        <v>32</v>
      </c>
      <c r="Z1980" t="s">
        <v>38</v>
      </c>
      <c r="AA1980">
        <v>25</v>
      </c>
      <c r="AB1980">
        <v>839</v>
      </c>
    </row>
    <row r="1981" spans="1:28" x14ac:dyDescent="0.3">
      <c r="A1981" t="s">
        <v>4082</v>
      </c>
      <c r="B1981" t="s">
        <v>21</v>
      </c>
      <c r="C1981">
        <f>IF(Customers[[#This Row],[Churn Label]]="yes",1,0)</f>
        <v>0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2</v>
      </c>
      <c r="N1981" t="s">
        <v>25</v>
      </c>
      <c r="O1981">
        <v>0</v>
      </c>
      <c r="P1981" t="s">
        <v>27</v>
      </c>
      <c r="Q1981" t="s">
        <v>4083</v>
      </c>
      <c r="R1981" t="s">
        <v>24</v>
      </c>
      <c r="S1981">
        <v>79</v>
      </c>
      <c r="T1981" t="s">
        <v>21</v>
      </c>
      <c r="U1981" t="s">
        <v>25</v>
      </c>
      <c r="V1981" t="s">
        <v>21</v>
      </c>
      <c r="W1981">
        <v>0</v>
      </c>
      <c r="X1981" t="s">
        <v>21</v>
      </c>
      <c r="Y1981" t="s">
        <v>53</v>
      </c>
      <c r="Z1981" t="s">
        <v>38</v>
      </c>
      <c r="AA1981">
        <v>31</v>
      </c>
      <c r="AB1981">
        <v>1032</v>
      </c>
    </row>
    <row r="1982" spans="1:28" x14ac:dyDescent="0.3">
      <c r="A1982" t="s">
        <v>4084</v>
      </c>
      <c r="B1982" t="s">
        <v>21</v>
      </c>
      <c r="C1982">
        <f>IF(Customers[[#This Row],[Churn Label]]="yes",1,0)</f>
        <v>0</v>
      </c>
      <c r="D1982">
        <v>1</v>
      </c>
      <c r="E1982">
        <v>7</v>
      </c>
      <c r="F1982">
        <v>15</v>
      </c>
      <c r="G1982">
        <v>4</v>
      </c>
      <c r="H1982">
        <v>13.3</v>
      </c>
      <c r="I1982" t="s">
        <v>25</v>
      </c>
      <c r="J1982" t="s">
        <v>88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69</v>
      </c>
      <c r="Q1982" t="s">
        <v>4085</v>
      </c>
      <c r="R1982" t="s">
        <v>24</v>
      </c>
      <c r="S1982">
        <v>33</v>
      </c>
      <c r="T1982" t="s">
        <v>21</v>
      </c>
      <c r="U1982" t="s">
        <v>21</v>
      </c>
      <c r="V1982" t="s">
        <v>21</v>
      </c>
      <c r="W1982">
        <v>0</v>
      </c>
      <c r="X1982" t="s">
        <v>21</v>
      </c>
      <c r="Y1982" t="s">
        <v>32</v>
      </c>
      <c r="Z1982" t="s">
        <v>33</v>
      </c>
      <c r="AA1982">
        <v>7</v>
      </c>
      <c r="AB1982">
        <v>7</v>
      </c>
    </row>
    <row r="1983" spans="1:28" x14ac:dyDescent="0.3">
      <c r="A1983" t="s">
        <v>4086</v>
      </c>
      <c r="B1983" t="s">
        <v>21</v>
      </c>
      <c r="C1983">
        <f>IF(Customers[[#This Row],[Churn Label]]="yes",1,0)</f>
        <v>0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2</v>
      </c>
      <c r="N1983" t="s">
        <v>25</v>
      </c>
      <c r="O1983">
        <v>0</v>
      </c>
      <c r="P1983" t="s">
        <v>45</v>
      </c>
      <c r="Q1983" t="s">
        <v>4087</v>
      </c>
      <c r="R1983" t="s">
        <v>26</v>
      </c>
      <c r="S1983">
        <v>42</v>
      </c>
      <c r="T1983" t="s">
        <v>21</v>
      </c>
      <c r="U1983" t="s">
        <v>21</v>
      </c>
      <c r="V1983" t="s">
        <v>21</v>
      </c>
      <c r="W1983">
        <v>0</v>
      </c>
      <c r="X1983" t="s">
        <v>21</v>
      </c>
      <c r="Y1983" t="s">
        <v>32</v>
      </c>
      <c r="Z1983" t="s">
        <v>38</v>
      </c>
      <c r="AA1983">
        <v>19</v>
      </c>
      <c r="AB1983">
        <v>1112</v>
      </c>
    </row>
    <row r="1984" spans="1:28" x14ac:dyDescent="0.3">
      <c r="A1984" t="s">
        <v>4088</v>
      </c>
      <c r="B1984" t="s">
        <v>21</v>
      </c>
      <c r="C1984">
        <f>IF(Customers[[#This Row],[Churn Label]]="yes",1,0)</f>
        <v>0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13</v>
      </c>
      <c r="N1984" t="s">
        <v>25</v>
      </c>
      <c r="O1984">
        <v>0</v>
      </c>
      <c r="P1984" t="s">
        <v>76</v>
      </c>
      <c r="Q1984" t="s">
        <v>4089</v>
      </c>
      <c r="R1984" t="s">
        <v>24</v>
      </c>
      <c r="S1984">
        <v>31</v>
      </c>
      <c r="T1984" t="s">
        <v>21</v>
      </c>
      <c r="U1984" t="s">
        <v>21</v>
      </c>
      <c r="V1984" t="s">
        <v>21</v>
      </c>
      <c r="W1984">
        <v>0</v>
      </c>
      <c r="X1984" t="s">
        <v>21</v>
      </c>
      <c r="Y1984" t="s">
        <v>32</v>
      </c>
      <c r="Z1984" t="s">
        <v>33</v>
      </c>
      <c r="AA1984">
        <v>42</v>
      </c>
      <c r="AB1984">
        <v>1665</v>
      </c>
    </row>
    <row r="1985" spans="1:28" x14ac:dyDescent="0.3">
      <c r="A1985" t="s">
        <v>4090</v>
      </c>
      <c r="B1985" t="s">
        <v>21</v>
      </c>
      <c r="C1985">
        <f>IF(Customers[[#This Row],[Churn Label]]="yes",1,0)</f>
        <v>0</v>
      </c>
      <c r="D1985">
        <v>3</v>
      </c>
      <c r="E1985">
        <v>11</v>
      </c>
      <c r="F1985">
        <v>26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2</v>
      </c>
      <c r="N1985" t="s">
        <v>21</v>
      </c>
      <c r="O1985">
        <v>0</v>
      </c>
      <c r="P1985" t="s">
        <v>68</v>
      </c>
      <c r="Q1985" t="s">
        <v>4091</v>
      </c>
      <c r="R1985" t="s">
        <v>24</v>
      </c>
      <c r="S1985">
        <v>51</v>
      </c>
      <c r="T1985" t="s">
        <v>21</v>
      </c>
      <c r="U1985" t="s">
        <v>21</v>
      </c>
      <c r="V1985" t="s">
        <v>21</v>
      </c>
      <c r="W1985">
        <v>0</v>
      </c>
      <c r="X1985" t="s">
        <v>21</v>
      </c>
      <c r="Y1985" t="s">
        <v>32</v>
      </c>
      <c r="Z1985" t="s">
        <v>38</v>
      </c>
      <c r="AA1985">
        <v>46</v>
      </c>
      <c r="AB1985">
        <v>133</v>
      </c>
    </row>
    <row r="1986" spans="1:28" x14ac:dyDescent="0.3">
      <c r="A1986" t="s">
        <v>4092</v>
      </c>
      <c r="B1986" t="s">
        <v>21</v>
      </c>
      <c r="C1986">
        <f>IF(Customers[[#This Row],[Churn Label]]="yes",1,0)</f>
        <v>0</v>
      </c>
      <c r="D1986">
        <v>9</v>
      </c>
      <c r="E1986">
        <v>40</v>
      </c>
      <c r="F1986">
        <v>96.5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4</v>
      </c>
      <c r="N1986" t="s">
        <v>25</v>
      </c>
      <c r="O1986">
        <v>0</v>
      </c>
      <c r="P1986" t="s">
        <v>67</v>
      </c>
      <c r="Q1986" t="s">
        <v>4093</v>
      </c>
      <c r="R1986" t="s">
        <v>26</v>
      </c>
      <c r="S1986">
        <v>61</v>
      </c>
      <c r="T1986" t="s">
        <v>21</v>
      </c>
      <c r="U1986" t="s">
        <v>21</v>
      </c>
      <c r="V1986" t="s">
        <v>21</v>
      </c>
      <c r="W1986">
        <v>0</v>
      </c>
      <c r="X1986" t="s">
        <v>21</v>
      </c>
      <c r="Y1986" t="s">
        <v>32</v>
      </c>
      <c r="Z1986" t="s">
        <v>33</v>
      </c>
      <c r="AA1986">
        <v>34</v>
      </c>
      <c r="AB1986">
        <v>295</v>
      </c>
    </row>
    <row r="1987" spans="1:28" x14ac:dyDescent="0.3">
      <c r="A1987" t="s">
        <v>4094</v>
      </c>
      <c r="B1987" t="s">
        <v>21</v>
      </c>
      <c r="C1987">
        <f>IF(Customers[[#This Row],[Churn Label]]="yes",1,0)</f>
        <v>0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9</v>
      </c>
      <c r="N1987" t="s">
        <v>25</v>
      </c>
      <c r="O1987">
        <v>0</v>
      </c>
      <c r="P1987" t="s">
        <v>59</v>
      </c>
      <c r="Q1987" t="s">
        <v>4095</v>
      </c>
      <c r="R1987" t="s">
        <v>26</v>
      </c>
      <c r="S1987">
        <v>68</v>
      </c>
      <c r="T1987" t="s">
        <v>21</v>
      </c>
      <c r="U1987" t="s">
        <v>25</v>
      </c>
      <c r="V1987" t="s">
        <v>21</v>
      </c>
      <c r="W1987">
        <v>0</v>
      </c>
      <c r="X1987" t="s">
        <v>21</v>
      </c>
      <c r="Y1987" t="s">
        <v>98</v>
      </c>
      <c r="Z1987" t="s">
        <v>33</v>
      </c>
      <c r="AA1987">
        <v>34</v>
      </c>
      <c r="AB1987">
        <v>1177</v>
      </c>
    </row>
    <row r="1988" spans="1:28" x14ac:dyDescent="0.3">
      <c r="A1988" t="s">
        <v>4096</v>
      </c>
      <c r="B1988" t="s">
        <v>21</v>
      </c>
      <c r="C1988">
        <f>IF(Customers[[#This Row],[Churn Label]]="yes",1,0)</f>
        <v>0</v>
      </c>
      <c r="D1988">
        <v>9</v>
      </c>
      <c r="E1988">
        <v>38</v>
      </c>
      <c r="F1988">
        <v>85.2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20</v>
      </c>
      <c r="N1988" t="s">
        <v>25</v>
      </c>
      <c r="O1988">
        <v>0</v>
      </c>
      <c r="P1988" t="s">
        <v>37</v>
      </c>
      <c r="Q1988" t="s">
        <v>4097</v>
      </c>
      <c r="R1988" t="s">
        <v>26</v>
      </c>
      <c r="S1988">
        <v>29</v>
      </c>
      <c r="T1988" t="s">
        <v>25</v>
      </c>
      <c r="U1988" t="s">
        <v>21</v>
      </c>
      <c r="V1988" t="s">
        <v>21</v>
      </c>
      <c r="W1988">
        <v>0</v>
      </c>
      <c r="X1988" t="s">
        <v>25</v>
      </c>
      <c r="Y1988" t="s">
        <v>32</v>
      </c>
      <c r="Z1988" t="s">
        <v>33</v>
      </c>
      <c r="AA1988">
        <v>37</v>
      </c>
      <c r="AB1988">
        <v>353</v>
      </c>
    </row>
    <row r="1989" spans="1:28" x14ac:dyDescent="0.3">
      <c r="A1989" t="s">
        <v>4098</v>
      </c>
      <c r="B1989" t="s">
        <v>21</v>
      </c>
      <c r="C1989">
        <f>IF(Customers[[#This Row],[Churn Label]]="yes",1,0)</f>
        <v>0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79</v>
      </c>
      <c r="Q1989" t="s">
        <v>4099</v>
      </c>
      <c r="R1989" t="s">
        <v>24</v>
      </c>
      <c r="S1989">
        <v>33</v>
      </c>
      <c r="T1989" t="s">
        <v>21</v>
      </c>
      <c r="U1989" t="s">
        <v>21</v>
      </c>
      <c r="V1989" t="s">
        <v>21</v>
      </c>
      <c r="W1989">
        <v>0</v>
      </c>
      <c r="X1989" t="s">
        <v>21</v>
      </c>
      <c r="Y1989" t="s">
        <v>98</v>
      </c>
      <c r="Z1989" t="s">
        <v>38</v>
      </c>
      <c r="AA1989">
        <v>9</v>
      </c>
      <c r="AB1989">
        <v>438</v>
      </c>
    </row>
    <row r="1990" spans="1:28" x14ac:dyDescent="0.3">
      <c r="A1990" t="s">
        <v>4100</v>
      </c>
      <c r="B1990" t="s">
        <v>21</v>
      </c>
      <c r="C1990">
        <f>IF(Customers[[#This Row],[Churn Label]]="yes",1,0)</f>
        <v>0</v>
      </c>
      <c r="D1990">
        <v>9</v>
      </c>
      <c r="E1990">
        <v>43</v>
      </c>
      <c r="F1990">
        <v>97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4</v>
      </c>
      <c r="N1990" t="s">
        <v>21</v>
      </c>
      <c r="O1990">
        <v>13</v>
      </c>
      <c r="P1990" t="s">
        <v>44</v>
      </c>
      <c r="Q1990" t="s">
        <v>4101</v>
      </c>
      <c r="R1990" t="s">
        <v>24</v>
      </c>
      <c r="S1990">
        <v>44</v>
      </c>
      <c r="T1990" t="s">
        <v>21</v>
      </c>
      <c r="U1990" t="s">
        <v>21</v>
      </c>
      <c r="V1990" t="s">
        <v>21</v>
      </c>
      <c r="W1990">
        <v>0</v>
      </c>
      <c r="X1990" t="s">
        <v>21</v>
      </c>
      <c r="Y1990" t="s">
        <v>32</v>
      </c>
      <c r="Z1990" t="s">
        <v>38</v>
      </c>
      <c r="AA1990">
        <v>24</v>
      </c>
      <c r="AB1990">
        <v>212</v>
      </c>
    </row>
    <row r="1991" spans="1:28" x14ac:dyDescent="0.3">
      <c r="A1991" t="s">
        <v>4102</v>
      </c>
      <c r="B1991" t="s">
        <v>21</v>
      </c>
      <c r="C1991">
        <f>IF(Customers[[#This Row],[Churn Label]]="yes",1,0)</f>
        <v>0</v>
      </c>
      <c r="D1991">
        <v>24</v>
      </c>
      <c r="E1991">
        <v>60</v>
      </c>
      <c r="F1991">
        <v>171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2</v>
      </c>
      <c r="N1991" t="s">
        <v>25</v>
      </c>
      <c r="O1991">
        <v>0</v>
      </c>
      <c r="P1991" t="s">
        <v>61</v>
      </c>
      <c r="Q1991" t="s">
        <v>4103</v>
      </c>
      <c r="R1991" t="s">
        <v>26</v>
      </c>
      <c r="S1991">
        <v>55</v>
      </c>
      <c r="T1991" t="s">
        <v>21</v>
      </c>
      <c r="U1991" t="s">
        <v>21</v>
      </c>
      <c r="V1991" t="s">
        <v>21</v>
      </c>
      <c r="W1991">
        <v>0</v>
      </c>
      <c r="X1991" t="s">
        <v>21</v>
      </c>
      <c r="Y1991" t="s">
        <v>32</v>
      </c>
      <c r="Z1991" t="s">
        <v>33</v>
      </c>
      <c r="AA1991">
        <v>60</v>
      </c>
      <c r="AB1991">
        <v>1465</v>
      </c>
    </row>
    <row r="1992" spans="1:28" x14ac:dyDescent="0.3">
      <c r="A1992" t="s">
        <v>4104</v>
      </c>
      <c r="B1992" t="s">
        <v>21</v>
      </c>
      <c r="C1992">
        <f>IF(Customers[[#This Row],[Churn Label]]="yes",1,0)</f>
        <v>0</v>
      </c>
      <c r="D1992">
        <v>1</v>
      </c>
      <c r="E1992">
        <v>3</v>
      </c>
      <c r="F1992">
        <v>11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5</v>
      </c>
      <c r="N1992" t="s">
        <v>25</v>
      </c>
      <c r="O1992">
        <v>0</v>
      </c>
      <c r="P1992" t="s">
        <v>85</v>
      </c>
      <c r="Q1992" t="s">
        <v>4105</v>
      </c>
      <c r="R1992" t="s">
        <v>26</v>
      </c>
      <c r="S1992">
        <v>68</v>
      </c>
      <c r="T1992" t="s">
        <v>21</v>
      </c>
      <c r="U1992" t="s">
        <v>25</v>
      </c>
      <c r="V1992" t="s">
        <v>21</v>
      </c>
      <c r="W1992">
        <v>0</v>
      </c>
      <c r="X1992" t="s">
        <v>21</v>
      </c>
      <c r="Y1992" t="s">
        <v>53</v>
      </c>
      <c r="Z1992" t="s">
        <v>38</v>
      </c>
      <c r="AA1992">
        <v>30</v>
      </c>
      <c r="AB1992">
        <v>30</v>
      </c>
    </row>
    <row r="1993" spans="1:28" x14ac:dyDescent="0.3">
      <c r="A1993" t="s">
        <v>4106</v>
      </c>
      <c r="B1993" t="s">
        <v>21</v>
      </c>
      <c r="C1993">
        <f>IF(Customers[[#This Row],[Churn Label]]="yes",1,0)</f>
        <v>0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t="s">
        <v>25</v>
      </c>
      <c r="J1993" t="s">
        <v>88</v>
      </c>
      <c r="K1993">
        <v>0</v>
      </c>
      <c r="L1993">
        <v>0</v>
      </c>
      <c r="M1993">
        <v>3</v>
      </c>
      <c r="N1993" t="s">
        <v>25</v>
      </c>
      <c r="O1993">
        <v>0</v>
      </c>
      <c r="P1993" t="s">
        <v>51</v>
      </c>
      <c r="Q1993" t="s">
        <v>4107</v>
      </c>
      <c r="R1993" t="s">
        <v>24</v>
      </c>
      <c r="S1993">
        <v>42</v>
      </c>
      <c r="T1993" t="s">
        <v>21</v>
      </c>
      <c r="U1993" t="s">
        <v>21</v>
      </c>
      <c r="V1993" t="s">
        <v>21</v>
      </c>
      <c r="W1993">
        <v>0</v>
      </c>
      <c r="X1993" t="s">
        <v>25</v>
      </c>
      <c r="Y1993" t="s">
        <v>32</v>
      </c>
      <c r="Z1993" t="s">
        <v>38</v>
      </c>
      <c r="AA1993">
        <v>31</v>
      </c>
      <c r="AB1993">
        <v>1184</v>
      </c>
    </row>
    <row r="1994" spans="1:28" x14ac:dyDescent="0.3">
      <c r="A1994" t="s">
        <v>4108</v>
      </c>
      <c r="B1994" t="s">
        <v>21</v>
      </c>
      <c r="C1994">
        <f>IF(Customers[[#This Row],[Churn Label]]="yes",1,0)</f>
        <v>0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7</v>
      </c>
      <c r="N1994" t="s">
        <v>21</v>
      </c>
      <c r="O1994">
        <v>38</v>
      </c>
      <c r="P1994" t="s">
        <v>27</v>
      </c>
      <c r="Q1994" t="s">
        <v>4109</v>
      </c>
      <c r="R1994" t="s">
        <v>26</v>
      </c>
      <c r="S1994">
        <v>37</v>
      </c>
      <c r="T1994" t="s">
        <v>21</v>
      </c>
      <c r="U1994" t="s">
        <v>21</v>
      </c>
      <c r="V1994" t="s">
        <v>21</v>
      </c>
      <c r="W1994">
        <v>0</v>
      </c>
      <c r="X1994" t="s">
        <v>21</v>
      </c>
      <c r="Y1994" t="s">
        <v>32</v>
      </c>
      <c r="Z1994" t="s">
        <v>38</v>
      </c>
      <c r="AA1994">
        <v>27</v>
      </c>
      <c r="AB1994">
        <v>956</v>
      </c>
    </row>
    <row r="1995" spans="1:28" x14ac:dyDescent="0.3">
      <c r="A1995" t="s">
        <v>4110</v>
      </c>
      <c r="B1995" t="s">
        <v>21</v>
      </c>
      <c r="C1995">
        <f>IF(Customers[[#This Row],[Churn Label]]="yes",1,0)</f>
        <v>0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7</v>
      </c>
      <c r="N1995" t="s">
        <v>25</v>
      </c>
      <c r="O1995">
        <v>0</v>
      </c>
      <c r="P1995" t="s">
        <v>86</v>
      </c>
      <c r="Q1995" t="s">
        <v>4111</v>
      </c>
      <c r="R1995" t="s">
        <v>24</v>
      </c>
      <c r="S1995">
        <v>19</v>
      </c>
      <c r="T1995" t="s">
        <v>25</v>
      </c>
      <c r="U1995" t="s">
        <v>21</v>
      </c>
      <c r="V1995" t="s">
        <v>21</v>
      </c>
      <c r="W1995">
        <v>0</v>
      </c>
      <c r="X1995" t="s">
        <v>25</v>
      </c>
      <c r="Y1995" t="s">
        <v>98</v>
      </c>
      <c r="Z1995" t="s">
        <v>38</v>
      </c>
      <c r="AA1995">
        <v>63</v>
      </c>
      <c r="AB1995">
        <v>4386</v>
      </c>
    </row>
    <row r="1996" spans="1:28" x14ac:dyDescent="0.3">
      <c r="A1996" t="s">
        <v>4112</v>
      </c>
      <c r="B1996" t="s">
        <v>21</v>
      </c>
      <c r="C1996">
        <f>IF(Customers[[#This Row],[Churn Label]]="yes",1,0)</f>
        <v>0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20</v>
      </c>
      <c r="N1996" t="s">
        <v>25</v>
      </c>
      <c r="O1996">
        <v>0</v>
      </c>
      <c r="P1996" t="s">
        <v>74</v>
      </c>
      <c r="Q1996" t="s">
        <v>4113</v>
      </c>
      <c r="R1996" t="s">
        <v>24</v>
      </c>
      <c r="S1996">
        <v>22</v>
      </c>
      <c r="T1996" t="s">
        <v>25</v>
      </c>
      <c r="U1996" t="s">
        <v>21</v>
      </c>
      <c r="V1996" t="s">
        <v>21</v>
      </c>
      <c r="W1996">
        <v>0</v>
      </c>
      <c r="X1996" t="s">
        <v>21</v>
      </c>
      <c r="Y1996" t="s">
        <v>98</v>
      </c>
      <c r="Z1996" t="s">
        <v>33</v>
      </c>
      <c r="AA1996">
        <v>21</v>
      </c>
      <c r="AB1996">
        <v>277</v>
      </c>
    </row>
    <row r="1997" spans="1:28" x14ac:dyDescent="0.3">
      <c r="A1997" t="s">
        <v>4114</v>
      </c>
      <c r="B1997" t="s">
        <v>21</v>
      </c>
      <c r="C1997">
        <f>IF(Customers[[#This Row],[Churn Label]]="yes",1,0)</f>
        <v>0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t="s">
        <v>25</v>
      </c>
      <c r="J1997" t="s">
        <v>88</v>
      </c>
      <c r="K1997">
        <v>0</v>
      </c>
      <c r="L1997">
        <v>0</v>
      </c>
      <c r="M1997">
        <v>8</v>
      </c>
      <c r="N1997" t="s">
        <v>25</v>
      </c>
      <c r="O1997">
        <v>0</v>
      </c>
      <c r="P1997" t="s">
        <v>41</v>
      </c>
      <c r="Q1997" t="s">
        <v>4115</v>
      </c>
      <c r="R1997" t="s">
        <v>24</v>
      </c>
      <c r="S1997">
        <v>21</v>
      </c>
      <c r="T1997" t="s">
        <v>25</v>
      </c>
      <c r="U1997" t="s">
        <v>21</v>
      </c>
      <c r="V1997" t="s">
        <v>21</v>
      </c>
      <c r="W1997">
        <v>0</v>
      </c>
      <c r="X1997" t="s">
        <v>25</v>
      </c>
      <c r="Y1997" t="s">
        <v>98</v>
      </c>
      <c r="Z1997" t="s">
        <v>38</v>
      </c>
      <c r="AA1997">
        <v>36</v>
      </c>
      <c r="AB1997">
        <v>2238</v>
      </c>
    </row>
    <row r="1998" spans="1:28" x14ac:dyDescent="0.3">
      <c r="A1998" t="s">
        <v>4116</v>
      </c>
      <c r="B1998" t="s">
        <v>21</v>
      </c>
      <c r="C1998">
        <f>IF(Customers[[#This Row],[Churn Label]]="yes",1,0)</f>
        <v>0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20</v>
      </c>
      <c r="N1998" t="s">
        <v>25</v>
      </c>
      <c r="O1998">
        <v>0</v>
      </c>
      <c r="P1998" t="s">
        <v>27</v>
      </c>
      <c r="Q1998" t="s">
        <v>4117</v>
      </c>
      <c r="R1998" t="s">
        <v>26</v>
      </c>
      <c r="S1998">
        <v>32</v>
      </c>
      <c r="T1998" t="s">
        <v>21</v>
      </c>
      <c r="U1998" t="s">
        <v>21</v>
      </c>
      <c r="V1998" t="s">
        <v>21</v>
      </c>
      <c r="W1998">
        <v>0</v>
      </c>
      <c r="X1998" t="s">
        <v>21</v>
      </c>
      <c r="Y1998" t="s">
        <v>53</v>
      </c>
      <c r="Z1998" t="s">
        <v>33</v>
      </c>
      <c r="AA1998">
        <v>43</v>
      </c>
      <c r="AB1998">
        <v>1840</v>
      </c>
    </row>
    <row r="1999" spans="1:28" x14ac:dyDescent="0.3">
      <c r="A1999" t="s">
        <v>4118</v>
      </c>
      <c r="B1999" t="s">
        <v>21</v>
      </c>
      <c r="C1999">
        <f>IF(Customers[[#This Row],[Churn Label]]="yes",1,0)</f>
        <v>0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t="s">
        <v>25</v>
      </c>
      <c r="J1999" t="s">
        <v>88</v>
      </c>
      <c r="K1999">
        <v>0</v>
      </c>
      <c r="L1999">
        <v>0</v>
      </c>
      <c r="M1999">
        <v>14</v>
      </c>
      <c r="N1999" t="s">
        <v>25</v>
      </c>
      <c r="O1999">
        <v>0</v>
      </c>
      <c r="P1999" t="s">
        <v>82</v>
      </c>
      <c r="Q1999" t="s">
        <v>4119</v>
      </c>
      <c r="R1999" t="s">
        <v>26</v>
      </c>
      <c r="S1999">
        <v>28</v>
      </c>
      <c r="T1999" t="s">
        <v>25</v>
      </c>
      <c r="U1999" t="s">
        <v>21</v>
      </c>
      <c r="V1999" t="s">
        <v>21</v>
      </c>
      <c r="W1999">
        <v>0</v>
      </c>
      <c r="X1999" t="s">
        <v>21</v>
      </c>
      <c r="Y1999" t="s">
        <v>32</v>
      </c>
      <c r="Z1999" t="s">
        <v>38</v>
      </c>
      <c r="AA1999">
        <v>25</v>
      </c>
      <c r="AB1999">
        <v>525</v>
      </c>
    </row>
    <row r="2000" spans="1:28" x14ac:dyDescent="0.3">
      <c r="A2000" t="s">
        <v>4120</v>
      </c>
      <c r="B2000" t="s">
        <v>21</v>
      </c>
      <c r="C2000">
        <f>IF(Customers[[#This Row],[Churn Label]]="yes",1,0)</f>
        <v>0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8</v>
      </c>
      <c r="N2000" t="s">
        <v>25</v>
      </c>
      <c r="O2000">
        <v>0</v>
      </c>
      <c r="P2000" t="s">
        <v>60</v>
      </c>
      <c r="Q2000" t="s">
        <v>4121</v>
      </c>
      <c r="R2000" t="s">
        <v>26</v>
      </c>
      <c r="S2000">
        <v>76</v>
      </c>
      <c r="T2000" t="s">
        <v>21</v>
      </c>
      <c r="U2000" t="s">
        <v>25</v>
      </c>
      <c r="V2000" t="s">
        <v>21</v>
      </c>
      <c r="W2000">
        <v>0</v>
      </c>
      <c r="X2000" t="s">
        <v>25</v>
      </c>
      <c r="Y2000" t="s">
        <v>98</v>
      </c>
      <c r="Z2000" t="s">
        <v>38</v>
      </c>
      <c r="AA2000">
        <v>17</v>
      </c>
      <c r="AB2000">
        <v>922</v>
      </c>
    </row>
    <row r="2001" spans="1:28" x14ac:dyDescent="0.3">
      <c r="A2001" t="s">
        <v>4122</v>
      </c>
      <c r="B2001" t="s">
        <v>21</v>
      </c>
      <c r="C2001">
        <f>IF(Customers[[#This Row],[Churn Label]]="yes",1,0)</f>
        <v>0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20</v>
      </c>
      <c r="N2001" t="s">
        <v>21</v>
      </c>
      <c r="O2001">
        <v>41</v>
      </c>
      <c r="P2001" t="s">
        <v>58</v>
      </c>
      <c r="Q2001" t="s">
        <v>4123</v>
      </c>
      <c r="R2001" t="s">
        <v>26</v>
      </c>
      <c r="S2001">
        <v>22</v>
      </c>
      <c r="T2001" t="s">
        <v>25</v>
      </c>
      <c r="U2001" t="s">
        <v>21</v>
      </c>
      <c r="V2001" t="s">
        <v>21</v>
      </c>
      <c r="W2001">
        <v>0</v>
      </c>
      <c r="X2001" t="s">
        <v>25</v>
      </c>
      <c r="Y2001" t="s">
        <v>53</v>
      </c>
      <c r="Z2001" t="s">
        <v>38</v>
      </c>
      <c r="AA2001">
        <v>26</v>
      </c>
      <c r="AB2001">
        <v>1734</v>
      </c>
    </row>
    <row r="2002" spans="1:28" x14ac:dyDescent="0.3">
      <c r="A2002" t="s">
        <v>4124</v>
      </c>
      <c r="B2002" t="s">
        <v>21</v>
      </c>
      <c r="C2002">
        <f>IF(Customers[[#This Row],[Churn Label]]="yes",1,0)</f>
        <v>0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4</v>
      </c>
      <c r="N2002" t="s">
        <v>25</v>
      </c>
      <c r="O2002">
        <v>0</v>
      </c>
      <c r="P2002" t="s">
        <v>55</v>
      </c>
      <c r="Q2002" t="s">
        <v>4125</v>
      </c>
      <c r="R2002" t="s">
        <v>24</v>
      </c>
      <c r="S2002">
        <v>71</v>
      </c>
      <c r="T2002" t="s">
        <v>21</v>
      </c>
      <c r="U2002" t="s">
        <v>25</v>
      </c>
      <c r="V2002" t="s">
        <v>21</v>
      </c>
      <c r="W2002">
        <v>0</v>
      </c>
      <c r="X2002" t="s">
        <v>21</v>
      </c>
      <c r="Y2002" t="s">
        <v>98</v>
      </c>
      <c r="Z2002" t="s">
        <v>33</v>
      </c>
      <c r="AA2002">
        <v>36</v>
      </c>
      <c r="AB2002">
        <v>2530</v>
      </c>
    </row>
    <row r="2003" spans="1:28" x14ac:dyDescent="0.3">
      <c r="A2003" t="s">
        <v>4126</v>
      </c>
      <c r="B2003" t="s">
        <v>21</v>
      </c>
      <c r="C2003">
        <f>IF(Customers[[#This Row],[Churn Label]]="yes",1,0)</f>
        <v>0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1</v>
      </c>
      <c r="N2003" t="s">
        <v>25</v>
      </c>
      <c r="O2003">
        <v>0</v>
      </c>
      <c r="P2003" t="s">
        <v>46</v>
      </c>
      <c r="Q2003" t="s">
        <v>4127</v>
      </c>
      <c r="R2003" t="s">
        <v>26</v>
      </c>
      <c r="S2003">
        <v>77</v>
      </c>
      <c r="T2003" t="s">
        <v>21</v>
      </c>
      <c r="U2003" t="s">
        <v>25</v>
      </c>
      <c r="V2003" t="s">
        <v>21</v>
      </c>
      <c r="W2003">
        <v>0</v>
      </c>
      <c r="X2003" t="s">
        <v>25</v>
      </c>
      <c r="Y2003" t="s">
        <v>53</v>
      </c>
      <c r="Z2003" t="s">
        <v>38</v>
      </c>
      <c r="AA2003">
        <v>27</v>
      </c>
      <c r="AB2003">
        <v>936</v>
      </c>
    </row>
    <row r="2004" spans="1:28" x14ac:dyDescent="0.3">
      <c r="A2004" t="s">
        <v>4128</v>
      </c>
      <c r="B2004" t="s">
        <v>21</v>
      </c>
      <c r="C2004">
        <f>IF(Customers[[#This Row],[Churn Label]]="yes",1,0)</f>
        <v>0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1</v>
      </c>
      <c r="N2004" t="s">
        <v>25</v>
      </c>
      <c r="O2004">
        <v>0</v>
      </c>
      <c r="P2004" t="s">
        <v>31</v>
      </c>
      <c r="Q2004" t="s">
        <v>4129</v>
      </c>
      <c r="R2004" t="s">
        <v>26</v>
      </c>
      <c r="S2004">
        <v>72</v>
      </c>
      <c r="T2004" t="s">
        <v>21</v>
      </c>
      <c r="U2004" t="s">
        <v>25</v>
      </c>
      <c r="V2004" t="s">
        <v>21</v>
      </c>
      <c r="W2004">
        <v>0</v>
      </c>
      <c r="X2004" t="s">
        <v>21</v>
      </c>
      <c r="Y2004" t="s">
        <v>53</v>
      </c>
      <c r="Z2004" t="s">
        <v>38</v>
      </c>
      <c r="AA2004">
        <v>25</v>
      </c>
      <c r="AB2004">
        <v>877</v>
      </c>
    </row>
    <row r="2005" spans="1:28" x14ac:dyDescent="0.3">
      <c r="A2005" t="s">
        <v>4130</v>
      </c>
      <c r="B2005" t="s">
        <v>21</v>
      </c>
      <c r="C2005">
        <f>IF(Customers[[#This Row],[Churn Label]]="yes",1,0)</f>
        <v>0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84</v>
      </c>
      <c r="Q2005" t="s">
        <v>4131</v>
      </c>
      <c r="R2005" t="s">
        <v>24</v>
      </c>
      <c r="S2005">
        <v>43</v>
      </c>
      <c r="T2005" t="s">
        <v>21</v>
      </c>
      <c r="U2005" t="s">
        <v>21</v>
      </c>
      <c r="V2005" t="s">
        <v>21</v>
      </c>
      <c r="W2005">
        <v>0</v>
      </c>
      <c r="X2005" t="s">
        <v>21</v>
      </c>
      <c r="Y2005" t="s">
        <v>53</v>
      </c>
      <c r="Z2005" t="s">
        <v>33</v>
      </c>
      <c r="AA2005">
        <v>8</v>
      </c>
      <c r="AB2005">
        <v>589</v>
      </c>
    </row>
    <row r="2006" spans="1:28" x14ac:dyDescent="0.3">
      <c r="A2006" t="s">
        <v>4132</v>
      </c>
      <c r="B2006" t="s">
        <v>21</v>
      </c>
      <c r="C2006">
        <f>IF(Customers[[#This Row],[Churn Label]]="yes",1,0)</f>
        <v>0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84</v>
      </c>
      <c r="Q2006" t="s">
        <v>4133</v>
      </c>
      <c r="R2006" t="s">
        <v>24</v>
      </c>
      <c r="S2006">
        <v>34</v>
      </c>
      <c r="T2006" t="s">
        <v>21</v>
      </c>
      <c r="U2006" t="s">
        <v>21</v>
      </c>
      <c r="V2006" t="s">
        <v>21</v>
      </c>
      <c r="W2006">
        <v>0</v>
      </c>
      <c r="X2006" t="s">
        <v>21</v>
      </c>
      <c r="Y2006" t="s">
        <v>98</v>
      </c>
      <c r="Z2006" t="s">
        <v>33</v>
      </c>
      <c r="AA2006">
        <v>8</v>
      </c>
      <c r="AB2006">
        <v>114</v>
      </c>
    </row>
    <row r="2007" spans="1:28" x14ac:dyDescent="0.3">
      <c r="A2007" t="s">
        <v>4134</v>
      </c>
      <c r="B2007" t="s">
        <v>21</v>
      </c>
      <c r="C2007">
        <f>IF(Customers[[#This Row],[Churn Label]]="yes",1,0)</f>
        <v>0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13</v>
      </c>
      <c r="N2007" t="s">
        <v>25</v>
      </c>
      <c r="O2007">
        <v>0</v>
      </c>
      <c r="P2007" t="s">
        <v>45</v>
      </c>
      <c r="Q2007" t="s">
        <v>4135</v>
      </c>
      <c r="R2007" t="s">
        <v>26</v>
      </c>
      <c r="S2007">
        <v>26</v>
      </c>
      <c r="T2007" t="s">
        <v>25</v>
      </c>
      <c r="U2007" t="s">
        <v>21</v>
      </c>
      <c r="V2007" t="s">
        <v>21</v>
      </c>
      <c r="W2007">
        <v>0</v>
      </c>
      <c r="X2007" t="s">
        <v>25</v>
      </c>
      <c r="Y2007" t="s">
        <v>32</v>
      </c>
      <c r="Z2007" t="s">
        <v>33</v>
      </c>
      <c r="AA2007">
        <v>41</v>
      </c>
      <c r="AB2007">
        <v>388</v>
      </c>
    </row>
    <row r="2008" spans="1:28" x14ac:dyDescent="0.3">
      <c r="A2008" t="s">
        <v>4136</v>
      </c>
      <c r="B2008" t="s">
        <v>21</v>
      </c>
      <c r="C2008">
        <f>IF(Customers[[#This Row],[Churn Label]]="yes",1,0)</f>
        <v>0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16</v>
      </c>
      <c r="N2008" t="s">
        <v>25</v>
      </c>
      <c r="O2008">
        <v>0</v>
      </c>
      <c r="P2008" t="s">
        <v>58</v>
      </c>
      <c r="Q2008" t="s">
        <v>4137</v>
      </c>
      <c r="R2008" t="s">
        <v>24</v>
      </c>
      <c r="S2008">
        <v>26</v>
      </c>
      <c r="T2008" t="s">
        <v>25</v>
      </c>
      <c r="U2008" t="s">
        <v>21</v>
      </c>
      <c r="V2008" t="s">
        <v>21</v>
      </c>
      <c r="W2008">
        <v>0</v>
      </c>
      <c r="X2008" t="s">
        <v>25</v>
      </c>
      <c r="Y2008" t="s">
        <v>32</v>
      </c>
      <c r="Z2008" t="s">
        <v>33</v>
      </c>
      <c r="AA2008">
        <v>40</v>
      </c>
      <c r="AB2008">
        <v>964</v>
      </c>
    </row>
    <row r="2009" spans="1:28" x14ac:dyDescent="0.3">
      <c r="A2009" t="s">
        <v>4138</v>
      </c>
      <c r="B2009" t="s">
        <v>21</v>
      </c>
      <c r="C2009">
        <f>IF(Customers[[#This Row],[Churn Label]]="yes",1,0)</f>
        <v>0</v>
      </c>
      <c r="D2009">
        <v>1</v>
      </c>
      <c r="E2009">
        <v>4</v>
      </c>
      <c r="F2009">
        <v>10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1</v>
      </c>
      <c r="N2009" t="s">
        <v>21</v>
      </c>
      <c r="O2009">
        <v>4</v>
      </c>
      <c r="P2009" t="s">
        <v>52</v>
      </c>
      <c r="Q2009" t="s">
        <v>4139</v>
      </c>
      <c r="R2009" t="s">
        <v>24</v>
      </c>
      <c r="S2009">
        <v>66</v>
      </c>
      <c r="T2009" t="s">
        <v>21</v>
      </c>
      <c r="U2009" t="s">
        <v>25</v>
      </c>
      <c r="V2009" t="s">
        <v>21</v>
      </c>
      <c r="W2009">
        <v>0</v>
      </c>
      <c r="X2009" t="s">
        <v>21</v>
      </c>
      <c r="Y2009" t="s">
        <v>53</v>
      </c>
      <c r="Z2009" t="s">
        <v>38</v>
      </c>
      <c r="AA2009">
        <v>34</v>
      </c>
      <c r="AB2009">
        <v>34</v>
      </c>
    </row>
    <row r="2010" spans="1:28" x14ac:dyDescent="0.3">
      <c r="A2010" t="s">
        <v>4140</v>
      </c>
      <c r="B2010" t="s">
        <v>21</v>
      </c>
      <c r="C2010">
        <f>IF(Customers[[#This Row],[Churn Label]]="yes",1,0)</f>
        <v>0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5</v>
      </c>
      <c r="N2010" t="s">
        <v>25</v>
      </c>
      <c r="O2010">
        <v>0</v>
      </c>
      <c r="P2010" t="s">
        <v>37</v>
      </c>
      <c r="Q2010" t="s">
        <v>4141</v>
      </c>
      <c r="R2010" t="s">
        <v>26</v>
      </c>
      <c r="S2010">
        <v>80</v>
      </c>
      <c r="T2010" t="s">
        <v>21</v>
      </c>
      <c r="U2010" t="s">
        <v>25</v>
      </c>
      <c r="V2010" t="s">
        <v>21</v>
      </c>
      <c r="W2010">
        <v>0</v>
      </c>
      <c r="X2010" t="s">
        <v>25</v>
      </c>
      <c r="Y2010" t="s">
        <v>53</v>
      </c>
      <c r="Z2010" t="s">
        <v>38</v>
      </c>
      <c r="AA2010">
        <v>53</v>
      </c>
      <c r="AB2010">
        <v>3663</v>
      </c>
    </row>
    <row r="2011" spans="1:28" x14ac:dyDescent="0.3">
      <c r="A2011" t="s">
        <v>4142</v>
      </c>
      <c r="B2011" t="s">
        <v>21</v>
      </c>
      <c r="C2011">
        <f>IF(Customers[[#This Row],[Churn Label]]="yes",1,0)</f>
        <v>0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75</v>
      </c>
      <c r="Q2011" t="s">
        <v>4143</v>
      </c>
      <c r="R2011" t="s">
        <v>24</v>
      </c>
      <c r="S2011">
        <v>40</v>
      </c>
      <c r="T2011" t="s">
        <v>21</v>
      </c>
      <c r="U2011" t="s">
        <v>21</v>
      </c>
      <c r="V2011" t="s">
        <v>21</v>
      </c>
      <c r="W2011">
        <v>0</v>
      </c>
      <c r="X2011" t="s">
        <v>21</v>
      </c>
      <c r="Y2011" t="s">
        <v>53</v>
      </c>
      <c r="Z2011" t="s">
        <v>38</v>
      </c>
      <c r="AA2011">
        <v>9</v>
      </c>
      <c r="AB2011">
        <v>650</v>
      </c>
    </row>
    <row r="2012" spans="1:28" x14ac:dyDescent="0.3">
      <c r="A2012" t="s">
        <v>4144</v>
      </c>
      <c r="B2012" t="s">
        <v>21</v>
      </c>
      <c r="C2012">
        <f>IF(Customers[[#This Row],[Churn Label]]="yes",1,0)</f>
        <v>0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9</v>
      </c>
      <c r="N2012" t="s">
        <v>25</v>
      </c>
      <c r="O2012">
        <v>0</v>
      </c>
      <c r="P2012" t="s">
        <v>82</v>
      </c>
      <c r="Q2012" t="s">
        <v>4145</v>
      </c>
      <c r="R2012" t="s">
        <v>24</v>
      </c>
      <c r="S2012">
        <v>71</v>
      </c>
      <c r="T2012" t="s">
        <v>21</v>
      </c>
      <c r="U2012" t="s">
        <v>25</v>
      </c>
      <c r="V2012" t="s">
        <v>21</v>
      </c>
      <c r="W2012">
        <v>0</v>
      </c>
      <c r="X2012" t="s">
        <v>25</v>
      </c>
      <c r="Y2012" t="s">
        <v>98</v>
      </c>
      <c r="Z2012" t="s">
        <v>33</v>
      </c>
      <c r="AA2012">
        <v>61</v>
      </c>
      <c r="AB2012">
        <v>3661</v>
      </c>
    </row>
    <row r="2013" spans="1:28" x14ac:dyDescent="0.3">
      <c r="A2013" t="s">
        <v>4146</v>
      </c>
      <c r="B2013" t="s">
        <v>21</v>
      </c>
      <c r="C2013">
        <f>IF(Customers[[#This Row],[Churn Label]]="yes",1,0)</f>
        <v>0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3</v>
      </c>
      <c r="N2013" t="s">
        <v>25</v>
      </c>
      <c r="O2013">
        <v>0</v>
      </c>
      <c r="P2013" t="s">
        <v>75</v>
      </c>
      <c r="Q2013" t="s">
        <v>4147</v>
      </c>
      <c r="R2013" t="s">
        <v>24</v>
      </c>
      <c r="S2013">
        <v>62</v>
      </c>
      <c r="T2013" t="s">
        <v>21</v>
      </c>
      <c r="U2013" t="s">
        <v>21</v>
      </c>
      <c r="V2013" t="s">
        <v>21</v>
      </c>
      <c r="W2013">
        <v>0</v>
      </c>
      <c r="X2013" t="s">
        <v>25</v>
      </c>
      <c r="Y2013" t="s">
        <v>53</v>
      </c>
      <c r="Z2013" t="s">
        <v>38</v>
      </c>
      <c r="AA2013">
        <v>33</v>
      </c>
      <c r="AB2013">
        <v>1629</v>
      </c>
    </row>
    <row r="2014" spans="1:28" x14ac:dyDescent="0.3">
      <c r="A2014" t="s">
        <v>4148</v>
      </c>
      <c r="B2014" t="s">
        <v>21</v>
      </c>
      <c r="C2014">
        <f>IF(Customers[[#This Row],[Churn Label]]="yes",1,0)</f>
        <v>0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7</v>
      </c>
      <c r="N2014" t="s">
        <v>25</v>
      </c>
      <c r="O2014">
        <v>0</v>
      </c>
      <c r="P2014" t="s">
        <v>77</v>
      </c>
      <c r="Q2014" t="s">
        <v>4149</v>
      </c>
      <c r="R2014" t="s">
        <v>24</v>
      </c>
      <c r="S2014">
        <v>77</v>
      </c>
      <c r="T2014" t="s">
        <v>21</v>
      </c>
      <c r="U2014" t="s">
        <v>25</v>
      </c>
      <c r="V2014" t="s">
        <v>21</v>
      </c>
      <c r="W2014">
        <v>0</v>
      </c>
      <c r="X2014" t="s">
        <v>25</v>
      </c>
      <c r="Y2014" t="s">
        <v>53</v>
      </c>
      <c r="Z2014" t="s">
        <v>38</v>
      </c>
      <c r="AA2014">
        <v>41</v>
      </c>
      <c r="AB2014">
        <v>1222</v>
      </c>
    </row>
    <row r="2015" spans="1:28" x14ac:dyDescent="0.3">
      <c r="A2015" t="s">
        <v>4150</v>
      </c>
      <c r="B2015" t="s">
        <v>21</v>
      </c>
      <c r="C2015">
        <f>IF(Customers[[#This Row],[Churn Label]]="yes",1,0)</f>
        <v>0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58</v>
      </c>
      <c r="Q2015" t="s">
        <v>4151</v>
      </c>
      <c r="R2015" t="s">
        <v>24</v>
      </c>
      <c r="S2015">
        <v>54</v>
      </c>
      <c r="T2015" t="s">
        <v>21</v>
      </c>
      <c r="U2015" t="s">
        <v>21</v>
      </c>
      <c r="V2015" t="s">
        <v>21</v>
      </c>
      <c r="W2015">
        <v>0</v>
      </c>
      <c r="X2015" t="s">
        <v>21</v>
      </c>
      <c r="Y2015" t="s">
        <v>98</v>
      </c>
      <c r="Z2015" t="s">
        <v>33</v>
      </c>
      <c r="AA2015">
        <v>8</v>
      </c>
      <c r="AB2015">
        <v>394</v>
      </c>
    </row>
    <row r="2016" spans="1:28" x14ac:dyDescent="0.3">
      <c r="A2016" t="s">
        <v>4152</v>
      </c>
      <c r="B2016" t="s">
        <v>21</v>
      </c>
      <c r="C2016">
        <f>IF(Customers[[#This Row],[Churn Label]]="yes",1,0)</f>
        <v>0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81</v>
      </c>
      <c r="Q2016" t="s">
        <v>4153</v>
      </c>
      <c r="R2016" t="s">
        <v>24</v>
      </c>
      <c r="S2016">
        <v>48</v>
      </c>
      <c r="T2016" t="s">
        <v>21</v>
      </c>
      <c r="U2016" t="s">
        <v>21</v>
      </c>
      <c r="V2016" t="s">
        <v>21</v>
      </c>
      <c r="W2016">
        <v>0</v>
      </c>
      <c r="X2016" t="s">
        <v>21</v>
      </c>
      <c r="Y2016" t="s">
        <v>32</v>
      </c>
      <c r="Z2016" t="s">
        <v>33</v>
      </c>
      <c r="AA2016">
        <v>10</v>
      </c>
      <c r="AB2016">
        <v>81</v>
      </c>
    </row>
    <row r="2017" spans="1:28" x14ac:dyDescent="0.3">
      <c r="A2017" t="s">
        <v>4154</v>
      </c>
      <c r="B2017" t="s">
        <v>21</v>
      </c>
      <c r="C2017">
        <f>IF(Customers[[#This Row],[Churn Label]]="yes",1,0)</f>
        <v>0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7</v>
      </c>
      <c r="N2017" t="s">
        <v>25</v>
      </c>
      <c r="O2017">
        <v>0</v>
      </c>
      <c r="P2017" t="s">
        <v>51</v>
      </c>
      <c r="Q2017" t="s">
        <v>4155</v>
      </c>
      <c r="R2017" t="s">
        <v>26</v>
      </c>
      <c r="S2017">
        <v>46</v>
      </c>
      <c r="T2017" t="s">
        <v>21</v>
      </c>
      <c r="U2017" t="s">
        <v>21</v>
      </c>
      <c r="V2017" t="s">
        <v>21</v>
      </c>
      <c r="W2017">
        <v>0</v>
      </c>
      <c r="X2017" t="s">
        <v>25</v>
      </c>
      <c r="Y2017" t="s">
        <v>98</v>
      </c>
      <c r="Z2017" t="s">
        <v>38</v>
      </c>
      <c r="AA2017">
        <v>37</v>
      </c>
      <c r="AB2017">
        <v>1438</v>
      </c>
    </row>
    <row r="2018" spans="1:28" x14ac:dyDescent="0.3">
      <c r="A2018" t="s">
        <v>4156</v>
      </c>
      <c r="B2018" t="s">
        <v>21</v>
      </c>
      <c r="C2018">
        <f>IF(Customers[[#This Row],[Churn Label]]="yes",1,0)</f>
        <v>0</v>
      </c>
      <c r="D2018">
        <v>8</v>
      </c>
      <c r="E2018">
        <v>13</v>
      </c>
      <c r="F2018">
        <v>32.9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1</v>
      </c>
      <c r="N2018" t="s">
        <v>25</v>
      </c>
      <c r="O2018">
        <v>0</v>
      </c>
      <c r="P2018" t="s">
        <v>43</v>
      </c>
      <c r="Q2018" t="s">
        <v>4157</v>
      </c>
      <c r="R2018" t="s">
        <v>26</v>
      </c>
      <c r="S2018">
        <v>70</v>
      </c>
      <c r="T2018" t="s">
        <v>21</v>
      </c>
      <c r="U2018" t="s">
        <v>25</v>
      </c>
      <c r="V2018" t="s">
        <v>21</v>
      </c>
      <c r="W2018">
        <v>0</v>
      </c>
      <c r="X2018" t="s">
        <v>21</v>
      </c>
      <c r="Y2018" t="s">
        <v>53</v>
      </c>
      <c r="Z2018" t="s">
        <v>38</v>
      </c>
      <c r="AA2018">
        <v>32</v>
      </c>
      <c r="AB2018">
        <v>265</v>
      </c>
    </row>
    <row r="2019" spans="1:28" x14ac:dyDescent="0.3">
      <c r="A2019" t="s">
        <v>4158</v>
      </c>
      <c r="B2019" t="s">
        <v>21</v>
      </c>
      <c r="C2019">
        <f>IF(Customers[[#This Row],[Churn Label]]="yes",1,0)</f>
        <v>0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75</v>
      </c>
      <c r="Q2019" t="s">
        <v>4159</v>
      </c>
      <c r="R2019" t="s">
        <v>26</v>
      </c>
      <c r="S2019">
        <v>76</v>
      </c>
      <c r="T2019" t="s">
        <v>21</v>
      </c>
      <c r="U2019" t="s">
        <v>25</v>
      </c>
      <c r="V2019" t="s">
        <v>21</v>
      </c>
      <c r="W2019">
        <v>0</v>
      </c>
      <c r="X2019" t="s">
        <v>21</v>
      </c>
      <c r="Y2019" t="s">
        <v>53</v>
      </c>
      <c r="Z2019" t="s">
        <v>33</v>
      </c>
      <c r="AA2019">
        <v>9</v>
      </c>
      <c r="AB2019">
        <v>622</v>
      </c>
    </row>
    <row r="2020" spans="1:28" x14ac:dyDescent="0.3">
      <c r="A2020" t="s">
        <v>4160</v>
      </c>
      <c r="B2020" t="s">
        <v>21</v>
      </c>
      <c r="C2020">
        <f>IF(Customers[[#This Row],[Churn Label]]="yes",1,0)</f>
        <v>0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43</v>
      </c>
      <c r="Q2020" t="s">
        <v>4161</v>
      </c>
      <c r="R2020" t="s">
        <v>24</v>
      </c>
      <c r="S2020">
        <v>78</v>
      </c>
      <c r="T2020" t="s">
        <v>21</v>
      </c>
      <c r="U2020" t="s">
        <v>25</v>
      </c>
      <c r="V2020" t="s">
        <v>21</v>
      </c>
      <c r="W2020">
        <v>0</v>
      </c>
      <c r="X2020" t="s">
        <v>21</v>
      </c>
      <c r="Y2020" t="s">
        <v>53</v>
      </c>
      <c r="Z2020" t="s">
        <v>33</v>
      </c>
      <c r="AA2020">
        <v>11</v>
      </c>
      <c r="AB2020">
        <v>824</v>
      </c>
    </row>
    <row r="2021" spans="1:28" x14ac:dyDescent="0.3">
      <c r="A2021" t="s">
        <v>4162</v>
      </c>
      <c r="B2021" t="s">
        <v>21</v>
      </c>
      <c r="C2021">
        <f>IF(Customers[[#This Row],[Churn Label]]="yes",1,0)</f>
        <v>0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8</v>
      </c>
      <c r="N2021" t="s">
        <v>25</v>
      </c>
      <c r="O2021">
        <v>0</v>
      </c>
      <c r="P2021" t="s">
        <v>51</v>
      </c>
      <c r="Q2021" t="s">
        <v>4163</v>
      </c>
      <c r="R2021" t="s">
        <v>26</v>
      </c>
      <c r="S2021">
        <v>46</v>
      </c>
      <c r="T2021" t="s">
        <v>21</v>
      </c>
      <c r="U2021" t="s">
        <v>21</v>
      </c>
      <c r="V2021" t="s">
        <v>21</v>
      </c>
      <c r="W2021">
        <v>0</v>
      </c>
      <c r="X2021" t="s">
        <v>21</v>
      </c>
      <c r="Y2021" t="s">
        <v>53</v>
      </c>
      <c r="Z2021" t="s">
        <v>38</v>
      </c>
      <c r="AA2021">
        <v>33</v>
      </c>
      <c r="AB2021">
        <v>1213</v>
      </c>
    </row>
    <row r="2022" spans="1:28" x14ac:dyDescent="0.3">
      <c r="A2022" t="s">
        <v>4164</v>
      </c>
      <c r="B2022" t="s">
        <v>21</v>
      </c>
      <c r="C2022">
        <f>IF(Customers[[#This Row],[Churn Label]]="yes",1,0)</f>
        <v>0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5</v>
      </c>
      <c r="N2022" t="s">
        <v>25</v>
      </c>
      <c r="O2022">
        <v>0</v>
      </c>
      <c r="P2022" t="s">
        <v>86</v>
      </c>
      <c r="Q2022" t="s">
        <v>4165</v>
      </c>
      <c r="R2022" t="s">
        <v>24</v>
      </c>
      <c r="S2022">
        <v>60</v>
      </c>
      <c r="T2022" t="s">
        <v>21</v>
      </c>
      <c r="U2022" t="s">
        <v>21</v>
      </c>
      <c r="V2022" t="s">
        <v>21</v>
      </c>
      <c r="W2022">
        <v>0</v>
      </c>
      <c r="X2022" t="s">
        <v>25</v>
      </c>
      <c r="Y2022" t="s">
        <v>32</v>
      </c>
      <c r="Z2022" t="s">
        <v>33</v>
      </c>
      <c r="AA2022">
        <v>33</v>
      </c>
      <c r="AB2022">
        <v>900</v>
      </c>
    </row>
    <row r="2023" spans="1:28" x14ac:dyDescent="0.3">
      <c r="A2023" t="s">
        <v>4166</v>
      </c>
      <c r="B2023" t="s">
        <v>21</v>
      </c>
      <c r="C2023">
        <f>IF(Customers[[#This Row],[Churn Label]]="yes",1,0)</f>
        <v>0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81</v>
      </c>
      <c r="Q2023" t="s">
        <v>4167</v>
      </c>
      <c r="R2023" t="s">
        <v>24</v>
      </c>
      <c r="S2023">
        <v>55</v>
      </c>
      <c r="T2023" t="s">
        <v>21</v>
      </c>
      <c r="U2023" t="s">
        <v>21</v>
      </c>
      <c r="V2023" t="s">
        <v>21</v>
      </c>
      <c r="W2023">
        <v>0</v>
      </c>
      <c r="X2023" t="s">
        <v>21</v>
      </c>
      <c r="Y2023" t="s">
        <v>32</v>
      </c>
      <c r="Z2023" t="s">
        <v>38</v>
      </c>
      <c r="AA2023">
        <v>8</v>
      </c>
      <c r="AB2023">
        <v>251</v>
      </c>
    </row>
    <row r="2024" spans="1:28" x14ac:dyDescent="0.3">
      <c r="A2024" t="s">
        <v>4168</v>
      </c>
      <c r="B2024" t="s">
        <v>21</v>
      </c>
      <c r="C2024">
        <f>IF(Customers[[#This Row],[Churn Label]]="yes",1,0)</f>
        <v>0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3</v>
      </c>
      <c r="N2024" t="s">
        <v>25</v>
      </c>
      <c r="O2024">
        <v>0</v>
      </c>
      <c r="P2024" t="s">
        <v>73</v>
      </c>
      <c r="Q2024" t="s">
        <v>4169</v>
      </c>
      <c r="R2024" t="s">
        <v>26</v>
      </c>
      <c r="S2024">
        <v>79</v>
      </c>
      <c r="T2024" t="s">
        <v>21</v>
      </c>
      <c r="U2024" t="s">
        <v>25</v>
      </c>
      <c r="V2024" t="s">
        <v>21</v>
      </c>
      <c r="W2024">
        <v>0</v>
      </c>
      <c r="X2024" t="s">
        <v>21</v>
      </c>
      <c r="Y2024" t="s">
        <v>53</v>
      </c>
      <c r="Z2024" t="s">
        <v>33</v>
      </c>
      <c r="AA2024">
        <v>31</v>
      </c>
      <c r="AB2024">
        <v>1502</v>
      </c>
    </row>
    <row r="2025" spans="1:28" x14ac:dyDescent="0.3">
      <c r="A2025" t="s">
        <v>4170</v>
      </c>
      <c r="B2025" t="s">
        <v>21</v>
      </c>
      <c r="C2025">
        <f>IF(Customers[[#This Row],[Churn Label]]="yes",1,0)</f>
        <v>0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15</v>
      </c>
      <c r="N2025" t="s">
        <v>25</v>
      </c>
      <c r="O2025">
        <v>0</v>
      </c>
      <c r="P2025" t="s">
        <v>54</v>
      </c>
      <c r="Q2025" t="s">
        <v>4171</v>
      </c>
      <c r="R2025" t="s">
        <v>24</v>
      </c>
      <c r="S2025">
        <v>44</v>
      </c>
      <c r="T2025" t="s">
        <v>21</v>
      </c>
      <c r="U2025" t="s">
        <v>21</v>
      </c>
      <c r="V2025" t="s">
        <v>21</v>
      </c>
      <c r="W2025">
        <v>0</v>
      </c>
      <c r="X2025" t="s">
        <v>25</v>
      </c>
      <c r="Y2025" t="s">
        <v>32</v>
      </c>
      <c r="Z2025" t="s">
        <v>38</v>
      </c>
      <c r="AA2025">
        <v>24</v>
      </c>
      <c r="AB2025">
        <v>263</v>
      </c>
    </row>
    <row r="2026" spans="1:28" x14ac:dyDescent="0.3">
      <c r="A2026" t="s">
        <v>4172</v>
      </c>
      <c r="B2026" t="s">
        <v>21</v>
      </c>
      <c r="C2026">
        <f>IF(Customers[[#This Row],[Churn Label]]="yes",1,0)</f>
        <v>0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6</v>
      </c>
      <c r="N2026" t="s">
        <v>25</v>
      </c>
      <c r="O2026">
        <v>0</v>
      </c>
      <c r="P2026" t="s">
        <v>27</v>
      </c>
      <c r="Q2026" t="s">
        <v>4173</v>
      </c>
      <c r="R2026" t="s">
        <v>26</v>
      </c>
      <c r="S2026">
        <v>35</v>
      </c>
      <c r="T2026" t="s">
        <v>21</v>
      </c>
      <c r="U2026" t="s">
        <v>21</v>
      </c>
      <c r="V2026" t="s">
        <v>21</v>
      </c>
      <c r="W2026">
        <v>0</v>
      </c>
      <c r="X2026" t="s">
        <v>25</v>
      </c>
      <c r="Y2026" t="s">
        <v>98</v>
      </c>
      <c r="Z2026" t="s">
        <v>33</v>
      </c>
      <c r="AA2026">
        <v>37</v>
      </c>
      <c r="AB2026">
        <v>2493</v>
      </c>
    </row>
    <row r="2027" spans="1:28" x14ac:dyDescent="0.3">
      <c r="A2027" t="s">
        <v>4174</v>
      </c>
      <c r="B2027" t="s">
        <v>21</v>
      </c>
      <c r="C2027">
        <f>IF(Customers[[#This Row],[Churn Label]]="yes",1,0)</f>
        <v>0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24</v>
      </c>
      <c r="N2027" t="s">
        <v>25</v>
      </c>
      <c r="O2027">
        <v>0</v>
      </c>
      <c r="P2027" t="s">
        <v>93</v>
      </c>
      <c r="Q2027" t="s">
        <v>4175</v>
      </c>
      <c r="R2027" t="s">
        <v>26</v>
      </c>
      <c r="S2027">
        <v>30</v>
      </c>
      <c r="T2027" t="s">
        <v>21</v>
      </c>
      <c r="U2027" t="s">
        <v>21</v>
      </c>
      <c r="V2027" t="s">
        <v>21</v>
      </c>
      <c r="W2027">
        <v>0</v>
      </c>
      <c r="X2027" t="s">
        <v>25</v>
      </c>
      <c r="Y2027" t="s">
        <v>98</v>
      </c>
      <c r="Z2027" t="s">
        <v>33</v>
      </c>
      <c r="AA2027">
        <v>18</v>
      </c>
      <c r="AB2027">
        <v>125</v>
      </c>
    </row>
    <row r="2028" spans="1:28" x14ac:dyDescent="0.3">
      <c r="A2028" t="s">
        <v>4176</v>
      </c>
      <c r="B2028" t="s">
        <v>21</v>
      </c>
      <c r="C2028">
        <f>IF(Customers[[#This Row],[Churn Label]]="yes",1,0)</f>
        <v>0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t="s">
        <v>21</v>
      </c>
      <c r="J2028" t="s">
        <v>22</v>
      </c>
      <c r="K2028">
        <v>0</v>
      </c>
      <c r="L2028">
        <v>0</v>
      </c>
      <c r="M2028">
        <v>2</v>
      </c>
      <c r="N2028" t="s">
        <v>25</v>
      </c>
      <c r="O2028">
        <v>0</v>
      </c>
      <c r="P2028" t="s">
        <v>42</v>
      </c>
      <c r="Q2028" t="s">
        <v>4177</v>
      </c>
      <c r="R2028" t="s">
        <v>24</v>
      </c>
      <c r="S2028">
        <v>35</v>
      </c>
      <c r="T2028" t="s">
        <v>21</v>
      </c>
      <c r="U2028" t="s">
        <v>21</v>
      </c>
      <c r="V2028" t="s">
        <v>21</v>
      </c>
      <c r="W2028">
        <v>0</v>
      </c>
      <c r="X2028" t="s">
        <v>21</v>
      </c>
      <c r="Y2028" t="s">
        <v>98</v>
      </c>
      <c r="Z2028" t="s">
        <v>33</v>
      </c>
      <c r="AA2028">
        <v>57</v>
      </c>
      <c r="AB2028">
        <v>2934</v>
      </c>
    </row>
    <row r="2029" spans="1:28" x14ac:dyDescent="0.3">
      <c r="A2029" t="s">
        <v>4178</v>
      </c>
      <c r="B2029" t="s">
        <v>21</v>
      </c>
      <c r="C2029">
        <f>IF(Customers[[#This Row],[Churn Label]]="yes",1,0)</f>
        <v>0</v>
      </c>
      <c r="D2029">
        <v>9</v>
      </c>
      <c r="E2029">
        <v>45</v>
      </c>
      <c r="F2029">
        <v>107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10</v>
      </c>
      <c r="N2029" t="s">
        <v>25</v>
      </c>
      <c r="O2029">
        <v>0</v>
      </c>
      <c r="P2029" t="s">
        <v>37</v>
      </c>
      <c r="Q2029" t="s">
        <v>4179</v>
      </c>
      <c r="R2029" t="s">
        <v>24</v>
      </c>
      <c r="S2029">
        <v>25</v>
      </c>
      <c r="T2029" t="s">
        <v>25</v>
      </c>
      <c r="U2029" t="s">
        <v>21</v>
      </c>
      <c r="V2029" t="s">
        <v>21</v>
      </c>
      <c r="W2029">
        <v>0</v>
      </c>
      <c r="X2029" t="s">
        <v>21</v>
      </c>
      <c r="Y2029" t="s">
        <v>32</v>
      </c>
      <c r="Z2029" t="s">
        <v>33</v>
      </c>
      <c r="AA2029">
        <v>59</v>
      </c>
      <c r="AB2029">
        <v>523</v>
      </c>
    </row>
    <row r="2030" spans="1:28" x14ac:dyDescent="0.3">
      <c r="A2030" t="s">
        <v>4180</v>
      </c>
      <c r="B2030" t="s">
        <v>21</v>
      </c>
      <c r="C2030">
        <f>IF(Customers[[#This Row],[Churn Label]]="yes",1,0)</f>
        <v>0</v>
      </c>
      <c r="D2030">
        <v>4</v>
      </c>
      <c r="E2030">
        <v>7</v>
      </c>
      <c r="F2030">
        <v>23.9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11</v>
      </c>
      <c r="N2030" t="s">
        <v>25</v>
      </c>
      <c r="O2030">
        <v>0</v>
      </c>
      <c r="P2030" t="s">
        <v>60</v>
      </c>
      <c r="Q2030" t="s">
        <v>4181</v>
      </c>
      <c r="R2030" t="s">
        <v>26</v>
      </c>
      <c r="S2030">
        <v>56</v>
      </c>
      <c r="T2030" t="s">
        <v>21</v>
      </c>
      <c r="U2030" t="s">
        <v>21</v>
      </c>
      <c r="V2030" t="s">
        <v>21</v>
      </c>
      <c r="W2030">
        <v>0</v>
      </c>
      <c r="X2030" t="s">
        <v>21</v>
      </c>
      <c r="Y2030" t="s">
        <v>32</v>
      </c>
      <c r="Z2030" t="s">
        <v>33</v>
      </c>
      <c r="AA2030">
        <v>24</v>
      </c>
      <c r="AB2030">
        <v>96</v>
      </c>
    </row>
    <row r="2031" spans="1:28" x14ac:dyDescent="0.3">
      <c r="A2031" t="s">
        <v>4182</v>
      </c>
      <c r="B2031" t="s">
        <v>21</v>
      </c>
      <c r="C2031">
        <f>IF(Customers[[#This Row],[Churn Label]]="yes",1,0)</f>
        <v>0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2</v>
      </c>
      <c r="N2031" t="s">
        <v>21</v>
      </c>
      <c r="O2031">
        <v>16</v>
      </c>
      <c r="P2031" t="s">
        <v>27</v>
      </c>
      <c r="Q2031" t="s">
        <v>4183</v>
      </c>
      <c r="R2031" t="s">
        <v>26</v>
      </c>
      <c r="S2031">
        <v>54</v>
      </c>
      <c r="T2031" t="s">
        <v>21</v>
      </c>
      <c r="U2031" t="s">
        <v>21</v>
      </c>
      <c r="V2031" t="s">
        <v>21</v>
      </c>
      <c r="W2031">
        <v>0</v>
      </c>
      <c r="X2031" t="s">
        <v>25</v>
      </c>
      <c r="Y2031" t="s">
        <v>53</v>
      </c>
      <c r="Z2031" t="s">
        <v>38</v>
      </c>
      <c r="AA2031">
        <v>52</v>
      </c>
      <c r="AB2031">
        <v>3650</v>
      </c>
    </row>
    <row r="2032" spans="1:28" x14ac:dyDescent="0.3">
      <c r="A2032" t="s">
        <v>4184</v>
      </c>
      <c r="B2032" t="s">
        <v>21</v>
      </c>
      <c r="C2032">
        <f>IF(Customers[[#This Row],[Churn Label]]="yes",1,0)</f>
        <v>0</v>
      </c>
      <c r="D2032">
        <v>23</v>
      </c>
      <c r="E2032">
        <v>59</v>
      </c>
      <c r="F2032">
        <v>138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26</v>
      </c>
      <c r="N2032" t="s">
        <v>25</v>
      </c>
      <c r="O2032">
        <v>0</v>
      </c>
      <c r="P2032" t="s">
        <v>47</v>
      </c>
      <c r="Q2032" t="s">
        <v>4185</v>
      </c>
      <c r="R2032" t="s">
        <v>26</v>
      </c>
      <c r="S2032">
        <v>24</v>
      </c>
      <c r="T2032" t="s">
        <v>25</v>
      </c>
      <c r="U2032" t="s">
        <v>21</v>
      </c>
      <c r="V2032" t="s">
        <v>21</v>
      </c>
      <c r="W2032">
        <v>0</v>
      </c>
      <c r="X2032" t="s">
        <v>21</v>
      </c>
      <c r="Y2032" t="s">
        <v>98</v>
      </c>
      <c r="Z2032" t="s">
        <v>38</v>
      </c>
      <c r="AA2032">
        <v>20</v>
      </c>
      <c r="AB2032">
        <v>461</v>
      </c>
    </row>
    <row r="2033" spans="1:28" x14ac:dyDescent="0.3">
      <c r="A2033" t="s">
        <v>4186</v>
      </c>
      <c r="B2033" t="s">
        <v>21</v>
      </c>
      <c r="C2033">
        <f>IF(Customers[[#This Row],[Churn Label]]="yes",1,0)</f>
        <v>0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10</v>
      </c>
      <c r="N2033" t="s">
        <v>25</v>
      </c>
      <c r="O2033">
        <v>0</v>
      </c>
      <c r="P2033" t="s">
        <v>76</v>
      </c>
      <c r="Q2033" t="s">
        <v>4187</v>
      </c>
      <c r="R2033" t="s">
        <v>26</v>
      </c>
      <c r="S2033">
        <v>47</v>
      </c>
      <c r="T2033" t="s">
        <v>21</v>
      </c>
      <c r="U2033" t="s">
        <v>21</v>
      </c>
      <c r="V2033" t="s">
        <v>21</v>
      </c>
      <c r="W2033">
        <v>0</v>
      </c>
      <c r="X2033" t="s">
        <v>25</v>
      </c>
      <c r="Y2033" t="s">
        <v>32</v>
      </c>
      <c r="Z2033" t="s">
        <v>38</v>
      </c>
      <c r="AA2033">
        <v>44</v>
      </c>
      <c r="AB2033">
        <v>1947</v>
      </c>
    </row>
    <row r="2034" spans="1:28" x14ac:dyDescent="0.3">
      <c r="A2034" t="s">
        <v>4188</v>
      </c>
      <c r="B2034" t="s">
        <v>21</v>
      </c>
      <c r="C2034">
        <f>IF(Customers[[#This Row],[Churn Label]]="yes",1,0)</f>
        <v>0</v>
      </c>
      <c r="D2034">
        <v>1</v>
      </c>
      <c r="E2034">
        <v>5</v>
      </c>
      <c r="F2034">
        <v>14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44</v>
      </c>
      <c r="Q2034" t="s">
        <v>4189</v>
      </c>
      <c r="R2034" t="s">
        <v>24</v>
      </c>
      <c r="S2034">
        <v>52</v>
      </c>
      <c r="T2034" t="s">
        <v>21</v>
      </c>
      <c r="U2034" t="s">
        <v>21</v>
      </c>
      <c r="V2034" t="s">
        <v>21</v>
      </c>
      <c r="W2034">
        <v>0</v>
      </c>
      <c r="X2034" t="s">
        <v>21</v>
      </c>
      <c r="Y2034" t="s">
        <v>32</v>
      </c>
      <c r="Z2034" t="s">
        <v>33</v>
      </c>
      <c r="AA2034">
        <v>12</v>
      </c>
      <c r="AB2034">
        <v>12</v>
      </c>
    </row>
    <row r="2035" spans="1:28" x14ac:dyDescent="0.3">
      <c r="A2035" t="s">
        <v>4190</v>
      </c>
      <c r="B2035" t="s">
        <v>21</v>
      </c>
      <c r="C2035">
        <f>IF(Customers[[#This Row],[Churn Label]]="yes",1,0)</f>
        <v>0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11</v>
      </c>
      <c r="N2035" t="s">
        <v>25</v>
      </c>
      <c r="O2035">
        <v>0</v>
      </c>
      <c r="P2035" t="s">
        <v>45</v>
      </c>
      <c r="Q2035" t="s">
        <v>4191</v>
      </c>
      <c r="R2035" t="s">
        <v>26</v>
      </c>
      <c r="S2035">
        <v>50</v>
      </c>
      <c r="T2035" t="s">
        <v>21</v>
      </c>
      <c r="U2035" t="s">
        <v>21</v>
      </c>
      <c r="V2035" t="s">
        <v>21</v>
      </c>
      <c r="W2035">
        <v>0</v>
      </c>
      <c r="X2035" t="s">
        <v>21</v>
      </c>
      <c r="Y2035" t="s">
        <v>98</v>
      </c>
      <c r="Z2035" t="s">
        <v>38</v>
      </c>
      <c r="AA2035">
        <v>29</v>
      </c>
      <c r="AB2035">
        <v>833</v>
      </c>
    </row>
    <row r="2036" spans="1:28" x14ac:dyDescent="0.3">
      <c r="A2036" t="s">
        <v>4192</v>
      </c>
      <c r="B2036" t="s">
        <v>21</v>
      </c>
      <c r="C2036">
        <f>IF(Customers[[#This Row],[Churn Label]]="yes",1,0)</f>
        <v>0</v>
      </c>
      <c r="D2036">
        <v>1</v>
      </c>
      <c r="E2036">
        <v>6</v>
      </c>
      <c r="F2036">
        <v>11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2</v>
      </c>
      <c r="N2036" t="s">
        <v>21</v>
      </c>
      <c r="O2036">
        <v>24</v>
      </c>
      <c r="P2036" t="s">
        <v>76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21</v>
      </c>
      <c r="W2036">
        <v>0</v>
      </c>
      <c r="X2036" t="s">
        <v>21</v>
      </c>
      <c r="Y2036" t="s">
        <v>32</v>
      </c>
      <c r="Z2036" t="s">
        <v>33</v>
      </c>
      <c r="AA2036">
        <v>12</v>
      </c>
      <c r="AB2036">
        <v>12</v>
      </c>
    </row>
    <row r="2037" spans="1:28" x14ac:dyDescent="0.3">
      <c r="A2037" t="s">
        <v>4194</v>
      </c>
      <c r="B2037" t="s">
        <v>21</v>
      </c>
      <c r="C2037">
        <f>IF(Customers[[#This Row],[Churn Label]]="yes",1,0)</f>
        <v>0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30</v>
      </c>
      <c r="N2037" t="s">
        <v>25</v>
      </c>
      <c r="O2037">
        <v>0</v>
      </c>
      <c r="P2037" t="s">
        <v>23</v>
      </c>
      <c r="Q2037" t="s">
        <v>4195</v>
      </c>
      <c r="R2037" t="s">
        <v>26</v>
      </c>
      <c r="S2037">
        <v>21</v>
      </c>
      <c r="T2037" t="s">
        <v>25</v>
      </c>
      <c r="U2037" t="s">
        <v>21</v>
      </c>
      <c r="V2037" t="s">
        <v>21</v>
      </c>
      <c r="W2037">
        <v>0</v>
      </c>
      <c r="X2037" t="s">
        <v>21</v>
      </c>
      <c r="Y2037" t="s">
        <v>53</v>
      </c>
      <c r="Z2037" t="s">
        <v>38</v>
      </c>
      <c r="AA2037">
        <v>23</v>
      </c>
      <c r="AB2037">
        <v>1626</v>
      </c>
    </row>
    <row r="2038" spans="1:28" x14ac:dyDescent="0.3">
      <c r="A2038" t="s">
        <v>4196</v>
      </c>
      <c r="B2038" t="s">
        <v>21</v>
      </c>
      <c r="C2038">
        <f>IF(Customers[[#This Row],[Churn Label]]="yes",1,0)</f>
        <v>0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t="s">
        <v>25</v>
      </c>
      <c r="J2038" t="s">
        <v>88</v>
      </c>
      <c r="K2038">
        <v>0</v>
      </c>
      <c r="L2038">
        <v>0</v>
      </c>
      <c r="M2038">
        <v>7</v>
      </c>
      <c r="N2038" t="s">
        <v>25</v>
      </c>
      <c r="O2038">
        <v>0</v>
      </c>
      <c r="P2038" t="s">
        <v>28</v>
      </c>
      <c r="Q2038" t="s">
        <v>4197</v>
      </c>
      <c r="R2038" t="s">
        <v>26</v>
      </c>
      <c r="S2038">
        <v>42</v>
      </c>
      <c r="T2038" t="s">
        <v>21</v>
      </c>
      <c r="U2038" t="s">
        <v>21</v>
      </c>
      <c r="V2038" t="s">
        <v>21</v>
      </c>
      <c r="W2038">
        <v>0</v>
      </c>
      <c r="X2038" t="s">
        <v>21</v>
      </c>
      <c r="Y2038" t="s">
        <v>32</v>
      </c>
      <c r="Z2038" t="s">
        <v>33</v>
      </c>
      <c r="AA2038">
        <v>46</v>
      </c>
      <c r="AB2038">
        <v>1923</v>
      </c>
    </row>
    <row r="2039" spans="1:28" x14ac:dyDescent="0.3">
      <c r="A2039" t="s">
        <v>4198</v>
      </c>
      <c r="B2039" t="s">
        <v>21</v>
      </c>
      <c r="C2039">
        <f>IF(Customers[[#This Row],[Churn Label]]="yes",1,0)</f>
        <v>0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24</v>
      </c>
      <c r="N2039" t="s">
        <v>25</v>
      </c>
      <c r="O2039">
        <v>0</v>
      </c>
      <c r="P2039" t="s">
        <v>28</v>
      </c>
      <c r="Q2039" t="s">
        <v>4199</v>
      </c>
      <c r="R2039" t="s">
        <v>26</v>
      </c>
      <c r="S2039">
        <v>20</v>
      </c>
      <c r="T2039" t="s">
        <v>25</v>
      </c>
      <c r="U2039" t="s">
        <v>21</v>
      </c>
      <c r="V2039" t="s">
        <v>21</v>
      </c>
      <c r="W2039">
        <v>0</v>
      </c>
      <c r="X2039" t="s">
        <v>21</v>
      </c>
      <c r="Y2039" t="s">
        <v>98</v>
      </c>
      <c r="Z2039" t="s">
        <v>38</v>
      </c>
      <c r="AA2039">
        <v>19</v>
      </c>
      <c r="AB2039">
        <v>911</v>
      </c>
    </row>
    <row r="2040" spans="1:28" x14ac:dyDescent="0.3">
      <c r="A2040" t="s">
        <v>4200</v>
      </c>
      <c r="B2040" t="s">
        <v>21</v>
      </c>
      <c r="C2040">
        <f>IF(Customers[[#This Row],[Churn Label]]="yes",1,0)</f>
        <v>0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2</v>
      </c>
      <c r="N2040" t="s">
        <v>25</v>
      </c>
      <c r="O2040">
        <v>0</v>
      </c>
      <c r="P2040" t="s">
        <v>54</v>
      </c>
      <c r="Q2040" t="s">
        <v>4201</v>
      </c>
      <c r="R2040" t="s">
        <v>24</v>
      </c>
      <c r="S2040">
        <v>46</v>
      </c>
      <c r="T2040" t="s">
        <v>21</v>
      </c>
      <c r="U2040" t="s">
        <v>21</v>
      </c>
      <c r="V2040" t="s">
        <v>21</v>
      </c>
      <c r="W2040">
        <v>0</v>
      </c>
      <c r="X2040" t="s">
        <v>25</v>
      </c>
      <c r="Y2040" t="s">
        <v>32</v>
      </c>
      <c r="Z2040" t="s">
        <v>38</v>
      </c>
      <c r="AA2040">
        <v>42</v>
      </c>
      <c r="AB2040">
        <v>1729</v>
      </c>
    </row>
    <row r="2041" spans="1:28" x14ac:dyDescent="0.3">
      <c r="A2041" t="s">
        <v>4202</v>
      </c>
      <c r="B2041" t="s">
        <v>21</v>
      </c>
      <c r="C2041">
        <f>IF(Customers[[#This Row],[Churn Label]]="yes",1,0)</f>
        <v>0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t="s">
        <v>25</v>
      </c>
      <c r="J2041" t="s">
        <v>88</v>
      </c>
      <c r="K2041">
        <v>0</v>
      </c>
      <c r="L2041">
        <v>0</v>
      </c>
      <c r="M2041">
        <v>17</v>
      </c>
      <c r="N2041" t="s">
        <v>25</v>
      </c>
      <c r="O2041">
        <v>0</v>
      </c>
      <c r="P2041" t="s">
        <v>63</v>
      </c>
      <c r="Q2041" t="s">
        <v>4203</v>
      </c>
      <c r="R2041" t="s">
        <v>24</v>
      </c>
      <c r="S2041">
        <v>27</v>
      </c>
      <c r="T2041" t="s">
        <v>25</v>
      </c>
      <c r="U2041" t="s">
        <v>21</v>
      </c>
      <c r="V2041" t="s">
        <v>21</v>
      </c>
      <c r="W2041">
        <v>0</v>
      </c>
      <c r="X2041" t="s">
        <v>21</v>
      </c>
      <c r="Y2041" t="s">
        <v>98</v>
      </c>
      <c r="Z2041" t="s">
        <v>38</v>
      </c>
      <c r="AA2041">
        <v>42</v>
      </c>
      <c r="AB2041">
        <v>1735</v>
      </c>
    </row>
    <row r="2042" spans="1:28" x14ac:dyDescent="0.3">
      <c r="A2042" t="s">
        <v>4204</v>
      </c>
      <c r="B2042" t="s">
        <v>21</v>
      </c>
      <c r="C2042">
        <f>IF(Customers[[#This Row],[Churn Label]]="yes",1,0)</f>
        <v>0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t="s">
        <v>25</v>
      </c>
      <c r="J2042" t="s">
        <v>88</v>
      </c>
      <c r="K2042">
        <v>0</v>
      </c>
      <c r="L2042">
        <v>0</v>
      </c>
      <c r="M2042">
        <v>2</v>
      </c>
      <c r="N2042" t="s">
        <v>25</v>
      </c>
      <c r="O2042">
        <v>0</v>
      </c>
      <c r="P2042" t="s">
        <v>30</v>
      </c>
      <c r="Q2042" t="s">
        <v>4205</v>
      </c>
      <c r="R2042" t="s">
        <v>24</v>
      </c>
      <c r="S2042">
        <v>41</v>
      </c>
      <c r="T2042" t="s">
        <v>21</v>
      </c>
      <c r="U2042" t="s">
        <v>21</v>
      </c>
      <c r="V2042" t="s">
        <v>21</v>
      </c>
      <c r="W2042">
        <v>0</v>
      </c>
      <c r="X2042" t="s">
        <v>21</v>
      </c>
      <c r="Y2042" t="s">
        <v>98</v>
      </c>
      <c r="Z2042" t="s">
        <v>38</v>
      </c>
      <c r="AA2042">
        <v>37</v>
      </c>
      <c r="AB2042">
        <v>1351</v>
      </c>
    </row>
    <row r="2043" spans="1:28" x14ac:dyDescent="0.3">
      <c r="A2043" t="s">
        <v>4206</v>
      </c>
      <c r="B2043" t="s">
        <v>21</v>
      </c>
      <c r="C2043">
        <f>IF(Customers[[#This Row],[Churn Label]]="yes",1,0)</f>
        <v>0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4</v>
      </c>
      <c r="N2043" t="s">
        <v>25</v>
      </c>
      <c r="O2043">
        <v>0</v>
      </c>
      <c r="P2043" t="s">
        <v>30</v>
      </c>
      <c r="Q2043" t="s">
        <v>4207</v>
      </c>
      <c r="R2043" t="s">
        <v>24</v>
      </c>
      <c r="S2043">
        <v>51</v>
      </c>
      <c r="T2043" t="s">
        <v>21</v>
      </c>
      <c r="U2043" t="s">
        <v>21</v>
      </c>
      <c r="V2043" t="s">
        <v>21</v>
      </c>
      <c r="W2043">
        <v>0</v>
      </c>
      <c r="X2043" t="s">
        <v>25</v>
      </c>
      <c r="Y2043" t="s">
        <v>32</v>
      </c>
      <c r="Z2043" t="s">
        <v>38</v>
      </c>
      <c r="AA2043">
        <v>41</v>
      </c>
      <c r="AB2043">
        <v>2418</v>
      </c>
    </row>
    <row r="2044" spans="1:28" x14ac:dyDescent="0.3">
      <c r="A2044" t="s">
        <v>4208</v>
      </c>
      <c r="B2044" t="s">
        <v>21</v>
      </c>
      <c r="C2044">
        <f>IF(Customers[[#This Row],[Churn Label]]="yes",1,0)</f>
        <v>0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3</v>
      </c>
      <c r="N2044" t="s">
        <v>25</v>
      </c>
      <c r="O2044">
        <v>0</v>
      </c>
      <c r="P2044" t="s">
        <v>61</v>
      </c>
      <c r="Q2044" t="s">
        <v>4209</v>
      </c>
      <c r="R2044" t="s">
        <v>24</v>
      </c>
      <c r="S2044">
        <v>51</v>
      </c>
      <c r="T2044" t="s">
        <v>21</v>
      </c>
      <c r="U2044" t="s">
        <v>21</v>
      </c>
      <c r="V2044" t="s">
        <v>21</v>
      </c>
      <c r="W2044">
        <v>0</v>
      </c>
      <c r="X2044" t="s">
        <v>25</v>
      </c>
      <c r="Y2044" t="s">
        <v>98</v>
      </c>
      <c r="Z2044" t="s">
        <v>38</v>
      </c>
      <c r="AA2044">
        <v>38</v>
      </c>
      <c r="AB2044">
        <v>1203</v>
      </c>
    </row>
    <row r="2045" spans="1:28" x14ac:dyDescent="0.3">
      <c r="A2045" t="s">
        <v>4210</v>
      </c>
      <c r="B2045" t="s">
        <v>21</v>
      </c>
      <c r="C2045">
        <f>IF(Customers[[#This Row],[Churn Label]]="yes",1,0)</f>
        <v>0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15</v>
      </c>
      <c r="N2045" t="s">
        <v>25</v>
      </c>
      <c r="O2045">
        <v>0</v>
      </c>
      <c r="P2045" t="s">
        <v>70</v>
      </c>
      <c r="Q2045" t="s">
        <v>4211</v>
      </c>
      <c r="R2045" t="s">
        <v>26</v>
      </c>
      <c r="S2045">
        <v>66</v>
      </c>
      <c r="T2045" t="s">
        <v>21</v>
      </c>
      <c r="U2045" t="s">
        <v>25</v>
      </c>
      <c r="V2045" t="s">
        <v>21</v>
      </c>
      <c r="W2045">
        <v>0</v>
      </c>
      <c r="X2045" t="s">
        <v>25</v>
      </c>
      <c r="Y2045" t="s">
        <v>32</v>
      </c>
      <c r="Z2045" t="s">
        <v>33</v>
      </c>
      <c r="AA2045">
        <v>55</v>
      </c>
      <c r="AB2045">
        <v>1492</v>
      </c>
    </row>
    <row r="2046" spans="1:28" x14ac:dyDescent="0.3">
      <c r="A2046" t="s">
        <v>4212</v>
      </c>
      <c r="B2046" t="s">
        <v>21</v>
      </c>
      <c r="C2046">
        <f>IF(Customers[[#This Row],[Churn Label]]="yes",1,0)</f>
        <v>0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77</v>
      </c>
      <c r="Q2046" t="s">
        <v>4213</v>
      </c>
      <c r="R2046" t="s">
        <v>26</v>
      </c>
      <c r="S2046">
        <v>64</v>
      </c>
      <c r="T2046" t="s">
        <v>21</v>
      </c>
      <c r="U2046" t="s">
        <v>21</v>
      </c>
      <c r="V2046" t="s">
        <v>21</v>
      </c>
      <c r="W2046">
        <v>0</v>
      </c>
      <c r="X2046" t="s">
        <v>21</v>
      </c>
      <c r="Y2046" t="s">
        <v>53</v>
      </c>
      <c r="Z2046" t="s">
        <v>33</v>
      </c>
      <c r="AA2046">
        <v>8</v>
      </c>
      <c r="AB2046">
        <v>89</v>
      </c>
    </row>
    <row r="2047" spans="1:28" x14ac:dyDescent="0.3">
      <c r="A2047" t="s">
        <v>4214</v>
      </c>
      <c r="B2047" t="s">
        <v>21</v>
      </c>
      <c r="C2047">
        <f>IF(Customers[[#This Row],[Churn Label]]="yes",1,0)</f>
        <v>0</v>
      </c>
      <c r="D2047">
        <v>1</v>
      </c>
      <c r="E2047">
        <v>4</v>
      </c>
      <c r="F2047">
        <v>8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13</v>
      </c>
      <c r="N2047" t="s">
        <v>25</v>
      </c>
      <c r="O2047">
        <v>0</v>
      </c>
      <c r="P2047" t="s">
        <v>35</v>
      </c>
      <c r="Q2047" t="s">
        <v>4215</v>
      </c>
      <c r="R2047" t="s">
        <v>26</v>
      </c>
      <c r="S2047">
        <v>19</v>
      </c>
      <c r="T2047" t="s">
        <v>25</v>
      </c>
      <c r="U2047" t="s">
        <v>21</v>
      </c>
      <c r="V2047" t="s">
        <v>21</v>
      </c>
      <c r="W2047">
        <v>0</v>
      </c>
      <c r="X2047" t="s">
        <v>21</v>
      </c>
      <c r="Y2047" t="s">
        <v>32</v>
      </c>
      <c r="Z2047" t="s">
        <v>33</v>
      </c>
      <c r="AA2047">
        <v>31</v>
      </c>
      <c r="AB2047">
        <v>31</v>
      </c>
    </row>
    <row r="2048" spans="1:28" x14ac:dyDescent="0.3">
      <c r="A2048" t="s">
        <v>4216</v>
      </c>
      <c r="B2048" t="s">
        <v>21</v>
      </c>
      <c r="C2048">
        <f>IF(Customers[[#This Row],[Churn Label]]="yes",1,0)</f>
        <v>0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1</v>
      </c>
      <c r="N2048" t="s">
        <v>25</v>
      </c>
      <c r="O2048">
        <v>0</v>
      </c>
      <c r="P2048" t="s">
        <v>46</v>
      </c>
      <c r="Q2048" t="s">
        <v>4217</v>
      </c>
      <c r="R2048" t="s">
        <v>26</v>
      </c>
      <c r="S2048">
        <v>45</v>
      </c>
      <c r="T2048" t="s">
        <v>21</v>
      </c>
      <c r="U2048" t="s">
        <v>21</v>
      </c>
      <c r="V2048" t="s">
        <v>21</v>
      </c>
      <c r="W2048">
        <v>0</v>
      </c>
      <c r="X2048" t="s">
        <v>21</v>
      </c>
      <c r="Y2048" t="s">
        <v>98</v>
      </c>
      <c r="Z2048" t="s">
        <v>38</v>
      </c>
      <c r="AA2048">
        <v>34</v>
      </c>
      <c r="AB2048">
        <v>1425</v>
      </c>
    </row>
    <row r="2049" spans="1:28" x14ac:dyDescent="0.3">
      <c r="A2049" t="s">
        <v>4218</v>
      </c>
      <c r="B2049" t="s">
        <v>21</v>
      </c>
      <c r="C2049">
        <f>IF(Customers[[#This Row],[Churn Label]]="yes",1,0)</f>
        <v>0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t="s">
        <v>25</v>
      </c>
      <c r="J2049" t="s">
        <v>88</v>
      </c>
      <c r="K2049">
        <v>0</v>
      </c>
      <c r="L2049">
        <v>0</v>
      </c>
      <c r="M2049">
        <v>1</v>
      </c>
      <c r="N2049" t="s">
        <v>25</v>
      </c>
      <c r="O2049">
        <v>0</v>
      </c>
      <c r="P2049" t="s">
        <v>73</v>
      </c>
      <c r="Q2049" t="s">
        <v>4219</v>
      </c>
      <c r="R2049" t="s">
        <v>26</v>
      </c>
      <c r="S2049">
        <v>76</v>
      </c>
      <c r="T2049" t="s">
        <v>21</v>
      </c>
      <c r="U2049" t="s">
        <v>25</v>
      </c>
      <c r="V2049" t="s">
        <v>21</v>
      </c>
      <c r="W2049">
        <v>0</v>
      </c>
      <c r="X2049" t="s">
        <v>21</v>
      </c>
      <c r="Y2049" t="s">
        <v>53</v>
      </c>
      <c r="Z2049" t="s">
        <v>38</v>
      </c>
      <c r="AA2049">
        <v>33</v>
      </c>
      <c r="AB2049">
        <v>373</v>
      </c>
    </row>
    <row r="2050" spans="1:28" x14ac:dyDescent="0.3">
      <c r="A2050" t="s">
        <v>4220</v>
      </c>
      <c r="B2050" t="s">
        <v>21</v>
      </c>
      <c r="C2050">
        <f>IF(Customers[[#This Row],[Churn Label]]="yes",1,0)</f>
        <v>0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13</v>
      </c>
      <c r="N2050" t="s">
        <v>25</v>
      </c>
      <c r="O2050">
        <v>0</v>
      </c>
      <c r="P2050" t="s">
        <v>71</v>
      </c>
      <c r="Q2050" t="s">
        <v>4221</v>
      </c>
      <c r="R2050" t="s">
        <v>26</v>
      </c>
      <c r="S2050">
        <v>33</v>
      </c>
      <c r="T2050" t="s">
        <v>21</v>
      </c>
      <c r="U2050" t="s">
        <v>21</v>
      </c>
      <c r="V2050" t="s">
        <v>21</v>
      </c>
      <c r="W2050">
        <v>0</v>
      </c>
      <c r="X2050" t="s">
        <v>25</v>
      </c>
      <c r="Y2050" t="s">
        <v>32</v>
      </c>
      <c r="Z2050" t="s">
        <v>38</v>
      </c>
      <c r="AA2050">
        <v>24</v>
      </c>
      <c r="AB2050">
        <v>651</v>
      </c>
    </row>
    <row r="2051" spans="1:28" x14ac:dyDescent="0.3">
      <c r="A2051" t="s">
        <v>4222</v>
      </c>
      <c r="B2051" t="s">
        <v>21</v>
      </c>
      <c r="C2051">
        <f>IF(Customers[[#This Row],[Churn Label]]="yes",1,0)</f>
        <v>0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8</v>
      </c>
      <c r="N2051" t="s">
        <v>25</v>
      </c>
      <c r="O2051">
        <v>0</v>
      </c>
      <c r="P2051" t="s">
        <v>46</v>
      </c>
      <c r="Q2051" t="s">
        <v>4223</v>
      </c>
      <c r="R2051" t="s">
        <v>24</v>
      </c>
      <c r="S2051">
        <v>35</v>
      </c>
      <c r="T2051" t="s">
        <v>21</v>
      </c>
      <c r="U2051" t="s">
        <v>21</v>
      </c>
      <c r="V2051" t="s">
        <v>21</v>
      </c>
      <c r="W2051">
        <v>0</v>
      </c>
      <c r="X2051" t="s">
        <v>21</v>
      </c>
      <c r="Y2051" t="s">
        <v>32</v>
      </c>
      <c r="Z2051" t="s">
        <v>38</v>
      </c>
      <c r="AA2051">
        <v>35</v>
      </c>
      <c r="AB2051">
        <v>1945</v>
      </c>
    </row>
    <row r="2052" spans="1:28" x14ac:dyDescent="0.3">
      <c r="A2052" t="s">
        <v>4224</v>
      </c>
      <c r="B2052" t="s">
        <v>21</v>
      </c>
      <c r="C2052">
        <f>IF(Customers[[#This Row],[Churn Label]]="yes",1,0)</f>
        <v>0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31</v>
      </c>
      <c r="Q2052" t="s">
        <v>4225</v>
      </c>
      <c r="R2052" t="s">
        <v>26</v>
      </c>
      <c r="S2052">
        <v>56</v>
      </c>
      <c r="T2052" t="s">
        <v>21</v>
      </c>
      <c r="U2052" t="s">
        <v>21</v>
      </c>
      <c r="V2052" t="s">
        <v>21</v>
      </c>
      <c r="W2052">
        <v>0</v>
      </c>
      <c r="X2052" t="s">
        <v>21</v>
      </c>
      <c r="Y2052" t="s">
        <v>98</v>
      </c>
      <c r="Z2052" t="s">
        <v>33</v>
      </c>
      <c r="AA2052">
        <v>10</v>
      </c>
      <c r="AB2052">
        <v>287</v>
      </c>
    </row>
    <row r="2053" spans="1:28" x14ac:dyDescent="0.3">
      <c r="A2053" t="s">
        <v>4226</v>
      </c>
      <c r="B2053" t="s">
        <v>21</v>
      </c>
      <c r="C2053">
        <f>IF(Customers[[#This Row],[Churn Label]]="yes",1,0)</f>
        <v>0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4</v>
      </c>
      <c r="N2053" t="s">
        <v>25</v>
      </c>
      <c r="O2053">
        <v>0</v>
      </c>
      <c r="P2053" t="s">
        <v>64</v>
      </c>
      <c r="Q2053" t="s">
        <v>4227</v>
      </c>
      <c r="R2053" t="s">
        <v>24</v>
      </c>
      <c r="S2053">
        <v>45</v>
      </c>
      <c r="T2053" t="s">
        <v>21</v>
      </c>
      <c r="U2053" t="s">
        <v>21</v>
      </c>
      <c r="V2053" t="s">
        <v>21</v>
      </c>
      <c r="W2053">
        <v>0</v>
      </c>
      <c r="X2053" t="s">
        <v>25</v>
      </c>
      <c r="Y2053" t="s">
        <v>32</v>
      </c>
      <c r="Z2053" t="s">
        <v>33</v>
      </c>
      <c r="AA2053">
        <v>36</v>
      </c>
      <c r="AB2053">
        <v>1633</v>
      </c>
    </row>
    <row r="2054" spans="1:28" x14ac:dyDescent="0.3">
      <c r="A2054" t="s">
        <v>4228</v>
      </c>
      <c r="B2054" t="s">
        <v>21</v>
      </c>
      <c r="C2054">
        <f>IF(Customers[[#This Row],[Churn Label]]="yes",1,0)</f>
        <v>0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20</v>
      </c>
      <c r="N2054" t="s">
        <v>25</v>
      </c>
      <c r="O2054">
        <v>0</v>
      </c>
      <c r="P2054" t="s">
        <v>78</v>
      </c>
      <c r="Q2054" t="s">
        <v>4229</v>
      </c>
      <c r="R2054" t="s">
        <v>26</v>
      </c>
      <c r="S2054">
        <v>21</v>
      </c>
      <c r="T2054" t="s">
        <v>25</v>
      </c>
      <c r="U2054" t="s">
        <v>21</v>
      </c>
      <c r="V2054" t="s">
        <v>21</v>
      </c>
      <c r="W2054">
        <v>0</v>
      </c>
      <c r="X2054" t="s">
        <v>25</v>
      </c>
      <c r="Y2054" t="s">
        <v>98</v>
      </c>
      <c r="Z2054" t="s">
        <v>38</v>
      </c>
      <c r="AA2054">
        <v>55</v>
      </c>
      <c r="AB2054">
        <v>3673</v>
      </c>
    </row>
    <row r="2055" spans="1:28" x14ac:dyDescent="0.3">
      <c r="A2055" t="s">
        <v>4230</v>
      </c>
      <c r="B2055" t="s">
        <v>21</v>
      </c>
      <c r="C2055">
        <f>IF(Customers[[#This Row],[Churn Label]]="yes",1,0)</f>
        <v>0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79</v>
      </c>
      <c r="Q2055" t="s">
        <v>4231</v>
      </c>
      <c r="R2055" t="s">
        <v>26</v>
      </c>
      <c r="S2055">
        <v>19</v>
      </c>
      <c r="T2055" t="s">
        <v>25</v>
      </c>
      <c r="U2055" t="s">
        <v>21</v>
      </c>
      <c r="V2055" t="s">
        <v>21</v>
      </c>
      <c r="W2055">
        <v>0</v>
      </c>
      <c r="X2055" t="s">
        <v>21</v>
      </c>
      <c r="Y2055" t="s">
        <v>53</v>
      </c>
      <c r="Z2055" t="s">
        <v>33</v>
      </c>
      <c r="AA2055">
        <v>10</v>
      </c>
      <c r="AB2055">
        <v>595</v>
      </c>
    </row>
    <row r="2056" spans="1:28" x14ac:dyDescent="0.3">
      <c r="A2056" t="s">
        <v>4232</v>
      </c>
      <c r="B2056" t="s">
        <v>21</v>
      </c>
      <c r="C2056">
        <f>IF(Customers[[#This Row],[Churn Label]]="yes",1,0)</f>
        <v>0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4</v>
      </c>
      <c r="N2056" t="s">
        <v>21</v>
      </c>
      <c r="O2056">
        <v>6</v>
      </c>
      <c r="P2056" t="s">
        <v>44</v>
      </c>
      <c r="Q2056" t="s">
        <v>4233</v>
      </c>
      <c r="R2056" t="s">
        <v>26</v>
      </c>
      <c r="S2056">
        <v>34</v>
      </c>
      <c r="T2056" t="s">
        <v>21</v>
      </c>
      <c r="U2056" t="s">
        <v>21</v>
      </c>
      <c r="V2056" t="s">
        <v>21</v>
      </c>
      <c r="W2056">
        <v>0</v>
      </c>
      <c r="X2056" t="s">
        <v>21</v>
      </c>
      <c r="Y2056" t="s">
        <v>32</v>
      </c>
      <c r="Z2056" t="s">
        <v>38</v>
      </c>
      <c r="AA2056">
        <v>27</v>
      </c>
      <c r="AB2056">
        <v>58</v>
      </c>
    </row>
    <row r="2057" spans="1:28" x14ac:dyDescent="0.3">
      <c r="A2057" t="s">
        <v>4234</v>
      </c>
      <c r="B2057" t="s">
        <v>21</v>
      </c>
      <c r="C2057">
        <f>IF(Customers[[#This Row],[Churn Label]]="yes",1,0)</f>
        <v>0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4</v>
      </c>
      <c r="N2057" t="s">
        <v>25</v>
      </c>
      <c r="O2057">
        <v>0</v>
      </c>
      <c r="P2057" t="s">
        <v>43</v>
      </c>
      <c r="Q2057" t="s">
        <v>4235</v>
      </c>
      <c r="R2057" t="s">
        <v>24</v>
      </c>
      <c r="S2057">
        <v>63</v>
      </c>
      <c r="T2057" t="s">
        <v>21</v>
      </c>
      <c r="U2057" t="s">
        <v>21</v>
      </c>
      <c r="V2057" t="s">
        <v>21</v>
      </c>
      <c r="W2057">
        <v>0</v>
      </c>
      <c r="X2057" t="s">
        <v>25</v>
      </c>
      <c r="Y2057" t="s">
        <v>53</v>
      </c>
      <c r="Z2057" t="s">
        <v>38</v>
      </c>
      <c r="AA2057">
        <v>46</v>
      </c>
      <c r="AB2057">
        <v>3335</v>
      </c>
    </row>
    <row r="2058" spans="1:28" x14ac:dyDescent="0.3">
      <c r="A2058" t="s">
        <v>4236</v>
      </c>
      <c r="B2058" t="s">
        <v>21</v>
      </c>
      <c r="C2058">
        <f>IF(Customers[[#This Row],[Churn Label]]="yes",1,0)</f>
        <v>0</v>
      </c>
      <c r="D2058">
        <v>2</v>
      </c>
      <c r="E2058">
        <v>3</v>
      </c>
      <c r="F2058">
        <v>6.4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4</v>
      </c>
      <c r="N2058" t="s">
        <v>25</v>
      </c>
      <c r="O2058">
        <v>0</v>
      </c>
      <c r="P2058" t="s">
        <v>80</v>
      </c>
      <c r="Q2058" t="s">
        <v>4237</v>
      </c>
      <c r="R2058" t="s">
        <v>24</v>
      </c>
      <c r="S2058">
        <v>43</v>
      </c>
      <c r="T2058" t="s">
        <v>21</v>
      </c>
      <c r="U2058" t="s">
        <v>21</v>
      </c>
      <c r="V2058" t="s">
        <v>21</v>
      </c>
      <c r="W2058">
        <v>0</v>
      </c>
      <c r="X2058" t="s">
        <v>21</v>
      </c>
      <c r="Y2058" t="s">
        <v>32</v>
      </c>
      <c r="Z2058" t="s">
        <v>38</v>
      </c>
      <c r="AA2058">
        <v>45</v>
      </c>
      <c r="AB2058">
        <v>72</v>
      </c>
    </row>
    <row r="2059" spans="1:28" x14ac:dyDescent="0.3">
      <c r="A2059" t="s">
        <v>4238</v>
      </c>
      <c r="B2059" t="s">
        <v>21</v>
      </c>
      <c r="C2059">
        <f>IF(Customers[[#This Row],[Churn Label]]="yes",1,0)</f>
        <v>0</v>
      </c>
      <c r="D2059">
        <v>7</v>
      </c>
      <c r="E2059">
        <v>20</v>
      </c>
      <c r="F2059">
        <v>41.9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47</v>
      </c>
      <c r="Q2059" t="s">
        <v>4239</v>
      </c>
      <c r="R2059" t="s">
        <v>24</v>
      </c>
      <c r="S2059">
        <v>26</v>
      </c>
      <c r="T2059" t="s">
        <v>25</v>
      </c>
      <c r="U2059" t="s">
        <v>21</v>
      </c>
      <c r="V2059" t="s">
        <v>21</v>
      </c>
      <c r="W2059">
        <v>0</v>
      </c>
      <c r="X2059" t="s">
        <v>21</v>
      </c>
      <c r="Y2059" t="s">
        <v>98</v>
      </c>
      <c r="Z2059" t="s">
        <v>38</v>
      </c>
      <c r="AA2059">
        <v>11</v>
      </c>
      <c r="AB2059">
        <v>76</v>
      </c>
    </row>
    <row r="2060" spans="1:28" x14ac:dyDescent="0.3">
      <c r="A2060" t="s">
        <v>4240</v>
      </c>
      <c r="B2060" t="s">
        <v>21</v>
      </c>
      <c r="C2060">
        <f>IF(Customers[[#This Row],[Churn Label]]="yes",1,0)</f>
        <v>0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t="s">
        <v>25</v>
      </c>
      <c r="J2060" t="s">
        <v>88</v>
      </c>
      <c r="K2060">
        <v>0</v>
      </c>
      <c r="L2060">
        <v>0</v>
      </c>
      <c r="M2060">
        <v>5</v>
      </c>
      <c r="N2060" t="s">
        <v>25</v>
      </c>
      <c r="O2060">
        <v>0</v>
      </c>
      <c r="P2060" t="s">
        <v>84</v>
      </c>
      <c r="Q2060" t="s">
        <v>4241</v>
      </c>
      <c r="R2060" t="s">
        <v>26</v>
      </c>
      <c r="S2060">
        <v>50</v>
      </c>
      <c r="T2060" t="s">
        <v>21</v>
      </c>
      <c r="U2060" t="s">
        <v>21</v>
      </c>
      <c r="V2060" t="s">
        <v>21</v>
      </c>
      <c r="W2060">
        <v>0</v>
      </c>
      <c r="X2060" t="s">
        <v>25</v>
      </c>
      <c r="Y2060" t="s">
        <v>32</v>
      </c>
      <c r="Z2060" t="s">
        <v>38</v>
      </c>
      <c r="AA2060">
        <v>32</v>
      </c>
      <c r="AB2060">
        <v>1114</v>
      </c>
    </row>
    <row r="2061" spans="1:28" x14ac:dyDescent="0.3">
      <c r="A2061" t="s">
        <v>4242</v>
      </c>
      <c r="B2061" t="s">
        <v>21</v>
      </c>
      <c r="C2061">
        <f>IF(Customers[[#This Row],[Churn Label]]="yes",1,0)</f>
        <v>0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44</v>
      </c>
      <c r="Q2061" t="s">
        <v>4243</v>
      </c>
      <c r="R2061" t="s">
        <v>26</v>
      </c>
      <c r="S2061">
        <v>58</v>
      </c>
      <c r="T2061" t="s">
        <v>21</v>
      </c>
      <c r="U2061" t="s">
        <v>21</v>
      </c>
      <c r="V2061" t="s">
        <v>21</v>
      </c>
      <c r="W2061">
        <v>0</v>
      </c>
      <c r="X2061" t="s">
        <v>21</v>
      </c>
      <c r="Y2061" t="s">
        <v>98</v>
      </c>
      <c r="Z2061" t="s">
        <v>38</v>
      </c>
      <c r="AA2061">
        <v>14</v>
      </c>
      <c r="AB2061">
        <v>327</v>
      </c>
    </row>
    <row r="2062" spans="1:28" x14ac:dyDescent="0.3">
      <c r="A2062" t="s">
        <v>4244</v>
      </c>
      <c r="B2062" t="s">
        <v>21</v>
      </c>
      <c r="C2062">
        <f>IF(Customers[[#This Row],[Churn Label]]="yes",1,0)</f>
        <v>0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20</v>
      </c>
      <c r="N2062" t="s">
        <v>25</v>
      </c>
      <c r="O2062">
        <v>0</v>
      </c>
      <c r="P2062" t="s">
        <v>79</v>
      </c>
      <c r="Q2062" t="s">
        <v>4245</v>
      </c>
      <c r="R2062" t="s">
        <v>24</v>
      </c>
      <c r="S2062">
        <v>22</v>
      </c>
      <c r="T2062" t="s">
        <v>25</v>
      </c>
      <c r="U2062" t="s">
        <v>21</v>
      </c>
      <c r="V2062" t="s">
        <v>21</v>
      </c>
      <c r="W2062">
        <v>0</v>
      </c>
      <c r="X2062" t="s">
        <v>25</v>
      </c>
      <c r="Y2062" t="s">
        <v>32</v>
      </c>
      <c r="Z2062" t="s">
        <v>38</v>
      </c>
      <c r="AA2062">
        <v>61</v>
      </c>
      <c r="AB2062">
        <v>2452</v>
      </c>
    </row>
    <row r="2063" spans="1:28" x14ac:dyDescent="0.3">
      <c r="A2063" t="s">
        <v>4246</v>
      </c>
      <c r="B2063" t="s">
        <v>21</v>
      </c>
      <c r="C2063">
        <f>IF(Customers[[#This Row],[Churn Label]]="yes",1,0)</f>
        <v>0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10</v>
      </c>
      <c r="N2063" t="s">
        <v>25</v>
      </c>
      <c r="O2063">
        <v>0</v>
      </c>
      <c r="P2063" t="s">
        <v>69</v>
      </c>
      <c r="Q2063" t="s">
        <v>4247</v>
      </c>
      <c r="R2063" t="s">
        <v>26</v>
      </c>
      <c r="S2063">
        <v>57</v>
      </c>
      <c r="T2063" t="s">
        <v>21</v>
      </c>
      <c r="U2063" t="s">
        <v>21</v>
      </c>
      <c r="V2063" t="s">
        <v>21</v>
      </c>
      <c r="W2063">
        <v>0</v>
      </c>
      <c r="X2063" t="s">
        <v>21</v>
      </c>
      <c r="Y2063" t="s">
        <v>98</v>
      </c>
      <c r="Z2063" t="s">
        <v>38</v>
      </c>
      <c r="AA2063">
        <v>32</v>
      </c>
      <c r="AB2063">
        <v>846</v>
      </c>
    </row>
    <row r="2064" spans="1:28" x14ac:dyDescent="0.3">
      <c r="A2064" t="s">
        <v>4248</v>
      </c>
      <c r="B2064" t="s">
        <v>21</v>
      </c>
      <c r="C2064">
        <f>IF(Customers[[#This Row],[Churn Label]]="yes",1,0)</f>
        <v>0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5</v>
      </c>
      <c r="N2064" t="s">
        <v>25</v>
      </c>
      <c r="O2064">
        <v>0</v>
      </c>
      <c r="P2064" t="s">
        <v>36</v>
      </c>
      <c r="Q2064" t="s">
        <v>4249</v>
      </c>
      <c r="R2064" t="s">
        <v>26</v>
      </c>
      <c r="S2064">
        <v>44</v>
      </c>
      <c r="T2064" t="s">
        <v>21</v>
      </c>
      <c r="U2064" t="s">
        <v>21</v>
      </c>
      <c r="V2064" t="s">
        <v>21</v>
      </c>
      <c r="W2064">
        <v>0</v>
      </c>
      <c r="X2064" t="s">
        <v>25</v>
      </c>
      <c r="Y2064" t="s">
        <v>53</v>
      </c>
      <c r="Z2064" t="s">
        <v>33</v>
      </c>
      <c r="AA2064">
        <v>52</v>
      </c>
      <c r="AB2064">
        <v>2465</v>
      </c>
    </row>
    <row r="2065" spans="1:28" x14ac:dyDescent="0.3">
      <c r="A2065" t="s">
        <v>4250</v>
      </c>
      <c r="B2065" t="s">
        <v>21</v>
      </c>
      <c r="C2065">
        <f>IF(Customers[[#This Row],[Churn Label]]="yes",1,0)</f>
        <v>0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3</v>
      </c>
      <c r="N2065" t="s">
        <v>21</v>
      </c>
      <c r="O2065">
        <v>8</v>
      </c>
      <c r="P2065" t="s">
        <v>29</v>
      </c>
      <c r="Q2065" t="s">
        <v>4251</v>
      </c>
      <c r="R2065" t="s">
        <v>24</v>
      </c>
      <c r="S2065">
        <v>78</v>
      </c>
      <c r="T2065" t="s">
        <v>21</v>
      </c>
      <c r="U2065" t="s">
        <v>25</v>
      </c>
      <c r="V2065" t="s">
        <v>21</v>
      </c>
      <c r="W2065">
        <v>0</v>
      </c>
      <c r="X2065" t="s">
        <v>25</v>
      </c>
      <c r="Y2065" t="s">
        <v>98</v>
      </c>
      <c r="Z2065" t="s">
        <v>38</v>
      </c>
      <c r="AA2065">
        <v>33</v>
      </c>
      <c r="AB2065">
        <v>390</v>
      </c>
    </row>
    <row r="2066" spans="1:28" x14ac:dyDescent="0.3">
      <c r="A2066" t="s">
        <v>4252</v>
      </c>
      <c r="B2066" t="s">
        <v>21</v>
      </c>
      <c r="C2066">
        <f>IF(Customers[[#This Row],[Churn Label]]="yes",1,0)</f>
        <v>0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2</v>
      </c>
      <c r="N2066" t="s">
        <v>25</v>
      </c>
      <c r="O2066">
        <v>0</v>
      </c>
      <c r="P2066" t="s">
        <v>77</v>
      </c>
      <c r="Q2066" t="s">
        <v>4253</v>
      </c>
      <c r="R2066" t="s">
        <v>26</v>
      </c>
      <c r="S2066">
        <v>35</v>
      </c>
      <c r="T2066" t="s">
        <v>21</v>
      </c>
      <c r="U2066" t="s">
        <v>21</v>
      </c>
      <c r="V2066" t="s">
        <v>21</v>
      </c>
      <c r="W2066">
        <v>0</v>
      </c>
      <c r="X2066" t="s">
        <v>25</v>
      </c>
      <c r="Y2066" t="s">
        <v>32</v>
      </c>
      <c r="Z2066" t="s">
        <v>38</v>
      </c>
      <c r="AA2066">
        <v>70</v>
      </c>
      <c r="AB2066">
        <v>4211</v>
      </c>
    </row>
    <row r="2067" spans="1:28" x14ac:dyDescent="0.3">
      <c r="A2067" t="s">
        <v>4254</v>
      </c>
      <c r="B2067" t="s">
        <v>21</v>
      </c>
      <c r="C2067">
        <f>IF(Customers[[#This Row],[Churn Label]]="yes",1,0)</f>
        <v>0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24</v>
      </c>
      <c r="N2067" t="s">
        <v>25</v>
      </c>
      <c r="O2067">
        <v>0</v>
      </c>
      <c r="P2067" t="s">
        <v>69</v>
      </c>
      <c r="Q2067" t="s">
        <v>4255</v>
      </c>
      <c r="R2067" t="s">
        <v>26</v>
      </c>
      <c r="S2067">
        <v>22</v>
      </c>
      <c r="T2067" t="s">
        <v>25</v>
      </c>
      <c r="U2067" t="s">
        <v>21</v>
      </c>
      <c r="V2067" t="s">
        <v>21</v>
      </c>
      <c r="W2067">
        <v>0</v>
      </c>
      <c r="X2067" t="s">
        <v>25</v>
      </c>
      <c r="Y2067" t="s">
        <v>53</v>
      </c>
      <c r="Z2067" t="s">
        <v>38</v>
      </c>
      <c r="AA2067">
        <v>25</v>
      </c>
      <c r="AB2067">
        <v>1363</v>
      </c>
    </row>
    <row r="2068" spans="1:28" x14ac:dyDescent="0.3">
      <c r="A2068" t="s">
        <v>4256</v>
      </c>
      <c r="B2068" t="s">
        <v>21</v>
      </c>
      <c r="C2068">
        <f>IF(Customers[[#This Row],[Churn Label]]="yes",1,0)</f>
        <v>0</v>
      </c>
      <c r="D2068">
        <v>1</v>
      </c>
      <c r="E2068">
        <v>6</v>
      </c>
      <c r="F2068">
        <v>13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4</v>
      </c>
      <c r="N2068" t="s">
        <v>25</v>
      </c>
      <c r="O2068">
        <v>0</v>
      </c>
      <c r="P2068" t="s">
        <v>68</v>
      </c>
      <c r="Q2068" t="s">
        <v>4257</v>
      </c>
      <c r="R2068" t="s">
        <v>26</v>
      </c>
      <c r="S2068">
        <v>33</v>
      </c>
      <c r="T2068" t="s">
        <v>21</v>
      </c>
      <c r="U2068" t="s">
        <v>21</v>
      </c>
      <c r="V2068" t="s">
        <v>21</v>
      </c>
      <c r="W2068">
        <v>0</v>
      </c>
      <c r="X2068" t="s">
        <v>21</v>
      </c>
      <c r="Y2068" t="s">
        <v>32</v>
      </c>
      <c r="Z2068" t="s">
        <v>33</v>
      </c>
      <c r="AA2068">
        <v>13</v>
      </c>
      <c r="AB2068">
        <v>13</v>
      </c>
    </row>
    <row r="2069" spans="1:28" x14ac:dyDescent="0.3">
      <c r="A2069" t="s">
        <v>4258</v>
      </c>
      <c r="B2069" t="s">
        <v>21</v>
      </c>
      <c r="C2069">
        <f>IF(Customers[[#This Row],[Churn Label]]="yes",1,0)</f>
        <v>0</v>
      </c>
      <c r="D2069">
        <v>1</v>
      </c>
      <c r="E2069">
        <v>7</v>
      </c>
      <c r="F2069">
        <v>14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58</v>
      </c>
      <c r="Q2069" t="s">
        <v>4259</v>
      </c>
      <c r="R2069" t="s">
        <v>26</v>
      </c>
      <c r="S2069">
        <v>33</v>
      </c>
      <c r="T2069" t="s">
        <v>21</v>
      </c>
      <c r="U2069" t="s">
        <v>21</v>
      </c>
      <c r="V2069" t="s">
        <v>21</v>
      </c>
      <c r="W2069">
        <v>0</v>
      </c>
      <c r="X2069" t="s">
        <v>21</v>
      </c>
      <c r="Y2069" t="s">
        <v>32</v>
      </c>
      <c r="Z2069" t="s">
        <v>33</v>
      </c>
      <c r="AA2069">
        <v>8</v>
      </c>
      <c r="AB2069">
        <v>8</v>
      </c>
    </row>
    <row r="2070" spans="1:28" x14ac:dyDescent="0.3">
      <c r="A2070" t="s">
        <v>4260</v>
      </c>
      <c r="B2070" t="s">
        <v>21</v>
      </c>
      <c r="C2070">
        <f>IF(Customers[[#This Row],[Churn Label]]="yes",1,0)</f>
        <v>0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4</v>
      </c>
      <c r="N2070" t="s">
        <v>25</v>
      </c>
      <c r="O2070">
        <v>0</v>
      </c>
      <c r="P2070" t="s">
        <v>35</v>
      </c>
      <c r="Q2070" t="s">
        <v>4261</v>
      </c>
      <c r="R2070" t="s">
        <v>24</v>
      </c>
      <c r="S2070">
        <v>32</v>
      </c>
      <c r="T2070" t="s">
        <v>21</v>
      </c>
      <c r="U2070" t="s">
        <v>21</v>
      </c>
      <c r="V2070" t="s">
        <v>21</v>
      </c>
      <c r="W2070">
        <v>0</v>
      </c>
      <c r="X2070" t="s">
        <v>25</v>
      </c>
      <c r="Y2070" t="s">
        <v>53</v>
      </c>
      <c r="Z2070" t="s">
        <v>33</v>
      </c>
      <c r="AA2070">
        <v>33</v>
      </c>
      <c r="AB2070">
        <v>1365</v>
      </c>
    </row>
    <row r="2071" spans="1:28" x14ac:dyDescent="0.3">
      <c r="A2071" t="s">
        <v>4262</v>
      </c>
      <c r="B2071" t="s">
        <v>21</v>
      </c>
      <c r="C2071">
        <f>IF(Customers[[#This Row],[Churn Label]]="yes",1,0)</f>
        <v>0</v>
      </c>
      <c r="D2071">
        <v>1</v>
      </c>
      <c r="E2071">
        <v>4</v>
      </c>
      <c r="F2071">
        <v>8</v>
      </c>
      <c r="G2071">
        <v>4</v>
      </c>
      <c r="H2071">
        <v>11.9</v>
      </c>
      <c r="I2071" t="s">
        <v>25</v>
      </c>
      <c r="J2071" t="s">
        <v>88</v>
      </c>
      <c r="K2071">
        <v>0</v>
      </c>
      <c r="L2071">
        <v>0</v>
      </c>
      <c r="M2071">
        <v>5</v>
      </c>
      <c r="N2071" t="s">
        <v>25</v>
      </c>
      <c r="O2071">
        <v>0</v>
      </c>
      <c r="P2071" t="s">
        <v>51</v>
      </c>
      <c r="Q2071" t="s">
        <v>4263</v>
      </c>
      <c r="R2071" t="s">
        <v>24</v>
      </c>
      <c r="S2071">
        <v>48</v>
      </c>
      <c r="T2071" t="s">
        <v>21</v>
      </c>
      <c r="U2071" t="s">
        <v>21</v>
      </c>
      <c r="V2071" t="s">
        <v>21</v>
      </c>
      <c r="W2071">
        <v>0</v>
      </c>
      <c r="X2071" t="s">
        <v>21</v>
      </c>
      <c r="Y2071" t="s">
        <v>32</v>
      </c>
      <c r="Z2071" t="s">
        <v>38</v>
      </c>
      <c r="AA2071">
        <v>17</v>
      </c>
      <c r="AB2071">
        <v>17</v>
      </c>
    </row>
    <row r="2072" spans="1:28" x14ac:dyDescent="0.3">
      <c r="A2072" t="s">
        <v>4264</v>
      </c>
      <c r="B2072" t="s">
        <v>21</v>
      </c>
      <c r="C2072">
        <f>IF(Customers[[#This Row],[Churn Label]]="yes",1,0)</f>
        <v>0</v>
      </c>
      <c r="D2072">
        <v>3</v>
      </c>
      <c r="E2072">
        <v>10</v>
      </c>
      <c r="F2072">
        <v>31.6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18</v>
      </c>
      <c r="N2072" t="s">
        <v>21</v>
      </c>
      <c r="O2072">
        <v>5</v>
      </c>
      <c r="P2072" t="s">
        <v>64</v>
      </c>
      <c r="Q2072" t="s">
        <v>4265</v>
      </c>
      <c r="R2072" t="s">
        <v>26</v>
      </c>
      <c r="S2072">
        <v>29</v>
      </c>
      <c r="T2072" t="s">
        <v>25</v>
      </c>
      <c r="U2072" t="s">
        <v>21</v>
      </c>
      <c r="V2072" t="s">
        <v>21</v>
      </c>
      <c r="W2072">
        <v>0</v>
      </c>
      <c r="X2072" t="s">
        <v>25</v>
      </c>
      <c r="Y2072" t="s">
        <v>32</v>
      </c>
      <c r="Z2072" t="s">
        <v>33</v>
      </c>
      <c r="AA2072">
        <v>45</v>
      </c>
      <c r="AB2072">
        <v>142</v>
      </c>
    </row>
    <row r="2073" spans="1:28" x14ac:dyDescent="0.3">
      <c r="A2073" t="s">
        <v>4266</v>
      </c>
      <c r="B2073" t="s">
        <v>21</v>
      </c>
      <c r="C2073">
        <f>IF(Customers[[#This Row],[Churn Label]]="yes",1,0)</f>
        <v>0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4</v>
      </c>
      <c r="N2073" t="s">
        <v>25</v>
      </c>
      <c r="O2073">
        <v>0</v>
      </c>
      <c r="P2073" t="s">
        <v>29</v>
      </c>
      <c r="Q2073" t="s">
        <v>4267</v>
      </c>
      <c r="R2073" t="s">
        <v>24</v>
      </c>
      <c r="S2073">
        <v>57</v>
      </c>
      <c r="T2073" t="s">
        <v>21</v>
      </c>
      <c r="U2073" t="s">
        <v>21</v>
      </c>
      <c r="V2073" t="s">
        <v>21</v>
      </c>
      <c r="W2073">
        <v>0</v>
      </c>
      <c r="X2073" t="s">
        <v>25</v>
      </c>
      <c r="Y2073" t="s">
        <v>53</v>
      </c>
      <c r="Z2073" t="s">
        <v>33</v>
      </c>
      <c r="AA2073">
        <v>28</v>
      </c>
      <c r="AB2073">
        <v>2014</v>
      </c>
    </row>
    <row r="2074" spans="1:28" x14ac:dyDescent="0.3">
      <c r="A2074" t="s">
        <v>4268</v>
      </c>
      <c r="B2074" t="s">
        <v>21</v>
      </c>
      <c r="C2074">
        <f>IF(Customers[[#This Row],[Churn Label]]="yes",1,0)</f>
        <v>0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6</v>
      </c>
      <c r="N2074" t="s">
        <v>25</v>
      </c>
      <c r="O2074">
        <v>0</v>
      </c>
      <c r="P2074" t="s">
        <v>73</v>
      </c>
      <c r="Q2074" t="s">
        <v>4269</v>
      </c>
      <c r="R2074" t="s">
        <v>26</v>
      </c>
      <c r="S2074">
        <v>39</v>
      </c>
      <c r="T2074" t="s">
        <v>21</v>
      </c>
      <c r="U2074" t="s">
        <v>21</v>
      </c>
      <c r="V2074" t="s">
        <v>21</v>
      </c>
      <c r="W2074">
        <v>0</v>
      </c>
      <c r="X2074" t="s">
        <v>21</v>
      </c>
      <c r="Y2074" t="s">
        <v>32</v>
      </c>
      <c r="Z2074" t="s">
        <v>38</v>
      </c>
      <c r="AA2074">
        <v>20</v>
      </c>
      <c r="AB2074">
        <v>307</v>
      </c>
    </row>
    <row r="2075" spans="1:28" x14ac:dyDescent="0.3">
      <c r="A2075" t="s">
        <v>4270</v>
      </c>
      <c r="B2075" t="s">
        <v>21</v>
      </c>
      <c r="C2075">
        <f>IF(Customers[[#This Row],[Churn Label]]="yes",1,0)</f>
        <v>0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63</v>
      </c>
      <c r="Q2075" t="s">
        <v>4271</v>
      </c>
      <c r="R2075" t="s">
        <v>24</v>
      </c>
      <c r="S2075">
        <v>54</v>
      </c>
      <c r="T2075" t="s">
        <v>21</v>
      </c>
      <c r="U2075" t="s">
        <v>21</v>
      </c>
      <c r="V2075" t="s">
        <v>21</v>
      </c>
      <c r="W2075">
        <v>0</v>
      </c>
      <c r="X2075" t="s">
        <v>21</v>
      </c>
      <c r="Y2075" t="s">
        <v>98</v>
      </c>
      <c r="Z2075" t="s">
        <v>38</v>
      </c>
      <c r="AA2075">
        <v>15</v>
      </c>
      <c r="AB2075">
        <v>151</v>
      </c>
    </row>
    <row r="2076" spans="1:28" x14ac:dyDescent="0.3">
      <c r="A2076" t="s">
        <v>4272</v>
      </c>
      <c r="B2076" t="s">
        <v>21</v>
      </c>
      <c r="C2076">
        <f>IF(Customers[[#This Row],[Churn Label]]="yes",1,0)</f>
        <v>0</v>
      </c>
      <c r="D2076">
        <v>5</v>
      </c>
      <c r="E2076">
        <v>27</v>
      </c>
      <c r="F2076">
        <v>84.7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55</v>
      </c>
      <c r="Q2076" t="s">
        <v>4273</v>
      </c>
      <c r="R2076" t="s">
        <v>24</v>
      </c>
      <c r="S2076">
        <v>61</v>
      </c>
      <c r="T2076" t="s">
        <v>21</v>
      </c>
      <c r="U2076" t="s">
        <v>21</v>
      </c>
      <c r="V2076" t="s">
        <v>21</v>
      </c>
      <c r="W2076">
        <v>0</v>
      </c>
      <c r="X2076" t="s">
        <v>21</v>
      </c>
      <c r="Y2076" t="s">
        <v>32</v>
      </c>
      <c r="Z2076" t="s">
        <v>33</v>
      </c>
      <c r="AA2076">
        <v>12</v>
      </c>
      <c r="AB2076">
        <v>62</v>
      </c>
    </row>
    <row r="2077" spans="1:28" x14ac:dyDescent="0.3">
      <c r="A2077" t="s">
        <v>4274</v>
      </c>
      <c r="B2077" t="s">
        <v>21</v>
      </c>
      <c r="C2077">
        <f>IF(Customers[[#This Row],[Churn Label]]="yes",1,0)</f>
        <v>0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7</v>
      </c>
      <c r="N2077" t="s">
        <v>25</v>
      </c>
      <c r="O2077">
        <v>0</v>
      </c>
      <c r="P2077" t="s">
        <v>74</v>
      </c>
      <c r="Q2077" t="s">
        <v>4275</v>
      </c>
      <c r="R2077" t="s">
        <v>26</v>
      </c>
      <c r="S2077">
        <v>40</v>
      </c>
      <c r="T2077" t="s">
        <v>21</v>
      </c>
      <c r="U2077" t="s">
        <v>21</v>
      </c>
      <c r="V2077" t="s">
        <v>21</v>
      </c>
      <c r="W2077">
        <v>0</v>
      </c>
      <c r="X2077" t="s">
        <v>25</v>
      </c>
      <c r="Y2077" t="s">
        <v>53</v>
      </c>
      <c r="Z2077" t="s">
        <v>33</v>
      </c>
      <c r="AA2077">
        <v>45</v>
      </c>
      <c r="AB2077">
        <v>3332</v>
      </c>
    </row>
    <row r="2078" spans="1:28" x14ac:dyDescent="0.3">
      <c r="A2078" t="s">
        <v>4276</v>
      </c>
      <c r="B2078" t="s">
        <v>21</v>
      </c>
      <c r="C2078">
        <f>IF(Customers[[#This Row],[Churn Label]]="yes",1,0)</f>
        <v>0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27</v>
      </c>
      <c r="N2078" t="s">
        <v>25</v>
      </c>
      <c r="O2078">
        <v>0</v>
      </c>
      <c r="P2078" t="s">
        <v>60</v>
      </c>
      <c r="Q2078" t="s">
        <v>4277</v>
      </c>
      <c r="R2078" t="s">
        <v>24</v>
      </c>
      <c r="S2078">
        <v>20</v>
      </c>
      <c r="T2078" t="s">
        <v>25</v>
      </c>
      <c r="U2078" t="s">
        <v>21</v>
      </c>
      <c r="V2078" t="s">
        <v>21</v>
      </c>
      <c r="W2078">
        <v>0</v>
      </c>
      <c r="X2078" t="s">
        <v>21</v>
      </c>
      <c r="Y2078" t="s">
        <v>32</v>
      </c>
      <c r="Z2078" t="s">
        <v>33</v>
      </c>
      <c r="AA2078">
        <v>36</v>
      </c>
      <c r="AB2078">
        <v>1985</v>
      </c>
    </row>
    <row r="2079" spans="1:28" x14ac:dyDescent="0.3">
      <c r="A2079" t="s">
        <v>4278</v>
      </c>
      <c r="B2079" t="s">
        <v>21</v>
      </c>
      <c r="C2079">
        <f>IF(Customers[[#This Row],[Churn Label]]="yes",1,0)</f>
        <v>0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71</v>
      </c>
      <c r="Q2079" t="s">
        <v>4279</v>
      </c>
      <c r="R2079" t="s">
        <v>24</v>
      </c>
      <c r="S2079">
        <v>42</v>
      </c>
      <c r="T2079" t="s">
        <v>21</v>
      </c>
      <c r="U2079" t="s">
        <v>21</v>
      </c>
      <c r="V2079" t="s">
        <v>21</v>
      </c>
      <c r="W2079">
        <v>0</v>
      </c>
      <c r="X2079" t="s">
        <v>21</v>
      </c>
      <c r="Y2079" t="s">
        <v>53</v>
      </c>
      <c r="Z2079" t="s">
        <v>38</v>
      </c>
      <c r="AA2079">
        <v>13</v>
      </c>
      <c r="AB2079">
        <v>722</v>
      </c>
    </row>
    <row r="2080" spans="1:28" x14ac:dyDescent="0.3">
      <c r="A2080" t="s">
        <v>4280</v>
      </c>
      <c r="B2080" t="s">
        <v>21</v>
      </c>
      <c r="C2080">
        <f>IF(Customers[[#This Row],[Churn Label]]="yes",1,0)</f>
        <v>0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8</v>
      </c>
      <c r="N2080" t="s">
        <v>25</v>
      </c>
      <c r="O2080">
        <v>0</v>
      </c>
      <c r="P2080" t="s">
        <v>94</v>
      </c>
      <c r="Q2080" t="s">
        <v>4281</v>
      </c>
      <c r="R2080" t="s">
        <v>26</v>
      </c>
      <c r="S2080">
        <v>48</v>
      </c>
      <c r="T2080" t="s">
        <v>21</v>
      </c>
      <c r="U2080" t="s">
        <v>21</v>
      </c>
      <c r="V2080" t="s">
        <v>21</v>
      </c>
      <c r="W2080">
        <v>0</v>
      </c>
      <c r="X2080" t="s">
        <v>21</v>
      </c>
      <c r="Y2080" t="s">
        <v>98</v>
      </c>
      <c r="Z2080" t="s">
        <v>33</v>
      </c>
      <c r="AA2080">
        <v>37</v>
      </c>
      <c r="AB2080">
        <v>1590</v>
      </c>
    </row>
    <row r="2081" spans="1:28" x14ac:dyDescent="0.3">
      <c r="A2081" t="s">
        <v>4282</v>
      </c>
      <c r="B2081" t="s">
        <v>21</v>
      </c>
      <c r="C2081">
        <f>IF(Customers[[#This Row],[Churn Label]]="yes",1,0)</f>
        <v>0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30</v>
      </c>
      <c r="N2081" t="s">
        <v>25</v>
      </c>
      <c r="O2081">
        <v>0</v>
      </c>
      <c r="P2081" t="s">
        <v>79</v>
      </c>
      <c r="Q2081" t="s">
        <v>4283</v>
      </c>
      <c r="R2081" t="s">
        <v>26</v>
      </c>
      <c r="S2081">
        <v>28</v>
      </c>
      <c r="T2081" t="s">
        <v>25</v>
      </c>
      <c r="U2081" t="s">
        <v>21</v>
      </c>
      <c r="V2081" t="s">
        <v>21</v>
      </c>
      <c r="W2081">
        <v>0</v>
      </c>
      <c r="X2081" t="s">
        <v>21</v>
      </c>
      <c r="Y2081" t="s">
        <v>32</v>
      </c>
      <c r="Z2081" t="s">
        <v>38</v>
      </c>
      <c r="AA2081">
        <v>20</v>
      </c>
      <c r="AB2081">
        <v>55</v>
      </c>
    </row>
    <row r="2082" spans="1:28" x14ac:dyDescent="0.3">
      <c r="A2082" t="s">
        <v>4284</v>
      </c>
      <c r="B2082" t="s">
        <v>21</v>
      </c>
      <c r="C2082">
        <f>IF(Customers[[#This Row],[Churn Label]]="yes",1,0)</f>
        <v>0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93</v>
      </c>
      <c r="Q2082" t="s">
        <v>4285</v>
      </c>
      <c r="R2082" t="s">
        <v>26</v>
      </c>
      <c r="S2082">
        <v>39</v>
      </c>
      <c r="T2082" t="s">
        <v>21</v>
      </c>
      <c r="U2082" t="s">
        <v>21</v>
      </c>
      <c r="V2082" t="s">
        <v>21</v>
      </c>
      <c r="W2082">
        <v>0</v>
      </c>
      <c r="X2082" t="s">
        <v>21</v>
      </c>
      <c r="Y2082" t="s">
        <v>98</v>
      </c>
      <c r="Z2082" t="s">
        <v>33</v>
      </c>
      <c r="AA2082">
        <v>8</v>
      </c>
      <c r="AB2082">
        <v>229</v>
      </c>
    </row>
    <row r="2083" spans="1:28" x14ac:dyDescent="0.3">
      <c r="A2083" t="s">
        <v>4286</v>
      </c>
      <c r="B2083" t="s">
        <v>21</v>
      </c>
      <c r="C2083">
        <f>IF(Customers[[#This Row],[Churn Label]]="yes",1,0)</f>
        <v>0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15</v>
      </c>
      <c r="N2083" t="s">
        <v>25</v>
      </c>
      <c r="O2083">
        <v>0</v>
      </c>
      <c r="P2083" t="s">
        <v>27</v>
      </c>
      <c r="Q2083" t="s">
        <v>4287</v>
      </c>
      <c r="R2083" t="s">
        <v>24</v>
      </c>
      <c r="S2083">
        <v>38</v>
      </c>
      <c r="T2083" t="s">
        <v>21</v>
      </c>
      <c r="U2083" t="s">
        <v>21</v>
      </c>
      <c r="V2083" t="s">
        <v>21</v>
      </c>
      <c r="W2083">
        <v>0</v>
      </c>
      <c r="X2083" t="s">
        <v>25</v>
      </c>
      <c r="Y2083" t="s">
        <v>32</v>
      </c>
      <c r="Z2083" t="s">
        <v>38</v>
      </c>
      <c r="AA2083">
        <v>43</v>
      </c>
      <c r="AB2083">
        <v>2853</v>
      </c>
    </row>
    <row r="2084" spans="1:28" x14ac:dyDescent="0.3">
      <c r="A2084" t="s">
        <v>4288</v>
      </c>
      <c r="B2084" t="s">
        <v>21</v>
      </c>
      <c r="C2084">
        <f>IF(Customers[[#This Row],[Churn Label]]="yes",1,0)</f>
        <v>0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15</v>
      </c>
      <c r="N2084" t="s">
        <v>25</v>
      </c>
      <c r="O2084">
        <v>0</v>
      </c>
      <c r="P2084" t="s">
        <v>71</v>
      </c>
      <c r="Q2084" t="s">
        <v>4289</v>
      </c>
      <c r="R2084" t="s">
        <v>24</v>
      </c>
      <c r="S2084">
        <v>20</v>
      </c>
      <c r="T2084" t="s">
        <v>25</v>
      </c>
      <c r="U2084" t="s">
        <v>21</v>
      </c>
      <c r="V2084" t="s">
        <v>21</v>
      </c>
      <c r="W2084">
        <v>0</v>
      </c>
      <c r="X2084" t="s">
        <v>21</v>
      </c>
      <c r="Y2084" t="s">
        <v>32</v>
      </c>
      <c r="Z2084" t="s">
        <v>38</v>
      </c>
      <c r="AA2084">
        <v>54</v>
      </c>
      <c r="AB2084">
        <v>3300</v>
      </c>
    </row>
    <row r="2085" spans="1:28" x14ac:dyDescent="0.3">
      <c r="A2085" t="s">
        <v>4290</v>
      </c>
      <c r="B2085" t="s">
        <v>21</v>
      </c>
      <c r="C2085">
        <f>IF(Customers[[#This Row],[Churn Label]]="yes",1,0)</f>
        <v>0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29</v>
      </c>
      <c r="Q2085" t="s">
        <v>4291</v>
      </c>
      <c r="R2085" t="s">
        <v>26</v>
      </c>
      <c r="S2085">
        <v>60</v>
      </c>
      <c r="T2085" t="s">
        <v>21</v>
      </c>
      <c r="U2085" t="s">
        <v>21</v>
      </c>
      <c r="V2085" t="s">
        <v>21</v>
      </c>
      <c r="W2085">
        <v>0</v>
      </c>
      <c r="X2085" t="s">
        <v>21</v>
      </c>
      <c r="Y2085" t="s">
        <v>32</v>
      </c>
      <c r="Z2085" t="s">
        <v>33</v>
      </c>
      <c r="AA2085">
        <v>13</v>
      </c>
      <c r="AB2085">
        <v>116</v>
      </c>
    </row>
    <row r="2086" spans="1:28" x14ac:dyDescent="0.3">
      <c r="A2086" t="s">
        <v>4292</v>
      </c>
      <c r="B2086" t="s">
        <v>21</v>
      </c>
      <c r="C2086">
        <f>IF(Customers[[#This Row],[Churn Label]]="yes",1,0)</f>
        <v>0</v>
      </c>
      <c r="D2086">
        <v>6</v>
      </c>
      <c r="E2086">
        <v>20</v>
      </c>
      <c r="F2086">
        <v>50.4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9</v>
      </c>
      <c r="N2086" t="s">
        <v>25</v>
      </c>
      <c r="O2086">
        <v>0</v>
      </c>
      <c r="P2086" t="s">
        <v>35</v>
      </c>
      <c r="Q2086" t="s">
        <v>4293</v>
      </c>
      <c r="R2086" t="s">
        <v>26</v>
      </c>
      <c r="S2086">
        <v>57</v>
      </c>
      <c r="T2086" t="s">
        <v>21</v>
      </c>
      <c r="U2086" t="s">
        <v>21</v>
      </c>
      <c r="V2086" t="s">
        <v>21</v>
      </c>
      <c r="W2086">
        <v>0</v>
      </c>
      <c r="X2086" t="s">
        <v>21</v>
      </c>
      <c r="Y2086" t="s">
        <v>32</v>
      </c>
      <c r="Z2086" t="s">
        <v>38</v>
      </c>
      <c r="AA2086">
        <v>24</v>
      </c>
      <c r="AB2086">
        <v>149</v>
      </c>
    </row>
    <row r="2087" spans="1:28" x14ac:dyDescent="0.3">
      <c r="A2087" t="s">
        <v>4294</v>
      </c>
      <c r="B2087" t="s">
        <v>21</v>
      </c>
      <c r="C2087">
        <f>IF(Customers[[#This Row],[Churn Label]]="yes",1,0)</f>
        <v>0</v>
      </c>
      <c r="D2087">
        <v>9</v>
      </c>
      <c r="E2087">
        <v>41</v>
      </c>
      <c r="F2087">
        <v>91.9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80</v>
      </c>
      <c r="Q2087" t="s">
        <v>4295</v>
      </c>
      <c r="R2087" t="s">
        <v>24</v>
      </c>
      <c r="S2087">
        <v>61</v>
      </c>
      <c r="T2087" t="s">
        <v>21</v>
      </c>
      <c r="U2087" t="s">
        <v>21</v>
      </c>
      <c r="V2087" t="s">
        <v>21</v>
      </c>
      <c r="W2087">
        <v>0</v>
      </c>
      <c r="X2087" t="s">
        <v>21</v>
      </c>
      <c r="Y2087" t="s">
        <v>32</v>
      </c>
      <c r="Z2087" t="s">
        <v>33</v>
      </c>
      <c r="AA2087">
        <v>9</v>
      </c>
      <c r="AB2087">
        <v>83</v>
      </c>
    </row>
    <row r="2088" spans="1:28" x14ac:dyDescent="0.3">
      <c r="A2088" t="s">
        <v>4296</v>
      </c>
      <c r="B2088" t="s">
        <v>21</v>
      </c>
      <c r="C2088">
        <f>IF(Customers[[#This Row],[Churn Label]]="yes",1,0)</f>
        <v>0</v>
      </c>
      <c r="D2088">
        <v>8</v>
      </c>
      <c r="E2088">
        <v>42</v>
      </c>
      <c r="F2088">
        <v>114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3</v>
      </c>
      <c r="N2088" t="s">
        <v>25</v>
      </c>
      <c r="O2088">
        <v>0</v>
      </c>
      <c r="P2088" t="s">
        <v>75</v>
      </c>
      <c r="Q2088" t="s">
        <v>4297</v>
      </c>
      <c r="R2088" t="s">
        <v>26</v>
      </c>
      <c r="S2088">
        <v>35</v>
      </c>
      <c r="T2088" t="s">
        <v>21</v>
      </c>
      <c r="U2088" t="s">
        <v>21</v>
      </c>
      <c r="V2088" t="s">
        <v>21</v>
      </c>
      <c r="W2088">
        <v>0</v>
      </c>
      <c r="X2088" t="s">
        <v>25</v>
      </c>
      <c r="Y2088" t="s">
        <v>32</v>
      </c>
      <c r="Z2088" t="s">
        <v>33</v>
      </c>
      <c r="AA2088">
        <v>29</v>
      </c>
      <c r="AB2088">
        <v>236</v>
      </c>
    </row>
    <row r="2089" spans="1:28" x14ac:dyDescent="0.3">
      <c r="A2089" t="s">
        <v>4298</v>
      </c>
      <c r="B2089" t="s">
        <v>21</v>
      </c>
      <c r="C2089">
        <f>IF(Customers[[#This Row],[Churn Label]]="yes",1,0)</f>
        <v>0</v>
      </c>
      <c r="D2089">
        <v>11</v>
      </c>
      <c r="E2089">
        <v>95</v>
      </c>
      <c r="F2089">
        <v>168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8</v>
      </c>
      <c r="N2089" t="s">
        <v>25</v>
      </c>
      <c r="O2089">
        <v>0</v>
      </c>
      <c r="P2089" t="s">
        <v>71</v>
      </c>
      <c r="Q2089" t="s">
        <v>4299</v>
      </c>
      <c r="R2089" t="s">
        <v>26</v>
      </c>
      <c r="S2089">
        <v>35</v>
      </c>
      <c r="T2089" t="s">
        <v>21</v>
      </c>
      <c r="U2089" t="s">
        <v>21</v>
      </c>
      <c r="V2089" t="s">
        <v>21</v>
      </c>
      <c r="W2089">
        <v>0</v>
      </c>
      <c r="X2089" t="s">
        <v>21</v>
      </c>
      <c r="Y2089" t="s">
        <v>32</v>
      </c>
      <c r="Z2089" t="s">
        <v>38</v>
      </c>
      <c r="AA2089">
        <v>51</v>
      </c>
      <c r="AB2089">
        <v>574</v>
      </c>
    </row>
    <row r="2090" spans="1:28" x14ac:dyDescent="0.3">
      <c r="A2090" t="s">
        <v>4300</v>
      </c>
      <c r="B2090" t="s">
        <v>21</v>
      </c>
      <c r="C2090">
        <f>IF(Customers[[#This Row],[Churn Label]]="yes",1,0)</f>
        <v>0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23</v>
      </c>
      <c r="N2090" t="s">
        <v>25</v>
      </c>
      <c r="O2090">
        <v>0</v>
      </c>
      <c r="P2090" t="s">
        <v>62</v>
      </c>
      <c r="Q2090" t="s">
        <v>4301</v>
      </c>
      <c r="R2090" t="s">
        <v>26</v>
      </c>
      <c r="S2090">
        <v>29</v>
      </c>
      <c r="T2090" t="s">
        <v>25</v>
      </c>
      <c r="U2090" t="s">
        <v>21</v>
      </c>
      <c r="V2090" t="s">
        <v>21</v>
      </c>
      <c r="W2090">
        <v>0</v>
      </c>
      <c r="X2090" t="s">
        <v>25</v>
      </c>
      <c r="Y2090" t="s">
        <v>98</v>
      </c>
      <c r="Z2090" t="s">
        <v>38</v>
      </c>
      <c r="AA2090">
        <v>53</v>
      </c>
      <c r="AB2090">
        <v>2385</v>
      </c>
    </row>
    <row r="2091" spans="1:28" x14ac:dyDescent="0.3">
      <c r="A2091" t="s">
        <v>4302</v>
      </c>
      <c r="B2091" t="s">
        <v>21</v>
      </c>
      <c r="C2091">
        <f>IF(Customers[[#This Row],[Churn Label]]="yes",1,0)</f>
        <v>0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t="s">
        <v>25</v>
      </c>
      <c r="J2091" t="s">
        <v>88</v>
      </c>
      <c r="K2091">
        <v>0</v>
      </c>
      <c r="L2091">
        <v>0</v>
      </c>
      <c r="M2091">
        <v>3</v>
      </c>
      <c r="N2091" t="s">
        <v>25</v>
      </c>
      <c r="O2091">
        <v>0</v>
      </c>
      <c r="P2091" t="s">
        <v>69</v>
      </c>
      <c r="Q2091" t="s">
        <v>4303</v>
      </c>
      <c r="R2091" t="s">
        <v>26</v>
      </c>
      <c r="S2091">
        <v>51</v>
      </c>
      <c r="T2091" t="s">
        <v>21</v>
      </c>
      <c r="U2091" t="s">
        <v>21</v>
      </c>
      <c r="V2091" t="s">
        <v>21</v>
      </c>
      <c r="W2091">
        <v>0</v>
      </c>
      <c r="X2091" t="s">
        <v>21</v>
      </c>
      <c r="Y2091" t="s">
        <v>32</v>
      </c>
      <c r="Z2091" t="s">
        <v>38</v>
      </c>
      <c r="AA2091">
        <v>65</v>
      </c>
      <c r="AB2091">
        <v>2729</v>
      </c>
    </row>
    <row r="2092" spans="1:28" x14ac:dyDescent="0.3">
      <c r="A2092" t="s">
        <v>4304</v>
      </c>
      <c r="B2092" t="s">
        <v>21</v>
      </c>
      <c r="C2092">
        <f>IF(Customers[[#This Row],[Churn Label]]="yes",1,0)</f>
        <v>0</v>
      </c>
      <c r="D2092">
        <v>1</v>
      </c>
      <c r="E2092">
        <v>3</v>
      </c>
      <c r="F2092">
        <v>9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27</v>
      </c>
      <c r="Q2092" t="s">
        <v>4305</v>
      </c>
      <c r="R2092" t="s">
        <v>26</v>
      </c>
      <c r="S2092">
        <v>59</v>
      </c>
      <c r="T2092" t="s">
        <v>21</v>
      </c>
      <c r="U2092" t="s">
        <v>21</v>
      </c>
      <c r="V2092" t="s">
        <v>21</v>
      </c>
      <c r="W2092">
        <v>0</v>
      </c>
      <c r="X2092" t="s">
        <v>21</v>
      </c>
      <c r="Y2092" t="s">
        <v>32</v>
      </c>
      <c r="Z2092" t="s">
        <v>33</v>
      </c>
      <c r="AA2092">
        <v>13</v>
      </c>
      <c r="AB2092">
        <v>13</v>
      </c>
    </row>
    <row r="2093" spans="1:28" x14ac:dyDescent="0.3">
      <c r="A2093" t="s">
        <v>4306</v>
      </c>
      <c r="B2093" t="s">
        <v>21</v>
      </c>
      <c r="C2093">
        <f>IF(Customers[[#This Row],[Churn Label]]="yes",1,0)</f>
        <v>0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t="s">
        <v>21</v>
      </c>
      <c r="J2093" t="s">
        <v>22</v>
      </c>
      <c r="K2093">
        <v>0</v>
      </c>
      <c r="L2093">
        <v>0</v>
      </c>
      <c r="M2093">
        <v>7</v>
      </c>
      <c r="N2093" t="s">
        <v>25</v>
      </c>
      <c r="O2093">
        <v>0</v>
      </c>
      <c r="P2093" t="s">
        <v>69</v>
      </c>
      <c r="Q2093" t="s">
        <v>4307</v>
      </c>
      <c r="R2093" t="s">
        <v>26</v>
      </c>
      <c r="S2093">
        <v>42</v>
      </c>
      <c r="T2093" t="s">
        <v>21</v>
      </c>
      <c r="U2093" t="s">
        <v>21</v>
      </c>
      <c r="V2093" t="s">
        <v>21</v>
      </c>
      <c r="W2093">
        <v>0</v>
      </c>
      <c r="X2093" t="s">
        <v>21</v>
      </c>
      <c r="Y2093" t="s">
        <v>32</v>
      </c>
      <c r="Z2093" t="s">
        <v>38</v>
      </c>
      <c r="AA2093">
        <v>34</v>
      </c>
      <c r="AB2093">
        <v>336</v>
      </c>
    </row>
    <row r="2094" spans="1:28" x14ac:dyDescent="0.3">
      <c r="A2094" t="s">
        <v>4308</v>
      </c>
      <c r="B2094" t="s">
        <v>21</v>
      </c>
      <c r="C2094">
        <f>IF(Customers[[#This Row],[Churn Label]]="yes",1,0)</f>
        <v>0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12</v>
      </c>
      <c r="N2094" t="s">
        <v>25</v>
      </c>
      <c r="O2094">
        <v>0</v>
      </c>
      <c r="P2094" t="s">
        <v>85</v>
      </c>
      <c r="Q2094" t="s">
        <v>4309</v>
      </c>
      <c r="R2094" t="s">
        <v>24</v>
      </c>
      <c r="S2094">
        <v>76</v>
      </c>
      <c r="T2094" t="s">
        <v>21</v>
      </c>
      <c r="U2094" t="s">
        <v>25</v>
      </c>
      <c r="V2094" t="s">
        <v>21</v>
      </c>
      <c r="W2094">
        <v>0</v>
      </c>
      <c r="X2094" t="s">
        <v>21</v>
      </c>
      <c r="Y2094" t="s">
        <v>53</v>
      </c>
      <c r="Z2094" t="s">
        <v>38</v>
      </c>
      <c r="AA2094">
        <v>27</v>
      </c>
      <c r="AB2094">
        <v>491</v>
      </c>
    </row>
    <row r="2095" spans="1:28" x14ac:dyDescent="0.3">
      <c r="A2095" t="s">
        <v>4310</v>
      </c>
      <c r="B2095" t="s">
        <v>21</v>
      </c>
      <c r="C2095">
        <f>IF(Customers[[#This Row],[Churn Label]]="yes",1,0)</f>
        <v>0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80</v>
      </c>
      <c r="Q2095" t="s">
        <v>4311</v>
      </c>
      <c r="R2095" t="s">
        <v>26</v>
      </c>
      <c r="S2095">
        <v>26</v>
      </c>
      <c r="T2095" t="s">
        <v>25</v>
      </c>
      <c r="U2095" t="s">
        <v>21</v>
      </c>
      <c r="V2095" t="s">
        <v>21</v>
      </c>
      <c r="W2095">
        <v>0</v>
      </c>
      <c r="X2095" t="s">
        <v>21</v>
      </c>
      <c r="Y2095" t="s">
        <v>98</v>
      </c>
      <c r="Z2095" t="s">
        <v>33</v>
      </c>
      <c r="AA2095">
        <v>9</v>
      </c>
      <c r="AB2095">
        <v>440</v>
      </c>
    </row>
    <row r="2096" spans="1:28" x14ac:dyDescent="0.3">
      <c r="A2096" t="s">
        <v>4312</v>
      </c>
      <c r="B2096" t="s">
        <v>21</v>
      </c>
      <c r="C2096">
        <f>IF(Customers[[#This Row],[Churn Label]]="yes",1,0)</f>
        <v>0</v>
      </c>
      <c r="D2096">
        <v>2</v>
      </c>
      <c r="E2096">
        <v>3</v>
      </c>
      <c r="F2096">
        <v>6.4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6</v>
      </c>
      <c r="N2096" t="s">
        <v>25</v>
      </c>
      <c r="O2096">
        <v>0</v>
      </c>
      <c r="P2096" t="s">
        <v>29</v>
      </c>
      <c r="Q2096" t="s">
        <v>4313</v>
      </c>
      <c r="R2096" t="s">
        <v>26</v>
      </c>
      <c r="S2096">
        <v>35</v>
      </c>
      <c r="T2096" t="s">
        <v>21</v>
      </c>
      <c r="U2096" t="s">
        <v>21</v>
      </c>
      <c r="V2096" t="s">
        <v>21</v>
      </c>
      <c r="W2096">
        <v>0</v>
      </c>
      <c r="X2096" t="s">
        <v>21</v>
      </c>
      <c r="Y2096" t="s">
        <v>32</v>
      </c>
      <c r="Z2096" t="s">
        <v>33</v>
      </c>
      <c r="AA2096">
        <v>34</v>
      </c>
      <c r="AB2096">
        <v>55</v>
      </c>
    </row>
    <row r="2097" spans="1:28" x14ac:dyDescent="0.3">
      <c r="A2097" t="s">
        <v>4314</v>
      </c>
      <c r="B2097" t="s">
        <v>21</v>
      </c>
      <c r="C2097">
        <f>IF(Customers[[#This Row],[Churn Label]]="yes",1,0)</f>
        <v>0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43</v>
      </c>
      <c r="Q2097" t="s">
        <v>4315</v>
      </c>
      <c r="R2097" t="s">
        <v>26</v>
      </c>
      <c r="S2097">
        <v>27</v>
      </c>
      <c r="T2097" t="s">
        <v>25</v>
      </c>
      <c r="U2097" t="s">
        <v>21</v>
      </c>
      <c r="V2097" t="s">
        <v>21</v>
      </c>
      <c r="W2097">
        <v>0</v>
      </c>
      <c r="X2097" t="s">
        <v>21</v>
      </c>
      <c r="Y2097" t="s">
        <v>98</v>
      </c>
      <c r="Z2097" t="s">
        <v>38</v>
      </c>
      <c r="AA2097">
        <v>12</v>
      </c>
      <c r="AB2097">
        <v>218</v>
      </c>
    </row>
    <row r="2098" spans="1:28" x14ac:dyDescent="0.3">
      <c r="A2098" t="s">
        <v>4316</v>
      </c>
      <c r="B2098" t="s">
        <v>21</v>
      </c>
      <c r="C2098">
        <f>IF(Customers[[#This Row],[Churn Label]]="yes",1,0)</f>
        <v>0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5</v>
      </c>
      <c r="N2098" t="s">
        <v>25</v>
      </c>
      <c r="O2098">
        <v>0</v>
      </c>
      <c r="P2098" t="s">
        <v>69</v>
      </c>
      <c r="Q2098" t="s">
        <v>4317</v>
      </c>
      <c r="R2098" t="s">
        <v>26</v>
      </c>
      <c r="S2098">
        <v>61</v>
      </c>
      <c r="T2098" t="s">
        <v>21</v>
      </c>
      <c r="U2098" t="s">
        <v>21</v>
      </c>
      <c r="V2098" t="s">
        <v>21</v>
      </c>
      <c r="W2098">
        <v>0</v>
      </c>
      <c r="X2098" t="s">
        <v>25</v>
      </c>
      <c r="Y2098" t="s">
        <v>53</v>
      </c>
      <c r="Z2098" t="s">
        <v>33</v>
      </c>
      <c r="AA2098">
        <v>33</v>
      </c>
      <c r="AB2098">
        <v>2326</v>
      </c>
    </row>
    <row r="2099" spans="1:28" x14ac:dyDescent="0.3">
      <c r="A2099" t="s">
        <v>4318</v>
      </c>
      <c r="B2099" t="s">
        <v>21</v>
      </c>
      <c r="C2099">
        <f>IF(Customers[[#This Row],[Churn Label]]="yes",1,0)</f>
        <v>0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1</v>
      </c>
      <c r="M2099">
        <v>0</v>
      </c>
      <c r="N2099" t="s">
        <v>21</v>
      </c>
      <c r="O2099">
        <v>0</v>
      </c>
      <c r="P2099" t="s">
        <v>93</v>
      </c>
      <c r="Q2099" t="s">
        <v>4319</v>
      </c>
      <c r="R2099" t="s">
        <v>24</v>
      </c>
      <c r="S2099">
        <v>28</v>
      </c>
      <c r="T2099" t="s">
        <v>25</v>
      </c>
      <c r="U2099" t="s">
        <v>21</v>
      </c>
      <c r="V2099" t="s">
        <v>21</v>
      </c>
      <c r="W2099">
        <v>0</v>
      </c>
      <c r="X2099" t="s">
        <v>21</v>
      </c>
      <c r="Y2099" t="s">
        <v>53</v>
      </c>
      <c r="Z2099" t="s">
        <v>33</v>
      </c>
      <c r="AA2099">
        <v>12</v>
      </c>
      <c r="AB2099">
        <v>623</v>
      </c>
    </row>
    <row r="2100" spans="1:28" x14ac:dyDescent="0.3">
      <c r="A2100" t="s">
        <v>4320</v>
      </c>
      <c r="B2100" t="s">
        <v>21</v>
      </c>
      <c r="C2100">
        <f>IF(Customers[[#This Row],[Churn Label]]="yes",1,0)</f>
        <v>0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2</v>
      </c>
      <c r="M2100">
        <v>2</v>
      </c>
      <c r="N2100" t="s">
        <v>25</v>
      </c>
      <c r="O2100">
        <v>0</v>
      </c>
      <c r="P2100" t="s">
        <v>80</v>
      </c>
      <c r="Q2100" t="s">
        <v>4321</v>
      </c>
      <c r="R2100" t="s">
        <v>24</v>
      </c>
      <c r="S2100">
        <v>55</v>
      </c>
      <c r="T2100" t="s">
        <v>21</v>
      </c>
      <c r="U2100" t="s">
        <v>21</v>
      </c>
      <c r="V2100" t="s">
        <v>21</v>
      </c>
      <c r="W2100">
        <v>0</v>
      </c>
      <c r="X2100" t="s">
        <v>21</v>
      </c>
      <c r="Y2100" t="s">
        <v>53</v>
      </c>
      <c r="Z2100" t="s">
        <v>33</v>
      </c>
      <c r="AA2100">
        <v>59</v>
      </c>
      <c r="AB2100">
        <v>3446</v>
      </c>
    </row>
    <row r="2101" spans="1:28" x14ac:dyDescent="0.3">
      <c r="A2101" t="s">
        <v>4322</v>
      </c>
      <c r="B2101" t="s">
        <v>21</v>
      </c>
      <c r="C2101">
        <f>IF(Customers[[#This Row],[Churn Label]]="yes",1,0)</f>
        <v>0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t="s">
        <v>25</v>
      </c>
      <c r="J2101" t="s">
        <v>88</v>
      </c>
      <c r="K2101">
        <v>0</v>
      </c>
      <c r="L2101">
        <v>1</v>
      </c>
      <c r="M2101">
        <v>5</v>
      </c>
      <c r="N2101" t="s">
        <v>25</v>
      </c>
      <c r="O2101">
        <v>0</v>
      </c>
      <c r="P2101" t="s">
        <v>51</v>
      </c>
      <c r="Q2101" t="s">
        <v>4323</v>
      </c>
      <c r="R2101" t="s">
        <v>26</v>
      </c>
      <c r="S2101">
        <v>43</v>
      </c>
      <c r="T2101" t="s">
        <v>21</v>
      </c>
      <c r="U2101" t="s">
        <v>21</v>
      </c>
      <c r="V2101" t="s">
        <v>21</v>
      </c>
      <c r="W2101">
        <v>0</v>
      </c>
      <c r="X2101" t="s">
        <v>21</v>
      </c>
      <c r="Y2101" t="s">
        <v>98</v>
      </c>
      <c r="Z2101" t="s">
        <v>38</v>
      </c>
      <c r="AA2101">
        <v>11</v>
      </c>
      <c r="AB2101">
        <v>552</v>
      </c>
    </row>
    <row r="2102" spans="1:28" x14ac:dyDescent="0.3">
      <c r="A2102" t="s">
        <v>4324</v>
      </c>
      <c r="B2102" t="s">
        <v>21</v>
      </c>
      <c r="C2102">
        <f>IF(Customers[[#This Row],[Churn Label]]="yes",1,0)</f>
        <v>0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2</v>
      </c>
      <c r="M2102">
        <v>7</v>
      </c>
      <c r="N2102" t="s">
        <v>21</v>
      </c>
      <c r="O2102">
        <v>13</v>
      </c>
      <c r="P2102" t="s">
        <v>45</v>
      </c>
      <c r="Q2102" t="s">
        <v>4325</v>
      </c>
      <c r="R2102" t="s">
        <v>26</v>
      </c>
      <c r="S2102">
        <v>74</v>
      </c>
      <c r="T2102" t="s">
        <v>21</v>
      </c>
      <c r="U2102" t="s">
        <v>25</v>
      </c>
      <c r="V2102" t="s">
        <v>21</v>
      </c>
      <c r="W2102">
        <v>0</v>
      </c>
      <c r="X2102" t="s">
        <v>25</v>
      </c>
      <c r="Y2102" t="s">
        <v>53</v>
      </c>
      <c r="Z2102" t="s">
        <v>33</v>
      </c>
      <c r="AA2102">
        <v>53</v>
      </c>
      <c r="AB2102">
        <v>3799</v>
      </c>
    </row>
    <row r="2103" spans="1:28" x14ac:dyDescent="0.3">
      <c r="A2103" t="s">
        <v>4326</v>
      </c>
      <c r="B2103" t="s">
        <v>21</v>
      </c>
      <c r="C2103">
        <f>IF(Customers[[#This Row],[Churn Label]]="yes",1,0)</f>
        <v>0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2</v>
      </c>
      <c r="M2103">
        <v>21</v>
      </c>
      <c r="N2103" t="s">
        <v>25</v>
      </c>
      <c r="O2103">
        <v>0</v>
      </c>
      <c r="P2103" t="s">
        <v>45</v>
      </c>
      <c r="Q2103" t="s">
        <v>4327</v>
      </c>
      <c r="R2103" t="s">
        <v>26</v>
      </c>
      <c r="S2103">
        <v>26</v>
      </c>
      <c r="T2103" t="s">
        <v>25</v>
      </c>
      <c r="U2103" t="s">
        <v>21</v>
      </c>
      <c r="V2103" t="s">
        <v>21</v>
      </c>
      <c r="W2103">
        <v>0</v>
      </c>
      <c r="X2103" t="s">
        <v>25</v>
      </c>
      <c r="Y2103" t="s">
        <v>53</v>
      </c>
      <c r="Z2103" t="s">
        <v>38</v>
      </c>
      <c r="AA2103">
        <v>28</v>
      </c>
      <c r="AB2103">
        <v>2052</v>
      </c>
    </row>
    <row r="2104" spans="1:28" x14ac:dyDescent="0.3">
      <c r="A2104" t="s">
        <v>4328</v>
      </c>
      <c r="B2104" t="s">
        <v>21</v>
      </c>
      <c r="C2104">
        <f>IF(Customers[[#This Row],[Churn Label]]="yes",1,0)</f>
        <v>0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t="s">
        <v>25</v>
      </c>
      <c r="J2104" t="s">
        <v>88</v>
      </c>
      <c r="K2104">
        <v>0</v>
      </c>
      <c r="L2104">
        <v>2</v>
      </c>
      <c r="M2104">
        <v>2</v>
      </c>
      <c r="N2104" t="s">
        <v>25</v>
      </c>
      <c r="O2104">
        <v>0</v>
      </c>
      <c r="P2104" t="s">
        <v>27</v>
      </c>
      <c r="Q2104" t="s">
        <v>4329</v>
      </c>
      <c r="R2104" t="s">
        <v>26</v>
      </c>
      <c r="S2104">
        <v>32</v>
      </c>
      <c r="T2104" t="s">
        <v>21</v>
      </c>
      <c r="U2104" t="s">
        <v>21</v>
      </c>
      <c r="V2104" t="s">
        <v>21</v>
      </c>
      <c r="W2104">
        <v>0</v>
      </c>
      <c r="X2104" t="s">
        <v>21</v>
      </c>
      <c r="Y2104" t="s">
        <v>32</v>
      </c>
      <c r="Z2104" t="s">
        <v>33</v>
      </c>
      <c r="AA2104">
        <v>29</v>
      </c>
      <c r="AB2104">
        <v>127</v>
      </c>
    </row>
    <row r="2105" spans="1:28" x14ac:dyDescent="0.3">
      <c r="A2105" t="s">
        <v>4330</v>
      </c>
      <c r="B2105" t="s">
        <v>21</v>
      </c>
      <c r="C2105">
        <f>IF(Customers[[#This Row],[Churn Label]]="yes",1,0)</f>
        <v>0</v>
      </c>
      <c r="D2105">
        <v>2</v>
      </c>
      <c r="E2105">
        <v>3</v>
      </c>
      <c r="F2105">
        <v>8.5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1</v>
      </c>
      <c r="M2105">
        <v>0</v>
      </c>
      <c r="N2105" t="s">
        <v>21</v>
      </c>
      <c r="O2105">
        <v>0</v>
      </c>
      <c r="P2105" t="s">
        <v>52</v>
      </c>
      <c r="Q2105" t="s">
        <v>4331</v>
      </c>
      <c r="R2105" t="s">
        <v>24</v>
      </c>
      <c r="S2105">
        <v>25</v>
      </c>
      <c r="T2105" t="s">
        <v>25</v>
      </c>
      <c r="U2105" t="s">
        <v>21</v>
      </c>
      <c r="V2105" t="s">
        <v>21</v>
      </c>
      <c r="W2105">
        <v>0</v>
      </c>
      <c r="X2105" t="s">
        <v>21</v>
      </c>
      <c r="Y2105" t="s">
        <v>98</v>
      </c>
      <c r="Z2105" t="s">
        <v>33</v>
      </c>
      <c r="AA2105">
        <v>9</v>
      </c>
      <c r="AB2105">
        <v>16</v>
      </c>
    </row>
    <row r="2106" spans="1:28" x14ac:dyDescent="0.3">
      <c r="A2106" t="s">
        <v>4332</v>
      </c>
      <c r="B2106" t="s">
        <v>21</v>
      </c>
      <c r="C2106">
        <f>IF(Customers[[#This Row],[Churn Label]]="yes",1,0)</f>
        <v>0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t="s">
        <v>25</v>
      </c>
      <c r="J2106" t="s">
        <v>88</v>
      </c>
      <c r="K2106">
        <v>0</v>
      </c>
      <c r="L2106">
        <v>2</v>
      </c>
      <c r="M2106">
        <v>0</v>
      </c>
      <c r="N2106" t="s">
        <v>21</v>
      </c>
      <c r="O2106">
        <v>0</v>
      </c>
      <c r="P2106" t="s">
        <v>37</v>
      </c>
      <c r="Q2106" t="s">
        <v>4333</v>
      </c>
      <c r="R2106" t="s">
        <v>24</v>
      </c>
      <c r="S2106">
        <v>29</v>
      </c>
      <c r="T2106" t="s">
        <v>25</v>
      </c>
      <c r="U2106" t="s">
        <v>21</v>
      </c>
      <c r="V2106" t="s">
        <v>21</v>
      </c>
      <c r="W2106">
        <v>0</v>
      </c>
      <c r="X2106" t="s">
        <v>21</v>
      </c>
      <c r="Y2106" t="s">
        <v>53</v>
      </c>
      <c r="Z2106" t="s">
        <v>38</v>
      </c>
      <c r="AA2106">
        <v>12</v>
      </c>
      <c r="AB2106">
        <v>831</v>
      </c>
    </row>
    <row r="2107" spans="1:28" x14ac:dyDescent="0.3">
      <c r="A2107" t="s">
        <v>4334</v>
      </c>
      <c r="B2107" t="s">
        <v>21</v>
      </c>
      <c r="C2107">
        <f>IF(Customers[[#This Row],[Churn Label]]="yes",1,0)</f>
        <v>0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2</v>
      </c>
      <c r="M2107">
        <v>1</v>
      </c>
      <c r="N2107" t="s">
        <v>25</v>
      </c>
      <c r="O2107">
        <v>0</v>
      </c>
      <c r="P2107" t="s">
        <v>85</v>
      </c>
      <c r="Q2107" t="s">
        <v>4335</v>
      </c>
      <c r="R2107" t="s">
        <v>24</v>
      </c>
      <c r="S2107">
        <v>38</v>
      </c>
      <c r="T2107" t="s">
        <v>21</v>
      </c>
      <c r="U2107" t="s">
        <v>21</v>
      </c>
      <c r="V2107" t="s">
        <v>21</v>
      </c>
      <c r="W2107">
        <v>0</v>
      </c>
      <c r="X2107" t="s">
        <v>21</v>
      </c>
      <c r="Y2107" t="s">
        <v>98</v>
      </c>
      <c r="Z2107" t="s">
        <v>33</v>
      </c>
      <c r="AA2107">
        <v>32</v>
      </c>
      <c r="AB2107">
        <v>1613</v>
      </c>
    </row>
    <row r="2108" spans="1:28" x14ac:dyDescent="0.3">
      <c r="A2108" t="s">
        <v>4336</v>
      </c>
      <c r="B2108" t="s">
        <v>21</v>
      </c>
      <c r="C2108">
        <f>IF(Customers[[#This Row],[Churn Label]]="yes",1,0)</f>
        <v>0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2</v>
      </c>
      <c r="M2108">
        <v>13</v>
      </c>
      <c r="N2108" t="s">
        <v>25</v>
      </c>
      <c r="O2108">
        <v>0</v>
      </c>
      <c r="P2108" t="s">
        <v>77</v>
      </c>
      <c r="Q2108" t="s">
        <v>4337</v>
      </c>
      <c r="R2108" t="s">
        <v>26</v>
      </c>
      <c r="S2108">
        <v>21</v>
      </c>
      <c r="T2108" t="s">
        <v>25</v>
      </c>
      <c r="U2108" t="s">
        <v>21</v>
      </c>
      <c r="V2108" t="s">
        <v>21</v>
      </c>
      <c r="W2108">
        <v>0</v>
      </c>
      <c r="X2108" t="s">
        <v>25</v>
      </c>
      <c r="Y2108" t="s">
        <v>32</v>
      </c>
      <c r="Z2108" t="s">
        <v>38</v>
      </c>
      <c r="AA2108">
        <v>46</v>
      </c>
      <c r="AB2108">
        <v>512</v>
      </c>
    </row>
    <row r="2109" spans="1:28" x14ac:dyDescent="0.3">
      <c r="A2109" t="s">
        <v>4338</v>
      </c>
      <c r="B2109" t="s">
        <v>21</v>
      </c>
      <c r="C2109">
        <f>IF(Customers[[#This Row],[Churn Label]]="yes",1,0)</f>
        <v>0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t="s">
        <v>25</v>
      </c>
      <c r="J2109" t="s">
        <v>88</v>
      </c>
      <c r="K2109">
        <v>0</v>
      </c>
      <c r="L2109">
        <v>0</v>
      </c>
      <c r="M2109">
        <v>26</v>
      </c>
      <c r="N2109" t="s">
        <v>25</v>
      </c>
      <c r="O2109">
        <v>0</v>
      </c>
      <c r="P2109" t="s">
        <v>55</v>
      </c>
      <c r="Q2109" t="s">
        <v>4339</v>
      </c>
      <c r="R2109" t="s">
        <v>24</v>
      </c>
      <c r="S2109">
        <v>27</v>
      </c>
      <c r="T2109" t="s">
        <v>25</v>
      </c>
      <c r="U2109" t="s">
        <v>21</v>
      </c>
      <c r="V2109" t="s">
        <v>21</v>
      </c>
      <c r="W2109">
        <v>0</v>
      </c>
      <c r="X2109" t="s">
        <v>25</v>
      </c>
      <c r="Y2109" t="s">
        <v>98</v>
      </c>
      <c r="Z2109" t="s">
        <v>38</v>
      </c>
      <c r="AA2109">
        <v>30</v>
      </c>
      <c r="AB2109">
        <v>1927</v>
      </c>
    </row>
    <row r="2110" spans="1:28" x14ac:dyDescent="0.3">
      <c r="A2110" t="s">
        <v>4340</v>
      </c>
      <c r="B2110" t="s">
        <v>21</v>
      </c>
      <c r="C2110">
        <f>IF(Customers[[#This Row],[Churn Label]]="yes",1,0)</f>
        <v>0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1</v>
      </c>
      <c r="M2110">
        <v>1</v>
      </c>
      <c r="N2110" t="s">
        <v>25</v>
      </c>
      <c r="O2110">
        <v>0</v>
      </c>
      <c r="P2110" t="s">
        <v>23</v>
      </c>
      <c r="Q2110" t="s">
        <v>4341</v>
      </c>
      <c r="R2110" t="s">
        <v>24</v>
      </c>
      <c r="S2110">
        <v>64</v>
      </c>
      <c r="T2110" t="s">
        <v>21</v>
      </c>
      <c r="U2110" t="s">
        <v>21</v>
      </c>
      <c r="V2110" t="s">
        <v>21</v>
      </c>
      <c r="W2110">
        <v>0</v>
      </c>
      <c r="X2110" t="s">
        <v>25</v>
      </c>
      <c r="Y2110" t="s">
        <v>32</v>
      </c>
      <c r="Z2110" t="s">
        <v>38</v>
      </c>
      <c r="AA2110">
        <v>67</v>
      </c>
      <c r="AB2110">
        <v>1730</v>
      </c>
    </row>
    <row r="2111" spans="1:28" x14ac:dyDescent="0.3">
      <c r="A2111" t="s">
        <v>4342</v>
      </c>
      <c r="B2111" t="s">
        <v>21</v>
      </c>
      <c r="C2111">
        <f>IF(Customers[[#This Row],[Churn Label]]="yes",1,0)</f>
        <v>0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94</v>
      </c>
      <c r="Q2111" t="s">
        <v>4343</v>
      </c>
      <c r="R2111" t="s">
        <v>26</v>
      </c>
      <c r="S2111">
        <v>81</v>
      </c>
      <c r="T2111" t="s">
        <v>21</v>
      </c>
      <c r="U2111" t="s">
        <v>25</v>
      </c>
      <c r="V2111" t="s">
        <v>21</v>
      </c>
      <c r="W2111">
        <v>0</v>
      </c>
      <c r="X2111" t="s">
        <v>21</v>
      </c>
      <c r="Y2111" t="s">
        <v>53</v>
      </c>
      <c r="Z2111" t="s">
        <v>33</v>
      </c>
      <c r="AA2111">
        <v>14</v>
      </c>
      <c r="AB2111">
        <v>942</v>
      </c>
    </row>
    <row r="2112" spans="1:28" x14ac:dyDescent="0.3">
      <c r="A2112" t="s">
        <v>4344</v>
      </c>
      <c r="B2112" t="s">
        <v>21</v>
      </c>
      <c r="C2112">
        <f>IF(Customers[[#This Row],[Churn Label]]="yes",1,0)</f>
        <v>0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2</v>
      </c>
      <c r="M2112">
        <v>13</v>
      </c>
      <c r="N2112" t="s">
        <v>25</v>
      </c>
      <c r="O2112">
        <v>0</v>
      </c>
      <c r="P2112" t="s">
        <v>59</v>
      </c>
      <c r="Q2112" t="s">
        <v>4345</v>
      </c>
      <c r="R2112" t="s">
        <v>24</v>
      </c>
      <c r="S2112">
        <v>21</v>
      </c>
      <c r="T2112" t="s">
        <v>25</v>
      </c>
      <c r="U2112" t="s">
        <v>21</v>
      </c>
      <c r="V2112" t="s">
        <v>21</v>
      </c>
      <c r="W2112">
        <v>0</v>
      </c>
      <c r="X2112" t="s">
        <v>21</v>
      </c>
      <c r="Y2112" t="s">
        <v>32</v>
      </c>
      <c r="Z2112" t="s">
        <v>33</v>
      </c>
      <c r="AA2112">
        <v>38</v>
      </c>
      <c r="AB2112">
        <v>990</v>
      </c>
    </row>
    <row r="2113" spans="1:28" x14ac:dyDescent="0.3">
      <c r="A2113" t="s">
        <v>4346</v>
      </c>
      <c r="B2113" t="s">
        <v>21</v>
      </c>
      <c r="C2113">
        <f>IF(Customers[[#This Row],[Churn Label]]="yes",1,0)</f>
        <v>0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t="s">
        <v>25</v>
      </c>
      <c r="J2113" t="s">
        <v>88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27</v>
      </c>
      <c r="Q2113" t="s">
        <v>4347</v>
      </c>
      <c r="R2113" t="s">
        <v>26</v>
      </c>
      <c r="S2113">
        <v>49</v>
      </c>
      <c r="T2113" t="s">
        <v>21</v>
      </c>
      <c r="U2113" t="s">
        <v>21</v>
      </c>
      <c r="V2113" t="s">
        <v>21</v>
      </c>
      <c r="W2113">
        <v>0</v>
      </c>
      <c r="X2113" t="s">
        <v>21</v>
      </c>
      <c r="Y2113" t="s">
        <v>32</v>
      </c>
      <c r="Z2113" t="s">
        <v>33</v>
      </c>
      <c r="AA2113">
        <v>7</v>
      </c>
      <c r="AB2113">
        <v>68</v>
      </c>
    </row>
    <row r="2114" spans="1:28" x14ac:dyDescent="0.3">
      <c r="A2114" t="s">
        <v>4348</v>
      </c>
      <c r="B2114" t="s">
        <v>21</v>
      </c>
      <c r="C2114">
        <f>IF(Customers[[#This Row],[Churn Label]]="yes",1,0)</f>
        <v>0</v>
      </c>
      <c r="D2114">
        <v>2</v>
      </c>
      <c r="E2114">
        <v>11</v>
      </c>
      <c r="F2114">
        <v>21.1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2</v>
      </c>
      <c r="M2114">
        <v>2</v>
      </c>
      <c r="N2114" t="s">
        <v>25</v>
      </c>
      <c r="O2114">
        <v>0</v>
      </c>
      <c r="P2114" t="s">
        <v>43</v>
      </c>
      <c r="Q2114" t="s">
        <v>4349</v>
      </c>
      <c r="R2114" t="s">
        <v>24</v>
      </c>
      <c r="S2114">
        <v>47</v>
      </c>
      <c r="T2114" t="s">
        <v>21</v>
      </c>
      <c r="U2114" t="s">
        <v>21</v>
      </c>
      <c r="V2114" t="s">
        <v>21</v>
      </c>
      <c r="W2114">
        <v>0</v>
      </c>
      <c r="X2114" t="s">
        <v>21</v>
      </c>
      <c r="Y2114" t="s">
        <v>32</v>
      </c>
      <c r="Z2114" t="s">
        <v>33</v>
      </c>
      <c r="AA2114">
        <v>19</v>
      </c>
      <c r="AB2114">
        <v>41</v>
      </c>
    </row>
    <row r="2115" spans="1:28" x14ac:dyDescent="0.3">
      <c r="A2115" t="s">
        <v>4350</v>
      </c>
      <c r="B2115" t="s">
        <v>21</v>
      </c>
      <c r="C2115">
        <f>IF(Customers[[#This Row],[Churn Label]]="yes",1,0)</f>
        <v>0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2</v>
      </c>
      <c r="M2115">
        <v>3</v>
      </c>
      <c r="N2115" t="s">
        <v>25</v>
      </c>
      <c r="O2115">
        <v>0</v>
      </c>
      <c r="P2115" t="s">
        <v>72</v>
      </c>
      <c r="Q2115" t="s">
        <v>4351</v>
      </c>
      <c r="R2115" t="s">
        <v>26</v>
      </c>
      <c r="S2115">
        <v>32</v>
      </c>
      <c r="T2115" t="s">
        <v>21</v>
      </c>
      <c r="U2115" t="s">
        <v>21</v>
      </c>
      <c r="V2115" t="s">
        <v>21</v>
      </c>
      <c r="W2115">
        <v>0</v>
      </c>
      <c r="X2115" t="s">
        <v>25</v>
      </c>
      <c r="Y2115" t="s">
        <v>53</v>
      </c>
      <c r="Z2115" t="s">
        <v>33</v>
      </c>
      <c r="AA2115">
        <v>55</v>
      </c>
      <c r="AB2115">
        <v>2696</v>
      </c>
    </row>
    <row r="2116" spans="1:28" x14ac:dyDescent="0.3">
      <c r="A2116" t="s">
        <v>4352</v>
      </c>
      <c r="B2116" t="s">
        <v>21</v>
      </c>
      <c r="C2116">
        <f>IF(Customers[[#This Row],[Churn Label]]="yes",1,0)</f>
        <v>0</v>
      </c>
      <c r="D2116">
        <v>1</v>
      </c>
      <c r="E2116">
        <v>4</v>
      </c>
      <c r="F2116">
        <v>7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2</v>
      </c>
      <c r="M2116">
        <v>0</v>
      </c>
      <c r="N2116" t="s">
        <v>21</v>
      </c>
      <c r="O2116">
        <v>0</v>
      </c>
      <c r="P2116" t="s">
        <v>84</v>
      </c>
      <c r="Q2116" t="s">
        <v>4353</v>
      </c>
      <c r="R2116" t="s">
        <v>26</v>
      </c>
      <c r="S2116">
        <v>39</v>
      </c>
      <c r="T2116" t="s">
        <v>21</v>
      </c>
      <c r="U2116" t="s">
        <v>21</v>
      </c>
      <c r="V2116" t="s">
        <v>21</v>
      </c>
      <c r="W2116">
        <v>0</v>
      </c>
      <c r="X2116" t="s">
        <v>21</v>
      </c>
      <c r="Y2116" t="s">
        <v>32</v>
      </c>
      <c r="Z2116" t="s">
        <v>38</v>
      </c>
      <c r="AA2116">
        <v>13</v>
      </c>
      <c r="AB2116">
        <v>13</v>
      </c>
    </row>
    <row r="2117" spans="1:28" x14ac:dyDescent="0.3">
      <c r="A2117" t="s">
        <v>4354</v>
      </c>
      <c r="B2117" t="s">
        <v>21</v>
      </c>
      <c r="C2117">
        <f>IF(Customers[[#This Row],[Churn Label]]="yes",1,0)</f>
        <v>0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t="s">
        <v>21</v>
      </c>
      <c r="J2117" t="s">
        <v>22</v>
      </c>
      <c r="K2117">
        <v>0</v>
      </c>
      <c r="L2117">
        <v>1</v>
      </c>
      <c r="M2117">
        <v>9</v>
      </c>
      <c r="N2117" t="s">
        <v>25</v>
      </c>
      <c r="O2117">
        <v>0</v>
      </c>
      <c r="P2117" t="s">
        <v>85</v>
      </c>
      <c r="Q2117" t="s">
        <v>4355</v>
      </c>
      <c r="R2117" t="s">
        <v>26</v>
      </c>
      <c r="S2117">
        <v>41</v>
      </c>
      <c r="T2117" t="s">
        <v>21</v>
      </c>
      <c r="U2117" t="s">
        <v>21</v>
      </c>
      <c r="V2117" t="s">
        <v>21</v>
      </c>
      <c r="W2117">
        <v>0</v>
      </c>
      <c r="X2117" t="s">
        <v>21</v>
      </c>
      <c r="Y2117" t="s">
        <v>32</v>
      </c>
      <c r="Z2117" t="s">
        <v>38</v>
      </c>
      <c r="AA2117">
        <v>39</v>
      </c>
      <c r="AB2117">
        <v>1750</v>
      </c>
    </row>
    <row r="2118" spans="1:28" x14ac:dyDescent="0.3">
      <c r="A2118" t="s">
        <v>4356</v>
      </c>
      <c r="B2118" t="s">
        <v>21</v>
      </c>
      <c r="C2118">
        <f>IF(Customers[[#This Row],[Churn Label]]="yes",1,0)</f>
        <v>0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3</v>
      </c>
      <c r="N2118" t="s">
        <v>25</v>
      </c>
      <c r="O2118">
        <v>0</v>
      </c>
      <c r="P2118" t="s">
        <v>76</v>
      </c>
      <c r="Q2118" t="s">
        <v>4357</v>
      </c>
      <c r="R2118" t="s">
        <v>24</v>
      </c>
      <c r="S2118">
        <v>60</v>
      </c>
      <c r="T2118" t="s">
        <v>21</v>
      </c>
      <c r="U2118" t="s">
        <v>21</v>
      </c>
      <c r="V2118" t="s">
        <v>21</v>
      </c>
      <c r="W2118">
        <v>0</v>
      </c>
      <c r="X2118" t="s">
        <v>21</v>
      </c>
      <c r="Y2118" t="s">
        <v>32</v>
      </c>
      <c r="Z2118" t="s">
        <v>38</v>
      </c>
      <c r="AA2118">
        <v>61</v>
      </c>
      <c r="AB2118">
        <v>3001</v>
      </c>
    </row>
    <row r="2119" spans="1:28" x14ac:dyDescent="0.3">
      <c r="A2119" t="s">
        <v>4358</v>
      </c>
      <c r="B2119" t="s">
        <v>21</v>
      </c>
      <c r="C2119">
        <f>IF(Customers[[#This Row],[Churn Label]]="yes",1,0)</f>
        <v>0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1</v>
      </c>
      <c r="M2119">
        <v>2</v>
      </c>
      <c r="N2119" t="s">
        <v>25</v>
      </c>
      <c r="O2119">
        <v>0</v>
      </c>
      <c r="P2119" t="s">
        <v>94</v>
      </c>
      <c r="Q2119" t="s">
        <v>4359</v>
      </c>
      <c r="R2119" t="s">
        <v>26</v>
      </c>
      <c r="S2119">
        <v>47</v>
      </c>
      <c r="T2119" t="s">
        <v>21</v>
      </c>
      <c r="U2119" t="s">
        <v>21</v>
      </c>
      <c r="V2119" t="s">
        <v>21</v>
      </c>
      <c r="W2119">
        <v>0</v>
      </c>
      <c r="X2119" t="s">
        <v>25</v>
      </c>
      <c r="Y2119" t="s">
        <v>32</v>
      </c>
      <c r="Z2119" t="s">
        <v>38</v>
      </c>
      <c r="AA2119">
        <v>60</v>
      </c>
      <c r="AB2119">
        <v>3725</v>
      </c>
    </row>
    <row r="2120" spans="1:28" x14ac:dyDescent="0.3">
      <c r="A2120" t="s">
        <v>4360</v>
      </c>
      <c r="B2120" t="s">
        <v>21</v>
      </c>
      <c r="C2120">
        <f>IF(Customers[[#This Row],[Churn Label]]="yes",1,0)</f>
        <v>0</v>
      </c>
      <c r="D2120">
        <v>5</v>
      </c>
      <c r="E2120">
        <v>34</v>
      </c>
      <c r="F2120">
        <v>63.4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1</v>
      </c>
      <c r="M2120">
        <v>0</v>
      </c>
      <c r="N2120" t="s">
        <v>21</v>
      </c>
      <c r="O2120">
        <v>0</v>
      </c>
      <c r="P2120" t="s">
        <v>44</v>
      </c>
      <c r="Q2120" t="s">
        <v>4361</v>
      </c>
      <c r="R2120" t="s">
        <v>26</v>
      </c>
      <c r="S2120">
        <v>43</v>
      </c>
      <c r="T2120" t="s">
        <v>21</v>
      </c>
      <c r="U2120" t="s">
        <v>21</v>
      </c>
      <c r="V2120" t="s">
        <v>21</v>
      </c>
      <c r="W2120">
        <v>0</v>
      </c>
      <c r="X2120" t="s">
        <v>21</v>
      </c>
      <c r="Y2120" t="s">
        <v>32</v>
      </c>
      <c r="Z2120" t="s">
        <v>38</v>
      </c>
      <c r="AA2120">
        <v>13</v>
      </c>
      <c r="AB2120">
        <v>60</v>
      </c>
    </row>
    <row r="2121" spans="1:28" x14ac:dyDescent="0.3">
      <c r="A2121" t="s">
        <v>4362</v>
      </c>
      <c r="B2121" t="s">
        <v>21</v>
      </c>
      <c r="C2121">
        <f>IF(Customers[[#This Row],[Churn Label]]="yes",1,0)</f>
        <v>0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2</v>
      </c>
      <c r="M2121">
        <v>6</v>
      </c>
      <c r="N2121" t="s">
        <v>25</v>
      </c>
      <c r="O2121">
        <v>0</v>
      </c>
      <c r="P2121" t="s">
        <v>72</v>
      </c>
      <c r="Q2121" t="s">
        <v>4363</v>
      </c>
      <c r="R2121" t="s">
        <v>26</v>
      </c>
      <c r="S2121">
        <v>32</v>
      </c>
      <c r="T2121" t="s">
        <v>21</v>
      </c>
      <c r="U2121" t="s">
        <v>21</v>
      </c>
      <c r="V2121" t="s">
        <v>21</v>
      </c>
      <c r="W2121">
        <v>0</v>
      </c>
      <c r="X2121" t="s">
        <v>25</v>
      </c>
      <c r="Y2121" t="s">
        <v>98</v>
      </c>
      <c r="Z2121" t="s">
        <v>38</v>
      </c>
      <c r="AA2121">
        <v>37</v>
      </c>
      <c r="AB2121">
        <v>1764</v>
      </c>
    </row>
    <row r="2122" spans="1:28" x14ac:dyDescent="0.3">
      <c r="A2122" t="s">
        <v>4364</v>
      </c>
      <c r="B2122" t="s">
        <v>21</v>
      </c>
      <c r="C2122">
        <f>IF(Customers[[#This Row],[Churn Label]]="yes",1,0)</f>
        <v>0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2</v>
      </c>
      <c r="M2122">
        <v>8</v>
      </c>
      <c r="N2122" t="s">
        <v>21</v>
      </c>
      <c r="O2122">
        <v>25</v>
      </c>
      <c r="P2122" t="s">
        <v>55</v>
      </c>
      <c r="Q2122" t="s">
        <v>4365</v>
      </c>
      <c r="R2122" t="s">
        <v>24</v>
      </c>
      <c r="S2122">
        <v>33</v>
      </c>
      <c r="T2122" t="s">
        <v>21</v>
      </c>
      <c r="U2122" t="s">
        <v>21</v>
      </c>
      <c r="V2122" t="s">
        <v>21</v>
      </c>
      <c r="W2122">
        <v>0</v>
      </c>
      <c r="X2122" t="s">
        <v>25</v>
      </c>
      <c r="Y2122" t="s">
        <v>98</v>
      </c>
      <c r="Z2122" t="s">
        <v>38</v>
      </c>
      <c r="AA2122">
        <v>62</v>
      </c>
      <c r="AB2122">
        <v>3331</v>
      </c>
    </row>
    <row r="2123" spans="1:28" x14ac:dyDescent="0.3">
      <c r="A2123" t="s">
        <v>4366</v>
      </c>
      <c r="B2123" t="s">
        <v>21</v>
      </c>
      <c r="C2123">
        <f>IF(Customers[[#This Row],[Churn Label]]="yes",1,0)</f>
        <v>0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25</v>
      </c>
      <c r="O2123">
        <v>0</v>
      </c>
      <c r="P2123" t="s">
        <v>70</v>
      </c>
      <c r="Q2123" t="s">
        <v>4367</v>
      </c>
      <c r="R2123" t="s">
        <v>26</v>
      </c>
      <c r="S2123">
        <v>62</v>
      </c>
      <c r="T2123" t="s">
        <v>21</v>
      </c>
      <c r="U2123" t="s">
        <v>21</v>
      </c>
      <c r="V2123" t="s">
        <v>21</v>
      </c>
      <c r="W2123">
        <v>0</v>
      </c>
      <c r="X2123" t="s">
        <v>25</v>
      </c>
      <c r="Y2123" t="s">
        <v>32</v>
      </c>
      <c r="Z2123" t="s">
        <v>38</v>
      </c>
      <c r="AA2123">
        <v>57</v>
      </c>
      <c r="AB2123">
        <v>969</v>
      </c>
    </row>
    <row r="2124" spans="1:28" x14ac:dyDescent="0.3">
      <c r="A2124" t="s">
        <v>4368</v>
      </c>
      <c r="B2124" t="s">
        <v>21</v>
      </c>
      <c r="C2124">
        <f>IF(Customers[[#This Row],[Churn Label]]="yes",1,0)</f>
        <v>0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2</v>
      </c>
      <c r="M2124">
        <v>19</v>
      </c>
      <c r="N2124" t="s">
        <v>21</v>
      </c>
      <c r="O2124">
        <v>46</v>
      </c>
      <c r="P2124" t="s">
        <v>50</v>
      </c>
      <c r="Q2124" t="s">
        <v>4369</v>
      </c>
      <c r="R2124" t="s">
        <v>24</v>
      </c>
      <c r="S2124">
        <v>23</v>
      </c>
      <c r="T2124" t="s">
        <v>25</v>
      </c>
      <c r="U2124" t="s">
        <v>21</v>
      </c>
      <c r="V2124" t="s">
        <v>21</v>
      </c>
      <c r="W2124">
        <v>0</v>
      </c>
      <c r="X2124" t="s">
        <v>25</v>
      </c>
      <c r="Y2124" t="s">
        <v>53</v>
      </c>
      <c r="Z2124" t="s">
        <v>33</v>
      </c>
      <c r="AA2124">
        <v>45</v>
      </c>
      <c r="AB2124">
        <v>1163</v>
      </c>
    </row>
    <row r="2125" spans="1:28" x14ac:dyDescent="0.3">
      <c r="A2125" t="s">
        <v>4370</v>
      </c>
      <c r="B2125" t="s">
        <v>21</v>
      </c>
      <c r="C2125">
        <f>IF(Customers[[#This Row],[Churn Label]]="yes",1,0)</f>
        <v>0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1</v>
      </c>
      <c r="M2125">
        <v>3</v>
      </c>
      <c r="N2125" t="s">
        <v>25</v>
      </c>
      <c r="O2125">
        <v>0</v>
      </c>
      <c r="P2125" t="s">
        <v>79</v>
      </c>
      <c r="Q2125" t="s">
        <v>4371</v>
      </c>
      <c r="R2125" t="s">
        <v>26</v>
      </c>
      <c r="S2125">
        <v>49</v>
      </c>
      <c r="T2125" t="s">
        <v>21</v>
      </c>
      <c r="U2125" t="s">
        <v>21</v>
      </c>
      <c r="V2125" t="s">
        <v>21</v>
      </c>
      <c r="W2125">
        <v>0</v>
      </c>
      <c r="X2125" t="s">
        <v>21</v>
      </c>
      <c r="Y2125" t="s">
        <v>98</v>
      </c>
      <c r="Z2125" t="s">
        <v>38</v>
      </c>
      <c r="AA2125">
        <v>63</v>
      </c>
      <c r="AB2125">
        <v>3132</v>
      </c>
    </row>
    <row r="2126" spans="1:28" x14ac:dyDescent="0.3">
      <c r="A2126" t="s">
        <v>4372</v>
      </c>
      <c r="B2126" t="s">
        <v>21</v>
      </c>
      <c r="C2126">
        <f>IF(Customers[[#This Row],[Churn Label]]="yes",1,0)</f>
        <v>0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3</v>
      </c>
      <c r="N2126" t="s">
        <v>25</v>
      </c>
      <c r="O2126">
        <v>0</v>
      </c>
      <c r="P2126" t="s">
        <v>80</v>
      </c>
      <c r="Q2126" t="s">
        <v>4373</v>
      </c>
      <c r="R2126" t="s">
        <v>24</v>
      </c>
      <c r="S2126">
        <v>56</v>
      </c>
      <c r="T2126" t="s">
        <v>21</v>
      </c>
      <c r="U2126" t="s">
        <v>21</v>
      </c>
      <c r="V2126" t="s">
        <v>21</v>
      </c>
      <c r="W2126">
        <v>0</v>
      </c>
      <c r="X2126" t="s">
        <v>25</v>
      </c>
      <c r="Y2126" t="s">
        <v>98</v>
      </c>
      <c r="Z2126" t="s">
        <v>38</v>
      </c>
      <c r="AA2126">
        <v>25</v>
      </c>
      <c r="AB2126">
        <v>1716</v>
      </c>
    </row>
    <row r="2127" spans="1:28" x14ac:dyDescent="0.3">
      <c r="A2127" t="s">
        <v>4374</v>
      </c>
      <c r="B2127" t="s">
        <v>21</v>
      </c>
      <c r="C2127">
        <f>IF(Customers[[#This Row],[Churn Label]]="yes",1,0)</f>
        <v>0</v>
      </c>
      <c r="D2127">
        <v>9</v>
      </c>
      <c r="E2127">
        <v>33</v>
      </c>
      <c r="F2127">
        <v>102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6</v>
      </c>
      <c r="N2127" t="s">
        <v>25</v>
      </c>
      <c r="O2127">
        <v>0</v>
      </c>
      <c r="P2127" t="s">
        <v>75</v>
      </c>
      <c r="Q2127" t="s">
        <v>4375</v>
      </c>
      <c r="R2127" t="s">
        <v>24</v>
      </c>
      <c r="S2127">
        <v>51</v>
      </c>
      <c r="T2127" t="s">
        <v>21</v>
      </c>
      <c r="U2127" t="s">
        <v>21</v>
      </c>
      <c r="V2127" t="s">
        <v>21</v>
      </c>
      <c r="W2127">
        <v>0</v>
      </c>
      <c r="X2127" t="s">
        <v>21</v>
      </c>
      <c r="Y2127" t="s">
        <v>32</v>
      </c>
      <c r="Z2127" t="s">
        <v>38</v>
      </c>
      <c r="AA2127">
        <v>17</v>
      </c>
      <c r="AB2127">
        <v>159</v>
      </c>
    </row>
    <row r="2128" spans="1:28" x14ac:dyDescent="0.3">
      <c r="A2128" t="s">
        <v>4376</v>
      </c>
      <c r="B2128" t="s">
        <v>21</v>
      </c>
      <c r="C2128">
        <f>IF(Customers[[#This Row],[Churn Label]]="yes",1,0)</f>
        <v>0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37</v>
      </c>
      <c r="N2128" t="s">
        <v>25</v>
      </c>
      <c r="O2128">
        <v>0</v>
      </c>
      <c r="P2128" t="s">
        <v>61</v>
      </c>
      <c r="Q2128" t="s">
        <v>4377</v>
      </c>
      <c r="R2128" t="s">
        <v>26</v>
      </c>
      <c r="S2128">
        <v>26</v>
      </c>
      <c r="T2128" t="s">
        <v>25</v>
      </c>
      <c r="U2128" t="s">
        <v>21</v>
      </c>
      <c r="V2128" t="s">
        <v>21</v>
      </c>
      <c r="W2128">
        <v>0</v>
      </c>
      <c r="X2128" t="s">
        <v>21</v>
      </c>
      <c r="Y2128" t="s">
        <v>32</v>
      </c>
      <c r="Z2128" t="s">
        <v>38</v>
      </c>
      <c r="AA2128">
        <v>63</v>
      </c>
      <c r="AB2128">
        <v>1517</v>
      </c>
    </row>
    <row r="2129" spans="1:28" x14ac:dyDescent="0.3">
      <c r="A2129" t="s">
        <v>4378</v>
      </c>
      <c r="B2129" t="s">
        <v>21</v>
      </c>
      <c r="C2129">
        <f>IF(Customers[[#This Row],[Churn Label]]="yes",1,0)</f>
        <v>0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2</v>
      </c>
      <c r="M2129">
        <v>17</v>
      </c>
      <c r="N2129" t="s">
        <v>25</v>
      </c>
      <c r="O2129">
        <v>0</v>
      </c>
      <c r="P2129" t="s">
        <v>31</v>
      </c>
      <c r="Q2129" t="s">
        <v>4379</v>
      </c>
      <c r="R2129" t="s">
        <v>26</v>
      </c>
      <c r="S2129">
        <v>32</v>
      </c>
      <c r="T2129" t="s">
        <v>21</v>
      </c>
      <c r="U2129" t="s">
        <v>21</v>
      </c>
      <c r="V2129" t="s">
        <v>21</v>
      </c>
      <c r="W2129">
        <v>0</v>
      </c>
      <c r="X2129" t="s">
        <v>21</v>
      </c>
      <c r="Y2129" t="s">
        <v>53</v>
      </c>
      <c r="Z2129" t="s">
        <v>38</v>
      </c>
      <c r="AA2129">
        <v>33</v>
      </c>
      <c r="AB2129">
        <v>2357</v>
      </c>
    </row>
    <row r="2130" spans="1:28" x14ac:dyDescent="0.3">
      <c r="A2130" t="s">
        <v>4380</v>
      </c>
      <c r="B2130" t="s">
        <v>21</v>
      </c>
      <c r="C2130">
        <f>IF(Customers[[#This Row],[Churn Label]]="yes",1,0)</f>
        <v>0</v>
      </c>
      <c r="D2130">
        <v>4</v>
      </c>
      <c r="E2130">
        <v>12</v>
      </c>
      <c r="F2130">
        <v>35.4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1</v>
      </c>
      <c r="M2130">
        <v>21</v>
      </c>
      <c r="N2130" t="s">
        <v>25</v>
      </c>
      <c r="O2130">
        <v>0</v>
      </c>
      <c r="P2130" t="s">
        <v>72</v>
      </c>
      <c r="Q2130" t="s">
        <v>4381</v>
      </c>
      <c r="R2130" t="s">
        <v>26</v>
      </c>
      <c r="S2130">
        <v>28</v>
      </c>
      <c r="T2130" t="s">
        <v>25</v>
      </c>
      <c r="U2130" t="s">
        <v>21</v>
      </c>
      <c r="V2130" t="s">
        <v>21</v>
      </c>
      <c r="W2130">
        <v>0</v>
      </c>
      <c r="X2130" t="s">
        <v>21</v>
      </c>
      <c r="Y2130" t="s">
        <v>32</v>
      </c>
      <c r="Z2130" t="s">
        <v>33</v>
      </c>
      <c r="AA2130">
        <v>23</v>
      </c>
      <c r="AB2130">
        <v>90</v>
      </c>
    </row>
    <row r="2131" spans="1:28" x14ac:dyDescent="0.3">
      <c r="A2131" t="s">
        <v>4382</v>
      </c>
      <c r="B2131" t="s">
        <v>21</v>
      </c>
      <c r="C2131">
        <f>IF(Customers[[#This Row],[Churn Label]]="yes",1,0)</f>
        <v>0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7</v>
      </c>
      <c r="N2131" t="s">
        <v>25</v>
      </c>
      <c r="O2131">
        <v>0</v>
      </c>
      <c r="P2131" t="s">
        <v>23</v>
      </c>
      <c r="Q2131" t="s">
        <v>4383</v>
      </c>
      <c r="R2131" t="s">
        <v>24</v>
      </c>
      <c r="S2131">
        <v>65</v>
      </c>
      <c r="T2131" t="s">
        <v>21</v>
      </c>
      <c r="U2131" t="s">
        <v>25</v>
      </c>
      <c r="V2131" t="s">
        <v>21</v>
      </c>
      <c r="W2131">
        <v>0</v>
      </c>
      <c r="X2131" t="s">
        <v>21</v>
      </c>
      <c r="Y2131" t="s">
        <v>32</v>
      </c>
      <c r="Z2131" t="s">
        <v>38</v>
      </c>
      <c r="AA2131">
        <v>28</v>
      </c>
      <c r="AB2131">
        <v>356</v>
      </c>
    </row>
    <row r="2132" spans="1:28" x14ac:dyDescent="0.3">
      <c r="A2132" t="s">
        <v>4384</v>
      </c>
      <c r="B2132" t="s">
        <v>21</v>
      </c>
      <c r="C2132">
        <f>IF(Customers[[#This Row],[Churn Label]]="yes",1,0)</f>
        <v>0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2</v>
      </c>
      <c r="M2132">
        <v>12</v>
      </c>
      <c r="N2132" t="s">
        <v>25</v>
      </c>
      <c r="O2132">
        <v>0</v>
      </c>
      <c r="P2132" t="s">
        <v>70</v>
      </c>
      <c r="Q2132" t="s">
        <v>4385</v>
      </c>
      <c r="R2132" t="s">
        <v>24</v>
      </c>
      <c r="S2132">
        <v>23</v>
      </c>
      <c r="T2132" t="s">
        <v>25</v>
      </c>
      <c r="U2132" t="s">
        <v>21</v>
      </c>
      <c r="V2132" t="s">
        <v>21</v>
      </c>
      <c r="W2132">
        <v>0</v>
      </c>
      <c r="X2132" t="s">
        <v>21</v>
      </c>
      <c r="Y2132" t="s">
        <v>32</v>
      </c>
      <c r="Z2132" t="s">
        <v>38</v>
      </c>
      <c r="AA2132">
        <v>52</v>
      </c>
      <c r="AB2132">
        <v>925</v>
      </c>
    </row>
    <row r="2133" spans="1:28" x14ac:dyDescent="0.3">
      <c r="A2133" t="s">
        <v>4386</v>
      </c>
      <c r="B2133" t="s">
        <v>21</v>
      </c>
      <c r="C2133">
        <f>IF(Customers[[#This Row],[Churn Label]]="yes",1,0)</f>
        <v>0</v>
      </c>
      <c r="D2133">
        <v>3</v>
      </c>
      <c r="E2133">
        <v>8</v>
      </c>
      <c r="F2133">
        <v>22.7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2</v>
      </c>
      <c r="N2133" t="s">
        <v>25</v>
      </c>
      <c r="O2133">
        <v>0</v>
      </c>
      <c r="P2133" t="s">
        <v>93</v>
      </c>
      <c r="Q2133" t="s">
        <v>4387</v>
      </c>
      <c r="R2133" t="s">
        <v>24</v>
      </c>
      <c r="S2133">
        <v>45</v>
      </c>
      <c r="T2133" t="s">
        <v>21</v>
      </c>
      <c r="U2133" t="s">
        <v>21</v>
      </c>
      <c r="V2133" t="s">
        <v>21</v>
      </c>
      <c r="W2133">
        <v>0</v>
      </c>
      <c r="X2133" t="s">
        <v>21</v>
      </c>
      <c r="Y2133" t="s">
        <v>32</v>
      </c>
      <c r="Z2133" t="s">
        <v>38</v>
      </c>
      <c r="AA2133">
        <v>30</v>
      </c>
      <c r="AB2133">
        <v>86</v>
      </c>
    </row>
    <row r="2134" spans="1:28" x14ac:dyDescent="0.3">
      <c r="A2134" t="s">
        <v>4388</v>
      </c>
      <c r="B2134" t="s">
        <v>21</v>
      </c>
      <c r="C2134">
        <f>IF(Customers[[#This Row],[Churn Label]]="yes",1,0)</f>
        <v>0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t="s">
        <v>25</v>
      </c>
      <c r="J2134" t="s">
        <v>88</v>
      </c>
      <c r="K2134">
        <v>0</v>
      </c>
      <c r="L2134">
        <v>0</v>
      </c>
      <c r="M2134">
        <v>4</v>
      </c>
      <c r="N2134" t="s">
        <v>21</v>
      </c>
      <c r="O2134">
        <v>45</v>
      </c>
      <c r="P2134" t="s">
        <v>80</v>
      </c>
      <c r="Q2134" t="s">
        <v>4389</v>
      </c>
      <c r="R2134" t="s">
        <v>24</v>
      </c>
      <c r="S2134">
        <v>67</v>
      </c>
      <c r="T2134" t="s">
        <v>21</v>
      </c>
      <c r="U2134" t="s">
        <v>25</v>
      </c>
      <c r="V2134" t="s">
        <v>21</v>
      </c>
      <c r="W2134">
        <v>0</v>
      </c>
      <c r="X2134" t="s">
        <v>21</v>
      </c>
      <c r="Y2134" t="s">
        <v>98</v>
      </c>
      <c r="Z2134" t="s">
        <v>38</v>
      </c>
      <c r="AA2134">
        <v>43</v>
      </c>
      <c r="AB2134">
        <v>3067</v>
      </c>
    </row>
    <row r="2135" spans="1:28" x14ac:dyDescent="0.3">
      <c r="A2135" t="s">
        <v>4390</v>
      </c>
      <c r="B2135" t="s">
        <v>21</v>
      </c>
      <c r="C2135">
        <f>IF(Customers[[#This Row],[Churn Label]]="yes",1,0)</f>
        <v>0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67</v>
      </c>
      <c r="Q2135" t="s">
        <v>4391</v>
      </c>
      <c r="R2135" t="s">
        <v>26</v>
      </c>
      <c r="S2135">
        <v>47</v>
      </c>
      <c r="T2135" t="s">
        <v>21</v>
      </c>
      <c r="U2135" t="s">
        <v>21</v>
      </c>
      <c r="V2135" t="s">
        <v>21</v>
      </c>
      <c r="W2135">
        <v>0</v>
      </c>
      <c r="X2135" t="s">
        <v>21</v>
      </c>
      <c r="Y2135" t="s">
        <v>98</v>
      </c>
      <c r="Z2135" t="s">
        <v>33</v>
      </c>
      <c r="AA2135">
        <v>13</v>
      </c>
      <c r="AB2135">
        <v>168</v>
      </c>
    </row>
    <row r="2136" spans="1:28" x14ac:dyDescent="0.3">
      <c r="A2136" t="s">
        <v>4392</v>
      </c>
      <c r="B2136" t="s">
        <v>21</v>
      </c>
      <c r="C2136">
        <f>IF(Customers[[#This Row],[Churn Label]]="yes",1,0)</f>
        <v>0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1</v>
      </c>
      <c r="M2136">
        <v>5</v>
      </c>
      <c r="N2136" t="s">
        <v>25</v>
      </c>
      <c r="O2136">
        <v>0</v>
      </c>
      <c r="P2136" t="s">
        <v>60</v>
      </c>
      <c r="Q2136" t="s">
        <v>4393</v>
      </c>
      <c r="R2136" t="s">
        <v>26</v>
      </c>
      <c r="S2136">
        <v>54</v>
      </c>
      <c r="T2136" t="s">
        <v>21</v>
      </c>
      <c r="U2136" t="s">
        <v>21</v>
      </c>
      <c r="V2136" t="s">
        <v>21</v>
      </c>
      <c r="W2136">
        <v>0</v>
      </c>
      <c r="X2136" t="s">
        <v>21</v>
      </c>
      <c r="Y2136" t="s">
        <v>98</v>
      </c>
      <c r="Z2136" t="s">
        <v>33</v>
      </c>
      <c r="AA2136">
        <v>20</v>
      </c>
      <c r="AB2136">
        <v>846</v>
      </c>
    </row>
    <row r="2137" spans="1:28" x14ac:dyDescent="0.3">
      <c r="A2137" t="s">
        <v>4394</v>
      </c>
      <c r="B2137" t="s">
        <v>21</v>
      </c>
      <c r="C2137">
        <f>IF(Customers[[#This Row],[Churn Label]]="yes",1,0)</f>
        <v>0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2</v>
      </c>
      <c r="M2137">
        <v>0</v>
      </c>
      <c r="N2137" t="s">
        <v>21</v>
      </c>
      <c r="O2137">
        <v>0</v>
      </c>
      <c r="P2137" t="s">
        <v>30</v>
      </c>
      <c r="Q2137" t="s">
        <v>4395</v>
      </c>
      <c r="R2137" t="s">
        <v>24</v>
      </c>
      <c r="S2137">
        <v>29</v>
      </c>
      <c r="T2137" t="s">
        <v>25</v>
      </c>
      <c r="U2137" t="s">
        <v>21</v>
      </c>
      <c r="V2137" t="s">
        <v>21</v>
      </c>
      <c r="W2137">
        <v>0</v>
      </c>
      <c r="X2137" t="s">
        <v>21</v>
      </c>
      <c r="Y2137" t="s">
        <v>32</v>
      </c>
      <c r="Z2137" t="s">
        <v>33</v>
      </c>
      <c r="AA2137">
        <v>10</v>
      </c>
      <c r="AB2137">
        <v>178</v>
      </c>
    </row>
    <row r="2138" spans="1:28" x14ac:dyDescent="0.3">
      <c r="A2138" t="s">
        <v>4396</v>
      </c>
      <c r="B2138" t="s">
        <v>21</v>
      </c>
      <c r="C2138">
        <f>IF(Customers[[#This Row],[Churn Label]]="yes",1,0)</f>
        <v>0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2</v>
      </c>
      <c r="M2138">
        <v>6</v>
      </c>
      <c r="N2138" t="s">
        <v>25</v>
      </c>
      <c r="O2138">
        <v>0</v>
      </c>
      <c r="P2138" t="s">
        <v>82</v>
      </c>
      <c r="Q2138" t="s">
        <v>4397</v>
      </c>
      <c r="R2138" t="s">
        <v>24</v>
      </c>
      <c r="S2138">
        <v>70</v>
      </c>
      <c r="T2138" t="s">
        <v>21</v>
      </c>
      <c r="U2138" t="s">
        <v>25</v>
      </c>
      <c r="V2138" t="s">
        <v>21</v>
      </c>
      <c r="W2138">
        <v>0</v>
      </c>
      <c r="X2138" t="s">
        <v>21</v>
      </c>
      <c r="Y2138" t="s">
        <v>53</v>
      </c>
      <c r="Z2138" t="s">
        <v>33</v>
      </c>
      <c r="AA2138">
        <v>27</v>
      </c>
      <c r="AB2138">
        <v>220</v>
      </c>
    </row>
    <row r="2139" spans="1:28" x14ac:dyDescent="0.3">
      <c r="A2139" t="s">
        <v>4398</v>
      </c>
      <c r="B2139" t="s">
        <v>21</v>
      </c>
      <c r="C2139">
        <f>IF(Customers[[#This Row],[Churn Label]]="yes",1,0)</f>
        <v>0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2</v>
      </c>
      <c r="M2139">
        <v>14</v>
      </c>
      <c r="N2139" t="s">
        <v>25</v>
      </c>
      <c r="O2139">
        <v>0</v>
      </c>
      <c r="P2139" t="s">
        <v>75</v>
      </c>
      <c r="Q2139" t="s">
        <v>4399</v>
      </c>
      <c r="R2139" t="s">
        <v>24</v>
      </c>
      <c r="S2139">
        <v>29</v>
      </c>
      <c r="T2139" t="s">
        <v>25</v>
      </c>
      <c r="U2139" t="s">
        <v>21</v>
      </c>
      <c r="V2139" t="s">
        <v>21</v>
      </c>
      <c r="W2139">
        <v>0</v>
      </c>
      <c r="X2139" t="s">
        <v>25</v>
      </c>
      <c r="Y2139" t="s">
        <v>53</v>
      </c>
      <c r="Z2139" t="s">
        <v>33</v>
      </c>
      <c r="AA2139">
        <v>64</v>
      </c>
      <c r="AB2139">
        <v>4299</v>
      </c>
    </row>
    <row r="2140" spans="1:28" x14ac:dyDescent="0.3">
      <c r="A2140" t="s">
        <v>4400</v>
      </c>
      <c r="B2140" t="s">
        <v>21</v>
      </c>
      <c r="C2140">
        <f>IF(Customers[[#This Row],[Churn Label]]="yes",1,0)</f>
        <v>0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2</v>
      </c>
      <c r="M2140">
        <v>0</v>
      </c>
      <c r="N2140" t="s">
        <v>21</v>
      </c>
      <c r="O2140">
        <v>0</v>
      </c>
      <c r="P2140" t="s">
        <v>54</v>
      </c>
      <c r="Q2140" t="s">
        <v>4401</v>
      </c>
      <c r="R2140" t="s">
        <v>24</v>
      </c>
      <c r="S2140">
        <v>47</v>
      </c>
      <c r="T2140" t="s">
        <v>21</v>
      </c>
      <c r="U2140" t="s">
        <v>21</v>
      </c>
      <c r="V2140" t="s">
        <v>21</v>
      </c>
      <c r="W2140">
        <v>0</v>
      </c>
      <c r="X2140" t="s">
        <v>21</v>
      </c>
      <c r="Y2140" t="s">
        <v>98</v>
      </c>
      <c r="Z2140" t="s">
        <v>33</v>
      </c>
      <c r="AA2140">
        <v>15</v>
      </c>
      <c r="AB2140">
        <v>701</v>
      </c>
    </row>
    <row r="2141" spans="1:28" x14ac:dyDescent="0.3">
      <c r="A2141" t="s">
        <v>4402</v>
      </c>
      <c r="B2141" t="s">
        <v>21</v>
      </c>
      <c r="C2141">
        <f>IF(Customers[[#This Row],[Churn Label]]="yes",1,0)</f>
        <v>0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2</v>
      </c>
      <c r="M2141">
        <v>3</v>
      </c>
      <c r="N2141" t="s">
        <v>25</v>
      </c>
      <c r="O2141">
        <v>0</v>
      </c>
      <c r="P2141" t="s">
        <v>29</v>
      </c>
      <c r="Q2141" t="s">
        <v>4403</v>
      </c>
      <c r="R2141" t="s">
        <v>24</v>
      </c>
      <c r="S2141">
        <v>65</v>
      </c>
      <c r="T2141" t="s">
        <v>21</v>
      </c>
      <c r="U2141" t="s">
        <v>21</v>
      </c>
      <c r="V2141" t="s">
        <v>21</v>
      </c>
      <c r="W2141">
        <v>0</v>
      </c>
      <c r="X2141" t="s">
        <v>25</v>
      </c>
      <c r="Y2141" t="s">
        <v>53</v>
      </c>
      <c r="Z2141" t="s">
        <v>38</v>
      </c>
      <c r="AA2141">
        <v>47</v>
      </c>
      <c r="AB2141">
        <v>2427</v>
      </c>
    </row>
    <row r="2142" spans="1:28" x14ac:dyDescent="0.3">
      <c r="A2142" t="s">
        <v>4404</v>
      </c>
      <c r="B2142" t="s">
        <v>21</v>
      </c>
      <c r="C2142">
        <f>IF(Customers[[#This Row],[Churn Label]]="yes",1,0)</f>
        <v>0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15</v>
      </c>
      <c r="N2142" t="s">
        <v>25</v>
      </c>
      <c r="O2142">
        <v>0</v>
      </c>
      <c r="P2142" t="s">
        <v>45</v>
      </c>
      <c r="Q2142" t="s">
        <v>4405</v>
      </c>
      <c r="R2142" t="s">
        <v>26</v>
      </c>
      <c r="S2142">
        <v>58</v>
      </c>
      <c r="T2142" t="s">
        <v>21</v>
      </c>
      <c r="U2142" t="s">
        <v>21</v>
      </c>
      <c r="V2142" t="s">
        <v>21</v>
      </c>
      <c r="W2142">
        <v>0</v>
      </c>
      <c r="X2142" t="s">
        <v>25</v>
      </c>
      <c r="Y2142" t="s">
        <v>53</v>
      </c>
      <c r="Z2142" t="s">
        <v>38</v>
      </c>
      <c r="AA2142">
        <v>42</v>
      </c>
      <c r="AB2142">
        <v>2864</v>
      </c>
    </row>
    <row r="2143" spans="1:28" x14ac:dyDescent="0.3">
      <c r="A2143" t="s">
        <v>4406</v>
      </c>
      <c r="B2143" t="s">
        <v>21</v>
      </c>
      <c r="C2143">
        <f>IF(Customers[[#This Row],[Churn Label]]="yes",1,0)</f>
        <v>0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t="s">
        <v>25</v>
      </c>
      <c r="J2143" t="s">
        <v>88</v>
      </c>
      <c r="K2143">
        <v>0</v>
      </c>
      <c r="L2143">
        <v>1</v>
      </c>
      <c r="M2143">
        <v>5</v>
      </c>
      <c r="N2143" t="s">
        <v>25</v>
      </c>
      <c r="O2143">
        <v>0</v>
      </c>
      <c r="P2143" t="s">
        <v>61</v>
      </c>
      <c r="Q2143" t="s">
        <v>4407</v>
      </c>
      <c r="R2143" t="s">
        <v>24</v>
      </c>
      <c r="S2143">
        <v>45</v>
      </c>
      <c r="T2143" t="s">
        <v>21</v>
      </c>
      <c r="U2143" t="s">
        <v>21</v>
      </c>
      <c r="V2143" t="s">
        <v>21</v>
      </c>
      <c r="W2143">
        <v>0</v>
      </c>
      <c r="X2143" t="s">
        <v>21</v>
      </c>
      <c r="Y2143" t="s">
        <v>32</v>
      </c>
      <c r="Z2143" t="s">
        <v>33</v>
      </c>
      <c r="AA2143">
        <v>18</v>
      </c>
      <c r="AB2143">
        <v>18</v>
      </c>
    </row>
    <row r="2144" spans="1:28" x14ac:dyDescent="0.3">
      <c r="A2144" t="s">
        <v>4408</v>
      </c>
      <c r="B2144" t="s">
        <v>21</v>
      </c>
      <c r="C2144">
        <f>IF(Customers[[#This Row],[Churn Label]]="yes",1,0)</f>
        <v>0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10</v>
      </c>
      <c r="N2144" t="s">
        <v>21</v>
      </c>
      <c r="O2144">
        <v>36</v>
      </c>
      <c r="P2144" t="s">
        <v>36</v>
      </c>
      <c r="Q2144" t="s">
        <v>4409</v>
      </c>
      <c r="R2144" t="s">
        <v>26</v>
      </c>
      <c r="S2144">
        <v>54</v>
      </c>
      <c r="T2144" t="s">
        <v>21</v>
      </c>
      <c r="U2144" t="s">
        <v>21</v>
      </c>
      <c r="V2144" t="s">
        <v>21</v>
      </c>
      <c r="W2144">
        <v>0</v>
      </c>
      <c r="X2144" t="s">
        <v>21</v>
      </c>
      <c r="Y2144" t="s">
        <v>32</v>
      </c>
      <c r="Z2144" t="s">
        <v>33</v>
      </c>
      <c r="AA2144">
        <v>32</v>
      </c>
      <c r="AB2144">
        <v>1712</v>
      </c>
    </row>
    <row r="2145" spans="1:28" x14ac:dyDescent="0.3">
      <c r="A2145" t="s">
        <v>4410</v>
      </c>
      <c r="B2145" t="s">
        <v>21</v>
      </c>
      <c r="C2145">
        <f>IF(Customers[[#This Row],[Churn Label]]="yes",1,0)</f>
        <v>0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1</v>
      </c>
      <c r="M2145">
        <v>2</v>
      </c>
      <c r="N2145" t="s">
        <v>25</v>
      </c>
      <c r="O2145">
        <v>0</v>
      </c>
      <c r="P2145" t="s">
        <v>85</v>
      </c>
      <c r="Q2145" t="s">
        <v>4411</v>
      </c>
      <c r="R2145" t="s">
        <v>26</v>
      </c>
      <c r="S2145">
        <v>48</v>
      </c>
      <c r="T2145" t="s">
        <v>21</v>
      </c>
      <c r="U2145" t="s">
        <v>21</v>
      </c>
      <c r="V2145" t="s">
        <v>21</v>
      </c>
      <c r="W2145">
        <v>0</v>
      </c>
      <c r="X2145" t="s">
        <v>25</v>
      </c>
      <c r="Y2145" t="s">
        <v>32</v>
      </c>
      <c r="Z2145" t="s">
        <v>33</v>
      </c>
      <c r="AA2145">
        <v>46</v>
      </c>
      <c r="AB2145">
        <v>870</v>
      </c>
    </row>
    <row r="2146" spans="1:28" x14ac:dyDescent="0.3">
      <c r="A2146" t="s">
        <v>4412</v>
      </c>
      <c r="B2146" t="s">
        <v>21</v>
      </c>
      <c r="C2146">
        <f>IF(Customers[[#This Row],[Churn Label]]="yes",1,0)</f>
        <v>0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3</v>
      </c>
      <c r="M2146">
        <v>3</v>
      </c>
      <c r="N2146" t="s">
        <v>25</v>
      </c>
      <c r="O2146">
        <v>0</v>
      </c>
      <c r="P2146" t="s">
        <v>77</v>
      </c>
      <c r="Q2146" t="s">
        <v>4413</v>
      </c>
      <c r="R2146" t="s">
        <v>24</v>
      </c>
      <c r="S2146">
        <v>75</v>
      </c>
      <c r="T2146" t="s">
        <v>21</v>
      </c>
      <c r="U2146" t="s">
        <v>25</v>
      </c>
      <c r="V2146" t="s">
        <v>21</v>
      </c>
      <c r="W2146">
        <v>0</v>
      </c>
      <c r="X2146" t="s">
        <v>25</v>
      </c>
      <c r="Y2146" t="s">
        <v>53</v>
      </c>
      <c r="Z2146" t="s">
        <v>38</v>
      </c>
      <c r="AA2146">
        <v>60</v>
      </c>
      <c r="AB2146">
        <v>3584</v>
      </c>
    </row>
    <row r="2147" spans="1:28" x14ac:dyDescent="0.3">
      <c r="A2147" t="s">
        <v>4414</v>
      </c>
      <c r="B2147" t="s">
        <v>21</v>
      </c>
      <c r="C2147">
        <f>IF(Customers[[#This Row],[Churn Label]]="yes",1,0)</f>
        <v>0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37</v>
      </c>
      <c r="Q2147" t="s">
        <v>4415</v>
      </c>
      <c r="R2147" t="s">
        <v>26</v>
      </c>
      <c r="S2147">
        <v>44</v>
      </c>
      <c r="T2147" t="s">
        <v>21</v>
      </c>
      <c r="U2147" t="s">
        <v>21</v>
      </c>
      <c r="V2147" t="s">
        <v>21</v>
      </c>
      <c r="W2147">
        <v>0</v>
      </c>
      <c r="X2147" t="s">
        <v>21</v>
      </c>
      <c r="Y2147" t="s">
        <v>53</v>
      </c>
      <c r="Z2147" t="s">
        <v>33</v>
      </c>
      <c r="AA2147">
        <v>7</v>
      </c>
      <c r="AB2147">
        <v>84</v>
      </c>
    </row>
    <row r="2148" spans="1:28" x14ac:dyDescent="0.3">
      <c r="A2148" t="s">
        <v>4416</v>
      </c>
      <c r="B2148" t="s">
        <v>21</v>
      </c>
      <c r="C2148">
        <f>IF(Customers[[#This Row],[Churn Label]]="yes",1,0)</f>
        <v>0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3</v>
      </c>
      <c r="M2148">
        <v>0</v>
      </c>
      <c r="N2148" t="s">
        <v>21</v>
      </c>
      <c r="O2148">
        <v>0</v>
      </c>
      <c r="P2148" t="s">
        <v>45</v>
      </c>
      <c r="Q2148" t="s">
        <v>4417</v>
      </c>
      <c r="R2148" t="s">
        <v>26</v>
      </c>
      <c r="S2148">
        <v>37</v>
      </c>
      <c r="T2148" t="s">
        <v>21</v>
      </c>
      <c r="U2148" t="s">
        <v>21</v>
      </c>
      <c r="V2148" t="s">
        <v>21</v>
      </c>
      <c r="W2148">
        <v>0</v>
      </c>
      <c r="X2148" t="s">
        <v>21</v>
      </c>
      <c r="Y2148" t="s">
        <v>53</v>
      </c>
      <c r="Z2148" t="s">
        <v>33</v>
      </c>
      <c r="AA2148">
        <v>17</v>
      </c>
      <c r="AB2148">
        <v>1247</v>
      </c>
    </row>
    <row r="2149" spans="1:28" x14ac:dyDescent="0.3">
      <c r="A2149" t="s">
        <v>4418</v>
      </c>
      <c r="B2149" t="s">
        <v>21</v>
      </c>
      <c r="C2149">
        <f>IF(Customers[[#This Row],[Churn Label]]="yes",1,0)</f>
        <v>0</v>
      </c>
      <c r="D2149">
        <v>40</v>
      </c>
      <c r="E2149">
        <v>66</v>
      </c>
      <c r="F2149">
        <v>159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74</v>
      </c>
      <c r="Q2149" t="s">
        <v>4419</v>
      </c>
      <c r="R2149" t="s">
        <v>26</v>
      </c>
      <c r="S2149">
        <v>28</v>
      </c>
      <c r="T2149" t="s">
        <v>25</v>
      </c>
      <c r="U2149" t="s">
        <v>21</v>
      </c>
      <c r="V2149" t="s">
        <v>21</v>
      </c>
      <c r="W2149">
        <v>0</v>
      </c>
      <c r="X2149" t="s">
        <v>21</v>
      </c>
      <c r="Y2149" t="s">
        <v>98</v>
      </c>
      <c r="Z2149" t="s">
        <v>33</v>
      </c>
      <c r="AA2149">
        <v>9</v>
      </c>
      <c r="AB2149">
        <v>373</v>
      </c>
    </row>
    <row r="2150" spans="1:28" x14ac:dyDescent="0.3">
      <c r="A2150" t="s">
        <v>4420</v>
      </c>
      <c r="B2150" t="s">
        <v>21</v>
      </c>
      <c r="C2150">
        <f>IF(Customers[[#This Row],[Churn Label]]="yes",1,0)</f>
        <v>0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1</v>
      </c>
      <c r="M2150">
        <v>3</v>
      </c>
      <c r="N2150" t="s">
        <v>25</v>
      </c>
      <c r="O2150">
        <v>0</v>
      </c>
      <c r="P2150" t="s">
        <v>68</v>
      </c>
      <c r="Q2150" t="s">
        <v>4421</v>
      </c>
      <c r="R2150" t="s">
        <v>24</v>
      </c>
      <c r="S2150">
        <v>42</v>
      </c>
      <c r="T2150" t="s">
        <v>21</v>
      </c>
      <c r="U2150" t="s">
        <v>21</v>
      </c>
      <c r="V2150" t="s">
        <v>21</v>
      </c>
      <c r="W2150">
        <v>0</v>
      </c>
      <c r="X2150" t="s">
        <v>25</v>
      </c>
      <c r="Y2150" t="s">
        <v>98</v>
      </c>
      <c r="Z2150" t="s">
        <v>33</v>
      </c>
      <c r="AA2150">
        <v>35</v>
      </c>
      <c r="AB2150">
        <v>2001</v>
      </c>
    </row>
    <row r="2151" spans="1:28" x14ac:dyDescent="0.3">
      <c r="A2151" t="s">
        <v>4422</v>
      </c>
      <c r="B2151" t="s">
        <v>21</v>
      </c>
      <c r="C2151">
        <f>IF(Customers[[#This Row],[Churn Label]]="yes",1,0)</f>
        <v>0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2</v>
      </c>
      <c r="M2151">
        <v>3</v>
      </c>
      <c r="N2151" t="s">
        <v>25</v>
      </c>
      <c r="O2151">
        <v>0</v>
      </c>
      <c r="P2151" t="s">
        <v>64</v>
      </c>
      <c r="Q2151" t="s">
        <v>4423</v>
      </c>
      <c r="R2151" t="s">
        <v>26</v>
      </c>
      <c r="S2151">
        <v>51</v>
      </c>
      <c r="T2151" t="s">
        <v>21</v>
      </c>
      <c r="U2151" t="s">
        <v>21</v>
      </c>
      <c r="V2151" t="s">
        <v>21</v>
      </c>
      <c r="W2151">
        <v>0</v>
      </c>
      <c r="X2151" t="s">
        <v>25</v>
      </c>
      <c r="Y2151" t="s">
        <v>53</v>
      </c>
      <c r="Z2151" t="s">
        <v>33</v>
      </c>
      <c r="AA2151">
        <v>56</v>
      </c>
      <c r="AB2151">
        <v>3977</v>
      </c>
    </row>
    <row r="2152" spans="1:28" x14ac:dyDescent="0.3">
      <c r="A2152" t="s">
        <v>4424</v>
      </c>
      <c r="B2152" t="s">
        <v>21</v>
      </c>
      <c r="C2152">
        <f>IF(Customers[[#This Row],[Churn Label]]="yes",1,0)</f>
        <v>0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1</v>
      </c>
      <c r="M2152">
        <v>14</v>
      </c>
      <c r="N2152" t="s">
        <v>25</v>
      </c>
      <c r="O2152">
        <v>0</v>
      </c>
      <c r="P2152" t="s">
        <v>72</v>
      </c>
      <c r="Q2152" t="s">
        <v>4425</v>
      </c>
      <c r="R2152" t="s">
        <v>24</v>
      </c>
      <c r="S2152">
        <v>23</v>
      </c>
      <c r="T2152" t="s">
        <v>25</v>
      </c>
      <c r="U2152" t="s">
        <v>21</v>
      </c>
      <c r="V2152" t="s">
        <v>21</v>
      </c>
      <c r="W2152">
        <v>0</v>
      </c>
      <c r="X2152" t="s">
        <v>25</v>
      </c>
      <c r="Y2152" t="s">
        <v>32</v>
      </c>
      <c r="Z2152" t="s">
        <v>33</v>
      </c>
      <c r="AA2152">
        <v>35</v>
      </c>
      <c r="AB2152">
        <v>834</v>
      </c>
    </row>
    <row r="2153" spans="1:28" x14ac:dyDescent="0.3">
      <c r="A2153" t="s">
        <v>4426</v>
      </c>
      <c r="B2153" t="s">
        <v>21</v>
      </c>
      <c r="C2153">
        <f>IF(Customers[[#This Row],[Churn Label]]="yes",1,0)</f>
        <v>0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6</v>
      </c>
      <c r="N2153" t="s">
        <v>25</v>
      </c>
      <c r="O2153">
        <v>0</v>
      </c>
      <c r="P2153" t="s">
        <v>84</v>
      </c>
      <c r="Q2153" t="s">
        <v>4427</v>
      </c>
      <c r="R2153" t="s">
        <v>26</v>
      </c>
      <c r="S2153">
        <v>76</v>
      </c>
      <c r="T2153" t="s">
        <v>21</v>
      </c>
      <c r="U2153" t="s">
        <v>25</v>
      </c>
      <c r="V2153" t="s">
        <v>21</v>
      </c>
      <c r="W2153">
        <v>0</v>
      </c>
      <c r="X2153" t="s">
        <v>21</v>
      </c>
      <c r="Y2153" t="s">
        <v>53</v>
      </c>
      <c r="Z2153" t="s">
        <v>33</v>
      </c>
      <c r="AA2153">
        <v>37</v>
      </c>
      <c r="AB2153">
        <v>2385</v>
      </c>
    </row>
    <row r="2154" spans="1:28" x14ac:dyDescent="0.3">
      <c r="A2154" t="s">
        <v>4428</v>
      </c>
      <c r="B2154" t="s">
        <v>21</v>
      </c>
      <c r="C2154">
        <f>IF(Customers[[#This Row],[Churn Label]]="yes",1,0)</f>
        <v>0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1</v>
      </c>
      <c r="M2154">
        <v>5</v>
      </c>
      <c r="N2154" t="s">
        <v>25</v>
      </c>
      <c r="O2154">
        <v>0</v>
      </c>
      <c r="P2154" t="s">
        <v>72</v>
      </c>
      <c r="Q2154" t="s">
        <v>4429</v>
      </c>
      <c r="R2154" t="s">
        <v>24</v>
      </c>
      <c r="S2154">
        <v>44</v>
      </c>
      <c r="T2154" t="s">
        <v>21</v>
      </c>
      <c r="U2154" t="s">
        <v>21</v>
      </c>
      <c r="V2154" t="s">
        <v>21</v>
      </c>
      <c r="W2154">
        <v>0</v>
      </c>
      <c r="X2154" t="s">
        <v>21</v>
      </c>
      <c r="Y2154" t="s">
        <v>98</v>
      </c>
      <c r="Z2154" t="s">
        <v>33</v>
      </c>
      <c r="AA2154">
        <v>42</v>
      </c>
      <c r="AB2154">
        <v>1564</v>
      </c>
    </row>
    <row r="2155" spans="1:28" x14ac:dyDescent="0.3">
      <c r="A2155" t="s">
        <v>4430</v>
      </c>
      <c r="B2155" t="s">
        <v>21</v>
      </c>
      <c r="C2155">
        <f>IF(Customers[[#This Row],[Churn Label]]="yes",1,0)</f>
        <v>0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7</v>
      </c>
      <c r="N2155" t="s">
        <v>21</v>
      </c>
      <c r="O2155">
        <v>57</v>
      </c>
      <c r="P2155" t="s">
        <v>54</v>
      </c>
      <c r="Q2155" t="s">
        <v>4431</v>
      </c>
      <c r="R2155" t="s">
        <v>26</v>
      </c>
      <c r="S2155">
        <v>58</v>
      </c>
      <c r="T2155" t="s">
        <v>21</v>
      </c>
      <c r="U2155" t="s">
        <v>21</v>
      </c>
      <c r="V2155" t="s">
        <v>21</v>
      </c>
      <c r="W2155">
        <v>0</v>
      </c>
      <c r="X2155" t="s">
        <v>25</v>
      </c>
      <c r="Y2155" t="s">
        <v>32</v>
      </c>
      <c r="Z2155" t="s">
        <v>33</v>
      </c>
      <c r="AA2155">
        <v>16</v>
      </c>
      <c r="AB2155">
        <v>172</v>
      </c>
    </row>
    <row r="2156" spans="1:28" x14ac:dyDescent="0.3">
      <c r="A2156" t="s">
        <v>4432</v>
      </c>
      <c r="B2156" t="s">
        <v>21</v>
      </c>
      <c r="C2156">
        <f>IF(Customers[[#This Row],[Churn Label]]="yes",1,0)</f>
        <v>0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1</v>
      </c>
      <c r="M2156">
        <v>2</v>
      </c>
      <c r="N2156" t="s">
        <v>25</v>
      </c>
      <c r="O2156">
        <v>0</v>
      </c>
      <c r="P2156" t="s">
        <v>41</v>
      </c>
      <c r="Q2156" t="s">
        <v>4433</v>
      </c>
      <c r="R2156" t="s">
        <v>24</v>
      </c>
      <c r="S2156">
        <v>60</v>
      </c>
      <c r="T2156" t="s">
        <v>21</v>
      </c>
      <c r="U2156" t="s">
        <v>21</v>
      </c>
      <c r="V2156" t="s">
        <v>21</v>
      </c>
      <c r="W2156">
        <v>0</v>
      </c>
      <c r="X2156" t="s">
        <v>25</v>
      </c>
      <c r="Y2156" t="s">
        <v>32</v>
      </c>
      <c r="Z2156" t="s">
        <v>33</v>
      </c>
      <c r="AA2156">
        <v>53</v>
      </c>
      <c r="AB2156">
        <v>956</v>
      </c>
    </row>
    <row r="2157" spans="1:28" x14ac:dyDescent="0.3">
      <c r="A2157" t="s">
        <v>4434</v>
      </c>
      <c r="B2157" t="s">
        <v>21</v>
      </c>
      <c r="C2157">
        <f>IF(Customers[[#This Row],[Churn Label]]="yes",1,0)</f>
        <v>0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1</v>
      </c>
      <c r="M2157">
        <v>37</v>
      </c>
      <c r="N2157" t="s">
        <v>25</v>
      </c>
      <c r="O2157">
        <v>0</v>
      </c>
      <c r="P2157" t="s">
        <v>29</v>
      </c>
      <c r="Q2157" t="s">
        <v>4435</v>
      </c>
      <c r="R2157" t="s">
        <v>24</v>
      </c>
      <c r="S2157">
        <v>25</v>
      </c>
      <c r="T2157" t="s">
        <v>25</v>
      </c>
      <c r="U2157" t="s">
        <v>21</v>
      </c>
      <c r="V2157" t="s">
        <v>21</v>
      </c>
      <c r="W2157">
        <v>0</v>
      </c>
      <c r="X2157" t="s">
        <v>21</v>
      </c>
      <c r="Y2157" t="s">
        <v>32</v>
      </c>
      <c r="Z2157" t="s">
        <v>33</v>
      </c>
      <c r="AA2157">
        <v>43</v>
      </c>
      <c r="AB2157">
        <v>1113</v>
      </c>
    </row>
    <row r="2158" spans="1:28" x14ac:dyDescent="0.3">
      <c r="A2158" t="s">
        <v>4436</v>
      </c>
      <c r="B2158" t="s">
        <v>21</v>
      </c>
      <c r="C2158">
        <f>IF(Customers[[#This Row],[Churn Label]]="yes",1,0)</f>
        <v>0</v>
      </c>
      <c r="D2158">
        <v>9</v>
      </c>
      <c r="E2158">
        <v>29</v>
      </c>
      <c r="F2158">
        <v>82.6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2</v>
      </c>
      <c r="M2158">
        <v>0</v>
      </c>
      <c r="N2158" t="s">
        <v>21</v>
      </c>
      <c r="O2158">
        <v>0</v>
      </c>
      <c r="P2158" t="s">
        <v>55</v>
      </c>
      <c r="Q2158" t="s">
        <v>4437</v>
      </c>
      <c r="R2158" t="s">
        <v>26</v>
      </c>
      <c r="S2158">
        <v>40</v>
      </c>
      <c r="T2158" t="s">
        <v>21</v>
      </c>
      <c r="U2158" t="s">
        <v>21</v>
      </c>
      <c r="V2158" t="s">
        <v>21</v>
      </c>
      <c r="W2158">
        <v>0</v>
      </c>
      <c r="X2158" t="s">
        <v>21</v>
      </c>
      <c r="Y2158" t="s">
        <v>32</v>
      </c>
      <c r="Z2158" t="s">
        <v>33</v>
      </c>
      <c r="AA2158">
        <v>9</v>
      </c>
      <c r="AB2158">
        <v>80</v>
      </c>
    </row>
    <row r="2159" spans="1:28" x14ac:dyDescent="0.3">
      <c r="A2159" t="s">
        <v>4438</v>
      </c>
      <c r="B2159" t="s">
        <v>21</v>
      </c>
      <c r="C2159">
        <f>IF(Customers[[#This Row],[Churn Label]]="yes",1,0)</f>
        <v>0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2</v>
      </c>
      <c r="M2159">
        <v>0</v>
      </c>
      <c r="N2159" t="s">
        <v>21</v>
      </c>
      <c r="O2159">
        <v>0</v>
      </c>
      <c r="P2159" t="s">
        <v>85</v>
      </c>
      <c r="Q2159" t="s">
        <v>4439</v>
      </c>
      <c r="R2159" t="s">
        <v>24</v>
      </c>
      <c r="S2159">
        <v>37</v>
      </c>
      <c r="T2159" t="s">
        <v>21</v>
      </c>
      <c r="U2159" t="s">
        <v>21</v>
      </c>
      <c r="V2159" t="s">
        <v>21</v>
      </c>
      <c r="W2159">
        <v>0</v>
      </c>
      <c r="X2159" t="s">
        <v>21</v>
      </c>
      <c r="Y2159" t="s">
        <v>53</v>
      </c>
      <c r="Z2159" t="s">
        <v>33</v>
      </c>
      <c r="AA2159">
        <v>8</v>
      </c>
      <c r="AB2159">
        <v>547</v>
      </c>
    </row>
    <row r="2160" spans="1:28" x14ac:dyDescent="0.3">
      <c r="A2160" t="s">
        <v>4440</v>
      </c>
      <c r="B2160" t="s">
        <v>21</v>
      </c>
      <c r="C2160">
        <f>IF(Customers[[#This Row],[Churn Label]]="yes",1,0)</f>
        <v>0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1</v>
      </c>
      <c r="M2160">
        <v>12</v>
      </c>
      <c r="N2160" t="s">
        <v>25</v>
      </c>
      <c r="O2160">
        <v>0</v>
      </c>
      <c r="P2160" t="s">
        <v>55</v>
      </c>
      <c r="Q2160" t="s">
        <v>4441</v>
      </c>
      <c r="R2160" t="s">
        <v>26</v>
      </c>
      <c r="S2160">
        <v>44</v>
      </c>
      <c r="T2160" t="s">
        <v>21</v>
      </c>
      <c r="U2160" t="s">
        <v>21</v>
      </c>
      <c r="V2160" t="s">
        <v>21</v>
      </c>
      <c r="W2160">
        <v>0</v>
      </c>
      <c r="X2160" t="s">
        <v>25</v>
      </c>
      <c r="Y2160" t="s">
        <v>32</v>
      </c>
      <c r="Z2160" t="s">
        <v>38</v>
      </c>
      <c r="AA2160">
        <v>28</v>
      </c>
      <c r="AB2160">
        <v>239</v>
      </c>
    </row>
    <row r="2161" spans="1:28" x14ac:dyDescent="0.3">
      <c r="A2161" t="s">
        <v>4442</v>
      </c>
      <c r="B2161" t="s">
        <v>21</v>
      </c>
      <c r="C2161">
        <f>IF(Customers[[#This Row],[Churn Label]]="yes",1,0)</f>
        <v>0</v>
      </c>
      <c r="D2161">
        <v>3</v>
      </c>
      <c r="E2161">
        <v>23</v>
      </c>
      <c r="F2161">
        <v>44.2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1</v>
      </c>
      <c r="M2161">
        <v>0</v>
      </c>
      <c r="N2161" t="s">
        <v>21</v>
      </c>
      <c r="O2161">
        <v>0</v>
      </c>
      <c r="P2161" t="s">
        <v>68</v>
      </c>
      <c r="Q2161" t="s">
        <v>4443</v>
      </c>
      <c r="R2161" t="s">
        <v>24</v>
      </c>
      <c r="S2161">
        <v>57</v>
      </c>
      <c r="T2161" t="s">
        <v>21</v>
      </c>
      <c r="U2161" t="s">
        <v>21</v>
      </c>
      <c r="V2161" t="s">
        <v>21</v>
      </c>
      <c r="W2161">
        <v>0</v>
      </c>
      <c r="X2161" t="s">
        <v>21</v>
      </c>
      <c r="Y2161" t="s">
        <v>32</v>
      </c>
      <c r="Z2161" t="s">
        <v>33</v>
      </c>
      <c r="AA2161">
        <v>10</v>
      </c>
      <c r="AB2161">
        <v>36</v>
      </c>
    </row>
    <row r="2162" spans="1:28" x14ac:dyDescent="0.3">
      <c r="A2162" t="s">
        <v>4444</v>
      </c>
      <c r="B2162" t="s">
        <v>21</v>
      </c>
      <c r="C2162">
        <f>IF(Customers[[#This Row],[Churn Label]]="yes",1,0)</f>
        <v>0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2</v>
      </c>
      <c r="M2162">
        <v>8</v>
      </c>
      <c r="N2162" t="s">
        <v>25</v>
      </c>
      <c r="O2162">
        <v>0</v>
      </c>
      <c r="P2162" t="s">
        <v>94</v>
      </c>
      <c r="Q2162" t="s">
        <v>4445</v>
      </c>
      <c r="R2162" t="s">
        <v>24</v>
      </c>
      <c r="S2162">
        <v>41</v>
      </c>
      <c r="T2162" t="s">
        <v>21</v>
      </c>
      <c r="U2162" t="s">
        <v>21</v>
      </c>
      <c r="V2162" t="s">
        <v>21</v>
      </c>
      <c r="W2162">
        <v>0</v>
      </c>
      <c r="X2162" t="s">
        <v>21</v>
      </c>
      <c r="Y2162" t="s">
        <v>32</v>
      </c>
      <c r="Z2162" t="s">
        <v>33</v>
      </c>
      <c r="AA2162">
        <v>31</v>
      </c>
      <c r="AB2162">
        <v>75</v>
      </c>
    </row>
    <row r="2163" spans="1:28" x14ac:dyDescent="0.3">
      <c r="A2163" t="s">
        <v>4446</v>
      </c>
      <c r="B2163" t="s">
        <v>21</v>
      </c>
      <c r="C2163">
        <f>IF(Customers[[#This Row],[Churn Label]]="yes",1,0)</f>
        <v>0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3</v>
      </c>
      <c r="N2163" t="s">
        <v>25</v>
      </c>
      <c r="O2163">
        <v>0</v>
      </c>
      <c r="P2163" t="s">
        <v>61</v>
      </c>
      <c r="Q2163" t="s">
        <v>4447</v>
      </c>
      <c r="R2163" t="s">
        <v>26</v>
      </c>
      <c r="S2163">
        <v>40</v>
      </c>
      <c r="T2163" t="s">
        <v>21</v>
      </c>
      <c r="U2163" t="s">
        <v>21</v>
      </c>
      <c r="V2163" t="s">
        <v>21</v>
      </c>
      <c r="W2163">
        <v>0</v>
      </c>
      <c r="X2163" t="s">
        <v>21</v>
      </c>
      <c r="Y2163" t="s">
        <v>32</v>
      </c>
      <c r="Z2163" t="s">
        <v>38</v>
      </c>
      <c r="AA2163">
        <v>15</v>
      </c>
      <c r="AB2163">
        <v>278</v>
      </c>
    </row>
    <row r="2164" spans="1:28" x14ac:dyDescent="0.3">
      <c r="A2164" t="s">
        <v>4448</v>
      </c>
      <c r="B2164" t="s">
        <v>21</v>
      </c>
      <c r="C2164">
        <f>IF(Customers[[#This Row],[Churn Label]]="yes",1,0)</f>
        <v>0</v>
      </c>
      <c r="D2164">
        <v>1</v>
      </c>
      <c r="E2164">
        <v>4</v>
      </c>
      <c r="F2164">
        <v>9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2</v>
      </c>
      <c r="N2164" t="s">
        <v>25</v>
      </c>
      <c r="O2164">
        <v>0</v>
      </c>
      <c r="P2164" t="s">
        <v>74</v>
      </c>
      <c r="Q2164" t="s">
        <v>4449</v>
      </c>
      <c r="R2164" t="s">
        <v>26</v>
      </c>
      <c r="S2164">
        <v>74</v>
      </c>
      <c r="T2164" t="s">
        <v>21</v>
      </c>
      <c r="U2164" t="s">
        <v>25</v>
      </c>
      <c r="V2164" t="s">
        <v>21</v>
      </c>
      <c r="W2164">
        <v>0</v>
      </c>
      <c r="X2164" t="s">
        <v>21</v>
      </c>
      <c r="Y2164" t="s">
        <v>53</v>
      </c>
      <c r="Z2164" t="s">
        <v>38</v>
      </c>
      <c r="AA2164">
        <v>16</v>
      </c>
      <c r="AB2164">
        <v>16</v>
      </c>
    </row>
    <row r="2165" spans="1:28" x14ac:dyDescent="0.3">
      <c r="A2165" t="s">
        <v>4450</v>
      </c>
      <c r="B2165" t="s">
        <v>21</v>
      </c>
      <c r="C2165">
        <f>IF(Customers[[#This Row],[Churn Label]]="yes",1,0)</f>
        <v>0</v>
      </c>
      <c r="D2165">
        <v>5</v>
      </c>
      <c r="E2165">
        <v>9</v>
      </c>
      <c r="F2165">
        <v>21.5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1</v>
      </c>
      <c r="M2165">
        <v>13</v>
      </c>
      <c r="N2165" t="s">
        <v>25</v>
      </c>
      <c r="O2165">
        <v>0</v>
      </c>
      <c r="P2165" t="s">
        <v>35</v>
      </c>
      <c r="Q2165" t="s">
        <v>4451</v>
      </c>
      <c r="R2165" t="s">
        <v>24</v>
      </c>
      <c r="S2165">
        <v>45</v>
      </c>
      <c r="T2165" t="s">
        <v>21</v>
      </c>
      <c r="U2165" t="s">
        <v>21</v>
      </c>
      <c r="V2165" t="s">
        <v>21</v>
      </c>
      <c r="W2165">
        <v>0</v>
      </c>
      <c r="X2165" t="s">
        <v>25</v>
      </c>
      <c r="Y2165" t="s">
        <v>32</v>
      </c>
      <c r="Z2165" t="s">
        <v>33</v>
      </c>
      <c r="AA2165">
        <v>21</v>
      </c>
      <c r="AB2165">
        <v>115</v>
      </c>
    </row>
    <row r="2166" spans="1:28" x14ac:dyDescent="0.3">
      <c r="A2166" t="s">
        <v>4452</v>
      </c>
      <c r="B2166" t="s">
        <v>21</v>
      </c>
      <c r="C2166">
        <f>IF(Customers[[#This Row],[Churn Label]]="yes",1,0)</f>
        <v>0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2</v>
      </c>
      <c r="M2166">
        <v>1</v>
      </c>
      <c r="N2166" t="s">
        <v>25</v>
      </c>
      <c r="O2166">
        <v>0</v>
      </c>
      <c r="P2166" t="s">
        <v>81</v>
      </c>
      <c r="Q2166" t="s">
        <v>4453</v>
      </c>
      <c r="R2166" t="s">
        <v>26</v>
      </c>
      <c r="S2166">
        <v>39</v>
      </c>
      <c r="T2166" t="s">
        <v>21</v>
      </c>
      <c r="U2166" t="s">
        <v>21</v>
      </c>
      <c r="V2166" t="s">
        <v>21</v>
      </c>
      <c r="W2166">
        <v>0</v>
      </c>
      <c r="X2166" t="s">
        <v>25</v>
      </c>
      <c r="Y2166" t="s">
        <v>53</v>
      </c>
      <c r="Z2166" t="s">
        <v>33</v>
      </c>
      <c r="AA2166">
        <v>37</v>
      </c>
      <c r="AB2166">
        <v>2583</v>
      </c>
    </row>
    <row r="2167" spans="1:28" x14ac:dyDescent="0.3">
      <c r="A2167" t="s">
        <v>4454</v>
      </c>
      <c r="B2167" t="s">
        <v>21</v>
      </c>
      <c r="C2167">
        <f>IF(Customers[[#This Row],[Churn Label]]="yes",1,0)</f>
        <v>0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t="s">
        <v>25</v>
      </c>
      <c r="J2167" t="s">
        <v>88</v>
      </c>
      <c r="K2167">
        <v>0</v>
      </c>
      <c r="L2167">
        <v>0</v>
      </c>
      <c r="M2167">
        <v>16</v>
      </c>
      <c r="N2167" t="s">
        <v>25</v>
      </c>
      <c r="O2167">
        <v>0</v>
      </c>
      <c r="P2167" t="s">
        <v>46</v>
      </c>
      <c r="Q2167" t="s">
        <v>4455</v>
      </c>
      <c r="R2167" t="s">
        <v>24</v>
      </c>
      <c r="S2167">
        <v>21</v>
      </c>
      <c r="T2167" t="s">
        <v>25</v>
      </c>
      <c r="U2167" t="s">
        <v>21</v>
      </c>
      <c r="V2167" t="s">
        <v>21</v>
      </c>
      <c r="W2167">
        <v>0</v>
      </c>
      <c r="X2167" t="s">
        <v>25</v>
      </c>
      <c r="Y2167" t="s">
        <v>53</v>
      </c>
      <c r="Z2167" t="s">
        <v>33</v>
      </c>
      <c r="AA2167">
        <v>59</v>
      </c>
      <c r="AB2167">
        <v>4292</v>
      </c>
    </row>
    <row r="2168" spans="1:28" x14ac:dyDescent="0.3">
      <c r="A2168" t="s">
        <v>4456</v>
      </c>
      <c r="B2168" t="s">
        <v>21</v>
      </c>
      <c r="C2168">
        <f>IF(Customers[[#This Row],[Churn Label]]="yes",1,0)</f>
        <v>0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2</v>
      </c>
      <c r="M2168">
        <v>3</v>
      </c>
      <c r="N2168" t="s">
        <v>25</v>
      </c>
      <c r="O2168">
        <v>0</v>
      </c>
      <c r="P2168" t="s">
        <v>35</v>
      </c>
      <c r="Q2168" t="s">
        <v>4457</v>
      </c>
      <c r="R2168" t="s">
        <v>26</v>
      </c>
      <c r="S2168">
        <v>76</v>
      </c>
      <c r="T2168" t="s">
        <v>21</v>
      </c>
      <c r="U2168" t="s">
        <v>25</v>
      </c>
      <c r="V2168" t="s">
        <v>21</v>
      </c>
      <c r="W2168">
        <v>0</v>
      </c>
      <c r="X2168" t="s">
        <v>21</v>
      </c>
      <c r="Y2168" t="s">
        <v>53</v>
      </c>
      <c r="Z2168" t="s">
        <v>38</v>
      </c>
      <c r="AA2168">
        <v>47</v>
      </c>
      <c r="AB2168">
        <v>775</v>
      </c>
    </row>
    <row r="2169" spans="1:28" x14ac:dyDescent="0.3">
      <c r="A2169" t="s">
        <v>4458</v>
      </c>
      <c r="B2169" t="s">
        <v>21</v>
      </c>
      <c r="C2169">
        <f>IF(Customers[[#This Row],[Churn Label]]="yes",1,0)</f>
        <v>0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3</v>
      </c>
      <c r="N2169" t="s">
        <v>21</v>
      </c>
      <c r="O2169">
        <v>7</v>
      </c>
      <c r="P2169" t="s">
        <v>54</v>
      </c>
      <c r="Q2169" t="s">
        <v>4459</v>
      </c>
      <c r="R2169" t="s">
        <v>26</v>
      </c>
      <c r="S2169">
        <v>46</v>
      </c>
      <c r="T2169" t="s">
        <v>21</v>
      </c>
      <c r="U2169" t="s">
        <v>21</v>
      </c>
      <c r="V2169" t="s">
        <v>21</v>
      </c>
      <c r="W2169">
        <v>0</v>
      </c>
      <c r="X2169" t="s">
        <v>21</v>
      </c>
      <c r="Y2169" t="s">
        <v>32</v>
      </c>
      <c r="Z2169" t="s">
        <v>38</v>
      </c>
      <c r="AA2169">
        <v>24</v>
      </c>
      <c r="AB2169">
        <v>709</v>
      </c>
    </row>
    <row r="2170" spans="1:28" x14ac:dyDescent="0.3">
      <c r="A2170" t="s">
        <v>4460</v>
      </c>
      <c r="B2170" t="s">
        <v>21</v>
      </c>
      <c r="C2170">
        <f>IF(Customers[[#This Row],[Churn Label]]="yes",1,0)</f>
        <v>0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1</v>
      </c>
      <c r="M2170">
        <v>6</v>
      </c>
      <c r="N2170" t="s">
        <v>25</v>
      </c>
      <c r="O2170">
        <v>0</v>
      </c>
      <c r="P2170" t="s">
        <v>35</v>
      </c>
      <c r="Q2170" t="s">
        <v>4461</v>
      </c>
      <c r="R2170" t="s">
        <v>26</v>
      </c>
      <c r="S2170">
        <v>34</v>
      </c>
      <c r="T2170" t="s">
        <v>21</v>
      </c>
      <c r="U2170" t="s">
        <v>21</v>
      </c>
      <c r="V2170" t="s">
        <v>21</v>
      </c>
      <c r="W2170">
        <v>0</v>
      </c>
      <c r="X2170" t="s">
        <v>25</v>
      </c>
      <c r="Y2170" t="s">
        <v>53</v>
      </c>
      <c r="Z2170" t="s">
        <v>38</v>
      </c>
      <c r="AA2170">
        <v>52</v>
      </c>
      <c r="AB2170">
        <v>3170</v>
      </c>
    </row>
    <row r="2171" spans="1:28" x14ac:dyDescent="0.3">
      <c r="A2171" t="s">
        <v>4462</v>
      </c>
      <c r="B2171" t="s">
        <v>21</v>
      </c>
      <c r="C2171">
        <f>IF(Customers[[#This Row],[Churn Label]]="yes",1,0)</f>
        <v>0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t="s">
        <v>25</v>
      </c>
      <c r="J2171" t="s">
        <v>88</v>
      </c>
      <c r="K2171">
        <v>0</v>
      </c>
      <c r="L2171">
        <v>1</v>
      </c>
      <c r="M2171">
        <v>3</v>
      </c>
      <c r="N2171" t="s">
        <v>25</v>
      </c>
      <c r="O2171">
        <v>0</v>
      </c>
      <c r="P2171" t="s">
        <v>67</v>
      </c>
      <c r="Q2171" t="s">
        <v>4463</v>
      </c>
      <c r="R2171" t="s">
        <v>26</v>
      </c>
      <c r="S2171">
        <v>49</v>
      </c>
      <c r="T2171" t="s">
        <v>21</v>
      </c>
      <c r="U2171" t="s">
        <v>21</v>
      </c>
      <c r="V2171" t="s">
        <v>21</v>
      </c>
      <c r="W2171">
        <v>0</v>
      </c>
      <c r="X2171" t="s">
        <v>25</v>
      </c>
      <c r="Y2171" t="s">
        <v>98</v>
      </c>
      <c r="Z2171" t="s">
        <v>38</v>
      </c>
      <c r="AA2171">
        <v>24</v>
      </c>
      <c r="AB2171">
        <v>1406</v>
      </c>
    </row>
    <row r="2172" spans="1:28" x14ac:dyDescent="0.3">
      <c r="A2172" t="s">
        <v>4464</v>
      </c>
      <c r="B2172" t="s">
        <v>21</v>
      </c>
      <c r="C2172">
        <f>IF(Customers[[#This Row],[Churn Label]]="yes",1,0)</f>
        <v>0</v>
      </c>
      <c r="D2172">
        <v>3</v>
      </c>
      <c r="E2172">
        <v>4</v>
      </c>
      <c r="F2172">
        <v>11.2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2</v>
      </c>
      <c r="M2172">
        <v>8</v>
      </c>
      <c r="N2172" t="s">
        <v>25</v>
      </c>
      <c r="O2172">
        <v>0</v>
      </c>
      <c r="P2172" t="s">
        <v>36</v>
      </c>
      <c r="Q2172" t="s">
        <v>4465</v>
      </c>
      <c r="R2172" t="s">
        <v>24</v>
      </c>
      <c r="S2172">
        <v>21</v>
      </c>
      <c r="T2172" t="s">
        <v>25</v>
      </c>
      <c r="U2172" t="s">
        <v>21</v>
      </c>
      <c r="V2172" t="s">
        <v>21</v>
      </c>
      <c r="W2172">
        <v>0</v>
      </c>
      <c r="X2172" t="s">
        <v>25</v>
      </c>
      <c r="Y2172" t="s">
        <v>32</v>
      </c>
      <c r="Z2172" t="s">
        <v>38</v>
      </c>
      <c r="AA2172">
        <v>32</v>
      </c>
      <c r="AB2172">
        <v>90</v>
      </c>
    </row>
    <row r="2173" spans="1:28" x14ac:dyDescent="0.3">
      <c r="A2173" t="s">
        <v>4466</v>
      </c>
      <c r="B2173" t="s">
        <v>21</v>
      </c>
      <c r="C2173">
        <f>IF(Customers[[#This Row],[Churn Label]]="yes",1,0)</f>
        <v>0</v>
      </c>
      <c r="D2173">
        <v>8</v>
      </c>
      <c r="E2173">
        <v>28</v>
      </c>
      <c r="F2173">
        <v>54.3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1</v>
      </c>
      <c r="M2173">
        <v>1</v>
      </c>
      <c r="N2173" t="s">
        <v>25</v>
      </c>
      <c r="O2173">
        <v>0</v>
      </c>
      <c r="P2173" t="s">
        <v>82</v>
      </c>
      <c r="Q2173" t="s">
        <v>4467</v>
      </c>
      <c r="R2173" t="s">
        <v>24</v>
      </c>
      <c r="S2173">
        <v>61</v>
      </c>
      <c r="T2173" t="s">
        <v>21</v>
      </c>
      <c r="U2173" t="s">
        <v>21</v>
      </c>
      <c r="V2173" t="s">
        <v>21</v>
      </c>
      <c r="W2173">
        <v>0</v>
      </c>
      <c r="X2173" t="s">
        <v>21</v>
      </c>
      <c r="Y2173" t="s">
        <v>32</v>
      </c>
      <c r="Z2173" t="s">
        <v>33</v>
      </c>
      <c r="AA2173">
        <v>10</v>
      </c>
      <c r="AB2173">
        <v>81</v>
      </c>
    </row>
    <row r="2174" spans="1:28" x14ac:dyDescent="0.3">
      <c r="A2174" t="s">
        <v>4468</v>
      </c>
      <c r="B2174" t="s">
        <v>21</v>
      </c>
      <c r="C2174">
        <f>IF(Customers[[#This Row],[Churn Label]]="yes",1,0)</f>
        <v>0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79</v>
      </c>
      <c r="Q2174" t="s">
        <v>4469</v>
      </c>
      <c r="R2174" t="s">
        <v>24</v>
      </c>
      <c r="S2174">
        <v>36</v>
      </c>
      <c r="T2174" t="s">
        <v>21</v>
      </c>
      <c r="U2174" t="s">
        <v>21</v>
      </c>
      <c r="V2174" t="s">
        <v>21</v>
      </c>
      <c r="W2174">
        <v>0</v>
      </c>
      <c r="X2174" t="s">
        <v>21</v>
      </c>
      <c r="Y2174" t="s">
        <v>53</v>
      </c>
      <c r="Z2174" t="s">
        <v>33</v>
      </c>
      <c r="AA2174">
        <v>10</v>
      </c>
      <c r="AB2174">
        <v>722</v>
      </c>
    </row>
    <row r="2175" spans="1:28" x14ac:dyDescent="0.3">
      <c r="A2175" t="s">
        <v>4470</v>
      </c>
      <c r="B2175" t="s">
        <v>21</v>
      </c>
      <c r="C2175">
        <f>IF(Customers[[#This Row],[Churn Label]]="yes",1,0)</f>
        <v>0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4</v>
      </c>
      <c r="N2175" t="s">
        <v>21</v>
      </c>
      <c r="O2175">
        <v>33</v>
      </c>
      <c r="P2175" t="s">
        <v>62</v>
      </c>
      <c r="Q2175" t="s">
        <v>4471</v>
      </c>
      <c r="R2175" t="s">
        <v>24</v>
      </c>
      <c r="S2175">
        <v>67</v>
      </c>
      <c r="T2175" t="s">
        <v>21</v>
      </c>
      <c r="U2175" t="s">
        <v>25</v>
      </c>
      <c r="V2175" t="s">
        <v>21</v>
      </c>
      <c r="W2175">
        <v>0</v>
      </c>
      <c r="X2175" t="s">
        <v>25</v>
      </c>
      <c r="Y2175" t="s">
        <v>98</v>
      </c>
      <c r="Z2175" t="s">
        <v>38</v>
      </c>
      <c r="AA2175">
        <v>65</v>
      </c>
      <c r="AB2175">
        <v>3436</v>
      </c>
    </row>
    <row r="2176" spans="1:28" x14ac:dyDescent="0.3">
      <c r="A2176" t="s">
        <v>4472</v>
      </c>
      <c r="B2176" t="s">
        <v>21</v>
      </c>
      <c r="C2176">
        <f>IF(Customers[[#This Row],[Churn Label]]="yes",1,0)</f>
        <v>0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1</v>
      </c>
      <c r="M2176">
        <v>0</v>
      </c>
      <c r="N2176" t="s">
        <v>21</v>
      </c>
      <c r="O2176">
        <v>0</v>
      </c>
      <c r="P2176" t="s">
        <v>94</v>
      </c>
      <c r="Q2176" t="s">
        <v>4473</v>
      </c>
      <c r="R2176" t="s">
        <v>24</v>
      </c>
      <c r="S2176">
        <v>41</v>
      </c>
      <c r="T2176" t="s">
        <v>21</v>
      </c>
      <c r="U2176" t="s">
        <v>21</v>
      </c>
      <c r="V2176" t="s">
        <v>21</v>
      </c>
      <c r="W2176">
        <v>0</v>
      </c>
      <c r="X2176" t="s">
        <v>21</v>
      </c>
      <c r="Y2176" t="s">
        <v>98</v>
      </c>
      <c r="Z2176" t="s">
        <v>33</v>
      </c>
      <c r="AA2176">
        <v>11</v>
      </c>
      <c r="AB2176">
        <v>345</v>
      </c>
    </row>
    <row r="2177" spans="1:28" x14ac:dyDescent="0.3">
      <c r="A2177" t="s">
        <v>4474</v>
      </c>
      <c r="B2177" t="s">
        <v>21</v>
      </c>
      <c r="C2177">
        <f>IF(Customers[[#This Row],[Churn Label]]="yes",1,0)</f>
        <v>0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30</v>
      </c>
      <c r="Q2177" t="s">
        <v>4475</v>
      </c>
      <c r="R2177" t="s">
        <v>24</v>
      </c>
      <c r="S2177">
        <v>47</v>
      </c>
      <c r="T2177" t="s">
        <v>21</v>
      </c>
      <c r="U2177" t="s">
        <v>21</v>
      </c>
      <c r="V2177" t="s">
        <v>21</v>
      </c>
      <c r="W2177">
        <v>0</v>
      </c>
      <c r="X2177" t="s">
        <v>21</v>
      </c>
      <c r="Y2177" t="s">
        <v>53</v>
      </c>
      <c r="Z2177" t="s">
        <v>38</v>
      </c>
      <c r="AA2177">
        <v>13</v>
      </c>
      <c r="AB2177">
        <v>904</v>
      </c>
    </row>
    <row r="2178" spans="1:28" x14ac:dyDescent="0.3">
      <c r="A2178" t="s">
        <v>4476</v>
      </c>
      <c r="B2178" t="s">
        <v>21</v>
      </c>
      <c r="C2178">
        <f>IF(Customers[[#This Row],[Churn Label]]="yes",1,0)</f>
        <v>0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1</v>
      </c>
      <c r="M2178">
        <v>3</v>
      </c>
      <c r="N2178" t="s">
        <v>25</v>
      </c>
      <c r="O2178">
        <v>0</v>
      </c>
      <c r="P2178" t="s">
        <v>36</v>
      </c>
      <c r="Q2178" t="s">
        <v>4477</v>
      </c>
      <c r="R2178" t="s">
        <v>26</v>
      </c>
      <c r="S2178">
        <v>44</v>
      </c>
      <c r="T2178" t="s">
        <v>21</v>
      </c>
      <c r="U2178" t="s">
        <v>21</v>
      </c>
      <c r="V2178" t="s">
        <v>21</v>
      </c>
      <c r="W2178">
        <v>0</v>
      </c>
      <c r="X2178" t="s">
        <v>21</v>
      </c>
      <c r="Y2178" t="s">
        <v>32</v>
      </c>
      <c r="Z2178" t="s">
        <v>38</v>
      </c>
      <c r="AA2178">
        <v>27</v>
      </c>
      <c r="AB2178">
        <v>1212</v>
      </c>
    </row>
    <row r="2179" spans="1:28" x14ac:dyDescent="0.3">
      <c r="A2179" t="s">
        <v>4478</v>
      </c>
      <c r="B2179" t="s">
        <v>21</v>
      </c>
      <c r="C2179">
        <f>IF(Customers[[#This Row],[Churn Label]]="yes",1,0)</f>
        <v>0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6</v>
      </c>
      <c r="N2179" t="s">
        <v>25</v>
      </c>
      <c r="O2179">
        <v>0</v>
      </c>
      <c r="P2179" t="s">
        <v>81</v>
      </c>
      <c r="Q2179" t="s">
        <v>4479</v>
      </c>
      <c r="R2179" t="s">
        <v>26</v>
      </c>
      <c r="S2179">
        <v>42</v>
      </c>
      <c r="T2179" t="s">
        <v>21</v>
      </c>
      <c r="U2179" t="s">
        <v>21</v>
      </c>
      <c r="V2179" t="s">
        <v>21</v>
      </c>
      <c r="W2179">
        <v>0</v>
      </c>
      <c r="X2179" t="s">
        <v>25</v>
      </c>
      <c r="Y2179" t="s">
        <v>98</v>
      </c>
      <c r="Z2179" t="s">
        <v>33</v>
      </c>
      <c r="AA2179">
        <v>48</v>
      </c>
      <c r="AB2179">
        <v>1781</v>
      </c>
    </row>
    <row r="2180" spans="1:28" x14ac:dyDescent="0.3">
      <c r="A2180" t="s">
        <v>4480</v>
      </c>
      <c r="B2180" t="s">
        <v>21</v>
      </c>
      <c r="C2180">
        <f>IF(Customers[[#This Row],[Churn Label]]="yes",1,0)</f>
        <v>0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2</v>
      </c>
      <c r="M2180">
        <v>4</v>
      </c>
      <c r="N2180" t="s">
        <v>25</v>
      </c>
      <c r="O2180">
        <v>0</v>
      </c>
      <c r="P2180" t="s">
        <v>30</v>
      </c>
      <c r="Q2180" t="s">
        <v>4481</v>
      </c>
      <c r="R2180" t="s">
        <v>26</v>
      </c>
      <c r="S2180">
        <v>49</v>
      </c>
      <c r="T2180" t="s">
        <v>21</v>
      </c>
      <c r="U2180" t="s">
        <v>21</v>
      </c>
      <c r="V2180" t="s">
        <v>21</v>
      </c>
      <c r="W2180">
        <v>0</v>
      </c>
      <c r="X2180" t="s">
        <v>25</v>
      </c>
      <c r="Y2180" t="s">
        <v>53</v>
      </c>
      <c r="Z2180" t="s">
        <v>33</v>
      </c>
      <c r="AA2180">
        <v>40</v>
      </c>
      <c r="AB2180">
        <v>2422</v>
      </c>
    </row>
    <row r="2181" spans="1:28" x14ac:dyDescent="0.3">
      <c r="A2181" t="s">
        <v>4482</v>
      </c>
      <c r="B2181" t="s">
        <v>21</v>
      </c>
      <c r="C2181">
        <f>IF(Customers[[#This Row],[Churn Label]]="yes",1,0)</f>
        <v>0</v>
      </c>
      <c r="D2181">
        <v>3</v>
      </c>
      <c r="E2181">
        <v>15</v>
      </c>
      <c r="F2181">
        <v>34.1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2</v>
      </c>
      <c r="N2181" t="s">
        <v>25</v>
      </c>
      <c r="O2181">
        <v>0</v>
      </c>
      <c r="P2181" t="s">
        <v>60</v>
      </c>
      <c r="Q2181" t="s">
        <v>4483</v>
      </c>
      <c r="R2181" t="s">
        <v>26</v>
      </c>
      <c r="S2181">
        <v>46</v>
      </c>
      <c r="T2181" t="s">
        <v>21</v>
      </c>
      <c r="U2181" t="s">
        <v>21</v>
      </c>
      <c r="V2181" t="s">
        <v>21</v>
      </c>
      <c r="W2181">
        <v>0</v>
      </c>
      <c r="X2181" t="s">
        <v>21</v>
      </c>
      <c r="Y2181" t="s">
        <v>32</v>
      </c>
      <c r="Z2181" t="s">
        <v>33</v>
      </c>
      <c r="AA2181">
        <v>46</v>
      </c>
      <c r="AB2181">
        <v>120</v>
      </c>
    </row>
    <row r="2182" spans="1:28" x14ac:dyDescent="0.3">
      <c r="A2182" t="s">
        <v>4484</v>
      </c>
      <c r="B2182" t="s">
        <v>21</v>
      </c>
      <c r="C2182">
        <f>IF(Customers[[#This Row],[Churn Label]]="yes",1,0)</f>
        <v>0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2</v>
      </c>
      <c r="M2182">
        <v>10</v>
      </c>
      <c r="N2182" t="s">
        <v>25</v>
      </c>
      <c r="O2182">
        <v>0</v>
      </c>
      <c r="P2182" t="s">
        <v>84</v>
      </c>
      <c r="Q2182" t="s">
        <v>4485</v>
      </c>
      <c r="R2182" t="s">
        <v>24</v>
      </c>
      <c r="S2182">
        <v>67</v>
      </c>
      <c r="T2182" t="s">
        <v>21</v>
      </c>
      <c r="U2182" t="s">
        <v>25</v>
      </c>
      <c r="V2182" t="s">
        <v>21</v>
      </c>
      <c r="W2182">
        <v>0</v>
      </c>
      <c r="X2182" t="s">
        <v>21</v>
      </c>
      <c r="Y2182" t="s">
        <v>53</v>
      </c>
      <c r="Z2182" t="s">
        <v>38</v>
      </c>
      <c r="AA2182">
        <v>55</v>
      </c>
      <c r="AB2182">
        <v>445</v>
      </c>
    </row>
    <row r="2183" spans="1:28" x14ac:dyDescent="0.3">
      <c r="A2183" t="s">
        <v>4486</v>
      </c>
      <c r="B2183" t="s">
        <v>21</v>
      </c>
      <c r="C2183">
        <f>IF(Customers[[#This Row],[Churn Label]]="yes",1,0)</f>
        <v>0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1</v>
      </c>
      <c r="M2183">
        <v>12</v>
      </c>
      <c r="N2183" t="s">
        <v>25</v>
      </c>
      <c r="O2183">
        <v>0</v>
      </c>
      <c r="P2183" t="s">
        <v>28</v>
      </c>
      <c r="Q2183" t="s">
        <v>4487</v>
      </c>
      <c r="R2183" t="s">
        <v>26</v>
      </c>
      <c r="S2183">
        <v>84</v>
      </c>
      <c r="T2183" t="s">
        <v>21</v>
      </c>
      <c r="U2183" t="s">
        <v>25</v>
      </c>
      <c r="V2183" t="s">
        <v>21</v>
      </c>
      <c r="W2183">
        <v>0</v>
      </c>
      <c r="X2183" t="s">
        <v>21</v>
      </c>
      <c r="Y2183" t="s">
        <v>53</v>
      </c>
      <c r="Z2183" t="s">
        <v>38</v>
      </c>
      <c r="AA2183">
        <v>28</v>
      </c>
      <c r="AB2183">
        <v>422</v>
      </c>
    </row>
    <row r="2184" spans="1:28" x14ac:dyDescent="0.3">
      <c r="A2184" t="s">
        <v>4488</v>
      </c>
      <c r="B2184" t="s">
        <v>21</v>
      </c>
      <c r="C2184">
        <f>IF(Customers[[#This Row],[Churn Label]]="yes",1,0)</f>
        <v>0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10</v>
      </c>
      <c r="N2184" t="s">
        <v>25</v>
      </c>
      <c r="O2184">
        <v>0</v>
      </c>
      <c r="P2184" t="s">
        <v>86</v>
      </c>
      <c r="Q2184" t="s">
        <v>4489</v>
      </c>
      <c r="R2184" t="s">
        <v>26</v>
      </c>
      <c r="S2184">
        <v>42</v>
      </c>
      <c r="T2184" t="s">
        <v>21</v>
      </c>
      <c r="U2184" t="s">
        <v>21</v>
      </c>
      <c r="V2184" t="s">
        <v>21</v>
      </c>
      <c r="W2184">
        <v>0</v>
      </c>
      <c r="X2184" t="s">
        <v>25</v>
      </c>
      <c r="Y2184" t="s">
        <v>53</v>
      </c>
      <c r="Z2184" t="s">
        <v>33</v>
      </c>
      <c r="AA2184">
        <v>48</v>
      </c>
      <c r="AB2184">
        <v>3195</v>
      </c>
    </row>
    <row r="2185" spans="1:28" x14ac:dyDescent="0.3">
      <c r="A2185" t="s">
        <v>4490</v>
      </c>
      <c r="B2185" t="s">
        <v>25</v>
      </c>
      <c r="C2185">
        <f>IF(Customers[[#This Row],[Churn Label]]="yes",1,0)</f>
        <v>1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2</v>
      </c>
      <c r="M2185">
        <v>30</v>
      </c>
      <c r="N2185" t="s">
        <v>25</v>
      </c>
      <c r="O2185">
        <v>0</v>
      </c>
      <c r="P2185" t="s">
        <v>89</v>
      </c>
      <c r="Q2185" t="s">
        <v>4491</v>
      </c>
      <c r="R2185" t="s">
        <v>26</v>
      </c>
      <c r="S2185">
        <v>24</v>
      </c>
      <c r="T2185" t="s">
        <v>25</v>
      </c>
      <c r="U2185" t="s">
        <v>21</v>
      </c>
      <c r="V2185" t="s">
        <v>21</v>
      </c>
      <c r="W2185">
        <v>0</v>
      </c>
      <c r="X2185" t="s">
        <v>25</v>
      </c>
      <c r="Y2185" t="s">
        <v>98</v>
      </c>
      <c r="Z2185" t="s">
        <v>33</v>
      </c>
      <c r="AA2185">
        <v>46</v>
      </c>
      <c r="AB2185">
        <v>2353</v>
      </c>
    </row>
    <row r="2186" spans="1:28" x14ac:dyDescent="0.3">
      <c r="A2186" t="s">
        <v>4492</v>
      </c>
      <c r="B2186" t="s">
        <v>21</v>
      </c>
      <c r="C2186">
        <f>IF(Customers[[#This Row],[Churn Label]]="yes",1,0)</f>
        <v>0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2</v>
      </c>
      <c r="M2186">
        <v>4</v>
      </c>
      <c r="N2186" t="s">
        <v>25</v>
      </c>
      <c r="O2186">
        <v>0</v>
      </c>
      <c r="P2186" t="s">
        <v>23</v>
      </c>
      <c r="Q2186" t="s">
        <v>4493</v>
      </c>
      <c r="R2186" t="s">
        <v>26</v>
      </c>
      <c r="S2186">
        <v>50</v>
      </c>
      <c r="T2186" t="s">
        <v>21</v>
      </c>
      <c r="U2186" t="s">
        <v>21</v>
      </c>
      <c r="V2186" t="s">
        <v>21</v>
      </c>
      <c r="W2186">
        <v>0</v>
      </c>
      <c r="X2186" t="s">
        <v>21</v>
      </c>
      <c r="Y2186" t="s">
        <v>32</v>
      </c>
      <c r="Z2186" t="s">
        <v>38</v>
      </c>
      <c r="AA2186">
        <v>57</v>
      </c>
      <c r="AB2186">
        <v>814</v>
      </c>
    </row>
    <row r="2187" spans="1:28" x14ac:dyDescent="0.3">
      <c r="A2187" t="s">
        <v>4494</v>
      </c>
      <c r="B2187" t="s">
        <v>21</v>
      </c>
      <c r="C2187">
        <f>IF(Customers[[#This Row],[Churn Label]]="yes",1,0)</f>
        <v>0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1</v>
      </c>
      <c r="M2187">
        <v>2</v>
      </c>
      <c r="N2187" t="s">
        <v>25</v>
      </c>
      <c r="O2187">
        <v>0</v>
      </c>
      <c r="P2187" t="s">
        <v>30</v>
      </c>
      <c r="Q2187" t="s">
        <v>4495</v>
      </c>
      <c r="R2187" t="s">
        <v>24</v>
      </c>
      <c r="S2187">
        <v>43</v>
      </c>
      <c r="T2187" t="s">
        <v>21</v>
      </c>
      <c r="U2187" t="s">
        <v>21</v>
      </c>
      <c r="V2187" t="s">
        <v>21</v>
      </c>
      <c r="W2187">
        <v>0</v>
      </c>
      <c r="X2187" t="s">
        <v>25</v>
      </c>
      <c r="Y2187" t="s">
        <v>53</v>
      </c>
      <c r="Z2187" t="s">
        <v>33</v>
      </c>
      <c r="AA2187">
        <v>29</v>
      </c>
      <c r="AB2187">
        <v>2071</v>
      </c>
    </row>
    <row r="2188" spans="1:28" x14ac:dyDescent="0.3">
      <c r="A2188" t="s">
        <v>4496</v>
      </c>
      <c r="B2188" t="s">
        <v>21</v>
      </c>
      <c r="C2188">
        <f>IF(Customers[[#This Row],[Churn Label]]="yes",1,0)</f>
        <v>0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82</v>
      </c>
      <c r="Q2188" t="s">
        <v>4497</v>
      </c>
      <c r="R2188" t="s">
        <v>26</v>
      </c>
      <c r="S2188">
        <v>39</v>
      </c>
      <c r="T2188" t="s">
        <v>21</v>
      </c>
      <c r="U2188" t="s">
        <v>21</v>
      </c>
      <c r="V2188" t="s">
        <v>21</v>
      </c>
      <c r="W2188">
        <v>0</v>
      </c>
      <c r="X2188" t="s">
        <v>21</v>
      </c>
      <c r="Y2188" t="s">
        <v>53</v>
      </c>
      <c r="Z2188" t="s">
        <v>33</v>
      </c>
      <c r="AA2188">
        <v>9</v>
      </c>
      <c r="AB2188">
        <v>216</v>
      </c>
    </row>
    <row r="2189" spans="1:28" x14ac:dyDescent="0.3">
      <c r="A2189" t="s">
        <v>4498</v>
      </c>
      <c r="B2189" t="s">
        <v>21</v>
      </c>
      <c r="C2189">
        <f>IF(Customers[[#This Row],[Churn Label]]="yes",1,0)</f>
        <v>0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23</v>
      </c>
      <c r="N2189" t="s">
        <v>25</v>
      </c>
      <c r="O2189">
        <v>0</v>
      </c>
      <c r="P2189" t="s">
        <v>62</v>
      </c>
      <c r="Q2189" t="s">
        <v>4499</v>
      </c>
      <c r="R2189" t="s">
        <v>24</v>
      </c>
      <c r="S2189">
        <v>29</v>
      </c>
      <c r="T2189" t="s">
        <v>25</v>
      </c>
      <c r="U2189" t="s">
        <v>21</v>
      </c>
      <c r="V2189" t="s">
        <v>21</v>
      </c>
      <c r="W2189">
        <v>0</v>
      </c>
      <c r="X2189" t="s">
        <v>21</v>
      </c>
      <c r="Y2189" t="s">
        <v>53</v>
      </c>
      <c r="Z2189" t="s">
        <v>33</v>
      </c>
      <c r="AA2189">
        <v>34</v>
      </c>
      <c r="AB2189">
        <v>2314</v>
      </c>
    </row>
    <row r="2190" spans="1:28" x14ac:dyDescent="0.3">
      <c r="A2190" t="s">
        <v>4500</v>
      </c>
      <c r="B2190" t="s">
        <v>21</v>
      </c>
      <c r="C2190">
        <f>IF(Customers[[#This Row],[Churn Label]]="yes",1,0)</f>
        <v>0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1</v>
      </c>
      <c r="M2190">
        <v>4</v>
      </c>
      <c r="N2190" t="s">
        <v>25</v>
      </c>
      <c r="O2190">
        <v>0</v>
      </c>
      <c r="P2190" t="s">
        <v>60</v>
      </c>
      <c r="Q2190" t="s">
        <v>4501</v>
      </c>
      <c r="R2190" t="s">
        <v>24</v>
      </c>
      <c r="S2190">
        <v>77</v>
      </c>
      <c r="T2190" t="s">
        <v>21</v>
      </c>
      <c r="U2190" t="s">
        <v>25</v>
      </c>
      <c r="V2190" t="s">
        <v>21</v>
      </c>
      <c r="W2190">
        <v>0</v>
      </c>
      <c r="X2190" t="s">
        <v>25</v>
      </c>
      <c r="Y2190" t="s">
        <v>53</v>
      </c>
      <c r="Z2190" t="s">
        <v>38</v>
      </c>
      <c r="AA2190">
        <v>33</v>
      </c>
      <c r="AB2190">
        <v>1347</v>
      </c>
    </row>
    <row r="2191" spans="1:28" x14ac:dyDescent="0.3">
      <c r="A2191" t="s">
        <v>4502</v>
      </c>
      <c r="B2191" t="s">
        <v>21</v>
      </c>
      <c r="C2191">
        <f>IF(Customers[[#This Row],[Churn Label]]="yes",1,0)</f>
        <v>0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85</v>
      </c>
      <c r="Q2191" t="s">
        <v>4503</v>
      </c>
      <c r="R2191" t="s">
        <v>24</v>
      </c>
      <c r="S2191">
        <v>42</v>
      </c>
      <c r="T2191" t="s">
        <v>21</v>
      </c>
      <c r="U2191" t="s">
        <v>21</v>
      </c>
      <c r="V2191" t="s">
        <v>21</v>
      </c>
      <c r="W2191">
        <v>0</v>
      </c>
      <c r="X2191" t="s">
        <v>21</v>
      </c>
      <c r="Y2191" t="s">
        <v>53</v>
      </c>
      <c r="Z2191" t="s">
        <v>33</v>
      </c>
      <c r="AA2191">
        <v>10</v>
      </c>
      <c r="AB2191">
        <v>369</v>
      </c>
    </row>
    <row r="2192" spans="1:28" x14ac:dyDescent="0.3">
      <c r="A2192" t="s">
        <v>4504</v>
      </c>
      <c r="B2192" t="s">
        <v>21</v>
      </c>
      <c r="C2192">
        <f>IF(Customers[[#This Row],[Churn Label]]="yes",1,0)</f>
        <v>0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2</v>
      </c>
      <c r="M2192">
        <v>2</v>
      </c>
      <c r="N2192" t="s">
        <v>25</v>
      </c>
      <c r="O2192">
        <v>0</v>
      </c>
      <c r="P2192" t="s">
        <v>31</v>
      </c>
      <c r="Q2192" t="s">
        <v>4505</v>
      </c>
      <c r="R2192" t="s">
        <v>26</v>
      </c>
      <c r="S2192">
        <v>49</v>
      </c>
      <c r="T2192" t="s">
        <v>21</v>
      </c>
      <c r="U2192" t="s">
        <v>21</v>
      </c>
      <c r="V2192" t="s">
        <v>21</v>
      </c>
      <c r="W2192">
        <v>0</v>
      </c>
      <c r="X2192" t="s">
        <v>25</v>
      </c>
      <c r="Y2192" t="s">
        <v>53</v>
      </c>
      <c r="Z2192" t="s">
        <v>38</v>
      </c>
      <c r="AA2192">
        <v>37</v>
      </c>
      <c r="AB2192">
        <v>2588</v>
      </c>
    </row>
    <row r="2193" spans="1:28" x14ac:dyDescent="0.3">
      <c r="A2193" t="s">
        <v>4506</v>
      </c>
      <c r="B2193" t="s">
        <v>21</v>
      </c>
      <c r="C2193">
        <f>IF(Customers[[#This Row],[Churn Label]]="yes",1,0)</f>
        <v>0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36</v>
      </c>
      <c r="Q2193" t="s">
        <v>4507</v>
      </c>
      <c r="R2193" t="s">
        <v>26</v>
      </c>
      <c r="S2193">
        <v>58</v>
      </c>
      <c r="T2193" t="s">
        <v>21</v>
      </c>
      <c r="U2193" t="s">
        <v>21</v>
      </c>
      <c r="V2193" t="s">
        <v>21</v>
      </c>
      <c r="W2193">
        <v>0</v>
      </c>
      <c r="X2193" t="s">
        <v>21</v>
      </c>
      <c r="Y2193" t="s">
        <v>53</v>
      </c>
      <c r="Z2193" t="s">
        <v>38</v>
      </c>
      <c r="AA2193">
        <v>11</v>
      </c>
      <c r="AB2193">
        <v>619</v>
      </c>
    </row>
    <row r="2194" spans="1:28" x14ac:dyDescent="0.3">
      <c r="A2194" t="s">
        <v>4508</v>
      </c>
      <c r="B2194" t="s">
        <v>21</v>
      </c>
      <c r="C2194">
        <f>IF(Customers[[#This Row],[Churn Label]]="yes",1,0)</f>
        <v>0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1</v>
      </c>
      <c r="M2194">
        <v>9</v>
      </c>
      <c r="N2194" t="s">
        <v>25</v>
      </c>
      <c r="O2194">
        <v>0</v>
      </c>
      <c r="P2194" t="s">
        <v>51</v>
      </c>
      <c r="Q2194" t="s">
        <v>4509</v>
      </c>
      <c r="R2194" t="s">
        <v>26</v>
      </c>
      <c r="S2194">
        <v>26</v>
      </c>
      <c r="T2194" t="s">
        <v>25</v>
      </c>
      <c r="U2194" t="s">
        <v>21</v>
      </c>
      <c r="V2194" t="s">
        <v>21</v>
      </c>
      <c r="W2194">
        <v>0</v>
      </c>
      <c r="X2194" t="s">
        <v>25</v>
      </c>
      <c r="Y2194" t="s">
        <v>53</v>
      </c>
      <c r="Z2194" t="s">
        <v>38</v>
      </c>
      <c r="AA2194">
        <v>48</v>
      </c>
      <c r="AB2194">
        <v>2915</v>
      </c>
    </row>
    <row r="2195" spans="1:28" x14ac:dyDescent="0.3">
      <c r="A2195" t="s">
        <v>4510</v>
      </c>
      <c r="B2195" t="s">
        <v>21</v>
      </c>
      <c r="C2195">
        <f>IF(Customers[[#This Row],[Churn Label]]="yes",1,0)</f>
        <v>0</v>
      </c>
      <c r="D2195">
        <v>1</v>
      </c>
      <c r="E2195">
        <v>3</v>
      </c>
      <c r="F2195">
        <v>8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45</v>
      </c>
      <c r="Q2195" t="s">
        <v>4511</v>
      </c>
      <c r="R2195" t="s">
        <v>24</v>
      </c>
      <c r="S2195">
        <v>29</v>
      </c>
      <c r="T2195" t="s">
        <v>25</v>
      </c>
      <c r="U2195" t="s">
        <v>21</v>
      </c>
      <c r="V2195" t="s">
        <v>21</v>
      </c>
      <c r="W2195">
        <v>0</v>
      </c>
      <c r="X2195" t="s">
        <v>21</v>
      </c>
      <c r="Y2195" t="s">
        <v>32</v>
      </c>
      <c r="Z2195" t="s">
        <v>33</v>
      </c>
      <c r="AA2195">
        <v>13</v>
      </c>
      <c r="AB2195">
        <v>13</v>
      </c>
    </row>
    <row r="2196" spans="1:28" x14ac:dyDescent="0.3">
      <c r="A2196" t="s">
        <v>4512</v>
      </c>
      <c r="B2196" t="s">
        <v>21</v>
      </c>
      <c r="C2196">
        <f>IF(Customers[[#This Row],[Churn Label]]="yes",1,0)</f>
        <v>0</v>
      </c>
      <c r="D2196">
        <v>2</v>
      </c>
      <c r="E2196">
        <v>6</v>
      </c>
      <c r="F2196">
        <v>15.1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2</v>
      </c>
      <c r="M2196">
        <v>2</v>
      </c>
      <c r="N2196" t="s">
        <v>25</v>
      </c>
      <c r="O2196">
        <v>0</v>
      </c>
      <c r="P2196" t="s">
        <v>46</v>
      </c>
      <c r="Q2196" t="s">
        <v>4513</v>
      </c>
      <c r="R2196" t="s">
        <v>24</v>
      </c>
      <c r="S2196">
        <v>37</v>
      </c>
      <c r="T2196" t="s">
        <v>21</v>
      </c>
      <c r="U2196" t="s">
        <v>21</v>
      </c>
      <c r="V2196" t="s">
        <v>21</v>
      </c>
      <c r="W2196">
        <v>0</v>
      </c>
      <c r="X2196" t="s">
        <v>21</v>
      </c>
      <c r="Y2196" t="s">
        <v>32</v>
      </c>
      <c r="Z2196" t="s">
        <v>33</v>
      </c>
      <c r="AA2196">
        <v>22</v>
      </c>
      <c r="AB2196">
        <v>48</v>
      </c>
    </row>
    <row r="2197" spans="1:28" x14ac:dyDescent="0.3">
      <c r="A2197" t="s">
        <v>4514</v>
      </c>
      <c r="B2197" t="s">
        <v>21</v>
      </c>
      <c r="C2197">
        <f>IF(Customers[[#This Row],[Churn Label]]="yes",1,0)</f>
        <v>0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5</v>
      </c>
      <c r="N2197" t="s">
        <v>25</v>
      </c>
      <c r="O2197">
        <v>0</v>
      </c>
      <c r="P2197" t="s">
        <v>85</v>
      </c>
      <c r="Q2197" t="s">
        <v>4515</v>
      </c>
      <c r="R2197" t="s">
        <v>24</v>
      </c>
      <c r="S2197">
        <v>81</v>
      </c>
      <c r="T2197" t="s">
        <v>21</v>
      </c>
      <c r="U2197" t="s">
        <v>25</v>
      </c>
      <c r="V2197" t="s">
        <v>21</v>
      </c>
      <c r="W2197">
        <v>0</v>
      </c>
      <c r="X2197" t="s">
        <v>25</v>
      </c>
      <c r="Y2197" t="s">
        <v>53</v>
      </c>
      <c r="Z2197" t="s">
        <v>33</v>
      </c>
      <c r="AA2197">
        <v>62</v>
      </c>
      <c r="AB2197">
        <v>3369</v>
      </c>
    </row>
    <row r="2198" spans="1:28" x14ac:dyDescent="0.3">
      <c r="A2198" t="s">
        <v>4516</v>
      </c>
      <c r="B2198" t="s">
        <v>21</v>
      </c>
      <c r="C2198">
        <f>IF(Customers[[#This Row],[Churn Label]]="yes",1,0)</f>
        <v>0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1</v>
      </c>
      <c r="M2198">
        <v>11</v>
      </c>
      <c r="N2198" t="s">
        <v>25</v>
      </c>
      <c r="O2198">
        <v>0</v>
      </c>
      <c r="P2198" t="s">
        <v>63</v>
      </c>
      <c r="Q2198" t="s">
        <v>4517</v>
      </c>
      <c r="R2198" t="s">
        <v>24</v>
      </c>
      <c r="S2198">
        <v>39</v>
      </c>
      <c r="T2198" t="s">
        <v>21</v>
      </c>
      <c r="U2198" t="s">
        <v>21</v>
      </c>
      <c r="V2198" t="s">
        <v>21</v>
      </c>
      <c r="W2198">
        <v>0</v>
      </c>
      <c r="X2198" t="s">
        <v>21</v>
      </c>
      <c r="Y2198" t="s">
        <v>98</v>
      </c>
      <c r="Z2198" t="s">
        <v>33</v>
      </c>
      <c r="AA2198">
        <v>33</v>
      </c>
      <c r="AB2198">
        <v>1142</v>
      </c>
    </row>
    <row r="2199" spans="1:28" x14ac:dyDescent="0.3">
      <c r="A2199" t="s">
        <v>4518</v>
      </c>
      <c r="B2199" t="s">
        <v>21</v>
      </c>
      <c r="C2199">
        <f>IF(Customers[[#This Row],[Churn Label]]="yes",1,0)</f>
        <v>0</v>
      </c>
      <c r="D2199">
        <v>1</v>
      </c>
      <c r="E2199">
        <v>6</v>
      </c>
      <c r="F2199">
        <v>14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2</v>
      </c>
      <c r="M2199">
        <v>3</v>
      </c>
      <c r="N2199" t="s">
        <v>25</v>
      </c>
      <c r="O2199">
        <v>0</v>
      </c>
      <c r="P2199" t="s">
        <v>62</v>
      </c>
      <c r="Q2199" t="s">
        <v>4519</v>
      </c>
      <c r="R2199" t="s">
        <v>24</v>
      </c>
      <c r="S2199">
        <v>42</v>
      </c>
      <c r="T2199" t="s">
        <v>21</v>
      </c>
      <c r="U2199" t="s">
        <v>21</v>
      </c>
      <c r="V2199" t="s">
        <v>21</v>
      </c>
      <c r="W2199">
        <v>0</v>
      </c>
      <c r="X2199" t="s">
        <v>21</v>
      </c>
      <c r="Y2199" t="s">
        <v>32</v>
      </c>
      <c r="Z2199" t="s">
        <v>33</v>
      </c>
      <c r="AA2199">
        <v>17</v>
      </c>
      <c r="AB2199">
        <v>17</v>
      </c>
    </row>
    <row r="2200" spans="1:28" x14ac:dyDescent="0.3">
      <c r="A2200" t="s">
        <v>4520</v>
      </c>
      <c r="B2200" t="s">
        <v>21</v>
      </c>
      <c r="C2200">
        <f>IF(Customers[[#This Row],[Churn Label]]="yes",1,0)</f>
        <v>0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1</v>
      </c>
      <c r="M2200">
        <v>1</v>
      </c>
      <c r="N2200" t="s">
        <v>25</v>
      </c>
      <c r="O2200">
        <v>0</v>
      </c>
      <c r="P2200" t="s">
        <v>23</v>
      </c>
      <c r="Q2200" t="s">
        <v>4521</v>
      </c>
      <c r="R2200" t="s">
        <v>24</v>
      </c>
      <c r="S2200">
        <v>34</v>
      </c>
      <c r="T2200" t="s">
        <v>21</v>
      </c>
      <c r="U2200" t="s">
        <v>21</v>
      </c>
      <c r="V2200" t="s">
        <v>21</v>
      </c>
      <c r="W2200">
        <v>0</v>
      </c>
      <c r="X2200" t="s">
        <v>25</v>
      </c>
      <c r="Y2200" t="s">
        <v>98</v>
      </c>
      <c r="Z2200" t="s">
        <v>33</v>
      </c>
      <c r="AA2200">
        <v>34</v>
      </c>
      <c r="AB2200">
        <v>957</v>
      </c>
    </row>
    <row r="2201" spans="1:28" x14ac:dyDescent="0.3">
      <c r="A2201" t="s">
        <v>4522</v>
      </c>
      <c r="B2201" t="s">
        <v>21</v>
      </c>
      <c r="C2201">
        <f>IF(Customers[[#This Row],[Churn Label]]="yes",1,0)</f>
        <v>0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1</v>
      </c>
      <c r="M2201">
        <v>1</v>
      </c>
      <c r="N2201" t="s">
        <v>21</v>
      </c>
      <c r="O2201">
        <v>15</v>
      </c>
      <c r="P2201" t="s">
        <v>76</v>
      </c>
      <c r="Q2201" t="s">
        <v>4523</v>
      </c>
      <c r="R2201" t="s">
        <v>26</v>
      </c>
      <c r="S2201">
        <v>67</v>
      </c>
      <c r="T2201" t="s">
        <v>21</v>
      </c>
      <c r="U2201" t="s">
        <v>25</v>
      </c>
      <c r="V2201" t="s">
        <v>21</v>
      </c>
      <c r="W2201">
        <v>0</v>
      </c>
      <c r="X2201" t="s">
        <v>25</v>
      </c>
      <c r="Y2201" t="s">
        <v>53</v>
      </c>
      <c r="Z2201" t="s">
        <v>33</v>
      </c>
      <c r="AA2201">
        <v>33</v>
      </c>
      <c r="AB2201">
        <v>2303</v>
      </c>
    </row>
    <row r="2202" spans="1:28" x14ac:dyDescent="0.3">
      <c r="A2202" t="s">
        <v>4524</v>
      </c>
      <c r="B2202" t="s">
        <v>21</v>
      </c>
      <c r="C2202">
        <f>IF(Customers[[#This Row],[Churn Label]]="yes",1,0)</f>
        <v>0</v>
      </c>
      <c r="D2202">
        <v>9</v>
      </c>
      <c r="E2202">
        <v>48</v>
      </c>
      <c r="F2202">
        <v>95.2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30</v>
      </c>
      <c r="Q2202" t="s">
        <v>4525</v>
      </c>
      <c r="R2202" t="s">
        <v>24</v>
      </c>
      <c r="S2202">
        <v>64</v>
      </c>
      <c r="T2202" t="s">
        <v>21</v>
      </c>
      <c r="U2202" t="s">
        <v>21</v>
      </c>
      <c r="V2202" t="s">
        <v>21</v>
      </c>
      <c r="W2202">
        <v>0</v>
      </c>
      <c r="X2202" t="s">
        <v>21</v>
      </c>
      <c r="Y2202" t="s">
        <v>32</v>
      </c>
      <c r="Z2202" t="s">
        <v>33</v>
      </c>
      <c r="AA2202">
        <v>11</v>
      </c>
      <c r="AB2202">
        <v>92</v>
      </c>
    </row>
    <row r="2203" spans="1:28" x14ac:dyDescent="0.3">
      <c r="A2203" t="s">
        <v>4526</v>
      </c>
      <c r="B2203" t="s">
        <v>21</v>
      </c>
      <c r="C2203">
        <f>IF(Customers[[#This Row],[Churn Label]]="yes",1,0)</f>
        <v>0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46</v>
      </c>
      <c r="Q2203" t="s">
        <v>4527</v>
      </c>
      <c r="R2203" t="s">
        <v>26</v>
      </c>
      <c r="S2203">
        <v>53</v>
      </c>
      <c r="T2203" t="s">
        <v>21</v>
      </c>
      <c r="U2203" t="s">
        <v>21</v>
      </c>
      <c r="V2203" t="s">
        <v>21</v>
      </c>
      <c r="W2203">
        <v>0</v>
      </c>
      <c r="X2203" t="s">
        <v>21</v>
      </c>
      <c r="Y2203" t="s">
        <v>98</v>
      </c>
      <c r="Z2203" t="s">
        <v>38</v>
      </c>
      <c r="AA2203">
        <v>8</v>
      </c>
      <c r="AB2203">
        <v>334</v>
      </c>
    </row>
    <row r="2204" spans="1:28" x14ac:dyDescent="0.3">
      <c r="A2204" t="s">
        <v>4528</v>
      </c>
      <c r="B2204" t="s">
        <v>21</v>
      </c>
      <c r="C2204">
        <f>IF(Customers[[#This Row],[Churn Label]]="yes",1,0)</f>
        <v>0</v>
      </c>
      <c r="D2204">
        <v>8</v>
      </c>
      <c r="E2204">
        <v>42</v>
      </c>
      <c r="F2204">
        <v>91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1</v>
      </c>
      <c r="N2204" t="s">
        <v>25</v>
      </c>
      <c r="O2204">
        <v>0</v>
      </c>
      <c r="P2204" t="s">
        <v>59</v>
      </c>
      <c r="Q2204" t="s">
        <v>4529</v>
      </c>
      <c r="R2204" t="s">
        <v>24</v>
      </c>
      <c r="S2204">
        <v>45</v>
      </c>
      <c r="T2204" t="s">
        <v>21</v>
      </c>
      <c r="U2204" t="s">
        <v>21</v>
      </c>
      <c r="V2204" t="s">
        <v>21</v>
      </c>
      <c r="W2204">
        <v>0</v>
      </c>
      <c r="X2204" t="s">
        <v>21</v>
      </c>
      <c r="Y2204" t="s">
        <v>32</v>
      </c>
      <c r="Z2204" t="s">
        <v>38</v>
      </c>
      <c r="AA2204">
        <v>16</v>
      </c>
      <c r="AB2204">
        <v>118</v>
      </c>
    </row>
    <row r="2205" spans="1:28" x14ac:dyDescent="0.3">
      <c r="A2205" t="s">
        <v>4530</v>
      </c>
      <c r="B2205" t="s">
        <v>21</v>
      </c>
      <c r="C2205">
        <f>IF(Customers[[#This Row],[Churn Label]]="yes",1,0)</f>
        <v>0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1</v>
      </c>
      <c r="M2205">
        <v>3</v>
      </c>
      <c r="N2205" t="s">
        <v>25</v>
      </c>
      <c r="O2205">
        <v>0</v>
      </c>
      <c r="P2205" t="s">
        <v>60</v>
      </c>
      <c r="Q2205" t="s">
        <v>4531</v>
      </c>
      <c r="R2205" t="s">
        <v>26</v>
      </c>
      <c r="S2205">
        <v>39</v>
      </c>
      <c r="T2205" t="s">
        <v>21</v>
      </c>
      <c r="U2205" t="s">
        <v>21</v>
      </c>
      <c r="V2205" t="s">
        <v>21</v>
      </c>
      <c r="W2205">
        <v>0</v>
      </c>
      <c r="X2205" t="s">
        <v>25</v>
      </c>
      <c r="Y2205" t="s">
        <v>53</v>
      </c>
      <c r="Z2205" t="s">
        <v>33</v>
      </c>
      <c r="AA2205">
        <v>50</v>
      </c>
      <c r="AB2205">
        <v>3229</v>
      </c>
    </row>
    <row r="2206" spans="1:28" x14ac:dyDescent="0.3">
      <c r="A2206" t="s">
        <v>4532</v>
      </c>
      <c r="B2206" t="s">
        <v>21</v>
      </c>
      <c r="C2206">
        <f>IF(Customers[[#This Row],[Churn Label]]="yes",1,0)</f>
        <v>0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1</v>
      </c>
      <c r="M2206">
        <v>5</v>
      </c>
      <c r="N2206" t="s">
        <v>25</v>
      </c>
      <c r="O2206">
        <v>0</v>
      </c>
      <c r="P2206" t="s">
        <v>28</v>
      </c>
      <c r="Q2206" t="s">
        <v>4533</v>
      </c>
      <c r="R2206" t="s">
        <v>24</v>
      </c>
      <c r="S2206">
        <v>38</v>
      </c>
      <c r="T2206" t="s">
        <v>21</v>
      </c>
      <c r="U2206" t="s">
        <v>21</v>
      </c>
      <c r="V2206" t="s">
        <v>21</v>
      </c>
      <c r="W2206">
        <v>0</v>
      </c>
      <c r="X2206" t="s">
        <v>25</v>
      </c>
      <c r="Y2206" t="s">
        <v>53</v>
      </c>
      <c r="Z2206" t="s">
        <v>38</v>
      </c>
      <c r="AA2206">
        <v>27</v>
      </c>
      <c r="AB2206">
        <v>1561</v>
      </c>
    </row>
    <row r="2207" spans="1:28" x14ac:dyDescent="0.3">
      <c r="A2207" t="s">
        <v>4534</v>
      </c>
      <c r="B2207" t="s">
        <v>21</v>
      </c>
      <c r="C2207">
        <f>IF(Customers[[#This Row],[Churn Label]]="yes",1,0)</f>
        <v>0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1</v>
      </c>
      <c r="M2207">
        <v>4</v>
      </c>
      <c r="N2207" t="s">
        <v>25</v>
      </c>
      <c r="O2207">
        <v>0</v>
      </c>
      <c r="P2207" t="s">
        <v>64</v>
      </c>
      <c r="Q2207" t="s">
        <v>4535</v>
      </c>
      <c r="R2207" t="s">
        <v>24</v>
      </c>
      <c r="S2207">
        <v>32</v>
      </c>
      <c r="T2207" t="s">
        <v>21</v>
      </c>
      <c r="U2207" t="s">
        <v>21</v>
      </c>
      <c r="V2207" t="s">
        <v>21</v>
      </c>
      <c r="W2207">
        <v>0</v>
      </c>
      <c r="X2207" t="s">
        <v>25</v>
      </c>
      <c r="Y2207" t="s">
        <v>53</v>
      </c>
      <c r="Z2207" t="s">
        <v>38</v>
      </c>
      <c r="AA2207">
        <v>42</v>
      </c>
      <c r="AB2207">
        <v>3033</v>
      </c>
    </row>
    <row r="2208" spans="1:28" x14ac:dyDescent="0.3">
      <c r="A2208" t="s">
        <v>4536</v>
      </c>
      <c r="B2208" t="s">
        <v>21</v>
      </c>
      <c r="C2208">
        <f>IF(Customers[[#This Row],[Churn Label]]="yes",1,0)</f>
        <v>0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1</v>
      </c>
      <c r="M2208">
        <v>0</v>
      </c>
      <c r="N2208" t="s">
        <v>21</v>
      </c>
      <c r="O2208">
        <v>0</v>
      </c>
      <c r="P2208" t="s">
        <v>41</v>
      </c>
      <c r="Q2208" t="s">
        <v>4537</v>
      </c>
      <c r="R2208" t="s">
        <v>24</v>
      </c>
      <c r="S2208">
        <v>64</v>
      </c>
      <c r="T2208" t="s">
        <v>21</v>
      </c>
      <c r="U2208" t="s">
        <v>21</v>
      </c>
      <c r="V2208" t="s">
        <v>21</v>
      </c>
      <c r="W2208">
        <v>0</v>
      </c>
      <c r="X2208" t="s">
        <v>21</v>
      </c>
      <c r="Y2208" t="s">
        <v>53</v>
      </c>
      <c r="Z2208" t="s">
        <v>33</v>
      </c>
      <c r="AA2208">
        <v>9</v>
      </c>
      <c r="AB2208">
        <v>479</v>
      </c>
    </row>
    <row r="2209" spans="1:28" x14ac:dyDescent="0.3">
      <c r="A2209" t="s">
        <v>4538</v>
      </c>
      <c r="B2209" t="s">
        <v>21</v>
      </c>
      <c r="C2209">
        <f>IF(Customers[[#This Row],[Churn Label]]="yes",1,0)</f>
        <v>0</v>
      </c>
      <c r="D2209">
        <v>7</v>
      </c>
      <c r="E2209">
        <v>17</v>
      </c>
      <c r="F2209">
        <v>44.7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3</v>
      </c>
      <c r="N2209" t="s">
        <v>25</v>
      </c>
      <c r="O2209">
        <v>0</v>
      </c>
      <c r="P2209" t="s">
        <v>30</v>
      </c>
      <c r="Q2209" t="s">
        <v>4539</v>
      </c>
      <c r="R2209" t="s">
        <v>26</v>
      </c>
      <c r="S2209">
        <v>53</v>
      </c>
      <c r="T2209" t="s">
        <v>21</v>
      </c>
      <c r="U2209" t="s">
        <v>21</v>
      </c>
      <c r="V2209" t="s">
        <v>21</v>
      </c>
      <c r="W2209">
        <v>0</v>
      </c>
      <c r="X2209" t="s">
        <v>21</v>
      </c>
      <c r="Y2209" t="s">
        <v>32</v>
      </c>
      <c r="Z2209" t="s">
        <v>38</v>
      </c>
      <c r="AA2209">
        <v>47</v>
      </c>
      <c r="AB2209">
        <v>354</v>
      </c>
    </row>
    <row r="2210" spans="1:28" x14ac:dyDescent="0.3">
      <c r="A2210" t="s">
        <v>4540</v>
      </c>
      <c r="B2210" t="s">
        <v>21</v>
      </c>
      <c r="C2210">
        <f>IF(Customers[[#This Row],[Churn Label]]="yes",1,0)</f>
        <v>0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t="s">
        <v>25</v>
      </c>
      <c r="J2210" t="s">
        <v>88</v>
      </c>
      <c r="K2210">
        <v>0</v>
      </c>
      <c r="L2210">
        <v>2</v>
      </c>
      <c r="M2210">
        <v>7</v>
      </c>
      <c r="N2210" t="s">
        <v>25</v>
      </c>
      <c r="O2210">
        <v>0</v>
      </c>
      <c r="P2210" t="s">
        <v>43</v>
      </c>
      <c r="Q2210" t="s">
        <v>4541</v>
      </c>
      <c r="R2210" t="s">
        <v>26</v>
      </c>
      <c r="S2210">
        <v>32</v>
      </c>
      <c r="T2210" t="s">
        <v>21</v>
      </c>
      <c r="U2210" t="s">
        <v>21</v>
      </c>
      <c r="V2210" t="s">
        <v>21</v>
      </c>
      <c r="W2210">
        <v>0</v>
      </c>
      <c r="X2210" t="s">
        <v>25</v>
      </c>
      <c r="Y2210" t="s">
        <v>53</v>
      </c>
      <c r="Z2210" t="s">
        <v>38</v>
      </c>
      <c r="AA2210">
        <v>38</v>
      </c>
      <c r="AB2210">
        <v>1801</v>
      </c>
    </row>
    <row r="2211" spans="1:28" x14ac:dyDescent="0.3">
      <c r="A2211" t="s">
        <v>4542</v>
      </c>
      <c r="B2211" t="s">
        <v>21</v>
      </c>
      <c r="C2211">
        <f>IF(Customers[[#This Row],[Churn Label]]="yes",1,0)</f>
        <v>0</v>
      </c>
      <c r="D2211">
        <v>5</v>
      </c>
      <c r="E2211">
        <v>20</v>
      </c>
      <c r="F2211">
        <v>51.1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4</v>
      </c>
      <c r="N2211" t="s">
        <v>25</v>
      </c>
      <c r="O2211">
        <v>0</v>
      </c>
      <c r="P2211" t="s">
        <v>35</v>
      </c>
      <c r="Q2211" t="s">
        <v>4543</v>
      </c>
      <c r="R2211" t="s">
        <v>26</v>
      </c>
      <c r="S2211">
        <v>42</v>
      </c>
      <c r="T2211" t="s">
        <v>21</v>
      </c>
      <c r="U2211" t="s">
        <v>21</v>
      </c>
      <c r="V2211" t="s">
        <v>21</v>
      </c>
      <c r="W2211">
        <v>0</v>
      </c>
      <c r="X2211" t="s">
        <v>21</v>
      </c>
      <c r="Y2211" t="s">
        <v>32</v>
      </c>
      <c r="Z2211" t="s">
        <v>38</v>
      </c>
      <c r="AA2211">
        <v>18</v>
      </c>
      <c r="AB2211">
        <v>90</v>
      </c>
    </row>
    <row r="2212" spans="1:28" x14ac:dyDescent="0.3">
      <c r="A2212" t="s">
        <v>4544</v>
      </c>
      <c r="B2212" t="s">
        <v>21</v>
      </c>
      <c r="C2212">
        <f>IF(Customers[[#This Row],[Churn Label]]="yes",1,0)</f>
        <v>0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1</v>
      </c>
      <c r="M2212">
        <v>2</v>
      </c>
      <c r="N2212" t="s">
        <v>25</v>
      </c>
      <c r="O2212">
        <v>0</v>
      </c>
      <c r="P2212" t="s">
        <v>78</v>
      </c>
      <c r="Q2212" t="s">
        <v>4545</v>
      </c>
      <c r="R2212" t="s">
        <v>26</v>
      </c>
      <c r="S2212">
        <v>74</v>
      </c>
      <c r="T2212" t="s">
        <v>21</v>
      </c>
      <c r="U2212" t="s">
        <v>25</v>
      </c>
      <c r="V2212" t="s">
        <v>21</v>
      </c>
      <c r="W2212">
        <v>0</v>
      </c>
      <c r="X2212" t="s">
        <v>25</v>
      </c>
      <c r="Y2212" t="s">
        <v>53</v>
      </c>
      <c r="Z2212" t="s">
        <v>33</v>
      </c>
      <c r="AA2212">
        <v>32</v>
      </c>
      <c r="AB2212">
        <v>1925</v>
      </c>
    </row>
    <row r="2213" spans="1:28" x14ac:dyDescent="0.3">
      <c r="A2213" t="s">
        <v>4546</v>
      </c>
      <c r="B2213" t="s">
        <v>21</v>
      </c>
      <c r="C2213">
        <f>IF(Customers[[#This Row],[Churn Label]]="yes",1,0)</f>
        <v>0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2</v>
      </c>
      <c r="M2213">
        <v>5</v>
      </c>
      <c r="N2213" t="s">
        <v>21</v>
      </c>
      <c r="O2213">
        <v>67</v>
      </c>
      <c r="P2213" t="s">
        <v>86</v>
      </c>
      <c r="Q2213" t="s">
        <v>4547</v>
      </c>
      <c r="R2213" t="s">
        <v>24</v>
      </c>
      <c r="S2213">
        <v>57</v>
      </c>
      <c r="T2213" t="s">
        <v>21</v>
      </c>
      <c r="U2213" t="s">
        <v>21</v>
      </c>
      <c r="V2213" t="s">
        <v>21</v>
      </c>
      <c r="W2213">
        <v>0</v>
      </c>
      <c r="X2213" t="s">
        <v>25</v>
      </c>
      <c r="Y2213" t="s">
        <v>53</v>
      </c>
      <c r="Z2213" t="s">
        <v>38</v>
      </c>
      <c r="AA2213">
        <v>56</v>
      </c>
      <c r="AB2213">
        <v>3875</v>
      </c>
    </row>
    <row r="2214" spans="1:28" x14ac:dyDescent="0.3">
      <c r="A2214" t="s">
        <v>4548</v>
      </c>
      <c r="B2214" t="s">
        <v>21</v>
      </c>
      <c r="C2214">
        <f>IF(Customers[[#This Row],[Churn Label]]="yes",1,0)</f>
        <v>0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11</v>
      </c>
      <c r="N2214" t="s">
        <v>25</v>
      </c>
      <c r="O2214">
        <v>0</v>
      </c>
      <c r="P2214" t="s">
        <v>81</v>
      </c>
      <c r="Q2214" t="s">
        <v>4549</v>
      </c>
      <c r="R2214" t="s">
        <v>24</v>
      </c>
      <c r="S2214">
        <v>62</v>
      </c>
      <c r="T2214" t="s">
        <v>21</v>
      </c>
      <c r="U2214" t="s">
        <v>21</v>
      </c>
      <c r="V2214" t="s">
        <v>21</v>
      </c>
      <c r="W2214">
        <v>0</v>
      </c>
      <c r="X2214" t="s">
        <v>21</v>
      </c>
      <c r="Y2214" t="s">
        <v>32</v>
      </c>
      <c r="Z2214" t="s">
        <v>33</v>
      </c>
      <c r="AA2214">
        <v>20</v>
      </c>
      <c r="AB2214">
        <v>840</v>
      </c>
    </row>
    <row r="2215" spans="1:28" x14ac:dyDescent="0.3">
      <c r="A2215" t="s">
        <v>4550</v>
      </c>
      <c r="B2215" t="s">
        <v>21</v>
      </c>
      <c r="C2215">
        <f>IF(Customers[[#This Row],[Churn Label]]="yes",1,0)</f>
        <v>0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4</v>
      </c>
      <c r="N2215" t="s">
        <v>25</v>
      </c>
      <c r="O2215">
        <v>0</v>
      </c>
      <c r="P2215" t="s">
        <v>77</v>
      </c>
      <c r="Q2215" t="s">
        <v>4551</v>
      </c>
      <c r="R2215" t="s">
        <v>24</v>
      </c>
      <c r="S2215">
        <v>48</v>
      </c>
      <c r="T2215" t="s">
        <v>21</v>
      </c>
      <c r="U2215" t="s">
        <v>21</v>
      </c>
      <c r="V2215" t="s">
        <v>21</v>
      </c>
      <c r="W2215">
        <v>0</v>
      </c>
      <c r="X2215" t="s">
        <v>25</v>
      </c>
      <c r="Y2215" t="s">
        <v>53</v>
      </c>
      <c r="Z2215" t="s">
        <v>33</v>
      </c>
      <c r="AA2215">
        <v>45</v>
      </c>
      <c r="AB2215">
        <v>2838</v>
      </c>
    </row>
    <row r="2216" spans="1:28" x14ac:dyDescent="0.3">
      <c r="A2216" t="s">
        <v>4552</v>
      </c>
      <c r="B2216" t="s">
        <v>21</v>
      </c>
      <c r="C2216">
        <f>IF(Customers[[#This Row],[Churn Label]]="yes",1,0)</f>
        <v>0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t="s">
        <v>25</v>
      </c>
      <c r="J2216" t="s">
        <v>88</v>
      </c>
      <c r="K2216">
        <v>0</v>
      </c>
      <c r="L2216">
        <v>1</v>
      </c>
      <c r="M2216">
        <v>5</v>
      </c>
      <c r="N2216" t="s">
        <v>25</v>
      </c>
      <c r="O2216">
        <v>0</v>
      </c>
      <c r="P2216" t="s">
        <v>93</v>
      </c>
      <c r="Q2216" t="s">
        <v>4553</v>
      </c>
      <c r="R2216" t="s">
        <v>24</v>
      </c>
      <c r="S2216">
        <v>76</v>
      </c>
      <c r="T2216" t="s">
        <v>21</v>
      </c>
      <c r="U2216" t="s">
        <v>25</v>
      </c>
      <c r="V2216" t="s">
        <v>21</v>
      </c>
      <c r="W2216">
        <v>0</v>
      </c>
      <c r="X2216" t="s">
        <v>21</v>
      </c>
      <c r="Y2216" t="s">
        <v>98</v>
      </c>
      <c r="Z2216" t="s">
        <v>38</v>
      </c>
      <c r="AA2216">
        <v>59</v>
      </c>
      <c r="AB2216">
        <v>2789</v>
      </c>
    </row>
    <row r="2217" spans="1:28" x14ac:dyDescent="0.3">
      <c r="A2217" t="s">
        <v>4554</v>
      </c>
      <c r="B2217" t="s">
        <v>21</v>
      </c>
      <c r="C2217">
        <f>IF(Customers[[#This Row],[Churn Label]]="yes",1,0)</f>
        <v>0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2</v>
      </c>
      <c r="M2217">
        <v>1</v>
      </c>
      <c r="N2217" t="s">
        <v>25</v>
      </c>
      <c r="O2217">
        <v>0</v>
      </c>
      <c r="P2217" t="s">
        <v>29</v>
      </c>
      <c r="Q2217" t="s">
        <v>4555</v>
      </c>
      <c r="R2217" t="s">
        <v>26</v>
      </c>
      <c r="S2217">
        <v>77</v>
      </c>
      <c r="T2217" t="s">
        <v>21</v>
      </c>
      <c r="U2217" t="s">
        <v>25</v>
      </c>
      <c r="V2217" t="s">
        <v>21</v>
      </c>
      <c r="W2217">
        <v>0</v>
      </c>
      <c r="X2217" t="s">
        <v>21</v>
      </c>
      <c r="Y2217" t="s">
        <v>53</v>
      </c>
      <c r="Z2217" t="s">
        <v>38</v>
      </c>
      <c r="AA2217">
        <v>57</v>
      </c>
      <c r="AB2217">
        <v>3305</v>
      </c>
    </row>
    <row r="2218" spans="1:28" x14ac:dyDescent="0.3">
      <c r="A2218" t="s">
        <v>4556</v>
      </c>
      <c r="B2218" t="s">
        <v>21</v>
      </c>
      <c r="C2218">
        <f>IF(Customers[[#This Row],[Churn Label]]="yes",1,0)</f>
        <v>0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2</v>
      </c>
      <c r="M2218">
        <v>12</v>
      </c>
      <c r="N2218" t="s">
        <v>25</v>
      </c>
      <c r="O2218">
        <v>0</v>
      </c>
      <c r="P2218" t="s">
        <v>23</v>
      </c>
      <c r="Q2218" t="s">
        <v>4557</v>
      </c>
      <c r="R2218" t="s">
        <v>24</v>
      </c>
      <c r="S2218">
        <v>28</v>
      </c>
      <c r="T2218" t="s">
        <v>25</v>
      </c>
      <c r="U2218" t="s">
        <v>21</v>
      </c>
      <c r="V2218" t="s">
        <v>21</v>
      </c>
      <c r="W2218">
        <v>0</v>
      </c>
      <c r="X2218" t="s">
        <v>21</v>
      </c>
      <c r="Y2218" t="s">
        <v>53</v>
      </c>
      <c r="Z2218" t="s">
        <v>33</v>
      </c>
      <c r="AA2218">
        <v>49</v>
      </c>
      <c r="AB2218">
        <v>3427</v>
      </c>
    </row>
    <row r="2219" spans="1:28" x14ac:dyDescent="0.3">
      <c r="A2219" t="s">
        <v>4558</v>
      </c>
      <c r="B2219" t="s">
        <v>21</v>
      </c>
      <c r="C2219">
        <f>IF(Customers[[#This Row],[Churn Label]]="yes",1,0)</f>
        <v>0</v>
      </c>
      <c r="D2219">
        <v>11</v>
      </c>
      <c r="E2219">
        <v>64</v>
      </c>
      <c r="F2219">
        <v>165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1</v>
      </c>
      <c r="M2219">
        <v>9</v>
      </c>
      <c r="N2219" t="s">
        <v>21</v>
      </c>
      <c r="O2219">
        <v>61</v>
      </c>
      <c r="P2219" t="s">
        <v>31</v>
      </c>
      <c r="Q2219" t="s">
        <v>4559</v>
      </c>
      <c r="R2219" t="s">
        <v>26</v>
      </c>
      <c r="S2219">
        <v>72</v>
      </c>
      <c r="T2219" t="s">
        <v>21</v>
      </c>
      <c r="U2219" t="s">
        <v>25</v>
      </c>
      <c r="V2219" t="s">
        <v>21</v>
      </c>
      <c r="W2219">
        <v>0</v>
      </c>
      <c r="X2219" t="s">
        <v>21</v>
      </c>
      <c r="Y2219" t="s">
        <v>53</v>
      </c>
      <c r="Z2219" t="s">
        <v>38</v>
      </c>
      <c r="AA2219">
        <v>22</v>
      </c>
      <c r="AB2219">
        <v>241</v>
      </c>
    </row>
    <row r="2220" spans="1:28" x14ac:dyDescent="0.3">
      <c r="A2220" t="s">
        <v>4560</v>
      </c>
      <c r="B2220" t="s">
        <v>21</v>
      </c>
      <c r="C2220">
        <f>IF(Customers[[#This Row],[Churn Label]]="yes",1,0)</f>
        <v>0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2</v>
      </c>
      <c r="M2220">
        <v>14</v>
      </c>
      <c r="N2220" t="s">
        <v>25</v>
      </c>
      <c r="O2220">
        <v>0</v>
      </c>
      <c r="P2220" t="s">
        <v>80</v>
      </c>
      <c r="Q2220" t="s">
        <v>4561</v>
      </c>
      <c r="R2220" t="s">
        <v>24</v>
      </c>
      <c r="S2220">
        <v>77</v>
      </c>
      <c r="T2220" t="s">
        <v>21</v>
      </c>
      <c r="U2220" t="s">
        <v>25</v>
      </c>
      <c r="V2220" t="s">
        <v>21</v>
      </c>
      <c r="W2220">
        <v>0</v>
      </c>
      <c r="X2220" t="s">
        <v>25</v>
      </c>
      <c r="Y2220" t="s">
        <v>53</v>
      </c>
      <c r="Z2220" t="s">
        <v>38</v>
      </c>
      <c r="AA2220">
        <v>28</v>
      </c>
      <c r="AB2220">
        <v>886</v>
      </c>
    </row>
    <row r="2221" spans="1:28" x14ac:dyDescent="0.3">
      <c r="A2221" t="s">
        <v>4562</v>
      </c>
      <c r="B2221" t="s">
        <v>21</v>
      </c>
      <c r="C2221">
        <f>IF(Customers[[#This Row],[Churn Label]]="yes",1,0)</f>
        <v>0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1</v>
      </c>
      <c r="M2221">
        <v>4</v>
      </c>
      <c r="N2221" t="s">
        <v>25</v>
      </c>
      <c r="O2221">
        <v>0</v>
      </c>
      <c r="P2221" t="s">
        <v>47</v>
      </c>
      <c r="Q2221" t="s">
        <v>4563</v>
      </c>
      <c r="R2221" t="s">
        <v>26</v>
      </c>
      <c r="S2221">
        <v>49</v>
      </c>
      <c r="T2221" t="s">
        <v>21</v>
      </c>
      <c r="U2221" t="s">
        <v>21</v>
      </c>
      <c r="V2221" t="s">
        <v>21</v>
      </c>
      <c r="W2221">
        <v>0</v>
      </c>
      <c r="X2221" t="s">
        <v>21</v>
      </c>
      <c r="Y2221" t="s">
        <v>53</v>
      </c>
      <c r="Z2221" t="s">
        <v>38</v>
      </c>
      <c r="AA2221">
        <v>21</v>
      </c>
      <c r="AB2221">
        <v>1115</v>
      </c>
    </row>
    <row r="2222" spans="1:28" x14ac:dyDescent="0.3">
      <c r="A2222" t="s">
        <v>4564</v>
      </c>
      <c r="B2222" t="s">
        <v>21</v>
      </c>
      <c r="C2222">
        <f>IF(Customers[[#This Row],[Churn Label]]="yes",1,0)</f>
        <v>0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15</v>
      </c>
      <c r="N2222" t="s">
        <v>25</v>
      </c>
      <c r="O2222">
        <v>0</v>
      </c>
      <c r="P2222" t="s">
        <v>59</v>
      </c>
      <c r="Q2222" t="s">
        <v>4565</v>
      </c>
      <c r="R2222" t="s">
        <v>24</v>
      </c>
      <c r="S2222">
        <v>21</v>
      </c>
      <c r="T2222" t="s">
        <v>25</v>
      </c>
      <c r="U2222" t="s">
        <v>21</v>
      </c>
      <c r="V2222" t="s">
        <v>21</v>
      </c>
      <c r="W2222">
        <v>0</v>
      </c>
      <c r="X2222" t="s">
        <v>21</v>
      </c>
      <c r="Y2222" t="s">
        <v>32</v>
      </c>
      <c r="Z2222" t="s">
        <v>38</v>
      </c>
      <c r="AA2222">
        <v>28</v>
      </c>
      <c r="AB2222">
        <v>401</v>
      </c>
    </row>
    <row r="2223" spans="1:28" x14ac:dyDescent="0.3">
      <c r="A2223" t="s">
        <v>4566</v>
      </c>
      <c r="B2223" t="s">
        <v>21</v>
      </c>
      <c r="C2223">
        <f>IF(Customers[[#This Row],[Churn Label]]="yes",1,0)</f>
        <v>0</v>
      </c>
      <c r="D2223">
        <v>1</v>
      </c>
      <c r="E2223">
        <v>4</v>
      </c>
      <c r="F2223">
        <v>11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1</v>
      </c>
      <c r="M2223">
        <v>12</v>
      </c>
      <c r="N2223" t="s">
        <v>21</v>
      </c>
      <c r="O2223">
        <v>23</v>
      </c>
      <c r="P2223" t="s">
        <v>86</v>
      </c>
      <c r="Q2223" t="s">
        <v>4567</v>
      </c>
      <c r="R2223" t="s">
        <v>24</v>
      </c>
      <c r="S2223">
        <v>61</v>
      </c>
      <c r="T2223" t="s">
        <v>21</v>
      </c>
      <c r="U2223" t="s">
        <v>21</v>
      </c>
      <c r="V2223" t="s">
        <v>21</v>
      </c>
      <c r="W2223">
        <v>0</v>
      </c>
      <c r="X2223" t="s">
        <v>21</v>
      </c>
      <c r="Y2223" t="s">
        <v>32</v>
      </c>
      <c r="Z2223" t="s">
        <v>38</v>
      </c>
      <c r="AA2223">
        <v>26</v>
      </c>
      <c r="AB2223">
        <v>26</v>
      </c>
    </row>
    <row r="2224" spans="1:28" x14ac:dyDescent="0.3">
      <c r="A2224" t="s">
        <v>4568</v>
      </c>
      <c r="B2224" t="s">
        <v>21</v>
      </c>
      <c r="C2224">
        <f>IF(Customers[[#This Row],[Churn Label]]="yes",1,0)</f>
        <v>0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1</v>
      </c>
      <c r="M2224">
        <v>20</v>
      </c>
      <c r="N2224" t="s">
        <v>25</v>
      </c>
      <c r="O2224">
        <v>0</v>
      </c>
      <c r="P2224" t="s">
        <v>68</v>
      </c>
      <c r="Q2224" t="s">
        <v>4569</v>
      </c>
      <c r="R2224" t="s">
        <v>26</v>
      </c>
      <c r="S2224">
        <v>24</v>
      </c>
      <c r="T2224" t="s">
        <v>25</v>
      </c>
      <c r="U2224" t="s">
        <v>21</v>
      </c>
      <c r="V2224" t="s">
        <v>21</v>
      </c>
      <c r="W2224">
        <v>0</v>
      </c>
      <c r="X2224" t="s">
        <v>21</v>
      </c>
      <c r="Y2224" t="s">
        <v>98</v>
      </c>
      <c r="Z2224" t="s">
        <v>38</v>
      </c>
      <c r="AA2224">
        <v>29</v>
      </c>
      <c r="AB2224">
        <v>1653</v>
      </c>
    </row>
    <row r="2225" spans="1:28" x14ac:dyDescent="0.3">
      <c r="A2225" t="s">
        <v>4570</v>
      </c>
      <c r="B2225" t="s">
        <v>21</v>
      </c>
      <c r="C2225">
        <f>IF(Customers[[#This Row],[Churn Label]]="yes",1,0)</f>
        <v>0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t="s">
        <v>25</v>
      </c>
      <c r="J2225" t="s">
        <v>88</v>
      </c>
      <c r="K2225">
        <v>0</v>
      </c>
      <c r="L2225">
        <v>2</v>
      </c>
      <c r="M2225">
        <v>5</v>
      </c>
      <c r="N2225" t="s">
        <v>25</v>
      </c>
      <c r="O2225">
        <v>0</v>
      </c>
      <c r="P2225" t="s">
        <v>67</v>
      </c>
      <c r="Q2225" t="s">
        <v>4571</v>
      </c>
      <c r="R2225" t="s">
        <v>24</v>
      </c>
      <c r="S2225">
        <v>37</v>
      </c>
      <c r="T2225" t="s">
        <v>21</v>
      </c>
      <c r="U2225" t="s">
        <v>21</v>
      </c>
      <c r="V2225" t="s">
        <v>21</v>
      </c>
      <c r="W2225">
        <v>0</v>
      </c>
      <c r="X2225" t="s">
        <v>21</v>
      </c>
      <c r="Y2225" t="s">
        <v>53</v>
      </c>
      <c r="Z2225" t="s">
        <v>38</v>
      </c>
      <c r="AA2225">
        <v>38</v>
      </c>
      <c r="AB2225">
        <v>2609</v>
      </c>
    </row>
    <row r="2226" spans="1:28" x14ac:dyDescent="0.3">
      <c r="A2226" t="s">
        <v>4572</v>
      </c>
      <c r="B2226" t="s">
        <v>21</v>
      </c>
      <c r="C2226">
        <f>IF(Customers[[#This Row],[Churn Label]]="yes",1,0)</f>
        <v>0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t="s">
        <v>25</v>
      </c>
      <c r="J2226" t="s">
        <v>88</v>
      </c>
      <c r="K2226">
        <v>0</v>
      </c>
      <c r="L2226">
        <v>1</v>
      </c>
      <c r="M2226">
        <v>7</v>
      </c>
      <c r="N2226" t="s">
        <v>25</v>
      </c>
      <c r="O2226">
        <v>0</v>
      </c>
      <c r="P2226" t="s">
        <v>47</v>
      </c>
      <c r="Q2226" t="s">
        <v>4573</v>
      </c>
      <c r="R2226" t="s">
        <v>26</v>
      </c>
      <c r="S2226">
        <v>72</v>
      </c>
      <c r="T2226" t="s">
        <v>21</v>
      </c>
      <c r="U2226" t="s">
        <v>25</v>
      </c>
      <c r="V2226" t="s">
        <v>21</v>
      </c>
      <c r="W2226">
        <v>0</v>
      </c>
      <c r="X2226" t="s">
        <v>21</v>
      </c>
      <c r="Y2226" t="s">
        <v>53</v>
      </c>
      <c r="Z2226" t="s">
        <v>38</v>
      </c>
      <c r="AA2226">
        <v>34</v>
      </c>
      <c r="AB2226">
        <v>1888</v>
      </c>
    </row>
    <row r="2227" spans="1:28" x14ac:dyDescent="0.3">
      <c r="A2227" t="s">
        <v>4574</v>
      </c>
      <c r="B2227" t="s">
        <v>21</v>
      </c>
      <c r="C2227">
        <f>IF(Customers[[#This Row],[Churn Label]]="yes",1,0)</f>
        <v>0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1</v>
      </c>
      <c r="M2227">
        <v>10</v>
      </c>
      <c r="N2227" t="s">
        <v>25</v>
      </c>
      <c r="O2227">
        <v>0</v>
      </c>
      <c r="P2227" t="s">
        <v>46</v>
      </c>
      <c r="Q2227" t="s">
        <v>4575</v>
      </c>
      <c r="R2227" t="s">
        <v>24</v>
      </c>
      <c r="S2227">
        <v>33</v>
      </c>
      <c r="T2227" t="s">
        <v>21</v>
      </c>
      <c r="U2227" t="s">
        <v>21</v>
      </c>
      <c r="V2227" t="s">
        <v>21</v>
      </c>
      <c r="W2227">
        <v>0</v>
      </c>
      <c r="X2227" t="s">
        <v>21</v>
      </c>
      <c r="Y2227" t="s">
        <v>32</v>
      </c>
      <c r="Z2227" t="s">
        <v>38</v>
      </c>
      <c r="AA2227">
        <v>15</v>
      </c>
      <c r="AB2227">
        <v>264</v>
      </c>
    </row>
    <row r="2228" spans="1:28" x14ac:dyDescent="0.3">
      <c r="A2228" t="s">
        <v>4576</v>
      </c>
      <c r="B2228" t="s">
        <v>21</v>
      </c>
      <c r="C2228">
        <f>IF(Customers[[#This Row],[Churn Label]]="yes",1,0)</f>
        <v>0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1</v>
      </c>
      <c r="M2228">
        <v>3</v>
      </c>
      <c r="N2228" t="s">
        <v>21</v>
      </c>
      <c r="O2228">
        <v>5</v>
      </c>
      <c r="P2228" t="s">
        <v>55</v>
      </c>
      <c r="Q2228" t="s">
        <v>4577</v>
      </c>
      <c r="R2228" t="s">
        <v>26</v>
      </c>
      <c r="S2228">
        <v>78</v>
      </c>
      <c r="T2228" t="s">
        <v>21</v>
      </c>
      <c r="U2228" t="s">
        <v>25</v>
      </c>
      <c r="V2228" t="s">
        <v>21</v>
      </c>
      <c r="W2228">
        <v>0</v>
      </c>
      <c r="X2228" t="s">
        <v>21</v>
      </c>
      <c r="Y2228" t="s">
        <v>53</v>
      </c>
      <c r="Z2228" t="s">
        <v>38</v>
      </c>
      <c r="AA2228">
        <v>34</v>
      </c>
      <c r="AB2228">
        <v>305</v>
      </c>
    </row>
    <row r="2229" spans="1:28" x14ac:dyDescent="0.3">
      <c r="A2229" t="s">
        <v>4578</v>
      </c>
      <c r="B2229" t="s">
        <v>21</v>
      </c>
      <c r="C2229">
        <f>IF(Customers[[#This Row],[Churn Label]]="yes",1,0)</f>
        <v>0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1</v>
      </c>
      <c r="M2229">
        <v>6</v>
      </c>
      <c r="N2229" t="s">
        <v>25</v>
      </c>
      <c r="O2229">
        <v>0</v>
      </c>
      <c r="P2229" t="s">
        <v>37</v>
      </c>
      <c r="Q2229" t="s">
        <v>4579</v>
      </c>
      <c r="R2229" t="s">
        <v>26</v>
      </c>
      <c r="S2229">
        <v>36</v>
      </c>
      <c r="T2229" t="s">
        <v>21</v>
      </c>
      <c r="U2229" t="s">
        <v>21</v>
      </c>
      <c r="V2229" t="s">
        <v>21</v>
      </c>
      <c r="W2229">
        <v>0</v>
      </c>
      <c r="X2229" t="s">
        <v>21</v>
      </c>
      <c r="Y2229" t="s">
        <v>32</v>
      </c>
      <c r="Z2229" t="s">
        <v>38</v>
      </c>
      <c r="AA2229">
        <v>26</v>
      </c>
      <c r="AB2229">
        <v>1434</v>
      </c>
    </row>
    <row r="2230" spans="1:28" x14ac:dyDescent="0.3">
      <c r="A2230" t="s">
        <v>4580</v>
      </c>
      <c r="B2230" t="s">
        <v>21</v>
      </c>
      <c r="C2230">
        <f>IF(Customers[[#This Row],[Churn Label]]="yes",1,0)</f>
        <v>0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1</v>
      </c>
      <c r="M2230">
        <v>4</v>
      </c>
      <c r="N2230" t="s">
        <v>25</v>
      </c>
      <c r="O2230">
        <v>0</v>
      </c>
      <c r="P2230" t="s">
        <v>50</v>
      </c>
      <c r="Q2230" t="s">
        <v>4581</v>
      </c>
      <c r="R2230" t="s">
        <v>26</v>
      </c>
      <c r="S2230">
        <v>62</v>
      </c>
      <c r="T2230" t="s">
        <v>21</v>
      </c>
      <c r="U2230" t="s">
        <v>21</v>
      </c>
      <c r="V2230" t="s">
        <v>21</v>
      </c>
      <c r="W2230">
        <v>0</v>
      </c>
      <c r="X2230" t="s">
        <v>25</v>
      </c>
      <c r="Y2230" t="s">
        <v>53</v>
      </c>
      <c r="Z2230" t="s">
        <v>33</v>
      </c>
      <c r="AA2230">
        <v>46</v>
      </c>
      <c r="AB2230">
        <v>3237</v>
      </c>
    </row>
    <row r="2231" spans="1:28" x14ac:dyDescent="0.3">
      <c r="A2231" t="s">
        <v>4582</v>
      </c>
      <c r="B2231" t="s">
        <v>21</v>
      </c>
      <c r="C2231">
        <f>IF(Customers[[#This Row],[Churn Label]]="yes",1,0)</f>
        <v>0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2</v>
      </c>
      <c r="M2231">
        <v>8</v>
      </c>
      <c r="N2231" t="s">
        <v>25</v>
      </c>
      <c r="O2231">
        <v>0</v>
      </c>
      <c r="P2231" t="s">
        <v>55</v>
      </c>
      <c r="Q2231" t="s">
        <v>4583</v>
      </c>
      <c r="R2231" t="s">
        <v>24</v>
      </c>
      <c r="S2231">
        <v>25</v>
      </c>
      <c r="T2231" t="s">
        <v>25</v>
      </c>
      <c r="U2231" t="s">
        <v>21</v>
      </c>
      <c r="V2231" t="s">
        <v>21</v>
      </c>
      <c r="W2231">
        <v>0</v>
      </c>
      <c r="X2231" t="s">
        <v>21</v>
      </c>
      <c r="Y2231" t="s">
        <v>32</v>
      </c>
      <c r="Z2231" t="s">
        <v>33</v>
      </c>
      <c r="AA2231">
        <v>35</v>
      </c>
      <c r="AB2231">
        <v>346</v>
      </c>
    </row>
    <row r="2232" spans="1:28" x14ac:dyDescent="0.3">
      <c r="A2232" t="s">
        <v>4584</v>
      </c>
      <c r="B2232" t="s">
        <v>21</v>
      </c>
      <c r="C2232">
        <f>IF(Customers[[#This Row],[Churn Label]]="yes",1,0)</f>
        <v>0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8</v>
      </c>
      <c r="N2232" t="s">
        <v>25</v>
      </c>
      <c r="O2232">
        <v>0</v>
      </c>
      <c r="P2232" t="s">
        <v>30</v>
      </c>
      <c r="Q2232" t="s">
        <v>4585</v>
      </c>
      <c r="R2232" t="s">
        <v>24</v>
      </c>
      <c r="S2232">
        <v>25</v>
      </c>
      <c r="T2232" t="s">
        <v>25</v>
      </c>
      <c r="U2232" t="s">
        <v>21</v>
      </c>
      <c r="V2232" t="s">
        <v>21</v>
      </c>
      <c r="W2232">
        <v>0</v>
      </c>
      <c r="X2232" t="s">
        <v>21</v>
      </c>
      <c r="Y2232" t="s">
        <v>98</v>
      </c>
      <c r="Z2232" t="s">
        <v>33</v>
      </c>
      <c r="AA2232">
        <v>20</v>
      </c>
      <c r="AB2232">
        <v>582</v>
      </c>
    </row>
    <row r="2233" spans="1:28" x14ac:dyDescent="0.3">
      <c r="A2233" t="s">
        <v>4586</v>
      </c>
      <c r="B2233" t="s">
        <v>21</v>
      </c>
      <c r="C2233">
        <f>IF(Customers[[#This Row],[Churn Label]]="yes",1,0)</f>
        <v>0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2</v>
      </c>
      <c r="M2233">
        <v>12</v>
      </c>
      <c r="N2233" t="s">
        <v>21</v>
      </c>
      <c r="O2233">
        <v>9</v>
      </c>
      <c r="P2233" t="s">
        <v>79</v>
      </c>
      <c r="Q2233" t="s">
        <v>4587</v>
      </c>
      <c r="R2233" t="s">
        <v>24</v>
      </c>
      <c r="S2233">
        <v>21</v>
      </c>
      <c r="T2233" t="s">
        <v>25</v>
      </c>
      <c r="U2233" t="s">
        <v>21</v>
      </c>
      <c r="V2233" t="s">
        <v>21</v>
      </c>
      <c r="W2233">
        <v>0</v>
      </c>
      <c r="X2233" t="s">
        <v>25</v>
      </c>
      <c r="Y2233" t="s">
        <v>53</v>
      </c>
      <c r="Z2233" t="s">
        <v>33</v>
      </c>
      <c r="AA2233">
        <v>29</v>
      </c>
      <c r="AB2233">
        <v>2000</v>
      </c>
    </row>
    <row r="2234" spans="1:28" x14ac:dyDescent="0.3">
      <c r="A2234" t="s">
        <v>4588</v>
      </c>
      <c r="B2234" t="s">
        <v>21</v>
      </c>
      <c r="C2234">
        <f>IF(Customers[[#This Row],[Churn Label]]="yes",1,0)</f>
        <v>0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70</v>
      </c>
      <c r="Q2234" t="s">
        <v>4589</v>
      </c>
      <c r="R2234" t="s">
        <v>24</v>
      </c>
      <c r="S2234">
        <v>29</v>
      </c>
      <c r="T2234" t="s">
        <v>25</v>
      </c>
      <c r="U2234" t="s">
        <v>21</v>
      </c>
      <c r="V2234" t="s">
        <v>21</v>
      </c>
      <c r="W2234">
        <v>0</v>
      </c>
      <c r="X2234" t="s">
        <v>21</v>
      </c>
      <c r="Y2234" t="s">
        <v>32</v>
      </c>
      <c r="Z2234" t="s">
        <v>33</v>
      </c>
      <c r="AA2234">
        <v>11</v>
      </c>
      <c r="AB2234">
        <v>130</v>
      </c>
    </row>
    <row r="2235" spans="1:28" x14ac:dyDescent="0.3">
      <c r="A2235" t="s">
        <v>4590</v>
      </c>
      <c r="B2235" t="s">
        <v>21</v>
      </c>
      <c r="C2235">
        <f>IF(Customers[[#This Row],[Churn Label]]="yes",1,0)</f>
        <v>0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2</v>
      </c>
      <c r="M2235">
        <v>4</v>
      </c>
      <c r="N2235" t="s">
        <v>25</v>
      </c>
      <c r="O2235">
        <v>0</v>
      </c>
      <c r="P2235" t="s">
        <v>50</v>
      </c>
      <c r="Q2235" t="s">
        <v>4591</v>
      </c>
      <c r="R2235" t="s">
        <v>24</v>
      </c>
      <c r="S2235">
        <v>47</v>
      </c>
      <c r="T2235" t="s">
        <v>21</v>
      </c>
      <c r="U2235" t="s">
        <v>21</v>
      </c>
      <c r="V2235" t="s">
        <v>21</v>
      </c>
      <c r="W2235">
        <v>0</v>
      </c>
      <c r="X2235" t="s">
        <v>21</v>
      </c>
      <c r="Y2235" t="s">
        <v>32</v>
      </c>
      <c r="Z2235" t="s">
        <v>33</v>
      </c>
      <c r="AA2235">
        <v>26</v>
      </c>
      <c r="AB2235">
        <v>518</v>
      </c>
    </row>
    <row r="2236" spans="1:28" x14ac:dyDescent="0.3">
      <c r="A2236" t="s">
        <v>4592</v>
      </c>
      <c r="B2236" t="s">
        <v>21</v>
      </c>
      <c r="C2236">
        <f>IF(Customers[[#This Row],[Churn Label]]="yes",1,0)</f>
        <v>0</v>
      </c>
      <c r="D2236">
        <v>1</v>
      </c>
      <c r="E2236">
        <v>5</v>
      </c>
      <c r="F2236">
        <v>16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69</v>
      </c>
      <c r="Q2236" t="s">
        <v>4593</v>
      </c>
      <c r="R2236" t="s">
        <v>24</v>
      </c>
      <c r="S2236">
        <v>41</v>
      </c>
      <c r="T2236" t="s">
        <v>21</v>
      </c>
      <c r="U2236" t="s">
        <v>21</v>
      </c>
      <c r="V2236" t="s">
        <v>21</v>
      </c>
      <c r="W2236">
        <v>0</v>
      </c>
      <c r="X2236" t="s">
        <v>21</v>
      </c>
      <c r="Y2236" t="s">
        <v>32</v>
      </c>
      <c r="Z2236" t="s">
        <v>33</v>
      </c>
      <c r="AA2236">
        <v>9</v>
      </c>
      <c r="AB2236">
        <v>9</v>
      </c>
    </row>
    <row r="2237" spans="1:28" x14ac:dyDescent="0.3">
      <c r="A2237" t="s">
        <v>4594</v>
      </c>
      <c r="B2237" t="s">
        <v>21</v>
      </c>
      <c r="C2237">
        <f>IF(Customers[[#This Row],[Churn Label]]="yes",1,0)</f>
        <v>0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8</v>
      </c>
      <c r="N2237" t="s">
        <v>25</v>
      </c>
      <c r="O2237">
        <v>0</v>
      </c>
      <c r="P2237" t="s">
        <v>61</v>
      </c>
      <c r="Q2237" t="s">
        <v>4595</v>
      </c>
      <c r="R2237" t="s">
        <v>24</v>
      </c>
      <c r="S2237">
        <v>26</v>
      </c>
      <c r="T2237" t="s">
        <v>25</v>
      </c>
      <c r="U2237" t="s">
        <v>21</v>
      </c>
      <c r="V2237" t="s">
        <v>21</v>
      </c>
      <c r="W2237">
        <v>0</v>
      </c>
      <c r="X2237" t="s">
        <v>21</v>
      </c>
      <c r="Y2237" t="s">
        <v>32</v>
      </c>
      <c r="Z2237" t="s">
        <v>33</v>
      </c>
      <c r="AA2237">
        <v>48</v>
      </c>
      <c r="AB2237">
        <v>1399</v>
      </c>
    </row>
    <row r="2238" spans="1:28" x14ac:dyDescent="0.3">
      <c r="A2238" t="s">
        <v>4596</v>
      </c>
      <c r="B2238" t="s">
        <v>21</v>
      </c>
      <c r="C2238">
        <f>IF(Customers[[#This Row],[Churn Label]]="yes",1,0)</f>
        <v>0</v>
      </c>
      <c r="D2238">
        <v>1</v>
      </c>
      <c r="E2238">
        <v>6</v>
      </c>
      <c r="F2238">
        <v>13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1</v>
      </c>
      <c r="M2238">
        <v>8</v>
      </c>
      <c r="N2238" t="s">
        <v>25</v>
      </c>
      <c r="O2238">
        <v>0</v>
      </c>
      <c r="P2238" t="s">
        <v>61</v>
      </c>
      <c r="Q2238" t="s">
        <v>4597</v>
      </c>
      <c r="R2238" t="s">
        <v>26</v>
      </c>
      <c r="S2238">
        <v>33</v>
      </c>
      <c r="T2238" t="s">
        <v>21</v>
      </c>
      <c r="U2238" t="s">
        <v>21</v>
      </c>
      <c r="V2238" t="s">
        <v>21</v>
      </c>
      <c r="W2238">
        <v>0</v>
      </c>
      <c r="X2238" t="s">
        <v>21</v>
      </c>
      <c r="Y2238" t="s">
        <v>32</v>
      </c>
      <c r="Z2238" t="s">
        <v>38</v>
      </c>
      <c r="AA2238">
        <v>26</v>
      </c>
      <c r="AB2238">
        <v>26</v>
      </c>
    </row>
    <row r="2239" spans="1:28" x14ac:dyDescent="0.3">
      <c r="A2239" t="s">
        <v>4598</v>
      </c>
      <c r="B2239" t="s">
        <v>21</v>
      </c>
      <c r="C2239">
        <f>IF(Customers[[#This Row],[Churn Label]]="yes",1,0)</f>
        <v>0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t="s">
        <v>25</v>
      </c>
      <c r="J2239" t="s">
        <v>88</v>
      </c>
      <c r="K2239">
        <v>0</v>
      </c>
      <c r="L2239">
        <v>0</v>
      </c>
      <c r="M2239">
        <v>4</v>
      </c>
      <c r="N2239" t="s">
        <v>21</v>
      </c>
      <c r="O2239">
        <v>7</v>
      </c>
      <c r="P2239" t="s">
        <v>86</v>
      </c>
      <c r="Q2239" t="s">
        <v>4599</v>
      </c>
      <c r="R2239" t="s">
        <v>26</v>
      </c>
      <c r="S2239">
        <v>65</v>
      </c>
      <c r="T2239" t="s">
        <v>21</v>
      </c>
      <c r="U2239" t="s">
        <v>25</v>
      </c>
      <c r="V2239" t="s">
        <v>21</v>
      </c>
      <c r="W2239">
        <v>0</v>
      </c>
      <c r="X2239" t="s">
        <v>21</v>
      </c>
      <c r="Y2239" t="s">
        <v>32</v>
      </c>
      <c r="Z2239" t="s">
        <v>33</v>
      </c>
      <c r="AA2239">
        <v>35</v>
      </c>
      <c r="AB2239">
        <v>92</v>
      </c>
    </row>
    <row r="2240" spans="1:28" x14ac:dyDescent="0.3">
      <c r="A2240" t="s">
        <v>4600</v>
      </c>
      <c r="B2240" t="s">
        <v>21</v>
      </c>
      <c r="C2240">
        <f>IF(Customers[[#This Row],[Churn Label]]="yes",1,0)</f>
        <v>0</v>
      </c>
      <c r="D2240">
        <v>21</v>
      </c>
      <c r="E2240">
        <v>86</v>
      </c>
      <c r="F2240">
        <v>293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7</v>
      </c>
      <c r="N2240" t="s">
        <v>25</v>
      </c>
      <c r="O2240">
        <v>0</v>
      </c>
      <c r="P2240" t="s">
        <v>78</v>
      </c>
      <c r="Q2240" t="s">
        <v>4601</v>
      </c>
      <c r="R2240" t="s">
        <v>24</v>
      </c>
      <c r="S2240">
        <v>47</v>
      </c>
      <c r="T2240" t="s">
        <v>21</v>
      </c>
      <c r="U2240" t="s">
        <v>21</v>
      </c>
      <c r="V2240" t="s">
        <v>21</v>
      </c>
      <c r="W2240">
        <v>0</v>
      </c>
      <c r="X2240" t="s">
        <v>25</v>
      </c>
      <c r="Y2240" t="s">
        <v>32</v>
      </c>
      <c r="Z2240" t="s">
        <v>38</v>
      </c>
      <c r="AA2240">
        <v>31</v>
      </c>
      <c r="AB2240">
        <v>645</v>
      </c>
    </row>
    <row r="2241" spans="1:28" x14ac:dyDescent="0.3">
      <c r="A2241" t="s">
        <v>4602</v>
      </c>
      <c r="B2241" t="s">
        <v>21</v>
      </c>
      <c r="C2241">
        <f>IF(Customers[[#This Row],[Churn Label]]="yes",1,0)</f>
        <v>0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t="s">
        <v>25</v>
      </c>
      <c r="J2241" t="s">
        <v>88</v>
      </c>
      <c r="K2241">
        <v>0</v>
      </c>
      <c r="L2241">
        <v>0</v>
      </c>
      <c r="M2241">
        <v>13</v>
      </c>
      <c r="N2241" t="s">
        <v>25</v>
      </c>
      <c r="O2241">
        <v>0</v>
      </c>
      <c r="P2241" t="s">
        <v>74</v>
      </c>
      <c r="Q2241" t="s">
        <v>4603</v>
      </c>
      <c r="R2241" t="s">
        <v>24</v>
      </c>
      <c r="S2241">
        <v>22</v>
      </c>
      <c r="T2241" t="s">
        <v>25</v>
      </c>
      <c r="U2241" t="s">
        <v>21</v>
      </c>
      <c r="V2241" t="s">
        <v>21</v>
      </c>
      <c r="W2241">
        <v>0</v>
      </c>
      <c r="X2241" t="s">
        <v>21</v>
      </c>
      <c r="Y2241" t="s">
        <v>32</v>
      </c>
      <c r="Z2241" t="s">
        <v>38</v>
      </c>
      <c r="AA2241">
        <v>15</v>
      </c>
      <c r="AB2241">
        <v>84</v>
      </c>
    </row>
    <row r="2242" spans="1:28" x14ac:dyDescent="0.3">
      <c r="A2242" t="s">
        <v>4604</v>
      </c>
      <c r="B2242" t="s">
        <v>21</v>
      </c>
      <c r="C2242">
        <f>IF(Customers[[#This Row],[Churn Label]]="yes",1,0)</f>
        <v>0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t="s">
        <v>21</v>
      </c>
      <c r="J2242" t="s">
        <v>22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85</v>
      </c>
      <c r="Q2242" t="s">
        <v>4605</v>
      </c>
      <c r="R2242" t="s">
        <v>26</v>
      </c>
      <c r="S2242">
        <v>59</v>
      </c>
      <c r="T2242" t="s">
        <v>21</v>
      </c>
      <c r="U2242" t="s">
        <v>21</v>
      </c>
      <c r="V2242" t="s">
        <v>21</v>
      </c>
      <c r="W2242">
        <v>0</v>
      </c>
      <c r="X2242" t="s">
        <v>21</v>
      </c>
      <c r="Y2242" t="s">
        <v>53</v>
      </c>
      <c r="Z2242" t="s">
        <v>38</v>
      </c>
      <c r="AA2242">
        <v>9</v>
      </c>
      <c r="AB2242">
        <v>445</v>
      </c>
    </row>
    <row r="2243" spans="1:28" x14ac:dyDescent="0.3">
      <c r="A2243" t="s">
        <v>4606</v>
      </c>
      <c r="B2243" t="s">
        <v>21</v>
      </c>
      <c r="C2243">
        <f>IF(Customers[[#This Row],[Churn Label]]="yes",1,0)</f>
        <v>0</v>
      </c>
      <c r="D2243">
        <v>6</v>
      </c>
      <c r="E2243">
        <v>25</v>
      </c>
      <c r="F2243">
        <v>74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1</v>
      </c>
      <c r="N2243" t="s">
        <v>25</v>
      </c>
      <c r="O2243">
        <v>0</v>
      </c>
      <c r="P2243" t="s">
        <v>67</v>
      </c>
      <c r="Q2243" t="s">
        <v>4607</v>
      </c>
      <c r="R2243" t="s">
        <v>26</v>
      </c>
      <c r="S2243">
        <v>58</v>
      </c>
      <c r="T2243" t="s">
        <v>21</v>
      </c>
      <c r="U2243" t="s">
        <v>21</v>
      </c>
      <c r="V2243" t="s">
        <v>21</v>
      </c>
      <c r="W2243">
        <v>0</v>
      </c>
      <c r="X2243" t="s">
        <v>21</v>
      </c>
      <c r="Y2243" t="s">
        <v>32</v>
      </c>
      <c r="Z2243" t="s">
        <v>38</v>
      </c>
      <c r="AA2243">
        <v>39</v>
      </c>
      <c r="AB2243">
        <v>224</v>
      </c>
    </row>
    <row r="2244" spans="1:28" x14ac:dyDescent="0.3">
      <c r="A2244" t="s">
        <v>4608</v>
      </c>
      <c r="B2244" t="s">
        <v>21</v>
      </c>
      <c r="C2244">
        <f>IF(Customers[[#This Row],[Churn Label]]="yes",1,0)</f>
        <v>0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t="s">
        <v>25</v>
      </c>
      <c r="J2244" t="s">
        <v>88</v>
      </c>
      <c r="K2244">
        <v>0</v>
      </c>
      <c r="L2244">
        <v>2</v>
      </c>
      <c r="M2244">
        <v>13</v>
      </c>
      <c r="N2244" t="s">
        <v>25</v>
      </c>
      <c r="O2244">
        <v>0</v>
      </c>
      <c r="P2244" t="s">
        <v>84</v>
      </c>
      <c r="Q2244" t="s">
        <v>4609</v>
      </c>
      <c r="R2244" t="s">
        <v>26</v>
      </c>
      <c r="S2244">
        <v>26</v>
      </c>
      <c r="T2244" t="s">
        <v>25</v>
      </c>
      <c r="U2244" t="s">
        <v>21</v>
      </c>
      <c r="V2244" t="s">
        <v>21</v>
      </c>
      <c r="W2244">
        <v>0</v>
      </c>
      <c r="X2244" t="s">
        <v>21</v>
      </c>
      <c r="Y2244" t="s">
        <v>32</v>
      </c>
      <c r="Z2244" t="s">
        <v>38</v>
      </c>
      <c r="AA2244">
        <v>24</v>
      </c>
      <c r="AB2244">
        <v>191</v>
      </c>
    </row>
    <row r="2245" spans="1:28" x14ac:dyDescent="0.3">
      <c r="A2245" t="s">
        <v>4610</v>
      </c>
      <c r="B2245" t="s">
        <v>21</v>
      </c>
      <c r="C2245">
        <f>IF(Customers[[#This Row],[Churn Label]]="yes",1,0)</f>
        <v>0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10</v>
      </c>
      <c r="N2245" t="s">
        <v>25</v>
      </c>
      <c r="O2245">
        <v>0</v>
      </c>
      <c r="P2245" t="s">
        <v>73</v>
      </c>
      <c r="Q2245" t="s">
        <v>4611</v>
      </c>
      <c r="R2245" t="s">
        <v>24</v>
      </c>
      <c r="S2245">
        <v>24</v>
      </c>
      <c r="T2245" t="s">
        <v>25</v>
      </c>
      <c r="U2245" t="s">
        <v>21</v>
      </c>
      <c r="V2245" t="s">
        <v>21</v>
      </c>
      <c r="W2245">
        <v>0</v>
      </c>
      <c r="X2245" t="s">
        <v>21</v>
      </c>
      <c r="Y2245" t="s">
        <v>53</v>
      </c>
      <c r="Z2245" t="s">
        <v>33</v>
      </c>
      <c r="AA2245">
        <v>38</v>
      </c>
      <c r="AB2245">
        <v>2798</v>
      </c>
    </row>
    <row r="2246" spans="1:28" x14ac:dyDescent="0.3">
      <c r="A2246" t="s">
        <v>4612</v>
      </c>
      <c r="B2246" t="s">
        <v>21</v>
      </c>
      <c r="C2246">
        <f>IF(Customers[[#This Row],[Churn Label]]="yes",1,0)</f>
        <v>0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t="s">
        <v>25</v>
      </c>
      <c r="J2246" t="s">
        <v>88</v>
      </c>
      <c r="K2246">
        <v>0</v>
      </c>
      <c r="L2246">
        <v>2</v>
      </c>
      <c r="M2246">
        <v>8</v>
      </c>
      <c r="N2246" t="s">
        <v>25</v>
      </c>
      <c r="O2246">
        <v>0</v>
      </c>
      <c r="P2246" t="s">
        <v>62</v>
      </c>
      <c r="Q2246" t="s">
        <v>4613</v>
      </c>
      <c r="R2246" t="s">
        <v>26</v>
      </c>
      <c r="S2246">
        <v>44</v>
      </c>
      <c r="T2246" t="s">
        <v>21</v>
      </c>
      <c r="U2246" t="s">
        <v>21</v>
      </c>
      <c r="V2246" t="s">
        <v>21</v>
      </c>
      <c r="W2246">
        <v>0</v>
      </c>
      <c r="X2246" t="s">
        <v>21</v>
      </c>
      <c r="Y2246" t="s">
        <v>53</v>
      </c>
      <c r="Z2246" t="s">
        <v>33</v>
      </c>
      <c r="AA2246">
        <v>32</v>
      </c>
      <c r="AB2246">
        <v>2186</v>
      </c>
    </row>
    <row r="2247" spans="1:28" x14ac:dyDescent="0.3">
      <c r="A2247" t="s">
        <v>4614</v>
      </c>
      <c r="B2247" t="s">
        <v>21</v>
      </c>
      <c r="C2247">
        <f>IF(Customers[[#This Row],[Churn Label]]="yes",1,0)</f>
        <v>0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28</v>
      </c>
      <c r="N2247" t="s">
        <v>25</v>
      </c>
      <c r="O2247">
        <v>0</v>
      </c>
      <c r="P2247" t="s">
        <v>50</v>
      </c>
      <c r="Q2247" t="s">
        <v>4615</v>
      </c>
      <c r="R2247" t="s">
        <v>24</v>
      </c>
      <c r="S2247">
        <v>22</v>
      </c>
      <c r="T2247" t="s">
        <v>25</v>
      </c>
      <c r="U2247" t="s">
        <v>21</v>
      </c>
      <c r="V2247" t="s">
        <v>21</v>
      </c>
      <c r="W2247">
        <v>0</v>
      </c>
      <c r="X2247" t="s">
        <v>25</v>
      </c>
      <c r="Y2247" t="s">
        <v>98</v>
      </c>
      <c r="Z2247" t="s">
        <v>38</v>
      </c>
      <c r="AA2247">
        <v>28</v>
      </c>
      <c r="AB2247">
        <v>624</v>
      </c>
    </row>
    <row r="2248" spans="1:28" x14ac:dyDescent="0.3">
      <c r="A2248" t="s">
        <v>4616</v>
      </c>
      <c r="B2248" t="s">
        <v>21</v>
      </c>
      <c r="C2248">
        <f>IF(Customers[[#This Row],[Churn Label]]="yes",1,0)</f>
        <v>0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t="s">
        <v>25</v>
      </c>
      <c r="J2248" t="s">
        <v>88</v>
      </c>
      <c r="K2248">
        <v>0</v>
      </c>
      <c r="L2248">
        <v>1</v>
      </c>
      <c r="M2248">
        <v>6</v>
      </c>
      <c r="N2248" t="s">
        <v>21</v>
      </c>
      <c r="O2248">
        <v>18</v>
      </c>
      <c r="P2248" t="s">
        <v>62</v>
      </c>
      <c r="Q2248" t="s">
        <v>4617</v>
      </c>
      <c r="R2248" t="s">
        <v>24</v>
      </c>
      <c r="S2248">
        <v>58</v>
      </c>
      <c r="T2248" t="s">
        <v>21</v>
      </c>
      <c r="U2248" t="s">
        <v>21</v>
      </c>
      <c r="V2248" t="s">
        <v>21</v>
      </c>
      <c r="W2248">
        <v>0</v>
      </c>
      <c r="X2248" t="s">
        <v>25</v>
      </c>
      <c r="Y2248" t="s">
        <v>32</v>
      </c>
      <c r="Z2248" t="s">
        <v>38</v>
      </c>
      <c r="AA2248">
        <v>49</v>
      </c>
      <c r="AB2248">
        <v>2770</v>
      </c>
    </row>
    <row r="2249" spans="1:28" x14ac:dyDescent="0.3">
      <c r="A2249" t="s">
        <v>4618</v>
      </c>
      <c r="B2249" t="s">
        <v>21</v>
      </c>
      <c r="C2249">
        <f>IF(Customers[[#This Row],[Churn Label]]="yes",1,0)</f>
        <v>0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t="s">
        <v>25</v>
      </c>
      <c r="J2249" t="s">
        <v>88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59</v>
      </c>
      <c r="Q2249" t="s">
        <v>4619</v>
      </c>
      <c r="R2249" t="s">
        <v>26</v>
      </c>
      <c r="S2249">
        <v>36</v>
      </c>
      <c r="T2249" t="s">
        <v>21</v>
      </c>
      <c r="U2249" t="s">
        <v>21</v>
      </c>
      <c r="V2249" t="s">
        <v>21</v>
      </c>
      <c r="W2249">
        <v>0</v>
      </c>
      <c r="X2249" t="s">
        <v>21</v>
      </c>
      <c r="Y2249" t="s">
        <v>98</v>
      </c>
      <c r="Z2249" t="s">
        <v>33</v>
      </c>
      <c r="AA2249">
        <v>10</v>
      </c>
      <c r="AB2249">
        <v>325</v>
      </c>
    </row>
    <row r="2250" spans="1:28" x14ac:dyDescent="0.3">
      <c r="A2250" t="s">
        <v>4620</v>
      </c>
      <c r="B2250" t="s">
        <v>21</v>
      </c>
      <c r="C2250">
        <f>IF(Customers[[#This Row],[Churn Label]]="yes",1,0)</f>
        <v>0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1</v>
      </c>
      <c r="M2250">
        <v>7</v>
      </c>
      <c r="N2250" t="s">
        <v>25</v>
      </c>
      <c r="O2250">
        <v>0</v>
      </c>
      <c r="P2250" t="s">
        <v>84</v>
      </c>
      <c r="Q2250" t="s">
        <v>4621</v>
      </c>
      <c r="R2250" t="s">
        <v>26</v>
      </c>
      <c r="S2250">
        <v>50</v>
      </c>
      <c r="T2250" t="s">
        <v>21</v>
      </c>
      <c r="U2250" t="s">
        <v>21</v>
      </c>
      <c r="V2250" t="s">
        <v>21</v>
      </c>
      <c r="W2250">
        <v>0</v>
      </c>
      <c r="X2250" t="s">
        <v>25</v>
      </c>
      <c r="Y2250" t="s">
        <v>98</v>
      </c>
      <c r="Z2250" t="s">
        <v>38</v>
      </c>
      <c r="AA2250">
        <v>34</v>
      </c>
      <c r="AB2250">
        <v>1805</v>
      </c>
    </row>
    <row r="2251" spans="1:28" x14ac:dyDescent="0.3">
      <c r="A2251" t="s">
        <v>4622</v>
      </c>
      <c r="B2251" t="s">
        <v>21</v>
      </c>
      <c r="C2251">
        <f>IF(Customers[[#This Row],[Churn Label]]="yes",1,0)</f>
        <v>0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0</v>
      </c>
      <c r="M2251">
        <v>3</v>
      </c>
      <c r="N2251" t="s">
        <v>25</v>
      </c>
      <c r="O2251">
        <v>0</v>
      </c>
      <c r="P2251" t="s">
        <v>94</v>
      </c>
      <c r="Q2251" t="s">
        <v>4623</v>
      </c>
      <c r="R2251" t="s">
        <v>26</v>
      </c>
      <c r="S2251">
        <v>45</v>
      </c>
      <c r="T2251" t="s">
        <v>21</v>
      </c>
      <c r="U2251" t="s">
        <v>21</v>
      </c>
      <c r="V2251" t="s">
        <v>21</v>
      </c>
      <c r="W2251">
        <v>0</v>
      </c>
      <c r="X2251" t="s">
        <v>25</v>
      </c>
      <c r="Y2251" t="s">
        <v>53</v>
      </c>
      <c r="Z2251" t="s">
        <v>33</v>
      </c>
      <c r="AA2251">
        <v>60</v>
      </c>
      <c r="AB2251">
        <v>3825</v>
      </c>
    </row>
    <row r="2252" spans="1:28" x14ac:dyDescent="0.3">
      <c r="A2252" t="s">
        <v>4624</v>
      </c>
      <c r="B2252" t="s">
        <v>21</v>
      </c>
      <c r="C2252">
        <f>IF(Customers[[#This Row],[Churn Label]]="yes",1,0)</f>
        <v>0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2</v>
      </c>
      <c r="M2252">
        <v>3</v>
      </c>
      <c r="N2252" t="s">
        <v>25</v>
      </c>
      <c r="O2252">
        <v>0</v>
      </c>
      <c r="P2252" t="s">
        <v>74</v>
      </c>
      <c r="Q2252" t="s">
        <v>4625</v>
      </c>
      <c r="R2252" t="s">
        <v>24</v>
      </c>
      <c r="S2252">
        <v>54</v>
      </c>
      <c r="T2252" t="s">
        <v>21</v>
      </c>
      <c r="U2252" t="s">
        <v>21</v>
      </c>
      <c r="V2252" t="s">
        <v>21</v>
      </c>
      <c r="W2252">
        <v>0</v>
      </c>
      <c r="X2252" t="s">
        <v>21</v>
      </c>
      <c r="Y2252" t="s">
        <v>32</v>
      </c>
      <c r="Z2252" t="s">
        <v>33</v>
      </c>
      <c r="AA2252">
        <v>41</v>
      </c>
      <c r="AB2252">
        <v>1627</v>
      </c>
    </row>
    <row r="2253" spans="1:28" x14ac:dyDescent="0.3">
      <c r="A2253" t="s">
        <v>4626</v>
      </c>
      <c r="B2253" t="s">
        <v>21</v>
      </c>
      <c r="C2253">
        <f>IF(Customers[[#This Row],[Churn Label]]="yes",1,0)</f>
        <v>0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0</v>
      </c>
      <c r="M2253">
        <v>0</v>
      </c>
      <c r="N2253" t="s">
        <v>21</v>
      </c>
      <c r="O2253">
        <v>0</v>
      </c>
      <c r="P2253" t="s">
        <v>77</v>
      </c>
      <c r="Q2253" t="s">
        <v>4627</v>
      </c>
      <c r="R2253" t="s">
        <v>26</v>
      </c>
      <c r="S2253">
        <v>51</v>
      </c>
      <c r="T2253" t="s">
        <v>21</v>
      </c>
      <c r="U2253" t="s">
        <v>21</v>
      </c>
      <c r="V2253" t="s">
        <v>21</v>
      </c>
      <c r="W2253">
        <v>0</v>
      </c>
      <c r="X2253" t="s">
        <v>21</v>
      </c>
      <c r="Y2253" t="s">
        <v>98</v>
      </c>
      <c r="Z2253" t="s">
        <v>33</v>
      </c>
      <c r="AA2253">
        <v>8</v>
      </c>
      <c r="AB2253">
        <v>260</v>
      </c>
    </row>
    <row r="2254" spans="1:28" x14ac:dyDescent="0.3">
      <c r="A2254" t="s">
        <v>4628</v>
      </c>
      <c r="B2254" t="s">
        <v>21</v>
      </c>
      <c r="C2254">
        <f>IF(Customers[[#This Row],[Churn Label]]="yes",1,0)</f>
        <v>0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t="s">
        <v>25</v>
      </c>
      <c r="J2254" t="s">
        <v>88</v>
      </c>
      <c r="K2254">
        <v>0</v>
      </c>
      <c r="L2254">
        <v>0</v>
      </c>
      <c r="M2254">
        <v>2</v>
      </c>
      <c r="N2254" t="s">
        <v>25</v>
      </c>
      <c r="O2254">
        <v>0</v>
      </c>
      <c r="P2254" t="s">
        <v>29</v>
      </c>
      <c r="Q2254" t="s">
        <v>4629</v>
      </c>
      <c r="R2254" t="s">
        <v>26</v>
      </c>
      <c r="S2254">
        <v>77</v>
      </c>
      <c r="T2254" t="s">
        <v>21</v>
      </c>
      <c r="U2254" t="s">
        <v>25</v>
      </c>
      <c r="V2254" t="s">
        <v>21</v>
      </c>
      <c r="W2254">
        <v>0</v>
      </c>
      <c r="X2254" t="s">
        <v>21</v>
      </c>
      <c r="Y2254" t="s">
        <v>53</v>
      </c>
      <c r="Z2254" t="s">
        <v>33</v>
      </c>
      <c r="AA2254">
        <v>35</v>
      </c>
      <c r="AB2254">
        <v>1178</v>
      </c>
    </row>
    <row r="2255" spans="1:28" x14ac:dyDescent="0.3">
      <c r="A2255" t="s">
        <v>4630</v>
      </c>
      <c r="B2255" t="s">
        <v>21</v>
      </c>
      <c r="C2255">
        <f>IF(Customers[[#This Row],[Churn Label]]="yes",1,0)</f>
        <v>0</v>
      </c>
      <c r="D2255">
        <v>19</v>
      </c>
      <c r="E2255">
        <v>76</v>
      </c>
      <c r="F2255">
        <v>241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0</v>
      </c>
      <c r="M2255">
        <v>9</v>
      </c>
      <c r="N2255" t="s">
        <v>25</v>
      </c>
      <c r="O2255">
        <v>0</v>
      </c>
      <c r="P2255" t="s">
        <v>82</v>
      </c>
      <c r="Q2255" t="s">
        <v>4631</v>
      </c>
      <c r="R2255" t="s">
        <v>24</v>
      </c>
      <c r="S2255">
        <v>75</v>
      </c>
      <c r="T2255" t="s">
        <v>21</v>
      </c>
      <c r="U2255" t="s">
        <v>25</v>
      </c>
      <c r="V2255" t="s">
        <v>21</v>
      </c>
      <c r="W2255">
        <v>0</v>
      </c>
      <c r="X2255" t="s">
        <v>21</v>
      </c>
      <c r="Y2255" t="s">
        <v>53</v>
      </c>
      <c r="Z2255" t="s">
        <v>38</v>
      </c>
      <c r="AA2255">
        <v>42</v>
      </c>
      <c r="AB2255">
        <v>787</v>
      </c>
    </row>
    <row r="2256" spans="1:28" x14ac:dyDescent="0.3">
      <c r="A2256" t="s">
        <v>4632</v>
      </c>
      <c r="B2256" t="s">
        <v>21</v>
      </c>
      <c r="C2256">
        <f>IF(Customers[[#This Row],[Churn Label]]="yes",1,0)</f>
        <v>0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t="s">
        <v>25</v>
      </c>
      <c r="J2256" t="s">
        <v>88</v>
      </c>
      <c r="K2256">
        <v>0</v>
      </c>
      <c r="L2256">
        <v>0</v>
      </c>
      <c r="M2256">
        <v>4</v>
      </c>
      <c r="N2256" t="s">
        <v>25</v>
      </c>
      <c r="O2256">
        <v>0</v>
      </c>
      <c r="P2256" t="s">
        <v>69</v>
      </c>
      <c r="Q2256" t="s">
        <v>4633</v>
      </c>
      <c r="R2256" t="s">
        <v>26</v>
      </c>
      <c r="S2256">
        <v>51</v>
      </c>
      <c r="T2256" t="s">
        <v>21</v>
      </c>
      <c r="U2256" t="s">
        <v>21</v>
      </c>
      <c r="V2256" t="s">
        <v>21</v>
      </c>
      <c r="W2256">
        <v>0</v>
      </c>
      <c r="X2256" t="s">
        <v>25</v>
      </c>
      <c r="Y2256" t="s">
        <v>32</v>
      </c>
      <c r="Z2256" t="s">
        <v>33</v>
      </c>
      <c r="AA2256">
        <v>36</v>
      </c>
      <c r="AB2256">
        <v>1489</v>
      </c>
    </row>
    <row r="2257" spans="1:28" x14ac:dyDescent="0.3">
      <c r="A2257" t="s">
        <v>4634</v>
      </c>
      <c r="B2257" t="s">
        <v>21</v>
      </c>
      <c r="C2257">
        <f>IF(Customers[[#This Row],[Churn Label]]="yes",1,0)</f>
        <v>0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t="s">
        <v>25</v>
      </c>
      <c r="J2257" t="s">
        <v>88</v>
      </c>
      <c r="K2257">
        <v>0</v>
      </c>
      <c r="L2257">
        <v>1</v>
      </c>
      <c r="M2257">
        <v>6</v>
      </c>
      <c r="N2257" t="s">
        <v>25</v>
      </c>
      <c r="O2257">
        <v>0</v>
      </c>
      <c r="P2257" t="s">
        <v>81</v>
      </c>
      <c r="Q2257" t="s">
        <v>4635</v>
      </c>
      <c r="R2257" t="s">
        <v>24</v>
      </c>
      <c r="S2257">
        <v>36</v>
      </c>
      <c r="T2257" t="s">
        <v>21</v>
      </c>
      <c r="U2257" t="s">
        <v>21</v>
      </c>
      <c r="V2257" t="s">
        <v>21</v>
      </c>
      <c r="W2257">
        <v>0</v>
      </c>
      <c r="X2257" t="s">
        <v>21</v>
      </c>
      <c r="Y2257" t="s">
        <v>32</v>
      </c>
      <c r="Z2257" t="s">
        <v>38</v>
      </c>
      <c r="AA2257">
        <v>16</v>
      </c>
      <c r="AB2257">
        <v>164</v>
      </c>
    </row>
    <row r="2258" spans="1:28" x14ac:dyDescent="0.3">
      <c r="A2258" t="s">
        <v>4636</v>
      </c>
      <c r="B2258" t="s">
        <v>21</v>
      </c>
      <c r="C2258">
        <f>IF(Customers[[#This Row],[Churn Label]]="yes",1,0)</f>
        <v>0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0</v>
      </c>
      <c r="M2258">
        <v>9</v>
      </c>
      <c r="N2258" t="s">
        <v>25</v>
      </c>
      <c r="O2258">
        <v>0</v>
      </c>
      <c r="P2258" t="s">
        <v>58</v>
      </c>
      <c r="Q2258" t="s">
        <v>4637</v>
      </c>
      <c r="R2258" t="s">
        <v>26</v>
      </c>
      <c r="S2258">
        <v>60</v>
      </c>
      <c r="T2258" t="s">
        <v>21</v>
      </c>
      <c r="U2258" t="s">
        <v>21</v>
      </c>
      <c r="V2258" t="s">
        <v>21</v>
      </c>
      <c r="W2258">
        <v>0</v>
      </c>
      <c r="X2258" t="s">
        <v>21</v>
      </c>
      <c r="Y2258" t="s">
        <v>32</v>
      </c>
      <c r="Z2258" t="s">
        <v>38</v>
      </c>
      <c r="AA2258">
        <v>56</v>
      </c>
      <c r="AB2258">
        <v>3186</v>
      </c>
    </row>
    <row r="2259" spans="1:28" x14ac:dyDescent="0.3">
      <c r="A2259" t="s">
        <v>4638</v>
      </c>
      <c r="B2259" t="s">
        <v>21</v>
      </c>
      <c r="C2259">
        <f>IF(Customers[[#This Row],[Churn Label]]="yes",1,0)</f>
        <v>0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0</v>
      </c>
      <c r="M2259">
        <v>8</v>
      </c>
      <c r="N2259" t="s">
        <v>25</v>
      </c>
      <c r="O2259">
        <v>0</v>
      </c>
      <c r="P2259" t="s">
        <v>54</v>
      </c>
      <c r="Q2259" t="s">
        <v>4639</v>
      </c>
      <c r="R2259" t="s">
        <v>24</v>
      </c>
      <c r="S2259">
        <v>58</v>
      </c>
      <c r="T2259" t="s">
        <v>21</v>
      </c>
      <c r="U2259" t="s">
        <v>21</v>
      </c>
      <c r="V2259" t="s">
        <v>21</v>
      </c>
      <c r="W2259">
        <v>0</v>
      </c>
      <c r="X2259" t="s">
        <v>25</v>
      </c>
      <c r="Y2259" t="s">
        <v>32</v>
      </c>
      <c r="Z2259" t="s">
        <v>33</v>
      </c>
      <c r="AA2259">
        <v>53</v>
      </c>
      <c r="AB2259">
        <v>2892</v>
      </c>
    </row>
    <row r="2260" spans="1:28" x14ac:dyDescent="0.3">
      <c r="A2260" t="s">
        <v>4640</v>
      </c>
      <c r="B2260" t="s">
        <v>21</v>
      </c>
      <c r="C2260">
        <f>IF(Customers[[#This Row],[Churn Label]]="yes",1,0)</f>
        <v>0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0</v>
      </c>
      <c r="M2260">
        <v>0</v>
      </c>
      <c r="N2260" t="s">
        <v>21</v>
      </c>
      <c r="O2260">
        <v>0</v>
      </c>
      <c r="P2260" t="s">
        <v>83</v>
      </c>
      <c r="Q2260" t="s">
        <v>4641</v>
      </c>
      <c r="R2260" t="s">
        <v>26</v>
      </c>
      <c r="S2260">
        <v>28</v>
      </c>
      <c r="T2260" t="s">
        <v>25</v>
      </c>
      <c r="U2260" t="s">
        <v>21</v>
      </c>
      <c r="V2260" t="s">
        <v>21</v>
      </c>
      <c r="W2260">
        <v>0</v>
      </c>
      <c r="X2260" t="s">
        <v>21</v>
      </c>
      <c r="Y2260" t="s">
        <v>98</v>
      </c>
      <c r="Z2260" t="s">
        <v>38</v>
      </c>
      <c r="AA2260">
        <v>7</v>
      </c>
      <c r="AB2260">
        <v>354</v>
      </c>
    </row>
    <row r="2261" spans="1:28" x14ac:dyDescent="0.3">
      <c r="A2261" t="s">
        <v>4642</v>
      </c>
      <c r="B2261" t="s">
        <v>21</v>
      </c>
      <c r="C2261">
        <f>IF(Customers[[#This Row],[Churn Label]]="yes",1,0)</f>
        <v>0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0</v>
      </c>
      <c r="M2261">
        <v>6</v>
      </c>
      <c r="N2261" t="s">
        <v>25</v>
      </c>
      <c r="O2261">
        <v>0</v>
      </c>
      <c r="P2261" t="s">
        <v>85</v>
      </c>
      <c r="Q2261" t="s">
        <v>4643</v>
      </c>
      <c r="R2261" t="s">
        <v>26</v>
      </c>
      <c r="S2261">
        <v>81</v>
      </c>
      <c r="T2261" t="s">
        <v>21</v>
      </c>
      <c r="U2261" t="s">
        <v>25</v>
      </c>
      <c r="V2261" t="s">
        <v>21</v>
      </c>
      <c r="W2261">
        <v>0</v>
      </c>
      <c r="X2261" t="s">
        <v>21</v>
      </c>
      <c r="Y2261" t="s">
        <v>53</v>
      </c>
      <c r="Z2261" t="s">
        <v>38</v>
      </c>
      <c r="AA2261">
        <v>51</v>
      </c>
      <c r="AB2261">
        <v>1317</v>
      </c>
    </row>
    <row r="2262" spans="1:28" x14ac:dyDescent="0.3">
      <c r="A2262" t="s">
        <v>4644</v>
      </c>
      <c r="B2262" t="s">
        <v>21</v>
      </c>
      <c r="C2262">
        <f>IF(Customers[[#This Row],[Churn Label]]="yes",1,0)</f>
        <v>0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t="s">
        <v>25</v>
      </c>
      <c r="J2262" t="s">
        <v>88</v>
      </c>
      <c r="K2262">
        <v>0</v>
      </c>
      <c r="L2262">
        <v>0</v>
      </c>
      <c r="M2262">
        <v>13</v>
      </c>
      <c r="N2262" t="s">
        <v>25</v>
      </c>
      <c r="O2262">
        <v>0</v>
      </c>
      <c r="P2262" t="s">
        <v>71</v>
      </c>
      <c r="Q2262" t="s">
        <v>4645</v>
      </c>
      <c r="R2262" t="s">
        <v>24</v>
      </c>
      <c r="S2262">
        <v>74</v>
      </c>
      <c r="T2262" t="s">
        <v>21</v>
      </c>
      <c r="U2262" t="s">
        <v>25</v>
      </c>
      <c r="V2262" t="s">
        <v>21</v>
      </c>
      <c r="W2262">
        <v>0</v>
      </c>
      <c r="X2262" t="s">
        <v>25</v>
      </c>
      <c r="Y2262" t="s">
        <v>53</v>
      </c>
      <c r="Z2262" t="s">
        <v>38</v>
      </c>
      <c r="AA2262">
        <v>18</v>
      </c>
      <c r="AB2262">
        <v>659</v>
      </c>
    </row>
    <row r="2263" spans="1:28" x14ac:dyDescent="0.3">
      <c r="A2263" t="s">
        <v>4646</v>
      </c>
      <c r="B2263" t="s">
        <v>21</v>
      </c>
      <c r="C2263">
        <f>IF(Customers[[#This Row],[Churn Label]]="yes",1,0)</f>
        <v>0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0</v>
      </c>
      <c r="M2263">
        <v>24</v>
      </c>
      <c r="N2263" t="s">
        <v>25</v>
      </c>
      <c r="O2263">
        <v>0</v>
      </c>
      <c r="P2263" t="s">
        <v>36</v>
      </c>
      <c r="Q2263" t="s">
        <v>4647</v>
      </c>
      <c r="R2263" t="s">
        <v>24</v>
      </c>
      <c r="S2263">
        <v>30</v>
      </c>
      <c r="T2263" t="s">
        <v>21</v>
      </c>
      <c r="U2263" t="s">
        <v>21</v>
      </c>
      <c r="V2263" t="s">
        <v>21</v>
      </c>
      <c r="W2263">
        <v>0</v>
      </c>
      <c r="X2263" t="s">
        <v>21</v>
      </c>
      <c r="Y2263" t="s">
        <v>98</v>
      </c>
      <c r="Z2263" t="s">
        <v>33</v>
      </c>
      <c r="AA2263">
        <v>26</v>
      </c>
      <c r="AB2263">
        <v>1635</v>
      </c>
    </row>
    <row r="2264" spans="1:28" x14ac:dyDescent="0.3">
      <c r="A2264" t="s">
        <v>4648</v>
      </c>
      <c r="B2264" t="s">
        <v>21</v>
      </c>
      <c r="C2264">
        <f>IF(Customers[[#This Row],[Churn Label]]="yes",1,0)</f>
        <v>0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0</v>
      </c>
      <c r="M2264">
        <v>1</v>
      </c>
      <c r="N2264" t="s">
        <v>25</v>
      </c>
      <c r="O2264">
        <v>0</v>
      </c>
      <c r="P2264" t="s">
        <v>37</v>
      </c>
      <c r="Q2264" t="s">
        <v>4649</v>
      </c>
      <c r="R2264" t="s">
        <v>26</v>
      </c>
      <c r="S2264">
        <v>58</v>
      </c>
      <c r="T2264" t="s">
        <v>21</v>
      </c>
      <c r="U2264" t="s">
        <v>21</v>
      </c>
      <c r="V2264" t="s">
        <v>21</v>
      </c>
      <c r="W2264">
        <v>0</v>
      </c>
      <c r="X2264" t="s">
        <v>25</v>
      </c>
      <c r="Y2264" t="s">
        <v>32</v>
      </c>
      <c r="Z2264" t="s">
        <v>33</v>
      </c>
      <c r="AA2264">
        <v>47</v>
      </c>
      <c r="AB2264">
        <v>1009</v>
      </c>
    </row>
    <row r="2265" spans="1:28" x14ac:dyDescent="0.3">
      <c r="A2265" t="s">
        <v>4650</v>
      </c>
      <c r="B2265" t="s">
        <v>21</v>
      </c>
      <c r="C2265">
        <f>IF(Customers[[#This Row],[Churn Label]]="yes",1,0)</f>
        <v>0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0</v>
      </c>
      <c r="M2265">
        <v>10</v>
      </c>
      <c r="N2265" t="s">
        <v>25</v>
      </c>
      <c r="O2265">
        <v>0</v>
      </c>
      <c r="P2265" t="s">
        <v>23</v>
      </c>
      <c r="Q2265" t="s">
        <v>4651</v>
      </c>
      <c r="R2265" t="s">
        <v>24</v>
      </c>
      <c r="S2265">
        <v>39</v>
      </c>
      <c r="T2265" t="s">
        <v>21</v>
      </c>
      <c r="U2265" t="s">
        <v>21</v>
      </c>
      <c r="V2265" t="s">
        <v>21</v>
      </c>
      <c r="W2265">
        <v>0</v>
      </c>
      <c r="X2265" t="s">
        <v>21</v>
      </c>
      <c r="Y2265" t="s">
        <v>32</v>
      </c>
      <c r="Z2265" t="s">
        <v>38</v>
      </c>
      <c r="AA2265">
        <v>29</v>
      </c>
      <c r="AB2265">
        <v>358</v>
      </c>
    </row>
    <row r="2266" spans="1:28" x14ac:dyDescent="0.3">
      <c r="A2266" t="s">
        <v>4652</v>
      </c>
      <c r="B2266" t="s">
        <v>21</v>
      </c>
      <c r="C2266">
        <f>IF(Customers[[#This Row],[Churn Label]]="yes",1,0)</f>
        <v>0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0</v>
      </c>
      <c r="M2266">
        <v>0</v>
      </c>
      <c r="N2266" t="s">
        <v>21</v>
      </c>
      <c r="O2266">
        <v>0</v>
      </c>
      <c r="P2266" t="s">
        <v>83</v>
      </c>
      <c r="Q2266" t="s">
        <v>4653</v>
      </c>
      <c r="R2266" t="s">
        <v>26</v>
      </c>
      <c r="S2266">
        <v>67</v>
      </c>
      <c r="T2266" t="s">
        <v>21</v>
      </c>
      <c r="U2266" t="s">
        <v>25</v>
      </c>
      <c r="V2266" t="s">
        <v>21</v>
      </c>
      <c r="W2266">
        <v>0</v>
      </c>
      <c r="X2266" t="s">
        <v>21</v>
      </c>
      <c r="Y2266" t="s">
        <v>53</v>
      </c>
      <c r="Z2266" t="s">
        <v>38</v>
      </c>
      <c r="AA2266">
        <v>9</v>
      </c>
      <c r="AB2266">
        <v>681</v>
      </c>
    </row>
    <row r="2267" spans="1:28" x14ac:dyDescent="0.3">
      <c r="A2267" t="s">
        <v>4654</v>
      </c>
      <c r="B2267" t="s">
        <v>21</v>
      </c>
      <c r="C2267">
        <f>IF(Customers[[#This Row],[Churn Label]]="yes",1,0)</f>
        <v>0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0</v>
      </c>
      <c r="M2267">
        <v>0</v>
      </c>
      <c r="N2267" t="s">
        <v>21</v>
      </c>
      <c r="O2267">
        <v>0</v>
      </c>
      <c r="P2267" t="s">
        <v>47</v>
      </c>
      <c r="Q2267" t="s">
        <v>4655</v>
      </c>
      <c r="R2267" t="s">
        <v>24</v>
      </c>
      <c r="S2267">
        <v>49</v>
      </c>
      <c r="T2267" t="s">
        <v>21</v>
      </c>
      <c r="U2267" t="s">
        <v>21</v>
      </c>
      <c r="V2267" t="s">
        <v>21</v>
      </c>
      <c r="W2267">
        <v>0</v>
      </c>
      <c r="X2267" t="s">
        <v>21</v>
      </c>
      <c r="Y2267" t="s">
        <v>32</v>
      </c>
      <c r="Z2267" t="s">
        <v>33</v>
      </c>
      <c r="AA2267">
        <v>9</v>
      </c>
      <c r="AB2267">
        <v>267</v>
      </c>
    </row>
    <row r="2268" spans="1:28" x14ac:dyDescent="0.3">
      <c r="A2268" t="s">
        <v>4656</v>
      </c>
      <c r="B2268" t="s">
        <v>21</v>
      </c>
      <c r="C2268">
        <f>IF(Customers[[#This Row],[Churn Label]]="yes",1,0)</f>
        <v>0</v>
      </c>
      <c r="D2268">
        <v>7</v>
      </c>
      <c r="E2268">
        <v>22</v>
      </c>
      <c r="F2268">
        <v>68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0</v>
      </c>
      <c r="M2268">
        <v>6</v>
      </c>
      <c r="N2268" t="s">
        <v>25</v>
      </c>
      <c r="O2268">
        <v>0</v>
      </c>
      <c r="P2268" t="s">
        <v>80</v>
      </c>
      <c r="Q2268" t="s">
        <v>4657</v>
      </c>
      <c r="R2268" t="s">
        <v>26</v>
      </c>
      <c r="S2268">
        <v>68</v>
      </c>
      <c r="T2268" t="s">
        <v>21</v>
      </c>
      <c r="U2268" t="s">
        <v>25</v>
      </c>
      <c r="V2268" t="s">
        <v>21</v>
      </c>
      <c r="W2268">
        <v>0</v>
      </c>
      <c r="X2268" t="s">
        <v>21</v>
      </c>
      <c r="Y2268" t="s">
        <v>53</v>
      </c>
      <c r="Z2268" t="s">
        <v>38</v>
      </c>
      <c r="AA2268">
        <v>45</v>
      </c>
      <c r="AB2268">
        <v>305</v>
      </c>
    </row>
    <row r="2269" spans="1:28" x14ac:dyDescent="0.3">
      <c r="A2269" t="s">
        <v>4658</v>
      </c>
      <c r="B2269" t="s">
        <v>21</v>
      </c>
      <c r="C2269">
        <f>IF(Customers[[#This Row],[Churn Label]]="yes",1,0)</f>
        <v>0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0</v>
      </c>
      <c r="M2269">
        <v>5</v>
      </c>
      <c r="N2269" t="s">
        <v>25</v>
      </c>
      <c r="O2269">
        <v>0</v>
      </c>
      <c r="P2269" t="s">
        <v>68</v>
      </c>
      <c r="Q2269" t="s">
        <v>4659</v>
      </c>
      <c r="R2269" t="s">
        <v>24</v>
      </c>
      <c r="S2269">
        <v>69</v>
      </c>
      <c r="T2269" t="s">
        <v>21</v>
      </c>
      <c r="U2269" t="s">
        <v>25</v>
      </c>
      <c r="V2269" t="s">
        <v>21</v>
      </c>
      <c r="W2269">
        <v>0</v>
      </c>
      <c r="X2269" t="s">
        <v>25</v>
      </c>
      <c r="Y2269" t="s">
        <v>53</v>
      </c>
      <c r="Z2269" t="s">
        <v>38</v>
      </c>
      <c r="AA2269">
        <v>34</v>
      </c>
      <c r="AB2269">
        <v>1908</v>
      </c>
    </row>
    <row r="2270" spans="1:28" x14ac:dyDescent="0.3">
      <c r="A2270" t="s">
        <v>4660</v>
      </c>
      <c r="B2270" t="s">
        <v>21</v>
      </c>
      <c r="C2270">
        <f>IF(Customers[[#This Row],[Churn Label]]="yes",1,0)</f>
        <v>0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0</v>
      </c>
      <c r="M2270">
        <v>3</v>
      </c>
      <c r="N2270" t="s">
        <v>25</v>
      </c>
      <c r="O2270">
        <v>0</v>
      </c>
      <c r="P2270" t="s">
        <v>58</v>
      </c>
      <c r="Q2270" t="s">
        <v>4661</v>
      </c>
      <c r="R2270" t="s">
        <v>26</v>
      </c>
      <c r="S2270">
        <v>44</v>
      </c>
      <c r="T2270" t="s">
        <v>21</v>
      </c>
      <c r="U2270" t="s">
        <v>21</v>
      </c>
      <c r="V2270" t="s">
        <v>21</v>
      </c>
      <c r="W2270">
        <v>0</v>
      </c>
      <c r="X2270" t="s">
        <v>25</v>
      </c>
      <c r="Y2270" t="s">
        <v>53</v>
      </c>
      <c r="Z2270" t="s">
        <v>38</v>
      </c>
      <c r="AA2270">
        <v>28</v>
      </c>
      <c r="AB2270">
        <v>1821</v>
      </c>
    </row>
    <row r="2271" spans="1:28" x14ac:dyDescent="0.3">
      <c r="A2271" t="s">
        <v>4662</v>
      </c>
      <c r="B2271" t="s">
        <v>21</v>
      </c>
      <c r="C2271">
        <f>IF(Customers[[#This Row],[Churn Label]]="yes",1,0)</f>
        <v>0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0</v>
      </c>
      <c r="M2271">
        <v>0</v>
      </c>
      <c r="N2271" t="s">
        <v>21</v>
      </c>
      <c r="O2271">
        <v>0</v>
      </c>
      <c r="P2271" t="s">
        <v>85</v>
      </c>
      <c r="Q2271" t="s">
        <v>4663</v>
      </c>
      <c r="R2271" t="s">
        <v>26</v>
      </c>
      <c r="S2271">
        <v>47</v>
      </c>
      <c r="T2271" t="s">
        <v>21</v>
      </c>
      <c r="U2271" t="s">
        <v>21</v>
      </c>
      <c r="V2271" t="s">
        <v>21</v>
      </c>
      <c r="W2271">
        <v>0</v>
      </c>
      <c r="X2271" t="s">
        <v>21</v>
      </c>
      <c r="Y2271" t="s">
        <v>98</v>
      </c>
      <c r="Z2271" t="s">
        <v>33</v>
      </c>
      <c r="AA2271">
        <v>7</v>
      </c>
      <c r="AB2271">
        <v>209</v>
      </c>
    </row>
    <row r="2272" spans="1:28" x14ac:dyDescent="0.3">
      <c r="A2272" t="s">
        <v>4664</v>
      </c>
      <c r="B2272" t="s">
        <v>21</v>
      </c>
      <c r="C2272">
        <f>IF(Customers[[#This Row],[Churn Label]]="yes",1,0)</f>
        <v>0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0</v>
      </c>
      <c r="M2272">
        <v>6</v>
      </c>
      <c r="N2272" t="s">
        <v>25</v>
      </c>
      <c r="O2272">
        <v>0</v>
      </c>
      <c r="P2272" t="s">
        <v>27</v>
      </c>
      <c r="Q2272" t="s">
        <v>4665</v>
      </c>
      <c r="R2272" t="s">
        <v>24</v>
      </c>
      <c r="S2272">
        <v>75</v>
      </c>
      <c r="T2272" t="s">
        <v>21</v>
      </c>
      <c r="U2272" t="s">
        <v>25</v>
      </c>
      <c r="V2272" t="s">
        <v>21</v>
      </c>
      <c r="W2272">
        <v>0</v>
      </c>
      <c r="X2272" t="s">
        <v>25</v>
      </c>
      <c r="Y2272" t="s">
        <v>53</v>
      </c>
      <c r="Z2272" t="s">
        <v>33</v>
      </c>
      <c r="AA2272">
        <v>49</v>
      </c>
      <c r="AB2272">
        <v>3536</v>
      </c>
    </row>
    <row r="2273" spans="1:28" x14ac:dyDescent="0.3">
      <c r="A2273" t="s">
        <v>4666</v>
      </c>
      <c r="B2273" t="s">
        <v>21</v>
      </c>
      <c r="C2273">
        <f>IF(Customers[[#This Row],[Churn Label]]="yes",1,0)</f>
        <v>0</v>
      </c>
      <c r="D2273">
        <v>1</v>
      </c>
      <c r="E2273">
        <v>3</v>
      </c>
      <c r="F2273">
        <v>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0</v>
      </c>
      <c r="M2273">
        <v>0</v>
      </c>
      <c r="N2273" t="s">
        <v>21</v>
      </c>
      <c r="O2273">
        <v>0</v>
      </c>
      <c r="P2273" t="s">
        <v>74</v>
      </c>
      <c r="Q2273" t="s">
        <v>4667</v>
      </c>
      <c r="R2273" t="s">
        <v>26</v>
      </c>
      <c r="S2273">
        <v>34</v>
      </c>
      <c r="T2273" t="s">
        <v>21</v>
      </c>
      <c r="U2273" t="s">
        <v>21</v>
      </c>
      <c r="V2273" t="s">
        <v>21</v>
      </c>
      <c r="W2273">
        <v>0</v>
      </c>
      <c r="X2273" t="s">
        <v>21</v>
      </c>
      <c r="Y2273" t="s">
        <v>32</v>
      </c>
      <c r="Z2273" t="s">
        <v>33</v>
      </c>
      <c r="AA2273">
        <v>13</v>
      </c>
      <c r="AB2273">
        <v>13</v>
      </c>
    </row>
    <row r="2274" spans="1:28" x14ac:dyDescent="0.3">
      <c r="A2274" t="s">
        <v>4668</v>
      </c>
      <c r="B2274" t="s">
        <v>21</v>
      </c>
      <c r="C2274">
        <f>IF(Customers[[#This Row],[Churn Label]]="yes",1,0)</f>
        <v>0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0</v>
      </c>
      <c r="M2274">
        <v>4</v>
      </c>
      <c r="N2274" t="s">
        <v>21</v>
      </c>
      <c r="O2274">
        <v>68</v>
      </c>
      <c r="P2274" t="s">
        <v>36</v>
      </c>
      <c r="Q2274" t="s">
        <v>4669</v>
      </c>
      <c r="R2274" t="s">
        <v>26</v>
      </c>
      <c r="S2274">
        <v>43</v>
      </c>
      <c r="T2274" t="s">
        <v>21</v>
      </c>
      <c r="U2274" t="s">
        <v>21</v>
      </c>
      <c r="V2274" t="s">
        <v>21</v>
      </c>
      <c r="W2274">
        <v>0</v>
      </c>
      <c r="X2274" t="s">
        <v>21</v>
      </c>
      <c r="Y2274" t="s">
        <v>32</v>
      </c>
      <c r="Z2274" t="s">
        <v>33</v>
      </c>
      <c r="AA2274">
        <v>16</v>
      </c>
      <c r="AB2274">
        <v>176</v>
      </c>
    </row>
    <row r="2275" spans="1:28" x14ac:dyDescent="0.3">
      <c r="A2275" t="s">
        <v>4670</v>
      </c>
      <c r="B2275" t="s">
        <v>21</v>
      </c>
      <c r="C2275">
        <f>IF(Customers[[#This Row],[Churn Label]]="yes",1,0)</f>
        <v>0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t="s">
        <v>25</v>
      </c>
      <c r="J2275" t="s">
        <v>88</v>
      </c>
      <c r="K2275">
        <v>0</v>
      </c>
      <c r="L2275">
        <v>0</v>
      </c>
      <c r="M2275">
        <v>3</v>
      </c>
      <c r="N2275" t="s">
        <v>25</v>
      </c>
      <c r="O2275">
        <v>0</v>
      </c>
      <c r="P2275" t="s">
        <v>44</v>
      </c>
      <c r="Q2275" t="s">
        <v>4671</v>
      </c>
      <c r="R2275" t="s">
        <v>24</v>
      </c>
      <c r="S2275">
        <v>77</v>
      </c>
      <c r="T2275" t="s">
        <v>21</v>
      </c>
      <c r="U2275" t="s">
        <v>25</v>
      </c>
      <c r="V2275" t="s">
        <v>21</v>
      </c>
      <c r="W2275">
        <v>0</v>
      </c>
      <c r="X2275" t="s">
        <v>25</v>
      </c>
      <c r="Y2275" t="s">
        <v>53</v>
      </c>
      <c r="Z2275" t="s">
        <v>38</v>
      </c>
      <c r="AA2275">
        <v>37</v>
      </c>
      <c r="AB2275">
        <v>2271</v>
      </c>
    </row>
    <row r="2276" spans="1:28" x14ac:dyDescent="0.3">
      <c r="A2276" t="s">
        <v>4672</v>
      </c>
      <c r="B2276" t="s">
        <v>21</v>
      </c>
      <c r="C2276">
        <f>IF(Customers[[#This Row],[Churn Label]]="yes",1,0)</f>
        <v>0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0</v>
      </c>
      <c r="M2276">
        <v>38</v>
      </c>
      <c r="N2276" t="s">
        <v>25</v>
      </c>
      <c r="O2276">
        <v>0</v>
      </c>
      <c r="P2276" t="s">
        <v>37</v>
      </c>
      <c r="Q2276" t="s">
        <v>4673</v>
      </c>
      <c r="R2276" t="s">
        <v>26</v>
      </c>
      <c r="S2276">
        <v>26</v>
      </c>
      <c r="T2276" t="s">
        <v>25</v>
      </c>
      <c r="U2276" t="s">
        <v>21</v>
      </c>
      <c r="V2276" t="s">
        <v>21</v>
      </c>
      <c r="W2276">
        <v>0</v>
      </c>
      <c r="X2276" t="s">
        <v>21</v>
      </c>
      <c r="Y2276" t="s">
        <v>98</v>
      </c>
      <c r="Z2276" t="s">
        <v>38</v>
      </c>
      <c r="AA2276">
        <v>30</v>
      </c>
      <c r="AB2276">
        <v>776</v>
      </c>
    </row>
    <row r="2277" spans="1:28" x14ac:dyDescent="0.3">
      <c r="A2277" t="s">
        <v>4674</v>
      </c>
      <c r="B2277" t="s">
        <v>21</v>
      </c>
      <c r="C2277">
        <f>IF(Customers[[#This Row],[Churn Label]]="yes",1,0)</f>
        <v>0</v>
      </c>
      <c r="D2277">
        <v>2</v>
      </c>
      <c r="E2277">
        <v>9</v>
      </c>
      <c r="F2277">
        <v>21.4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0</v>
      </c>
      <c r="M2277">
        <v>3</v>
      </c>
      <c r="N2277" t="s">
        <v>25</v>
      </c>
      <c r="O2277">
        <v>0</v>
      </c>
      <c r="P2277" t="s">
        <v>41</v>
      </c>
      <c r="Q2277" t="s">
        <v>4675</v>
      </c>
      <c r="R2277" t="s">
        <v>26</v>
      </c>
      <c r="S2277">
        <v>68</v>
      </c>
      <c r="T2277" t="s">
        <v>21</v>
      </c>
      <c r="U2277" t="s">
        <v>25</v>
      </c>
      <c r="V2277" t="s">
        <v>21</v>
      </c>
      <c r="W2277">
        <v>0</v>
      </c>
      <c r="X2277" t="s">
        <v>25</v>
      </c>
      <c r="Y2277" t="s">
        <v>53</v>
      </c>
      <c r="Z2277" t="s">
        <v>95</v>
      </c>
      <c r="AA2277">
        <v>29</v>
      </c>
      <c r="AB2277">
        <v>63</v>
      </c>
    </row>
    <row r="2278" spans="1:28" x14ac:dyDescent="0.3">
      <c r="A2278" t="s">
        <v>4676</v>
      </c>
      <c r="B2278" t="s">
        <v>21</v>
      </c>
      <c r="C2278">
        <f>IF(Customers[[#This Row],[Churn Label]]="yes",1,0)</f>
        <v>0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t="s">
        <v>25</v>
      </c>
      <c r="J2278" t="s">
        <v>88</v>
      </c>
      <c r="K2278">
        <v>0</v>
      </c>
      <c r="L2278">
        <v>0</v>
      </c>
      <c r="M2278">
        <v>5</v>
      </c>
      <c r="N2278" t="s">
        <v>25</v>
      </c>
      <c r="O2278">
        <v>0</v>
      </c>
      <c r="P2278" t="s">
        <v>30</v>
      </c>
      <c r="Q2278" t="s">
        <v>4677</v>
      </c>
      <c r="R2278" t="s">
        <v>26</v>
      </c>
      <c r="S2278">
        <v>48</v>
      </c>
      <c r="T2278" t="s">
        <v>21</v>
      </c>
      <c r="U2278" t="s">
        <v>21</v>
      </c>
      <c r="V2278" t="s">
        <v>21</v>
      </c>
      <c r="W2278">
        <v>0</v>
      </c>
      <c r="X2278" t="s">
        <v>25</v>
      </c>
      <c r="Y2278" t="s">
        <v>98</v>
      </c>
      <c r="Z2278" t="s">
        <v>33</v>
      </c>
      <c r="AA2278">
        <v>37</v>
      </c>
      <c r="AB2278">
        <v>2374</v>
      </c>
    </row>
    <row r="2279" spans="1:28" x14ac:dyDescent="0.3">
      <c r="A2279" t="s">
        <v>4678</v>
      </c>
      <c r="B2279" t="s">
        <v>21</v>
      </c>
      <c r="C2279">
        <f>IF(Customers[[#This Row],[Churn Label]]="yes",1,0)</f>
        <v>0</v>
      </c>
      <c r="D2279">
        <v>6</v>
      </c>
      <c r="E2279">
        <v>19</v>
      </c>
      <c r="F2279">
        <v>53.5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0</v>
      </c>
      <c r="M2279">
        <v>6</v>
      </c>
      <c r="N2279" t="s">
        <v>25</v>
      </c>
      <c r="O2279">
        <v>0</v>
      </c>
      <c r="P2279" t="s">
        <v>76</v>
      </c>
      <c r="Q2279" t="s">
        <v>4679</v>
      </c>
      <c r="R2279" t="s">
        <v>26</v>
      </c>
      <c r="S2279">
        <v>36</v>
      </c>
      <c r="T2279" t="s">
        <v>21</v>
      </c>
      <c r="U2279" t="s">
        <v>21</v>
      </c>
      <c r="V2279" t="s">
        <v>21</v>
      </c>
      <c r="W2279">
        <v>0</v>
      </c>
      <c r="X2279" t="s">
        <v>21</v>
      </c>
      <c r="Y2279" t="s">
        <v>32</v>
      </c>
      <c r="Z2279" t="s">
        <v>38</v>
      </c>
      <c r="AA2279">
        <v>50</v>
      </c>
      <c r="AB2279">
        <v>295</v>
      </c>
    </row>
    <row r="2280" spans="1:28" x14ac:dyDescent="0.3">
      <c r="A2280" t="s">
        <v>4680</v>
      </c>
      <c r="B2280" t="s">
        <v>21</v>
      </c>
      <c r="C2280">
        <f>IF(Customers[[#This Row],[Churn Label]]="yes",1,0)</f>
        <v>0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0</v>
      </c>
      <c r="M2280">
        <v>0</v>
      </c>
      <c r="N2280" t="s">
        <v>21</v>
      </c>
      <c r="O2280">
        <v>0</v>
      </c>
      <c r="P2280" t="s">
        <v>45</v>
      </c>
      <c r="Q2280" t="s">
        <v>4681</v>
      </c>
      <c r="R2280" t="s">
        <v>26</v>
      </c>
      <c r="S2280">
        <v>84</v>
      </c>
      <c r="T2280" t="s">
        <v>21</v>
      </c>
      <c r="U2280" t="s">
        <v>25</v>
      </c>
      <c r="V2280" t="s">
        <v>21</v>
      </c>
      <c r="W2280">
        <v>0</v>
      </c>
      <c r="X2280" t="s">
        <v>21</v>
      </c>
      <c r="Y2280" t="s">
        <v>98</v>
      </c>
      <c r="Z2280" t="s">
        <v>33</v>
      </c>
      <c r="AA2280">
        <v>13</v>
      </c>
      <c r="AB2280">
        <v>381</v>
      </c>
    </row>
    <row r="2281" spans="1:28" x14ac:dyDescent="0.3">
      <c r="A2281" t="s">
        <v>4682</v>
      </c>
      <c r="B2281" t="s">
        <v>21</v>
      </c>
      <c r="C2281">
        <f>IF(Customers[[#This Row],[Churn Label]]="yes",1,0)</f>
        <v>0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0</v>
      </c>
      <c r="M2281">
        <v>7</v>
      </c>
      <c r="N2281" t="s">
        <v>25</v>
      </c>
      <c r="O2281">
        <v>0</v>
      </c>
      <c r="P2281" t="s">
        <v>37</v>
      </c>
      <c r="Q2281" t="s">
        <v>4683</v>
      </c>
      <c r="R2281" t="s">
        <v>24</v>
      </c>
      <c r="S2281">
        <v>39</v>
      </c>
      <c r="T2281" t="s">
        <v>21</v>
      </c>
      <c r="U2281" t="s">
        <v>21</v>
      </c>
      <c r="V2281" t="s">
        <v>21</v>
      </c>
      <c r="W2281">
        <v>0</v>
      </c>
      <c r="X2281" t="s">
        <v>25</v>
      </c>
      <c r="Y2281" t="s">
        <v>98</v>
      </c>
      <c r="Z2281" t="s">
        <v>38</v>
      </c>
      <c r="AA2281">
        <v>40</v>
      </c>
      <c r="AB2281">
        <v>2049</v>
      </c>
    </row>
    <row r="2282" spans="1:28" x14ac:dyDescent="0.3">
      <c r="A2282" t="s">
        <v>4684</v>
      </c>
      <c r="B2282" t="s">
        <v>21</v>
      </c>
      <c r="C2282">
        <f>IF(Customers[[#This Row],[Churn Label]]="yes",1,0)</f>
        <v>0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0</v>
      </c>
      <c r="M2282">
        <v>12</v>
      </c>
      <c r="N2282" t="s">
        <v>25</v>
      </c>
      <c r="O2282">
        <v>0</v>
      </c>
      <c r="P2282" t="s">
        <v>93</v>
      </c>
      <c r="Q2282" t="s">
        <v>4685</v>
      </c>
      <c r="R2282" t="s">
        <v>26</v>
      </c>
      <c r="S2282">
        <v>24</v>
      </c>
      <c r="T2282" t="s">
        <v>25</v>
      </c>
      <c r="U2282" t="s">
        <v>21</v>
      </c>
      <c r="V2282" t="s">
        <v>21</v>
      </c>
      <c r="W2282">
        <v>0</v>
      </c>
      <c r="X2282" t="s">
        <v>25</v>
      </c>
      <c r="Y2282" t="s">
        <v>53</v>
      </c>
      <c r="Z2282" t="s">
        <v>33</v>
      </c>
      <c r="AA2282">
        <v>26</v>
      </c>
      <c r="AB2282">
        <v>1569</v>
      </c>
    </row>
    <row r="2283" spans="1:28" x14ac:dyDescent="0.3">
      <c r="A2283" t="s">
        <v>4686</v>
      </c>
      <c r="B2283" t="s">
        <v>21</v>
      </c>
      <c r="C2283">
        <f>IF(Customers[[#This Row],[Churn Label]]="yes",1,0)</f>
        <v>0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t="s">
        <v>25</v>
      </c>
      <c r="J2283" t="s">
        <v>88</v>
      </c>
      <c r="K2283">
        <v>0</v>
      </c>
      <c r="L2283">
        <v>0</v>
      </c>
      <c r="M2283">
        <v>15</v>
      </c>
      <c r="N2283" t="s">
        <v>25</v>
      </c>
      <c r="O2283">
        <v>0</v>
      </c>
      <c r="P2283" t="s">
        <v>61</v>
      </c>
      <c r="Q2283" t="s">
        <v>4687</v>
      </c>
      <c r="R2283" t="s">
        <v>26</v>
      </c>
      <c r="S2283">
        <v>29</v>
      </c>
      <c r="T2283" t="s">
        <v>25</v>
      </c>
      <c r="U2283" t="s">
        <v>21</v>
      </c>
      <c r="V2283" t="s">
        <v>21</v>
      </c>
      <c r="W2283">
        <v>0</v>
      </c>
      <c r="X2283" t="s">
        <v>25</v>
      </c>
      <c r="Y2283" t="s">
        <v>53</v>
      </c>
      <c r="Z2283" t="s">
        <v>38</v>
      </c>
      <c r="AA2283">
        <v>70</v>
      </c>
      <c r="AB2283">
        <v>5101</v>
      </c>
    </row>
    <row r="2284" spans="1:28" x14ac:dyDescent="0.3">
      <c r="A2284" t="s">
        <v>4688</v>
      </c>
      <c r="B2284" t="s">
        <v>21</v>
      </c>
      <c r="C2284">
        <f>IF(Customers[[#This Row],[Churn Label]]="yes",1,0)</f>
        <v>0</v>
      </c>
      <c r="D2284">
        <v>1</v>
      </c>
      <c r="E2284">
        <v>2</v>
      </c>
      <c r="F2284">
        <v>7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0</v>
      </c>
      <c r="M2284">
        <v>0</v>
      </c>
      <c r="N2284" t="s">
        <v>21</v>
      </c>
      <c r="O2284">
        <v>0</v>
      </c>
      <c r="P2284" t="s">
        <v>35</v>
      </c>
      <c r="Q2284" t="s">
        <v>4689</v>
      </c>
      <c r="R2284" t="s">
        <v>24</v>
      </c>
      <c r="S2284">
        <v>45</v>
      </c>
      <c r="T2284" t="s">
        <v>21</v>
      </c>
      <c r="U2284" t="s">
        <v>21</v>
      </c>
      <c r="V2284" t="s">
        <v>21</v>
      </c>
      <c r="W2284">
        <v>0</v>
      </c>
      <c r="X2284" t="s">
        <v>21</v>
      </c>
      <c r="Y2284" t="s">
        <v>32</v>
      </c>
      <c r="Z2284" t="s">
        <v>33</v>
      </c>
      <c r="AA2284">
        <v>12</v>
      </c>
      <c r="AB2284">
        <v>12</v>
      </c>
    </row>
    <row r="2285" spans="1:28" x14ac:dyDescent="0.3">
      <c r="A2285" t="s">
        <v>4690</v>
      </c>
      <c r="B2285" t="s">
        <v>21</v>
      </c>
      <c r="C2285">
        <f>IF(Customers[[#This Row],[Churn Label]]="yes",1,0)</f>
        <v>0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0</v>
      </c>
      <c r="M2285">
        <v>6</v>
      </c>
      <c r="N2285" t="s">
        <v>21</v>
      </c>
      <c r="O2285">
        <v>42</v>
      </c>
      <c r="P2285" t="s">
        <v>82</v>
      </c>
      <c r="Q2285" t="s">
        <v>4691</v>
      </c>
      <c r="R2285" t="s">
        <v>24</v>
      </c>
      <c r="S2285">
        <v>32</v>
      </c>
      <c r="T2285" t="s">
        <v>21</v>
      </c>
      <c r="U2285" t="s">
        <v>21</v>
      </c>
      <c r="V2285" t="s">
        <v>21</v>
      </c>
      <c r="W2285">
        <v>0</v>
      </c>
      <c r="X2285" t="s">
        <v>21</v>
      </c>
      <c r="Y2285" t="s">
        <v>32</v>
      </c>
      <c r="Z2285" t="s">
        <v>38</v>
      </c>
      <c r="AA2285">
        <v>45</v>
      </c>
      <c r="AB2285">
        <v>558</v>
      </c>
    </row>
    <row r="2286" spans="1:28" x14ac:dyDescent="0.3">
      <c r="A2286" t="s">
        <v>4692</v>
      </c>
      <c r="B2286" t="s">
        <v>21</v>
      </c>
      <c r="C2286">
        <f>IF(Customers[[#This Row],[Churn Label]]="yes",1,0)</f>
        <v>0</v>
      </c>
      <c r="D2286">
        <v>11</v>
      </c>
      <c r="E2286">
        <v>40</v>
      </c>
      <c r="F2286">
        <v>113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0</v>
      </c>
      <c r="M2286">
        <v>5</v>
      </c>
      <c r="N2286" t="s">
        <v>25</v>
      </c>
      <c r="O2286">
        <v>0</v>
      </c>
      <c r="P2286" t="s">
        <v>63</v>
      </c>
      <c r="Q2286" t="s">
        <v>4693</v>
      </c>
      <c r="R2286" t="s">
        <v>26</v>
      </c>
      <c r="S2286">
        <v>83</v>
      </c>
      <c r="T2286" t="s">
        <v>21</v>
      </c>
      <c r="U2286" t="s">
        <v>25</v>
      </c>
      <c r="V2286" t="s">
        <v>21</v>
      </c>
      <c r="W2286">
        <v>0</v>
      </c>
      <c r="X2286" t="s">
        <v>21</v>
      </c>
      <c r="Y2286" t="s">
        <v>53</v>
      </c>
      <c r="Z2286" t="s">
        <v>33</v>
      </c>
      <c r="AA2286">
        <v>37</v>
      </c>
      <c r="AB2286">
        <v>419</v>
      </c>
    </row>
    <row r="2287" spans="1:28" x14ac:dyDescent="0.3">
      <c r="A2287" t="s">
        <v>4694</v>
      </c>
      <c r="B2287" t="s">
        <v>21</v>
      </c>
      <c r="C2287">
        <f>IF(Customers[[#This Row],[Churn Label]]="yes",1,0)</f>
        <v>0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0</v>
      </c>
      <c r="M2287">
        <v>21</v>
      </c>
      <c r="N2287" t="s">
        <v>25</v>
      </c>
      <c r="O2287">
        <v>0</v>
      </c>
      <c r="P2287" t="s">
        <v>54</v>
      </c>
      <c r="Q2287" t="s">
        <v>4695</v>
      </c>
      <c r="R2287" t="s">
        <v>24</v>
      </c>
      <c r="S2287">
        <v>29</v>
      </c>
      <c r="T2287" t="s">
        <v>25</v>
      </c>
      <c r="U2287" t="s">
        <v>21</v>
      </c>
      <c r="V2287" t="s">
        <v>21</v>
      </c>
      <c r="W2287">
        <v>0</v>
      </c>
      <c r="X2287" t="s">
        <v>25</v>
      </c>
      <c r="Y2287" t="s">
        <v>32</v>
      </c>
      <c r="Z2287" t="s">
        <v>38</v>
      </c>
      <c r="AA2287">
        <v>61</v>
      </c>
      <c r="AB2287">
        <v>3730</v>
      </c>
    </row>
    <row r="2288" spans="1:28" x14ac:dyDescent="0.3">
      <c r="A2288" t="s">
        <v>4696</v>
      </c>
      <c r="B2288" t="s">
        <v>21</v>
      </c>
      <c r="C2288">
        <f>IF(Customers[[#This Row],[Churn Label]]="yes",1,0)</f>
        <v>0</v>
      </c>
      <c r="D2288">
        <v>1</v>
      </c>
      <c r="E2288">
        <v>3</v>
      </c>
      <c r="F2288">
        <v>9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0</v>
      </c>
      <c r="M2288">
        <v>0</v>
      </c>
      <c r="N2288" t="s">
        <v>21</v>
      </c>
      <c r="O2288">
        <v>0</v>
      </c>
      <c r="P2288" t="s">
        <v>46</v>
      </c>
      <c r="Q2288" t="s">
        <v>4697</v>
      </c>
      <c r="R2288" t="s">
        <v>24</v>
      </c>
      <c r="S2288">
        <v>27</v>
      </c>
      <c r="T2288" t="s">
        <v>25</v>
      </c>
      <c r="U2288" t="s">
        <v>21</v>
      </c>
      <c r="V2288" t="s">
        <v>21</v>
      </c>
      <c r="W2288">
        <v>0</v>
      </c>
      <c r="X2288" t="s">
        <v>21</v>
      </c>
      <c r="Y2288" t="s">
        <v>32</v>
      </c>
      <c r="Z2288" t="s">
        <v>38</v>
      </c>
      <c r="AA2288">
        <v>13</v>
      </c>
      <c r="AB2288">
        <v>13</v>
      </c>
    </row>
    <row r="2289" spans="1:28" x14ac:dyDescent="0.3">
      <c r="A2289" t="s">
        <v>4698</v>
      </c>
      <c r="B2289" t="s">
        <v>21</v>
      </c>
      <c r="C2289">
        <f>IF(Customers[[#This Row],[Churn Label]]="yes",1,0)</f>
        <v>0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0</v>
      </c>
      <c r="M2289">
        <v>9</v>
      </c>
      <c r="N2289" t="s">
        <v>25</v>
      </c>
      <c r="O2289">
        <v>0</v>
      </c>
      <c r="P2289" t="s">
        <v>84</v>
      </c>
      <c r="Q2289" t="s">
        <v>4699</v>
      </c>
      <c r="R2289" t="s">
        <v>24</v>
      </c>
      <c r="S2289">
        <v>48</v>
      </c>
      <c r="T2289" t="s">
        <v>21</v>
      </c>
      <c r="U2289" t="s">
        <v>21</v>
      </c>
      <c r="V2289" t="s">
        <v>21</v>
      </c>
      <c r="W2289">
        <v>0</v>
      </c>
      <c r="X2289" t="s">
        <v>25</v>
      </c>
      <c r="Y2289" t="s">
        <v>32</v>
      </c>
      <c r="Z2289" t="s">
        <v>38</v>
      </c>
      <c r="AA2289">
        <v>60</v>
      </c>
      <c r="AB2289">
        <v>3797</v>
      </c>
    </row>
    <row r="2290" spans="1:28" x14ac:dyDescent="0.3">
      <c r="A2290" t="s">
        <v>4700</v>
      </c>
      <c r="B2290" t="s">
        <v>21</v>
      </c>
      <c r="C2290">
        <f>IF(Customers[[#This Row],[Churn Label]]="yes",1,0)</f>
        <v>0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0</v>
      </c>
      <c r="M2290">
        <v>0</v>
      </c>
      <c r="N2290" t="s">
        <v>21</v>
      </c>
      <c r="O2290">
        <v>0</v>
      </c>
      <c r="P2290" t="s">
        <v>27</v>
      </c>
      <c r="Q2290" t="s">
        <v>4701</v>
      </c>
      <c r="R2290" t="s">
        <v>26</v>
      </c>
      <c r="S2290">
        <v>67</v>
      </c>
      <c r="T2290" t="s">
        <v>21</v>
      </c>
      <c r="U2290" t="s">
        <v>25</v>
      </c>
      <c r="V2290" t="s">
        <v>21</v>
      </c>
      <c r="W2290">
        <v>0</v>
      </c>
      <c r="X2290" t="s">
        <v>21</v>
      </c>
      <c r="Y2290" t="s">
        <v>98</v>
      </c>
      <c r="Z2290" t="s">
        <v>38</v>
      </c>
      <c r="AA2290">
        <v>12</v>
      </c>
      <c r="AB2290">
        <v>251</v>
      </c>
    </row>
    <row r="2291" spans="1:28" x14ac:dyDescent="0.3">
      <c r="A2291" t="s">
        <v>4702</v>
      </c>
      <c r="B2291" t="s">
        <v>21</v>
      </c>
      <c r="C2291">
        <f>IF(Customers[[#This Row],[Churn Label]]="yes",1,0)</f>
        <v>0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0</v>
      </c>
      <c r="M2291">
        <v>0</v>
      </c>
      <c r="N2291" t="s">
        <v>21</v>
      </c>
      <c r="O2291">
        <v>0</v>
      </c>
      <c r="P2291" t="s">
        <v>41</v>
      </c>
      <c r="Q2291" t="s">
        <v>4703</v>
      </c>
      <c r="R2291" t="s">
        <v>26</v>
      </c>
      <c r="S2291">
        <v>24</v>
      </c>
      <c r="T2291" t="s">
        <v>25</v>
      </c>
      <c r="U2291" t="s">
        <v>21</v>
      </c>
      <c r="V2291" t="s">
        <v>21</v>
      </c>
      <c r="W2291">
        <v>0</v>
      </c>
      <c r="X2291" t="s">
        <v>21</v>
      </c>
      <c r="Y2291" t="s">
        <v>32</v>
      </c>
      <c r="Z2291" t="s">
        <v>33</v>
      </c>
      <c r="AA2291">
        <v>10</v>
      </c>
      <c r="AB2291">
        <v>101</v>
      </c>
    </row>
    <row r="2292" spans="1:28" x14ac:dyDescent="0.3">
      <c r="A2292" t="s">
        <v>4704</v>
      </c>
      <c r="B2292" t="s">
        <v>21</v>
      </c>
      <c r="C2292">
        <f>IF(Customers[[#This Row],[Churn Label]]="yes",1,0)</f>
        <v>0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0</v>
      </c>
      <c r="M2292">
        <v>0</v>
      </c>
      <c r="N2292" t="s">
        <v>21</v>
      </c>
      <c r="O2292">
        <v>0</v>
      </c>
      <c r="P2292" t="s">
        <v>94</v>
      </c>
      <c r="Q2292" t="s">
        <v>4705</v>
      </c>
      <c r="R2292" t="s">
        <v>24</v>
      </c>
      <c r="S2292">
        <v>45</v>
      </c>
      <c r="T2292" t="s">
        <v>21</v>
      </c>
      <c r="U2292" t="s">
        <v>21</v>
      </c>
      <c r="V2292" t="s">
        <v>21</v>
      </c>
      <c r="W2292">
        <v>0</v>
      </c>
      <c r="X2292" t="s">
        <v>21</v>
      </c>
      <c r="Y2292" t="s">
        <v>53</v>
      </c>
      <c r="Z2292" t="s">
        <v>33</v>
      </c>
      <c r="AA2292">
        <v>15</v>
      </c>
      <c r="AB2292">
        <v>1075</v>
      </c>
    </row>
    <row r="2293" spans="1:28" x14ac:dyDescent="0.3">
      <c r="A2293" t="s">
        <v>4706</v>
      </c>
      <c r="B2293" t="s">
        <v>25</v>
      </c>
      <c r="C2293">
        <f>IF(Customers[[#This Row],[Churn Label]]="yes",1,0)</f>
        <v>1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0</v>
      </c>
      <c r="M2293">
        <v>1</v>
      </c>
      <c r="N2293" t="s">
        <v>25</v>
      </c>
      <c r="O2293">
        <v>0</v>
      </c>
      <c r="P2293" t="s">
        <v>89</v>
      </c>
      <c r="Q2293" t="s">
        <v>4707</v>
      </c>
      <c r="R2293" t="s">
        <v>24</v>
      </c>
      <c r="S2293">
        <v>77</v>
      </c>
      <c r="T2293" t="s">
        <v>21</v>
      </c>
      <c r="U2293" t="s">
        <v>25</v>
      </c>
      <c r="V2293" t="s">
        <v>21</v>
      </c>
      <c r="W2293">
        <v>0</v>
      </c>
      <c r="X2293" t="s">
        <v>21</v>
      </c>
      <c r="Y2293" t="s">
        <v>53</v>
      </c>
      <c r="Z2293" t="s">
        <v>38</v>
      </c>
      <c r="AA2293">
        <v>26</v>
      </c>
      <c r="AB2293">
        <v>1151</v>
      </c>
    </row>
    <row r="2294" spans="1:28" x14ac:dyDescent="0.3">
      <c r="A2294" t="s">
        <v>4708</v>
      </c>
      <c r="B2294" t="s">
        <v>21</v>
      </c>
      <c r="C2294">
        <f>IF(Customers[[#This Row],[Churn Label]]="yes",1,0)</f>
        <v>0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0</v>
      </c>
      <c r="M2294">
        <v>11</v>
      </c>
      <c r="N2294" t="s">
        <v>25</v>
      </c>
      <c r="O2294">
        <v>0</v>
      </c>
      <c r="P2294" t="s">
        <v>69</v>
      </c>
      <c r="Q2294" t="s">
        <v>4709</v>
      </c>
      <c r="R2294" t="s">
        <v>24</v>
      </c>
      <c r="S2294">
        <v>44</v>
      </c>
      <c r="T2294" t="s">
        <v>21</v>
      </c>
      <c r="U2294" t="s">
        <v>21</v>
      </c>
      <c r="V2294" t="s">
        <v>21</v>
      </c>
      <c r="W2294">
        <v>0</v>
      </c>
      <c r="X2294" t="s">
        <v>25</v>
      </c>
      <c r="Y2294" t="s">
        <v>53</v>
      </c>
      <c r="Z2294" t="s">
        <v>33</v>
      </c>
      <c r="AA2294">
        <v>37</v>
      </c>
      <c r="AB2294">
        <v>2389</v>
      </c>
    </row>
    <row r="2295" spans="1:28" x14ac:dyDescent="0.3">
      <c r="A2295" t="s">
        <v>4710</v>
      </c>
      <c r="B2295" t="s">
        <v>21</v>
      </c>
      <c r="C2295">
        <f>IF(Customers[[#This Row],[Churn Label]]="yes",1,0)</f>
        <v>0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t="s">
        <v>25</v>
      </c>
      <c r="J2295" t="s">
        <v>88</v>
      </c>
      <c r="K2295">
        <v>0</v>
      </c>
      <c r="L2295">
        <v>0</v>
      </c>
      <c r="M2295">
        <v>0</v>
      </c>
      <c r="N2295" t="s">
        <v>21</v>
      </c>
      <c r="O2295">
        <v>0</v>
      </c>
      <c r="P2295" t="s">
        <v>63</v>
      </c>
      <c r="Q2295" t="s">
        <v>4711</v>
      </c>
      <c r="R2295" t="s">
        <v>26</v>
      </c>
      <c r="S2295">
        <v>23</v>
      </c>
      <c r="T2295" t="s">
        <v>25</v>
      </c>
      <c r="U2295" t="s">
        <v>21</v>
      </c>
      <c r="V2295" t="s">
        <v>21</v>
      </c>
      <c r="W2295">
        <v>0</v>
      </c>
      <c r="X2295" t="s">
        <v>21</v>
      </c>
      <c r="Y2295" t="s">
        <v>98</v>
      </c>
      <c r="Z2295" t="s">
        <v>38</v>
      </c>
      <c r="AA2295">
        <v>10</v>
      </c>
      <c r="AB2295">
        <v>98</v>
      </c>
    </row>
    <row r="2296" spans="1:28" x14ac:dyDescent="0.3">
      <c r="A2296" t="s">
        <v>4712</v>
      </c>
      <c r="B2296" t="s">
        <v>21</v>
      </c>
      <c r="C2296">
        <f>IF(Customers[[#This Row],[Churn Label]]="yes",1,0)</f>
        <v>0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0</v>
      </c>
      <c r="M2296">
        <v>8</v>
      </c>
      <c r="N2296" t="s">
        <v>25</v>
      </c>
      <c r="O2296">
        <v>0</v>
      </c>
      <c r="P2296" t="s">
        <v>51</v>
      </c>
      <c r="Q2296" t="s">
        <v>4713</v>
      </c>
      <c r="R2296" t="s">
        <v>26</v>
      </c>
      <c r="S2296">
        <v>65</v>
      </c>
      <c r="T2296" t="s">
        <v>21</v>
      </c>
      <c r="U2296" t="s">
        <v>21</v>
      </c>
      <c r="V2296" t="s">
        <v>21</v>
      </c>
      <c r="W2296">
        <v>0</v>
      </c>
      <c r="X2296" t="s">
        <v>21</v>
      </c>
      <c r="Y2296" t="s">
        <v>53</v>
      </c>
      <c r="Z2296" t="s">
        <v>38</v>
      </c>
      <c r="AA2296">
        <v>29</v>
      </c>
      <c r="AB2296">
        <v>136</v>
      </c>
    </row>
    <row r="2297" spans="1:28" x14ac:dyDescent="0.3">
      <c r="A2297" t="s">
        <v>4714</v>
      </c>
      <c r="B2297" t="s">
        <v>21</v>
      </c>
      <c r="C2297">
        <f>IF(Customers[[#This Row],[Churn Label]]="yes",1,0)</f>
        <v>0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0</v>
      </c>
      <c r="M2297">
        <v>7</v>
      </c>
      <c r="N2297" t="s">
        <v>25</v>
      </c>
      <c r="O2297">
        <v>0</v>
      </c>
      <c r="P2297" t="s">
        <v>83</v>
      </c>
      <c r="Q2297" t="s">
        <v>4715</v>
      </c>
      <c r="R2297" t="s">
        <v>26</v>
      </c>
      <c r="S2297">
        <v>32</v>
      </c>
      <c r="T2297" t="s">
        <v>21</v>
      </c>
      <c r="U2297" t="s">
        <v>21</v>
      </c>
      <c r="V2297" t="s">
        <v>21</v>
      </c>
      <c r="W2297">
        <v>0</v>
      </c>
      <c r="X2297" t="s">
        <v>21</v>
      </c>
      <c r="Y2297" t="s">
        <v>32</v>
      </c>
      <c r="Z2297" t="s">
        <v>33</v>
      </c>
      <c r="AA2297">
        <v>23</v>
      </c>
      <c r="AB2297">
        <v>527</v>
      </c>
    </row>
    <row r="2298" spans="1:28" x14ac:dyDescent="0.3">
      <c r="A2298" t="s">
        <v>4716</v>
      </c>
      <c r="B2298" t="s">
        <v>21</v>
      </c>
      <c r="C2298">
        <f>IF(Customers[[#This Row],[Churn Label]]="yes",1,0)</f>
        <v>0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0</v>
      </c>
      <c r="M2298">
        <v>11</v>
      </c>
      <c r="N2298" t="s">
        <v>25</v>
      </c>
      <c r="O2298">
        <v>0</v>
      </c>
      <c r="P2298" t="s">
        <v>41</v>
      </c>
      <c r="Q2298" t="s">
        <v>4717</v>
      </c>
      <c r="R2298" t="s">
        <v>26</v>
      </c>
      <c r="S2298">
        <v>23</v>
      </c>
      <c r="T2298" t="s">
        <v>25</v>
      </c>
      <c r="U2298" t="s">
        <v>21</v>
      </c>
      <c r="V2298" t="s">
        <v>21</v>
      </c>
      <c r="W2298">
        <v>0</v>
      </c>
      <c r="X2298" t="s">
        <v>25</v>
      </c>
      <c r="Y2298" t="s">
        <v>98</v>
      </c>
      <c r="Z2298" t="s">
        <v>33</v>
      </c>
      <c r="AA2298">
        <v>34</v>
      </c>
      <c r="AB2298">
        <v>2363</v>
      </c>
    </row>
    <row r="2299" spans="1:28" x14ac:dyDescent="0.3">
      <c r="A2299" t="s">
        <v>4718</v>
      </c>
      <c r="B2299" t="s">
        <v>21</v>
      </c>
      <c r="C2299">
        <f>IF(Customers[[#This Row],[Churn Label]]="yes",1,0)</f>
        <v>0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0</v>
      </c>
      <c r="M2299">
        <v>24</v>
      </c>
      <c r="N2299" t="s">
        <v>25</v>
      </c>
      <c r="O2299">
        <v>0</v>
      </c>
      <c r="P2299" t="s">
        <v>37</v>
      </c>
      <c r="Q2299" t="s">
        <v>4719</v>
      </c>
      <c r="R2299" t="s">
        <v>26</v>
      </c>
      <c r="S2299">
        <v>23</v>
      </c>
      <c r="T2299" t="s">
        <v>25</v>
      </c>
      <c r="U2299" t="s">
        <v>21</v>
      </c>
      <c r="V2299" t="s">
        <v>21</v>
      </c>
      <c r="W2299">
        <v>0</v>
      </c>
      <c r="X2299" t="s">
        <v>25</v>
      </c>
      <c r="Y2299" t="s">
        <v>53</v>
      </c>
      <c r="Z2299" t="s">
        <v>38</v>
      </c>
      <c r="AA2299">
        <v>39</v>
      </c>
      <c r="AB2299">
        <v>2802</v>
      </c>
    </row>
    <row r="2300" spans="1:28" x14ac:dyDescent="0.3">
      <c r="A2300" t="s">
        <v>4720</v>
      </c>
      <c r="B2300" t="s">
        <v>21</v>
      </c>
      <c r="C2300">
        <f>IF(Customers[[#This Row],[Churn Label]]="yes",1,0)</f>
        <v>0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0</v>
      </c>
      <c r="M2300">
        <v>4</v>
      </c>
      <c r="N2300" t="s">
        <v>25</v>
      </c>
      <c r="O2300">
        <v>0</v>
      </c>
      <c r="P2300" t="s">
        <v>86</v>
      </c>
      <c r="Q2300" t="s">
        <v>4721</v>
      </c>
      <c r="R2300" t="s">
        <v>26</v>
      </c>
      <c r="S2300">
        <v>53</v>
      </c>
      <c r="T2300" t="s">
        <v>21</v>
      </c>
      <c r="U2300" t="s">
        <v>21</v>
      </c>
      <c r="V2300" t="s">
        <v>21</v>
      </c>
      <c r="W2300">
        <v>0</v>
      </c>
      <c r="X2300" t="s">
        <v>25</v>
      </c>
      <c r="Y2300" t="s">
        <v>53</v>
      </c>
      <c r="Z2300" t="s">
        <v>38</v>
      </c>
      <c r="AA2300">
        <v>31</v>
      </c>
      <c r="AB2300">
        <v>2258</v>
      </c>
    </row>
    <row r="2301" spans="1:28" x14ac:dyDescent="0.3">
      <c r="A2301" t="s">
        <v>4722</v>
      </c>
      <c r="B2301" t="s">
        <v>21</v>
      </c>
      <c r="C2301">
        <f>IF(Customers[[#This Row],[Churn Label]]="yes",1,0)</f>
        <v>0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0</v>
      </c>
      <c r="M2301">
        <v>1</v>
      </c>
      <c r="N2301" t="s">
        <v>25</v>
      </c>
      <c r="O2301">
        <v>0</v>
      </c>
      <c r="P2301" t="s">
        <v>36</v>
      </c>
      <c r="Q2301" t="s">
        <v>4723</v>
      </c>
      <c r="R2301" t="s">
        <v>26</v>
      </c>
      <c r="S2301">
        <v>78</v>
      </c>
      <c r="T2301" t="s">
        <v>21</v>
      </c>
      <c r="U2301" t="s">
        <v>25</v>
      </c>
      <c r="V2301" t="s">
        <v>21</v>
      </c>
      <c r="W2301">
        <v>0</v>
      </c>
      <c r="X2301" t="s">
        <v>21</v>
      </c>
      <c r="Y2301" t="s">
        <v>53</v>
      </c>
      <c r="Z2301" t="s">
        <v>38</v>
      </c>
      <c r="AA2301">
        <v>49</v>
      </c>
      <c r="AB2301">
        <v>665</v>
      </c>
    </row>
    <row r="2302" spans="1:28" x14ac:dyDescent="0.3">
      <c r="A2302" t="s">
        <v>4724</v>
      </c>
      <c r="B2302" t="s">
        <v>21</v>
      </c>
      <c r="C2302">
        <f>IF(Customers[[#This Row],[Churn Label]]="yes",1,0)</f>
        <v>0</v>
      </c>
      <c r="D2302">
        <v>6</v>
      </c>
      <c r="E2302">
        <v>15</v>
      </c>
      <c r="F2302">
        <v>36.6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0</v>
      </c>
      <c r="M2302">
        <v>0</v>
      </c>
      <c r="N2302" t="s">
        <v>21</v>
      </c>
      <c r="O2302">
        <v>0</v>
      </c>
      <c r="P2302" t="s">
        <v>54</v>
      </c>
      <c r="Q2302" t="s">
        <v>4725</v>
      </c>
      <c r="R2302" t="s">
        <v>26</v>
      </c>
      <c r="S2302">
        <v>26</v>
      </c>
      <c r="T2302" t="s">
        <v>25</v>
      </c>
      <c r="U2302" t="s">
        <v>21</v>
      </c>
      <c r="V2302" t="s">
        <v>21</v>
      </c>
      <c r="W2302">
        <v>0</v>
      </c>
      <c r="X2302" t="s">
        <v>21</v>
      </c>
      <c r="Y2302" t="s">
        <v>32</v>
      </c>
      <c r="Z2302" t="s">
        <v>38</v>
      </c>
      <c r="AA2302">
        <v>10</v>
      </c>
      <c r="AB2302">
        <v>62</v>
      </c>
    </row>
    <row r="2303" spans="1:28" x14ac:dyDescent="0.3">
      <c r="A2303" t="s">
        <v>4726</v>
      </c>
      <c r="B2303" t="s">
        <v>21</v>
      </c>
      <c r="C2303">
        <f>IF(Customers[[#This Row],[Churn Label]]="yes",1,0)</f>
        <v>0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0</v>
      </c>
      <c r="M2303">
        <v>6</v>
      </c>
      <c r="N2303" t="s">
        <v>25</v>
      </c>
      <c r="O2303">
        <v>0</v>
      </c>
      <c r="P2303" t="s">
        <v>35</v>
      </c>
      <c r="Q2303" t="s">
        <v>4727</v>
      </c>
      <c r="R2303" t="s">
        <v>24</v>
      </c>
      <c r="S2303">
        <v>68</v>
      </c>
      <c r="T2303" t="s">
        <v>21</v>
      </c>
      <c r="U2303" t="s">
        <v>25</v>
      </c>
      <c r="V2303" t="s">
        <v>21</v>
      </c>
      <c r="W2303">
        <v>0</v>
      </c>
      <c r="X2303" t="s">
        <v>21</v>
      </c>
      <c r="Y2303" t="s">
        <v>98</v>
      </c>
      <c r="Z2303" t="s">
        <v>38</v>
      </c>
      <c r="AA2303">
        <v>35</v>
      </c>
      <c r="AB2303">
        <v>1770</v>
      </c>
    </row>
    <row r="2304" spans="1:28" x14ac:dyDescent="0.3">
      <c r="A2304" t="s">
        <v>4728</v>
      </c>
      <c r="B2304" t="s">
        <v>21</v>
      </c>
      <c r="C2304">
        <f>IF(Customers[[#This Row],[Churn Label]]="yes",1,0)</f>
        <v>0</v>
      </c>
      <c r="D2304">
        <v>1</v>
      </c>
      <c r="E2304">
        <v>2</v>
      </c>
      <c r="F2304">
        <v>7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0</v>
      </c>
      <c r="M2304">
        <v>0</v>
      </c>
      <c r="N2304" t="s">
        <v>21</v>
      </c>
      <c r="O2304">
        <v>0</v>
      </c>
      <c r="P2304" t="s">
        <v>30</v>
      </c>
      <c r="Q2304" t="s">
        <v>4729</v>
      </c>
      <c r="R2304" t="s">
        <v>26</v>
      </c>
      <c r="S2304">
        <v>54</v>
      </c>
      <c r="T2304" t="s">
        <v>21</v>
      </c>
      <c r="U2304" t="s">
        <v>21</v>
      </c>
      <c r="V2304" t="s">
        <v>21</v>
      </c>
      <c r="W2304">
        <v>0</v>
      </c>
      <c r="X2304" t="s">
        <v>21</v>
      </c>
      <c r="Y2304" t="s">
        <v>32</v>
      </c>
      <c r="Z2304" t="s">
        <v>33</v>
      </c>
      <c r="AA2304">
        <v>12</v>
      </c>
      <c r="AB2304">
        <v>12</v>
      </c>
    </row>
    <row r="2305" spans="1:28" x14ac:dyDescent="0.3">
      <c r="A2305" t="s">
        <v>4730</v>
      </c>
      <c r="B2305" t="s">
        <v>21</v>
      </c>
      <c r="C2305">
        <f>IF(Customers[[#This Row],[Churn Label]]="yes",1,0)</f>
        <v>0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0</v>
      </c>
      <c r="M2305">
        <v>2</v>
      </c>
      <c r="N2305" t="s">
        <v>25</v>
      </c>
      <c r="O2305">
        <v>0</v>
      </c>
      <c r="P2305" t="s">
        <v>58</v>
      </c>
      <c r="Q2305" t="s">
        <v>4731</v>
      </c>
      <c r="R2305" t="s">
        <v>26</v>
      </c>
      <c r="S2305">
        <v>55</v>
      </c>
      <c r="T2305" t="s">
        <v>21</v>
      </c>
      <c r="U2305" t="s">
        <v>21</v>
      </c>
      <c r="V2305" t="s">
        <v>21</v>
      </c>
      <c r="W2305">
        <v>0</v>
      </c>
      <c r="X2305" t="s">
        <v>25</v>
      </c>
      <c r="Y2305" t="s">
        <v>98</v>
      </c>
      <c r="Z2305" t="s">
        <v>33</v>
      </c>
      <c r="AA2305">
        <v>75</v>
      </c>
      <c r="AB2305">
        <v>3342</v>
      </c>
    </row>
    <row r="2306" spans="1:28" x14ac:dyDescent="0.3">
      <c r="A2306" t="s">
        <v>4732</v>
      </c>
      <c r="B2306" t="s">
        <v>21</v>
      </c>
      <c r="C2306">
        <f>IF(Customers[[#This Row],[Churn Label]]="yes",1,0)</f>
        <v>0</v>
      </c>
      <c r="D2306">
        <v>3</v>
      </c>
      <c r="E2306">
        <v>15</v>
      </c>
      <c r="F2306">
        <v>37.6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0</v>
      </c>
      <c r="M2306">
        <v>5</v>
      </c>
      <c r="N2306" t="s">
        <v>25</v>
      </c>
      <c r="O2306">
        <v>0</v>
      </c>
      <c r="P2306" t="s">
        <v>82</v>
      </c>
      <c r="Q2306" t="s">
        <v>4733</v>
      </c>
      <c r="R2306" t="s">
        <v>26</v>
      </c>
      <c r="S2306">
        <v>38</v>
      </c>
      <c r="T2306" t="s">
        <v>21</v>
      </c>
      <c r="U2306" t="s">
        <v>21</v>
      </c>
      <c r="V2306" t="s">
        <v>21</v>
      </c>
      <c r="W2306">
        <v>0</v>
      </c>
      <c r="X2306" t="s">
        <v>21</v>
      </c>
      <c r="Y2306" t="s">
        <v>32</v>
      </c>
      <c r="Z2306" t="s">
        <v>33</v>
      </c>
      <c r="AA2306">
        <v>43</v>
      </c>
      <c r="AB2306">
        <v>134</v>
      </c>
    </row>
    <row r="2307" spans="1:28" x14ac:dyDescent="0.3">
      <c r="A2307" t="s">
        <v>4734</v>
      </c>
      <c r="B2307" t="s">
        <v>21</v>
      </c>
      <c r="C2307">
        <f>IF(Customers[[#This Row],[Churn Label]]="yes",1,0)</f>
        <v>0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0</v>
      </c>
      <c r="M2307">
        <v>0</v>
      </c>
      <c r="N2307" t="s">
        <v>21</v>
      </c>
      <c r="O2307">
        <v>0</v>
      </c>
      <c r="P2307" t="s">
        <v>29</v>
      </c>
      <c r="Q2307" t="s">
        <v>4735</v>
      </c>
      <c r="R2307" t="s">
        <v>24</v>
      </c>
      <c r="S2307">
        <v>45</v>
      </c>
      <c r="T2307" t="s">
        <v>21</v>
      </c>
      <c r="U2307" t="s">
        <v>21</v>
      </c>
      <c r="V2307" t="s">
        <v>21</v>
      </c>
      <c r="W2307">
        <v>0</v>
      </c>
      <c r="X2307" t="s">
        <v>21</v>
      </c>
      <c r="Y2307" t="s">
        <v>53</v>
      </c>
      <c r="Z2307" t="s">
        <v>33</v>
      </c>
      <c r="AA2307">
        <v>13</v>
      </c>
      <c r="AB2307">
        <v>939</v>
      </c>
    </row>
    <row r="2308" spans="1:28" x14ac:dyDescent="0.3">
      <c r="A2308" t="s">
        <v>4736</v>
      </c>
      <c r="B2308" t="s">
        <v>21</v>
      </c>
      <c r="C2308">
        <f>IF(Customers[[#This Row],[Churn Label]]="yes",1,0)</f>
        <v>0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0</v>
      </c>
      <c r="M2308">
        <v>0</v>
      </c>
      <c r="N2308" t="s">
        <v>21</v>
      </c>
      <c r="O2308">
        <v>0</v>
      </c>
      <c r="P2308" t="s">
        <v>50</v>
      </c>
      <c r="Q2308" t="s">
        <v>4737</v>
      </c>
      <c r="R2308" t="s">
        <v>26</v>
      </c>
      <c r="S2308">
        <v>32</v>
      </c>
      <c r="T2308" t="s">
        <v>21</v>
      </c>
      <c r="U2308" t="s">
        <v>21</v>
      </c>
      <c r="V2308" t="s">
        <v>21</v>
      </c>
      <c r="W2308">
        <v>0</v>
      </c>
      <c r="X2308" t="s">
        <v>21</v>
      </c>
      <c r="Y2308" t="s">
        <v>32</v>
      </c>
      <c r="Z2308" t="s">
        <v>33</v>
      </c>
      <c r="AA2308">
        <v>8</v>
      </c>
      <c r="AB2308">
        <v>61</v>
      </c>
    </row>
    <row r="2309" spans="1:28" x14ac:dyDescent="0.3">
      <c r="A2309" t="s">
        <v>4738</v>
      </c>
      <c r="B2309" t="s">
        <v>21</v>
      </c>
      <c r="C2309">
        <f>IF(Customers[[#This Row],[Churn Label]]="yes",1,0)</f>
        <v>0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0</v>
      </c>
      <c r="M2309">
        <v>8</v>
      </c>
      <c r="N2309" t="s">
        <v>21</v>
      </c>
      <c r="O2309">
        <v>79</v>
      </c>
      <c r="P2309" t="s">
        <v>82</v>
      </c>
      <c r="Q2309" t="s">
        <v>4739</v>
      </c>
      <c r="R2309" t="s">
        <v>24</v>
      </c>
      <c r="S2309">
        <v>80</v>
      </c>
      <c r="T2309" t="s">
        <v>21</v>
      </c>
      <c r="U2309" t="s">
        <v>25</v>
      </c>
      <c r="V2309" t="s">
        <v>21</v>
      </c>
      <c r="W2309">
        <v>0</v>
      </c>
      <c r="X2309" t="s">
        <v>25</v>
      </c>
      <c r="Y2309" t="s">
        <v>53</v>
      </c>
      <c r="Z2309" t="s">
        <v>33</v>
      </c>
      <c r="AA2309">
        <v>52</v>
      </c>
      <c r="AB2309">
        <v>3818</v>
      </c>
    </row>
    <row r="2310" spans="1:28" x14ac:dyDescent="0.3">
      <c r="A2310" t="s">
        <v>4740</v>
      </c>
      <c r="B2310" t="s">
        <v>21</v>
      </c>
      <c r="C2310">
        <f>IF(Customers[[#This Row],[Churn Label]]="yes",1,0)</f>
        <v>0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0</v>
      </c>
      <c r="M2310">
        <v>5</v>
      </c>
      <c r="N2310" t="s">
        <v>25</v>
      </c>
      <c r="O2310">
        <v>0</v>
      </c>
      <c r="P2310" t="s">
        <v>86</v>
      </c>
      <c r="Q2310" t="s">
        <v>4741</v>
      </c>
      <c r="R2310" t="s">
        <v>26</v>
      </c>
      <c r="S2310">
        <v>49</v>
      </c>
      <c r="T2310" t="s">
        <v>21</v>
      </c>
      <c r="U2310" t="s">
        <v>21</v>
      </c>
      <c r="V2310" t="s">
        <v>21</v>
      </c>
      <c r="W2310">
        <v>0</v>
      </c>
      <c r="X2310" t="s">
        <v>25</v>
      </c>
      <c r="Y2310" t="s">
        <v>53</v>
      </c>
      <c r="Z2310" t="s">
        <v>38</v>
      </c>
      <c r="AA2310">
        <v>41</v>
      </c>
      <c r="AB2310">
        <v>2904</v>
      </c>
    </row>
    <row r="2311" spans="1:28" x14ac:dyDescent="0.3">
      <c r="A2311" t="s">
        <v>4742</v>
      </c>
      <c r="B2311" t="s">
        <v>21</v>
      </c>
      <c r="C2311">
        <f>IF(Customers[[#This Row],[Churn Label]]="yes",1,0)</f>
        <v>0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t="s">
        <v>25</v>
      </c>
      <c r="J2311" t="s">
        <v>88</v>
      </c>
      <c r="K2311">
        <v>0</v>
      </c>
      <c r="L2311">
        <v>0</v>
      </c>
      <c r="M2311">
        <v>4</v>
      </c>
      <c r="N2311" t="s">
        <v>25</v>
      </c>
      <c r="O2311">
        <v>0</v>
      </c>
      <c r="P2311" t="s">
        <v>81</v>
      </c>
      <c r="Q2311" t="s">
        <v>4743</v>
      </c>
      <c r="R2311" t="s">
        <v>24</v>
      </c>
      <c r="S2311">
        <v>56</v>
      </c>
      <c r="T2311" t="s">
        <v>21</v>
      </c>
      <c r="U2311" t="s">
        <v>21</v>
      </c>
      <c r="V2311" t="s">
        <v>21</v>
      </c>
      <c r="W2311">
        <v>0</v>
      </c>
      <c r="X2311" t="s">
        <v>25</v>
      </c>
      <c r="Y2311" t="s">
        <v>53</v>
      </c>
      <c r="Z2311" t="s">
        <v>38</v>
      </c>
      <c r="AA2311">
        <v>30</v>
      </c>
      <c r="AB2311">
        <v>1022</v>
      </c>
    </row>
    <row r="2312" spans="1:28" x14ac:dyDescent="0.3">
      <c r="A2312" t="s">
        <v>4744</v>
      </c>
      <c r="B2312" t="s">
        <v>21</v>
      </c>
      <c r="C2312">
        <f>IF(Customers[[#This Row],[Churn Label]]="yes",1,0)</f>
        <v>0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0</v>
      </c>
      <c r="M2312">
        <v>0</v>
      </c>
      <c r="N2312" t="s">
        <v>21</v>
      </c>
      <c r="O2312">
        <v>0</v>
      </c>
      <c r="P2312" t="s">
        <v>31</v>
      </c>
      <c r="Q2312" t="s">
        <v>4745</v>
      </c>
      <c r="R2312" t="s">
        <v>24</v>
      </c>
      <c r="S2312">
        <v>60</v>
      </c>
      <c r="T2312" t="s">
        <v>21</v>
      </c>
      <c r="U2312" t="s">
        <v>21</v>
      </c>
      <c r="V2312" t="s">
        <v>21</v>
      </c>
      <c r="W2312">
        <v>0</v>
      </c>
      <c r="X2312" t="s">
        <v>21</v>
      </c>
      <c r="Y2312" t="s">
        <v>98</v>
      </c>
      <c r="Z2312" t="s">
        <v>33</v>
      </c>
      <c r="AA2312">
        <v>9</v>
      </c>
      <c r="AB2312">
        <v>155</v>
      </c>
    </row>
    <row r="2313" spans="1:28" x14ac:dyDescent="0.3">
      <c r="A2313" t="s">
        <v>4746</v>
      </c>
      <c r="B2313" t="s">
        <v>21</v>
      </c>
      <c r="C2313">
        <f>IF(Customers[[#This Row],[Churn Label]]="yes",1,0)</f>
        <v>0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0</v>
      </c>
      <c r="M2313">
        <v>14</v>
      </c>
      <c r="N2313" t="s">
        <v>25</v>
      </c>
      <c r="O2313">
        <v>0</v>
      </c>
      <c r="P2313" t="s">
        <v>41</v>
      </c>
      <c r="Q2313" t="s">
        <v>4747</v>
      </c>
      <c r="R2313" t="s">
        <v>24</v>
      </c>
      <c r="S2313">
        <v>85</v>
      </c>
      <c r="T2313" t="s">
        <v>21</v>
      </c>
      <c r="U2313" t="s">
        <v>25</v>
      </c>
      <c r="V2313" t="s">
        <v>21</v>
      </c>
      <c r="W2313">
        <v>0</v>
      </c>
      <c r="X2313" t="s">
        <v>25</v>
      </c>
      <c r="Y2313" t="s">
        <v>98</v>
      </c>
      <c r="Z2313" t="s">
        <v>38</v>
      </c>
      <c r="AA2313">
        <v>34</v>
      </c>
      <c r="AB2313">
        <v>1969</v>
      </c>
    </row>
    <row r="2314" spans="1:28" x14ac:dyDescent="0.3">
      <c r="A2314" t="s">
        <v>4748</v>
      </c>
      <c r="B2314" t="s">
        <v>21</v>
      </c>
      <c r="C2314">
        <f>IF(Customers[[#This Row],[Churn Label]]="yes",1,0)</f>
        <v>0</v>
      </c>
      <c r="D2314">
        <v>1</v>
      </c>
      <c r="E2314">
        <v>3</v>
      </c>
      <c r="F2314">
        <v>7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0</v>
      </c>
      <c r="M2314">
        <v>0</v>
      </c>
      <c r="N2314" t="s">
        <v>21</v>
      </c>
      <c r="O2314">
        <v>0</v>
      </c>
      <c r="P2314" t="s">
        <v>84</v>
      </c>
      <c r="Q2314" t="s">
        <v>4749</v>
      </c>
      <c r="R2314" t="s">
        <v>24</v>
      </c>
      <c r="S2314">
        <v>56</v>
      </c>
      <c r="T2314" t="s">
        <v>21</v>
      </c>
      <c r="U2314" t="s">
        <v>21</v>
      </c>
      <c r="V2314" t="s">
        <v>21</v>
      </c>
      <c r="W2314">
        <v>0</v>
      </c>
      <c r="X2314" t="s">
        <v>21</v>
      </c>
      <c r="Y2314" t="s">
        <v>32</v>
      </c>
      <c r="Z2314" t="s">
        <v>33</v>
      </c>
      <c r="AA2314">
        <v>7</v>
      </c>
      <c r="AB2314">
        <v>7</v>
      </c>
    </row>
    <row r="2315" spans="1:28" x14ac:dyDescent="0.3">
      <c r="A2315" t="s">
        <v>4750</v>
      </c>
      <c r="B2315" t="s">
        <v>21</v>
      </c>
      <c r="C2315">
        <f>IF(Customers[[#This Row],[Churn Label]]="yes",1,0)</f>
        <v>0</v>
      </c>
      <c r="D2315">
        <v>1</v>
      </c>
      <c r="E2315">
        <v>3</v>
      </c>
      <c r="F2315">
        <v>6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0</v>
      </c>
      <c r="M2315">
        <v>0</v>
      </c>
      <c r="N2315" t="s">
        <v>21</v>
      </c>
      <c r="O2315">
        <v>0</v>
      </c>
      <c r="P2315" t="s">
        <v>61</v>
      </c>
      <c r="Q2315" t="s">
        <v>4751</v>
      </c>
      <c r="R2315" t="s">
        <v>24</v>
      </c>
      <c r="S2315">
        <v>63</v>
      </c>
      <c r="T2315" t="s">
        <v>21</v>
      </c>
      <c r="U2315" t="s">
        <v>21</v>
      </c>
      <c r="V2315" t="s">
        <v>21</v>
      </c>
      <c r="W2315">
        <v>0</v>
      </c>
      <c r="X2315" t="s">
        <v>21</v>
      </c>
      <c r="Y2315" t="s">
        <v>32</v>
      </c>
      <c r="Z2315" t="s">
        <v>33</v>
      </c>
      <c r="AA2315">
        <v>10</v>
      </c>
      <c r="AB2315">
        <v>10</v>
      </c>
    </row>
    <row r="2316" spans="1:28" x14ac:dyDescent="0.3">
      <c r="A2316" t="s">
        <v>4752</v>
      </c>
      <c r="B2316" t="s">
        <v>21</v>
      </c>
      <c r="C2316">
        <f>IF(Customers[[#This Row],[Churn Label]]="yes",1,0)</f>
        <v>0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0</v>
      </c>
      <c r="M2316">
        <v>10</v>
      </c>
      <c r="N2316" t="s">
        <v>21</v>
      </c>
      <c r="O2316">
        <v>14</v>
      </c>
      <c r="P2316" t="s">
        <v>94</v>
      </c>
      <c r="Q2316" t="s">
        <v>4753</v>
      </c>
      <c r="R2316" t="s">
        <v>24</v>
      </c>
      <c r="S2316">
        <v>67</v>
      </c>
      <c r="T2316" t="s">
        <v>21</v>
      </c>
      <c r="U2316" t="s">
        <v>25</v>
      </c>
      <c r="V2316" t="s">
        <v>21</v>
      </c>
      <c r="W2316">
        <v>0</v>
      </c>
      <c r="X2316" t="s">
        <v>25</v>
      </c>
      <c r="Y2316" t="s">
        <v>32</v>
      </c>
      <c r="Z2316" t="s">
        <v>38</v>
      </c>
      <c r="AA2316">
        <v>36</v>
      </c>
      <c r="AB2316">
        <v>2014</v>
      </c>
    </row>
    <row r="2317" spans="1:28" x14ac:dyDescent="0.3">
      <c r="A2317" t="s">
        <v>4754</v>
      </c>
      <c r="B2317" t="s">
        <v>21</v>
      </c>
      <c r="C2317">
        <f>IF(Customers[[#This Row],[Churn Label]]="yes",1,0)</f>
        <v>0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0</v>
      </c>
      <c r="M2317">
        <v>43</v>
      </c>
      <c r="N2317" t="s">
        <v>25</v>
      </c>
      <c r="O2317">
        <v>0</v>
      </c>
      <c r="P2317" t="s">
        <v>41</v>
      </c>
      <c r="Q2317" t="s">
        <v>4755</v>
      </c>
      <c r="R2317" t="s">
        <v>26</v>
      </c>
      <c r="S2317">
        <v>28</v>
      </c>
      <c r="T2317" t="s">
        <v>25</v>
      </c>
      <c r="U2317" t="s">
        <v>21</v>
      </c>
      <c r="V2317" t="s">
        <v>21</v>
      </c>
      <c r="W2317">
        <v>0</v>
      </c>
      <c r="X2317" t="s">
        <v>25</v>
      </c>
      <c r="Y2317" t="s">
        <v>98</v>
      </c>
      <c r="Z2317" t="s">
        <v>33</v>
      </c>
      <c r="AA2317">
        <v>55</v>
      </c>
      <c r="AB2317">
        <v>3438</v>
      </c>
    </row>
    <row r="2318" spans="1:28" x14ac:dyDescent="0.3">
      <c r="A2318" t="s">
        <v>4756</v>
      </c>
      <c r="B2318" t="s">
        <v>21</v>
      </c>
      <c r="C2318">
        <f>IF(Customers[[#This Row],[Churn Label]]="yes",1,0)</f>
        <v>0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0</v>
      </c>
      <c r="M2318">
        <v>7</v>
      </c>
      <c r="N2318" t="s">
        <v>25</v>
      </c>
      <c r="O2318">
        <v>0</v>
      </c>
      <c r="P2318" t="s">
        <v>79</v>
      </c>
      <c r="Q2318" t="s">
        <v>4757</v>
      </c>
      <c r="R2318" t="s">
        <v>24</v>
      </c>
      <c r="S2318">
        <v>58</v>
      </c>
      <c r="T2318" t="s">
        <v>21</v>
      </c>
      <c r="U2318" t="s">
        <v>21</v>
      </c>
      <c r="V2318" t="s">
        <v>21</v>
      </c>
      <c r="W2318">
        <v>0</v>
      </c>
      <c r="X2318" t="s">
        <v>25</v>
      </c>
      <c r="Y2318" t="s">
        <v>32</v>
      </c>
      <c r="Z2318" t="s">
        <v>33</v>
      </c>
      <c r="AA2318">
        <v>31</v>
      </c>
      <c r="AB2318">
        <v>577</v>
      </c>
    </row>
    <row r="2319" spans="1:28" x14ac:dyDescent="0.3">
      <c r="A2319" t="s">
        <v>4758</v>
      </c>
      <c r="B2319" t="s">
        <v>21</v>
      </c>
      <c r="C2319">
        <f>IF(Customers[[#This Row],[Churn Label]]="yes",1,0)</f>
        <v>0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0</v>
      </c>
      <c r="M2319">
        <v>0</v>
      </c>
      <c r="N2319" t="s">
        <v>21</v>
      </c>
      <c r="O2319">
        <v>0</v>
      </c>
      <c r="P2319" t="s">
        <v>59</v>
      </c>
      <c r="Q2319" t="s">
        <v>4759</v>
      </c>
      <c r="R2319" t="s">
        <v>24</v>
      </c>
      <c r="S2319">
        <v>47</v>
      </c>
      <c r="T2319" t="s">
        <v>21</v>
      </c>
      <c r="U2319" t="s">
        <v>21</v>
      </c>
      <c r="V2319" t="s">
        <v>21</v>
      </c>
      <c r="W2319">
        <v>0</v>
      </c>
      <c r="X2319" t="s">
        <v>21</v>
      </c>
      <c r="Y2319" t="s">
        <v>53</v>
      </c>
      <c r="Z2319" t="s">
        <v>38</v>
      </c>
      <c r="AA2319">
        <v>10</v>
      </c>
      <c r="AB2319">
        <v>777</v>
      </c>
    </row>
    <row r="2320" spans="1:28" x14ac:dyDescent="0.3">
      <c r="A2320" t="s">
        <v>4760</v>
      </c>
      <c r="B2320" t="s">
        <v>21</v>
      </c>
      <c r="C2320">
        <f>IF(Customers[[#This Row],[Churn Label]]="yes",1,0)</f>
        <v>0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0</v>
      </c>
      <c r="M2320">
        <v>12</v>
      </c>
      <c r="N2320" t="s">
        <v>21</v>
      </c>
      <c r="O2320">
        <v>6</v>
      </c>
      <c r="P2320" t="s">
        <v>47</v>
      </c>
      <c r="Q2320" t="s">
        <v>4761</v>
      </c>
      <c r="R2320" t="s">
        <v>24</v>
      </c>
      <c r="S2320">
        <v>20</v>
      </c>
      <c r="T2320" t="s">
        <v>25</v>
      </c>
      <c r="U2320" t="s">
        <v>21</v>
      </c>
      <c r="V2320" t="s">
        <v>21</v>
      </c>
      <c r="W2320">
        <v>0</v>
      </c>
      <c r="X2320" t="s">
        <v>25</v>
      </c>
      <c r="Y2320" t="s">
        <v>32</v>
      </c>
      <c r="Z2320" t="s">
        <v>38</v>
      </c>
      <c r="AA2320">
        <v>53</v>
      </c>
      <c r="AB2320">
        <v>2696</v>
      </c>
    </row>
    <row r="2321" spans="1:28" x14ac:dyDescent="0.3">
      <c r="A2321" t="s">
        <v>4762</v>
      </c>
      <c r="B2321" t="s">
        <v>21</v>
      </c>
      <c r="C2321">
        <f>IF(Customers[[#This Row],[Churn Label]]="yes",1,0)</f>
        <v>0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0</v>
      </c>
      <c r="M2321">
        <v>7</v>
      </c>
      <c r="N2321" t="s">
        <v>25</v>
      </c>
      <c r="O2321">
        <v>0</v>
      </c>
      <c r="P2321" t="s">
        <v>54</v>
      </c>
      <c r="Q2321" t="s">
        <v>4763</v>
      </c>
      <c r="R2321" t="s">
        <v>26</v>
      </c>
      <c r="S2321">
        <v>55</v>
      </c>
      <c r="T2321" t="s">
        <v>21</v>
      </c>
      <c r="U2321" t="s">
        <v>21</v>
      </c>
      <c r="V2321" t="s">
        <v>21</v>
      </c>
      <c r="W2321">
        <v>0</v>
      </c>
      <c r="X2321" t="s">
        <v>21</v>
      </c>
      <c r="Y2321" t="s">
        <v>98</v>
      </c>
      <c r="Z2321" t="s">
        <v>33</v>
      </c>
      <c r="AA2321">
        <v>27</v>
      </c>
      <c r="AB2321">
        <v>1542</v>
      </c>
    </row>
    <row r="2322" spans="1:28" x14ac:dyDescent="0.3">
      <c r="A2322" t="s">
        <v>4764</v>
      </c>
      <c r="B2322" t="s">
        <v>21</v>
      </c>
      <c r="C2322">
        <f>IF(Customers[[#This Row],[Churn Label]]="yes",1,0)</f>
        <v>0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0</v>
      </c>
      <c r="M2322">
        <v>20</v>
      </c>
      <c r="N2322" t="s">
        <v>25</v>
      </c>
      <c r="O2322">
        <v>0</v>
      </c>
      <c r="P2322" t="s">
        <v>71</v>
      </c>
      <c r="Q2322" t="s">
        <v>4765</v>
      </c>
      <c r="R2322" t="s">
        <v>24</v>
      </c>
      <c r="S2322">
        <v>25</v>
      </c>
      <c r="T2322" t="s">
        <v>25</v>
      </c>
      <c r="U2322" t="s">
        <v>21</v>
      </c>
      <c r="V2322" t="s">
        <v>21</v>
      </c>
      <c r="W2322">
        <v>0</v>
      </c>
      <c r="X2322" t="s">
        <v>25</v>
      </c>
      <c r="Y2322" t="s">
        <v>53</v>
      </c>
      <c r="Z2322" t="s">
        <v>33</v>
      </c>
      <c r="AA2322">
        <v>72</v>
      </c>
      <c r="AB2322">
        <v>5160</v>
      </c>
    </row>
    <row r="2323" spans="1:28" x14ac:dyDescent="0.3">
      <c r="A2323" t="s">
        <v>4766</v>
      </c>
      <c r="B2323" t="s">
        <v>21</v>
      </c>
      <c r="C2323">
        <f>IF(Customers[[#This Row],[Churn Label]]="yes",1,0)</f>
        <v>0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t="s">
        <v>21</v>
      </c>
      <c r="J2323" t="s">
        <v>22</v>
      </c>
      <c r="K2323">
        <v>0</v>
      </c>
      <c r="L2323">
        <v>0</v>
      </c>
      <c r="M2323">
        <v>8</v>
      </c>
      <c r="N2323" t="s">
        <v>25</v>
      </c>
      <c r="O2323">
        <v>0</v>
      </c>
      <c r="P2323" t="s">
        <v>85</v>
      </c>
      <c r="Q2323" t="s">
        <v>4767</v>
      </c>
      <c r="R2323" t="s">
        <v>24</v>
      </c>
      <c r="S2323">
        <v>63</v>
      </c>
      <c r="T2323" t="s">
        <v>21</v>
      </c>
      <c r="U2323" t="s">
        <v>21</v>
      </c>
      <c r="V2323" t="s">
        <v>21</v>
      </c>
      <c r="W2323">
        <v>0</v>
      </c>
      <c r="X2323" t="s">
        <v>25</v>
      </c>
      <c r="Y2323" t="s">
        <v>53</v>
      </c>
      <c r="Z2323" t="s">
        <v>38</v>
      </c>
      <c r="AA2323">
        <v>36</v>
      </c>
      <c r="AB2323">
        <v>1663</v>
      </c>
    </row>
    <row r="2324" spans="1:28" x14ac:dyDescent="0.3">
      <c r="A2324" t="s">
        <v>4768</v>
      </c>
      <c r="B2324" t="s">
        <v>21</v>
      </c>
      <c r="C2324">
        <f>IF(Customers[[#This Row],[Churn Label]]="yes",1,0)</f>
        <v>0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0</v>
      </c>
      <c r="M2324">
        <v>13</v>
      </c>
      <c r="N2324" t="s">
        <v>25</v>
      </c>
      <c r="O2324">
        <v>0</v>
      </c>
      <c r="P2324" t="s">
        <v>27</v>
      </c>
      <c r="Q2324" t="s">
        <v>4769</v>
      </c>
      <c r="R2324" t="s">
        <v>24</v>
      </c>
      <c r="S2324">
        <v>57</v>
      </c>
      <c r="T2324" t="s">
        <v>21</v>
      </c>
      <c r="U2324" t="s">
        <v>21</v>
      </c>
      <c r="V2324" t="s">
        <v>21</v>
      </c>
      <c r="W2324">
        <v>0</v>
      </c>
      <c r="X2324" t="s">
        <v>25</v>
      </c>
      <c r="Y2324" t="s">
        <v>53</v>
      </c>
      <c r="Z2324" t="s">
        <v>38</v>
      </c>
      <c r="AA2324">
        <v>38</v>
      </c>
      <c r="AB2324">
        <v>2760</v>
      </c>
    </row>
    <row r="2325" spans="1:28" x14ac:dyDescent="0.3">
      <c r="A2325" t="s">
        <v>4770</v>
      </c>
      <c r="B2325" t="s">
        <v>21</v>
      </c>
      <c r="C2325">
        <f>IF(Customers[[#This Row],[Churn Label]]="yes",1,0)</f>
        <v>0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0</v>
      </c>
      <c r="M2325">
        <v>24</v>
      </c>
      <c r="N2325" t="s">
        <v>21</v>
      </c>
      <c r="O2325">
        <v>73</v>
      </c>
      <c r="P2325" t="s">
        <v>35</v>
      </c>
      <c r="Q2325" t="s">
        <v>4771</v>
      </c>
      <c r="R2325" t="s">
        <v>24</v>
      </c>
      <c r="S2325">
        <v>22</v>
      </c>
      <c r="T2325" t="s">
        <v>25</v>
      </c>
      <c r="U2325" t="s">
        <v>21</v>
      </c>
      <c r="V2325" t="s">
        <v>21</v>
      </c>
      <c r="W2325">
        <v>0</v>
      </c>
      <c r="X2325" t="s">
        <v>25</v>
      </c>
      <c r="Y2325" t="s">
        <v>53</v>
      </c>
      <c r="Z2325" t="s">
        <v>38</v>
      </c>
      <c r="AA2325">
        <v>56</v>
      </c>
      <c r="AB2325">
        <v>4123</v>
      </c>
    </row>
    <row r="2326" spans="1:28" x14ac:dyDescent="0.3">
      <c r="A2326" t="s">
        <v>4772</v>
      </c>
      <c r="B2326" t="s">
        <v>21</v>
      </c>
      <c r="C2326">
        <f>IF(Customers[[#This Row],[Churn Label]]="yes",1,0)</f>
        <v>0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t="s">
        <v>21</v>
      </c>
      <c r="J2326" t="s">
        <v>22</v>
      </c>
      <c r="K2326">
        <v>0</v>
      </c>
      <c r="L2326">
        <v>0</v>
      </c>
      <c r="M2326">
        <v>0</v>
      </c>
      <c r="N2326" t="s">
        <v>21</v>
      </c>
      <c r="O2326">
        <v>0</v>
      </c>
      <c r="P2326" t="s">
        <v>42</v>
      </c>
      <c r="Q2326" t="s">
        <v>4773</v>
      </c>
      <c r="R2326" t="s">
        <v>26</v>
      </c>
      <c r="S2326">
        <v>50</v>
      </c>
      <c r="T2326" t="s">
        <v>21</v>
      </c>
      <c r="U2326" t="s">
        <v>21</v>
      </c>
      <c r="V2326" t="s">
        <v>21</v>
      </c>
      <c r="W2326">
        <v>0</v>
      </c>
      <c r="X2326" t="s">
        <v>21</v>
      </c>
      <c r="Y2326" t="s">
        <v>98</v>
      </c>
      <c r="Z2326" t="s">
        <v>38</v>
      </c>
      <c r="AA2326">
        <v>9</v>
      </c>
      <c r="AB2326">
        <v>398</v>
      </c>
    </row>
    <row r="2327" spans="1:28" x14ac:dyDescent="0.3">
      <c r="A2327" t="s">
        <v>4774</v>
      </c>
      <c r="B2327" t="s">
        <v>21</v>
      </c>
      <c r="C2327">
        <f>IF(Customers[[#This Row],[Churn Label]]="yes",1,0)</f>
        <v>0</v>
      </c>
      <c r="D2327">
        <v>1</v>
      </c>
      <c r="E2327">
        <v>2</v>
      </c>
      <c r="F2327">
        <v>5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0</v>
      </c>
      <c r="M2327">
        <v>0</v>
      </c>
      <c r="N2327" t="s">
        <v>21</v>
      </c>
      <c r="O2327">
        <v>0</v>
      </c>
      <c r="P2327" t="s">
        <v>82</v>
      </c>
      <c r="Q2327" t="s">
        <v>4775</v>
      </c>
      <c r="R2327" t="s">
        <v>24</v>
      </c>
      <c r="S2327">
        <v>23</v>
      </c>
      <c r="T2327" t="s">
        <v>25</v>
      </c>
      <c r="U2327" t="s">
        <v>21</v>
      </c>
      <c r="V2327" t="s">
        <v>21</v>
      </c>
      <c r="W2327">
        <v>0</v>
      </c>
      <c r="X2327" t="s">
        <v>21</v>
      </c>
      <c r="Y2327" t="s">
        <v>32</v>
      </c>
      <c r="Z2327" t="s">
        <v>33</v>
      </c>
      <c r="AA2327">
        <v>11</v>
      </c>
      <c r="AB2327">
        <v>11</v>
      </c>
    </row>
    <row r="2328" spans="1:28" x14ac:dyDescent="0.3">
      <c r="A2328" t="s">
        <v>4776</v>
      </c>
      <c r="B2328" t="s">
        <v>21</v>
      </c>
      <c r="C2328">
        <f>IF(Customers[[#This Row],[Churn Label]]="yes",1,0)</f>
        <v>0</v>
      </c>
      <c r="D2328">
        <v>5</v>
      </c>
      <c r="E2328">
        <v>24</v>
      </c>
      <c r="F2328">
        <v>47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0</v>
      </c>
      <c r="M2328">
        <v>0</v>
      </c>
      <c r="N2328" t="s">
        <v>21</v>
      </c>
      <c r="O2328">
        <v>0</v>
      </c>
      <c r="P2328" t="s">
        <v>69</v>
      </c>
      <c r="Q2328" t="s">
        <v>4777</v>
      </c>
      <c r="R2328" t="s">
        <v>24</v>
      </c>
      <c r="S2328">
        <v>43</v>
      </c>
      <c r="T2328" t="s">
        <v>21</v>
      </c>
      <c r="U2328" t="s">
        <v>21</v>
      </c>
      <c r="V2328" t="s">
        <v>21</v>
      </c>
      <c r="W2328">
        <v>0</v>
      </c>
      <c r="X2328" t="s">
        <v>21</v>
      </c>
      <c r="Y2328" t="s">
        <v>32</v>
      </c>
      <c r="Z2328" t="s">
        <v>33</v>
      </c>
      <c r="AA2328">
        <v>9</v>
      </c>
      <c r="AB2328">
        <v>47</v>
      </c>
    </row>
    <row r="2329" spans="1:28" x14ac:dyDescent="0.3">
      <c r="A2329" t="s">
        <v>4778</v>
      </c>
      <c r="B2329" t="s">
        <v>21</v>
      </c>
      <c r="C2329">
        <f>IF(Customers[[#This Row],[Churn Label]]="yes",1,0)</f>
        <v>0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0</v>
      </c>
      <c r="M2329">
        <v>20</v>
      </c>
      <c r="N2329" t="s">
        <v>25</v>
      </c>
      <c r="O2329">
        <v>0</v>
      </c>
      <c r="P2329" t="s">
        <v>61</v>
      </c>
      <c r="Q2329" t="s">
        <v>4779</v>
      </c>
      <c r="R2329" t="s">
        <v>24</v>
      </c>
      <c r="S2329">
        <v>29</v>
      </c>
      <c r="T2329" t="s">
        <v>25</v>
      </c>
      <c r="U2329" t="s">
        <v>21</v>
      </c>
      <c r="V2329" t="s">
        <v>21</v>
      </c>
      <c r="W2329">
        <v>0</v>
      </c>
      <c r="X2329" t="s">
        <v>25</v>
      </c>
      <c r="Y2329" t="s">
        <v>98</v>
      </c>
      <c r="Z2329" t="s">
        <v>38</v>
      </c>
      <c r="AA2329">
        <v>36</v>
      </c>
      <c r="AB2329">
        <v>1751</v>
      </c>
    </row>
    <row r="2330" spans="1:28" x14ac:dyDescent="0.3">
      <c r="A2330" t="s">
        <v>4780</v>
      </c>
      <c r="B2330" t="s">
        <v>21</v>
      </c>
      <c r="C2330">
        <f>IF(Customers[[#This Row],[Churn Label]]="yes",1,0)</f>
        <v>0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0</v>
      </c>
      <c r="M2330">
        <v>4</v>
      </c>
      <c r="N2330" t="s">
        <v>25</v>
      </c>
      <c r="O2330">
        <v>0</v>
      </c>
      <c r="P2330" t="s">
        <v>43</v>
      </c>
      <c r="Q2330" t="s">
        <v>4781</v>
      </c>
      <c r="R2330" t="s">
        <v>26</v>
      </c>
      <c r="S2330">
        <v>55</v>
      </c>
      <c r="T2330" t="s">
        <v>21</v>
      </c>
      <c r="U2330" t="s">
        <v>21</v>
      </c>
      <c r="V2330" t="s">
        <v>21</v>
      </c>
      <c r="W2330">
        <v>0</v>
      </c>
      <c r="X2330" t="s">
        <v>21</v>
      </c>
      <c r="Y2330" t="s">
        <v>32</v>
      </c>
      <c r="Z2330" t="s">
        <v>33</v>
      </c>
      <c r="AA2330">
        <v>14</v>
      </c>
      <c r="AB2330">
        <v>729</v>
      </c>
    </row>
    <row r="2331" spans="1:28" x14ac:dyDescent="0.3">
      <c r="A2331" t="s">
        <v>4782</v>
      </c>
      <c r="B2331" t="s">
        <v>21</v>
      </c>
      <c r="C2331">
        <f>IF(Customers[[#This Row],[Churn Label]]="yes",1,0)</f>
        <v>0</v>
      </c>
      <c r="D2331">
        <v>4</v>
      </c>
      <c r="E2331">
        <v>23</v>
      </c>
      <c r="F2331">
        <v>47.9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0</v>
      </c>
      <c r="M2331">
        <v>2</v>
      </c>
      <c r="N2331" t="s">
        <v>25</v>
      </c>
      <c r="O2331">
        <v>0</v>
      </c>
      <c r="P2331" t="s">
        <v>23</v>
      </c>
      <c r="Q2331" t="s">
        <v>4783</v>
      </c>
      <c r="R2331" t="s">
        <v>26</v>
      </c>
      <c r="S2331">
        <v>75</v>
      </c>
      <c r="T2331" t="s">
        <v>21</v>
      </c>
      <c r="U2331" t="s">
        <v>25</v>
      </c>
      <c r="V2331" t="s">
        <v>21</v>
      </c>
      <c r="W2331">
        <v>0</v>
      </c>
      <c r="X2331" t="s">
        <v>21</v>
      </c>
      <c r="Y2331" t="s">
        <v>53</v>
      </c>
      <c r="Z2331" t="s">
        <v>38</v>
      </c>
      <c r="AA2331">
        <v>46</v>
      </c>
      <c r="AB2331">
        <v>182</v>
      </c>
    </row>
    <row r="2332" spans="1:28" x14ac:dyDescent="0.3">
      <c r="A2332" t="s">
        <v>4784</v>
      </c>
      <c r="B2332" t="s">
        <v>21</v>
      </c>
      <c r="C2332">
        <f>IF(Customers[[#This Row],[Churn Label]]="yes",1,0)</f>
        <v>0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0</v>
      </c>
      <c r="M2332">
        <v>1</v>
      </c>
      <c r="N2332" t="s">
        <v>25</v>
      </c>
      <c r="O2332">
        <v>0</v>
      </c>
      <c r="P2332" t="s">
        <v>82</v>
      </c>
      <c r="Q2332" t="s">
        <v>4785</v>
      </c>
      <c r="R2332" t="s">
        <v>24</v>
      </c>
      <c r="S2332">
        <v>77</v>
      </c>
      <c r="T2332" t="s">
        <v>21</v>
      </c>
      <c r="U2332" t="s">
        <v>25</v>
      </c>
      <c r="V2332" t="s">
        <v>21</v>
      </c>
      <c r="W2332">
        <v>0</v>
      </c>
      <c r="X2332" t="s">
        <v>21</v>
      </c>
      <c r="Y2332" t="s">
        <v>53</v>
      </c>
      <c r="Z2332" t="s">
        <v>38</v>
      </c>
      <c r="AA2332">
        <v>49</v>
      </c>
      <c r="AB2332">
        <v>1547</v>
      </c>
    </row>
    <row r="2333" spans="1:28" x14ac:dyDescent="0.3">
      <c r="A2333" t="s">
        <v>4786</v>
      </c>
      <c r="B2333" t="s">
        <v>21</v>
      </c>
      <c r="C2333">
        <f>IF(Customers[[#This Row],[Churn Label]]="yes",1,0)</f>
        <v>0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0</v>
      </c>
      <c r="M2333">
        <v>5</v>
      </c>
      <c r="N2333" t="s">
        <v>25</v>
      </c>
      <c r="O2333">
        <v>0</v>
      </c>
      <c r="P2333" t="s">
        <v>23</v>
      </c>
      <c r="Q2333" t="s">
        <v>4787</v>
      </c>
      <c r="R2333" t="s">
        <v>26</v>
      </c>
      <c r="S2333">
        <v>48</v>
      </c>
      <c r="T2333" t="s">
        <v>21</v>
      </c>
      <c r="U2333" t="s">
        <v>21</v>
      </c>
      <c r="V2333" t="s">
        <v>21</v>
      </c>
      <c r="W2333">
        <v>0</v>
      </c>
      <c r="X2333" t="s">
        <v>21</v>
      </c>
      <c r="Y2333" t="s">
        <v>32</v>
      </c>
      <c r="Z2333" t="s">
        <v>38</v>
      </c>
      <c r="AA2333">
        <v>55</v>
      </c>
      <c r="AB2333">
        <v>504</v>
      </c>
    </row>
    <row r="2334" spans="1:28" x14ac:dyDescent="0.3">
      <c r="A2334" t="s">
        <v>4788</v>
      </c>
      <c r="B2334" t="s">
        <v>21</v>
      </c>
      <c r="C2334">
        <f>IF(Customers[[#This Row],[Churn Label]]="yes",1,0)</f>
        <v>0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0</v>
      </c>
      <c r="M2334">
        <v>0</v>
      </c>
      <c r="N2334" t="s">
        <v>21</v>
      </c>
      <c r="O2334">
        <v>0</v>
      </c>
      <c r="P2334" t="s">
        <v>28</v>
      </c>
      <c r="Q2334" t="s">
        <v>4789</v>
      </c>
      <c r="R2334" t="s">
        <v>24</v>
      </c>
      <c r="S2334">
        <v>48</v>
      </c>
      <c r="T2334" t="s">
        <v>21</v>
      </c>
      <c r="U2334" t="s">
        <v>21</v>
      </c>
      <c r="V2334" t="s">
        <v>21</v>
      </c>
      <c r="W2334">
        <v>0</v>
      </c>
      <c r="X2334" t="s">
        <v>21</v>
      </c>
      <c r="Y2334" t="s">
        <v>53</v>
      </c>
      <c r="Z2334" t="s">
        <v>33</v>
      </c>
      <c r="AA2334">
        <v>13</v>
      </c>
      <c r="AB2334">
        <v>703</v>
      </c>
    </row>
    <row r="2335" spans="1:28" x14ac:dyDescent="0.3">
      <c r="A2335" t="s">
        <v>4790</v>
      </c>
      <c r="B2335" t="s">
        <v>21</v>
      </c>
      <c r="C2335">
        <f>IF(Customers[[#This Row],[Churn Label]]="yes",1,0)</f>
        <v>0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0</v>
      </c>
      <c r="M2335">
        <v>5</v>
      </c>
      <c r="N2335" t="s">
        <v>25</v>
      </c>
      <c r="O2335">
        <v>0</v>
      </c>
      <c r="P2335" t="s">
        <v>51</v>
      </c>
      <c r="Q2335" t="s">
        <v>4791</v>
      </c>
      <c r="R2335" t="s">
        <v>24</v>
      </c>
      <c r="S2335">
        <v>65</v>
      </c>
      <c r="T2335" t="s">
        <v>21</v>
      </c>
      <c r="U2335" t="s">
        <v>25</v>
      </c>
      <c r="V2335" t="s">
        <v>21</v>
      </c>
      <c r="W2335">
        <v>0</v>
      </c>
      <c r="X2335" t="s">
        <v>21</v>
      </c>
      <c r="Y2335" t="s">
        <v>98</v>
      </c>
      <c r="Z2335" t="s">
        <v>33</v>
      </c>
      <c r="AA2335">
        <v>30</v>
      </c>
      <c r="AB2335">
        <v>340</v>
      </c>
    </row>
    <row r="2336" spans="1:28" x14ac:dyDescent="0.3">
      <c r="A2336" t="s">
        <v>4792</v>
      </c>
      <c r="B2336" t="s">
        <v>21</v>
      </c>
      <c r="C2336">
        <f>IF(Customers[[#This Row],[Churn Label]]="yes",1,0)</f>
        <v>0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0</v>
      </c>
      <c r="M2336">
        <v>4</v>
      </c>
      <c r="N2336" t="s">
        <v>25</v>
      </c>
      <c r="O2336">
        <v>0</v>
      </c>
      <c r="P2336" t="s">
        <v>67</v>
      </c>
      <c r="Q2336" t="s">
        <v>4793</v>
      </c>
      <c r="R2336" t="s">
        <v>26</v>
      </c>
      <c r="S2336">
        <v>76</v>
      </c>
      <c r="T2336" t="s">
        <v>21</v>
      </c>
      <c r="U2336" t="s">
        <v>25</v>
      </c>
      <c r="V2336" t="s">
        <v>21</v>
      </c>
      <c r="W2336">
        <v>0</v>
      </c>
      <c r="X2336" t="s">
        <v>21</v>
      </c>
      <c r="Y2336" t="s">
        <v>98</v>
      </c>
      <c r="Z2336" t="s">
        <v>38</v>
      </c>
      <c r="AA2336">
        <v>21</v>
      </c>
      <c r="AB2336">
        <v>1451</v>
      </c>
    </row>
    <row r="2337" spans="1:28" x14ac:dyDescent="0.3">
      <c r="A2337" t="s">
        <v>4794</v>
      </c>
      <c r="B2337" t="s">
        <v>21</v>
      </c>
      <c r="C2337">
        <f>IF(Customers[[#This Row],[Churn Label]]="yes",1,0)</f>
        <v>0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0</v>
      </c>
      <c r="M2337">
        <v>8</v>
      </c>
      <c r="N2337" t="s">
        <v>25</v>
      </c>
      <c r="O2337">
        <v>0</v>
      </c>
      <c r="P2337" t="s">
        <v>70</v>
      </c>
      <c r="Q2337" t="s">
        <v>4795</v>
      </c>
      <c r="R2337" t="s">
        <v>24</v>
      </c>
      <c r="S2337">
        <v>64</v>
      </c>
      <c r="T2337" t="s">
        <v>21</v>
      </c>
      <c r="U2337" t="s">
        <v>21</v>
      </c>
      <c r="V2337" t="s">
        <v>21</v>
      </c>
      <c r="W2337">
        <v>0</v>
      </c>
      <c r="X2337" t="s">
        <v>21</v>
      </c>
      <c r="Y2337" t="s">
        <v>53</v>
      </c>
      <c r="Z2337" t="s">
        <v>33</v>
      </c>
      <c r="AA2337">
        <v>46</v>
      </c>
      <c r="AB2337">
        <v>2081</v>
      </c>
    </row>
    <row r="2338" spans="1:28" x14ac:dyDescent="0.3">
      <c r="A2338" t="s">
        <v>4796</v>
      </c>
      <c r="B2338" t="s">
        <v>21</v>
      </c>
      <c r="C2338">
        <f>IF(Customers[[#This Row],[Churn Label]]="yes",1,0)</f>
        <v>0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0</v>
      </c>
      <c r="M2338">
        <v>3</v>
      </c>
      <c r="N2338" t="s">
        <v>25</v>
      </c>
      <c r="O2338">
        <v>0</v>
      </c>
      <c r="P2338" t="s">
        <v>29</v>
      </c>
      <c r="Q2338" t="s">
        <v>4797</v>
      </c>
      <c r="R2338" t="s">
        <v>26</v>
      </c>
      <c r="S2338">
        <v>44</v>
      </c>
      <c r="T2338" t="s">
        <v>21</v>
      </c>
      <c r="U2338" t="s">
        <v>21</v>
      </c>
      <c r="V2338" t="s">
        <v>21</v>
      </c>
      <c r="W2338">
        <v>0</v>
      </c>
      <c r="X2338" t="s">
        <v>21</v>
      </c>
      <c r="Y2338" t="s">
        <v>32</v>
      </c>
      <c r="Z2338" t="s">
        <v>33</v>
      </c>
      <c r="AA2338">
        <v>28</v>
      </c>
      <c r="AB2338">
        <v>299</v>
      </c>
    </row>
    <row r="2339" spans="1:28" x14ac:dyDescent="0.3">
      <c r="A2339" t="s">
        <v>4798</v>
      </c>
      <c r="B2339" t="s">
        <v>21</v>
      </c>
      <c r="C2339">
        <f>IF(Customers[[#This Row],[Churn Label]]="yes",1,0)</f>
        <v>0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0</v>
      </c>
      <c r="M2339">
        <v>4</v>
      </c>
      <c r="N2339" t="s">
        <v>25</v>
      </c>
      <c r="O2339">
        <v>0</v>
      </c>
      <c r="P2339" t="s">
        <v>67</v>
      </c>
      <c r="Q2339" t="s">
        <v>4799</v>
      </c>
      <c r="R2339" t="s">
        <v>24</v>
      </c>
      <c r="S2339">
        <v>72</v>
      </c>
      <c r="T2339" t="s">
        <v>21</v>
      </c>
      <c r="U2339" t="s">
        <v>25</v>
      </c>
      <c r="V2339" t="s">
        <v>21</v>
      </c>
      <c r="W2339">
        <v>0</v>
      </c>
      <c r="X2339" t="s">
        <v>21</v>
      </c>
      <c r="Y2339" t="s">
        <v>53</v>
      </c>
      <c r="Z2339" t="s">
        <v>38</v>
      </c>
      <c r="AA2339">
        <v>36</v>
      </c>
      <c r="AB2339">
        <v>1051</v>
      </c>
    </row>
    <row r="2340" spans="1:28" x14ac:dyDescent="0.3">
      <c r="A2340" t="s">
        <v>4800</v>
      </c>
      <c r="B2340" t="s">
        <v>21</v>
      </c>
      <c r="C2340">
        <f>IF(Customers[[#This Row],[Churn Label]]="yes",1,0)</f>
        <v>0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0</v>
      </c>
      <c r="M2340">
        <v>0</v>
      </c>
      <c r="N2340" t="s">
        <v>21</v>
      </c>
      <c r="O2340">
        <v>0</v>
      </c>
      <c r="P2340" t="s">
        <v>85</v>
      </c>
      <c r="Q2340" t="s">
        <v>4801</v>
      </c>
      <c r="R2340" t="s">
        <v>24</v>
      </c>
      <c r="S2340">
        <v>56</v>
      </c>
      <c r="T2340" t="s">
        <v>21</v>
      </c>
      <c r="U2340" t="s">
        <v>21</v>
      </c>
      <c r="V2340" t="s">
        <v>21</v>
      </c>
      <c r="W2340">
        <v>0</v>
      </c>
      <c r="X2340" t="s">
        <v>21</v>
      </c>
      <c r="Y2340" t="s">
        <v>98</v>
      </c>
      <c r="Z2340" t="s">
        <v>38</v>
      </c>
      <c r="AA2340">
        <v>8</v>
      </c>
      <c r="AB2340">
        <v>204</v>
      </c>
    </row>
    <row r="2341" spans="1:28" x14ac:dyDescent="0.3">
      <c r="A2341" t="s">
        <v>4802</v>
      </c>
      <c r="B2341" t="s">
        <v>21</v>
      </c>
      <c r="C2341">
        <f>IF(Customers[[#This Row],[Churn Label]]="yes",1,0)</f>
        <v>0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0</v>
      </c>
      <c r="M2341">
        <v>3</v>
      </c>
      <c r="N2341" t="s">
        <v>25</v>
      </c>
      <c r="O2341">
        <v>0</v>
      </c>
      <c r="P2341" t="s">
        <v>76</v>
      </c>
      <c r="Q2341" t="s">
        <v>4803</v>
      </c>
      <c r="R2341" t="s">
        <v>26</v>
      </c>
      <c r="S2341">
        <v>49</v>
      </c>
      <c r="T2341" t="s">
        <v>21</v>
      </c>
      <c r="U2341" t="s">
        <v>21</v>
      </c>
      <c r="V2341" t="s">
        <v>21</v>
      </c>
      <c r="W2341">
        <v>0</v>
      </c>
      <c r="X2341" t="s">
        <v>21</v>
      </c>
      <c r="Y2341" t="s">
        <v>98</v>
      </c>
      <c r="Z2341" t="s">
        <v>33</v>
      </c>
      <c r="AA2341">
        <v>57</v>
      </c>
      <c r="AB2341">
        <v>2839</v>
      </c>
    </row>
    <row r="2342" spans="1:28" x14ac:dyDescent="0.3">
      <c r="A2342" t="s">
        <v>4804</v>
      </c>
      <c r="B2342" t="s">
        <v>21</v>
      </c>
      <c r="C2342">
        <f>IF(Customers[[#This Row],[Churn Label]]="yes",1,0)</f>
        <v>0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0</v>
      </c>
      <c r="M2342">
        <v>0</v>
      </c>
      <c r="N2342" t="s">
        <v>21</v>
      </c>
      <c r="O2342">
        <v>0</v>
      </c>
      <c r="P2342" t="s">
        <v>82</v>
      </c>
      <c r="Q2342" t="s">
        <v>4805</v>
      </c>
      <c r="R2342" t="s">
        <v>24</v>
      </c>
      <c r="S2342">
        <v>38</v>
      </c>
      <c r="T2342" t="s">
        <v>21</v>
      </c>
      <c r="U2342" t="s">
        <v>21</v>
      </c>
      <c r="V2342" t="s">
        <v>21</v>
      </c>
      <c r="W2342">
        <v>0</v>
      </c>
      <c r="X2342" t="s">
        <v>21</v>
      </c>
      <c r="Y2342" t="s">
        <v>53</v>
      </c>
      <c r="Z2342" t="s">
        <v>33</v>
      </c>
      <c r="AA2342">
        <v>12</v>
      </c>
      <c r="AB2342">
        <v>530</v>
      </c>
    </row>
    <row r="2343" spans="1:28" x14ac:dyDescent="0.3">
      <c r="A2343" t="s">
        <v>4806</v>
      </c>
      <c r="B2343" t="s">
        <v>21</v>
      </c>
      <c r="C2343">
        <f>IF(Customers[[#This Row],[Churn Label]]="yes",1,0)</f>
        <v>0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0</v>
      </c>
      <c r="M2343">
        <v>0</v>
      </c>
      <c r="N2343" t="s">
        <v>21</v>
      </c>
      <c r="O2343">
        <v>0</v>
      </c>
      <c r="P2343" t="s">
        <v>78</v>
      </c>
      <c r="Q2343" t="s">
        <v>4807</v>
      </c>
      <c r="R2343" t="s">
        <v>24</v>
      </c>
      <c r="S2343">
        <v>52</v>
      </c>
      <c r="T2343" t="s">
        <v>21</v>
      </c>
      <c r="U2343" t="s">
        <v>21</v>
      </c>
      <c r="V2343" t="s">
        <v>21</v>
      </c>
      <c r="W2343">
        <v>0</v>
      </c>
      <c r="X2343" t="s">
        <v>21</v>
      </c>
      <c r="Y2343" t="s">
        <v>98</v>
      </c>
      <c r="Z2343" t="s">
        <v>33</v>
      </c>
      <c r="AA2343">
        <v>8</v>
      </c>
      <c r="AB2343">
        <v>401</v>
      </c>
    </row>
    <row r="2344" spans="1:28" x14ac:dyDescent="0.3">
      <c r="A2344" t="s">
        <v>4808</v>
      </c>
      <c r="B2344" t="s">
        <v>21</v>
      </c>
      <c r="C2344">
        <f>IF(Customers[[#This Row],[Churn Label]]="yes",1,0)</f>
        <v>0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0</v>
      </c>
      <c r="M2344">
        <v>0</v>
      </c>
      <c r="N2344" t="s">
        <v>21</v>
      </c>
      <c r="O2344">
        <v>0</v>
      </c>
      <c r="P2344" t="s">
        <v>50</v>
      </c>
      <c r="Q2344" t="s">
        <v>4809</v>
      </c>
      <c r="R2344" t="s">
        <v>24</v>
      </c>
      <c r="S2344">
        <v>47</v>
      </c>
      <c r="T2344" t="s">
        <v>21</v>
      </c>
      <c r="U2344" t="s">
        <v>21</v>
      </c>
      <c r="V2344" t="s">
        <v>21</v>
      </c>
      <c r="W2344">
        <v>0</v>
      </c>
      <c r="X2344" t="s">
        <v>21</v>
      </c>
      <c r="Y2344" t="s">
        <v>53</v>
      </c>
      <c r="Z2344" t="s">
        <v>33</v>
      </c>
      <c r="AA2344">
        <v>9</v>
      </c>
      <c r="AB2344">
        <v>230</v>
      </c>
    </row>
    <row r="2345" spans="1:28" x14ac:dyDescent="0.3">
      <c r="A2345" t="s">
        <v>4810</v>
      </c>
      <c r="B2345" t="s">
        <v>21</v>
      </c>
      <c r="C2345">
        <f>IF(Customers[[#This Row],[Churn Label]]="yes",1,0)</f>
        <v>0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0</v>
      </c>
      <c r="M2345">
        <v>9</v>
      </c>
      <c r="N2345" t="s">
        <v>21</v>
      </c>
      <c r="O2345">
        <v>39</v>
      </c>
      <c r="P2345" t="s">
        <v>36</v>
      </c>
      <c r="Q2345" t="s">
        <v>4811</v>
      </c>
      <c r="R2345" t="s">
        <v>26</v>
      </c>
      <c r="S2345">
        <v>45</v>
      </c>
      <c r="T2345" t="s">
        <v>21</v>
      </c>
      <c r="U2345" t="s">
        <v>21</v>
      </c>
      <c r="V2345" t="s">
        <v>21</v>
      </c>
      <c r="W2345">
        <v>0</v>
      </c>
      <c r="X2345" t="s">
        <v>21</v>
      </c>
      <c r="Y2345" t="s">
        <v>32</v>
      </c>
      <c r="Z2345" t="s">
        <v>38</v>
      </c>
      <c r="AA2345">
        <v>41</v>
      </c>
      <c r="AB2345">
        <v>1028</v>
      </c>
    </row>
    <row r="2346" spans="1:28" x14ac:dyDescent="0.3">
      <c r="A2346" t="s">
        <v>4812</v>
      </c>
      <c r="B2346" t="s">
        <v>21</v>
      </c>
      <c r="C2346">
        <f>IF(Customers[[#This Row],[Churn Label]]="yes",1,0)</f>
        <v>0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0</v>
      </c>
      <c r="M2346">
        <v>4</v>
      </c>
      <c r="N2346" t="s">
        <v>25</v>
      </c>
      <c r="O2346">
        <v>0</v>
      </c>
      <c r="P2346" t="s">
        <v>47</v>
      </c>
      <c r="Q2346" t="s">
        <v>4813</v>
      </c>
      <c r="R2346" t="s">
        <v>24</v>
      </c>
      <c r="S2346">
        <v>33</v>
      </c>
      <c r="T2346" t="s">
        <v>21</v>
      </c>
      <c r="U2346" t="s">
        <v>21</v>
      </c>
      <c r="V2346" t="s">
        <v>21</v>
      </c>
      <c r="W2346">
        <v>0</v>
      </c>
      <c r="X2346" t="s">
        <v>25</v>
      </c>
      <c r="Y2346" t="s">
        <v>32</v>
      </c>
      <c r="Z2346" t="s">
        <v>38</v>
      </c>
      <c r="AA2346">
        <v>17</v>
      </c>
      <c r="AB2346">
        <v>370</v>
      </c>
    </row>
    <row r="2347" spans="1:28" x14ac:dyDescent="0.3">
      <c r="A2347" t="s">
        <v>4814</v>
      </c>
      <c r="B2347" t="s">
        <v>21</v>
      </c>
      <c r="C2347">
        <f>IF(Customers[[#This Row],[Churn Label]]="yes",1,0)</f>
        <v>0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0</v>
      </c>
      <c r="M2347">
        <v>5</v>
      </c>
      <c r="N2347" t="s">
        <v>25</v>
      </c>
      <c r="O2347">
        <v>0</v>
      </c>
      <c r="P2347" t="s">
        <v>93</v>
      </c>
      <c r="Q2347" t="s">
        <v>4815</v>
      </c>
      <c r="R2347" t="s">
        <v>26</v>
      </c>
      <c r="S2347">
        <v>39</v>
      </c>
      <c r="T2347" t="s">
        <v>21</v>
      </c>
      <c r="U2347" t="s">
        <v>21</v>
      </c>
      <c r="V2347" t="s">
        <v>21</v>
      </c>
      <c r="W2347">
        <v>0</v>
      </c>
      <c r="X2347" t="s">
        <v>25</v>
      </c>
      <c r="Y2347" t="s">
        <v>53</v>
      </c>
      <c r="Z2347" t="s">
        <v>38</v>
      </c>
      <c r="AA2347">
        <v>26</v>
      </c>
      <c r="AB2347">
        <v>1839</v>
      </c>
    </row>
    <row r="2348" spans="1:28" x14ac:dyDescent="0.3">
      <c r="A2348" t="s">
        <v>4816</v>
      </c>
      <c r="B2348" t="s">
        <v>21</v>
      </c>
      <c r="C2348">
        <f>IF(Customers[[#This Row],[Churn Label]]="yes",1,0)</f>
        <v>0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0</v>
      </c>
      <c r="M2348">
        <v>23</v>
      </c>
      <c r="N2348" t="s">
        <v>25</v>
      </c>
      <c r="O2348">
        <v>0</v>
      </c>
      <c r="P2348" t="s">
        <v>79</v>
      </c>
      <c r="Q2348" t="s">
        <v>4817</v>
      </c>
      <c r="R2348" t="s">
        <v>24</v>
      </c>
      <c r="S2348">
        <v>24</v>
      </c>
      <c r="T2348" t="s">
        <v>25</v>
      </c>
      <c r="U2348" t="s">
        <v>21</v>
      </c>
      <c r="V2348" t="s">
        <v>21</v>
      </c>
      <c r="W2348">
        <v>0</v>
      </c>
      <c r="X2348" t="s">
        <v>21</v>
      </c>
      <c r="Y2348" t="s">
        <v>32</v>
      </c>
      <c r="Z2348" t="s">
        <v>33</v>
      </c>
      <c r="AA2348">
        <v>36</v>
      </c>
      <c r="AB2348">
        <v>811</v>
      </c>
    </row>
    <row r="2349" spans="1:28" x14ac:dyDescent="0.3">
      <c r="A2349" t="s">
        <v>4818</v>
      </c>
      <c r="B2349" t="s">
        <v>21</v>
      </c>
      <c r="C2349">
        <f>IF(Customers[[#This Row],[Churn Label]]="yes",1,0)</f>
        <v>0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0</v>
      </c>
      <c r="M2349">
        <v>11</v>
      </c>
      <c r="N2349" t="s">
        <v>25</v>
      </c>
      <c r="O2349">
        <v>0</v>
      </c>
      <c r="P2349" t="s">
        <v>58</v>
      </c>
      <c r="Q2349" t="s">
        <v>4819</v>
      </c>
      <c r="R2349" t="s">
        <v>26</v>
      </c>
      <c r="S2349">
        <v>41</v>
      </c>
      <c r="T2349" t="s">
        <v>21</v>
      </c>
      <c r="U2349" t="s">
        <v>21</v>
      </c>
      <c r="V2349" t="s">
        <v>21</v>
      </c>
      <c r="W2349">
        <v>0</v>
      </c>
      <c r="X2349" t="s">
        <v>25</v>
      </c>
      <c r="Y2349" t="s">
        <v>53</v>
      </c>
      <c r="Z2349" t="s">
        <v>33</v>
      </c>
      <c r="AA2349">
        <v>51</v>
      </c>
      <c r="AB2349">
        <v>3544</v>
      </c>
    </row>
    <row r="2350" spans="1:28" x14ac:dyDescent="0.3">
      <c r="A2350" t="s">
        <v>4820</v>
      </c>
      <c r="B2350" t="s">
        <v>21</v>
      </c>
      <c r="C2350">
        <f>IF(Customers[[#This Row],[Churn Label]]="yes",1,0)</f>
        <v>0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t="s">
        <v>25</v>
      </c>
      <c r="J2350" t="s">
        <v>88</v>
      </c>
      <c r="K2350">
        <v>0</v>
      </c>
      <c r="L2350">
        <v>0</v>
      </c>
      <c r="M2350">
        <v>3</v>
      </c>
      <c r="N2350" t="s">
        <v>21</v>
      </c>
      <c r="O2350">
        <v>38</v>
      </c>
      <c r="P2350" t="s">
        <v>70</v>
      </c>
      <c r="Q2350" t="s">
        <v>4821</v>
      </c>
      <c r="R2350" t="s">
        <v>26</v>
      </c>
      <c r="S2350">
        <v>59</v>
      </c>
      <c r="T2350" t="s">
        <v>21</v>
      </c>
      <c r="U2350" t="s">
        <v>21</v>
      </c>
      <c r="V2350" t="s">
        <v>21</v>
      </c>
      <c r="W2350">
        <v>0</v>
      </c>
      <c r="X2350" t="s">
        <v>21</v>
      </c>
      <c r="Y2350" t="s">
        <v>98</v>
      </c>
      <c r="Z2350" t="s">
        <v>38</v>
      </c>
      <c r="AA2350">
        <v>40</v>
      </c>
      <c r="AB2350">
        <v>2275</v>
      </c>
    </row>
    <row r="2351" spans="1:28" x14ac:dyDescent="0.3">
      <c r="A2351" t="s">
        <v>4822</v>
      </c>
      <c r="B2351" t="s">
        <v>21</v>
      </c>
      <c r="C2351">
        <f>IF(Customers[[#This Row],[Churn Label]]="yes",1,0)</f>
        <v>0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0</v>
      </c>
      <c r="M2351">
        <v>3</v>
      </c>
      <c r="N2351" t="s">
        <v>25</v>
      </c>
      <c r="O2351">
        <v>0</v>
      </c>
      <c r="P2351" t="s">
        <v>37</v>
      </c>
      <c r="Q2351" t="s">
        <v>4823</v>
      </c>
      <c r="R2351" t="s">
        <v>26</v>
      </c>
      <c r="S2351">
        <v>65</v>
      </c>
      <c r="T2351" t="s">
        <v>21</v>
      </c>
      <c r="U2351" t="s">
        <v>25</v>
      </c>
      <c r="V2351" t="s">
        <v>21</v>
      </c>
      <c r="W2351">
        <v>0</v>
      </c>
      <c r="X2351" t="s">
        <v>25</v>
      </c>
      <c r="Y2351" t="s">
        <v>98</v>
      </c>
      <c r="Z2351" t="s">
        <v>33</v>
      </c>
      <c r="AA2351">
        <v>55</v>
      </c>
      <c r="AB2351">
        <v>3584</v>
      </c>
    </row>
    <row r="2352" spans="1:28" x14ac:dyDescent="0.3">
      <c r="A2352" t="s">
        <v>4824</v>
      </c>
      <c r="B2352" t="s">
        <v>21</v>
      </c>
      <c r="C2352">
        <f>IF(Customers[[#This Row],[Churn Label]]="yes",1,0)</f>
        <v>0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t="s">
        <v>25</v>
      </c>
      <c r="J2352" t="s">
        <v>88</v>
      </c>
      <c r="K2352">
        <v>0</v>
      </c>
      <c r="L2352">
        <v>0</v>
      </c>
      <c r="M2352">
        <v>0</v>
      </c>
      <c r="N2352" t="s">
        <v>21</v>
      </c>
      <c r="O2352">
        <v>0</v>
      </c>
      <c r="P2352" t="s">
        <v>46</v>
      </c>
      <c r="Q2352" t="s">
        <v>4825</v>
      </c>
      <c r="R2352" t="s">
        <v>26</v>
      </c>
      <c r="S2352">
        <v>53</v>
      </c>
      <c r="T2352" t="s">
        <v>21</v>
      </c>
      <c r="U2352" t="s">
        <v>21</v>
      </c>
      <c r="V2352" t="s">
        <v>21</v>
      </c>
      <c r="W2352">
        <v>0</v>
      </c>
      <c r="X2352" t="s">
        <v>21</v>
      </c>
      <c r="Y2352" t="s">
        <v>98</v>
      </c>
      <c r="Z2352" t="s">
        <v>38</v>
      </c>
      <c r="AA2352">
        <v>8</v>
      </c>
      <c r="AB2352">
        <v>600</v>
      </c>
    </row>
    <row r="2353" spans="1:28" x14ac:dyDescent="0.3">
      <c r="A2353" t="s">
        <v>4826</v>
      </c>
      <c r="B2353" t="s">
        <v>21</v>
      </c>
      <c r="C2353">
        <f>IF(Customers[[#This Row],[Churn Label]]="yes",1,0)</f>
        <v>0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0</v>
      </c>
      <c r="M2353">
        <v>1</v>
      </c>
      <c r="N2353" t="s">
        <v>25</v>
      </c>
      <c r="O2353">
        <v>0</v>
      </c>
      <c r="P2353" t="s">
        <v>69</v>
      </c>
      <c r="Q2353" t="s">
        <v>4827</v>
      </c>
      <c r="R2353" t="s">
        <v>24</v>
      </c>
      <c r="S2353">
        <v>78</v>
      </c>
      <c r="T2353" t="s">
        <v>21</v>
      </c>
      <c r="U2353" t="s">
        <v>25</v>
      </c>
      <c r="V2353" t="s">
        <v>21</v>
      </c>
      <c r="W2353">
        <v>0</v>
      </c>
      <c r="X2353" t="s">
        <v>25</v>
      </c>
      <c r="Y2353" t="s">
        <v>53</v>
      </c>
      <c r="Z2353" t="s">
        <v>38</v>
      </c>
      <c r="AA2353">
        <v>32</v>
      </c>
      <c r="AB2353">
        <v>420</v>
      </c>
    </row>
    <row r="2354" spans="1:28" x14ac:dyDescent="0.3">
      <c r="A2354" t="s">
        <v>4828</v>
      </c>
      <c r="B2354" t="s">
        <v>21</v>
      </c>
      <c r="C2354">
        <f>IF(Customers[[#This Row],[Churn Label]]="yes",1,0)</f>
        <v>0</v>
      </c>
      <c r="D2354">
        <v>2</v>
      </c>
      <c r="E2354">
        <v>7</v>
      </c>
      <c r="F2354">
        <v>15.9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0</v>
      </c>
      <c r="M2354">
        <v>5</v>
      </c>
      <c r="N2354" t="s">
        <v>25</v>
      </c>
      <c r="O2354">
        <v>0</v>
      </c>
      <c r="P2354" t="s">
        <v>69</v>
      </c>
      <c r="Q2354" t="s">
        <v>4829</v>
      </c>
      <c r="R2354" t="s">
        <v>24</v>
      </c>
      <c r="S2354">
        <v>55</v>
      </c>
      <c r="T2354" t="s">
        <v>21</v>
      </c>
      <c r="U2354" t="s">
        <v>21</v>
      </c>
      <c r="V2354" t="s">
        <v>21</v>
      </c>
      <c r="W2354">
        <v>0</v>
      </c>
      <c r="X2354" t="s">
        <v>21</v>
      </c>
      <c r="Y2354" t="s">
        <v>32</v>
      </c>
      <c r="Z2354" t="s">
        <v>38</v>
      </c>
      <c r="AA2354">
        <v>36</v>
      </c>
      <c r="AB2354">
        <v>64</v>
      </c>
    </row>
    <row r="2355" spans="1:28" x14ac:dyDescent="0.3">
      <c r="A2355" t="s">
        <v>4830</v>
      </c>
      <c r="B2355" t="s">
        <v>21</v>
      </c>
      <c r="C2355">
        <f>IF(Customers[[#This Row],[Churn Label]]="yes",1,0)</f>
        <v>0</v>
      </c>
      <c r="D2355">
        <v>40</v>
      </c>
      <c r="E2355">
        <v>69</v>
      </c>
      <c r="F2355">
        <v>162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0</v>
      </c>
      <c r="M2355">
        <v>29</v>
      </c>
      <c r="N2355" t="s">
        <v>25</v>
      </c>
      <c r="O2355">
        <v>0</v>
      </c>
      <c r="P2355" t="s">
        <v>55</v>
      </c>
      <c r="Q2355" t="s">
        <v>4831</v>
      </c>
      <c r="R2355" t="s">
        <v>26</v>
      </c>
      <c r="S2355">
        <v>30</v>
      </c>
      <c r="T2355" t="s">
        <v>21</v>
      </c>
      <c r="U2355" t="s">
        <v>21</v>
      </c>
      <c r="V2355" t="s">
        <v>21</v>
      </c>
      <c r="W2355">
        <v>0</v>
      </c>
      <c r="X2355" t="s">
        <v>25</v>
      </c>
      <c r="Y2355" t="s">
        <v>32</v>
      </c>
      <c r="Z2355" t="s">
        <v>38</v>
      </c>
      <c r="AA2355">
        <v>30</v>
      </c>
      <c r="AB2355">
        <v>1226</v>
      </c>
    </row>
    <row r="2356" spans="1:28" x14ac:dyDescent="0.3">
      <c r="A2356" t="s">
        <v>4832</v>
      </c>
      <c r="B2356" t="s">
        <v>21</v>
      </c>
      <c r="C2356">
        <f>IF(Customers[[#This Row],[Churn Label]]="yes",1,0)</f>
        <v>0</v>
      </c>
      <c r="D2356">
        <v>1</v>
      </c>
      <c r="E2356">
        <v>11</v>
      </c>
      <c r="F2356">
        <v>14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0</v>
      </c>
      <c r="M2356">
        <v>0</v>
      </c>
      <c r="N2356" t="s">
        <v>21</v>
      </c>
      <c r="O2356">
        <v>0</v>
      </c>
      <c r="P2356" t="s">
        <v>55</v>
      </c>
      <c r="Q2356" t="s">
        <v>4833</v>
      </c>
      <c r="R2356" t="s">
        <v>26</v>
      </c>
      <c r="S2356">
        <v>48</v>
      </c>
      <c r="T2356" t="s">
        <v>21</v>
      </c>
      <c r="U2356" t="s">
        <v>21</v>
      </c>
      <c r="V2356" t="s">
        <v>21</v>
      </c>
      <c r="W2356">
        <v>0</v>
      </c>
      <c r="X2356" t="s">
        <v>21</v>
      </c>
      <c r="Y2356" t="s">
        <v>32</v>
      </c>
      <c r="Z2356" t="s">
        <v>33</v>
      </c>
      <c r="AA2356">
        <v>8</v>
      </c>
      <c r="AB2356">
        <v>8</v>
      </c>
    </row>
    <row r="2357" spans="1:28" x14ac:dyDescent="0.3">
      <c r="A2357" t="s">
        <v>4834</v>
      </c>
      <c r="B2357" t="s">
        <v>21</v>
      </c>
      <c r="C2357">
        <f>IF(Customers[[#This Row],[Churn Label]]="yes",1,0)</f>
        <v>0</v>
      </c>
      <c r="D2357">
        <v>7</v>
      </c>
      <c r="E2357">
        <v>37</v>
      </c>
      <c r="F2357">
        <v>99.6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0</v>
      </c>
      <c r="M2357">
        <v>8</v>
      </c>
      <c r="N2357" t="s">
        <v>25</v>
      </c>
      <c r="O2357">
        <v>0</v>
      </c>
      <c r="P2357" t="s">
        <v>70</v>
      </c>
      <c r="Q2357" t="s">
        <v>4835</v>
      </c>
      <c r="R2357" t="s">
        <v>24</v>
      </c>
      <c r="S2357">
        <v>27</v>
      </c>
      <c r="T2357" t="s">
        <v>25</v>
      </c>
      <c r="U2357" t="s">
        <v>21</v>
      </c>
      <c r="V2357" t="s">
        <v>21</v>
      </c>
      <c r="W2357">
        <v>0</v>
      </c>
      <c r="X2357" t="s">
        <v>21</v>
      </c>
      <c r="Y2357" t="s">
        <v>32</v>
      </c>
      <c r="Z2357" t="s">
        <v>33</v>
      </c>
      <c r="AA2357">
        <v>35</v>
      </c>
      <c r="AB2357">
        <v>250</v>
      </c>
    </row>
    <row r="2358" spans="1:28" x14ac:dyDescent="0.3">
      <c r="A2358" t="s">
        <v>4836</v>
      </c>
      <c r="B2358" t="s">
        <v>21</v>
      </c>
      <c r="C2358">
        <f>IF(Customers[[#This Row],[Churn Label]]="yes",1,0)</f>
        <v>0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0</v>
      </c>
      <c r="M2358">
        <v>1</v>
      </c>
      <c r="N2358" t="s">
        <v>25</v>
      </c>
      <c r="O2358">
        <v>0</v>
      </c>
      <c r="P2358" t="s">
        <v>69</v>
      </c>
      <c r="Q2358" t="s">
        <v>4837</v>
      </c>
      <c r="R2358" t="s">
        <v>24</v>
      </c>
      <c r="S2358">
        <v>58</v>
      </c>
      <c r="T2358" t="s">
        <v>21</v>
      </c>
      <c r="U2358" t="s">
        <v>21</v>
      </c>
      <c r="V2358" t="s">
        <v>21</v>
      </c>
      <c r="W2358">
        <v>0</v>
      </c>
      <c r="X2358" t="s">
        <v>21</v>
      </c>
      <c r="Y2358" t="s">
        <v>32</v>
      </c>
      <c r="Z2358" t="s">
        <v>38</v>
      </c>
      <c r="AA2358">
        <v>32</v>
      </c>
      <c r="AB2358">
        <v>442</v>
      </c>
    </row>
    <row r="2359" spans="1:28" x14ac:dyDescent="0.3">
      <c r="A2359" t="s">
        <v>4838</v>
      </c>
      <c r="B2359" t="s">
        <v>21</v>
      </c>
      <c r="C2359">
        <f>IF(Customers[[#This Row],[Churn Label]]="yes",1,0)</f>
        <v>0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0</v>
      </c>
      <c r="M2359">
        <v>0</v>
      </c>
      <c r="N2359" t="s">
        <v>21</v>
      </c>
      <c r="O2359">
        <v>0</v>
      </c>
      <c r="P2359" t="s">
        <v>62</v>
      </c>
      <c r="Q2359" t="s">
        <v>4839</v>
      </c>
      <c r="R2359" t="s">
        <v>26</v>
      </c>
      <c r="S2359">
        <v>46</v>
      </c>
      <c r="T2359" t="s">
        <v>21</v>
      </c>
      <c r="U2359" t="s">
        <v>21</v>
      </c>
      <c r="V2359" t="s">
        <v>21</v>
      </c>
      <c r="W2359">
        <v>0</v>
      </c>
      <c r="X2359" t="s">
        <v>21</v>
      </c>
      <c r="Y2359" t="s">
        <v>53</v>
      </c>
      <c r="Z2359" t="s">
        <v>38</v>
      </c>
      <c r="AA2359">
        <v>11</v>
      </c>
      <c r="AB2359">
        <v>804</v>
      </c>
    </row>
    <row r="2360" spans="1:28" x14ac:dyDescent="0.3">
      <c r="A2360" t="s">
        <v>4840</v>
      </c>
      <c r="B2360" t="s">
        <v>21</v>
      </c>
      <c r="C2360">
        <f>IF(Customers[[#This Row],[Churn Label]]="yes",1,0)</f>
        <v>0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0</v>
      </c>
      <c r="M2360">
        <v>11</v>
      </c>
      <c r="N2360" t="s">
        <v>25</v>
      </c>
      <c r="O2360">
        <v>0</v>
      </c>
      <c r="P2360" t="s">
        <v>55</v>
      </c>
      <c r="Q2360" t="s">
        <v>4841</v>
      </c>
      <c r="R2360" t="s">
        <v>26</v>
      </c>
      <c r="S2360">
        <v>50</v>
      </c>
      <c r="T2360" t="s">
        <v>21</v>
      </c>
      <c r="U2360" t="s">
        <v>21</v>
      </c>
      <c r="V2360" t="s">
        <v>21</v>
      </c>
      <c r="W2360">
        <v>0</v>
      </c>
      <c r="X2360" t="s">
        <v>21</v>
      </c>
      <c r="Y2360" t="s">
        <v>32</v>
      </c>
      <c r="Z2360" t="s">
        <v>33</v>
      </c>
      <c r="AA2360">
        <v>46</v>
      </c>
      <c r="AB2360">
        <v>1473</v>
      </c>
    </row>
    <row r="2361" spans="1:28" x14ac:dyDescent="0.3">
      <c r="A2361" t="s">
        <v>4842</v>
      </c>
      <c r="B2361" t="s">
        <v>21</v>
      </c>
      <c r="C2361">
        <f>IF(Customers[[#This Row],[Churn Label]]="yes",1,0)</f>
        <v>0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0</v>
      </c>
      <c r="M2361">
        <v>7</v>
      </c>
      <c r="N2361" t="s">
        <v>25</v>
      </c>
      <c r="O2361">
        <v>0</v>
      </c>
      <c r="P2361" t="s">
        <v>78</v>
      </c>
      <c r="Q2361" t="s">
        <v>4843</v>
      </c>
      <c r="R2361" t="s">
        <v>24</v>
      </c>
      <c r="S2361">
        <v>45</v>
      </c>
      <c r="T2361" t="s">
        <v>21</v>
      </c>
      <c r="U2361" t="s">
        <v>21</v>
      </c>
      <c r="V2361" t="s">
        <v>21</v>
      </c>
      <c r="W2361">
        <v>0</v>
      </c>
      <c r="X2361" t="s">
        <v>21</v>
      </c>
      <c r="Y2361" t="s">
        <v>32</v>
      </c>
      <c r="Z2361" t="s">
        <v>38</v>
      </c>
      <c r="AA2361">
        <v>31</v>
      </c>
      <c r="AB2361">
        <v>345</v>
      </c>
    </row>
    <row r="2362" spans="1:28" x14ac:dyDescent="0.3">
      <c r="A2362" t="s">
        <v>4844</v>
      </c>
      <c r="B2362" t="s">
        <v>21</v>
      </c>
      <c r="C2362">
        <f>IF(Customers[[#This Row],[Churn Label]]="yes",1,0)</f>
        <v>0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0</v>
      </c>
      <c r="M2362">
        <v>8</v>
      </c>
      <c r="N2362" t="s">
        <v>21</v>
      </c>
      <c r="O2362">
        <v>35</v>
      </c>
      <c r="P2362" t="s">
        <v>82</v>
      </c>
      <c r="Q2362" t="s">
        <v>4845</v>
      </c>
      <c r="R2362" t="s">
        <v>24</v>
      </c>
      <c r="S2362">
        <v>75</v>
      </c>
      <c r="T2362" t="s">
        <v>21</v>
      </c>
      <c r="U2362" t="s">
        <v>25</v>
      </c>
      <c r="V2362" t="s">
        <v>21</v>
      </c>
      <c r="W2362">
        <v>0</v>
      </c>
      <c r="X2362" t="s">
        <v>25</v>
      </c>
      <c r="Y2362" t="s">
        <v>53</v>
      </c>
      <c r="Z2362" t="s">
        <v>38</v>
      </c>
      <c r="AA2362">
        <v>43</v>
      </c>
      <c r="AB2362">
        <v>735</v>
      </c>
    </row>
    <row r="2363" spans="1:28" x14ac:dyDescent="0.3">
      <c r="A2363" t="s">
        <v>4846</v>
      </c>
      <c r="B2363" t="s">
        <v>21</v>
      </c>
      <c r="C2363">
        <f>IF(Customers[[#This Row],[Churn Label]]="yes",1,0)</f>
        <v>0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0</v>
      </c>
      <c r="M2363">
        <v>5</v>
      </c>
      <c r="N2363" t="s">
        <v>25</v>
      </c>
      <c r="O2363">
        <v>0</v>
      </c>
      <c r="P2363" t="s">
        <v>72</v>
      </c>
      <c r="Q2363" t="s">
        <v>4847</v>
      </c>
      <c r="R2363" t="s">
        <v>24</v>
      </c>
      <c r="S2363">
        <v>74</v>
      </c>
      <c r="T2363" t="s">
        <v>21</v>
      </c>
      <c r="U2363" t="s">
        <v>25</v>
      </c>
      <c r="V2363" t="s">
        <v>21</v>
      </c>
      <c r="W2363">
        <v>0</v>
      </c>
      <c r="X2363" t="s">
        <v>21</v>
      </c>
      <c r="Y2363" t="s">
        <v>53</v>
      </c>
      <c r="Z2363" t="s">
        <v>38</v>
      </c>
      <c r="AA2363">
        <v>65</v>
      </c>
      <c r="AB2363">
        <v>4606</v>
      </c>
    </row>
    <row r="2364" spans="1:28" x14ac:dyDescent="0.3">
      <c r="A2364" t="s">
        <v>4848</v>
      </c>
      <c r="B2364" t="s">
        <v>21</v>
      </c>
      <c r="C2364">
        <f>IF(Customers[[#This Row],[Churn Label]]="yes",1,0)</f>
        <v>0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0</v>
      </c>
      <c r="M2364">
        <v>4</v>
      </c>
      <c r="N2364" t="s">
        <v>25</v>
      </c>
      <c r="O2364">
        <v>0</v>
      </c>
      <c r="P2364" t="s">
        <v>36</v>
      </c>
      <c r="Q2364" t="s">
        <v>4849</v>
      </c>
      <c r="R2364" t="s">
        <v>24</v>
      </c>
      <c r="S2364">
        <v>78</v>
      </c>
      <c r="T2364" t="s">
        <v>21</v>
      </c>
      <c r="U2364" t="s">
        <v>25</v>
      </c>
      <c r="V2364" t="s">
        <v>21</v>
      </c>
      <c r="W2364">
        <v>0</v>
      </c>
      <c r="X2364" t="s">
        <v>21</v>
      </c>
      <c r="Y2364" t="s">
        <v>53</v>
      </c>
      <c r="Z2364" t="s">
        <v>33</v>
      </c>
      <c r="AA2364">
        <v>46</v>
      </c>
      <c r="AB2364">
        <v>3237</v>
      </c>
    </row>
    <row r="2365" spans="1:28" x14ac:dyDescent="0.3">
      <c r="A2365" t="s">
        <v>4850</v>
      </c>
      <c r="B2365" t="s">
        <v>21</v>
      </c>
      <c r="C2365">
        <f>IF(Customers[[#This Row],[Churn Label]]="yes",1,0)</f>
        <v>0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t="s">
        <v>25</v>
      </c>
      <c r="J2365" t="s">
        <v>88</v>
      </c>
      <c r="K2365">
        <v>0</v>
      </c>
      <c r="L2365">
        <v>0</v>
      </c>
      <c r="M2365">
        <v>1</v>
      </c>
      <c r="N2365" t="s">
        <v>25</v>
      </c>
      <c r="O2365">
        <v>0</v>
      </c>
      <c r="P2365" t="s">
        <v>62</v>
      </c>
      <c r="Q2365" t="s">
        <v>4851</v>
      </c>
      <c r="R2365" t="s">
        <v>26</v>
      </c>
      <c r="S2365">
        <v>71</v>
      </c>
      <c r="T2365" t="s">
        <v>21</v>
      </c>
      <c r="U2365" t="s">
        <v>25</v>
      </c>
      <c r="V2365" t="s">
        <v>21</v>
      </c>
      <c r="W2365">
        <v>0</v>
      </c>
      <c r="X2365" t="s">
        <v>25</v>
      </c>
      <c r="Y2365" t="s">
        <v>53</v>
      </c>
      <c r="Z2365" t="s">
        <v>33</v>
      </c>
      <c r="AA2365">
        <v>19</v>
      </c>
      <c r="AB2365">
        <v>88</v>
      </c>
    </row>
    <row r="2366" spans="1:28" x14ac:dyDescent="0.3">
      <c r="A2366" t="s">
        <v>4852</v>
      </c>
      <c r="B2366" t="s">
        <v>21</v>
      </c>
      <c r="C2366">
        <f>IF(Customers[[#This Row],[Churn Label]]="yes",1,0)</f>
        <v>0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0</v>
      </c>
      <c r="M2366">
        <v>3</v>
      </c>
      <c r="N2366" t="s">
        <v>25</v>
      </c>
      <c r="O2366">
        <v>0</v>
      </c>
      <c r="P2366" t="s">
        <v>73</v>
      </c>
      <c r="Q2366" t="s">
        <v>4853</v>
      </c>
      <c r="R2366" t="s">
        <v>26</v>
      </c>
      <c r="S2366">
        <v>37</v>
      </c>
      <c r="T2366" t="s">
        <v>21</v>
      </c>
      <c r="U2366" t="s">
        <v>21</v>
      </c>
      <c r="V2366" t="s">
        <v>21</v>
      </c>
      <c r="W2366">
        <v>0</v>
      </c>
      <c r="X2366" t="s">
        <v>25</v>
      </c>
      <c r="Y2366" t="s">
        <v>98</v>
      </c>
      <c r="Z2366" t="s">
        <v>33</v>
      </c>
      <c r="AA2366">
        <v>31</v>
      </c>
      <c r="AB2366">
        <v>1198</v>
      </c>
    </row>
    <row r="2367" spans="1:28" x14ac:dyDescent="0.3">
      <c r="A2367" t="s">
        <v>4854</v>
      </c>
      <c r="B2367" t="s">
        <v>21</v>
      </c>
      <c r="C2367">
        <f>IF(Customers[[#This Row],[Churn Label]]="yes",1,0)</f>
        <v>0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0</v>
      </c>
      <c r="M2367">
        <v>1</v>
      </c>
      <c r="N2367" t="s">
        <v>25</v>
      </c>
      <c r="O2367">
        <v>0</v>
      </c>
      <c r="P2367" t="s">
        <v>37</v>
      </c>
      <c r="Q2367" t="s">
        <v>4855</v>
      </c>
      <c r="R2367" t="s">
        <v>24</v>
      </c>
      <c r="S2367">
        <v>83</v>
      </c>
      <c r="T2367" t="s">
        <v>21</v>
      </c>
      <c r="U2367" t="s">
        <v>25</v>
      </c>
      <c r="V2367" t="s">
        <v>21</v>
      </c>
      <c r="W2367">
        <v>0</v>
      </c>
      <c r="X2367" t="s">
        <v>25</v>
      </c>
      <c r="Y2367" t="s">
        <v>53</v>
      </c>
      <c r="Z2367" t="s">
        <v>38</v>
      </c>
      <c r="AA2367">
        <v>29</v>
      </c>
      <c r="AB2367">
        <v>1483</v>
      </c>
    </row>
    <row r="2368" spans="1:28" x14ac:dyDescent="0.3">
      <c r="A2368" t="s">
        <v>4856</v>
      </c>
      <c r="B2368" t="s">
        <v>21</v>
      </c>
      <c r="C2368">
        <f>IF(Customers[[#This Row],[Churn Label]]="yes",1,0)</f>
        <v>0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0</v>
      </c>
      <c r="M2368">
        <v>3</v>
      </c>
      <c r="N2368" t="s">
        <v>21</v>
      </c>
      <c r="O2368">
        <v>57</v>
      </c>
      <c r="P2368" t="s">
        <v>70</v>
      </c>
      <c r="Q2368" t="s">
        <v>4857</v>
      </c>
      <c r="R2368" t="s">
        <v>24</v>
      </c>
      <c r="S2368">
        <v>50</v>
      </c>
      <c r="T2368" t="s">
        <v>21</v>
      </c>
      <c r="U2368" t="s">
        <v>21</v>
      </c>
      <c r="V2368" t="s">
        <v>21</v>
      </c>
      <c r="W2368">
        <v>0</v>
      </c>
      <c r="X2368" t="s">
        <v>25</v>
      </c>
      <c r="Y2368" t="s">
        <v>53</v>
      </c>
      <c r="Z2368" t="s">
        <v>38</v>
      </c>
      <c r="AA2368">
        <v>41</v>
      </c>
      <c r="AB2368">
        <v>2706</v>
      </c>
    </row>
    <row r="2369" spans="1:28" x14ac:dyDescent="0.3">
      <c r="A2369" t="s">
        <v>4858</v>
      </c>
      <c r="B2369" t="s">
        <v>21</v>
      </c>
      <c r="C2369">
        <f>IF(Customers[[#This Row],[Churn Label]]="yes",1,0)</f>
        <v>0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0</v>
      </c>
      <c r="M2369">
        <v>15</v>
      </c>
      <c r="N2369" t="s">
        <v>25</v>
      </c>
      <c r="O2369">
        <v>0</v>
      </c>
      <c r="P2369" t="s">
        <v>70</v>
      </c>
      <c r="Q2369" t="s">
        <v>4859</v>
      </c>
      <c r="R2369" t="s">
        <v>24</v>
      </c>
      <c r="S2369">
        <v>54</v>
      </c>
      <c r="T2369" t="s">
        <v>21</v>
      </c>
      <c r="U2369" t="s">
        <v>21</v>
      </c>
      <c r="V2369" t="s">
        <v>21</v>
      </c>
      <c r="W2369">
        <v>0</v>
      </c>
      <c r="X2369" t="s">
        <v>21</v>
      </c>
      <c r="Y2369" t="s">
        <v>32</v>
      </c>
      <c r="Z2369" t="s">
        <v>33</v>
      </c>
      <c r="AA2369">
        <v>26</v>
      </c>
      <c r="AB2369">
        <v>1078</v>
      </c>
    </row>
    <row r="2370" spans="1:28" x14ac:dyDescent="0.3">
      <c r="A2370" t="s">
        <v>4860</v>
      </c>
      <c r="B2370" t="s">
        <v>21</v>
      </c>
      <c r="C2370">
        <f>IF(Customers[[#This Row],[Churn Label]]="yes",1,0)</f>
        <v>0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0</v>
      </c>
      <c r="M2370">
        <v>3</v>
      </c>
      <c r="N2370" t="s">
        <v>25</v>
      </c>
      <c r="O2370">
        <v>0</v>
      </c>
      <c r="P2370" t="s">
        <v>71</v>
      </c>
      <c r="Q2370" t="s">
        <v>4861</v>
      </c>
      <c r="R2370" t="s">
        <v>24</v>
      </c>
      <c r="S2370">
        <v>39</v>
      </c>
      <c r="T2370" t="s">
        <v>21</v>
      </c>
      <c r="U2370" t="s">
        <v>21</v>
      </c>
      <c r="V2370" t="s">
        <v>21</v>
      </c>
      <c r="W2370">
        <v>0</v>
      </c>
      <c r="X2370" t="s">
        <v>21</v>
      </c>
      <c r="Y2370" t="s">
        <v>53</v>
      </c>
      <c r="Z2370" t="s">
        <v>33</v>
      </c>
      <c r="AA2370">
        <v>61</v>
      </c>
      <c r="AB2370">
        <v>3059</v>
      </c>
    </row>
    <row r="2371" spans="1:28" x14ac:dyDescent="0.3">
      <c r="A2371" t="s">
        <v>4862</v>
      </c>
      <c r="B2371" t="s">
        <v>21</v>
      </c>
      <c r="C2371">
        <f>IF(Customers[[#This Row],[Churn Label]]="yes",1,0)</f>
        <v>0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0</v>
      </c>
      <c r="M2371">
        <v>13</v>
      </c>
      <c r="N2371" t="s">
        <v>25</v>
      </c>
      <c r="O2371">
        <v>0</v>
      </c>
      <c r="P2371" t="s">
        <v>93</v>
      </c>
      <c r="Q2371" t="s">
        <v>4863</v>
      </c>
      <c r="R2371" t="s">
        <v>26</v>
      </c>
      <c r="S2371">
        <v>23</v>
      </c>
      <c r="T2371" t="s">
        <v>25</v>
      </c>
      <c r="U2371" t="s">
        <v>21</v>
      </c>
      <c r="V2371" t="s">
        <v>21</v>
      </c>
      <c r="W2371">
        <v>0</v>
      </c>
      <c r="X2371" t="s">
        <v>21</v>
      </c>
      <c r="Y2371" t="s">
        <v>32</v>
      </c>
      <c r="Z2371" t="s">
        <v>33</v>
      </c>
      <c r="AA2371">
        <v>25</v>
      </c>
      <c r="AB2371">
        <v>812</v>
      </c>
    </row>
    <row r="2372" spans="1:28" x14ac:dyDescent="0.3">
      <c r="A2372" t="s">
        <v>4864</v>
      </c>
      <c r="B2372" t="s">
        <v>21</v>
      </c>
      <c r="C2372">
        <f>IF(Customers[[#This Row],[Churn Label]]="yes",1,0)</f>
        <v>0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0</v>
      </c>
      <c r="M2372">
        <v>0</v>
      </c>
      <c r="N2372" t="s">
        <v>21</v>
      </c>
      <c r="O2372">
        <v>0</v>
      </c>
      <c r="P2372" t="s">
        <v>86</v>
      </c>
      <c r="Q2372" t="s">
        <v>4865</v>
      </c>
      <c r="R2372" t="s">
        <v>24</v>
      </c>
      <c r="S2372">
        <v>46</v>
      </c>
      <c r="T2372" t="s">
        <v>21</v>
      </c>
      <c r="U2372" t="s">
        <v>21</v>
      </c>
      <c r="V2372" t="s">
        <v>21</v>
      </c>
      <c r="W2372">
        <v>0</v>
      </c>
      <c r="X2372" t="s">
        <v>21</v>
      </c>
      <c r="Y2372" t="s">
        <v>32</v>
      </c>
      <c r="Z2372" t="s">
        <v>33</v>
      </c>
      <c r="AA2372">
        <v>7</v>
      </c>
      <c r="AB2372">
        <v>54</v>
      </c>
    </row>
    <row r="2373" spans="1:28" x14ac:dyDescent="0.3">
      <c r="A2373" t="s">
        <v>4866</v>
      </c>
      <c r="B2373" t="s">
        <v>21</v>
      </c>
      <c r="C2373">
        <f>IF(Customers[[#This Row],[Churn Label]]="yes",1,0)</f>
        <v>0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0</v>
      </c>
      <c r="M2373">
        <v>0</v>
      </c>
      <c r="N2373" t="s">
        <v>21</v>
      </c>
      <c r="O2373">
        <v>0</v>
      </c>
      <c r="P2373" t="s">
        <v>85</v>
      </c>
      <c r="Q2373" t="s">
        <v>4867</v>
      </c>
      <c r="R2373" t="s">
        <v>26</v>
      </c>
      <c r="S2373">
        <v>50</v>
      </c>
      <c r="T2373" t="s">
        <v>21</v>
      </c>
      <c r="U2373" t="s">
        <v>21</v>
      </c>
      <c r="V2373" t="s">
        <v>21</v>
      </c>
      <c r="W2373">
        <v>0</v>
      </c>
      <c r="X2373" t="s">
        <v>21</v>
      </c>
      <c r="Y2373" t="s">
        <v>53</v>
      </c>
      <c r="Z2373" t="s">
        <v>38</v>
      </c>
      <c r="AA2373">
        <v>13</v>
      </c>
      <c r="AB2373">
        <v>751</v>
      </c>
    </row>
    <row r="2374" spans="1:28" x14ac:dyDescent="0.3">
      <c r="A2374" t="s">
        <v>4868</v>
      </c>
      <c r="B2374" t="s">
        <v>21</v>
      </c>
      <c r="C2374">
        <f>IF(Customers[[#This Row],[Churn Label]]="yes",1,0)</f>
        <v>0</v>
      </c>
      <c r="D2374">
        <v>6</v>
      </c>
      <c r="E2374">
        <v>11</v>
      </c>
      <c r="F2374">
        <v>25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0</v>
      </c>
      <c r="M2374">
        <v>21</v>
      </c>
      <c r="N2374" t="s">
        <v>25</v>
      </c>
      <c r="O2374">
        <v>0</v>
      </c>
      <c r="P2374" t="s">
        <v>50</v>
      </c>
      <c r="Q2374" t="s">
        <v>4869</v>
      </c>
      <c r="R2374" t="s">
        <v>24</v>
      </c>
      <c r="S2374">
        <v>29</v>
      </c>
      <c r="T2374" t="s">
        <v>25</v>
      </c>
      <c r="U2374" t="s">
        <v>21</v>
      </c>
      <c r="V2374" t="s">
        <v>21</v>
      </c>
      <c r="W2374">
        <v>0</v>
      </c>
      <c r="X2374" t="s">
        <v>21</v>
      </c>
      <c r="Y2374" t="s">
        <v>32</v>
      </c>
      <c r="Z2374" t="s">
        <v>38</v>
      </c>
      <c r="AA2374">
        <v>21</v>
      </c>
      <c r="AB2374">
        <v>132</v>
      </c>
    </row>
    <row r="2375" spans="1:28" x14ac:dyDescent="0.3">
      <c r="A2375" t="s">
        <v>4870</v>
      </c>
      <c r="B2375" t="s">
        <v>21</v>
      </c>
      <c r="C2375">
        <f>IF(Customers[[#This Row],[Churn Label]]="yes",1,0)</f>
        <v>0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0</v>
      </c>
      <c r="M2375">
        <v>0</v>
      </c>
      <c r="N2375" t="s">
        <v>21</v>
      </c>
      <c r="O2375">
        <v>0</v>
      </c>
      <c r="P2375" t="s">
        <v>28</v>
      </c>
      <c r="Q2375" t="s">
        <v>4871</v>
      </c>
      <c r="R2375" t="s">
        <v>24</v>
      </c>
      <c r="S2375">
        <v>47</v>
      </c>
      <c r="T2375" t="s">
        <v>21</v>
      </c>
      <c r="U2375" t="s">
        <v>21</v>
      </c>
      <c r="V2375" t="s">
        <v>21</v>
      </c>
      <c r="W2375">
        <v>0</v>
      </c>
      <c r="X2375" t="s">
        <v>21</v>
      </c>
      <c r="Y2375" t="s">
        <v>32</v>
      </c>
      <c r="Z2375" t="s">
        <v>33</v>
      </c>
      <c r="AA2375">
        <v>8</v>
      </c>
      <c r="AB2375">
        <v>25</v>
      </c>
    </row>
    <row r="2376" spans="1:28" x14ac:dyDescent="0.3">
      <c r="A2376" t="s">
        <v>4872</v>
      </c>
      <c r="B2376" t="s">
        <v>21</v>
      </c>
      <c r="C2376">
        <f>IF(Customers[[#This Row],[Churn Label]]="yes",1,0)</f>
        <v>0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t="s">
        <v>25</v>
      </c>
      <c r="J2376" t="s">
        <v>88</v>
      </c>
      <c r="K2376">
        <v>0</v>
      </c>
      <c r="L2376">
        <v>0</v>
      </c>
      <c r="M2376">
        <v>0</v>
      </c>
      <c r="N2376" t="s">
        <v>21</v>
      </c>
      <c r="O2376">
        <v>0</v>
      </c>
      <c r="P2376" t="s">
        <v>23</v>
      </c>
      <c r="Q2376" t="s">
        <v>4873</v>
      </c>
      <c r="R2376" t="s">
        <v>24</v>
      </c>
      <c r="S2376">
        <v>21</v>
      </c>
      <c r="T2376" t="s">
        <v>25</v>
      </c>
      <c r="U2376" t="s">
        <v>21</v>
      </c>
      <c r="V2376" t="s">
        <v>21</v>
      </c>
      <c r="W2376">
        <v>0</v>
      </c>
      <c r="X2376" t="s">
        <v>21</v>
      </c>
      <c r="Y2376" t="s">
        <v>32</v>
      </c>
      <c r="Z2376" t="s">
        <v>33</v>
      </c>
      <c r="AA2376">
        <v>7</v>
      </c>
      <c r="AB2376">
        <v>115</v>
      </c>
    </row>
    <row r="2377" spans="1:28" x14ac:dyDescent="0.3">
      <c r="A2377" t="s">
        <v>4874</v>
      </c>
      <c r="B2377" t="s">
        <v>21</v>
      </c>
      <c r="C2377">
        <f>IF(Customers[[#This Row],[Churn Label]]="yes",1,0)</f>
        <v>0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0</v>
      </c>
      <c r="M2377">
        <v>10</v>
      </c>
      <c r="N2377" t="s">
        <v>25</v>
      </c>
      <c r="O2377">
        <v>0</v>
      </c>
      <c r="P2377" t="s">
        <v>27</v>
      </c>
      <c r="Q2377" t="s">
        <v>4875</v>
      </c>
      <c r="R2377" t="s">
        <v>24</v>
      </c>
      <c r="S2377">
        <v>39</v>
      </c>
      <c r="T2377" t="s">
        <v>21</v>
      </c>
      <c r="U2377" t="s">
        <v>21</v>
      </c>
      <c r="V2377" t="s">
        <v>21</v>
      </c>
      <c r="W2377">
        <v>0</v>
      </c>
      <c r="X2377" t="s">
        <v>21</v>
      </c>
      <c r="Y2377" t="s">
        <v>32</v>
      </c>
      <c r="Z2377" t="s">
        <v>33</v>
      </c>
      <c r="AA2377">
        <v>39</v>
      </c>
      <c r="AB2377">
        <v>895</v>
      </c>
    </row>
    <row r="2378" spans="1:28" x14ac:dyDescent="0.3">
      <c r="A2378" t="s">
        <v>4876</v>
      </c>
      <c r="B2378" t="s">
        <v>21</v>
      </c>
      <c r="C2378">
        <f>IF(Customers[[#This Row],[Churn Label]]="yes",1,0)</f>
        <v>0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t="s">
        <v>25</v>
      </c>
      <c r="J2378" t="s">
        <v>88</v>
      </c>
      <c r="K2378">
        <v>0</v>
      </c>
      <c r="L2378">
        <v>0</v>
      </c>
      <c r="M2378">
        <v>5</v>
      </c>
      <c r="N2378" t="s">
        <v>25</v>
      </c>
      <c r="O2378">
        <v>0</v>
      </c>
      <c r="P2378" t="s">
        <v>80</v>
      </c>
      <c r="Q2378" t="s">
        <v>4877</v>
      </c>
      <c r="R2378" t="s">
        <v>26</v>
      </c>
      <c r="S2378">
        <v>81</v>
      </c>
      <c r="T2378" t="s">
        <v>21</v>
      </c>
      <c r="U2378" t="s">
        <v>25</v>
      </c>
      <c r="V2378" t="s">
        <v>21</v>
      </c>
      <c r="W2378">
        <v>0</v>
      </c>
      <c r="X2378" t="s">
        <v>21</v>
      </c>
      <c r="Y2378" t="s">
        <v>53</v>
      </c>
      <c r="Z2378" t="s">
        <v>38</v>
      </c>
      <c r="AA2378">
        <v>35</v>
      </c>
      <c r="AB2378">
        <v>1108</v>
      </c>
    </row>
    <row r="2379" spans="1:28" x14ac:dyDescent="0.3">
      <c r="A2379" t="s">
        <v>4878</v>
      </c>
      <c r="B2379" t="s">
        <v>21</v>
      </c>
      <c r="C2379">
        <f>IF(Customers[[#This Row],[Churn Label]]="yes",1,0)</f>
        <v>0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0</v>
      </c>
      <c r="M2379">
        <v>2</v>
      </c>
      <c r="N2379" t="s">
        <v>21</v>
      </c>
      <c r="O2379">
        <v>31</v>
      </c>
      <c r="P2379" t="s">
        <v>46</v>
      </c>
      <c r="Q2379" t="s">
        <v>4879</v>
      </c>
      <c r="R2379" t="s">
        <v>26</v>
      </c>
      <c r="S2379">
        <v>34</v>
      </c>
      <c r="T2379" t="s">
        <v>21</v>
      </c>
      <c r="U2379" t="s">
        <v>21</v>
      </c>
      <c r="V2379" t="s">
        <v>21</v>
      </c>
      <c r="W2379">
        <v>0</v>
      </c>
      <c r="X2379" t="s">
        <v>21</v>
      </c>
      <c r="Y2379" t="s">
        <v>98</v>
      </c>
      <c r="Z2379" t="s">
        <v>38</v>
      </c>
      <c r="AA2379">
        <v>29</v>
      </c>
      <c r="AB2379">
        <v>842</v>
      </c>
    </row>
    <row r="2380" spans="1:28" x14ac:dyDescent="0.3">
      <c r="A2380" t="s">
        <v>4880</v>
      </c>
      <c r="B2380" t="s">
        <v>21</v>
      </c>
      <c r="C2380">
        <f>IF(Customers[[#This Row],[Churn Label]]="yes",1,0)</f>
        <v>0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0</v>
      </c>
      <c r="M2380">
        <v>0</v>
      </c>
      <c r="N2380" t="s">
        <v>21</v>
      </c>
      <c r="O2380">
        <v>0</v>
      </c>
      <c r="P2380" t="s">
        <v>58</v>
      </c>
      <c r="Q2380" t="s">
        <v>4881</v>
      </c>
      <c r="R2380" t="s">
        <v>24</v>
      </c>
      <c r="S2380">
        <v>66</v>
      </c>
      <c r="T2380" t="s">
        <v>21</v>
      </c>
      <c r="U2380" t="s">
        <v>25</v>
      </c>
      <c r="V2380" t="s">
        <v>21</v>
      </c>
      <c r="W2380">
        <v>0</v>
      </c>
      <c r="X2380" t="s">
        <v>21</v>
      </c>
      <c r="Y2380" t="s">
        <v>98</v>
      </c>
      <c r="Z2380" t="s">
        <v>33</v>
      </c>
      <c r="AA2380">
        <v>7</v>
      </c>
      <c r="AB2380">
        <v>357</v>
      </c>
    </row>
    <row r="2381" spans="1:28" x14ac:dyDescent="0.3">
      <c r="A2381" t="s">
        <v>4882</v>
      </c>
      <c r="B2381" t="s">
        <v>21</v>
      </c>
      <c r="C2381">
        <f>IF(Customers[[#This Row],[Churn Label]]="yes",1,0)</f>
        <v>0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0</v>
      </c>
      <c r="M2381">
        <v>17</v>
      </c>
      <c r="N2381" t="s">
        <v>25</v>
      </c>
      <c r="O2381">
        <v>0</v>
      </c>
      <c r="P2381" t="s">
        <v>81</v>
      </c>
      <c r="Q2381" t="s">
        <v>4883</v>
      </c>
      <c r="R2381" t="s">
        <v>24</v>
      </c>
      <c r="S2381">
        <v>25</v>
      </c>
      <c r="T2381" t="s">
        <v>25</v>
      </c>
      <c r="U2381" t="s">
        <v>21</v>
      </c>
      <c r="V2381" t="s">
        <v>21</v>
      </c>
      <c r="W2381">
        <v>0</v>
      </c>
      <c r="X2381" t="s">
        <v>21</v>
      </c>
      <c r="Y2381" t="s">
        <v>32</v>
      </c>
      <c r="Z2381" t="s">
        <v>38</v>
      </c>
      <c r="AA2381">
        <v>55</v>
      </c>
      <c r="AB2381">
        <v>3168</v>
      </c>
    </row>
    <row r="2382" spans="1:28" x14ac:dyDescent="0.3">
      <c r="A2382" t="s">
        <v>4884</v>
      </c>
      <c r="B2382" t="s">
        <v>21</v>
      </c>
      <c r="C2382">
        <f>IF(Customers[[#This Row],[Churn Label]]="yes",1,0)</f>
        <v>0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0</v>
      </c>
      <c r="M2382">
        <v>9</v>
      </c>
      <c r="N2382" t="s">
        <v>25</v>
      </c>
      <c r="O2382">
        <v>0</v>
      </c>
      <c r="P2382" t="s">
        <v>80</v>
      </c>
      <c r="Q2382" t="s">
        <v>4885</v>
      </c>
      <c r="R2382" t="s">
        <v>24</v>
      </c>
      <c r="S2382">
        <v>54</v>
      </c>
      <c r="T2382" t="s">
        <v>21</v>
      </c>
      <c r="U2382" t="s">
        <v>21</v>
      </c>
      <c r="V2382" t="s">
        <v>21</v>
      </c>
      <c r="W2382">
        <v>0</v>
      </c>
      <c r="X2382" t="s">
        <v>25</v>
      </c>
      <c r="Y2382" t="s">
        <v>53</v>
      </c>
      <c r="Z2382" t="s">
        <v>33</v>
      </c>
      <c r="AA2382">
        <v>47</v>
      </c>
      <c r="AB2382">
        <v>2938</v>
      </c>
    </row>
    <row r="2383" spans="1:28" x14ac:dyDescent="0.3">
      <c r="A2383" t="s">
        <v>4886</v>
      </c>
      <c r="B2383" t="s">
        <v>21</v>
      </c>
      <c r="C2383">
        <f>IF(Customers[[#This Row],[Churn Label]]="yes",1,0)</f>
        <v>0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0</v>
      </c>
      <c r="M2383">
        <v>7</v>
      </c>
      <c r="N2383" t="s">
        <v>25</v>
      </c>
      <c r="O2383">
        <v>0</v>
      </c>
      <c r="P2383" t="s">
        <v>45</v>
      </c>
      <c r="Q2383" t="s">
        <v>4887</v>
      </c>
      <c r="R2383" t="s">
        <v>26</v>
      </c>
      <c r="S2383">
        <v>49</v>
      </c>
      <c r="T2383" t="s">
        <v>21</v>
      </c>
      <c r="U2383" t="s">
        <v>21</v>
      </c>
      <c r="V2383" t="s">
        <v>21</v>
      </c>
      <c r="W2383">
        <v>0</v>
      </c>
      <c r="X2383" t="s">
        <v>25</v>
      </c>
      <c r="Y2383" t="s">
        <v>53</v>
      </c>
      <c r="Z2383" t="s">
        <v>33</v>
      </c>
      <c r="AA2383">
        <v>39</v>
      </c>
      <c r="AB2383">
        <v>2468</v>
      </c>
    </row>
    <row r="2384" spans="1:28" x14ac:dyDescent="0.3">
      <c r="A2384" t="s">
        <v>4888</v>
      </c>
      <c r="B2384" t="s">
        <v>21</v>
      </c>
      <c r="C2384">
        <f>IF(Customers[[#This Row],[Churn Label]]="yes",1,0)</f>
        <v>0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0</v>
      </c>
      <c r="M2384">
        <v>9</v>
      </c>
      <c r="N2384" t="s">
        <v>25</v>
      </c>
      <c r="O2384">
        <v>0</v>
      </c>
      <c r="P2384" t="s">
        <v>36</v>
      </c>
      <c r="Q2384" t="s">
        <v>4889</v>
      </c>
      <c r="R2384" t="s">
        <v>26</v>
      </c>
      <c r="S2384">
        <v>63</v>
      </c>
      <c r="T2384" t="s">
        <v>21</v>
      </c>
      <c r="U2384" t="s">
        <v>21</v>
      </c>
      <c r="V2384" t="s">
        <v>21</v>
      </c>
      <c r="W2384">
        <v>0</v>
      </c>
      <c r="X2384" t="s">
        <v>25</v>
      </c>
      <c r="Y2384" t="s">
        <v>98</v>
      </c>
      <c r="Z2384" t="s">
        <v>33</v>
      </c>
      <c r="AA2384">
        <v>35</v>
      </c>
      <c r="AB2384">
        <v>1288</v>
      </c>
    </row>
    <row r="2385" spans="1:28" x14ac:dyDescent="0.3">
      <c r="A2385" t="s">
        <v>4890</v>
      </c>
      <c r="B2385" t="s">
        <v>21</v>
      </c>
      <c r="C2385">
        <f>IF(Customers[[#This Row],[Churn Label]]="yes",1,0)</f>
        <v>0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t="s">
        <v>25</v>
      </c>
      <c r="J2385" t="s">
        <v>88</v>
      </c>
      <c r="K2385">
        <v>0</v>
      </c>
      <c r="L2385">
        <v>0</v>
      </c>
      <c r="M2385">
        <v>6</v>
      </c>
      <c r="N2385" t="s">
        <v>21</v>
      </c>
      <c r="O2385">
        <v>38</v>
      </c>
      <c r="P2385" t="s">
        <v>75</v>
      </c>
      <c r="Q2385" t="s">
        <v>4891</v>
      </c>
      <c r="R2385" t="s">
        <v>24</v>
      </c>
      <c r="S2385">
        <v>59</v>
      </c>
      <c r="T2385" t="s">
        <v>21</v>
      </c>
      <c r="U2385" t="s">
        <v>21</v>
      </c>
      <c r="V2385" t="s">
        <v>21</v>
      </c>
      <c r="W2385">
        <v>0</v>
      </c>
      <c r="X2385" t="s">
        <v>25</v>
      </c>
      <c r="Y2385" t="s">
        <v>98</v>
      </c>
      <c r="Z2385" t="s">
        <v>33</v>
      </c>
      <c r="AA2385">
        <v>46</v>
      </c>
      <c r="AB2385">
        <v>968</v>
      </c>
    </row>
    <row r="2386" spans="1:28" x14ac:dyDescent="0.3">
      <c r="A2386" t="s">
        <v>4892</v>
      </c>
      <c r="B2386" t="s">
        <v>21</v>
      </c>
      <c r="C2386">
        <f>IF(Customers[[#This Row],[Churn Label]]="yes",1,0)</f>
        <v>0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t="s">
        <v>25</v>
      </c>
      <c r="J2386" t="s">
        <v>88</v>
      </c>
      <c r="K2386">
        <v>0</v>
      </c>
      <c r="L2386">
        <v>0</v>
      </c>
      <c r="M2386">
        <v>24</v>
      </c>
      <c r="N2386" t="s">
        <v>25</v>
      </c>
      <c r="O2386">
        <v>0</v>
      </c>
      <c r="P2386" t="s">
        <v>37</v>
      </c>
      <c r="Q2386" t="s">
        <v>4893</v>
      </c>
      <c r="R2386" t="s">
        <v>26</v>
      </c>
      <c r="S2386">
        <v>27</v>
      </c>
      <c r="T2386" t="s">
        <v>25</v>
      </c>
      <c r="U2386" t="s">
        <v>21</v>
      </c>
      <c r="V2386" t="s">
        <v>21</v>
      </c>
      <c r="W2386">
        <v>0</v>
      </c>
      <c r="X2386" t="s">
        <v>25</v>
      </c>
      <c r="Y2386" t="s">
        <v>98</v>
      </c>
      <c r="Z2386" t="s">
        <v>38</v>
      </c>
      <c r="AA2386">
        <v>62</v>
      </c>
      <c r="AB2386">
        <v>3987</v>
      </c>
    </row>
    <row r="2387" spans="1:28" x14ac:dyDescent="0.3">
      <c r="A2387" t="s">
        <v>4894</v>
      </c>
      <c r="B2387" t="s">
        <v>21</v>
      </c>
      <c r="C2387">
        <f>IF(Customers[[#This Row],[Churn Label]]="yes",1,0)</f>
        <v>0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0</v>
      </c>
      <c r="M2387">
        <v>16</v>
      </c>
      <c r="N2387" t="s">
        <v>25</v>
      </c>
      <c r="O2387">
        <v>0</v>
      </c>
      <c r="P2387" t="s">
        <v>46</v>
      </c>
      <c r="Q2387" t="s">
        <v>4895</v>
      </c>
      <c r="R2387" t="s">
        <v>24</v>
      </c>
      <c r="S2387">
        <v>29</v>
      </c>
      <c r="T2387" t="s">
        <v>25</v>
      </c>
      <c r="U2387" t="s">
        <v>21</v>
      </c>
      <c r="V2387" t="s">
        <v>21</v>
      </c>
      <c r="W2387">
        <v>0</v>
      </c>
      <c r="X2387" t="s">
        <v>21</v>
      </c>
      <c r="Y2387" t="s">
        <v>98</v>
      </c>
      <c r="Z2387" t="s">
        <v>38</v>
      </c>
      <c r="AA2387">
        <v>39</v>
      </c>
      <c r="AB2387">
        <v>1725</v>
      </c>
    </row>
    <row r="2388" spans="1:28" x14ac:dyDescent="0.3">
      <c r="A2388" t="s">
        <v>4896</v>
      </c>
      <c r="B2388" t="s">
        <v>21</v>
      </c>
      <c r="C2388">
        <f>IF(Customers[[#This Row],[Churn Label]]="yes",1,0)</f>
        <v>0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t="s">
        <v>25</v>
      </c>
      <c r="J2388" t="s">
        <v>88</v>
      </c>
      <c r="K2388">
        <v>0</v>
      </c>
      <c r="L2388">
        <v>0</v>
      </c>
      <c r="M2388">
        <v>14</v>
      </c>
      <c r="N2388" t="s">
        <v>21</v>
      </c>
      <c r="O2388">
        <v>17</v>
      </c>
      <c r="P2388" t="s">
        <v>70</v>
      </c>
      <c r="Q2388" t="s">
        <v>4897</v>
      </c>
      <c r="R2388" t="s">
        <v>24</v>
      </c>
      <c r="S2388">
        <v>20</v>
      </c>
      <c r="T2388" t="s">
        <v>25</v>
      </c>
      <c r="U2388" t="s">
        <v>21</v>
      </c>
      <c r="V2388" t="s">
        <v>21</v>
      </c>
      <c r="W2388">
        <v>0</v>
      </c>
      <c r="X2388" t="s">
        <v>21</v>
      </c>
      <c r="Y2388" t="s">
        <v>32</v>
      </c>
      <c r="Z2388" t="s">
        <v>33</v>
      </c>
      <c r="AA2388">
        <v>51</v>
      </c>
      <c r="AB2388">
        <v>1095</v>
      </c>
    </row>
    <row r="2389" spans="1:28" x14ac:dyDescent="0.3">
      <c r="A2389" t="s">
        <v>4898</v>
      </c>
      <c r="B2389" t="s">
        <v>21</v>
      </c>
      <c r="C2389">
        <f>IF(Customers[[#This Row],[Churn Label]]="yes",1,0)</f>
        <v>0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0</v>
      </c>
      <c r="M2389">
        <v>0</v>
      </c>
      <c r="N2389" t="s">
        <v>21</v>
      </c>
      <c r="O2389">
        <v>0</v>
      </c>
      <c r="P2389" t="s">
        <v>79</v>
      </c>
      <c r="Q2389" t="s">
        <v>4899</v>
      </c>
      <c r="R2389" t="s">
        <v>24</v>
      </c>
      <c r="S2389">
        <v>61</v>
      </c>
      <c r="T2389" t="s">
        <v>21</v>
      </c>
      <c r="U2389" t="s">
        <v>21</v>
      </c>
      <c r="V2389" t="s">
        <v>21</v>
      </c>
      <c r="W2389">
        <v>0</v>
      </c>
      <c r="X2389" t="s">
        <v>21</v>
      </c>
      <c r="Y2389" t="s">
        <v>98</v>
      </c>
      <c r="Z2389" t="s">
        <v>38</v>
      </c>
      <c r="AA2389">
        <v>7</v>
      </c>
      <c r="AB2389">
        <v>456</v>
      </c>
    </row>
    <row r="2390" spans="1:28" x14ac:dyDescent="0.3">
      <c r="A2390" t="s">
        <v>4900</v>
      </c>
      <c r="B2390" t="s">
        <v>21</v>
      </c>
      <c r="C2390">
        <f>IF(Customers[[#This Row],[Churn Label]]="yes",1,0)</f>
        <v>0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0</v>
      </c>
      <c r="M2390">
        <v>16</v>
      </c>
      <c r="N2390" t="s">
        <v>25</v>
      </c>
      <c r="O2390">
        <v>0</v>
      </c>
      <c r="P2390" t="s">
        <v>75</v>
      </c>
      <c r="Q2390" t="s">
        <v>4901</v>
      </c>
      <c r="R2390" t="s">
        <v>24</v>
      </c>
      <c r="S2390">
        <v>29</v>
      </c>
      <c r="T2390" t="s">
        <v>25</v>
      </c>
      <c r="U2390" t="s">
        <v>21</v>
      </c>
      <c r="V2390" t="s">
        <v>21</v>
      </c>
      <c r="W2390">
        <v>0</v>
      </c>
      <c r="X2390" t="s">
        <v>25</v>
      </c>
      <c r="Y2390" t="s">
        <v>53</v>
      </c>
      <c r="Z2390" t="s">
        <v>38</v>
      </c>
      <c r="AA2390">
        <v>55</v>
      </c>
      <c r="AB2390">
        <v>3668</v>
      </c>
    </row>
    <row r="2391" spans="1:28" x14ac:dyDescent="0.3">
      <c r="A2391" t="s">
        <v>4902</v>
      </c>
      <c r="B2391" t="s">
        <v>21</v>
      </c>
      <c r="C2391">
        <f>IF(Customers[[#This Row],[Churn Label]]="yes",1,0)</f>
        <v>0</v>
      </c>
      <c r="D2391">
        <v>4</v>
      </c>
      <c r="E2391">
        <v>18</v>
      </c>
      <c r="F2391">
        <v>51.6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0</v>
      </c>
      <c r="M2391">
        <v>8</v>
      </c>
      <c r="N2391" t="s">
        <v>25</v>
      </c>
      <c r="O2391">
        <v>0</v>
      </c>
      <c r="P2391" t="s">
        <v>72</v>
      </c>
      <c r="Q2391" t="s">
        <v>4903</v>
      </c>
      <c r="R2391" t="s">
        <v>24</v>
      </c>
      <c r="S2391">
        <v>63</v>
      </c>
      <c r="T2391" t="s">
        <v>21</v>
      </c>
      <c r="U2391" t="s">
        <v>21</v>
      </c>
      <c r="V2391" t="s">
        <v>21</v>
      </c>
      <c r="W2391">
        <v>0</v>
      </c>
      <c r="X2391" t="s">
        <v>21</v>
      </c>
      <c r="Y2391" t="s">
        <v>53</v>
      </c>
      <c r="Z2391" t="s">
        <v>95</v>
      </c>
      <c r="AA2391">
        <v>17</v>
      </c>
      <c r="AB2391">
        <v>65</v>
      </c>
    </row>
    <row r="2392" spans="1:28" x14ac:dyDescent="0.3">
      <c r="A2392" t="s">
        <v>4904</v>
      </c>
      <c r="B2392" t="s">
        <v>21</v>
      </c>
      <c r="C2392">
        <f>IF(Customers[[#This Row],[Churn Label]]="yes",1,0)</f>
        <v>0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0</v>
      </c>
      <c r="M2392">
        <v>4</v>
      </c>
      <c r="N2392" t="s">
        <v>25</v>
      </c>
      <c r="O2392">
        <v>0</v>
      </c>
      <c r="P2392" t="s">
        <v>58</v>
      </c>
      <c r="Q2392" t="s">
        <v>4905</v>
      </c>
      <c r="R2392" t="s">
        <v>26</v>
      </c>
      <c r="S2392">
        <v>37</v>
      </c>
      <c r="T2392" t="s">
        <v>21</v>
      </c>
      <c r="U2392" t="s">
        <v>21</v>
      </c>
      <c r="V2392" t="s">
        <v>21</v>
      </c>
      <c r="W2392">
        <v>0</v>
      </c>
      <c r="X2392" t="s">
        <v>25</v>
      </c>
      <c r="Y2392" t="s">
        <v>98</v>
      </c>
      <c r="Z2392" t="s">
        <v>33</v>
      </c>
      <c r="AA2392">
        <v>50</v>
      </c>
      <c r="AB2392">
        <v>3178</v>
      </c>
    </row>
    <row r="2393" spans="1:28" x14ac:dyDescent="0.3">
      <c r="A2393" t="s">
        <v>4906</v>
      </c>
      <c r="B2393" t="s">
        <v>21</v>
      </c>
      <c r="C2393">
        <f>IF(Customers[[#This Row],[Churn Label]]="yes",1,0)</f>
        <v>0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t="s">
        <v>25</v>
      </c>
      <c r="J2393" t="s">
        <v>88</v>
      </c>
      <c r="K2393">
        <v>0</v>
      </c>
      <c r="L2393">
        <v>0</v>
      </c>
      <c r="M2393">
        <v>0</v>
      </c>
      <c r="N2393" t="s">
        <v>21</v>
      </c>
      <c r="O2393">
        <v>0</v>
      </c>
      <c r="P2393" t="s">
        <v>73</v>
      </c>
      <c r="Q2393" t="s">
        <v>4907</v>
      </c>
      <c r="R2393" t="s">
        <v>26</v>
      </c>
      <c r="S2393">
        <v>30</v>
      </c>
      <c r="T2393" t="s">
        <v>21</v>
      </c>
      <c r="U2393" t="s">
        <v>21</v>
      </c>
      <c r="V2393" t="s">
        <v>21</v>
      </c>
      <c r="W2393">
        <v>0</v>
      </c>
      <c r="X2393" t="s">
        <v>21</v>
      </c>
      <c r="Y2393" t="s">
        <v>98</v>
      </c>
      <c r="Z2393" t="s">
        <v>33</v>
      </c>
      <c r="AA2393">
        <v>12</v>
      </c>
      <c r="AB2393">
        <v>248</v>
      </c>
    </row>
    <row r="2394" spans="1:28" x14ac:dyDescent="0.3">
      <c r="A2394" t="s">
        <v>4908</v>
      </c>
      <c r="B2394" t="s">
        <v>21</v>
      </c>
      <c r="C2394">
        <f>IF(Customers[[#This Row],[Churn Label]]="yes",1,0)</f>
        <v>0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0</v>
      </c>
      <c r="M2394">
        <v>0</v>
      </c>
      <c r="N2394" t="s">
        <v>21</v>
      </c>
      <c r="O2394">
        <v>0</v>
      </c>
      <c r="P2394" t="s">
        <v>73</v>
      </c>
      <c r="Q2394" t="s">
        <v>4909</v>
      </c>
      <c r="R2394" t="s">
        <v>24</v>
      </c>
      <c r="S2394">
        <v>56</v>
      </c>
      <c r="T2394" t="s">
        <v>21</v>
      </c>
      <c r="U2394" t="s">
        <v>21</v>
      </c>
      <c r="V2394" t="s">
        <v>21</v>
      </c>
      <c r="W2394">
        <v>0</v>
      </c>
      <c r="X2394" t="s">
        <v>21</v>
      </c>
      <c r="Y2394" t="s">
        <v>53</v>
      </c>
      <c r="Z2394" t="s">
        <v>33</v>
      </c>
      <c r="AA2394">
        <v>12</v>
      </c>
      <c r="AB2394">
        <v>230</v>
      </c>
    </row>
    <row r="2395" spans="1:28" x14ac:dyDescent="0.3">
      <c r="A2395" t="s">
        <v>4910</v>
      </c>
      <c r="B2395" t="s">
        <v>21</v>
      </c>
      <c r="C2395">
        <f>IF(Customers[[#This Row],[Churn Label]]="yes",1,0)</f>
        <v>0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0</v>
      </c>
      <c r="M2395">
        <v>6</v>
      </c>
      <c r="N2395" t="s">
        <v>25</v>
      </c>
      <c r="O2395">
        <v>0</v>
      </c>
      <c r="P2395" t="s">
        <v>46</v>
      </c>
      <c r="Q2395" t="s">
        <v>4911</v>
      </c>
      <c r="R2395" t="s">
        <v>26</v>
      </c>
      <c r="S2395">
        <v>48</v>
      </c>
      <c r="T2395" t="s">
        <v>21</v>
      </c>
      <c r="U2395" t="s">
        <v>21</v>
      </c>
      <c r="V2395" t="s">
        <v>21</v>
      </c>
      <c r="W2395">
        <v>0</v>
      </c>
      <c r="X2395" t="s">
        <v>21</v>
      </c>
      <c r="Y2395" t="s">
        <v>32</v>
      </c>
      <c r="Z2395" t="s">
        <v>38</v>
      </c>
      <c r="AA2395">
        <v>41</v>
      </c>
      <c r="AB2395">
        <v>1196</v>
      </c>
    </row>
    <row r="2396" spans="1:28" x14ac:dyDescent="0.3">
      <c r="A2396" t="s">
        <v>4912</v>
      </c>
      <c r="B2396" t="s">
        <v>21</v>
      </c>
      <c r="C2396">
        <f>IF(Customers[[#This Row],[Churn Label]]="yes",1,0)</f>
        <v>0</v>
      </c>
      <c r="D2396">
        <v>9</v>
      </c>
      <c r="E2396">
        <v>48</v>
      </c>
      <c r="F2396">
        <v>98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0</v>
      </c>
      <c r="M2396">
        <v>10</v>
      </c>
      <c r="N2396" t="s">
        <v>25</v>
      </c>
      <c r="O2396">
        <v>0</v>
      </c>
      <c r="P2396" t="s">
        <v>93</v>
      </c>
      <c r="Q2396" t="s">
        <v>4913</v>
      </c>
      <c r="R2396" t="s">
        <v>24</v>
      </c>
      <c r="S2396">
        <v>36</v>
      </c>
      <c r="T2396" t="s">
        <v>21</v>
      </c>
      <c r="U2396" t="s">
        <v>21</v>
      </c>
      <c r="V2396" t="s">
        <v>21</v>
      </c>
      <c r="W2396">
        <v>0</v>
      </c>
      <c r="X2396" t="s">
        <v>21</v>
      </c>
      <c r="Y2396" t="s">
        <v>32</v>
      </c>
      <c r="Z2396" t="s">
        <v>38</v>
      </c>
      <c r="AA2396">
        <v>26</v>
      </c>
      <c r="AB2396">
        <v>231</v>
      </c>
    </row>
    <row r="2397" spans="1:28" x14ac:dyDescent="0.3">
      <c r="A2397" t="s">
        <v>4914</v>
      </c>
      <c r="B2397" t="s">
        <v>21</v>
      </c>
      <c r="C2397">
        <f>IF(Customers[[#This Row],[Churn Label]]="yes",1,0)</f>
        <v>0</v>
      </c>
      <c r="D2397">
        <v>19</v>
      </c>
      <c r="E2397">
        <v>69</v>
      </c>
      <c r="F2397">
        <v>173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0</v>
      </c>
      <c r="M2397">
        <v>5</v>
      </c>
      <c r="N2397" t="s">
        <v>25</v>
      </c>
      <c r="O2397">
        <v>0</v>
      </c>
      <c r="P2397" t="s">
        <v>62</v>
      </c>
      <c r="Q2397" t="s">
        <v>4915</v>
      </c>
      <c r="R2397" t="s">
        <v>26</v>
      </c>
      <c r="S2397">
        <v>43</v>
      </c>
      <c r="T2397" t="s">
        <v>21</v>
      </c>
      <c r="U2397" t="s">
        <v>21</v>
      </c>
      <c r="V2397" t="s">
        <v>21</v>
      </c>
      <c r="W2397">
        <v>0</v>
      </c>
      <c r="X2397" t="s">
        <v>25</v>
      </c>
      <c r="Y2397" t="s">
        <v>32</v>
      </c>
      <c r="Z2397" t="s">
        <v>38</v>
      </c>
      <c r="AA2397">
        <v>22</v>
      </c>
      <c r="AB2397">
        <v>428</v>
      </c>
    </row>
    <row r="2398" spans="1:28" x14ac:dyDescent="0.3">
      <c r="A2398" t="s">
        <v>4916</v>
      </c>
      <c r="B2398" t="s">
        <v>21</v>
      </c>
      <c r="C2398">
        <f>IF(Customers[[#This Row],[Churn Label]]="yes",1,0)</f>
        <v>0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t="s">
        <v>25</v>
      </c>
      <c r="J2398" t="s">
        <v>88</v>
      </c>
      <c r="K2398">
        <v>0</v>
      </c>
      <c r="L2398">
        <v>0</v>
      </c>
      <c r="M2398">
        <v>3</v>
      </c>
      <c r="N2398" t="s">
        <v>21</v>
      </c>
      <c r="O2398">
        <v>39</v>
      </c>
      <c r="P2398" t="s">
        <v>86</v>
      </c>
      <c r="Q2398" t="s">
        <v>4917</v>
      </c>
      <c r="R2398" t="s">
        <v>24</v>
      </c>
      <c r="S2398">
        <v>32</v>
      </c>
      <c r="T2398" t="s">
        <v>21</v>
      </c>
      <c r="U2398" t="s">
        <v>21</v>
      </c>
      <c r="V2398" t="s">
        <v>21</v>
      </c>
      <c r="W2398">
        <v>0</v>
      </c>
      <c r="X2398" t="s">
        <v>25</v>
      </c>
      <c r="Y2398" t="s">
        <v>53</v>
      </c>
      <c r="Z2398" t="s">
        <v>38</v>
      </c>
      <c r="AA2398">
        <v>66</v>
      </c>
      <c r="AB2398">
        <v>4794</v>
      </c>
    </row>
    <row r="2399" spans="1:28" x14ac:dyDescent="0.3">
      <c r="A2399" t="s">
        <v>4918</v>
      </c>
      <c r="B2399" t="s">
        <v>21</v>
      </c>
      <c r="C2399">
        <f>IF(Customers[[#This Row],[Churn Label]]="yes",1,0)</f>
        <v>0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0</v>
      </c>
      <c r="M2399">
        <v>5</v>
      </c>
      <c r="N2399" t="s">
        <v>25</v>
      </c>
      <c r="O2399">
        <v>0</v>
      </c>
      <c r="P2399" t="s">
        <v>46</v>
      </c>
      <c r="Q2399" t="s">
        <v>4919</v>
      </c>
      <c r="R2399" t="s">
        <v>24</v>
      </c>
      <c r="S2399">
        <v>32</v>
      </c>
      <c r="T2399" t="s">
        <v>21</v>
      </c>
      <c r="U2399" t="s">
        <v>21</v>
      </c>
      <c r="V2399" t="s">
        <v>21</v>
      </c>
      <c r="W2399">
        <v>0</v>
      </c>
      <c r="X2399" t="s">
        <v>25</v>
      </c>
      <c r="Y2399" t="s">
        <v>32</v>
      </c>
      <c r="Z2399" t="s">
        <v>38</v>
      </c>
      <c r="AA2399">
        <v>52</v>
      </c>
      <c r="AB2399">
        <v>3321</v>
      </c>
    </row>
    <row r="2400" spans="1:28" x14ac:dyDescent="0.3">
      <c r="A2400" t="s">
        <v>4920</v>
      </c>
      <c r="B2400" t="s">
        <v>21</v>
      </c>
      <c r="C2400">
        <f>IF(Customers[[#This Row],[Churn Label]]="yes",1,0)</f>
        <v>0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0</v>
      </c>
      <c r="M2400">
        <v>12</v>
      </c>
      <c r="N2400" t="s">
        <v>25</v>
      </c>
      <c r="O2400">
        <v>0</v>
      </c>
      <c r="P2400" t="s">
        <v>74</v>
      </c>
      <c r="Q2400" t="s">
        <v>4921</v>
      </c>
      <c r="R2400" t="s">
        <v>26</v>
      </c>
      <c r="S2400">
        <v>21</v>
      </c>
      <c r="T2400" t="s">
        <v>25</v>
      </c>
      <c r="U2400" t="s">
        <v>21</v>
      </c>
      <c r="V2400" t="s">
        <v>21</v>
      </c>
      <c r="W2400">
        <v>0</v>
      </c>
      <c r="X2400" t="s">
        <v>25</v>
      </c>
      <c r="Y2400" t="s">
        <v>32</v>
      </c>
      <c r="Z2400" t="s">
        <v>38</v>
      </c>
      <c r="AA2400">
        <v>36</v>
      </c>
      <c r="AB2400">
        <v>871</v>
      </c>
    </row>
    <row r="2401" spans="1:28" x14ac:dyDescent="0.3">
      <c r="A2401" t="s">
        <v>4922</v>
      </c>
      <c r="B2401" t="s">
        <v>21</v>
      </c>
      <c r="C2401">
        <f>IF(Customers[[#This Row],[Churn Label]]="yes",1,0)</f>
        <v>0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0</v>
      </c>
      <c r="M2401">
        <v>1</v>
      </c>
      <c r="N2401" t="s">
        <v>21</v>
      </c>
      <c r="O2401">
        <v>16</v>
      </c>
      <c r="P2401" t="s">
        <v>70</v>
      </c>
      <c r="Q2401" t="s">
        <v>4923</v>
      </c>
      <c r="R2401" t="s">
        <v>24</v>
      </c>
      <c r="S2401">
        <v>46</v>
      </c>
      <c r="T2401" t="s">
        <v>21</v>
      </c>
      <c r="U2401" t="s">
        <v>21</v>
      </c>
      <c r="V2401" t="s">
        <v>21</v>
      </c>
      <c r="W2401">
        <v>0</v>
      </c>
      <c r="X2401" t="s">
        <v>25</v>
      </c>
      <c r="Y2401" t="s">
        <v>32</v>
      </c>
      <c r="Z2401" t="s">
        <v>33</v>
      </c>
      <c r="AA2401">
        <v>46</v>
      </c>
      <c r="AB2401">
        <v>1725</v>
      </c>
    </row>
    <row r="2402" spans="1:28" x14ac:dyDescent="0.3">
      <c r="A2402" t="s">
        <v>4924</v>
      </c>
      <c r="B2402" t="s">
        <v>21</v>
      </c>
      <c r="C2402">
        <f>IF(Customers[[#This Row],[Churn Label]]="yes",1,0)</f>
        <v>0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0</v>
      </c>
      <c r="M2402">
        <v>5</v>
      </c>
      <c r="N2402" t="s">
        <v>25</v>
      </c>
      <c r="O2402">
        <v>0</v>
      </c>
      <c r="P2402" t="s">
        <v>86</v>
      </c>
      <c r="Q2402" t="s">
        <v>4925</v>
      </c>
      <c r="R2402" t="s">
        <v>26</v>
      </c>
      <c r="S2402">
        <v>71</v>
      </c>
      <c r="T2402" t="s">
        <v>21</v>
      </c>
      <c r="U2402" t="s">
        <v>25</v>
      </c>
      <c r="V2402" t="s">
        <v>21</v>
      </c>
      <c r="W2402">
        <v>0</v>
      </c>
      <c r="X2402" t="s">
        <v>25</v>
      </c>
      <c r="Y2402" t="s">
        <v>53</v>
      </c>
      <c r="Z2402" t="s">
        <v>33</v>
      </c>
      <c r="AA2402">
        <v>21</v>
      </c>
      <c r="AB2402">
        <v>1524</v>
      </c>
    </row>
    <row r="2403" spans="1:28" x14ac:dyDescent="0.3">
      <c r="A2403" t="s">
        <v>4926</v>
      </c>
      <c r="B2403" t="s">
        <v>21</v>
      </c>
      <c r="C2403">
        <f>IF(Customers[[#This Row],[Churn Label]]="yes",1,0)</f>
        <v>0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0</v>
      </c>
      <c r="M2403">
        <v>0</v>
      </c>
      <c r="N2403" t="s">
        <v>25</v>
      </c>
      <c r="O2403">
        <v>0</v>
      </c>
      <c r="P2403" t="s">
        <v>70</v>
      </c>
      <c r="Q2403" t="s">
        <v>4927</v>
      </c>
      <c r="R2403" t="s">
        <v>24</v>
      </c>
      <c r="S2403">
        <v>60</v>
      </c>
      <c r="T2403" t="s">
        <v>21</v>
      </c>
      <c r="U2403" t="s">
        <v>21</v>
      </c>
      <c r="V2403" t="s">
        <v>21</v>
      </c>
      <c r="W2403">
        <v>0</v>
      </c>
      <c r="X2403" t="s">
        <v>21</v>
      </c>
      <c r="Y2403" t="s">
        <v>32</v>
      </c>
      <c r="Z2403" t="s">
        <v>38</v>
      </c>
      <c r="AA2403">
        <v>51</v>
      </c>
      <c r="AB2403">
        <v>787</v>
      </c>
    </row>
    <row r="2404" spans="1:28" x14ac:dyDescent="0.3">
      <c r="A2404" t="s">
        <v>4928</v>
      </c>
      <c r="B2404" t="s">
        <v>21</v>
      </c>
      <c r="C2404">
        <f>IF(Customers[[#This Row],[Churn Label]]="yes",1,0)</f>
        <v>0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0</v>
      </c>
      <c r="M2404">
        <v>3</v>
      </c>
      <c r="N2404" t="s">
        <v>25</v>
      </c>
      <c r="O2404">
        <v>0</v>
      </c>
      <c r="P2404" t="s">
        <v>54</v>
      </c>
      <c r="Q2404" t="s">
        <v>4929</v>
      </c>
      <c r="R2404" t="s">
        <v>24</v>
      </c>
      <c r="S2404">
        <v>43</v>
      </c>
      <c r="T2404" t="s">
        <v>21</v>
      </c>
      <c r="U2404" t="s">
        <v>21</v>
      </c>
      <c r="V2404" t="s">
        <v>21</v>
      </c>
      <c r="W2404">
        <v>0</v>
      </c>
      <c r="X2404" t="s">
        <v>25</v>
      </c>
      <c r="Y2404" t="s">
        <v>32</v>
      </c>
      <c r="Z2404" t="s">
        <v>38</v>
      </c>
      <c r="AA2404">
        <v>20</v>
      </c>
      <c r="AB2404">
        <v>1132</v>
      </c>
    </row>
    <row r="2405" spans="1:28" x14ac:dyDescent="0.3">
      <c r="A2405" t="s">
        <v>4930</v>
      </c>
      <c r="B2405" t="s">
        <v>21</v>
      </c>
      <c r="C2405">
        <f>IF(Customers[[#This Row],[Churn Label]]="yes",1,0)</f>
        <v>0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0</v>
      </c>
      <c r="M2405">
        <v>0</v>
      </c>
      <c r="N2405" t="s">
        <v>21</v>
      </c>
      <c r="O2405">
        <v>0</v>
      </c>
      <c r="P2405" t="s">
        <v>58</v>
      </c>
      <c r="Q2405" t="s">
        <v>4931</v>
      </c>
      <c r="R2405" t="s">
        <v>26</v>
      </c>
      <c r="S2405">
        <v>43</v>
      </c>
      <c r="T2405" t="s">
        <v>21</v>
      </c>
      <c r="U2405" t="s">
        <v>21</v>
      </c>
      <c r="V2405" t="s">
        <v>21</v>
      </c>
      <c r="W2405">
        <v>0</v>
      </c>
      <c r="X2405" t="s">
        <v>21</v>
      </c>
      <c r="Y2405" t="s">
        <v>98</v>
      </c>
      <c r="Z2405" t="s">
        <v>38</v>
      </c>
      <c r="AA2405">
        <v>10</v>
      </c>
      <c r="AB2405">
        <v>645</v>
      </c>
    </row>
    <row r="2406" spans="1:28" x14ac:dyDescent="0.3">
      <c r="A2406" t="s">
        <v>4932</v>
      </c>
      <c r="B2406" t="s">
        <v>21</v>
      </c>
      <c r="C2406">
        <f>IF(Customers[[#This Row],[Churn Label]]="yes",1,0)</f>
        <v>0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0</v>
      </c>
      <c r="M2406">
        <v>5</v>
      </c>
      <c r="N2406" t="s">
        <v>25</v>
      </c>
      <c r="O2406">
        <v>0</v>
      </c>
      <c r="P2406" t="s">
        <v>77</v>
      </c>
      <c r="Q2406" t="s">
        <v>4933</v>
      </c>
      <c r="R2406" t="s">
        <v>26</v>
      </c>
      <c r="S2406">
        <v>46</v>
      </c>
      <c r="T2406" t="s">
        <v>21</v>
      </c>
      <c r="U2406" t="s">
        <v>21</v>
      </c>
      <c r="V2406" t="s">
        <v>21</v>
      </c>
      <c r="W2406">
        <v>0</v>
      </c>
      <c r="X2406" t="s">
        <v>25</v>
      </c>
      <c r="Y2406" t="s">
        <v>53</v>
      </c>
      <c r="Z2406" t="s">
        <v>33</v>
      </c>
      <c r="AA2406">
        <v>27</v>
      </c>
      <c r="AB2406">
        <v>1820</v>
      </c>
    </row>
    <row r="2407" spans="1:28" x14ac:dyDescent="0.3">
      <c r="A2407" t="s">
        <v>4934</v>
      </c>
      <c r="B2407" t="s">
        <v>21</v>
      </c>
      <c r="C2407">
        <f>IF(Customers[[#This Row],[Churn Label]]="yes",1,0)</f>
        <v>0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t="s">
        <v>25</v>
      </c>
      <c r="J2407" t="s">
        <v>88</v>
      </c>
      <c r="K2407">
        <v>0</v>
      </c>
      <c r="L2407">
        <v>0</v>
      </c>
      <c r="M2407">
        <v>17</v>
      </c>
      <c r="N2407" t="s">
        <v>25</v>
      </c>
      <c r="O2407">
        <v>0</v>
      </c>
      <c r="P2407" t="s">
        <v>80</v>
      </c>
      <c r="Q2407" t="s">
        <v>4935</v>
      </c>
      <c r="R2407" t="s">
        <v>24</v>
      </c>
      <c r="S2407">
        <v>29</v>
      </c>
      <c r="T2407" t="s">
        <v>25</v>
      </c>
      <c r="U2407" t="s">
        <v>21</v>
      </c>
      <c r="V2407" t="s">
        <v>21</v>
      </c>
      <c r="W2407">
        <v>0</v>
      </c>
      <c r="X2407" t="s">
        <v>21</v>
      </c>
      <c r="Y2407" t="s">
        <v>32</v>
      </c>
      <c r="Z2407" t="s">
        <v>38</v>
      </c>
      <c r="AA2407">
        <v>28</v>
      </c>
      <c r="AB2407">
        <v>492</v>
      </c>
    </row>
    <row r="2408" spans="1:28" x14ac:dyDescent="0.3">
      <c r="A2408" t="s">
        <v>4936</v>
      </c>
      <c r="B2408" t="s">
        <v>21</v>
      </c>
      <c r="C2408">
        <f>IF(Customers[[#This Row],[Churn Label]]="yes",1,0)</f>
        <v>0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0</v>
      </c>
      <c r="M2408">
        <v>13</v>
      </c>
      <c r="N2408" t="s">
        <v>25</v>
      </c>
      <c r="O2408">
        <v>0</v>
      </c>
      <c r="P2408" t="s">
        <v>37</v>
      </c>
      <c r="Q2408" t="s">
        <v>4937</v>
      </c>
      <c r="R2408" t="s">
        <v>26</v>
      </c>
      <c r="S2408">
        <v>19</v>
      </c>
      <c r="T2408" t="s">
        <v>25</v>
      </c>
      <c r="U2408" t="s">
        <v>21</v>
      </c>
      <c r="V2408" t="s">
        <v>21</v>
      </c>
      <c r="W2408">
        <v>0</v>
      </c>
      <c r="X2408" t="s">
        <v>25</v>
      </c>
      <c r="Y2408" t="s">
        <v>98</v>
      </c>
      <c r="Z2408" t="s">
        <v>33</v>
      </c>
      <c r="AA2408">
        <v>33</v>
      </c>
      <c r="AB2408">
        <v>921</v>
      </c>
    </row>
    <row r="2409" spans="1:28" x14ac:dyDescent="0.3">
      <c r="A2409" t="s">
        <v>4938</v>
      </c>
      <c r="B2409" t="s">
        <v>21</v>
      </c>
      <c r="C2409">
        <f>IF(Customers[[#This Row],[Churn Label]]="yes",1,0)</f>
        <v>0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0</v>
      </c>
      <c r="M2409">
        <v>24</v>
      </c>
      <c r="N2409" t="s">
        <v>25</v>
      </c>
      <c r="O2409">
        <v>0</v>
      </c>
      <c r="P2409" t="s">
        <v>45</v>
      </c>
      <c r="Q2409" t="s">
        <v>4939</v>
      </c>
      <c r="R2409" t="s">
        <v>26</v>
      </c>
      <c r="S2409">
        <v>30</v>
      </c>
      <c r="T2409" t="s">
        <v>21</v>
      </c>
      <c r="U2409" t="s">
        <v>21</v>
      </c>
      <c r="V2409" t="s">
        <v>21</v>
      </c>
      <c r="W2409">
        <v>0</v>
      </c>
      <c r="X2409" t="s">
        <v>21</v>
      </c>
      <c r="Y2409" t="s">
        <v>32</v>
      </c>
      <c r="Z2409" t="s">
        <v>33</v>
      </c>
      <c r="AA2409">
        <v>34</v>
      </c>
      <c r="AB2409">
        <v>1164</v>
      </c>
    </row>
    <row r="2410" spans="1:28" x14ac:dyDescent="0.3">
      <c r="A2410" t="s">
        <v>4940</v>
      </c>
      <c r="B2410" t="s">
        <v>21</v>
      </c>
      <c r="C2410">
        <f>IF(Customers[[#This Row],[Churn Label]]="yes",1,0)</f>
        <v>0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0</v>
      </c>
      <c r="M2410">
        <v>3</v>
      </c>
      <c r="N2410" t="s">
        <v>25</v>
      </c>
      <c r="O2410">
        <v>0</v>
      </c>
      <c r="P2410" t="s">
        <v>36</v>
      </c>
      <c r="Q2410" t="s">
        <v>4941</v>
      </c>
      <c r="R2410" t="s">
        <v>26</v>
      </c>
      <c r="S2410">
        <v>43</v>
      </c>
      <c r="T2410" t="s">
        <v>21</v>
      </c>
      <c r="U2410" t="s">
        <v>21</v>
      </c>
      <c r="V2410" t="s">
        <v>21</v>
      </c>
      <c r="W2410">
        <v>0</v>
      </c>
      <c r="X2410" t="s">
        <v>21</v>
      </c>
      <c r="Y2410" t="s">
        <v>98</v>
      </c>
      <c r="Z2410" t="s">
        <v>38</v>
      </c>
      <c r="AA2410">
        <v>53</v>
      </c>
      <c r="AB2410">
        <v>1654</v>
      </c>
    </row>
    <row r="2411" spans="1:28" x14ac:dyDescent="0.3">
      <c r="A2411" t="s">
        <v>4942</v>
      </c>
      <c r="B2411" t="s">
        <v>21</v>
      </c>
      <c r="C2411">
        <f>IF(Customers[[#This Row],[Churn Label]]="yes",1,0)</f>
        <v>0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0</v>
      </c>
      <c r="M2411">
        <v>17</v>
      </c>
      <c r="N2411" t="s">
        <v>21</v>
      </c>
      <c r="O2411">
        <v>0</v>
      </c>
      <c r="P2411" t="s">
        <v>27</v>
      </c>
      <c r="Q2411" t="s">
        <v>4943</v>
      </c>
      <c r="R2411" t="s">
        <v>26</v>
      </c>
      <c r="S2411">
        <v>21</v>
      </c>
      <c r="T2411" t="s">
        <v>25</v>
      </c>
      <c r="U2411" t="s">
        <v>21</v>
      </c>
      <c r="V2411" t="s">
        <v>21</v>
      </c>
      <c r="W2411">
        <v>0</v>
      </c>
      <c r="X2411" t="s">
        <v>25</v>
      </c>
      <c r="Y2411" t="s">
        <v>32</v>
      </c>
      <c r="Z2411" t="s">
        <v>33</v>
      </c>
      <c r="AA2411">
        <v>26</v>
      </c>
      <c r="AB2411">
        <v>871</v>
      </c>
    </row>
    <row r="2412" spans="1:28" x14ac:dyDescent="0.3">
      <c r="A2412" t="s">
        <v>4944</v>
      </c>
      <c r="B2412" t="s">
        <v>21</v>
      </c>
      <c r="C2412">
        <f>IF(Customers[[#This Row],[Churn Label]]="yes",1,0)</f>
        <v>0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0</v>
      </c>
      <c r="M2412">
        <v>14</v>
      </c>
      <c r="N2412" t="s">
        <v>25</v>
      </c>
      <c r="O2412">
        <v>0</v>
      </c>
      <c r="P2412" t="s">
        <v>23</v>
      </c>
      <c r="Q2412" t="s">
        <v>4945</v>
      </c>
      <c r="R2412" t="s">
        <v>24</v>
      </c>
      <c r="S2412">
        <v>48</v>
      </c>
      <c r="T2412" t="s">
        <v>21</v>
      </c>
      <c r="U2412" t="s">
        <v>21</v>
      </c>
      <c r="V2412" t="s">
        <v>21</v>
      </c>
      <c r="W2412">
        <v>0</v>
      </c>
      <c r="X2412" t="s">
        <v>25</v>
      </c>
      <c r="Y2412" t="s">
        <v>53</v>
      </c>
      <c r="Z2412" t="s">
        <v>33</v>
      </c>
      <c r="AA2412">
        <v>60</v>
      </c>
      <c r="AB2412">
        <v>2910</v>
      </c>
    </row>
    <row r="2413" spans="1:28" x14ac:dyDescent="0.3">
      <c r="A2413" t="s">
        <v>4946</v>
      </c>
      <c r="B2413" t="s">
        <v>21</v>
      </c>
      <c r="C2413">
        <f>IF(Customers[[#This Row],[Churn Label]]="yes",1,0)</f>
        <v>0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0</v>
      </c>
      <c r="M2413">
        <v>4</v>
      </c>
      <c r="N2413" t="s">
        <v>25</v>
      </c>
      <c r="O2413">
        <v>0</v>
      </c>
      <c r="P2413" t="s">
        <v>62</v>
      </c>
      <c r="Q2413" t="s">
        <v>4947</v>
      </c>
      <c r="R2413" t="s">
        <v>24</v>
      </c>
      <c r="S2413">
        <v>38</v>
      </c>
      <c r="T2413" t="s">
        <v>21</v>
      </c>
      <c r="U2413" t="s">
        <v>21</v>
      </c>
      <c r="V2413" t="s">
        <v>21</v>
      </c>
      <c r="W2413">
        <v>0</v>
      </c>
      <c r="X2413" t="s">
        <v>21</v>
      </c>
      <c r="Y2413" t="s">
        <v>32</v>
      </c>
      <c r="Z2413" t="s">
        <v>38</v>
      </c>
      <c r="AA2413">
        <v>31</v>
      </c>
      <c r="AB2413">
        <v>540</v>
      </c>
    </row>
    <row r="2414" spans="1:28" x14ac:dyDescent="0.3">
      <c r="A2414" t="s">
        <v>4948</v>
      </c>
      <c r="B2414" t="s">
        <v>21</v>
      </c>
      <c r="C2414">
        <f>IF(Customers[[#This Row],[Churn Label]]="yes",1,0)</f>
        <v>0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0</v>
      </c>
      <c r="M2414">
        <v>14</v>
      </c>
      <c r="N2414" t="s">
        <v>21</v>
      </c>
      <c r="O2414">
        <v>30</v>
      </c>
      <c r="P2414" t="s">
        <v>41</v>
      </c>
      <c r="Q2414" t="s">
        <v>4949</v>
      </c>
      <c r="R2414" t="s">
        <v>26</v>
      </c>
      <c r="S2414">
        <v>26</v>
      </c>
      <c r="T2414" t="s">
        <v>25</v>
      </c>
      <c r="U2414" t="s">
        <v>21</v>
      </c>
      <c r="V2414" t="s">
        <v>21</v>
      </c>
      <c r="W2414">
        <v>0</v>
      </c>
      <c r="X2414" t="s">
        <v>21</v>
      </c>
      <c r="Y2414" t="s">
        <v>53</v>
      </c>
      <c r="Z2414" t="s">
        <v>33</v>
      </c>
      <c r="AA2414">
        <v>22</v>
      </c>
      <c r="AB2414">
        <v>757</v>
      </c>
    </row>
    <row r="2415" spans="1:28" x14ac:dyDescent="0.3">
      <c r="A2415" t="s">
        <v>4950</v>
      </c>
      <c r="B2415" t="s">
        <v>21</v>
      </c>
      <c r="C2415">
        <f>IF(Customers[[#This Row],[Churn Label]]="yes",1,0)</f>
        <v>0</v>
      </c>
      <c r="D2415">
        <v>4</v>
      </c>
      <c r="E2415">
        <v>18</v>
      </c>
      <c r="F2415">
        <v>56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0</v>
      </c>
      <c r="M2415">
        <v>6</v>
      </c>
      <c r="N2415" t="s">
        <v>25</v>
      </c>
      <c r="O2415">
        <v>0</v>
      </c>
      <c r="P2415" t="s">
        <v>84</v>
      </c>
      <c r="Q2415" t="s">
        <v>4951</v>
      </c>
      <c r="R2415" t="s">
        <v>24</v>
      </c>
      <c r="S2415">
        <v>39</v>
      </c>
      <c r="T2415" t="s">
        <v>21</v>
      </c>
      <c r="U2415" t="s">
        <v>21</v>
      </c>
      <c r="V2415" t="s">
        <v>21</v>
      </c>
      <c r="W2415">
        <v>0</v>
      </c>
      <c r="X2415" t="s">
        <v>21</v>
      </c>
      <c r="Y2415" t="s">
        <v>32</v>
      </c>
      <c r="Z2415" t="s">
        <v>38</v>
      </c>
      <c r="AA2415">
        <v>38</v>
      </c>
      <c r="AB2415">
        <v>150</v>
      </c>
    </row>
    <row r="2416" spans="1:28" x14ac:dyDescent="0.3">
      <c r="A2416" t="s">
        <v>4952</v>
      </c>
      <c r="B2416" t="s">
        <v>21</v>
      </c>
      <c r="C2416">
        <f>IF(Customers[[#This Row],[Churn Label]]="yes",1,0)</f>
        <v>0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0</v>
      </c>
      <c r="M2416">
        <v>17</v>
      </c>
      <c r="N2416" t="s">
        <v>25</v>
      </c>
      <c r="O2416">
        <v>0</v>
      </c>
      <c r="P2416" t="s">
        <v>85</v>
      </c>
      <c r="Q2416" t="s">
        <v>4953</v>
      </c>
      <c r="R2416" t="s">
        <v>24</v>
      </c>
      <c r="S2416">
        <v>19</v>
      </c>
      <c r="T2416" t="s">
        <v>25</v>
      </c>
      <c r="U2416" t="s">
        <v>21</v>
      </c>
      <c r="V2416" t="s">
        <v>21</v>
      </c>
      <c r="W2416">
        <v>0</v>
      </c>
      <c r="X2416" t="s">
        <v>25</v>
      </c>
      <c r="Y2416" t="s">
        <v>32</v>
      </c>
      <c r="Z2416" t="s">
        <v>38</v>
      </c>
      <c r="AA2416">
        <v>53</v>
      </c>
      <c r="AB2416">
        <v>804</v>
      </c>
    </row>
    <row r="2417" spans="1:28" x14ac:dyDescent="0.3">
      <c r="A2417" t="s">
        <v>4954</v>
      </c>
      <c r="B2417" t="s">
        <v>21</v>
      </c>
      <c r="C2417">
        <f>IF(Customers[[#This Row],[Churn Label]]="yes",1,0)</f>
        <v>0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0</v>
      </c>
      <c r="M2417">
        <v>2</v>
      </c>
      <c r="N2417" t="s">
        <v>25</v>
      </c>
      <c r="O2417">
        <v>0</v>
      </c>
      <c r="P2417" t="s">
        <v>67</v>
      </c>
      <c r="Q2417" t="s">
        <v>4955</v>
      </c>
      <c r="R2417" t="s">
        <v>26</v>
      </c>
      <c r="S2417">
        <v>34</v>
      </c>
      <c r="T2417" t="s">
        <v>21</v>
      </c>
      <c r="U2417" t="s">
        <v>21</v>
      </c>
      <c r="V2417" t="s">
        <v>21</v>
      </c>
      <c r="W2417">
        <v>0</v>
      </c>
      <c r="X2417" t="s">
        <v>21</v>
      </c>
      <c r="Y2417" t="s">
        <v>32</v>
      </c>
      <c r="Z2417" t="s">
        <v>38</v>
      </c>
      <c r="AA2417">
        <v>49</v>
      </c>
      <c r="AB2417">
        <v>812</v>
      </c>
    </row>
    <row r="2418" spans="1:28" x14ac:dyDescent="0.3">
      <c r="A2418" t="s">
        <v>4956</v>
      </c>
      <c r="B2418" t="s">
        <v>21</v>
      </c>
      <c r="C2418">
        <f>IF(Customers[[#This Row],[Churn Label]]="yes",1,0)</f>
        <v>0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0</v>
      </c>
      <c r="M2418">
        <v>16</v>
      </c>
      <c r="N2418" t="s">
        <v>25</v>
      </c>
      <c r="O2418">
        <v>0</v>
      </c>
      <c r="P2418" t="s">
        <v>27</v>
      </c>
      <c r="Q2418" t="s">
        <v>4957</v>
      </c>
      <c r="R2418" t="s">
        <v>26</v>
      </c>
      <c r="S2418">
        <v>29</v>
      </c>
      <c r="T2418" t="s">
        <v>25</v>
      </c>
      <c r="U2418" t="s">
        <v>21</v>
      </c>
      <c r="V2418" t="s">
        <v>21</v>
      </c>
      <c r="W2418">
        <v>0</v>
      </c>
      <c r="X2418" t="s">
        <v>25</v>
      </c>
      <c r="Y2418" t="s">
        <v>53</v>
      </c>
      <c r="Z2418" t="s">
        <v>33</v>
      </c>
      <c r="AA2418">
        <v>37</v>
      </c>
      <c r="AB2418">
        <v>2193</v>
      </c>
    </row>
    <row r="2419" spans="1:28" x14ac:dyDescent="0.3">
      <c r="A2419" t="s">
        <v>4958</v>
      </c>
      <c r="B2419" t="s">
        <v>21</v>
      </c>
      <c r="C2419">
        <f>IF(Customers[[#This Row],[Churn Label]]="yes",1,0)</f>
        <v>0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0</v>
      </c>
      <c r="M2419">
        <v>3</v>
      </c>
      <c r="N2419" t="s">
        <v>25</v>
      </c>
      <c r="O2419">
        <v>0</v>
      </c>
      <c r="P2419" t="s">
        <v>36</v>
      </c>
      <c r="Q2419" t="s">
        <v>4959</v>
      </c>
      <c r="R2419" t="s">
        <v>26</v>
      </c>
      <c r="S2419">
        <v>62</v>
      </c>
      <c r="T2419" t="s">
        <v>21</v>
      </c>
      <c r="U2419" t="s">
        <v>21</v>
      </c>
      <c r="V2419" t="s">
        <v>21</v>
      </c>
      <c r="W2419">
        <v>0</v>
      </c>
      <c r="X2419" t="s">
        <v>21</v>
      </c>
      <c r="Y2419" t="s">
        <v>53</v>
      </c>
      <c r="Z2419" t="s">
        <v>38</v>
      </c>
      <c r="AA2419">
        <v>35</v>
      </c>
      <c r="AB2419">
        <v>1481</v>
      </c>
    </row>
    <row r="2420" spans="1:28" x14ac:dyDescent="0.3">
      <c r="A2420" t="s">
        <v>4960</v>
      </c>
      <c r="B2420" t="s">
        <v>21</v>
      </c>
      <c r="C2420">
        <f>IF(Customers[[#This Row],[Churn Label]]="yes",1,0)</f>
        <v>0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0</v>
      </c>
      <c r="M2420">
        <v>0</v>
      </c>
      <c r="N2420" t="s">
        <v>21</v>
      </c>
      <c r="O2420">
        <v>0</v>
      </c>
      <c r="P2420" t="s">
        <v>86</v>
      </c>
      <c r="Q2420" t="s">
        <v>4961</v>
      </c>
      <c r="R2420" t="s">
        <v>26</v>
      </c>
      <c r="S2420">
        <v>53</v>
      </c>
      <c r="T2420" t="s">
        <v>21</v>
      </c>
      <c r="U2420" t="s">
        <v>21</v>
      </c>
      <c r="V2420" t="s">
        <v>21</v>
      </c>
      <c r="W2420">
        <v>0</v>
      </c>
      <c r="X2420" t="s">
        <v>21</v>
      </c>
      <c r="Y2420" t="s">
        <v>53</v>
      </c>
      <c r="Z2420" t="s">
        <v>38</v>
      </c>
      <c r="AA2420">
        <v>13</v>
      </c>
      <c r="AB2420">
        <v>553</v>
      </c>
    </row>
    <row r="2421" spans="1:28" x14ac:dyDescent="0.3">
      <c r="A2421" t="s">
        <v>4962</v>
      </c>
      <c r="B2421" t="s">
        <v>21</v>
      </c>
      <c r="C2421">
        <f>IF(Customers[[#This Row],[Churn Label]]="yes",1,0)</f>
        <v>0</v>
      </c>
      <c r="D2421">
        <v>1</v>
      </c>
      <c r="E2421">
        <v>5</v>
      </c>
      <c r="F2421">
        <v>15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0</v>
      </c>
      <c r="M2421">
        <v>5</v>
      </c>
      <c r="N2421" t="s">
        <v>25</v>
      </c>
      <c r="O2421">
        <v>0</v>
      </c>
      <c r="P2421" t="s">
        <v>70</v>
      </c>
      <c r="Q2421" t="s">
        <v>4963</v>
      </c>
      <c r="R2421" t="s">
        <v>24</v>
      </c>
      <c r="S2421">
        <v>34</v>
      </c>
      <c r="T2421" t="s">
        <v>21</v>
      </c>
      <c r="U2421" t="s">
        <v>21</v>
      </c>
      <c r="V2421" t="s">
        <v>21</v>
      </c>
      <c r="W2421">
        <v>0</v>
      </c>
      <c r="X2421" t="s">
        <v>21</v>
      </c>
      <c r="Y2421" t="s">
        <v>32</v>
      </c>
      <c r="Z2421" t="s">
        <v>33</v>
      </c>
      <c r="AA2421">
        <v>23</v>
      </c>
      <c r="AB2421">
        <v>23</v>
      </c>
    </row>
    <row r="2422" spans="1:28" x14ac:dyDescent="0.3">
      <c r="A2422" t="s">
        <v>4964</v>
      </c>
      <c r="B2422" t="s">
        <v>21</v>
      </c>
      <c r="C2422">
        <f>IF(Customers[[#This Row],[Churn Label]]="yes",1,0)</f>
        <v>0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0</v>
      </c>
      <c r="M2422">
        <v>11</v>
      </c>
      <c r="N2422" t="s">
        <v>25</v>
      </c>
      <c r="O2422">
        <v>0</v>
      </c>
      <c r="P2422" t="s">
        <v>43</v>
      </c>
      <c r="Q2422" t="s">
        <v>4965</v>
      </c>
      <c r="R2422" t="s">
        <v>24</v>
      </c>
      <c r="S2422">
        <v>53</v>
      </c>
      <c r="T2422" t="s">
        <v>21</v>
      </c>
      <c r="U2422" t="s">
        <v>21</v>
      </c>
      <c r="V2422" t="s">
        <v>21</v>
      </c>
      <c r="W2422">
        <v>0</v>
      </c>
      <c r="X2422" t="s">
        <v>25</v>
      </c>
      <c r="Y2422" t="s">
        <v>53</v>
      </c>
      <c r="Z2422" t="s">
        <v>33</v>
      </c>
      <c r="AA2422">
        <v>47</v>
      </c>
      <c r="AB2422">
        <v>2988</v>
      </c>
    </row>
    <row r="2423" spans="1:28" x14ac:dyDescent="0.3">
      <c r="A2423" t="s">
        <v>4966</v>
      </c>
      <c r="B2423" t="s">
        <v>21</v>
      </c>
      <c r="C2423">
        <f>IF(Customers[[#This Row],[Churn Label]]="yes",1,0)</f>
        <v>0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0</v>
      </c>
      <c r="M2423">
        <v>16</v>
      </c>
      <c r="N2423" t="s">
        <v>25</v>
      </c>
      <c r="O2423">
        <v>0</v>
      </c>
      <c r="P2423" t="s">
        <v>78</v>
      </c>
      <c r="Q2423" t="s">
        <v>4967</v>
      </c>
      <c r="R2423" t="s">
        <v>26</v>
      </c>
      <c r="S2423">
        <v>25</v>
      </c>
      <c r="T2423" t="s">
        <v>25</v>
      </c>
      <c r="U2423" t="s">
        <v>21</v>
      </c>
      <c r="V2423" t="s">
        <v>21</v>
      </c>
      <c r="W2423">
        <v>0</v>
      </c>
      <c r="X2423" t="s">
        <v>21</v>
      </c>
      <c r="Y2423" t="s">
        <v>32</v>
      </c>
      <c r="Z2423" t="s">
        <v>38</v>
      </c>
      <c r="AA2423">
        <v>43</v>
      </c>
      <c r="AB2423">
        <v>2947</v>
      </c>
    </row>
    <row r="2424" spans="1:28" x14ac:dyDescent="0.3">
      <c r="A2424" t="s">
        <v>4968</v>
      </c>
      <c r="B2424" t="s">
        <v>21</v>
      </c>
      <c r="C2424">
        <f>IF(Customers[[#This Row],[Churn Label]]="yes",1,0)</f>
        <v>0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0</v>
      </c>
      <c r="M2424">
        <v>13</v>
      </c>
      <c r="N2424" t="s">
        <v>21</v>
      </c>
      <c r="O2424">
        <v>83</v>
      </c>
      <c r="P2424" t="s">
        <v>44</v>
      </c>
      <c r="Q2424" t="s">
        <v>4969</v>
      </c>
      <c r="R2424" t="s">
        <v>24</v>
      </c>
      <c r="S2424">
        <v>25</v>
      </c>
      <c r="T2424" t="s">
        <v>25</v>
      </c>
      <c r="U2424" t="s">
        <v>21</v>
      </c>
      <c r="V2424" t="s">
        <v>21</v>
      </c>
      <c r="W2424">
        <v>0</v>
      </c>
      <c r="X2424" t="s">
        <v>25</v>
      </c>
      <c r="Y2424" t="s">
        <v>53</v>
      </c>
      <c r="Z2424" t="s">
        <v>38</v>
      </c>
      <c r="AA2424">
        <v>53</v>
      </c>
      <c r="AB2424">
        <v>3204</v>
      </c>
    </row>
    <row r="2425" spans="1:28" x14ac:dyDescent="0.3">
      <c r="A2425" t="s">
        <v>4970</v>
      </c>
      <c r="B2425" t="s">
        <v>21</v>
      </c>
      <c r="C2425">
        <f>IF(Customers[[#This Row],[Churn Label]]="yes",1,0)</f>
        <v>0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0</v>
      </c>
      <c r="M2425">
        <v>6</v>
      </c>
      <c r="N2425" t="s">
        <v>25</v>
      </c>
      <c r="O2425">
        <v>0</v>
      </c>
      <c r="P2425" t="s">
        <v>51</v>
      </c>
      <c r="Q2425" t="s">
        <v>4971</v>
      </c>
      <c r="R2425" t="s">
        <v>26</v>
      </c>
      <c r="S2425">
        <v>73</v>
      </c>
      <c r="T2425" t="s">
        <v>21</v>
      </c>
      <c r="U2425" t="s">
        <v>25</v>
      </c>
      <c r="V2425" t="s">
        <v>21</v>
      </c>
      <c r="W2425">
        <v>0</v>
      </c>
      <c r="X2425" t="s">
        <v>21</v>
      </c>
      <c r="Y2425" t="s">
        <v>53</v>
      </c>
      <c r="Z2425" t="s">
        <v>38</v>
      </c>
      <c r="AA2425">
        <v>32</v>
      </c>
      <c r="AB2425">
        <v>1431</v>
      </c>
    </row>
    <row r="2426" spans="1:28" x14ac:dyDescent="0.3">
      <c r="A2426" t="s">
        <v>4972</v>
      </c>
      <c r="B2426" t="s">
        <v>21</v>
      </c>
      <c r="C2426">
        <f>IF(Customers[[#This Row],[Churn Label]]="yes",1,0)</f>
        <v>0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0</v>
      </c>
      <c r="M2426">
        <v>1</v>
      </c>
      <c r="N2426" t="s">
        <v>25</v>
      </c>
      <c r="O2426">
        <v>0</v>
      </c>
      <c r="P2426" t="s">
        <v>72</v>
      </c>
      <c r="Q2426" t="s">
        <v>4973</v>
      </c>
      <c r="R2426" t="s">
        <v>24</v>
      </c>
      <c r="S2426">
        <v>34</v>
      </c>
      <c r="T2426" t="s">
        <v>21</v>
      </c>
      <c r="U2426" t="s">
        <v>21</v>
      </c>
      <c r="V2426" t="s">
        <v>21</v>
      </c>
      <c r="W2426">
        <v>0</v>
      </c>
      <c r="X2426" t="s">
        <v>25</v>
      </c>
      <c r="Y2426" t="s">
        <v>53</v>
      </c>
      <c r="Z2426" t="s">
        <v>33</v>
      </c>
      <c r="AA2426">
        <v>51</v>
      </c>
      <c r="AB2426">
        <v>3526</v>
      </c>
    </row>
    <row r="2427" spans="1:28" x14ac:dyDescent="0.3">
      <c r="A2427" t="s">
        <v>4974</v>
      </c>
      <c r="B2427" t="s">
        <v>21</v>
      </c>
      <c r="C2427">
        <f>IF(Customers[[#This Row],[Churn Label]]="yes",1,0)</f>
        <v>0</v>
      </c>
      <c r="D2427">
        <v>5</v>
      </c>
      <c r="E2427">
        <v>11</v>
      </c>
      <c r="F2427">
        <v>19.3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0</v>
      </c>
      <c r="M2427">
        <v>0</v>
      </c>
      <c r="N2427" t="s">
        <v>21</v>
      </c>
      <c r="O2427">
        <v>0</v>
      </c>
      <c r="P2427" t="s">
        <v>55</v>
      </c>
      <c r="Q2427" t="s">
        <v>4975</v>
      </c>
      <c r="R2427" t="s">
        <v>26</v>
      </c>
      <c r="S2427">
        <v>26</v>
      </c>
      <c r="T2427" t="s">
        <v>25</v>
      </c>
      <c r="U2427" t="s">
        <v>21</v>
      </c>
      <c r="V2427" t="s">
        <v>21</v>
      </c>
      <c r="W2427">
        <v>0</v>
      </c>
      <c r="X2427" t="s">
        <v>21</v>
      </c>
      <c r="Y2427" t="s">
        <v>32</v>
      </c>
      <c r="Z2427" t="s">
        <v>33</v>
      </c>
      <c r="AA2427">
        <v>7</v>
      </c>
      <c r="AB2427">
        <v>34</v>
      </c>
    </row>
    <row r="2428" spans="1:28" x14ac:dyDescent="0.3">
      <c r="A2428" t="s">
        <v>4976</v>
      </c>
      <c r="B2428" t="s">
        <v>21</v>
      </c>
      <c r="C2428">
        <f>IF(Customers[[#This Row],[Churn Label]]="yes",1,0)</f>
        <v>0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0</v>
      </c>
      <c r="M2428">
        <v>0</v>
      </c>
      <c r="N2428" t="s">
        <v>21</v>
      </c>
      <c r="O2428">
        <v>0</v>
      </c>
      <c r="P2428" t="s">
        <v>81</v>
      </c>
      <c r="Q2428" t="s">
        <v>4977</v>
      </c>
      <c r="R2428" t="s">
        <v>24</v>
      </c>
      <c r="S2428">
        <v>41</v>
      </c>
      <c r="T2428" t="s">
        <v>21</v>
      </c>
      <c r="U2428" t="s">
        <v>21</v>
      </c>
      <c r="V2428" t="s">
        <v>21</v>
      </c>
      <c r="W2428">
        <v>0</v>
      </c>
      <c r="X2428" t="s">
        <v>21</v>
      </c>
      <c r="Y2428" t="s">
        <v>53</v>
      </c>
      <c r="Z2428" t="s">
        <v>33</v>
      </c>
      <c r="AA2428">
        <v>16</v>
      </c>
      <c r="AB2428">
        <v>1046</v>
      </c>
    </row>
    <row r="2429" spans="1:28" x14ac:dyDescent="0.3">
      <c r="A2429" t="s">
        <v>4978</v>
      </c>
      <c r="B2429" t="s">
        <v>21</v>
      </c>
      <c r="C2429">
        <f>IF(Customers[[#This Row],[Churn Label]]="yes",1,0)</f>
        <v>0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0</v>
      </c>
      <c r="M2429">
        <v>5</v>
      </c>
      <c r="N2429" t="s">
        <v>25</v>
      </c>
      <c r="O2429">
        <v>0</v>
      </c>
      <c r="P2429" t="s">
        <v>46</v>
      </c>
      <c r="Q2429" t="s">
        <v>4979</v>
      </c>
      <c r="R2429" t="s">
        <v>26</v>
      </c>
      <c r="S2429">
        <v>59</v>
      </c>
      <c r="T2429" t="s">
        <v>21</v>
      </c>
      <c r="U2429" t="s">
        <v>21</v>
      </c>
      <c r="V2429" t="s">
        <v>21</v>
      </c>
      <c r="W2429">
        <v>0</v>
      </c>
      <c r="X2429" t="s">
        <v>25</v>
      </c>
      <c r="Y2429" t="s">
        <v>32</v>
      </c>
      <c r="Z2429" t="s">
        <v>38</v>
      </c>
      <c r="AA2429">
        <v>37</v>
      </c>
      <c r="AB2429">
        <v>687</v>
      </c>
    </row>
    <row r="2430" spans="1:28" x14ac:dyDescent="0.3">
      <c r="A2430" t="s">
        <v>4980</v>
      </c>
      <c r="B2430" t="s">
        <v>21</v>
      </c>
      <c r="C2430">
        <f>IF(Customers[[#This Row],[Churn Label]]="yes",1,0)</f>
        <v>0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t="s">
        <v>21</v>
      </c>
      <c r="J2430" t="s">
        <v>88</v>
      </c>
      <c r="K2430">
        <v>0</v>
      </c>
      <c r="L2430">
        <v>0</v>
      </c>
      <c r="M2430">
        <v>9</v>
      </c>
      <c r="N2430" t="s">
        <v>21</v>
      </c>
      <c r="O2430">
        <v>7</v>
      </c>
      <c r="P2430" t="s">
        <v>81</v>
      </c>
      <c r="Q2430" t="s">
        <v>4981</v>
      </c>
      <c r="R2430" t="s">
        <v>26</v>
      </c>
      <c r="S2430">
        <v>48</v>
      </c>
      <c r="T2430" t="s">
        <v>21</v>
      </c>
      <c r="U2430" t="s">
        <v>21</v>
      </c>
      <c r="V2430" t="s">
        <v>21</v>
      </c>
      <c r="W2430">
        <v>0</v>
      </c>
      <c r="X2430" t="s">
        <v>21</v>
      </c>
      <c r="Y2430" t="s">
        <v>32</v>
      </c>
      <c r="Z2430" t="s">
        <v>38</v>
      </c>
      <c r="AA2430">
        <v>42</v>
      </c>
      <c r="AB2430">
        <v>1158</v>
      </c>
    </row>
    <row r="2431" spans="1:28" x14ac:dyDescent="0.3">
      <c r="A2431" t="s">
        <v>4982</v>
      </c>
      <c r="B2431" t="s">
        <v>21</v>
      </c>
      <c r="C2431">
        <f>IF(Customers[[#This Row],[Churn Label]]="yes",1,0)</f>
        <v>0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0</v>
      </c>
      <c r="M2431">
        <v>1</v>
      </c>
      <c r="N2431" t="s">
        <v>25</v>
      </c>
      <c r="O2431">
        <v>0</v>
      </c>
      <c r="P2431" t="s">
        <v>85</v>
      </c>
      <c r="Q2431" t="s">
        <v>4983</v>
      </c>
      <c r="R2431" t="s">
        <v>26</v>
      </c>
      <c r="S2431">
        <v>38</v>
      </c>
      <c r="T2431" t="s">
        <v>21</v>
      </c>
      <c r="U2431" t="s">
        <v>21</v>
      </c>
      <c r="V2431" t="s">
        <v>21</v>
      </c>
      <c r="W2431">
        <v>0</v>
      </c>
      <c r="X2431" t="s">
        <v>25</v>
      </c>
      <c r="Y2431" t="s">
        <v>98</v>
      </c>
      <c r="Z2431" t="s">
        <v>38</v>
      </c>
      <c r="AA2431">
        <v>20</v>
      </c>
      <c r="AB2431">
        <v>605</v>
      </c>
    </row>
    <row r="2432" spans="1:28" x14ac:dyDescent="0.3">
      <c r="A2432" t="s">
        <v>4984</v>
      </c>
      <c r="B2432" t="s">
        <v>21</v>
      </c>
      <c r="C2432">
        <f>IF(Customers[[#This Row],[Churn Label]]="yes",1,0)</f>
        <v>0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0</v>
      </c>
      <c r="M2432">
        <v>5</v>
      </c>
      <c r="N2432" t="s">
        <v>25</v>
      </c>
      <c r="O2432">
        <v>0</v>
      </c>
      <c r="P2432" t="s">
        <v>78</v>
      </c>
      <c r="Q2432" t="s">
        <v>4985</v>
      </c>
      <c r="R2432" t="s">
        <v>24</v>
      </c>
      <c r="S2432">
        <v>44</v>
      </c>
      <c r="T2432" t="s">
        <v>21</v>
      </c>
      <c r="U2432" t="s">
        <v>21</v>
      </c>
      <c r="V2432" t="s">
        <v>21</v>
      </c>
      <c r="W2432">
        <v>0</v>
      </c>
      <c r="X2432" t="s">
        <v>25</v>
      </c>
      <c r="Y2432" t="s">
        <v>98</v>
      </c>
      <c r="Z2432" t="s">
        <v>33</v>
      </c>
      <c r="AA2432">
        <v>45</v>
      </c>
      <c r="AB2432">
        <v>2242</v>
      </c>
    </row>
    <row r="2433" spans="1:28" x14ac:dyDescent="0.3">
      <c r="A2433" t="s">
        <v>4986</v>
      </c>
      <c r="B2433" t="s">
        <v>21</v>
      </c>
      <c r="C2433">
        <f>IF(Customers[[#This Row],[Churn Label]]="yes",1,0)</f>
        <v>0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t="s">
        <v>21</v>
      </c>
      <c r="J2433" t="s">
        <v>88</v>
      </c>
      <c r="K2433">
        <v>0</v>
      </c>
      <c r="L2433">
        <v>0</v>
      </c>
      <c r="M2433">
        <v>4</v>
      </c>
      <c r="N2433" t="s">
        <v>25</v>
      </c>
      <c r="O2433">
        <v>0</v>
      </c>
      <c r="P2433" t="s">
        <v>86</v>
      </c>
      <c r="Q2433" t="s">
        <v>4987</v>
      </c>
      <c r="R2433" t="s">
        <v>26</v>
      </c>
      <c r="S2433">
        <v>37</v>
      </c>
      <c r="T2433" t="s">
        <v>21</v>
      </c>
      <c r="U2433" t="s">
        <v>21</v>
      </c>
      <c r="V2433" t="s">
        <v>21</v>
      </c>
      <c r="W2433">
        <v>0</v>
      </c>
      <c r="X2433" t="s">
        <v>25</v>
      </c>
      <c r="Y2433" t="s">
        <v>98</v>
      </c>
      <c r="Z2433" t="s">
        <v>33</v>
      </c>
      <c r="AA2433">
        <v>42</v>
      </c>
      <c r="AB2433">
        <v>2099</v>
      </c>
    </row>
    <row r="2434" spans="1:28" x14ac:dyDescent="0.3">
      <c r="A2434" t="s">
        <v>4988</v>
      </c>
      <c r="B2434" t="s">
        <v>21</v>
      </c>
      <c r="C2434">
        <f>IF(Customers[[#This Row],[Churn Label]]="yes",1,0)</f>
        <v>0</v>
      </c>
      <c r="D2434">
        <v>7</v>
      </c>
      <c r="E2434">
        <v>20</v>
      </c>
      <c r="F2434">
        <v>57.8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0</v>
      </c>
      <c r="M2434">
        <v>12</v>
      </c>
      <c r="N2434" t="s">
        <v>25</v>
      </c>
      <c r="O2434">
        <v>0</v>
      </c>
      <c r="P2434" t="s">
        <v>79</v>
      </c>
      <c r="Q2434" t="s">
        <v>4989</v>
      </c>
      <c r="R2434" t="s">
        <v>26</v>
      </c>
      <c r="S2434">
        <v>22</v>
      </c>
      <c r="T2434" t="s">
        <v>25</v>
      </c>
      <c r="U2434" t="s">
        <v>21</v>
      </c>
      <c r="V2434" t="s">
        <v>21</v>
      </c>
      <c r="W2434">
        <v>0</v>
      </c>
      <c r="X2434" t="s">
        <v>21</v>
      </c>
      <c r="Y2434" t="s">
        <v>32</v>
      </c>
      <c r="Z2434" t="s">
        <v>38</v>
      </c>
      <c r="AA2434">
        <v>16</v>
      </c>
      <c r="AB2434">
        <v>115</v>
      </c>
    </row>
    <row r="2435" spans="1:28" x14ac:dyDescent="0.3">
      <c r="A2435" t="s">
        <v>4990</v>
      </c>
      <c r="B2435" t="s">
        <v>21</v>
      </c>
      <c r="C2435">
        <f>IF(Customers[[#This Row],[Churn Label]]="yes",1,0)</f>
        <v>0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0</v>
      </c>
      <c r="M2435">
        <v>2</v>
      </c>
      <c r="N2435" t="s">
        <v>25</v>
      </c>
      <c r="O2435">
        <v>0</v>
      </c>
      <c r="P2435" t="s">
        <v>50</v>
      </c>
      <c r="Q2435" t="s">
        <v>4991</v>
      </c>
      <c r="R2435" t="s">
        <v>24</v>
      </c>
      <c r="S2435">
        <v>76</v>
      </c>
      <c r="T2435" t="s">
        <v>21</v>
      </c>
      <c r="U2435" t="s">
        <v>25</v>
      </c>
      <c r="V2435" t="s">
        <v>21</v>
      </c>
      <c r="W2435">
        <v>0</v>
      </c>
      <c r="X2435" t="s">
        <v>25</v>
      </c>
      <c r="Y2435" t="s">
        <v>53</v>
      </c>
      <c r="Z2435" t="s">
        <v>38</v>
      </c>
      <c r="AA2435">
        <v>34</v>
      </c>
      <c r="AB2435">
        <v>874</v>
      </c>
    </row>
    <row r="2436" spans="1:28" x14ac:dyDescent="0.3">
      <c r="A2436" t="s">
        <v>4992</v>
      </c>
      <c r="B2436" t="s">
        <v>21</v>
      </c>
      <c r="C2436">
        <f>IF(Customers[[#This Row],[Churn Label]]="yes",1,0)</f>
        <v>0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0</v>
      </c>
      <c r="M2436">
        <v>6</v>
      </c>
      <c r="N2436" t="s">
        <v>21</v>
      </c>
      <c r="O2436">
        <v>42</v>
      </c>
      <c r="P2436" t="s">
        <v>30</v>
      </c>
      <c r="Q2436" t="s">
        <v>4993</v>
      </c>
      <c r="R2436" t="s">
        <v>26</v>
      </c>
      <c r="S2436">
        <v>36</v>
      </c>
      <c r="T2436" t="s">
        <v>21</v>
      </c>
      <c r="U2436" t="s">
        <v>21</v>
      </c>
      <c r="V2436" t="s">
        <v>21</v>
      </c>
      <c r="W2436">
        <v>0</v>
      </c>
      <c r="X2436" t="s">
        <v>25</v>
      </c>
      <c r="Y2436" t="s">
        <v>53</v>
      </c>
      <c r="Z2436" t="s">
        <v>33</v>
      </c>
      <c r="AA2436">
        <v>26</v>
      </c>
      <c r="AB2436">
        <v>1519</v>
      </c>
    </row>
    <row r="2437" spans="1:28" x14ac:dyDescent="0.3">
      <c r="A2437" t="s">
        <v>4994</v>
      </c>
      <c r="B2437" t="s">
        <v>21</v>
      </c>
      <c r="C2437">
        <f>IF(Customers[[#This Row],[Churn Label]]="yes",1,0)</f>
        <v>0</v>
      </c>
      <c r="D2437">
        <v>3</v>
      </c>
      <c r="E2437">
        <v>7</v>
      </c>
      <c r="F2437">
        <v>18.7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0</v>
      </c>
      <c r="M2437">
        <v>0</v>
      </c>
      <c r="N2437" t="s">
        <v>21</v>
      </c>
      <c r="O2437">
        <v>0</v>
      </c>
      <c r="P2437" t="s">
        <v>80</v>
      </c>
      <c r="Q2437" t="s">
        <v>4995</v>
      </c>
      <c r="R2437" t="s">
        <v>24</v>
      </c>
      <c r="S2437">
        <v>58</v>
      </c>
      <c r="T2437" t="s">
        <v>21</v>
      </c>
      <c r="U2437" t="s">
        <v>21</v>
      </c>
      <c r="V2437" t="s">
        <v>21</v>
      </c>
      <c r="W2437">
        <v>0</v>
      </c>
      <c r="X2437" t="s">
        <v>21</v>
      </c>
      <c r="Y2437" t="s">
        <v>32</v>
      </c>
      <c r="Z2437" t="s">
        <v>38</v>
      </c>
      <c r="AA2437">
        <v>8</v>
      </c>
      <c r="AB2437">
        <v>25</v>
      </c>
    </row>
    <row r="2438" spans="1:28" x14ac:dyDescent="0.3">
      <c r="A2438" t="s">
        <v>4996</v>
      </c>
      <c r="B2438" t="s">
        <v>21</v>
      </c>
      <c r="C2438">
        <f>IF(Customers[[#This Row],[Churn Label]]="yes",1,0)</f>
        <v>0</v>
      </c>
      <c r="D2438">
        <v>3</v>
      </c>
      <c r="E2438">
        <v>15</v>
      </c>
      <c r="F2438">
        <v>28.5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0</v>
      </c>
      <c r="M2438">
        <v>3</v>
      </c>
      <c r="N2438" t="s">
        <v>25</v>
      </c>
      <c r="O2438">
        <v>0</v>
      </c>
      <c r="P2438" t="s">
        <v>43</v>
      </c>
      <c r="Q2438" t="s">
        <v>4997</v>
      </c>
      <c r="R2438" t="s">
        <v>24</v>
      </c>
      <c r="S2438">
        <v>48</v>
      </c>
      <c r="T2438" t="s">
        <v>21</v>
      </c>
      <c r="U2438" t="s">
        <v>21</v>
      </c>
      <c r="V2438" t="s">
        <v>21</v>
      </c>
      <c r="W2438">
        <v>0</v>
      </c>
      <c r="X2438" t="s">
        <v>21</v>
      </c>
      <c r="Y2438" t="s">
        <v>32</v>
      </c>
      <c r="Z2438" t="s">
        <v>38</v>
      </c>
      <c r="AA2438">
        <v>24</v>
      </c>
      <c r="AB2438">
        <v>61</v>
      </c>
    </row>
    <row r="2439" spans="1:28" x14ac:dyDescent="0.3">
      <c r="A2439" t="s">
        <v>4998</v>
      </c>
      <c r="B2439" t="s">
        <v>21</v>
      </c>
      <c r="C2439">
        <f>IF(Customers[[#This Row],[Churn Label]]="yes",1,0)</f>
        <v>0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0</v>
      </c>
      <c r="M2439">
        <v>0</v>
      </c>
      <c r="N2439" t="s">
        <v>21</v>
      </c>
      <c r="O2439">
        <v>0</v>
      </c>
      <c r="P2439" t="s">
        <v>83</v>
      </c>
      <c r="Q2439" t="s">
        <v>4999</v>
      </c>
      <c r="R2439" t="s">
        <v>24</v>
      </c>
      <c r="S2439">
        <v>68</v>
      </c>
      <c r="T2439" t="s">
        <v>21</v>
      </c>
      <c r="U2439" t="s">
        <v>25</v>
      </c>
      <c r="V2439" t="s">
        <v>21</v>
      </c>
      <c r="W2439">
        <v>0</v>
      </c>
      <c r="X2439" t="s">
        <v>21</v>
      </c>
      <c r="Y2439" t="s">
        <v>53</v>
      </c>
      <c r="Z2439" t="s">
        <v>38</v>
      </c>
      <c r="AA2439">
        <v>11</v>
      </c>
      <c r="AB2439">
        <v>643</v>
      </c>
    </row>
    <row r="2440" spans="1:28" x14ac:dyDescent="0.3">
      <c r="A2440" t="s">
        <v>5000</v>
      </c>
      <c r="B2440" t="s">
        <v>21</v>
      </c>
      <c r="C2440">
        <f>IF(Customers[[#This Row],[Churn Label]]="yes",1,0)</f>
        <v>0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0</v>
      </c>
      <c r="M2440">
        <v>1</v>
      </c>
      <c r="N2440" t="s">
        <v>25</v>
      </c>
      <c r="O2440">
        <v>0</v>
      </c>
      <c r="P2440" t="s">
        <v>70</v>
      </c>
      <c r="Q2440" t="s">
        <v>5001</v>
      </c>
      <c r="R2440" t="s">
        <v>26</v>
      </c>
      <c r="S2440">
        <v>36</v>
      </c>
      <c r="T2440" t="s">
        <v>21</v>
      </c>
      <c r="U2440" t="s">
        <v>21</v>
      </c>
      <c r="V2440" t="s">
        <v>21</v>
      </c>
      <c r="W2440">
        <v>0</v>
      </c>
      <c r="X2440" t="s">
        <v>21</v>
      </c>
      <c r="Y2440" t="s">
        <v>32</v>
      </c>
      <c r="Z2440" t="s">
        <v>38</v>
      </c>
      <c r="AA2440">
        <v>26</v>
      </c>
      <c r="AB2440">
        <v>1050</v>
      </c>
    </row>
    <row r="2441" spans="1:28" x14ac:dyDescent="0.3">
      <c r="A2441" t="s">
        <v>5002</v>
      </c>
      <c r="B2441" t="s">
        <v>21</v>
      </c>
      <c r="C2441">
        <f>IF(Customers[[#This Row],[Churn Label]]="yes",1,0)</f>
        <v>0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0</v>
      </c>
      <c r="M2441">
        <v>0</v>
      </c>
      <c r="N2441" t="s">
        <v>21</v>
      </c>
      <c r="O2441">
        <v>0</v>
      </c>
      <c r="P2441" t="s">
        <v>93</v>
      </c>
      <c r="Q2441" t="s">
        <v>5003</v>
      </c>
      <c r="R2441" t="s">
        <v>26</v>
      </c>
      <c r="S2441">
        <v>62</v>
      </c>
      <c r="T2441" t="s">
        <v>21</v>
      </c>
      <c r="U2441" t="s">
        <v>21</v>
      </c>
      <c r="V2441" t="s">
        <v>21</v>
      </c>
      <c r="W2441">
        <v>0</v>
      </c>
      <c r="X2441" t="s">
        <v>21</v>
      </c>
      <c r="Y2441" t="s">
        <v>53</v>
      </c>
      <c r="Z2441" t="s">
        <v>33</v>
      </c>
      <c r="AA2441">
        <v>16</v>
      </c>
      <c r="AB2441">
        <v>1112</v>
      </c>
    </row>
    <row r="2442" spans="1:28" x14ac:dyDescent="0.3">
      <c r="A2442" t="s">
        <v>5004</v>
      </c>
      <c r="B2442" t="s">
        <v>21</v>
      </c>
      <c r="C2442">
        <f>IF(Customers[[#This Row],[Churn Label]]="yes",1,0)</f>
        <v>0</v>
      </c>
      <c r="D2442">
        <v>1</v>
      </c>
      <c r="E2442">
        <v>3</v>
      </c>
      <c r="F2442">
        <v>9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0</v>
      </c>
      <c r="M2442">
        <v>14</v>
      </c>
      <c r="N2442" t="s">
        <v>21</v>
      </c>
      <c r="O2442">
        <v>6</v>
      </c>
      <c r="P2442" t="s">
        <v>41</v>
      </c>
      <c r="Q2442" t="s">
        <v>5005</v>
      </c>
      <c r="R2442" t="s">
        <v>26</v>
      </c>
      <c r="S2442">
        <v>61</v>
      </c>
      <c r="T2442" t="s">
        <v>21</v>
      </c>
      <c r="U2442" t="s">
        <v>21</v>
      </c>
      <c r="V2442" t="s">
        <v>21</v>
      </c>
      <c r="W2442">
        <v>0</v>
      </c>
      <c r="X2442" t="s">
        <v>21</v>
      </c>
      <c r="Y2442" t="s">
        <v>32</v>
      </c>
      <c r="Z2442" t="s">
        <v>38</v>
      </c>
      <c r="AA2442">
        <v>43</v>
      </c>
      <c r="AB2442">
        <v>43</v>
      </c>
    </row>
    <row r="2443" spans="1:28" x14ac:dyDescent="0.3">
      <c r="A2443" t="s">
        <v>5006</v>
      </c>
      <c r="B2443" t="s">
        <v>21</v>
      </c>
      <c r="C2443">
        <f>IF(Customers[[#This Row],[Churn Label]]="yes",1,0)</f>
        <v>0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0</v>
      </c>
      <c r="M2443">
        <v>15</v>
      </c>
      <c r="N2443" t="s">
        <v>25</v>
      </c>
      <c r="O2443">
        <v>0</v>
      </c>
      <c r="P2443" t="s">
        <v>27</v>
      </c>
      <c r="Q2443" t="s">
        <v>5007</v>
      </c>
      <c r="R2443" t="s">
        <v>26</v>
      </c>
      <c r="S2443">
        <v>21</v>
      </c>
      <c r="T2443" t="s">
        <v>25</v>
      </c>
      <c r="U2443" t="s">
        <v>21</v>
      </c>
      <c r="V2443" t="s">
        <v>21</v>
      </c>
      <c r="W2443">
        <v>0</v>
      </c>
      <c r="X2443" t="s">
        <v>25</v>
      </c>
      <c r="Y2443" t="s">
        <v>53</v>
      </c>
      <c r="Z2443" t="s">
        <v>38</v>
      </c>
      <c r="AA2443">
        <v>54</v>
      </c>
      <c r="AB2443">
        <v>3577</v>
      </c>
    </row>
    <row r="2444" spans="1:28" x14ac:dyDescent="0.3">
      <c r="A2444" t="s">
        <v>5008</v>
      </c>
      <c r="B2444" t="s">
        <v>21</v>
      </c>
      <c r="C2444">
        <f>IF(Customers[[#This Row],[Churn Label]]="yes",1,0)</f>
        <v>0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0</v>
      </c>
      <c r="M2444">
        <v>9</v>
      </c>
      <c r="N2444" t="s">
        <v>25</v>
      </c>
      <c r="O2444">
        <v>0</v>
      </c>
      <c r="P2444" t="s">
        <v>31</v>
      </c>
      <c r="Q2444" t="s">
        <v>5009</v>
      </c>
      <c r="R2444" t="s">
        <v>24</v>
      </c>
      <c r="S2444">
        <v>58</v>
      </c>
      <c r="T2444" t="s">
        <v>21</v>
      </c>
      <c r="U2444" t="s">
        <v>21</v>
      </c>
      <c r="V2444" t="s">
        <v>21</v>
      </c>
      <c r="W2444">
        <v>0</v>
      </c>
      <c r="X2444" t="s">
        <v>25</v>
      </c>
      <c r="Y2444" t="s">
        <v>32</v>
      </c>
      <c r="Z2444" t="s">
        <v>33</v>
      </c>
      <c r="AA2444">
        <v>49</v>
      </c>
      <c r="AB2444">
        <v>3041</v>
      </c>
    </row>
    <row r="2445" spans="1:28" x14ac:dyDescent="0.3">
      <c r="A2445" t="s">
        <v>5010</v>
      </c>
      <c r="B2445" t="s">
        <v>21</v>
      </c>
      <c r="C2445">
        <f>IF(Customers[[#This Row],[Churn Label]]="yes",1,0)</f>
        <v>0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0</v>
      </c>
      <c r="M2445">
        <v>6</v>
      </c>
      <c r="N2445" t="s">
        <v>25</v>
      </c>
      <c r="O2445">
        <v>0</v>
      </c>
      <c r="P2445" t="s">
        <v>37</v>
      </c>
      <c r="Q2445" t="s">
        <v>5011</v>
      </c>
      <c r="R2445" t="s">
        <v>24</v>
      </c>
      <c r="S2445">
        <v>84</v>
      </c>
      <c r="T2445" t="s">
        <v>21</v>
      </c>
      <c r="U2445" t="s">
        <v>25</v>
      </c>
      <c r="V2445" t="s">
        <v>21</v>
      </c>
      <c r="W2445">
        <v>0</v>
      </c>
      <c r="X2445" t="s">
        <v>25</v>
      </c>
      <c r="Y2445" t="s">
        <v>98</v>
      </c>
      <c r="Z2445" t="s">
        <v>38</v>
      </c>
      <c r="AA2445">
        <v>63</v>
      </c>
      <c r="AB2445">
        <v>3507</v>
      </c>
    </row>
    <row r="2446" spans="1:28" x14ac:dyDescent="0.3">
      <c r="A2446" t="s">
        <v>5012</v>
      </c>
      <c r="B2446" t="s">
        <v>25</v>
      </c>
      <c r="C2446">
        <f>IF(Customers[[#This Row],[Churn Label]]="yes",1,0)</f>
        <v>1</v>
      </c>
      <c r="D2446">
        <v>1</v>
      </c>
      <c r="E2446">
        <v>3</v>
      </c>
      <c r="F2446">
        <v>7</v>
      </c>
      <c r="G2446">
        <v>0</v>
      </c>
      <c r="H2446">
        <v>0</v>
      </c>
      <c r="I2446" t="s">
        <v>21</v>
      </c>
      <c r="J2446" t="s">
        <v>88</v>
      </c>
      <c r="K2446">
        <v>0</v>
      </c>
      <c r="L2446">
        <v>0</v>
      </c>
      <c r="M2446">
        <v>0</v>
      </c>
      <c r="N2446" t="s">
        <v>21</v>
      </c>
      <c r="O2446">
        <v>0</v>
      </c>
      <c r="P2446" t="s">
        <v>89</v>
      </c>
      <c r="Q2446" t="s">
        <v>5013</v>
      </c>
      <c r="R2446" t="s">
        <v>26</v>
      </c>
      <c r="S2446">
        <v>56</v>
      </c>
      <c r="T2446" t="s">
        <v>21</v>
      </c>
      <c r="U2446" t="s">
        <v>21</v>
      </c>
      <c r="V2446" t="s">
        <v>21</v>
      </c>
      <c r="W2446">
        <v>0</v>
      </c>
      <c r="X2446" t="s">
        <v>21</v>
      </c>
      <c r="Y2446" t="s">
        <v>32</v>
      </c>
      <c r="Z2446" t="s">
        <v>33</v>
      </c>
      <c r="AA2446">
        <v>10</v>
      </c>
      <c r="AB2446">
        <v>10</v>
      </c>
    </row>
    <row r="2447" spans="1:28" x14ac:dyDescent="0.3">
      <c r="A2447" t="s">
        <v>5014</v>
      </c>
      <c r="B2447" t="s">
        <v>21</v>
      </c>
      <c r="C2447">
        <f>IF(Customers[[#This Row],[Churn Label]]="yes",1,0)</f>
        <v>0</v>
      </c>
      <c r="D2447">
        <v>3</v>
      </c>
      <c r="E2447">
        <v>8</v>
      </c>
      <c r="F2447">
        <v>27.9</v>
      </c>
      <c r="G2447">
        <v>0</v>
      </c>
      <c r="H2447">
        <v>0</v>
      </c>
      <c r="I2447" t="s">
        <v>21</v>
      </c>
      <c r="J2447" t="s">
        <v>88</v>
      </c>
      <c r="K2447">
        <v>0</v>
      </c>
      <c r="L2447">
        <v>0</v>
      </c>
      <c r="M2447">
        <v>9</v>
      </c>
      <c r="N2447" t="s">
        <v>25</v>
      </c>
      <c r="O2447">
        <v>0</v>
      </c>
      <c r="P2447" t="s">
        <v>58</v>
      </c>
      <c r="Q2447" t="s">
        <v>5015</v>
      </c>
      <c r="R2447" t="s">
        <v>26</v>
      </c>
      <c r="S2447">
        <v>49</v>
      </c>
      <c r="T2447" t="s">
        <v>21</v>
      </c>
      <c r="U2447" t="s">
        <v>21</v>
      </c>
      <c r="V2447" t="s">
        <v>21</v>
      </c>
      <c r="W2447">
        <v>0</v>
      </c>
      <c r="X2447" t="s">
        <v>21</v>
      </c>
      <c r="Y2447" t="s">
        <v>32</v>
      </c>
      <c r="Z2447" t="s">
        <v>38</v>
      </c>
      <c r="AA2447">
        <v>48</v>
      </c>
      <c r="AB2447">
        <v>133</v>
      </c>
    </row>
    <row r="2448" spans="1:28" x14ac:dyDescent="0.3">
      <c r="A2448" t="s">
        <v>5016</v>
      </c>
      <c r="B2448" t="s">
        <v>21</v>
      </c>
      <c r="C2448">
        <f>IF(Customers[[#This Row],[Churn Label]]="yes",1,0)</f>
        <v>0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0</v>
      </c>
      <c r="M2448">
        <v>5</v>
      </c>
      <c r="N2448" t="s">
        <v>25</v>
      </c>
      <c r="O2448">
        <v>0</v>
      </c>
      <c r="P2448" t="s">
        <v>59</v>
      </c>
      <c r="Q2448" t="s">
        <v>5017</v>
      </c>
      <c r="R2448" t="s">
        <v>26</v>
      </c>
      <c r="S2448">
        <v>81</v>
      </c>
      <c r="T2448" t="s">
        <v>21</v>
      </c>
      <c r="U2448" t="s">
        <v>25</v>
      </c>
      <c r="V2448" t="s">
        <v>21</v>
      </c>
      <c r="W2448">
        <v>0</v>
      </c>
      <c r="X2448" t="s">
        <v>25</v>
      </c>
      <c r="Y2448" t="s">
        <v>98</v>
      </c>
      <c r="Z2448" t="s">
        <v>38</v>
      </c>
      <c r="AA2448">
        <v>54</v>
      </c>
      <c r="AB2448">
        <v>3206</v>
      </c>
    </row>
    <row r="2449" spans="1:28" x14ac:dyDescent="0.3">
      <c r="A2449" t="s">
        <v>5018</v>
      </c>
      <c r="B2449" t="s">
        <v>21</v>
      </c>
      <c r="C2449">
        <f>IF(Customers[[#This Row],[Churn Label]]="yes",1,0)</f>
        <v>0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t="s">
        <v>21</v>
      </c>
      <c r="J2449" t="s">
        <v>22</v>
      </c>
      <c r="K2449">
        <v>0</v>
      </c>
      <c r="L2449">
        <v>0</v>
      </c>
      <c r="M2449">
        <v>0</v>
      </c>
      <c r="N2449" t="s">
        <v>21</v>
      </c>
      <c r="O2449">
        <v>0</v>
      </c>
      <c r="P2449" t="s">
        <v>69</v>
      </c>
      <c r="Q2449" t="s">
        <v>5019</v>
      </c>
      <c r="R2449" t="s">
        <v>24</v>
      </c>
      <c r="S2449">
        <v>23</v>
      </c>
      <c r="T2449" t="s">
        <v>25</v>
      </c>
      <c r="U2449" t="s">
        <v>21</v>
      </c>
      <c r="V2449" t="s">
        <v>21</v>
      </c>
      <c r="W2449">
        <v>0</v>
      </c>
      <c r="X2449" t="s">
        <v>21</v>
      </c>
      <c r="Y2449" t="s">
        <v>53</v>
      </c>
      <c r="Z2449" t="s">
        <v>33</v>
      </c>
      <c r="AA2449">
        <v>10</v>
      </c>
      <c r="AB2449">
        <v>361</v>
      </c>
    </row>
    <row r="2450" spans="1:28" x14ac:dyDescent="0.3">
      <c r="A2450" t="s">
        <v>5020</v>
      </c>
      <c r="B2450" t="s">
        <v>21</v>
      </c>
      <c r="C2450">
        <f>IF(Customers[[#This Row],[Churn Label]]="yes",1,0)</f>
        <v>0</v>
      </c>
      <c r="D2450">
        <v>39</v>
      </c>
      <c r="E2450">
        <v>82</v>
      </c>
      <c r="F2450">
        <v>156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0</v>
      </c>
      <c r="M2450">
        <v>0</v>
      </c>
      <c r="N2450" t="s">
        <v>21</v>
      </c>
      <c r="O2450">
        <v>0</v>
      </c>
      <c r="P2450" t="s">
        <v>79</v>
      </c>
      <c r="Q2450" t="s">
        <v>5021</v>
      </c>
      <c r="R2450" t="s">
        <v>26</v>
      </c>
      <c r="S2450">
        <v>39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98</v>
      </c>
      <c r="Z2450" t="s">
        <v>33</v>
      </c>
      <c r="AA2450">
        <v>12</v>
      </c>
      <c r="AB2450">
        <v>473</v>
      </c>
    </row>
    <row r="2451" spans="1:28" x14ac:dyDescent="0.3">
      <c r="A2451" t="s">
        <v>5022</v>
      </c>
      <c r="B2451" t="s">
        <v>21</v>
      </c>
      <c r="C2451">
        <f>IF(Customers[[#This Row],[Churn Label]]="yes",1,0)</f>
        <v>0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0</v>
      </c>
      <c r="M2451">
        <v>0</v>
      </c>
      <c r="N2451" t="s">
        <v>21</v>
      </c>
      <c r="O2451">
        <v>0</v>
      </c>
      <c r="P2451" t="s">
        <v>51</v>
      </c>
      <c r="Q2451" t="s">
        <v>5023</v>
      </c>
      <c r="R2451" t="s">
        <v>24</v>
      </c>
      <c r="S2451">
        <v>58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53</v>
      </c>
      <c r="Z2451" t="s">
        <v>33</v>
      </c>
      <c r="AA2451">
        <v>16</v>
      </c>
      <c r="AB2451">
        <v>1081</v>
      </c>
    </row>
    <row r="2452" spans="1:28" x14ac:dyDescent="0.3">
      <c r="A2452" t="s">
        <v>5024</v>
      </c>
      <c r="B2452" t="s">
        <v>21</v>
      </c>
      <c r="C2452">
        <f>IF(Customers[[#This Row],[Churn Label]]="yes",1,0)</f>
        <v>0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0</v>
      </c>
      <c r="M2452">
        <v>5</v>
      </c>
      <c r="N2452" t="s">
        <v>25</v>
      </c>
      <c r="O2452">
        <v>0</v>
      </c>
      <c r="P2452" t="s">
        <v>82</v>
      </c>
      <c r="Q2452" t="s">
        <v>5025</v>
      </c>
      <c r="R2452" t="s">
        <v>26</v>
      </c>
      <c r="S2452">
        <v>78</v>
      </c>
      <c r="T2452" t="s">
        <v>21</v>
      </c>
      <c r="U2452" t="s">
        <v>25</v>
      </c>
      <c r="V2452" t="s">
        <v>21</v>
      </c>
      <c r="W2452">
        <v>0</v>
      </c>
      <c r="X2452" t="s">
        <v>25</v>
      </c>
      <c r="Y2452" t="s">
        <v>53</v>
      </c>
      <c r="Z2452" t="s">
        <v>33</v>
      </c>
      <c r="AA2452">
        <v>35</v>
      </c>
      <c r="AB2452">
        <v>2445</v>
      </c>
    </row>
    <row r="2453" spans="1:28" x14ac:dyDescent="0.3">
      <c r="A2453" t="s">
        <v>5026</v>
      </c>
      <c r="B2453" t="s">
        <v>25</v>
      </c>
      <c r="C2453">
        <f>IF(Customers[[#This Row],[Churn Label]]="yes",1,0)</f>
        <v>1</v>
      </c>
      <c r="D2453">
        <v>9</v>
      </c>
      <c r="E2453">
        <v>22</v>
      </c>
      <c r="F2453">
        <v>52.2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0</v>
      </c>
      <c r="M2453">
        <v>5</v>
      </c>
      <c r="N2453" t="s">
        <v>25</v>
      </c>
      <c r="O2453">
        <v>0</v>
      </c>
      <c r="P2453" t="s">
        <v>89</v>
      </c>
      <c r="Q2453" t="s">
        <v>5027</v>
      </c>
      <c r="R2453" t="s">
        <v>24</v>
      </c>
      <c r="S2453">
        <v>33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32</v>
      </c>
      <c r="Z2453" t="s">
        <v>38</v>
      </c>
      <c r="AA2453">
        <v>44</v>
      </c>
      <c r="AB2453">
        <v>382</v>
      </c>
    </row>
    <row r="2454" spans="1:28" x14ac:dyDescent="0.3">
      <c r="A2454" t="s">
        <v>5028</v>
      </c>
      <c r="B2454" t="s">
        <v>21</v>
      </c>
      <c r="C2454">
        <f>IF(Customers[[#This Row],[Churn Label]]="yes",1,0)</f>
        <v>0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0</v>
      </c>
      <c r="M2454">
        <v>8</v>
      </c>
      <c r="N2454" t="s">
        <v>25</v>
      </c>
      <c r="O2454">
        <v>0</v>
      </c>
      <c r="P2454" t="s">
        <v>93</v>
      </c>
      <c r="Q2454" t="s">
        <v>5029</v>
      </c>
      <c r="R2454" t="s">
        <v>24</v>
      </c>
      <c r="S2454">
        <v>59</v>
      </c>
      <c r="T2454" t="s">
        <v>21</v>
      </c>
      <c r="U2454" t="s">
        <v>21</v>
      </c>
      <c r="V2454" t="s">
        <v>21</v>
      </c>
      <c r="W2454">
        <v>0</v>
      </c>
      <c r="X2454" t="s">
        <v>21</v>
      </c>
      <c r="Y2454" t="s">
        <v>32</v>
      </c>
      <c r="Z2454" t="s">
        <v>33</v>
      </c>
      <c r="AA2454">
        <v>35</v>
      </c>
      <c r="AB2454">
        <v>1369</v>
      </c>
    </row>
    <row r="2455" spans="1:28" x14ac:dyDescent="0.3">
      <c r="A2455" t="s">
        <v>5030</v>
      </c>
      <c r="B2455" t="s">
        <v>21</v>
      </c>
      <c r="C2455">
        <f>IF(Customers[[#This Row],[Churn Label]]="yes",1,0)</f>
        <v>0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0</v>
      </c>
      <c r="M2455">
        <v>2</v>
      </c>
      <c r="N2455" t="s">
        <v>25</v>
      </c>
      <c r="O2455">
        <v>0</v>
      </c>
      <c r="P2455" t="s">
        <v>30</v>
      </c>
      <c r="Q2455" t="s">
        <v>5031</v>
      </c>
      <c r="R2455" t="s">
        <v>24</v>
      </c>
      <c r="S2455">
        <v>76</v>
      </c>
      <c r="T2455" t="s">
        <v>21</v>
      </c>
      <c r="U2455" t="s">
        <v>25</v>
      </c>
      <c r="V2455" t="s">
        <v>21</v>
      </c>
      <c r="W2455">
        <v>0</v>
      </c>
      <c r="X2455" t="s">
        <v>25</v>
      </c>
      <c r="Y2455" t="s">
        <v>53</v>
      </c>
      <c r="Z2455" t="s">
        <v>38</v>
      </c>
      <c r="AA2455">
        <v>46</v>
      </c>
      <c r="AB2455">
        <v>3176</v>
      </c>
    </row>
    <row r="2456" spans="1:28" x14ac:dyDescent="0.3">
      <c r="A2456" t="s">
        <v>5032</v>
      </c>
      <c r="B2456" t="s">
        <v>21</v>
      </c>
      <c r="C2456">
        <f>IF(Customers[[#This Row],[Churn Label]]="yes",1,0)</f>
        <v>0</v>
      </c>
      <c r="D2456">
        <v>28</v>
      </c>
      <c r="E2456">
        <v>68</v>
      </c>
      <c r="F2456">
        <v>195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0</v>
      </c>
      <c r="M2456">
        <v>1</v>
      </c>
      <c r="N2456" t="s">
        <v>25</v>
      </c>
      <c r="O2456">
        <v>0</v>
      </c>
      <c r="P2456" t="s">
        <v>55</v>
      </c>
      <c r="Q2456" t="s">
        <v>5033</v>
      </c>
      <c r="R2456" t="s">
        <v>24</v>
      </c>
      <c r="S2456">
        <v>66</v>
      </c>
      <c r="T2456" t="s">
        <v>21</v>
      </c>
      <c r="U2456" t="s">
        <v>25</v>
      </c>
      <c r="V2456" t="s">
        <v>21</v>
      </c>
      <c r="W2456">
        <v>0</v>
      </c>
      <c r="X2456" t="s">
        <v>21</v>
      </c>
      <c r="Y2456" t="s">
        <v>32</v>
      </c>
      <c r="Z2456" t="s">
        <v>38</v>
      </c>
      <c r="AA2456">
        <v>51</v>
      </c>
      <c r="AB2456">
        <v>1415</v>
      </c>
    </row>
    <row r="2457" spans="1:28" x14ac:dyDescent="0.3">
      <c r="A2457" t="s">
        <v>5034</v>
      </c>
      <c r="B2457" t="s">
        <v>21</v>
      </c>
      <c r="C2457">
        <f>IF(Customers[[#This Row],[Churn Label]]="yes",1,0)</f>
        <v>0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0</v>
      </c>
      <c r="M2457">
        <v>15</v>
      </c>
      <c r="N2457" t="s">
        <v>25</v>
      </c>
      <c r="O2457">
        <v>0</v>
      </c>
      <c r="P2457" t="s">
        <v>52</v>
      </c>
      <c r="Q2457" t="s">
        <v>5035</v>
      </c>
      <c r="R2457" t="s">
        <v>24</v>
      </c>
      <c r="S2457">
        <v>58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32</v>
      </c>
      <c r="Z2457" t="s">
        <v>38</v>
      </c>
      <c r="AA2457">
        <v>55</v>
      </c>
      <c r="AB2457">
        <v>746</v>
      </c>
    </row>
    <row r="2458" spans="1:28" x14ac:dyDescent="0.3">
      <c r="A2458" t="s">
        <v>5036</v>
      </c>
      <c r="B2458" t="s">
        <v>21</v>
      </c>
      <c r="C2458">
        <f>IF(Customers[[#This Row],[Churn Label]]="yes",1,0)</f>
        <v>0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0</v>
      </c>
      <c r="M2458">
        <v>15</v>
      </c>
      <c r="N2458" t="s">
        <v>25</v>
      </c>
      <c r="O2458">
        <v>0</v>
      </c>
      <c r="P2458" t="s">
        <v>78</v>
      </c>
      <c r="Q2458" t="s">
        <v>5037</v>
      </c>
      <c r="R2458" t="s">
        <v>24</v>
      </c>
      <c r="S2458">
        <v>20</v>
      </c>
      <c r="T2458" t="s">
        <v>25</v>
      </c>
      <c r="U2458" t="s">
        <v>21</v>
      </c>
      <c r="V2458" t="s">
        <v>21</v>
      </c>
      <c r="W2458">
        <v>0</v>
      </c>
      <c r="X2458" t="s">
        <v>25</v>
      </c>
      <c r="Y2458" t="s">
        <v>98</v>
      </c>
      <c r="Z2458" t="s">
        <v>38</v>
      </c>
      <c r="AA2458">
        <v>68</v>
      </c>
      <c r="AB2458">
        <v>3861</v>
      </c>
    </row>
    <row r="2459" spans="1:28" x14ac:dyDescent="0.3">
      <c r="A2459" t="s">
        <v>5038</v>
      </c>
      <c r="B2459" t="s">
        <v>21</v>
      </c>
      <c r="C2459">
        <f>IF(Customers[[#This Row],[Churn Label]]="yes",1,0)</f>
        <v>0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t="s">
        <v>21</v>
      </c>
      <c r="J2459" t="s">
        <v>22</v>
      </c>
      <c r="K2459">
        <v>0</v>
      </c>
      <c r="L2459">
        <v>0</v>
      </c>
      <c r="M2459">
        <v>15</v>
      </c>
      <c r="N2459" t="s">
        <v>25</v>
      </c>
      <c r="O2459">
        <v>0</v>
      </c>
      <c r="P2459" t="s">
        <v>83</v>
      </c>
      <c r="Q2459" t="s">
        <v>5039</v>
      </c>
      <c r="R2459" t="s">
        <v>24</v>
      </c>
      <c r="S2459">
        <v>54</v>
      </c>
      <c r="T2459" t="s">
        <v>21</v>
      </c>
      <c r="U2459" t="s">
        <v>21</v>
      </c>
      <c r="V2459" t="s">
        <v>21</v>
      </c>
      <c r="W2459">
        <v>0</v>
      </c>
      <c r="X2459" t="s">
        <v>21</v>
      </c>
      <c r="Y2459" t="s">
        <v>32</v>
      </c>
      <c r="Z2459" t="s">
        <v>38</v>
      </c>
      <c r="AA2459">
        <v>28</v>
      </c>
      <c r="AB2459">
        <v>1274</v>
      </c>
    </row>
    <row r="2460" spans="1:28" x14ac:dyDescent="0.3">
      <c r="A2460" t="s">
        <v>5040</v>
      </c>
      <c r="B2460" t="s">
        <v>21</v>
      </c>
      <c r="C2460">
        <f>IF(Customers[[#This Row],[Churn Label]]="yes",1,0)</f>
        <v>0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t="s">
        <v>21</v>
      </c>
      <c r="J2460" t="s">
        <v>22</v>
      </c>
      <c r="K2460">
        <v>0</v>
      </c>
      <c r="L2460">
        <v>0</v>
      </c>
      <c r="M2460">
        <v>0</v>
      </c>
      <c r="N2460" t="s">
        <v>21</v>
      </c>
      <c r="O2460">
        <v>0</v>
      </c>
      <c r="P2460" t="s">
        <v>41</v>
      </c>
      <c r="Q2460" t="s">
        <v>5041</v>
      </c>
      <c r="R2460" t="s">
        <v>26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21</v>
      </c>
      <c r="Y2460" t="s">
        <v>98</v>
      </c>
      <c r="Z2460" t="s">
        <v>33</v>
      </c>
      <c r="AA2460">
        <v>8</v>
      </c>
      <c r="AB2460">
        <v>234</v>
      </c>
    </row>
    <row r="2461" spans="1:28" x14ac:dyDescent="0.3">
      <c r="A2461" t="s">
        <v>5042</v>
      </c>
      <c r="B2461" t="s">
        <v>21</v>
      </c>
      <c r="C2461">
        <f>IF(Customers[[#This Row],[Churn Label]]="yes",1,0)</f>
        <v>0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t="s">
        <v>21</v>
      </c>
      <c r="J2461" t="s">
        <v>22</v>
      </c>
      <c r="K2461">
        <v>0</v>
      </c>
      <c r="L2461">
        <v>0</v>
      </c>
      <c r="M2461">
        <v>8</v>
      </c>
      <c r="N2461" t="s">
        <v>25</v>
      </c>
      <c r="O2461">
        <v>0</v>
      </c>
      <c r="P2461" t="s">
        <v>63</v>
      </c>
      <c r="Q2461" t="s">
        <v>5043</v>
      </c>
      <c r="R2461" t="s">
        <v>26</v>
      </c>
      <c r="S2461">
        <v>85</v>
      </c>
      <c r="T2461" t="s">
        <v>21</v>
      </c>
      <c r="U2461" t="s">
        <v>25</v>
      </c>
      <c r="V2461" t="s">
        <v>21</v>
      </c>
      <c r="W2461">
        <v>0</v>
      </c>
      <c r="X2461" t="s">
        <v>21</v>
      </c>
      <c r="Y2461" t="s">
        <v>53</v>
      </c>
      <c r="Z2461" t="s">
        <v>38</v>
      </c>
      <c r="AA2461">
        <v>46</v>
      </c>
      <c r="AB2461">
        <v>436</v>
      </c>
    </row>
    <row r="2462" spans="1:28" x14ac:dyDescent="0.3">
      <c r="A2462" t="s">
        <v>5044</v>
      </c>
      <c r="B2462" t="s">
        <v>21</v>
      </c>
      <c r="C2462">
        <f>IF(Customers[[#This Row],[Churn Label]]="yes",1,0)</f>
        <v>0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t="s">
        <v>21</v>
      </c>
      <c r="J2462" t="s">
        <v>88</v>
      </c>
      <c r="K2462">
        <v>0</v>
      </c>
      <c r="L2462">
        <v>0</v>
      </c>
      <c r="M2462">
        <v>17</v>
      </c>
      <c r="N2462" t="s">
        <v>25</v>
      </c>
      <c r="O2462">
        <v>0</v>
      </c>
      <c r="P2462" t="s">
        <v>52</v>
      </c>
      <c r="Q2462" t="s">
        <v>5045</v>
      </c>
      <c r="R2462" t="s">
        <v>26</v>
      </c>
      <c r="S2462">
        <v>22</v>
      </c>
      <c r="T2462" t="s">
        <v>25</v>
      </c>
      <c r="U2462" t="s">
        <v>21</v>
      </c>
      <c r="V2462" t="s">
        <v>21</v>
      </c>
      <c r="W2462">
        <v>0</v>
      </c>
      <c r="X2462" t="s">
        <v>25</v>
      </c>
      <c r="Y2462" t="s">
        <v>32</v>
      </c>
      <c r="Z2462" t="s">
        <v>33</v>
      </c>
      <c r="AA2462">
        <v>44</v>
      </c>
      <c r="AB2462">
        <v>1408</v>
      </c>
    </row>
    <row r="2463" spans="1:28" x14ac:dyDescent="0.3">
      <c r="A2463" t="s">
        <v>5046</v>
      </c>
      <c r="B2463" t="s">
        <v>21</v>
      </c>
      <c r="C2463">
        <f>IF(Customers[[#This Row],[Churn Label]]="yes",1,0)</f>
        <v>0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t="s">
        <v>21</v>
      </c>
      <c r="J2463" t="s">
        <v>88</v>
      </c>
      <c r="K2463">
        <v>0</v>
      </c>
      <c r="L2463">
        <v>0</v>
      </c>
      <c r="M2463">
        <v>1</v>
      </c>
      <c r="N2463" t="s">
        <v>25</v>
      </c>
      <c r="O2463">
        <v>0</v>
      </c>
      <c r="P2463" t="s">
        <v>68</v>
      </c>
      <c r="Q2463" t="s">
        <v>5047</v>
      </c>
      <c r="R2463" t="s">
        <v>26</v>
      </c>
      <c r="S2463">
        <v>37</v>
      </c>
      <c r="T2463" t="s">
        <v>21</v>
      </c>
      <c r="U2463" t="s">
        <v>21</v>
      </c>
      <c r="V2463" t="s">
        <v>21</v>
      </c>
      <c r="W2463">
        <v>0</v>
      </c>
      <c r="X2463" t="s">
        <v>21</v>
      </c>
      <c r="Y2463" t="s">
        <v>32</v>
      </c>
      <c r="Z2463" t="s">
        <v>33</v>
      </c>
      <c r="AA2463">
        <v>48</v>
      </c>
      <c r="AB2463">
        <v>619</v>
      </c>
    </row>
    <row r="2464" spans="1:28" x14ac:dyDescent="0.3">
      <c r="A2464" t="s">
        <v>5048</v>
      </c>
      <c r="B2464" t="s">
        <v>21</v>
      </c>
      <c r="C2464">
        <f>IF(Customers[[#This Row],[Churn Label]]="yes",1,0)</f>
        <v>0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0</v>
      </c>
      <c r="M2464">
        <v>8</v>
      </c>
      <c r="N2464" t="s">
        <v>25</v>
      </c>
      <c r="O2464">
        <v>0</v>
      </c>
      <c r="P2464" t="s">
        <v>73</v>
      </c>
      <c r="Q2464" t="s">
        <v>5049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25</v>
      </c>
      <c r="Y2464" t="s">
        <v>32</v>
      </c>
      <c r="Z2464" t="s">
        <v>33</v>
      </c>
      <c r="AA2464">
        <v>46</v>
      </c>
      <c r="AB2464">
        <v>2070</v>
      </c>
    </row>
    <row r="2465" spans="1:28" x14ac:dyDescent="0.3">
      <c r="A2465" t="s">
        <v>5050</v>
      </c>
      <c r="B2465" t="s">
        <v>21</v>
      </c>
      <c r="C2465">
        <f>IF(Customers[[#This Row],[Churn Label]]="yes",1,0)</f>
        <v>0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0</v>
      </c>
      <c r="M2465">
        <v>2</v>
      </c>
      <c r="N2465" t="s">
        <v>25</v>
      </c>
      <c r="O2465">
        <v>0</v>
      </c>
      <c r="P2465" t="s">
        <v>45</v>
      </c>
      <c r="Q2465" t="s">
        <v>5051</v>
      </c>
      <c r="R2465" t="s">
        <v>26</v>
      </c>
      <c r="S2465">
        <v>79</v>
      </c>
      <c r="T2465" t="s">
        <v>21</v>
      </c>
      <c r="U2465" t="s">
        <v>25</v>
      </c>
      <c r="V2465" t="s">
        <v>21</v>
      </c>
      <c r="W2465">
        <v>0</v>
      </c>
      <c r="X2465" t="s">
        <v>21</v>
      </c>
      <c r="Y2465" t="s">
        <v>53</v>
      </c>
      <c r="Z2465" t="s">
        <v>95</v>
      </c>
      <c r="AA2465">
        <v>21</v>
      </c>
      <c r="AB2465">
        <v>191</v>
      </c>
    </row>
    <row r="2466" spans="1:28" x14ac:dyDescent="0.3">
      <c r="A2466" t="s">
        <v>5052</v>
      </c>
      <c r="B2466" t="s">
        <v>21</v>
      </c>
      <c r="C2466">
        <f>IF(Customers[[#This Row],[Churn Label]]="yes",1,0)</f>
        <v>0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0</v>
      </c>
      <c r="M2466">
        <v>0</v>
      </c>
      <c r="N2466" t="s">
        <v>21</v>
      </c>
      <c r="O2466">
        <v>0</v>
      </c>
      <c r="P2466" t="s">
        <v>94</v>
      </c>
      <c r="Q2466" t="s">
        <v>5053</v>
      </c>
      <c r="R2466" t="s">
        <v>24</v>
      </c>
      <c r="S2466">
        <v>22</v>
      </c>
      <c r="T2466" t="s">
        <v>25</v>
      </c>
      <c r="U2466" t="s">
        <v>21</v>
      </c>
      <c r="V2466" t="s">
        <v>21</v>
      </c>
      <c r="W2466">
        <v>0</v>
      </c>
      <c r="X2466" t="s">
        <v>21</v>
      </c>
      <c r="Y2466" t="s">
        <v>53</v>
      </c>
      <c r="Z2466" t="s">
        <v>33</v>
      </c>
      <c r="AA2466">
        <v>8</v>
      </c>
      <c r="AB2466">
        <v>524</v>
      </c>
    </row>
    <row r="2467" spans="1:28" x14ac:dyDescent="0.3">
      <c r="A2467" t="s">
        <v>5054</v>
      </c>
      <c r="B2467" t="s">
        <v>21</v>
      </c>
      <c r="C2467">
        <f>IF(Customers[[#This Row],[Churn Label]]="yes",1,0)</f>
        <v>0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0</v>
      </c>
      <c r="M2467">
        <v>1</v>
      </c>
      <c r="N2467" t="s">
        <v>21</v>
      </c>
      <c r="O2467">
        <v>31</v>
      </c>
      <c r="P2467" t="s">
        <v>82</v>
      </c>
      <c r="Q2467" t="s">
        <v>5055</v>
      </c>
      <c r="R2467" t="s">
        <v>24</v>
      </c>
      <c r="S2467">
        <v>40</v>
      </c>
      <c r="T2467" t="s">
        <v>21</v>
      </c>
      <c r="U2467" t="s">
        <v>21</v>
      </c>
      <c r="V2467" t="s">
        <v>21</v>
      </c>
      <c r="W2467">
        <v>0</v>
      </c>
      <c r="X2467" t="s">
        <v>25</v>
      </c>
      <c r="Y2467" t="s">
        <v>53</v>
      </c>
      <c r="Z2467" t="s">
        <v>38</v>
      </c>
      <c r="AA2467">
        <v>68</v>
      </c>
      <c r="AB2467">
        <v>4890</v>
      </c>
    </row>
    <row r="2468" spans="1:28" x14ac:dyDescent="0.3">
      <c r="A2468" t="s">
        <v>5056</v>
      </c>
      <c r="B2468" t="s">
        <v>21</v>
      </c>
      <c r="C2468">
        <f>IF(Customers[[#This Row],[Churn Label]]="yes",1,0)</f>
        <v>0</v>
      </c>
      <c r="D2468">
        <v>1</v>
      </c>
      <c r="E2468">
        <v>6</v>
      </c>
      <c r="F2468">
        <v>16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0</v>
      </c>
      <c r="M2468">
        <v>4</v>
      </c>
      <c r="N2468" t="s">
        <v>25</v>
      </c>
      <c r="O2468">
        <v>0</v>
      </c>
      <c r="P2468" t="s">
        <v>71</v>
      </c>
      <c r="Q2468" t="s">
        <v>5057</v>
      </c>
      <c r="R2468" t="s">
        <v>26</v>
      </c>
      <c r="S2468">
        <v>31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32</v>
      </c>
      <c r="Z2468" t="s">
        <v>33</v>
      </c>
      <c r="AA2468">
        <v>29</v>
      </c>
      <c r="AB2468">
        <v>29</v>
      </c>
    </row>
    <row r="2469" spans="1:28" x14ac:dyDescent="0.3">
      <c r="A2469" t="s">
        <v>5058</v>
      </c>
      <c r="B2469" t="s">
        <v>21</v>
      </c>
      <c r="C2469">
        <f>IF(Customers[[#This Row],[Churn Label]]="yes",1,0)</f>
        <v>0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t="s">
        <v>25</v>
      </c>
      <c r="J2469" t="s">
        <v>88</v>
      </c>
      <c r="K2469">
        <v>0</v>
      </c>
      <c r="L2469">
        <v>0</v>
      </c>
      <c r="M2469">
        <v>13</v>
      </c>
      <c r="N2469" t="s">
        <v>25</v>
      </c>
      <c r="O2469">
        <v>0</v>
      </c>
      <c r="P2469" t="s">
        <v>44</v>
      </c>
      <c r="Q2469" t="s">
        <v>5059</v>
      </c>
      <c r="R2469" t="s">
        <v>26</v>
      </c>
      <c r="S2469">
        <v>29</v>
      </c>
      <c r="T2469" t="s">
        <v>25</v>
      </c>
      <c r="U2469" t="s">
        <v>21</v>
      </c>
      <c r="V2469" t="s">
        <v>21</v>
      </c>
      <c r="W2469">
        <v>0</v>
      </c>
      <c r="X2469" t="s">
        <v>21</v>
      </c>
      <c r="Y2469" t="s">
        <v>32</v>
      </c>
      <c r="Z2469" t="s">
        <v>33</v>
      </c>
      <c r="AA2469">
        <v>33</v>
      </c>
      <c r="AB2469">
        <v>554</v>
      </c>
    </row>
    <row r="2470" spans="1:28" x14ac:dyDescent="0.3">
      <c r="A2470" t="s">
        <v>5060</v>
      </c>
      <c r="B2470" t="s">
        <v>21</v>
      </c>
      <c r="C2470">
        <f>IF(Customers[[#This Row],[Churn Label]]="yes",1,0)</f>
        <v>0</v>
      </c>
      <c r="D2470">
        <v>1</v>
      </c>
      <c r="E2470">
        <v>6</v>
      </c>
      <c r="F2470">
        <v>14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0</v>
      </c>
      <c r="M2470">
        <v>0</v>
      </c>
      <c r="N2470" t="s">
        <v>21</v>
      </c>
      <c r="O2470">
        <v>0</v>
      </c>
      <c r="P2470" t="s">
        <v>83</v>
      </c>
      <c r="Q2470" t="s">
        <v>5061</v>
      </c>
      <c r="R2470" t="s">
        <v>26</v>
      </c>
      <c r="S2470">
        <v>50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32</v>
      </c>
      <c r="Z2470" t="s">
        <v>38</v>
      </c>
      <c r="AA2470">
        <v>13</v>
      </c>
      <c r="AB2470">
        <v>13</v>
      </c>
    </row>
    <row r="2471" spans="1:28" x14ac:dyDescent="0.3">
      <c r="A2471" t="s">
        <v>5062</v>
      </c>
      <c r="B2471" t="s">
        <v>21</v>
      </c>
      <c r="C2471">
        <f>IF(Customers[[#This Row],[Churn Label]]="yes",1,0)</f>
        <v>0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t="s">
        <v>25</v>
      </c>
      <c r="J2471" t="s">
        <v>88</v>
      </c>
      <c r="K2471">
        <v>0</v>
      </c>
      <c r="L2471">
        <v>0</v>
      </c>
      <c r="M2471">
        <v>2</v>
      </c>
      <c r="N2471" t="s">
        <v>25</v>
      </c>
      <c r="O2471">
        <v>0</v>
      </c>
      <c r="P2471" t="s">
        <v>31</v>
      </c>
      <c r="Q2471" t="s">
        <v>5063</v>
      </c>
      <c r="R2471" t="s">
        <v>24</v>
      </c>
      <c r="S2471">
        <v>72</v>
      </c>
      <c r="T2471" t="s">
        <v>21</v>
      </c>
      <c r="U2471" t="s">
        <v>25</v>
      </c>
      <c r="V2471" t="s">
        <v>21</v>
      </c>
      <c r="W2471">
        <v>0</v>
      </c>
      <c r="X2471" t="s">
        <v>25</v>
      </c>
      <c r="Y2471" t="s">
        <v>53</v>
      </c>
      <c r="Z2471" t="s">
        <v>95</v>
      </c>
      <c r="AA2471">
        <v>50</v>
      </c>
      <c r="AB2471">
        <v>1631</v>
      </c>
    </row>
    <row r="2472" spans="1:28" x14ac:dyDescent="0.3">
      <c r="A2472" t="s">
        <v>5064</v>
      </c>
      <c r="B2472" t="s">
        <v>21</v>
      </c>
      <c r="C2472">
        <f>IF(Customers[[#This Row],[Churn Label]]="yes",1,0)</f>
        <v>0</v>
      </c>
      <c r="D2472">
        <v>1</v>
      </c>
      <c r="E2472">
        <v>4</v>
      </c>
      <c r="F2472">
        <v>10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0</v>
      </c>
      <c r="M2472">
        <v>3</v>
      </c>
      <c r="N2472" t="s">
        <v>25</v>
      </c>
      <c r="O2472">
        <v>0</v>
      </c>
      <c r="P2472" t="s">
        <v>80</v>
      </c>
      <c r="Q2472" t="s">
        <v>5065</v>
      </c>
      <c r="R2472" t="s">
        <v>24</v>
      </c>
      <c r="S2472">
        <v>48</v>
      </c>
      <c r="T2472" t="s">
        <v>21</v>
      </c>
      <c r="U2472" t="s">
        <v>21</v>
      </c>
      <c r="V2472" t="s">
        <v>21</v>
      </c>
      <c r="W2472">
        <v>0</v>
      </c>
      <c r="X2472" t="s">
        <v>21</v>
      </c>
      <c r="Y2472" t="s">
        <v>32</v>
      </c>
      <c r="Z2472" t="s">
        <v>38</v>
      </c>
      <c r="AA2472">
        <v>21</v>
      </c>
      <c r="AB2472">
        <v>21</v>
      </c>
    </row>
    <row r="2473" spans="1:28" x14ac:dyDescent="0.3">
      <c r="A2473" t="s">
        <v>5066</v>
      </c>
      <c r="B2473" t="s">
        <v>21</v>
      </c>
      <c r="C2473">
        <f>IF(Customers[[#This Row],[Churn Label]]="yes",1,0)</f>
        <v>0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0</v>
      </c>
      <c r="M2473">
        <v>0</v>
      </c>
      <c r="N2473" t="s">
        <v>21</v>
      </c>
      <c r="O2473">
        <v>0</v>
      </c>
      <c r="P2473" t="s">
        <v>46</v>
      </c>
      <c r="Q2473" t="s">
        <v>5067</v>
      </c>
      <c r="R2473" t="s">
        <v>24</v>
      </c>
      <c r="S2473">
        <v>31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32</v>
      </c>
      <c r="Z2473" t="s">
        <v>33</v>
      </c>
      <c r="AA2473">
        <v>12</v>
      </c>
      <c r="AB2473">
        <v>89</v>
      </c>
    </row>
    <row r="2474" spans="1:28" x14ac:dyDescent="0.3">
      <c r="A2474" t="s">
        <v>5068</v>
      </c>
      <c r="B2474" t="s">
        <v>21</v>
      </c>
      <c r="C2474">
        <f>IF(Customers[[#This Row],[Churn Label]]="yes",1,0)</f>
        <v>0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0</v>
      </c>
      <c r="M2474">
        <v>1</v>
      </c>
      <c r="N2474" t="s">
        <v>25</v>
      </c>
      <c r="O2474">
        <v>0</v>
      </c>
      <c r="P2474" t="s">
        <v>69</v>
      </c>
      <c r="Q2474" t="s">
        <v>5069</v>
      </c>
      <c r="R2474" t="s">
        <v>26</v>
      </c>
      <c r="S2474">
        <v>62</v>
      </c>
      <c r="T2474" t="s">
        <v>21</v>
      </c>
      <c r="U2474" t="s">
        <v>21</v>
      </c>
      <c r="V2474" t="s">
        <v>21</v>
      </c>
      <c r="W2474">
        <v>0</v>
      </c>
      <c r="X2474" t="s">
        <v>25</v>
      </c>
      <c r="Y2474" t="s">
        <v>53</v>
      </c>
      <c r="Z2474" t="s">
        <v>38</v>
      </c>
      <c r="AA2474">
        <v>75</v>
      </c>
      <c r="AB2474">
        <v>5473</v>
      </c>
    </row>
    <row r="2475" spans="1:28" x14ac:dyDescent="0.3">
      <c r="A2475" t="s">
        <v>5070</v>
      </c>
      <c r="B2475" t="s">
        <v>21</v>
      </c>
      <c r="C2475">
        <f>IF(Customers[[#This Row],[Churn Label]]="yes",1,0)</f>
        <v>0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0</v>
      </c>
      <c r="M2475">
        <v>6</v>
      </c>
      <c r="N2475" t="s">
        <v>25</v>
      </c>
      <c r="O2475">
        <v>0</v>
      </c>
      <c r="P2475" t="s">
        <v>60</v>
      </c>
      <c r="Q2475" t="s">
        <v>5071</v>
      </c>
      <c r="R2475" t="s">
        <v>26</v>
      </c>
      <c r="S2475">
        <v>39</v>
      </c>
      <c r="T2475" t="s">
        <v>21</v>
      </c>
      <c r="U2475" t="s">
        <v>21</v>
      </c>
      <c r="V2475" t="s">
        <v>21</v>
      </c>
      <c r="W2475">
        <v>0</v>
      </c>
      <c r="X2475" t="s">
        <v>25</v>
      </c>
      <c r="Y2475" t="s">
        <v>32</v>
      </c>
      <c r="Z2475" t="s">
        <v>38</v>
      </c>
      <c r="AA2475">
        <v>72</v>
      </c>
      <c r="AB2475">
        <v>1462</v>
      </c>
    </row>
    <row r="2476" spans="1:28" x14ac:dyDescent="0.3">
      <c r="A2476" t="s">
        <v>5072</v>
      </c>
      <c r="B2476" t="s">
        <v>21</v>
      </c>
      <c r="C2476">
        <f>IF(Customers[[#This Row],[Churn Label]]="yes",1,0)</f>
        <v>0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0</v>
      </c>
      <c r="M2476">
        <v>6</v>
      </c>
      <c r="N2476" t="s">
        <v>25</v>
      </c>
      <c r="O2476">
        <v>0</v>
      </c>
      <c r="P2476" t="s">
        <v>23</v>
      </c>
      <c r="Q2476" t="s">
        <v>5073</v>
      </c>
      <c r="R2476" t="s">
        <v>26</v>
      </c>
      <c r="S2476">
        <v>60</v>
      </c>
      <c r="T2476" t="s">
        <v>21</v>
      </c>
      <c r="U2476" t="s">
        <v>21</v>
      </c>
      <c r="V2476" t="s">
        <v>21</v>
      </c>
      <c r="W2476">
        <v>0</v>
      </c>
      <c r="X2476" t="s">
        <v>25</v>
      </c>
      <c r="Y2476" t="s">
        <v>98</v>
      </c>
      <c r="Z2476" t="s">
        <v>33</v>
      </c>
      <c r="AA2476">
        <v>18</v>
      </c>
      <c r="AB2476">
        <v>1021</v>
      </c>
    </row>
    <row r="2477" spans="1:28" x14ac:dyDescent="0.3">
      <c r="A2477" t="s">
        <v>5074</v>
      </c>
      <c r="B2477" t="s">
        <v>21</v>
      </c>
      <c r="C2477">
        <f>IF(Customers[[#This Row],[Churn Label]]="yes",1,0)</f>
        <v>0</v>
      </c>
      <c r="D2477">
        <v>6</v>
      </c>
      <c r="E2477">
        <v>39</v>
      </c>
      <c r="F2477">
        <v>97.1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0</v>
      </c>
      <c r="M2477">
        <v>0</v>
      </c>
      <c r="N2477" t="s">
        <v>21</v>
      </c>
      <c r="O2477">
        <v>0</v>
      </c>
      <c r="P2477" t="s">
        <v>28</v>
      </c>
      <c r="Q2477" t="s">
        <v>5075</v>
      </c>
      <c r="R2477" t="s">
        <v>26</v>
      </c>
      <c r="S2477">
        <v>60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32</v>
      </c>
      <c r="Z2477" t="s">
        <v>38</v>
      </c>
      <c r="AA2477">
        <v>7</v>
      </c>
      <c r="AB2477">
        <v>47</v>
      </c>
    </row>
    <row r="2478" spans="1:28" x14ac:dyDescent="0.3">
      <c r="A2478" t="s">
        <v>5076</v>
      </c>
      <c r="B2478" t="s">
        <v>21</v>
      </c>
      <c r="C2478">
        <f>IF(Customers[[#This Row],[Churn Label]]="yes",1,0)</f>
        <v>0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0</v>
      </c>
      <c r="M2478">
        <v>43</v>
      </c>
      <c r="N2478" t="s">
        <v>25</v>
      </c>
      <c r="O2478">
        <v>0</v>
      </c>
      <c r="P2478" t="s">
        <v>46</v>
      </c>
      <c r="Q2478" t="s">
        <v>5077</v>
      </c>
      <c r="R2478" t="s">
        <v>24</v>
      </c>
      <c r="S2478">
        <v>25</v>
      </c>
      <c r="T2478" t="s">
        <v>25</v>
      </c>
      <c r="U2478" t="s">
        <v>21</v>
      </c>
      <c r="V2478" t="s">
        <v>21</v>
      </c>
      <c r="W2478">
        <v>0</v>
      </c>
      <c r="X2478" t="s">
        <v>25</v>
      </c>
      <c r="Y2478" t="s">
        <v>98</v>
      </c>
      <c r="Z2478" t="s">
        <v>38</v>
      </c>
      <c r="AA2478">
        <v>35</v>
      </c>
      <c r="AB2478">
        <v>2426</v>
      </c>
    </row>
    <row r="2479" spans="1:28" x14ac:dyDescent="0.3">
      <c r="A2479" t="s">
        <v>5078</v>
      </c>
      <c r="B2479" t="s">
        <v>21</v>
      </c>
      <c r="C2479">
        <f>IF(Customers[[#This Row],[Churn Label]]="yes",1,0)</f>
        <v>0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0</v>
      </c>
      <c r="M2479">
        <v>2</v>
      </c>
      <c r="N2479" t="s">
        <v>21</v>
      </c>
      <c r="O2479">
        <v>53</v>
      </c>
      <c r="P2479" t="s">
        <v>44</v>
      </c>
      <c r="Q2479" t="s">
        <v>5079</v>
      </c>
      <c r="R2479" t="s">
        <v>26</v>
      </c>
      <c r="S2479">
        <v>42</v>
      </c>
      <c r="T2479" t="s">
        <v>21</v>
      </c>
      <c r="U2479" t="s">
        <v>21</v>
      </c>
      <c r="V2479" t="s">
        <v>21</v>
      </c>
      <c r="W2479">
        <v>0</v>
      </c>
      <c r="X2479" t="s">
        <v>21</v>
      </c>
      <c r="Y2479" t="s">
        <v>98</v>
      </c>
      <c r="Z2479" t="s">
        <v>38</v>
      </c>
      <c r="AA2479">
        <v>57</v>
      </c>
      <c r="AB2479">
        <v>3831</v>
      </c>
    </row>
    <row r="2480" spans="1:28" x14ac:dyDescent="0.3">
      <c r="A2480" t="s">
        <v>5080</v>
      </c>
      <c r="B2480" t="s">
        <v>21</v>
      </c>
      <c r="C2480">
        <f>IF(Customers[[#This Row],[Churn Label]]="yes",1,0)</f>
        <v>0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0</v>
      </c>
      <c r="M2480">
        <v>9</v>
      </c>
      <c r="N2480" t="s">
        <v>25</v>
      </c>
      <c r="O2480">
        <v>0</v>
      </c>
      <c r="P2480" t="s">
        <v>42</v>
      </c>
      <c r="Q2480" t="s">
        <v>5081</v>
      </c>
      <c r="R2480" t="s">
        <v>26</v>
      </c>
      <c r="S2480">
        <v>55</v>
      </c>
      <c r="T2480" t="s">
        <v>21</v>
      </c>
      <c r="U2480" t="s">
        <v>21</v>
      </c>
      <c r="V2480" t="s">
        <v>21</v>
      </c>
      <c r="W2480">
        <v>0</v>
      </c>
      <c r="X2480" t="s">
        <v>21</v>
      </c>
      <c r="Y2480" t="s">
        <v>32</v>
      </c>
      <c r="Z2480" t="s">
        <v>38</v>
      </c>
      <c r="AA2480">
        <v>50</v>
      </c>
      <c r="AB2480">
        <v>1664</v>
      </c>
    </row>
    <row r="2481" spans="1:28" x14ac:dyDescent="0.3">
      <c r="A2481" t="s">
        <v>5082</v>
      </c>
      <c r="B2481" t="s">
        <v>21</v>
      </c>
      <c r="C2481">
        <f>IF(Customers[[#This Row],[Churn Label]]="yes",1,0)</f>
        <v>0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0</v>
      </c>
      <c r="M2481">
        <v>3</v>
      </c>
      <c r="N2481" t="s">
        <v>25</v>
      </c>
      <c r="O2481">
        <v>0</v>
      </c>
      <c r="P2481" t="s">
        <v>29</v>
      </c>
      <c r="Q2481" t="s">
        <v>5083</v>
      </c>
      <c r="R2481" t="s">
        <v>26</v>
      </c>
      <c r="S2481">
        <v>49</v>
      </c>
      <c r="T2481" t="s">
        <v>21</v>
      </c>
      <c r="U2481" t="s">
        <v>21</v>
      </c>
      <c r="V2481" t="s">
        <v>21</v>
      </c>
      <c r="W2481">
        <v>0</v>
      </c>
      <c r="X2481" t="s">
        <v>25</v>
      </c>
      <c r="Y2481" t="s">
        <v>98</v>
      </c>
      <c r="Z2481" t="s">
        <v>38</v>
      </c>
      <c r="AA2481">
        <v>40</v>
      </c>
      <c r="AB2481">
        <v>1021</v>
      </c>
    </row>
    <row r="2482" spans="1:28" x14ac:dyDescent="0.3">
      <c r="A2482" t="s">
        <v>5084</v>
      </c>
      <c r="B2482" t="s">
        <v>21</v>
      </c>
      <c r="C2482">
        <f>IF(Customers[[#This Row],[Churn Label]]="yes",1,0)</f>
        <v>0</v>
      </c>
      <c r="D2482">
        <v>7</v>
      </c>
      <c r="E2482">
        <v>11</v>
      </c>
      <c r="F2482">
        <v>27.6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0</v>
      </c>
      <c r="M2482">
        <v>0</v>
      </c>
      <c r="N2482" t="s">
        <v>21</v>
      </c>
      <c r="O2482">
        <v>0</v>
      </c>
      <c r="P2482" t="s">
        <v>43</v>
      </c>
      <c r="Q2482" t="s">
        <v>5085</v>
      </c>
      <c r="R2482" t="s">
        <v>26</v>
      </c>
      <c r="S2482">
        <v>45</v>
      </c>
      <c r="T2482" t="s">
        <v>21</v>
      </c>
      <c r="U2482" t="s">
        <v>21</v>
      </c>
      <c r="V2482" t="s">
        <v>21</v>
      </c>
      <c r="W2482">
        <v>0</v>
      </c>
      <c r="X2482" t="s">
        <v>21</v>
      </c>
      <c r="Y2482" t="s">
        <v>32</v>
      </c>
      <c r="Z2482" t="s">
        <v>33</v>
      </c>
      <c r="AA2482">
        <v>9</v>
      </c>
      <c r="AB2482">
        <v>63</v>
      </c>
    </row>
    <row r="2483" spans="1:28" x14ac:dyDescent="0.3">
      <c r="A2483" t="s">
        <v>5086</v>
      </c>
      <c r="B2483" t="s">
        <v>21</v>
      </c>
      <c r="C2483">
        <f>IF(Customers[[#This Row],[Churn Label]]="yes",1,0)</f>
        <v>0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t="s">
        <v>25</v>
      </c>
      <c r="J2483" t="s">
        <v>88</v>
      </c>
      <c r="K2483">
        <v>0</v>
      </c>
      <c r="L2483">
        <v>0</v>
      </c>
      <c r="M2483">
        <v>9</v>
      </c>
      <c r="N2483" t="s">
        <v>25</v>
      </c>
      <c r="O2483">
        <v>0</v>
      </c>
      <c r="P2483" t="s">
        <v>71</v>
      </c>
      <c r="Q2483" t="s">
        <v>5087</v>
      </c>
      <c r="R2483" t="s">
        <v>24</v>
      </c>
      <c r="S2483">
        <v>49</v>
      </c>
      <c r="T2483" t="s">
        <v>21</v>
      </c>
      <c r="U2483" t="s">
        <v>21</v>
      </c>
      <c r="V2483" t="s">
        <v>21</v>
      </c>
      <c r="W2483">
        <v>0</v>
      </c>
      <c r="X2483" t="s">
        <v>21</v>
      </c>
      <c r="Y2483" t="s">
        <v>32</v>
      </c>
      <c r="Z2483" t="s">
        <v>38</v>
      </c>
      <c r="AA2483">
        <v>29</v>
      </c>
      <c r="AB2483">
        <v>636</v>
      </c>
    </row>
    <row r="2484" spans="1:28" x14ac:dyDescent="0.3">
      <c r="A2484" t="s">
        <v>5088</v>
      </c>
      <c r="B2484" t="s">
        <v>21</v>
      </c>
      <c r="C2484">
        <f>IF(Customers[[#This Row],[Churn Label]]="yes",1,0)</f>
        <v>0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0</v>
      </c>
      <c r="M2484">
        <v>6</v>
      </c>
      <c r="N2484" t="s">
        <v>25</v>
      </c>
      <c r="O2484">
        <v>0</v>
      </c>
      <c r="P2484" t="s">
        <v>79</v>
      </c>
      <c r="Q2484" t="s">
        <v>5089</v>
      </c>
      <c r="R2484" t="s">
        <v>24</v>
      </c>
      <c r="S2484">
        <v>51</v>
      </c>
      <c r="T2484" t="s">
        <v>21</v>
      </c>
      <c r="U2484" t="s">
        <v>21</v>
      </c>
      <c r="V2484" t="s">
        <v>21</v>
      </c>
      <c r="W2484">
        <v>0</v>
      </c>
      <c r="X2484" t="s">
        <v>25</v>
      </c>
      <c r="Y2484" t="s">
        <v>32</v>
      </c>
      <c r="Z2484" t="s">
        <v>38</v>
      </c>
      <c r="AA2484">
        <v>46</v>
      </c>
      <c r="AB2484">
        <v>2753</v>
      </c>
    </row>
    <row r="2485" spans="1:28" x14ac:dyDescent="0.3">
      <c r="A2485" t="s">
        <v>5090</v>
      </c>
      <c r="B2485" t="s">
        <v>21</v>
      </c>
      <c r="C2485">
        <f>IF(Customers[[#This Row],[Churn Label]]="yes",1,0)</f>
        <v>0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0</v>
      </c>
      <c r="M2485">
        <v>8</v>
      </c>
      <c r="N2485" t="s">
        <v>21</v>
      </c>
      <c r="O2485">
        <v>37</v>
      </c>
      <c r="P2485" t="s">
        <v>72</v>
      </c>
      <c r="Q2485" t="s">
        <v>5091</v>
      </c>
      <c r="R2485" t="s">
        <v>24</v>
      </c>
      <c r="S2485">
        <v>75</v>
      </c>
      <c r="T2485" t="s">
        <v>21</v>
      </c>
      <c r="U2485" t="s">
        <v>25</v>
      </c>
      <c r="V2485" t="s">
        <v>21</v>
      </c>
      <c r="W2485">
        <v>0</v>
      </c>
      <c r="X2485" t="s">
        <v>25</v>
      </c>
      <c r="Y2485" t="s">
        <v>98</v>
      </c>
      <c r="Z2485" t="s">
        <v>33</v>
      </c>
      <c r="AA2485">
        <v>57</v>
      </c>
      <c r="AB2485">
        <v>4107</v>
      </c>
    </row>
    <row r="2486" spans="1:28" x14ac:dyDescent="0.3">
      <c r="A2486" t="s">
        <v>5092</v>
      </c>
      <c r="B2486" t="s">
        <v>21</v>
      </c>
      <c r="C2486">
        <f>IF(Customers[[#This Row],[Churn Label]]="yes",1,0)</f>
        <v>0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t="s">
        <v>25</v>
      </c>
      <c r="J2486" t="s">
        <v>88</v>
      </c>
      <c r="K2486">
        <v>0</v>
      </c>
      <c r="L2486">
        <v>0</v>
      </c>
      <c r="M2486">
        <v>0</v>
      </c>
      <c r="N2486" t="s">
        <v>21</v>
      </c>
      <c r="O2486">
        <v>0</v>
      </c>
      <c r="P2486" t="s">
        <v>62</v>
      </c>
      <c r="Q2486" t="s">
        <v>5093</v>
      </c>
      <c r="R2486" t="s">
        <v>26</v>
      </c>
      <c r="S2486">
        <v>62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32</v>
      </c>
      <c r="Z2486" t="s">
        <v>33</v>
      </c>
      <c r="AA2486">
        <v>16</v>
      </c>
      <c r="AB2486">
        <v>65</v>
      </c>
    </row>
    <row r="2487" spans="1:28" x14ac:dyDescent="0.3">
      <c r="A2487" t="s">
        <v>5094</v>
      </c>
      <c r="B2487" t="s">
        <v>21</v>
      </c>
      <c r="C2487">
        <f>IF(Customers[[#This Row],[Churn Label]]="yes",1,0)</f>
        <v>0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0</v>
      </c>
      <c r="M2487">
        <v>9</v>
      </c>
      <c r="N2487" t="s">
        <v>25</v>
      </c>
      <c r="O2487">
        <v>0</v>
      </c>
      <c r="P2487" t="s">
        <v>61</v>
      </c>
      <c r="Q2487" t="s">
        <v>5095</v>
      </c>
      <c r="R2487" t="s">
        <v>24</v>
      </c>
      <c r="S2487">
        <v>67</v>
      </c>
      <c r="T2487" t="s">
        <v>21</v>
      </c>
      <c r="U2487" t="s">
        <v>25</v>
      </c>
      <c r="V2487" t="s">
        <v>21</v>
      </c>
      <c r="W2487">
        <v>0</v>
      </c>
      <c r="X2487" t="s">
        <v>25</v>
      </c>
      <c r="Y2487" t="s">
        <v>98</v>
      </c>
      <c r="Z2487" t="s">
        <v>38</v>
      </c>
      <c r="AA2487">
        <v>52</v>
      </c>
      <c r="AB2487">
        <v>3157</v>
      </c>
    </row>
    <row r="2488" spans="1:28" x14ac:dyDescent="0.3">
      <c r="A2488" t="s">
        <v>5096</v>
      </c>
      <c r="B2488" t="s">
        <v>21</v>
      </c>
      <c r="C2488">
        <f>IF(Customers[[#This Row],[Churn Label]]="yes",1,0)</f>
        <v>0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0</v>
      </c>
      <c r="M2488">
        <v>7</v>
      </c>
      <c r="N2488" t="s">
        <v>25</v>
      </c>
      <c r="O2488">
        <v>0</v>
      </c>
      <c r="P2488" t="s">
        <v>58</v>
      </c>
      <c r="Q2488" t="s">
        <v>5097</v>
      </c>
      <c r="R2488" t="s">
        <v>24</v>
      </c>
      <c r="S2488">
        <v>62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32</v>
      </c>
      <c r="Z2488" t="s">
        <v>33</v>
      </c>
      <c r="AA2488">
        <v>28</v>
      </c>
      <c r="AB2488">
        <v>293</v>
      </c>
    </row>
    <row r="2489" spans="1:28" x14ac:dyDescent="0.3">
      <c r="A2489" t="s">
        <v>5098</v>
      </c>
      <c r="B2489" t="s">
        <v>21</v>
      </c>
      <c r="C2489">
        <f>IF(Customers[[#This Row],[Churn Label]]="yes",1,0)</f>
        <v>0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0</v>
      </c>
      <c r="M2489">
        <v>2</v>
      </c>
      <c r="N2489" t="s">
        <v>25</v>
      </c>
      <c r="O2489">
        <v>0</v>
      </c>
      <c r="P2489" t="s">
        <v>58</v>
      </c>
      <c r="Q2489" t="s">
        <v>5099</v>
      </c>
      <c r="R2489" t="s">
        <v>26</v>
      </c>
      <c r="S2489">
        <v>58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32</v>
      </c>
      <c r="Z2489" t="s">
        <v>38</v>
      </c>
      <c r="AA2489">
        <v>41</v>
      </c>
      <c r="AB2489">
        <v>1321</v>
      </c>
    </row>
    <row r="2490" spans="1:28" x14ac:dyDescent="0.3">
      <c r="A2490" t="s">
        <v>5100</v>
      </c>
      <c r="B2490" t="s">
        <v>21</v>
      </c>
      <c r="C2490">
        <f>IF(Customers[[#This Row],[Churn Label]]="yes",1,0)</f>
        <v>0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0</v>
      </c>
      <c r="M2490">
        <v>0</v>
      </c>
      <c r="N2490" t="s">
        <v>21</v>
      </c>
      <c r="O2490">
        <v>0</v>
      </c>
      <c r="P2490" t="s">
        <v>51</v>
      </c>
      <c r="Q2490" t="s">
        <v>5101</v>
      </c>
      <c r="R2490" t="s">
        <v>24</v>
      </c>
      <c r="S2490">
        <v>28</v>
      </c>
      <c r="T2490" t="s">
        <v>25</v>
      </c>
      <c r="U2490" t="s">
        <v>21</v>
      </c>
      <c r="V2490" t="s">
        <v>21</v>
      </c>
      <c r="W2490">
        <v>0</v>
      </c>
      <c r="X2490" t="s">
        <v>21</v>
      </c>
      <c r="Y2490" t="s">
        <v>53</v>
      </c>
      <c r="Z2490" t="s">
        <v>33</v>
      </c>
      <c r="AA2490">
        <v>10</v>
      </c>
      <c r="AB2490">
        <v>703</v>
      </c>
    </row>
    <row r="2491" spans="1:28" x14ac:dyDescent="0.3">
      <c r="A2491" t="s">
        <v>5102</v>
      </c>
      <c r="B2491" t="s">
        <v>21</v>
      </c>
      <c r="C2491">
        <f>IF(Customers[[#This Row],[Churn Label]]="yes",1,0)</f>
        <v>0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t="s">
        <v>25</v>
      </c>
      <c r="J2491" t="s">
        <v>88</v>
      </c>
      <c r="K2491">
        <v>0</v>
      </c>
      <c r="L2491">
        <v>0</v>
      </c>
      <c r="M2491">
        <v>0</v>
      </c>
      <c r="N2491" t="s">
        <v>21</v>
      </c>
      <c r="O2491">
        <v>0</v>
      </c>
      <c r="P2491" t="s">
        <v>74</v>
      </c>
      <c r="Q2491" t="s">
        <v>5103</v>
      </c>
      <c r="R2491" t="s">
        <v>26</v>
      </c>
      <c r="S2491">
        <v>29</v>
      </c>
      <c r="T2491" t="s">
        <v>25</v>
      </c>
      <c r="U2491" t="s">
        <v>21</v>
      </c>
      <c r="V2491" t="s">
        <v>21</v>
      </c>
      <c r="W2491">
        <v>0</v>
      </c>
      <c r="X2491" t="s">
        <v>21</v>
      </c>
      <c r="Y2491" t="s">
        <v>53</v>
      </c>
      <c r="Z2491" t="s">
        <v>33</v>
      </c>
      <c r="AA2491">
        <v>10</v>
      </c>
      <c r="AB2491">
        <v>607</v>
      </c>
    </row>
    <row r="2492" spans="1:28" x14ac:dyDescent="0.3">
      <c r="A2492" t="s">
        <v>5104</v>
      </c>
      <c r="B2492" t="s">
        <v>21</v>
      </c>
      <c r="C2492">
        <f>IF(Customers[[#This Row],[Churn Label]]="yes",1,0)</f>
        <v>0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0</v>
      </c>
      <c r="M2492">
        <v>14</v>
      </c>
      <c r="N2492" t="s">
        <v>25</v>
      </c>
      <c r="O2492">
        <v>0</v>
      </c>
      <c r="P2492" t="s">
        <v>69</v>
      </c>
      <c r="Q2492" t="s">
        <v>5105</v>
      </c>
      <c r="R2492" t="s">
        <v>24</v>
      </c>
      <c r="S2492">
        <v>29</v>
      </c>
      <c r="T2492" t="s">
        <v>25</v>
      </c>
      <c r="U2492" t="s">
        <v>21</v>
      </c>
      <c r="V2492" t="s">
        <v>21</v>
      </c>
      <c r="W2492">
        <v>0</v>
      </c>
      <c r="X2492" t="s">
        <v>25</v>
      </c>
      <c r="Y2492" t="s">
        <v>53</v>
      </c>
      <c r="Z2492" t="s">
        <v>38</v>
      </c>
      <c r="AA2492">
        <v>59</v>
      </c>
      <c r="AB2492">
        <v>4163</v>
      </c>
    </row>
    <row r="2493" spans="1:28" x14ac:dyDescent="0.3">
      <c r="A2493" t="s">
        <v>5106</v>
      </c>
      <c r="B2493" t="s">
        <v>21</v>
      </c>
      <c r="C2493">
        <f>IF(Customers[[#This Row],[Churn Label]]="yes",1,0)</f>
        <v>0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0</v>
      </c>
      <c r="M2493">
        <v>3</v>
      </c>
      <c r="N2493" t="s">
        <v>25</v>
      </c>
      <c r="O2493">
        <v>0</v>
      </c>
      <c r="P2493" t="s">
        <v>79</v>
      </c>
      <c r="Q2493" t="s">
        <v>5107</v>
      </c>
      <c r="R2493" t="s">
        <v>26</v>
      </c>
      <c r="S2493">
        <v>76</v>
      </c>
      <c r="T2493" t="s">
        <v>21</v>
      </c>
      <c r="U2493" t="s">
        <v>25</v>
      </c>
      <c r="V2493" t="s">
        <v>21</v>
      </c>
      <c r="W2493">
        <v>0</v>
      </c>
      <c r="X2493" t="s">
        <v>25</v>
      </c>
      <c r="Y2493" t="s">
        <v>53</v>
      </c>
      <c r="Z2493" t="s">
        <v>33</v>
      </c>
      <c r="AA2493">
        <v>38</v>
      </c>
      <c r="AB2493">
        <v>2553</v>
      </c>
    </row>
    <row r="2494" spans="1:28" x14ac:dyDescent="0.3">
      <c r="A2494" t="s">
        <v>5108</v>
      </c>
      <c r="B2494" t="s">
        <v>21</v>
      </c>
      <c r="C2494">
        <f>IF(Customers[[#This Row],[Churn Label]]="yes",1,0)</f>
        <v>0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0</v>
      </c>
      <c r="M2494">
        <v>1</v>
      </c>
      <c r="N2494" t="s">
        <v>25</v>
      </c>
      <c r="O2494">
        <v>0</v>
      </c>
      <c r="P2494" t="s">
        <v>58</v>
      </c>
      <c r="Q2494" t="s">
        <v>5109</v>
      </c>
      <c r="R2494" t="s">
        <v>24</v>
      </c>
      <c r="S2494">
        <v>60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32</v>
      </c>
      <c r="Z2494" t="s">
        <v>33</v>
      </c>
      <c r="AA2494">
        <v>35</v>
      </c>
      <c r="AB2494">
        <v>888</v>
      </c>
    </row>
    <row r="2495" spans="1:28" x14ac:dyDescent="0.3">
      <c r="A2495" t="s">
        <v>5110</v>
      </c>
      <c r="B2495" t="s">
        <v>21</v>
      </c>
      <c r="C2495">
        <f>IF(Customers[[#This Row],[Churn Label]]="yes",1,0)</f>
        <v>0</v>
      </c>
      <c r="D2495">
        <v>32</v>
      </c>
      <c r="E2495">
        <v>65</v>
      </c>
      <c r="F2495">
        <v>190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0</v>
      </c>
      <c r="M2495">
        <v>6</v>
      </c>
      <c r="N2495" t="s">
        <v>21</v>
      </c>
      <c r="O2495">
        <v>29</v>
      </c>
      <c r="P2495" t="s">
        <v>64</v>
      </c>
      <c r="Q2495" t="s">
        <v>5111</v>
      </c>
      <c r="R2495" t="s">
        <v>24</v>
      </c>
      <c r="S2495">
        <v>40</v>
      </c>
      <c r="T2495" t="s">
        <v>21</v>
      </c>
      <c r="U2495" t="s">
        <v>21</v>
      </c>
      <c r="V2495" t="s">
        <v>21</v>
      </c>
      <c r="W2495">
        <v>0</v>
      </c>
      <c r="X2495" t="s">
        <v>25</v>
      </c>
      <c r="Y2495" t="s">
        <v>32</v>
      </c>
      <c r="Z2495" t="s">
        <v>33</v>
      </c>
      <c r="AA2495">
        <v>60</v>
      </c>
      <c r="AB2495">
        <v>1909</v>
      </c>
    </row>
    <row r="2496" spans="1:28" x14ac:dyDescent="0.3">
      <c r="A2496" t="s">
        <v>5112</v>
      </c>
      <c r="B2496" t="s">
        <v>21</v>
      </c>
      <c r="C2496">
        <f>IF(Customers[[#This Row],[Churn Label]]="yes",1,0)</f>
        <v>0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0</v>
      </c>
      <c r="M2496">
        <v>9</v>
      </c>
      <c r="N2496" t="s">
        <v>25</v>
      </c>
      <c r="O2496">
        <v>0</v>
      </c>
      <c r="P2496" t="s">
        <v>80</v>
      </c>
      <c r="Q2496" t="s">
        <v>5113</v>
      </c>
      <c r="R2496" t="s">
        <v>24</v>
      </c>
      <c r="S2496">
        <v>77</v>
      </c>
      <c r="T2496" t="s">
        <v>21</v>
      </c>
      <c r="U2496" t="s">
        <v>25</v>
      </c>
      <c r="V2496" t="s">
        <v>21</v>
      </c>
      <c r="W2496">
        <v>0</v>
      </c>
      <c r="X2496" t="s">
        <v>25</v>
      </c>
      <c r="Y2496" t="s">
        <v>53</v>
      </c>
      <c r="Z2496" t="s">
        <v>33</v>
      </c>
      <c r="AA2496">
        <v>46</v>
      </c>
      <c r="AB2496">
        <v>2643</v>
      </c>
    </row>
    <row r="2497" spans="1:28" x14ac:dyDescent="0.3">
      <c r="A2497" t="s">
        <v>5114</v>
      </c>
      <c r="B2497" t="s">
        <v>21</v>
      </c>
      <c r="C2497">
        <f>IF(Customers[[#This Row],[Churn Label]]="yes",1,0)</f>
        <v>0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t="s">
        <v>25</v>
      </c>
      <c r="J2497" t="s">
        <v>88</v>
      </c>
      <c r="K2497">
        <v>0</v>
      </c>
      <c r="L2497">
        <v>0</v>
      </c>
      <c r="M2497">
        <v>0</v>
      </c>
      <c r="N2497" t="s">
        <v>21</v>
      </c>
      <c r="O2497">
        <v>0</v>
      </c>
      <c r="P2497" t="s">
        <v>75</v>
      </c>
      <c r="Q2497" t="s">
        <v>5115</v>
      </c>
      <c r="R2497" t="s">
        <v>24</v>
      </c>
      <c r="S2497">
        <v>56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32</v>
      </c>
      <c r="Z2497" t="s">
        <v>38</v>
      </c>
      <c r="AA2497">
        <v>8</v>
      </c>
      <c r="AB2497">
        <v>89</v>
      </c>
    </row>
    <row r="2498" spans="1:28" x14ac:dyDescent="0.3">
      <c r="A2498" t="s">
        <v>5116</v>
      </c>
      <c r="B2498" t="s">
        <v>21</v>
      </c>
      <c r="C2498">
        <f>IF(Customers[[#This Row],[Churn Label]]="yes",1,0)</f>
        <v>0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0</v>
      </c>
      <c r="M2498">
        <v>0</v>
      </c>
      <c r="N2498" t="s">
        <v>21</v>
      </c>
      <c r="O2498">
        <v>0</v>
      </c>
      <c r="P2498" t="s">
        <v>23</v>
      </c>
      <c r="Q2498" t="s">
        <v>5117</v>
      </c>
      <c r="R2498" t="s">
        <v>24</v>
      </c>
      <c r="S2498">
        <v>43</v>
      </c>
      <c r="T2498" t="s">
        <v>21</v>
      </c>
      <c r="U2498" t="s">
        <v>21</v>
      </c>
      <c r="V2498" t="s">
        <v>21</v>
      </c>
      <c r="W2498">
        <v>0</v>
      </c>
      <c r="X2498" t="s">
        <v>21</v>
      </c>
      <c r="Y2498" t="s">
        <v>32</v>
      </c>
      <c r="Z2498" t="s">
        <v>38</v>
      </c>
      <c r="AA2498">
        <v>11</v>
      </c>
      <c r="AB2498">
        <v>128</v>
      </c>
    </row>
    <row r="2499" spans="1:28" x14ac:dyDescent="0.3">
      <c r="A2499" t="s">
        <v>5118</v>
      </c>
      <c r="B2499" t="s">
        <v>21</v>
      </c>
      <c r="C2499">
        <f>IF(Customers[[#This Row],[Churn Label]]="yes",1,0)</f>
        <v>0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0</v>
      </c>
      <c r="M2499">
        <v>1</v>
      </c>
      <c r="N2499" t="s">
        <v>25</v>
      </c>
      <c r="O2499">
        <v>0</v>
      </c>
      <c r="P2499" t="s">
        <v>51</v>
      </c>
      <c r="Q2499" t="s">
        <v>5119</v>
      </c>
      <c r="R2499" t="s">
        <v>26</v>
      </c>
      <c r="S2499">
        <v>46</v>
      </c>
      <c r="T2499" t="s">
        <v>21</v>
      </c>
      <c r="U2499" t="s">
        <v>21</v>
      </c>
      <c r="V2499" t="s">
        <v>21</v>
      </c>
      <c r="W2499">
        <v>0</v>
      </c>
      <c r="X2499" t="s">
        <v>25</v>
      </c>
      <c r="Y2499" t="s">
        <v>98</v>
      </c>
      <c r="Z2499" t="s">
        <v>33</v>
      </c>
      <c r="AA2499">
        <v>53</v>
      </c>
      <c r="AB2499">
        <v>963</v>
      </c>
    </row>
    <row r="2500" spans="1:28" x14ac:dyDescent="0.3">
      <c r="A2500" t="s">
        <v>5120</v>
      </c>
      <c r="B2500" t="s">
        <v>21</v>
      </c>
      <c r="C2500">
        <f>IF(Customers[[#This Row],[Churn Label]]="yes",1,0)</f>
        <v>0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0</v>
      </c>
      <c r="M2500">
        <v>6</v>
      </c>
      <c r="N2500" t="s">
        <v>21</v>
      </c>
      <c r="O2500">
        <v>13</v>
      </c>
      <c r="P2500" t="s">
        <v>86</v>
      </c>
      <c r="Q2500" t="s">
        <v>5121</v>
      </c>
      <c r="R2500" t="s">
        <v>26</v>
      </c>
      <c r="S2500">
        <v>46</v>
      </c>
      <c r="T2500" t="s">
        <v>21</v>
      </c>
      <c r="U2500" t="s">
        <v>21</v>
      </c>
      <c r="V2500" t="s">
        <v>21</v>
      </c>
      <c r="W2500">
        <v>0</v>
      </c>
      <c r="X2500" t="s">
        <v>21</v>
      </c>
      <c r="Y2500" t="s">
        <v>32</v>
      </c>
      <c r="Z2500" t="s">
        <v>33</v>
      </c>
      <c r="AA2500">
        <v>37</v>
      </c>
      <c r="AB2500">
        <v>637</v>
      </c>
    </row>
    <row r="2501" spans="1:28" x14ac:dyDescent="0.3">
      <c r="A2501" t="s">
        <v>5122</v>
      </c>
      <c r="B2501" t="s">
        <v>21</v>
      </c>
      <c r="C2501">
        <f>IF(Customers[[#This Row],[Churn Label]]="yes",1,0)</f>
        <v>0</v>
      </c>
      <c r="D2501">
        <v>46</v>
      </c>
      <c r="E2501">
        <v>94</v>
      </c>
      <c r="F2501">
        <v>229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0</v>
      </c>
      <c r="M2501">
        <v>3</v>
      </c>
      <c r="N2501" t="s">
        <v>25</v>
      </c>
      <c r="O2501">
        <v>0</v>
      </c>
      <c r="P2501" t="s">
        <v>67</v>
      </c>
      <c r="Q2501" t="s">
        <v>5123</v>
      </c>
      <c r="R2501" t="s">
        <v>26</v>
      </c>
      <c r="S2501">
        <v>55</v>
      </c>
      <c r="T2501" t="s">
        <v>21</v>
      </c>
      <c r="U2501" t="s">
        <v>21</v>
      </c>
      <c r="V2501" t="s">
        <v>21</v>
      </c>
      <c r="W2501">
        <v>0</v>
      </c>
      <c r="X2501" t="s">
        <v>25</v>
      </c>
      <c r="Y2501" t="s">
        <v>32</v>
      </c>
      <c r="Z2501" t="s">
        <v>38</v>
      </c>
      <c r="AA2501">
        <v>62</v>
      </c>
      <c r="AB2501">
        <v>2861</v>
      </c>
    </row>
    <row r="2502" spans="1:28" x14ac:dyDescent="0.3">
      <c r="A2502" t="s">
        <v>5124</v>
      </c>
      <c r="B2502" t="s">
        <v>21</v>
      </c>
      <c r="C2502">
        <f>IF(Customers[[#This Row],[Churn Label]]="yes",1,0)</f>
        <v>0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0</v>
      </c>
      <c r="M2502">
        <v>0</v>
      </c>
      <c r="N2502" t="s">
        <v>21</v>
      </c>
      <c r="O2502">
        <v>0</v>
      </c>
      <c r="P2502" t="s">
        <v>37</v>
      </c>
      <c r="Q2502" t="s">
        <v>5125</v>
      </c>
      <c r="R2502" t="s">
        <v>24</v>
      </c>
      <c r="S2502">
        <v>44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53</v>
      </c>
      <c r="Z2502" t="s">
        <v>33</v>
      </c>
      <c r="AA2502">
        <v>14</v>
      </c>
      <c r="AB2502">
        <v>967</v>
      </c>
    </row>
    <row r="2503" spans="1:28" x14ac:dyDescent="0.3">
      <c r="A2503" t="s">
        <v>5126</v>
      </c>
      <c r="B2503" t="s">
        <v>21</v>
      </c>
      <c r="C2503">
        <f>IF(Customers[[#This Row],[Churn Label]]="yes",1,0)</f>
        <v>0</v>
      </c>
      <c r="D2503">
        <v>3</v>
      </c>
      <c r="E2503">
        <v>10</v>
      </c>
      <c r="F2503">
        <v>25.9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0</v>
      </c>
      <c r="M2503">
        <v>8</v>
      </c>
      <c r="N2503" t="s">
        <v>25</v>
      </c>
      <c r="O2503">
        <v>0</v>
      </c>
      <c r="P2503" t="s">
        <v>60</v>
      </c>
      <c r="Q2503" t="s">
        <v>5127</v>
      </c>
      <c r="R2503" t="s">
        <v>26</v>
      </c>
      <c r="S2503">
        <v>36</v>
      </c>
      <c r="T2503" t="s">
        <v>21</v>
      </c>
      <c r="U2503" t="s">
        <v>21</v>
      </c>
      <c r="V2503" t="s">
        <v>21</v>
      </c>
      <c r="W2503">
        <v>0</v>
      </c>
      <c r="X2503" t="s">
        <v>21</v>
      </c>
      <c r="Y2503" t="s">
        <v>32</v>
      </c>
      <c r="Z2503" t="s">
        <v>33</v>
      </c>
      <c r="AA2503">
        <v>22</v>
      </c>
      <c r="AB2503">
        <v>62</v>
      </c>
    </row>
    <row r="2504" spans="1:28" x14ac:dyDescent="0.3">
      <c r="A2504" t="s">
        <v>5128</v>
      </c>
      <c r="B2504" t="s">
        <v>21</v>
      </c>
      <c r="C2504">
        <f>IF(Customers[[#This Row],[Churn Label]]="yes",1,0)</f>
        <v>0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t="s">
        <v>25</v>
      </c>
      <c r="J2504" t="s">
        <v>88</v>
      </c>
      <c r="K2504">
        <v>0</v>
      </c>
      <c r="L2504">
        <v>0</v>
      </c>
      <c r="M2504">
        <v>2</v>
      </c>
      <c r="N2504" t="s">
        <v>25</v>
      </c>
      <c r="O2504">
        <v>0</v>
      </c>
      <c r="P2504" t="s">
        <v>62</v>
      </c>
      <c r="Q2504" t="s">
        <v>5129</v>
      </c>
      <c r="R2504" t="s">
        <v>26</v>
      </c>
      <c r="S2504">
        <v>77</v>
      </c>
      <c r="T2504" t="s">
        <v>21</v>
      </c>
      <c r="U2504" t="s">
        <v>25</v>
      </c>
      <c r="V2504" t="s">
        <v>21</v>
      </c>
      <c r="W2504">
        <v>0</v>
      </c>
      <c r="X2504" t="s">
        <v>25</v>
      </c>
      <c r="Y2504" t="s">
        <v>53</v>
      </c>
      <c r="Z2504" t="s">
        <v>38</v>
      </c>
      <c r="AA2504">
        <v>64</v>
      </c>
      <c r="AB2504">
        <v>4194</v>
      </c>
    </row>
    <row r="2505" spans="1:28" x14ac:dyDescent="0.3">
      <c r="A2505" t="s">
        <v>5130</v>
      </c>
      <c r="B2505" t="s">
        <v>21</v>
      </c>
      <c r="C2505">
        <f>IF(Customers[[#This Row],[Churn Label]]="yes",1,0)</f>
        <v>0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0</v>
      </c>
      <c r="M2505">
        <v>14</v>
      </c>
      <c r="N2505" t="s">
        <v>21</v>
      </c>
      <c r="O2505">
        <v>76</v>
      </c>
      <c r="P2505" t="s">
        <v>55</v>
      </c>
      <c r="Q2505" t="s">
        <v>5131</v>
      </c>
      <c r="R2505" t="s">
        <v>26</v>
      </c>
      <c r="S2505">
        <v>56</v>
      </c>
      <c r="T2505" t="s">
        <v>21</v>
      </c>
      <c r="U2505" t="s">
        <v>21</v>
      </c>
      <c r="V2505" t="s">
        <v>21</v>
      </c>
      <c r="W2505">
        <v>0</v>
      </c>
      <c r="X2505" t="s">
        <v>21</v>
      </c>
      <c r="Y2505" t="s">
        <v>53</v>
      </c>
      <c r="Z2505" t="s">
        <v>33</v>
      </c>
      <c r="AA2505">
        <v>39</v>
      </c>
      <c r="AB2505">
        <v>2487</v>
      </c>
    </row>
    <row r="2506" spans="1:28" x14ac:dyDescent="0.3">
      <c r="A2506" t="s">
        <v>5132</v>
      </c>
      <c r="B2506" t="s">
        <v>21</v>
      </c>
      <c r="C2506">
        <f>IF(Customers[[#This Row],[Churn Label]]="yes",1,0)</f>
        <v>0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0</v>
      </c>
      <c r="M2506">
        <v>5</v>
      </c>
      <c r="N2506" t="s">
        <v>25</v>
      </c>
      <c r="O2506">
        <v>0</v>
      </c>
      <c r="P2506" t="s">
        <v>69</v>
      </c>
      <c r="Q2506" t="s">
        <v>5133</v>
      </c>
      <c r="R2506" t="s">
        <v>26</v>
      </c>
      <c r="S2506">
        <v>47</v>
      </c>
      <c r="T2506" t="s">
        <v>21</v>
      </c>
      <c r="U2506" t="s">
        <v>21</v>
      </c>
      <c r="V2506" t="s">
        <v>21</v>
      </c>
      <c r="W2506">
        <v>0</v>
      </c>
      <c r="X2506" t="s">
        <v>25</v>
      </c>
      <c r="Y2506" t="s">
        <v>53</v>
      </c>
      <c r="Z2506" t="s">
        <v>38</v>
      </c>
      <c r="AA2506">
        <v>42</v>
      </c>
      <c r="AB2506">
        <v>2315</v>
      </c>
    </row>
    <row r="2507" spans="1:28" x14ac:dyDescent="0.3">
      <c r="A2507" t="s">
        <v>5134</v>
      </c>
      <c r="B2507" t="s">
        <v>21</v>
      </c>
      <c r="C2507">
        <f>IF(Customers[[#This Row],[Churn Label]]="yes",1,0)</f>
        <v>0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0</v>
      </c>
      <c r="M2507">
        <v>0</v>
      </c>
      <c r="N2507" t="s">
        <v>21</v>
      </c>
      <c r="O2507">
        <v>0</v>
      </c>
      <c r="P2507" t="s">
        <v>70</v>
      </c>
      <c r="Q2507" t="s">
        <v>5135</v>
      </c>
      <c r="R2507" t="s">
        <v>24</v>
      </c>
      <c r="S2507">
        <v>53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53</v>
      </c>
      <c r="Z2507" t="s">
        <v>33</v>
      </c>
      <c r="AA2507">
        <v>14</v>
      </c>
      <c r="AB2507">
        <v>1041</v>
      </c>
    </row>
    <row r="2508" spans="1:28" x14ac:dyDescent="0.3">
      <c r="A2508" t="s">
        <v>5136</v>
      </c>
      <c r="B2508" t="s">
        <v>21</v>
      </c>
      <c r="C2508">
        <f>IF(Customers[[#This Row],[Churn Label]]="yes",1,0)</f>
        <v>0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0</v>
      </c>
      <c r="M2508">
        <v>13</v>
      </c>
      <c r="N2508" t="s">
        <v>25</v>
      </c>
      <c r="O2508">
        <v>0</v>
      </c>
      <c r="P2508" t="s">
        <v>75</v>
      </c>
      <c r="Q2508" t="s">
        <v>5137</v>
      </c>
      <c r="R2508" t="s">
        <v>24</v>
      </c>
      <c r="S2508">
        <v>48</v>
      </c>
      <c r="T2508" t="s">
        <v>21</v>
      </c>
      <c r="U2508" t="s">
        <v>21</v>
      </c>
      <c r="V2508" t="s">
        <v>21</v>
      </c>
      <c r="W2508">
        <v>0</v>
      </c>
      <c r="X2508" t="s">
        <v>21</v>
      </c>
      <c r="Y2508" t="s">
        <v>53</v>
      </c>
      <c r="Z2508" t="s">
        <v>38</v>
      </c>
      <c r="AA2508">
        <v>26</v>
      </c>
      <c r="AB2508">
        <v>1922</v>
      </c>
    </row>
    <row r="2509" spans="1:28" x14ac:dyDescent="0.3">
      <c r="A2509" t="s">
        <v>5138</v>
      </c>
      <c r="B2509" t="s">
        <v>21</v>
      </c>
      <c r="C2509">
        <f>IF(Customers[[#This Row],[Churn Label]]="yes",1,0)</f>
        <v>0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0</v>
      </c>
      <c r="M2509">
        <v>2</v>
      </c>
      <c r="N2509" t="s">
        <v>25</v>
      </c>
      <c r="O2509">
        <v>0</v>
      </c>
      <c r="P2509" t="s">
        <v>80</v>
      </c>
      <c r="Q2509" t="s">
        <v>5139</v>
      </c>
      <c r="R2509" t="s">
        <v>26</v>
      </c>
      <c r="S2509">
        <v>55</v>
      </c>
      <c r="T2509" t="s">
        <v>21</v>
      </c>
      <c r="U2509" t="s">
        <v>21</v>
      </c>
      <c r="V2509" t="s">
        <v>21</v>
      </c>
      <c r="W2509">
        <v>0</v>
      </c>
      <c r="X2509" t="s">
        <v>21</v>
      </c>
      <c r="Y2509" t="s">
        <v>32</v>
      </c>
      <c r="Z2509" t="s">
        <v>38</v>
      </c>
      <c r="AA2509">
        <v>24</v>
      </c>
      <c r="AB2509">
        <v>493</v>
      </c>
    </row>
    <row r="2510" spans="1:28" x14ac:dyDescent="0.3">
      <c r="A2510" t="s">
        <v>5140</v>
      </c>
      <c r="B2510" t="s">
        <v>21</v>
      </c>
      <c r="C2510">
        <f>IF(Customers[[#This Row],[Churn Label]]="yes",1,0)</f>
        <v>0</v>
      </c>
      <c r="D2510">
        <v>2</v>
      </c>
      <c r="E2510">
        <v>10</v>
      </c>
      <c r="F2510">
        <v>30.8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0</v>
      </c>
      <c r="M2510">
        <v>0</v>
      </c>
      <c r="N2510" t="s">
        <v>21</v>
      </c>
      <c r="O2510">
        <v>0</v>
      </c>
      <c r="P2510" t="s">
        <v>73</v>
      </c>
      <c r="Q2510" t="s">
        <v>5141</v>
      </c>
      <c r="R2510" t="s">
        <v>24</v>
      </c>
      <c r="S2510">
        <v>30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32</v>
      </c>
      <c r="Z2510" t="s">
        <v>38</v>
      </c>
      <c r="AA2510">
        <v>8</v>
      </c>
      <c r="AB2510">
        <v>15</v>
      </c>
    </row>
    <row r="2511" spans="1:28" x14ac:dyDescent="0.3">
      <c r="A2511" t="s">
        <v>5142</v>
      </c>
      <c r="B2511" t="s">
        <v>21</v>
      </c>
      <c r="C2511">
        <f>IF(Customers[[#This Row],[Churn Label]]="yes",1,0)</f>
        <v>0</v>
      </c>
      <c r="D2511">
        <v>4</v>
      </c>
      <c r="E2511">
        <v>7</v>
      </c>
      <c r="F2511">
        <v>17.8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0</v>
      </c>
      <c r="M2511">
        <v>6</v>
      </c>
      <c r="N2511" t="s">
        <v>25</v>
      </c>
      <c r="O2511">
        <v>0</v>
      </c>
      <c r="P2511" t="s">
        <v>76</v>
      </c>
      <c r="Q2511" t="s">
        <v>5143</v>
      </c>
      <c r="R2511" t="s">
        <v>26</v>
      </c>
      <c r="S2511">
        <v>77</v>
      </c>
      <c r="T2511" t="s">
        <v>21</v>
      </c>
      <c r="U2511" t="s">
        <v>25</v>
      </c>
      <c r="V2511" t="s">
        <v>21</v>
      </c>
      <c r="W2511">
        <v>0</v>
      </c>
      <c r="X2511" t="s">
        <v>25</v>
      </c>
      <c r="Y2511" t="s">
        <v>53</v>
      </c>
      <c r="Z2511" t="s">
        <v>38</v>
      </c>
      <c r="AA2511">
        <v>60</v>
      </c>
      <c r="AB2511">
        <v>268</v>
      </c>
    </row>
    <row r="2512" spans="1:28" x14ac:dyDescent="0.3">
      <c r="A2512" t="s">
        <v>5144</v>
      </c>
      <c r="B2512" t="s">
        <v>21</v>
      </c>
      <c r="C2512">
        <f>IF(Customers[[#This Row],[Churn Label]]="yes",1,0)</f>
        <v>0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0</v>
      </c>
      <c r="M2512">
        <v>8</v>
      </c>
      <c r="N2512" t="s">
        <v>25</v>
      </c>
      <c r="O2512">
        <v>0</v>
      </c>
      <c r="P2512" t="s">
        <v>71</v>
      </c>
      <c r="Q2512" t="s">
        <v>5145</v>
      </c>
      <c r="R2512" t="s">
        <v>26</v>
      </c>
      <c r="S2512">
        <v>54</v>
      </c>
      <c r="T2512" t="s">
        <v>21</v>
      </c>
      <c r="U2512" t="s">
        <v>21</v>
      </c>
      <c r="V2512" t="s">
        <v>21</v>
      </c>
      <c r="W2512">
        <v>0</v>
      </c>
      <c r="X2512" t="s">
        <v>25</v>
      </c>
      <c r="Y2512" t="s">
        <v>53</v>
      </c>
      <c r="Z2512" t="s">
        <v>33</v>
      </c>
      <c r="AA2512">
        <v>72</v>
      </c>
      <c r="AB2512">
        <v>5180</v>
      </c>
    </row>
    <row r="2513" spans="1:28" x14ac:dyDescent="0.3">
      <c r="A2513" t="s">
        <v>5146</v>
      </c>
      <c r="B2513" t="s">
        <v>21</v>
      </c>
      <c r="C2513">
        <f>IF(Customers[[#This Row],[Churn Label]]="yes",1,0)</f>
        <v>0</v>
      </c>
      <c r="D2513">
        <v>6</v>
      </c>
      <c r="E2513">
        <v>25</v>
      </c>
      <c r="F2513">
        <v>57.3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0</v>
      </c>
      <c r="M2513">
        <v>3</v>
      </c>
      <c r="N2513" t="s">
        <v>25</v>
      </c>
      <c r="O2513">
        <v>0</v>
      </c>
      <c r="P2513" t="s">
        <v>51</v>
      </c>
      <c r="Q2513" t="s">
        <v>5147</v>
      </c>
      <c r="R2513" t="s">
        <v>24</v>
      </c>
      <c r="S2513">
        <v>61</v>
      </c>
      <c r="T2513" t="s">
        <v>21</v>
      </c>
      <c r="U2513" t="s">
        <v>21</v>
      </c>
      <c r="V2513" t="s">
        <v>21</v>
      </c>
      <c r="W2513">
        <v>0</v>
      </c>
      <c r="X2513" t="s">
        <v>21</v>
      </c>
      <c r="Y2513" t="s">
        <v>32</v>
      </c>
      <c r="Z2513" t="s">
        <v>38</v>
      </c>
      <c r="AA2513">
        <v>24</v>
      </c>
      <c r="AB2513">
        <v>154</v>
      </c>
    </row>
    <row r="2514" spans="1:28" x14ac:dyDescent="0.3">
      <c r="A2514" t="s">
        <v>5148</v>
      </c>
      <c r="B2514" t="s">
        <v>21</v>
      </c>
      <c r="C2514">
        <f>IF(Customers[[#This Row],[Churn Label]]="yes",1,0)</f>
        <v>0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0</v>
      </c>
      <c r="M2514">
        <v>8</v>
      </c>
      <c r="N2514" t="s">
        <v>21</v>
      </c>
      <c r="O2514">
        <v>39</v>
      </c>
      <c r="P2514" t="s">
        <v>73</v>
      </c>
      <c r="Q2514" t="s">
        <v>5149</v>
      </c>
      <c r="R2514" t="s">
        <v>26</v>
      </c>
      <c r="S2514">
        <v>62</v>
      </c>
      <c r="T2514" t="s">
        <v>21</v>
      </c>
      <c r="U2514" t="s">
        <v>21</v>
      </c>
      <c r="V2514" t="s">
        <v>21</v>
      </c>
      <c r="W2514">
        <v>0</v>
      </c>
      <c r="X2514" t="s">
        <v>25</v>
      </c>
      <c r="Y2514" t="s">
        <v>32</v>
      </c>
      <c r="Z2514" t="s">
        <v>33</v>
      </c>
      <c r="AA2514">
        <v>36</v>
      </c>
      <c r="AB2514">
        <v>1842</v>
      </c>
    </row>
    <row r="2515" spans="1:28" x14ac:dyDescent="0.3">
      <c r="A2515" t="s">
        <v>5150</v>
      </c>
      <c r="B2515" t="s">
        <v>25</v>
      </c>
      <c r="C2515">
        <f>IF(Customers[[#This Row],[Churn Label]]="yes",1,0)</f>
        <v>1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0</v>
      </c>
      <c r="M2515">
        <v>7</v>
      </c>
      <c r="N2515" t="s">
        <v>25</v>
      </c>
      <c r="O2515">
        <v>0</v>
      </c>
      <c r="P2515" t="s">
        <v>89</v>
      </c>
      <c r="Q2515" t="s">
        <v>5151</v>
      </c>
      <c r="R2515" t="s">
        <v>26</v>
      </c>
      <c r="S2515">
        <v>70</v>
      </c>
      <c r="T2515" t="s">
        <v>21</v>
      </c>
      <c r="U2515" t="s">
        <v>25</v>
      </c>
      <c r="V2515" t="s">
        <v>21</v>
      </c>
      <c r="W2515">
        <v>0</v>
      </c>
      <c r="X2515" t="s">
        <v>25</v>
      </c>
      <c r="Y2515" t="s">
        <v>53</v>
      </c>
      <c r="Z2515" t="s">
        <v>38</v>
      </c>
      <c r="AA2515">
        <v>60</v>
      </c>
      <c r="AB2515">
        <v>3989</v>
      </c>
    </row>
    <row r="2516" spans="1:28" x14ac:dyDescent="0.3">
      <c r="A2516" t="s">
        <v>5152</v>
      </c>
      <c r="B2516" t="s">
        <v>21</v>
      </c>
      <c r="C2516">
        <f>IF(Customers[[#This Row],[Churn Label]]="yes",1,0)</f>
        <v>0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0</v>
      </c>
      <c r="M2516">
        <v>3</v>
      </c>
      <c r="N2516" t="s">
        <v>25</v>
      </c>
      <c r="O2516">
        <v>0</v>
      </c>
      <c r="P2516" t="s">
        <v>82</v>
      </c>
      <c r="Q2516" t="s">
        <v>5153</v>
      </c>
      <c r="R2516" t="s">
        <v>24</v>
      </c>
      <c r="S2516">
        <v>77</v>
      </c>
      <c r="T2516" t="s">
        <v>21</v>
      </c>
      <c r="U2516" t="s">
        <v>25</v>
      </c>
      <c r="V2516" t="s">
        <v>21</v>
      </c>
      <c r="W2516">
        <v>0</v>
      </c>
      <c r="X2516" t="s">
        <v>25</v>
      </c>
      <c r="Y2516" t="s">
        <v>53</v>
      </c>
      <c r="Z2516" t="s">
        <v>38</v>
      </c>
      <c r="AA2516">
        <v>27</v>
      </c>
      <c r="AB2516">
        <v>218</v>
      </c>
    </row>
    <row r="2517" spans="1:28" x14ac:dyDescent="0.3">
      <c r="A2517" t="s">
        <v>5154</v>
      </c>
      <c r="B2517" t="s">
        <v>21</v>
      </c>
      <c r="C2517">
        <f>IF(Customers[[#This Row],[Churn Label]]="yes",1,0)</f>
        <v>0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0</v>
      </c>
      <c r="M2517">
        <v>5</v>
      </c>
      <c r="N2517" t="s">
        <v>25</v>
      </c>
      <c r="O2517">
        <v>0</v>
      </c>
      <c r="P2517" t="s">
        <v>43</v>
      </c>
      <c r="Q2517" t="s">
        <v>5155</v>
      </c>
      <c r="R2517" t="s">
        <v>24</v>
      </c>
      <c r="S2517">
        <v>71</v>
      </c>
      <c r="T2517" t="s">
        <v>21</v>
      </c>
      <c r="U2517" t="s">
        <v>25</v>
      </c>
      <c r="V2517" t="s">
        <v>21</v>
      </c>
      <c r="W2517">
        <v>0</v>
      </c>
      <c r="X2517" t="s">
        <v>25</v>
      </c>
      <c r="Y2517" t="s">
        <v>53</v>
      </c>
      <c r="Z2517" t="s">
        <v>38</v>
      </c>
      <c r="AA2517">
        <v>56</v>
      </c>
      <c r="AB2517">
        <v>3488</v>
      </c>
    </row>
    <row r="2518" spans="1:28" x14ac:dyDescent="0.3">
      <c r="A2518" t="s">
        <v>5156</v>
      </c>
      <c r="B2518" t="s">
        <v>21</v>
      </c>
      <c r="C2518">
        <f>IF(Customers[[#This Row],[Churn Label]]="yes",1,0)</f>
        <v>0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0</v>
      </c>
      <c r="M2518">
        <v>26</v>
      </c>
      <c r="N2518" t="s">
        <v>25</v>
      </c>
      <c r="O2518">
        <v>0</v>
      </c>
      <c r="P2518" t="s">
        <v>73</v>
      </c>
      <c r="Q2518" t="s">
        <v>5157</v>
      </c>
      <c r="R2518" t="s">
        <v>26</v>
      </c>
      <c r="S2518">
        <v>24</v>
      </c>
      <c r="T2518" t="s">
        <v>25</v>
      </c>
      <c r="U2518" t="s">
        <v>21</v>
      </c>
      <c r="V2518" t="s">
        <v>21</v>
      </c>
      <c r="W2518">
        <v>0</v>
      </c>
      <c r="X2518" t="s">
        <v>25</v>
      </c>
      <c r="Y2518" t="s">
        <v>98</v>
      </c>
      <c r="Z2518" t="s">
        <v>33</v>
      </c>
      <c r="AA2518">
        <v>60</v>
      </c>
      <c r="AB2518">
        <v>3655</v>
      </c>
    </row>
    <row r="2519" spans="1:28" x14ac:dyDescent="0.3">
      <c r="A2519" t="s">
        <v>5158</v>
      </c>
      <c r="B2519" t="s">
        <v>21</v>
      </c>
      <c r="C2519">
        <f>IF(Customers[[#This Row],[Churn Label]]="yes",1,0)</f>
        <v>0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0</v>
      </c>
      <c r="M2519">
        <v>17</v>
      </c>
      <c r="N2519" t="s">
        <v>25</v>
      </c>
      <c r="O2519">
        <v>0</v>
      </c>
      <c r="P2519" t="s">
        <v>93</v>
      </c>
      <c r="Q2519" t="s">
        <v>5159</v>
      </c>
      <c r="R2519" t="s">
        <v>24</v>
      </c>
      <c r="S2519">
        <v>24</v>
      </c>
      <c r="T2519" t="s">
        <v>25</v>
      </c>
      <c r="U2519" t="s">
        <v>21</v>
      </c>
      <c r="V2519" t="s">
        <v>21</v>
      </c>
      <c r="W2519">
        <v>0</v>
      </c>
      <c r="X2519" t="s">
        <v>21</v>
      </c>
      <c r="Y2519" t="s">
        <v>32</v>
      </c>
      <c r="Z2519" t="s">
        <v>38</v>
      </c>
      <c r="AA2519">
        <v>19</v>
      </c>
      <c r="AB2519">
        <v>238</v>
      </c>
    </row>
    <row r="2520" spans="1:28" x14ac:dyDescent="0.3">
      <c r="A2520" t="s">
        <v>5160</v>
      </c>
      <c r="B2520" t="s">
        <v>21</v>
      </c>
      <c r="C2520">
        <f>IF(Customers[[#This Row],[Churn Label]]="yes",1,0)</f>
        <v>0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0</v>
      </c>
      <c r="M2520">
        <v>0</v>
      </c>
      <c r="N2520" t="s">
        <v>21</v>
      </c>
      <c r="O2520">
        <v>0</v>
      </c>
      <c r="P2520" t="s">
        <v>54</v>
      </c>
      <c r="Q2520" t="s">
        <v>5161</v>
      </c>
      <c r="R2520" t="s">
        <v>24</v>
      </c>
      <c r="S2520">
        <v>54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32</v>
      </c>
      <c r="Z2520" t="s">
        <v>33</v>
      </c>
      <c r="AA2520">
        <v>10</v>
      </c>
      <c r="AB2520">
        <v>146</v>
      </c>
    </row>
    <row r="2521" spans="1:28" x14ac:dyDescent="0.3">
      <c r="A2521" t="s">
        <v>5162</v>
      </c>
      <c r="B2521" t="s">
        <v>21</v>
      </c>
      <c r="C2521">
        <f>IF(Customers[[#This Row],[Churn Label]]="yes",1,0)</f>
        <v>0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0</v>
      </c>
      <c r="M2521">
        <v>12</v>
      </c>
      <c r="N2521" t="s">
        <v>21</v>
      </c>
      <c r="O2521">
        <v>4</v>
      </c>
      <c r="P2521" t="s">
        <v>41</v>
      </c>
      <c r="Q2521" t="s">
        <v>5163</v>
      </c>
      <c r="R2521" t="s">
        <v>26</v>
      </c>
      <c r="S2521">
        <v>20</v>
      </c>
      <c r="T2521" t="s">
        <v>25</v>
      </c>
      <c r="U2521" t="s">
        <v>21</v>
      </c>
      <c r="V2521" t="s">
        <v>21</v>
      </c>
      <c r="W2521">
        <v>0</v>
      </c>
      <c r="X2521" t="s">
        <v>25</v>
      </c>
      <c r="Y2521" t="s">
        <v>32</v>
      </c>
      <c r="Z2521" t="s">
        <v>33</v>
      </c>
      <c r="AA2521">
        <v>23</v>
      </c>
      <c r="AB2521">
        <v>498</v>
      </c>
    </row>
    <row r="2522" spans="1:28" x14ac:dyDescent="0.3">
      <c r="A2522" t="s">
        <v>5164</v>
      </c>
      <c r="B2522" t="s">
        <v>21</v>
      </c>
      <c r="C2522">
        <f>IF(Customers[[#This Row],[Churn Label]]="yes",1,0)</f>
        <v>0</v>
      </c>
      <c r="D2522">
        <v>3</v>
      </c>
      <c r="E2522">
        <v>21</v>
      </c>
      <c r="F2522">
        <v>42.5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0</v>
      </c>
      <c r="M2522">
        <v>0</v>
      </c>
      <c r="N2522" t="s">
        <v>21</v>
      </c>
      <c r="O2522">
        <v>0</v>
      </c>
      <c r="P2522" t="s">
        <v>31</v>
      </c>
      <c r="Q2522" t="s">
        <v>5165</v>
      </c>
      <c r="R2522" t="s">
        <v>24</v>
      </c>
      <c r="S2522">
        <v>23</v>
      </c>
      <c r="T2522" t="s">
        <v>25</v>
      </c>
      <c r="U2522" t="s">
        <v>21</v>
      </c>
      <c r="V2522" t="s">
        <v>21</v>
      </c>
      <c r="W2522">
        <v>0</v>
      </c>
      <c r="X2522" t="s">
        <v>21</v>
      </c>
      <c r="Y2522" t="s">
        <v>32</v>
      </c>
      <c r="Z2522" t="s">
        <v>38</v>
      </c>
      <c r="AA2522">
        <v>7</v>
      </c>
      <c r="AB2522">
        <v>19</v>
      </c>
    </row>
    <row r="2523" spans="1:28" x14ac:dyDescent="0.3">
      <c r="A2523" t="s">
        <v>5166</v>
      </c>
      <c r="B2523" t="s">
        <v>21</v>
      </c>
      <c r="C2523">
        <f>IF(Customers[[#This Row],[Churn Label]]="yes",1,0)</f>
        <v>0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0</v>
      </c>
      <c r="M2523">
        <v>5</v>
      </c>
      <c r="N2523" t="s">
        <v>25</v>
      </c>
      <c r="O2523">
        <v>0</v>
      </c>
      <c r="P2523" t="s">
        <v>30</v>
      </c>
      <c r="Q2523" t="s">
        <v>5167</v>
      </c>
      <c r="R2523" t="s">
        <v>26</v>
      </c>
      <c r="S2523">
        <v>74</v>
      </c>
      <c r="T2523" t="s">
        <v>21</v>
      </c>
      <c r="U2523" t="s">
        <v>25</v>
      </c>
      <c r="V2523" t="s">
        <v>21</v>
      </c>
      <c r="W2523">
        <v>0</v>
      </c>
      <c r="X2523" t="s">
        <v>21</v>
      </c>
      <c r="Y2523" t="s">
        <v>98</v>
      </c>
      <c r="Z2523" t="s">
        <v>38</v>
      </c>
      <c r="AA2523">
        <v>45</v>
      </c>
      <c r="AB2523">
        <v>3161</v>
      </c>
    </row>
    <row r="2524" spans="1:28" x14ac:dyDescent="0.3">
      <c r="A2524" t="s">
        <v>5168</v>
      </c>
      <c r="B2524" t="s">
        <v>21</v>
      </c>
      <c r="C2524">
        <f>IF(Customers[[#This Row],[Churn Label]]="yes",1,0)</f>
        <v>0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t="s">
        <v>21</v>
      </c>
      <c r="J2524" t="s">
        <v>22</v>
      </c>
      <c r="K2524">
        <v>0</v>
      </c>
      <c r="L2524">
        <v>0</v>
      </c>
      <c r="M2524">
        <v>5</v>
      </c>
      <c r="N2524" t="s">
        <v>25</v>
      </c>
      <c r="O2524">
        <v>0</v>
      </c>
      <c r="P2524" t="s">
        <v>79</v>
      </c>
      <c r="Q2524" t="s">
        <v>5169</v>
      </c>
      <c r="R2524" t="s">
        <v>26</v>
      </c>
      <c r="S2524">
        <v>63</v>
      </c>
      <c r="T2524" t="s">
        <v>21</v>
      </c>
      <c r="U2524" t="s">
        <v>21</v>
      </c>
      <c r="V2524" t="s">
        <v>21</v>
      </c>
      <c r="W2524">
        <v>0</v>
      </c>
      <c r="X2524" t="s">
        <v>21</v>
      </c>
      <c r="Y2524" t="s">
        <v>53</v>
      </c>
      <c r="Z2524" t="s">
        <v>38</v>
      </c>
      <c r="AA2524">
        <v>49</v>
      </c>
      <c r="AB2524">
        <v>1262</v>
      </c>
    </row>
    <row r="2525" spans="1:28" x14ac:dyDescent="0.3">
      <c r="A2525" t="s">
        <v>5170</v>
      </c>
      <c r="B2525" t="s">
        <v>21</v>
      </c>
      <c r="C2525">
        <f>IF(Customers[[#This Row],[Churn Label]]="yes",1,0)</f>
        <v>0</v>
      </c>
      <c r="D2525">
        <v>1</v>
      </c>
      <c r="E2525">
        <v>7</v>
      </c>
      <c r="F2525">
        <v>14</v>
      </c>
      <c r="G2525">
        <v>0</v>
      </c>
      <c r="H2525">
        <v>0</v>
      </c>
      <c r="I2525" t="s">
        <v>21</v>
      </c>
      <c r="J2525" t="s">
        <v>22</v>
      </c>
      <c r="K2525">
        <v>0</v>
      </c>
      <c r="L2525">
        <v>0</v>
      </c>
      <c r="M2525">
        <v>25</v>
      </c>
      <c r="N2525" t="s">
        <v>21</v>
      </c>
      <c r="O2525">
        <v>3</v>
      </c>
      <c r="P2525" t="s">
        <v>81</v>
      </c>
      <c r="Q2525" t="s">
        <v>5171</v>
      </c>
      <c r="R2525" t="s">
        <v>24</v>
      </c>
      <c r="S2525">
        <v>21</v>
      </c>
      <c r="T2525" t="s">
        <v>25</v>
      </c>
      <c r="U2525" t="s">
        <v>21</v>
      </c>
      <c r="V2525" t="s">
        <v>21</v>
      </c>
      <c r="W2525">
        <v>0</v>
      </c>
      <c r="X2525" t="s">
        <v>21</v>
      </c>
      <c r="Y2525" t="s">
        <v>32</v>
      </c>
      <c r="Z2525" t="s">
        <v>33</v>
      </c>
      <c r="AA2525">
        <v>14</v>
      </c>
      <c r="AB2525">
        <v>14</v>
      </c>
    </row>
    <row r="2526" spans="1:28" x14ac:dyDescent="0.3">
      <c r="A2526" t="s">
        <v>5172</v>
      </c>
      <c r="B2526" t="s">
        <v>21</v>
      </c>
      <c r="C2526">
        <f>IF(Customers[[#This Row],[Churn Label]]="yes",1,0)</f>
        <v>0</v>
      </c>
      <c r="D2526">
        <v>3</v>
      </c>
      <c r="E2526">
        <v>25</v>
      </c>
      <c r="F2526">
        <v>48.3</v>
      </c>
      <c r="G2526">
        <v>0</v>
      </c>
      <c r="H2526">
        <v>0</v>
      </c>
      <c r="I2526" t="s">
        <v>21</v>
      </c>
      <c r="J2526" t="s">
        <v>22</v>
      </c>
      <c r="K2526">
        <v>0</v>
      </c>
      <c r="L2526">
        <v>0</v>
      </c>
      <c r="M2526">
        <v>14</v>
      </c>
      <c r="N2526" t="s">
        <v>25</v>
      </c>
      <c r="O2526">
        <v>0</v>
      </c>
      <c r="P2526" t="s">
        <v>83</v>
      </c>
      <c r="Q2526" t="s">
        <v>5173</v>
      </c>
      <c r="R2526" t="s">
        <v>26</v>
      </c>
      <c r="S2526">
        <v>31</v>
      </c>
      <c r="T2526" t="s">
        <v>21</v>
      </c>
      <c r="U2526" t="s">
        <v>21</v>
      </c>
      <c r="V2526" t="s">
        <v>21</v>
      </c>
      <c r="W2526">
        <v>0</v>
      </c>
      <c r="X2526" t="s">
        <v>21</v>
      </c>
      <c r="Y2526" t="s">
        <v>32</v>
      </c>
      <c r="Z2526" t="s">
        <v>33</v>
      </c>
      <c r="AA2526">
        <v>26</v>
      </c>
      <c r="AB2526">
        <v>84</v>
      </c>
    </row>
    <row r="2527" spans="1:28" x14ac:dyDescent="0.3">
      <c r="A2527" t="s">
        <v>5174</v>
      </c>
      <c r="B2527" t="s">
        <v>21</v>
      </c>
      <c r="C2527">
        <f>IF(Customers[[#This Row],[Churn Label]]="yes",1,0)</f>
        <v>0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t="s">
        <v>21</v>
      </c>
      <c r="J2527" t="s">
        <v>22</v>
      </c>
      <c r="K2527">
        <v>0</v>
      </c>
      <c r="L2527">
        <v>0</v>
      </c>
      <c r="M2527">
        <v>15</v>
      </c>
      <c r="N2527" t="s">
        <v>25</v>
      </c>
      <c r="O2527">
        <v>0</v>
      </c>
      <c r="P2527" t="s">
        <v>84</v>
      </c>
      <c r="Q2527" t="s">
        <v>5175</v>
      </c>
      <c r="R2527" t="s">
        <v>26</v>
      </c>
      <c r="S2527">
        <v>30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32</v>
      </c>
      <c r="Z2527" t="s">
        <v>33</v>
      </c>
      <c r="AA2527">
        <v>19</v>
      </c>
      <c r="AB2527">
        <v>230</v>
      </c>
    </row>
    <row r="2528" spans="1:28" x14ac:dyDescent="0.3">
      <c r="A2528" t="s">
        <v>5176</v>
      </c>
      <c r="B2528" t="s">
        <v>21</v>
      </c>
      <c r="C2528">
        <f>IF(Customers[[#This Row],[Churn Label]]="yes",1,0)</f>
        <v>0</v>
      </c>
      <c r="D2528">
        <v>1</v>
      </c>
      <c r="E2528">
        <v>5</v>
      </c>
      <c r="F2528">
        <v>9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0</v>
      </c>
      <c r="M2528">
        <v>13</v>
      </c>
      <c r="N2528" t="s">
        <v>25</v>
      </c>
      <c r="O2528">
        <v>0</v>
      </c>
      <c r="P2528" t="s">
        <v>31</v>
      </c>
      <c r="Q2528" t="s">
        <v>5177</v>
      </c>
      <c r="R2528" t="s">
        <v>24</v>
      </c>
      <c r="S2528">
        <v>19</v>
      </c>
      <c r="T2528" t="s">
        <v>25</v>
      </c>
      <c r="U2528" t="s">
        <v>21</v>
      </c>
      <c r="V2528" t="s">
        <v>21</v>
      </c>
      <c r="W2528">
        <v>0</v>
      </c>
      <c r="X2528" t="s">
        <v>21</v>
      </c>
      <c r="Y2528" t="s">
        <v>32</v>
      </c>
      <c r="Z2528" t="s">
        <v>33</v>
      </c>
      <c r="AA2528">
        <v>26</v>
      </c>
      <c r="AB2528">
        <v>26</v>
      </c>
    </row>
    <row r="2529" spans="1:28" x14ac:dyDescent="0.3">
      <c r="A2529" t="s">
        <v>5178</v>
      </c>
      <c r="B2529" t="s">
        <v>21</v>
      </c>
      <c r="C2529">
        <f>IF(Customers[[#This Row],[Churn Label]]="yes",1,0)</f>
        <v>0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0</v>
      </c>
      <c r="M2529">
        <v>5</v>
      </c>
      <c r="N2529" t="s">
        <v>25</v>
      </c>
      <c r="O2529">
        <v>0</v>
      </c>
      <c r="P2529" t="s">
        <v>64</v>
      </c>
      <c r="Q2529" t="s">
        <v>5179</v>
      </c>
      <c r="R2529" t="s">
        <v>26</v>
      </c>
      <c r="S2529">
        <v>49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32</v>
      </c>
      <c r="Z2529" t="s">
        <v>38</v>
      </c>
      <c r="AA2529">
        <v>34</v>
      </c>
      <c r="AB2529">
        <v>69</v>
      </c>
    </row>
    <row r="2530" spans="1:28" x14ac:dyDescent="0.3">
      <c r="A2530" t="s">
        <v>5180</v>
      </c>
      <c r="B2530" t="s">
        <v>21</v>
      </c>
      <c r="C2530">
        <f>IF(Customers[[#This Row],[Churn Label]]="yes",1,0)</f>
        <v>0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0</v>
      </c>
      <c r="M2530">
        <v>27</v>
      </c>
      <c r="N2530" t="s">
        <v>25</v>
      </c>
      <c r="O2530">
        <v>0</v>
      </c>
      <c r="P2530" t="s">
        <v>60</v>
      </c>
      <c r="Q2530" t="s">
        <v>5181</v>
      </c>
      <c r="R2530" t="s">
        <v>26</v>
      </c>
      <c r="S2530">
        <v>30</v>
      </c>
      <c r="T2530" t="s">
        <v>21</v>
      </c>
      <c r="U2530" t="s">
        <v>21</v>
      </c>
      <c r="V2530" t="s">
        <v>21</v>
      </c>
      <c r="W2530">
        <v>0</v>
      </c>
      <c r="X2530" t="s">
        <v>21</v>
      </c>
      <c r="Y2530" t="s">
        <v>53</v>
      </c>
      <c r="Z2530" t="s">
        <v>33</v>
      </c>
      <c r="AA2530">
        <v>67</v>
      </c>
      <c r="AB2530">
        <v>4871</v>
      </c>
    </row>
    <row r="2531" spans="1:28" x14ac:dyDescent="0.3">
      <c r="A2531" t="s">
        <v>5182</v>
      </c>
      <c r="B2531" t="s">
        <v>21</v>
      </c>
      <c r="C2531">
        <f>IF(Customers[[#This Row],[Churn Label]]="yes",1,0)</f>
        <v>0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0</v>
      </c>
      <c r="M2531">
        <v>0</v>
      </c>
      <c r="N2531" t="s">
        <v>21</v>
      </c>
      <c r="O2531">
        <v>0</v>
      </c>
      <c r="P2531" t="s">
        <v>84</v>
      </c>
      <c r="Q2531" t="s">
        <v>5183</v>
      </c>
      <c r="R2531" t="s">
        <v>24</v>
      </c>
      <c r="S2531">
        <v>37</v>
      </c>
      <c r="T2531" t="s">
        <v>21</v>
      </c>
      <c r="U2531" t="s">
        <v>21</v>
      </c>
      <c r="V2531" t="s">
        <v>21</v>
      </c>
      <c r="W2531">
        <v>0</v>
      </c>
      <c r="X2531" t="s">
        <v>21</v>
      </c>
      <c r="Y2531" t="s">
        <v>98</v>
      </c>
      <c r="Z2531" t="s">
        <v>33</v>
      </c>
      <c r="AA2531">
        <v>11</v>
      </c>
      <c r="AB2531">
        <v>256</v>
      </c>
    </row>
    <row r="2532" spans="1:28" x14ac:dyDescent="0.3">
      <c r="A2532" t="s">
        <v>5184</v>
      </c>
      <c r="B2532" t="s">
        <v>21</v>
      </c>
      <c r="C2532">
        <f>IF(Customers[[#This Row],[Churn Label]]="yes",1,0)</f>
        <v>0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t="s">
        <v>25</v>
      </c>
      <c r="J2532" t="s">
        <v>88</v>
      </c>
      <c r="K2532">
        <v>0</v>
      </c>
      <c r="L2532">
        <v>0</v>
      </c>
      <c r="M2532">
        <v>1</v>
      </c>
      <c r="N2532" t="s">
        <v>25</v>
      </c>
      <c r="O2532">
        <v>0</v>
      </c>
      <c r="P2532" t="s">
        <v>36</v>
      </c>
      <c r="Q2532" t="s">
        <v>5185</v>
      </c>
      <c r="R2532" t="s">
        <v>24</v>
      </c>
      <c r="S2532">
        <v>48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98</v>
      </c>
      <c r="Z2532" t="s">
        <v>33</v>
      </c>
      <c r="AA2532">
        <v>39</v>
      </c>
      <c r="AB2532">
        <v>1206</v>
      </c>
    </row>
    <row r="2533" spans="1:28" x14ac:dyDescent="0.3">
      <c r="A2533" t="s">
        <v>5186</v>
      </c>
      <c r="B2533" t="s">
        <v>21</v>
      </c>
      <c r="C2533">
        <f>IF(Customers[[#This Row],[Churn Label]]="yes",1,0)</f>
        <v>0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0</v>
      </c>
      <c r="M2533">
        <v>12</v>
      </c>
      <c r="N2533" t="s">
        <v>25</v>
      </c>
      <c r="O2533">
        <v>0</v>
      </c>
      <c r="P2533" t="s">
        <v>81</v>
      </c>
      <c r="Q2533" t="s">
        <v>5187</v>
      </c>
      <c r="R2533" t="s">
        <v>26</v>
      </c>
      <c r="S2533">
        <v>28</v>
      </c>
      <c r="T2533" t="s">
        <v>25</v>
      </c>
      <c r="U2533" t="s">
        <v>21</v>
      </c>
      <c r="V2533" t="s">
        <v>21</v>
      </c>
      <c r="W2533">
        <v>0</v>
      </c>
      <c r="X2533" t="s">
        <v>21</v>
      </c>
      <c r="Y2533" t="s">
        <v>32</v>
      </c>
      <c r="Z2533" t="s">
        <v>33</v>
      </c>
      <c r="AA2533">
        <v>12</v>
      </c>
      <c r="AB2533">
        <v>517</v>
      </c>
    </row>
    <row r="2534" spans="1:28" x14ac:dyDescent="0.3">
      <c r="A2534" t="s">
        <v>5188</v>
      </c>
      <c r="B2534" t="s">
        <v>21</v>
      </c>
      <c r="C2534">
        <f>IF(Customers[[#This Row],[Churn Label]]="yes",1,0)</f>
        <v>0</v>
      </c>
      <c r="D2534">
        <v>8</v>
      </c>
      <c r="E2534">
        <v>24</v>
      </c>
      <c r="F2534">
        <v>66.5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0</v>
      </c>
      <c r="M2534">
        <v>8</v>
      </c>
      <c r="N2534" t="s">
        <v>25</v>
      </c>
      <c r="O2534">
        <v>0</v>
      </c>
      <c r="P2534" t="s">
        <v>78</v>
      </c>
      <c r="Q2534" t="s">
        <v>5189</v>
      </c>
      <c r="R2534" t="s">
        <v>24</v>
      </c>
      <c r="S2534">
        <v>54</v>
      </c>
      <c r="T2534" t="s">
        <v>21</v>
      </c>
      <c r="U2534" t="s">
        <v>21</v>
      </c>
      <c r="V2534" t="s">
        <v>21</v>
      </c>
      <c r="W2534">
        <v>0</v>
      </c>
      <c r="X2534" t="s">
        <v>21</v>
      </c>
      <c r="Y2534" t="s">
        <v>32</v>
      </c>
      <c r="Z2534" t="s">
        <v>33</v>
      </c>
      <c r="AA2534">
        <v>21</v>
      </c>
      <c r="AB2534">
        <v>175</v>
      </c>
    </row>
    <row r="2535" spans="1:28" x14ac:dyDescent="0.3">
      <c r="A2535" t="s">
        <v>5190</v>
      </c>
      <c r="B2535" t="s">
        <v>21</v>
      </c>
      <c r="C2535">
        <f>IF(Customers[[#This Row],[Churn Label]]="yes",1,0)</f>
        <v>0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0</v>
      </c>
      <c r="M2535">
        <v>0</v>
      </c>
      <c r="N2535" t="s">
        <v>21</v>
      </c>
      <c r="O2535">
        <v>0</v>
      </c>
      <c r="P2535" t="s">
        <v>69</v>
      </c>
      <c r="Q2535" t="s">
        <v>5191</v>
      </c>
      <c r="R2535" t="s">
        <v>24</v>
      </c>
      <c r="S2535">
        <v>45</v>
      </c>
      <c r="T2535" t="s">
        <v>21</v>
      </c>
      <c r="U2535" t="s">
        <v>21</v>
      </c>
      <c r="V2535" t="s">
        <v>21</v>
      </c>
      <c r="W2535">
        <v>0</v>
      </c>
      <c r="X2535" t="s">
        <v>21</v>
      </c>
      <c r="Y2535" t="s">
        <v>32</v>
      </c>
      <c r="Z2535" t="s">
        <v>33</v>
      </c>
      <c r="AA2535">
        <v>12</v>
      </c>
      <c r="AB2535">
        <v>320</v>
      </c>
    </row>
    <row r="2536" spans="1:28" x14ac:dyDescent="0.3">
      <c r="A2536" t="s">
        <v>5192</v>
      </c>
      <c r="B2536" t="s">
        <v>21</v>
      </c>
      <c r="C2536">
        <f>IF(Customers[[#This Row],[Churn Label]]="yes",1,0)</f>
        <v>0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0</v>
      </c>
      <c r="M2536">
        <v>0</v>
      </c>
      <c r="N2536" t="s">
        <v>21</v>
      </c>
      <c r="O2536">
        <v>0</v>
      </c>
      <c r="P2536" t="s">
        <v>46</v>
      </c>
      <c r="Q2536" t="s">
        <v>5193</v>
      </c>
      <c r="R2536" t="s">
        <v>24</v>
      </c>
      <c r="S2536">
        <v>48</v>
      </c>
      <c r="T2536" t="s">
        <v>21</v>
      </c>
      <c r="U2536" t="s">
        <v>21</v>
      </c>
      <c r="V2536" t="s">
        <v>21</v>
      </c>
      <c r="W2536">
        <v>0</v>
      </c>
      <c r="X2536" t="s">
        <v>21</v>
      </c>
      <c r="Y2536" t="s">
        <v>32</v>
      </c>
      <c r="Z2536" t="s">
        <v>38</v>
      </c>
      <c r="AA2536">
        <v>6</v>
      </c>
      <c r="AB2536">
        <v>126</v>
      </c>
    </row>
    <row r="2537" spans="1:28" x14ac:dyDescent="0.3">
      <c r="A2537" t="s">
        <v>5194</v>
      </c>
      <c r="B2537" t="s">
        <v>21</v>
      </c>
      <c r="C2537">
        <f>IF(Customers[[#This Row],[Churn Label]]="yes",1,0)</f>
        <v>0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0</v>
      </c>
      <c r="M2537">
        <v>0</v>
      </c>
      <c r="N2537" t="s">
        <v>21</v>
      </c>
      <c r="O2537">
        <v>0</v>
      </c>
      <c r="P2537" t="s">
        <v>59</v>
      </c>
      <c r="Q2537" t="s">
        <v>5195</v>
      </c>
      <c r="R2537" t="s">
        <v>26</v>
      </c>
      <c r="S2537">
        <v>35</v>
      </c>
      <c r="T2537" t="s">
        <v>21</v>
      </c>
      <c r="U2537" t="s">
        <v>21</v>
      </c>
      <c r="V2537" t="s">
        <v>21</v>
      </c>
      <c r="W2537">
        <v>0</v>
      </c>
      <c r="X2537" t="s">
        <v>21</v>
      </c>
      <c r="Y2537" t="s">
        <v>53</v>
      </c>
      <c r="Z2537" t="s">
        <v>33</v>
      </c>
      <c r="AA2537">
        <v>8</v>
      </c>
      <c r="AB2537">
        <v>431</v>
      </c>
    </row>
    <row r="2538" spans="1:28" x14ac:dyDescent="0.3">
      <c r="A2538" t="s">
        <v>5196</v>
      </c>
      <c r="B2538" t="s">
        <v>21</v>
      </c>
      <c r="C2538">
        <f>IF(Customers[[#This Row],[Churn Label]]="yes",1,0)</f>
        <v>0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t="s">
        <v>25</v>
      </c>
      <c r="J2538" t="s">
        <v>88</v>
      </c>
      <c r="K2538">
        <v>0</v>
      </c>
      <c r="L2538">
        <v>0</v>
      </c>
      <c r="M2538">
        <v>14</v>
      </c>
      <c r="N2538" t="s">
        <v>25</v>
      </c>
      <c r="O2538">
        <v>0</v>
      </c>
      <c r="P2538" t="s">
        <v>74</v>
      </c>
      <c r="Q2538" t="s">
        <v>5197</v>
      </c>
      <c r="R2538" t="s">
        <v>24</v>
      </c>
      <c r="S2538">
        <v>23</v>
      </c>
      <c r="T2538" t="s">
        <v>25</v>
      </c>
      <c r="U2538" t="s">
        <v>21</v>
      </c>
      <c r="V2538" t="s">
        <v>21</v>
      </c>
      <c r="W2538">
        <v>0</v>
      </c>
      <c r="X2538" t="s">
        <v>21</v>
      </c>
      <c r="Y2538" t="s">
        <v>53</v>
      </c>
      <c r="Z2538" t="s">
        <v>38</v>
      </c>
      <c r="AA2538">
        <v>54</v>
      </c>
      <c r="AB2538">
        <v>3762</v>
      </c>
    </row>
    <row r="2539" spans="1:28" x14ac:dyDescent="0.3">
      <c r="A2539" t="s">
        <v>5198</v>
      </c>
      <c r="B2539" t="s">
        <v>21</v>
      </c>
      <c r="C2539">
        <f>IF(Customers[[#This Row],[Churn Label]]="yes",1,0)</f>
        <v>0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0</v>
      </c>
      <c r="M2539">
        <v>4</v>
      </c>
      <c r="N2539" t="s">
        <v>25</v>
      </c>
      <c r="O2539">
        <v>0</v>
      </c>
      <c r="P2539" t="s">
        <v>61</v>
      </c>
      <c r="Q2539" t="s">
        <v>5199</v>
      </c>
      <c r="R2539" t="s">
        <v>26</v>
      </c>
      <c r="S2539">
        <v>70</v>
      </c>
      <c r="T2539" t="s">
        <v>21</v>
      </c>
      <c r="U2539" t="s">
        <v>25</v>
      </c>
      <c r="V2539" t="s">
        <v>21</v>
      </c>
      <c r="W2539">
        <v>0</v>
      </c>
      <c r="X2539" t="s">
        <v>21</v>
      </c>
      <c r="Y2539" t="s">
        <v>53</v>
      </c>
      <c r="Z2539" t="s">
        <v>33</v>
      </c>
      <c r="AA2539">
        <v>36</v>
      </c>
      <c r="AB2539">
        <v>588</v>
      </c>
    </row>
    <row r="2540" spans="1:28" x14ac:dyDescent="0.3">
      <c r="A2540" t="s">
        <v>5200</v>
      </c>
      <c r="B2540" t="s">
        <v>21</v>
      </c>
      <c r="C2540">
        <f>IF(Customers[[#This Row],[Churn Label]]="yes",1,0)</f>
        <v>0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0</v>
      </c>
      <c r="M2540">
        <v>3</v>
      </c>
      <c r="N2540" t="s">
        <v>21</v>
      </c>
      <c r="O2540">
        <v>42</v>
      </c>
      <c r="P2540" t="s">
        <v>83</v>
      </c>
      <c r="Q2540" t="s">
        <v>5201</v>
      </c>
      <c r="R2540" t="s">
        <v>26</v>
      </c>
      <c r="S2540">
        <v>64</v>
      </c>
      <c r="T2540" t="s">
        <v>21</v>
      </c>
      <c r="U2540" t="s">
        <v>21</v>
      </c>
      <c r="V2540" t="s">
        <v>21</v>
      </c>
      <c r="W2540">
        <v>0</v>
      </c>
      <c r="X2540" t="s">
        <v>21</v>
      </c>
      <c r="Y2540" t="s">
        <v>32</v>
      </c>
      <c r="Z2540" t="s">
        <v>38</v>
      </c>
      <c r="AA2540">
        <v>40</v>
      </c>
      <c r="AB2540">
        <v>983</v>
      </c>
    </row>
    <row r="2541" spans="1:28" x14ac:dyDescent="0.3">
      <c r="A2541" t="s">
        <v>5202</v>
      </c>
      <c r="B2541" t="s">
        <v>21</v>
      </c>
      <c r="C2541">
        <f>IF(Customers[[#This Row],[Churn Label]]="yes",1,0)</f>
        <v>0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0</v>
      </c>
      <c r="M2541">
        <v>24</v>
      </c>
      <c r="N2541" t="s">
        <v>25</v>
      </c>
      <c r="O2541">
        <v>0</v>
      </c>
      <c r="P2541" t="s">
        <v>83</v>
      </c>
      <c r="Q2541" t="s">
        <v>5203</v>
      </c>
      <c r="R2541" t="s">
        <v>24</v>
      </c>
      <c r="S2541">
        <v>29</v>
      </c>
      <c r="T2541" t="s">
        <v>25</v>
      </c>
      <c r="U2541" t="s">
        <v>21</v>
      </c>
      <c r="V2541" t="s">
        <v>21</v>
      </c>
      <c r="W2541">
        <v>0</v>
      </c>
      <c r="X2541" t="s">
        <v>25</v>
      </c>
      <c r="Y2541" t="s">
        <v>53</v>
      </c>
      <c r="Z2541" t="s">
        <v>33</v>
      </c>
      <c r="AA2541">
        <v>49</v>
      </c>
      <c r="AB2541">
        <v>2167</v>
      </c>
    </row>
    <row r="2542" spans="1:28" x14ac:dyDescent="0.3">
      <c r="A2542" t="s">
        <v>5204</v>
      </c>
      <c r="B2542" t="s">
        <v>21</v>
      </c>
      <c r="C2542">
        <f>IF(Customers[[#This Row],[Churn Label]]="yes",1,0)</f>
        <v>0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0</v>
      </c>
      <c r="M2542">
        <v>9</v>
      </c>
      <c r="N2542" t="s">
        <v>25</v>
      </c>
      <c r="O2542">
        <v>0</v>
      </c>
      <c r="P2542" t="s">
        <v>54</v>
      </c>
      <c r="Q2542" t="s">
        <v>5205</v>
      </c>
      <c r="R2542" t="s">
        <v>24</v>
      </c>
      <c r="S2542">
        <v>70</v>
      </c>
      <c r="T2542" t="s">
        <v>21</v>
      </c>
      <c r="U2542" t="s">
        <v>25</v>
      </c>
      <c r="V2542" t="s">
        <v>21</v>
      </c>
      <c r="W2542">
        <v>0</v>
      </c>
      <c r="X2542" t="s">
        <v>25</v>
      </c>
      <c r="Y2542" t="s">
        <v>53</v>
      </c>
      <c r="Z2542" t="s">
        <v>38</v>
      </c>
      <c r="AA2542">
        <v>67</v>
      </c>
      <c r="AB2542">
        <v>4819</v>
      </c>
    </row>
    <row r="2543" spans="1:28" x14ac:dyDescent="0.3">
      <c r="A2543" t="s">
        <v>5206</v>
      </c>
      <c r="B2543" t="s">
        <v>21</v>
      </c>
      <c r="C2543">
        <f>IF(Customers[[#This Row],[Churn Label]]="yes",1,0)</f>
        <v>0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0</v>
      </c>
      <c r="M2543">
        <v>6</v>
      </c>
      <c r="N2543" t="s">
        <v>25</v>
      </c>
      <c r="O2543">
        <v>0</v>
      </c>
      <c r="P2543" t="s">
        <v>79</v>
      </c>
      <c r="Q2543" t="s">
        <v>5207</v>
      </c>
      <c r="R2543" t="s">
        <v>24</v>
      </c>
      <c r="S2543">
        <v>66</v>
      </c>
      <c r="T2543" t="s">
        <v>21</v>
      </c>
      <c r="U2543" t="s">
        <v>25</v>
      </c>
      <c r="V2543" t="s">
        <v>21</v>
      </c>
      <c r="W2543">
        <v>0</v>
      </c>
      <c r="X2543" t="s">
        <v>21</v>
      </c>
      <c r="Y2543" t="s">
        <v>53</v>
      </c>
      <c r="Z2543" t="s">
        <v>38</v>
      </c>
      <c r="AA2543">
        <v>34</v>
      </c>
      <c r="AB2543">
        <v>2415</v>
      </c>
    </row>
    <row r="2544" spans="1:28" x14ac:dyDescent="0.3">
      <c r="A2544" t="s">
        <v>5208</v>
      </c>
      <c r="B2544" t="s">
        <v>21</v>
      </c>
      <c r="C2544">
        <f>IF(Customers[[#This Row],[Churn Label]]="yes",1,0)</f>
        <v>0</v>
      </c>
      <c r="D2544">
        <v>3</v>
      </c>
      <c r="E2544">
        <v>17</v>
      </c>
      <c r="F2544">
        <v>40.4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0</v>
      </c>
      <c r="M2544">
        <v>0</v>
      </c>
      <c r="N2544" t="s">
        <v>21</v>
      </c>
      <c r="O2544">
        <v>0</v>
      </c>
      <c r="P2544" t="s">
        <v>42</v>
      </c>
      <c r="Q2544" t="s">
        <v>5209</v>
      </c>
      <c r="R2544" t="s">
        <v>24</v>
      </c>
      <c r="S2544">
        <v>56</v>
      </c>
      <c r="T2544" t="s">
        <v>21</v>
      </c>
      <c r="U2544" t="s">
        <v>21</v>
      </c>
      <c r="V2544" t="s">
        <v>21</v>
      </c>
      <c r="W2544">
        <v>0</v>
      </c>
      <c r="X2544" t="s">
        <v>21</v>
      </c>
      <c r="Y2544" t="s">
        <v>32</v>
      </c>
      <c r="Z2544" t="s">
        <v>38</v>
      </c>
      <c r="AA2544">
        <v>10</v>
      </c>
      <c r="AB2544">
        <v>28</v>
      </c>
    </row>
    <row r="2545" spans="1:28" x14ac:dyDescent="0.3">
      <c r="A2545" t="s">
        <v>5210</v>
      </c>
      <c r="B2545" t="s">
        <v>21</v>
      </c>
      <c r="C2545">
        <f>IF(Customers[[#This Row],[Churn Label]]="yes",1,0)</f>
        <v>0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0</v>
      </c>
      <c r="M2545">
        <v>6</v>
      </c>
      <c r="N2545" t="s">
        <v>25</v>
      </c>
      <c r="O2545">
        <v>0</v>
      </c>
      <c r="P2545" t="s">
        <v>29</v>
      </c>
      <c r="Q2545" t="s">
        <v>5211</v>
      </c>
      <c r="R2545" t="s">
        <v>26</v>
      </c>
      <c r="S2545">
        <v>54</v>
      </c>
      <c r="T2545" t="s">
        <v>21</v>
      </c>
      <c r="U2545" t="s">
        <v>21</v>
      </c>
      <c r="V2545" t="s">
        <v>21</v>
      </c>
      <c r="W2545">
        <v>0</v>
      </c>
      <c r="X2545" t="s">
        <v>25</v>
      </c>
      <c r="Y2545" t="s">
        <v>32</v>
      </c>
      <c r="Z2545" t="s">
        <v>33</v>
      </c>
      <c r="AA2545">
        <v>24</v>
      </c>
      <c r="AB2545">
        <v>723</v>
      </c>
    </row>
    <row r="2546" spans="1:28" x14ac:dyDescent="0.3">
      <c r="A2546" t="s">
        <v>5212</v>
      </c>
      <c r="B2546" t="s">
        <v>21</v>
      </c>
      <c r="C2546">
        <f>IF(Customers[[#This Row],[Churn Label]]="yes",1,0)</f>
        <v>0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0</v>
      </c>
      <c r="M2546">
        <v>0</v>
      </c>
      <c r="N2546" t="s">
        <v>21</v>
      </c>
      <c r="O2546">
        <v>0</v>
      </c>
      <c r="P2546" t="s">
        <v>85</v>
      </c>
      <c r="Q2546" t="s">
        <v>5213</v>
      </c>
      <c r="R2546" t="s">
        <v>24</v>
      </c>
      <c r="S2546">
        <v>33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98</v>
      </c>
      <c r="Z2546" t="s">
        <v>33</v>
      </c>
      <c r="AA2546">
        <v>8</v>
      </c>
      <c r="AB2546">
        <v>284</v>
      </c>
    </row>
    <row r="2547" spans="1:28" x14ac:dyDescent="0.3">
      <c r="A2547" t="s">
        <v>5214</v>
      </c>
      <c r="B2547" t="s">
        <v>21</v>
      </c>
      <c r="C2547">
        <f>IF(Customers[[#This Row],[Churn Label]]="yes",1,0)</f>
        <v>0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0</v>
      </c>
      <c r="M2547">
        <v>15</v>
      </c>
      <c r="N2547" t="s">
        <v>25</v>
      </c>
      <c r="O2547">
        <v>0</v>
      </c>
      <c r="P2547" t="s">
        <v>72</v>
      </c>
      <c r="Q2547" t="s">
        <v>5215</v>
      </c>
      <c r="R2547" t="s">
        <v>24</v>
      </c>
      <c r="S2547">
        <v>39</v>
      </c>
      <c r="T2547" t="s">
        <v>21</v>
      </c>
      <c r="U2547" t="s">
        <v>21</v>
      </c>
      <c r="V2547" t="s">
        <v>21</v>
      </c>
      <c r="W2547">
        <v>0</v>
      </c>
      <c r="X2547" t="s">
        <v>25</v>
      </c>
      <c r="Y2547" t="s">
        <v>53</v>
      </c>
      <c r="Z2547" t="s">
        <v>38</v>
      </c>
      <c r="AA2547">
        <v>60</v>
      </c>
      <c r="AB2547">
        <v>3526</v>
      </c>
    </row>
    <row r="2548" spans="1:28" x14ac:dyDescent="0.3">
      <c r="A2548" t="s">
        <v>5216</v>
      </c>
      <c r="B2548" t="s">
        <v>21</v>
      </c>
      <c r="C2548">
        <f>IF(Customers[[#This Row],[Churn Label]]="yes",1,0)</f>
        <v>0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0</v>
      </c>
      <c r="M2548">
        <v>8</v>
      </c>
      <c r="N2548" t="s">
        <v>25</v>
      </c>
      <c r="O2548">
        <v>0</v>
      </c>
      <c r="P2548" t="s">
        <v>31</v>
      </c>
      <c r="Q2548" t="s">
        <v>5217</v>
      </c>
      <c r="R2548" t="s">
        <v>26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25</v>
      </c>
      <c r="Y2548" t="s">
        <v>32</v>
      </c>
      <c r="Z2548" t="s">
        <v>38</v>
      </c>
      <c r="AA2548">
        <v>40</v>
      </c>
      <c r="AB2548">
        <v>2870</v>
      </c>
    </row>
    <row r="2549" spans="1:28" x14ac:dyDescent="0.3">
      <c r="A2549" t="s">
        <v>5218</v>
      </c>
      <c r="B2549" t="s">
        <v>21</v>
      </c>
      <c r="C2549">
        <f>IF(Customers[[#This Row],[Churn Label]]="yes",1,0)</f>
        <v>0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0</v>
      </c>
      <c r="M2549">
        <v>2</v>
      </c>
      <c r="N2549" t="s">
        <v>25</v>
      </c>
      <c r="O2549">
        <v>0</v>
      </c>
      <c r="P2549" t="s">
        <v>70</v>
      </c>
      <c r="Q2549" t="s">
        <v>5219</v>
      </c>
      <c r="R2549" t="s">
        <v>24</v>
      </c>
      <c r="S2549">
        <v>38</v>
      </c>
      <c r="T2549" t="s">
        <v>21</v>
      </c>
      <c r="U2549" t="s">
        <v>21</v>
      </c>
      <c r="V2549" t="s">
        <v>21</v>
      </c>
      <c r="W2549">
        <v>0</v>
      </c>
      <c r="X2549" t="s">
        <v>25</v>
      </c>
      <c r="Y2549" t="s">
        <v>53</v>
      </c>
      <c r="Z2549" t="s">
        <v>33</v>
      </c>
      <c r="AA2549">
        <v>39</v>
      </c>
      <c r="AB2549">
        <v>1901</v>
      </c>
    </row>
    <row r="2550" spans="1:28" x14ac:dyDescent="0.3">
      <c r="A2550" t="s">
        <v>5220</v>
      </c>
      <c r="B2550" t="s">
        <v>21</v>
      </c>
      <c r="C2550">
        <f>IF(Customers[[#This Row],[Churn Label]]="yes",1,0)</f>
        <v>0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t="s">
        <v>25</v>
      </c>
      <c r="J2550" t="s">
        <v>88</v>
      </c>
      <c r="K2550">
        <v>0</v>
      </c>
      <c r="L2550">
        <v>0</v>
      </c>
      <c r="M2550">
        <v>6</v>
      </c>
      <c r="N2550" t="s">
        <v>25</v>
      </c>
      <c r="O2550">
        <v>0</v>
      </c>
      <c r="P2550" t="s">
        <v>81</v>
      </c>
      <c r="Q2550" t="s">
        <v>5221</v>
      </c>
      <c r="R2550" t="s">
        <v>24</v>
      </c>
      <c r="S2550">
        <v>42</v>
      </c>
      <c r="T2550" t="s">
        <v>21</v>
      </c>
      <c r="U2550" t="s">
        <v>21</v>
      </c>
      <c r="V2550" t="s">
        <v>21</v>
      </c>
      <c r="W2550">
        <v>0</v>
      </c>
      <c r="X2550" t="s">
        <v>21</v>
      </c>
      <c r="Y2550" t="s">
        <v>32</v>
      </c>
      <c r="Z2550" t="s">
        <v>33</v>
      </c>
      <c r="AA2550">
        <v>20</v>
      </c>
      <c r="AB2550">
        <v>45</v>
      </c>
    </row>
    <row r="2551" spans="1:28" x14ac:dyDescent="0.3">
      <c r="A2551" t="s">
        <v>5222</v>
      </c>
      <c r="B2551" t="s">
        <v>21</v>
      </c>
      <c r="C2551">
        <f>IF(Customers[[#This Row],[Churn Label]]="yes",1,0)</f>
        <v>0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0</v>
      </c>
      <c r="M2551">
        <v>9</v>
      </c>
      <c r="N2551" t="s">
        <v>21</v>
      </c>
      <c r="O2551">
        <v>60</v>
      </c>
      <c r="P2551" t="s">
        <v>82</v>
      </c>
      <c r="Q2551" t="s">
        <v>5223</v>
      </c>
      <c r="R2551" t="s">
        <v>26</v>
      </c>
      <c r="S2551">
        <v>80</v>
      </c>
      <c r="T2551" t="s">
        <v>21</v>
      </c>
      <c r="U2551" t="s">
        <v>25</v>
      </c>
      <c r="V2551" t="s">
        <v>21</v>
      </c>
      <c r="W2551">
        <v>0</v>
      </c>
      <c r="X2551" t="s">
        <v>25</v>
      </c>
      <c r="Y2551" t="s">
        <v>53</v>
      </c>
      <c r="Z2551" t="s">
        <v>38</v>
      </c>
      <c r="AA2551">
        <v>43</v>
      </c>
      <c r="AB2551">
        <v>938</v>
      </c>
    </row>
    <row r="2552" spans="1:28" x14ac:dyDescent="0.3">
      <c r="A2552" t="s">
        <v>5224</v>
      </c>
      <c r="B2552" t="s">
        <v>21</v>
      </c>
      <c r="C2552">
        <f>IF(Customers[[#This Row],[Churn Label]]="yes",1,0)</f>
        <v>0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0</v>
      </c>
      <c r="M2552">
        <v>7</v>
      </c>
      <c r="N2552" t="s">
        <v>25</v>
      </c>
      <c r="O2552">
        <v>0</v>
      </c>
      <c r="P2552" t="s">
        <v>77</v>
      </c>
      <c r="Q2552" t="s">
        <v>5225</v>
      </c>
      <c r="R2552" t="s">
        <v>26</v>
      </c>
      <c r="S2552">
        <v>69</v>
      </c>
      <c r="T2552" t="s">
        <v>21</v>
      </c>
      <c r="U2552" t="s">
        <v>25</v>
      </c>
      <c r="V2552" t="s">
        <v>21</v>
      </c>
      <c r="W2552">
        <v>0</v>
      </c>
      <c r="X2552" t="s">
        <v>25</v>
      </c>
      <c r="Y2552" t="s">
        <v>98</v>
      </c>
      <c r="Z2552" t="s">
        <v>38</v>
      </c>
      <c r="AA2552">
        <v>36</v>
      </c>
      <c r="AB2552">
        <v>1945</v>
      </c>
    </row>
    <row r="2553" spans="1:28" x14ac:dyDescent="0.3">
      <c r="A2553" t="s">
        <v>5226</v>
      </c>
      <c r="B2553" t="s">
        <v>21</v>
      </c>
      <c r="C2553">
        <f>IF(Customers[[#This Row],[Churn Label]]="yes",1,0)</f>
        <v>0</v>
      </c>
      <c r="D2553">
        <v>1</v>
      </c>
      <c r="E2553">
        <v>3</v>
      </c>
      <c r="F2553">
        <v>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0</v>
      </c>
      <c r="M2553">
        <v>1</v>
      </c>
      <c r="N2553" t="s">
        <v>25</v>
      </c>
      <c r="O2553">
        <v>0</v>
      </c>
      <c r="P2553" t="s">
        <v>62</v>
      </c>
      <c r="Q2553" t="s">
        <v>5227</v>
      </c>
      <c r="R2553" t="s">
        <v>26</v>
      </c>
      <c r="S2553">
        <v>50</v>
      </c>
      <c r="T2553" t="s">
        <v>21</v>
      </c>
      <c r="U2553" t="s">
        <v>21</v>
      </c>
      <c r="V2553" t="s">
        <v>21</v>
      </c>
      <c r="W2553">
        <v>0</v>
      </c>
      <c r="X2553" t="s">
        <v>21</v>
      </c>
      <c r="Y2553" t="s">
        <v>32</v>
      </c>
      <c r="Z2553" t="s">
        <v>38</v>
      </c>
      <c r="AA2553">
        <v>31</v>
      </c>
      <c r="AB2553">
        <v>31</v>
      </c>
    </row>
    <row r="2554" spans="1:28" x14ac:dyDescent="0.3">
      <c r="A2554" t="s">
        <v>5228</v>
      </c>
      <c r="B2554" t="s">
        <v>21</v>
      </c>
      <c r="C2554">
        <f>IF(Customers[[#This Row],[Churn Label]]="yes",1,0)</f>
        <v>0</v>
      </c>
      <c r="D2554">
        <v>6</v>
      </c>
      <c r="E2554">
        <v>26</v>
      </c>
      <c r="F2554">
        <v>69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0</v>
      </c>
      <c r="M2554">
        <v>14</v>
      </c>
      <c r="N2554" t="s">
        <v>25</v>
      </c>
      <c r="O2554">
        <v>0</v>
      </c>
      <c r="P2554" t="s">
        <v>31</v>
      </c>
      <c r="Q2554" t="s">
        <v>5229</v>
      </c>
      <c r="R2554" t="s">
        <v>26</v>
      </c>
      <c r="S2554">
        <v>53</v>
      </c>
      <c r="T2554" t="s">
        <v>21</v>
      </c>
      <c r="U2554" t="s">
        <v>21</v>
      </c>
      <c r="V2554" t="s">
        <v>21</v>
      </c>
      <c r="W2554">
        <v>0</v>
      </c>
      <c r="X2554" t="s">
        <v>21</v>
      </c>
      <c r="Y2554" t="s">
        <v>32</v>
      </c>
      <c r="Z2554" t="s">
        <v>38</v>
      </c>
      <c r="AA2554">
        <v>38</v>
      </c>
      <c r="AB2554">
        <v>235</v>
      </c>
    </row>
    <row r="2555" spans="1:28" x14ac:dyDescent="0.3">
      <c r="A2555" t="s">
        <v>5230</v>
      </c>
      <c r="B2555" t="s">
        <v>21</v>
      </c>
      <c r="C2555">
        <f>IF(Customers[[#This Row],[Churn Label]]="yes",1,0)</f>
        <v>0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0</v>
      </c>
      <c r="M2555">
        <v>9</v>
      </c>
      <c r="N2555" t="s">
        <v>25</v>
      </c>
      <c r="O2555">
        <v>0</v>
      </c>
      <c r="P2555" t="s">
        <v>71</v>
      </c>
      <c r="Q2555" t="s">
        <v>5231</v>
      </c>
      <c r="R2555" t="s">
        <v>24</v>
      </c>
      <c r="S2555">
        <v>74</v>
      </c>
      <c r="T2555" t="s">
        <v>21</v>
      </c>
      <c r="U2555" t="s">
        <v>25</v>
      </c>
      <c r="V2555" t="s">
        <v>21</v>
      </c>
      <c r="W2555">
        <v>0</v>
      </c>
      <c r="X2555" t="s">
        <v>21</v>
      </c>
      <c r="Y2555" t="s">
        <v>53</v>
      </c>
      <c r="Z2555" t="s">
        <v>38</v>
      </c>
      <c r="AA2555">
        <v>45</v>
      </c>
      <c r="AB2555">
        <v>2443</v>
      </c>
    </row>
    <row r="2556" spans="1:28" x14ac:dyDescent="0.3">
      <c r="A2556" t="s">
        <v>5232</v>
      </c>
      <c r="B2556" t="s">
        <v>21</v>
      </c>
      <c r="C2556">
        <f>IF(Customers[[#This Row],[Churn Label]]="yes",1,0)</f>
        <v>0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t="s">
        <v>25</v>
      </c>
      <c r="J2556" t="s">
        <v>88</v>
      </c>
      <c r="K2556">
        <v>0</v>
      </c>
      <c r="L2556">
        <v>0</v>
      </c>
      <c r="M2556">
        <v>0</v>
      </c>
      <c r="N2556" t="s">
        <v>21</v>
      </c>
      <c r="O2556">
        <v>0</v>
      </c>
      <c r="P2556" t="s">
        <v>44</v>
      </c>
      <c r="Q2556" t="s">
        <v>5233</v>
      </c>
      <c r="R2556" t="s">
        <v>26</v>
      </c>
      <c r="S2556">
        <v>59</v>
      </c>
      <c r="T2556" t="s">
        <v>21</v>
      </c>
      <c r="U2556" t="s">
        <v>21</v>
      </c>
      <c r="V2556" t="s">
        <v>21</v>
      </c>
      <c r="W2556">
        <v>0</v>
      </c>
      <c r="X2556" t="s">
        <v>21</v>
      </c>
      <c r="Y2556" t="s">
        <v>98</v>
      </c>
      <c r="Z2556" t="s">
        <v>33</v>
      </c>
      <c r="AA2556">
        <v>11</v>
      </c>
      <c r="AB2556">
        <v>344</v>
      </c>
    </row>
    <row r="2557" spans="1:28" x14ac:dyDescent="0.3">
      <c r="A2557" t="s">
        <v>5234</v>
      </c>
      <c r="B2557" t="s">
        <v>21</v>
      </c>
      <c r="C2557">
        <f>IF(Customers[[#This Row],[Churn Label]]="yes",1,0)</f>
        <v>0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0</v>
      </c>
      <c r="M2557">
        <v>37</v>
      </c>
      <c r="N2557" t="s">
        <v>25</v>
      </c>
      <c r="O2557">
        <v>0</v>
      </c>
      <c r="P2557" t="s">
        <v>93</v>
      </c>
      <c r="Q2557" t="s">
        <v>5235</v>
      </c>
      <c r="R2557" t="s">
        <v>24</v>
      </c>
      <c r="S2557">
        <v>23</v>
      </c>
      <c r="T2557" t="s">
        <v>25</v>
      </c>
      <c r="U2557" t="s">
        <v>21</v>
      </c>
      <c r="V2557" t="s">
        <v>21</v>
      </c>
      <c r="W2557">
        <v>0</v>
      </c>
      <c r="X2557" t="s">
        <v>25</v>
      </c>
      <c r="Y2557" t="s">
        <v>53</v>
      </c>
      <c r="Z2557" t="s">
        <v>33</v>
      </c>
      <c r="AA2557">
        <v>49</v>
      </c>
      <c r="AB2557">
        <v>3071</v>
      </c>
    </row>
    <row r="2558" spans="1:28" x14ac:dyDescent="0.3">
      <c r="A2558" t="s">
        <v>5236</v>
      </c>
      <c r="B2558" t="s">
        <v>21</v>
      </c>
      <c r="C2558">
        <f>IF(Customers[[#This Row],[Churn Label]]="yes",1,0)</f>
        <v>0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0</v>
      </c>
      <c r="M2558">
        <v>3</v>
      </c>
      <c r="N2558" t="s">
        <v>21</v>
      </c>
      <c r="O2558">
        <v>41</v>
      </c>
      <c r="P2558" t="s">
        <v>82</v>
      </c>
      <c r="Q2558" t="s">
        <v>5237</v>
      </c>
      <c r="R2558" t="s">
        <v>24</v>
      </c>
      <c r="S2558">
        <v>48</v>
      </c>
      <c r="T2558" t="s">
        <v>21</v>
      </c>
      <c r="U2558" t="s">
        <v>21</v>
      </c>
      <c r="V2558" t="s">
        <v>21</v>
      </c>
      <c r="W2558">
        <v>0</v>
      </c>
      <c r="X2558" t="s">
        <v>25</v>
      </c>
      <c r="Y2558" t="s">
        <v>53</v>
      </c>
      <c r="Z2558" t="s">
        <v>38</v>
      </c>
      <c r="AA2558">
        <v>28</v>
      </c>
      <c r="AB2558">
        <v>1803</v>
      </c>
    </row>
    <row r="2559" spans="1:28" x14ac:dyDescent="0.3">
      <c r="A2559" t="s">
        <v>5238</v>
      </c>
      <c r="B2559" t="s">
        <v>21</v>
      </c>
      <c r="C2559">
        <f>IF(Customers[[#This Row],[Churn Label]]="yes",1,0)</f>
        <v>0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0</v>
      </c>
      <c r="M2559">
        <v>3</v>
      </c>
      <c r="N2559" t="s">
        <v>25</v>
      </c>
      <c r="O2559">
        <v>0</v>
      </c>
      <c r="P2559" t="s">
        <v>31</v>
      </c>
      <c r="Q2559" t="s">
        <v>5239</v>
      </c>
      <c r="R2559" t="s">
        <v>26</v>
      </c>
      <c r="S2559">
        <v>63</v>
      </c>
      <c r="T2559" t="s">
        <v>21</v>
      </c>
      <c r="U2559" t="s">
        <v>21</v>
      </c>
      <c r="V2559" t="s">
        <v>21</v>
      </c>
      <c r="W2559">
        <v>0</v>
      </c>
      <c r="X2559" t="s">
        <v>25</v>
      </c>
      <c r="Y2559" t="s">
        <v>98</v>
      </c>
      <c r="Z2559" t="s">
        <v>38</v>
      </c>
      <c r="AA2559">
        <v>42</v>
      </c>
      <c r="AB2559">
        <v>1696</v>
      </c>
    </row>
    <row r="2560" spans="1:28" x14ac:dyDescent="0.3">
      <c r="A2560" t="s">
        <v>5240</v>
      </c>
      <c r="B2560" t="s">
        <v>21</v>
      </c>
      <c r="C2560">
        <f>IF(Customers[[#This Row],[Churn Label]]="yes",1,0)</f>
        <v>0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0</v>
      </c>
      <c r="M2560">
        <v>0</v>
      </c>
      <c r="N2560" t="s">
        <v>21</v>
      </c>
      <c r="O2560">
        <v>0</v>
      </c>
      <c r="P2560" t="s">
        <v>29</v>
      </c>
      <c r="Q2560" t="s">
        <v>5241</v>
      </c>
      <c r="R2560" t="s">
        <v>24</v>
      </c>
      <c r="S2560">
        <v>21</v>
      </c>
      <c r="T2560" t="s">
        <v>25</v>
      </c>
      <c r="U2560" t="s">
        <v>21</v>
      </c>
      <c r="V2560" t="s">
        <v>21</v>
      </c>
      <c r="W2560">
        <v>0</v>
      </c>
      <c r="X2560" t="s">
        <v>21</v>
      </c>
      <c r="Y2560" t="s">
        <v>98</v>
      </c>
      <c r="Z2560" t="s">
        <v>33</v>
      </c>
      <c r="AA2560">
        <v>13</v>
      </c>
      <c r="AB2560">
        <v>262</v>
      </c>
    </row>
    <row r="2561" spans="1:28" x14ac:dyDescent="0.3">
      <c r="A2561" t="s">
        <v>5242</v>
      </c>
      <c r="B2561" t="s">
        <v>21</v>
      </c>
      <c r="C2561">
        <f>IF(Customers[[#This Row],[Churn Label]]="yes",1,0)</f>
        <v>0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0</v>
      </c>
      <c r="M2561">
        <v>5</v>
      </c>
      <c r="N2561" t="s">
        <v>25</v>
      </c>
      <c r="O2561">
        <v>0</v>
      </c>
      <c r="P2561" t="s">
        <v>31</v>
      </c>
      <c r="Q2561" t="s">
        <v>5243</v>
      </c>
      <c r="R2561" t="s">
        <v>26</v>
      </c>
      <c r="S2561">
        <v>71</v>
      </c>
      <c r="T2561" t="s">
        <v>21</v>
      </c>
      <c r="U2561" t="s">
        <v>25</v>
      </c>
      <c r="V2561" t="s">
        <v>21</v>
      </c>
      <c r="W2561">
        <v>0</v>
      </c>
      <c r="X2561" t="s">
        <v>25</v>
      </c>
      <c r="Y2561" t="s">
        <v>98</v>
      </c>
      <c r="Z2561" t="s">
        <v>38</v>
      </c>
      <c r="AA2561">
        <v>49</v>
      </c>
      <c r="AB2561">
        <v>3231</v>
      </c>
    </row>
    <row r="2562" spans="1:28" x14ac:dyDescent="0.3">
      <c r="A2562" t="s">
        <v>5244</v>
      </c>
      <c r="B2562" t="s">
        <v>21</v>
      </c>
      <c r="C2562">
        <f>IF(Customers[[#This Row],[Churn Label]]="yes",1,0)</f>
        <v>0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0</v>
      </c>
      <c r="M2562">
        <v>1</v>
      </c>
      <c r="N2562" t="s">
        <v>25</v>
      </c>
      <c r="O2562">
        <v>0</v>
      </c>
      <c r="P2562" t="s">
        <v>71</v>
      </c>
      <c r="Q2562" t="s">
        <v>5245</v>
      </c>
      <c r="R2562" t="s">
        <v>24</v>
      </c>
      <c r="S2562">
        <v>48</v>
      </c>
      <c r="T2562" t="s">
        <v>21</v>
      </c>
      <c r="U2562" t="s">
        <v>21</v>
      </c>
      <c r="V2562" t="s">
        <v>21</v>
      </c>
      <c r="W2562">
        <v>0</v>
      </c>
      <c r="X2562" t="s">
        <v>25</v>
      </c>
      <c r="Y2562" t="s">
        <v>98</v>
      </c>
      <c r="Z2562" t="s">
        <v>33</v>
      </c>
      <c r="AA2562">
        <v>30</v>
      </c>
      <c r="AB2562">
        <v>1799</v>
      </c>
    </row>
    <row r="2563" spans="1:28" x14ac:dyDescent="0.3">
      <c r="A2563" t="s">
        <v>5246</v>
      </c>
      <c r="B2563" t="s">
        <v>21</v>
      </c>
      <c r="C2563">
        <f>IF(Customers[[#This Row],[Churn Label]]="yes",1,0)</f>
        <v>0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0</v>
      </c>
      <c r="M2563">
        <v>3</v>
      </c>
      <c r="N2563" t="s">
        <v>25</v>
      </c>
      <c r="O2563">
        <v>0</v>
      </c>
      <c r="P2563" t="s">
        <v>61</v>
      </c>
      <c r="Q2563" t="s">
        <v>5247</v>
      </c>
      <c r="R2563" t="s">
        <v>24</v>
      </c>
      <c r="S2563">
        <v>55</v>
      </c>
      <c r="T2563" t="s">
        <v>21</v>
      </c>
      <c r="U2563" t="s">
        <v>21</v>
      </c>
      <c r="V2563" t="s">
        <v>21</v>
      </c>
      <c r="W2563">
        <v>0</v>
      </c>
      <c r="X2563" t="s">
        <v>25</v>
      </c>
      <c r="Y2563" t="s">
        <v>53</v>
      </c>
      <c r="Z2563" t="s">
        <v>38</v>
      </c>
      <c r="AA2563">
        <v>20</v>
      </c>
      <c r="AB2563">
        <v>1457</v>
      </c>
    </row>
    <row r="2564" spans="1:28" x14ac:dyDescent="0.3">
      <c r="A2564" t="s">
        <v>5248</v>
      </c>
      <c r="B2564" t="s">
        <v>21</v>
      </c>
      <c r="C2564">
        <f>IF(Customers[[#This Row],[Churn Label]]="yes",1,0)</f>
        <v>0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0</v>
      </c>
      <c r="M2564">
        <v>0</v>
      </c>
      <c r="N2564" t="s">
        <v>21</v>
      </c>
      <c r="O2564">
        <v>0</v>
      </c>
      <c r="P2564" t="s">
        <v>41</v>
      </c>
      <c r="Q2564" t="s">
        <v>5249</v>
      </c>
      <c r="R2564" t="s">
        <v>26</v>
      </c>
      <c r="S2564">
        <v>30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53</v>
      </c>
      <c r="Z2564" t="s">
        <v>38</v>
      </c>
      <c r="AA2564">
        <v>9</v>
      </c>
      <c r="AB2564">
        <v>514</v>
      </c>
    </row>
    <row r="2565" spans="1:28" x14ac:dyDescent="0.3">
      <c r="A2565" t="s">
        <v>5250</v>
      </c>
      <c r="B2565" t="s">
        <v>21</v>
      </c>
      <c r="C2565">
        <f>IF(Customers[[#This Row],[Churn Label]]="yes",1,0)</f>
        <v>0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0</v>
      </c>
      <c r="M2565">
        <v>1</v>
      </c>
      <c r="N2565" t="s">
        <v>25</v>
      </c>
      <c r="O2565">
        <v>0</v>
      </c>
      <c r="P2565" t="s">
        <v>80</v>
      </c>
      <c r="Q2565" t="s">
        <v>5251</v>
      </c>
      <c r="R2565" t="s">
        <v>26</v>
      </c>
      <c r="S2565">
        <v>39</v>
      </c>
      <c r="T2565" t="s">
        <v>21</v>
      </c>
      <c r="U2565" t="s">
        <v>21</v>
      </c>
      <c r="V2565" t="s">
        <v>21</v>
      </c>
      <c r="W2565">
        <v>0</v>
      </c>
      <c r="X2565" t="s">
        <v>25</v>
      </c>
      <c r="Y2565" t="s">
        <v>53</v>
      </c>
      <c r="Z2565" t="s">
        <v>33</v>
      </c>
      <c r="AA2565">
        <v>25</v>
      </c>
      <c r="AB2565">
        <v>1154</v>
      </c>
    </row>
    <row r="2566" spans="1:28" x14ac:dyDescent="0.3">
      <c r="A2566" t="s">
        <v>5252</v>
      </c>
      <c r="B2566" t="s">
        <v>21</v>
      </c>
      <c r="C2566">
        <f>IF(Customers[[#This Row],[Churn Label]]="yes",1,0)</f>
        <v>0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1</v>
      </c>
      <c r="M2566">
        <v>5</v>
      </c>
      <c r="N2566" t="s">
        <v>25</v>
      </c>
      <c r="O2566">
        <v>0</v>
      </c>
      <c r="P2566" t="s">
        <v>82</v>
      </c>
      <c r="Q2566" t="s">
        <v>5253</v>
      </c>
      <c r="R2566" t="s">
        <v>26</v>
      </c>
      <c r="S2566">
        <v>66</v>
      </c>
      <c r="T2566" t="s">
        <v>21</v>
      </c>
      <c r="U2566" t="s">
        <v>25</v>
      </c>
      <c r="V2566" t="s">
        <v>21</v>
      </c>
      <c r="W2566">
        <v>0</v>
      </c>
      <c r="X2566" t="s">
        <v>25</v>
      </c>
      <c r="Y2566" t="s">
        <v>53</v>
      </c>
      <c r="Z2566" t="s">
        <v>38</v>
      </c>
      <c r="AA2566">
        <v>60</v>
      </c>
      <c r="AB2566">
        <v>1802</v>
      </c>
    </row>
    <row r="2567" spans="1:28" x14ac:dyDescent="0.3">
      <c r="A2567" t="s">
        <v>5254</v>
      </c>
      <c r="B2567" t="s">
        <v>21</v>
      </c>
      <c r="C2567">
        <f>IF(Customers[[#This Row],[Churn Label]]="yes",1,0)</f>
        <v>0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4</v>
      </c>
      <c r="N2567" t="s">
        <v>25</v>
      </c>
      <c r="O2567">
        <v>0</v>
      </c>
      <c r="P2567" t="s">
        <v>81</v>
      </c>
      <c r="Q2567" t="s">
        <v>5255</v>
      </c>
      <c r="R2567" t="s">
        <v>26</v>
      </c>
      <c r="S2567">
        <v>66</v>
      </c>
      <c r="T2567" t="s">
        <v>21</v>
      </c>
      <c r="U2567" t="s">
        <v>25</v>
      </c>
      <c r="V2567" t="s">
        <v>21</v>
      </c>
      <c r="W2567">
        <v>0</v>
      </c>
      <c r="X2567" t="s">
        <v>25</v>
      </c>
      <c r="Y2567" t="s">
        <v>32</v>
      </c>
      <c r="Z2567" t="s">
        <v>38</v>
      </c>
      <c r="AA2567">
        <v>31</v>
      </c>
      <c r="AB2567">
        <v>357</v>
      </c>
    </row>
    <row r="2568" spans="1:28" x14ac:dyDescent="0.3">
      <c r="A2568" t="s">
        <v>5256</v>
      </c>
      <c r="B2568" t="s">
        <v>21</v>
      </c>
      <c r="C2568">
        <f>IF(Customers[[#This Row],[Churn Label]]="yes",1,0)</f>
        <v>0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1</v>
      </c>
      <c r="M2568">
        <v>11</v>
      </c>
      <c r="N2568" t="s">
        <v>21</v>
      </c>
      <c r="O2568">
        <v>57</v>
      </c>
      <c r="P2568" t="s">
        <v>63</v>
      </c>
      <c r="Q2568" t="s">
        <v>5257</v>
      </c>
      <c r="R2568" t="s">
        <v>26</v>
      </c>
      <c r="S2568">
        <v>52</v>
      </c>
      <c r="T2568" t="s">
        <v>21</v>
      </c>
      <c r="U2568" t="s">
        <v>21</v>
      </c>
      <c r="V2568" t="s">
        <v>21</v>
      </c>
      <c r="W2568">
        <v>0</v>
      </c>
      <c r="X2568" t="s">
        <v>25</v>
      </c>
      <c r="Y2568" t="s">
        <v>98</v>
      </c>
      <c r="Z2568" t="s">
        <v>38</v>
      </c>
      <c r="AA2568">
        <v>30</v>
      </c>
      <c r="AB2568">
        <v>1314</v>
      </c>
    </row>
    <row r="2569" spans="1:28" x14ac:dyDescent="0.3">
      <c r="A2569" t="s">
        <v>5258</v>
      </c>
      <c r="B2569" t="s">
        <v>21</v>
      </c>
      <c r="C2569">
        <f>IF(Customers[[#This Row],[Churn Label]]="yes",1,0)</f>
        <v>0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1</v>
      </c>
      <c r="M2569">
        <v>38</v>
      </c>
      <c r="N2569" t="s">
        <v>25</v>
      </c>
      <c r="O2569">
        <v>0</v>
      </c>
      <c r="P2569" t="s">
        <v>69</v>
      </c>
      <c r="Q2569" t="s">
        <v>5259</v>
      </c>
      <c r="R2569" t="s">
        <v>24</v>
      </c>
      <c r="S2569">
        <v>26</v>
      </c>
      <c r="T2569" t="s">
        <v>25</v>
      </c>
      <c r="U2569" t="s">
        <v>21</v>
      </c>
      <c r="V2569" t="s">
        <v>21</v>
      </c>
      <c r="W2569">
        <v>0</v>
      </c>
      <c r="X2569" t="s">
        <v>25</v>
      </c>
      <c r="Y2569" t="s">
        <v>53</v>
      </c>
      <c r="Z2569" t="s">
        <v>38</v>
      </c>
      <c r="AA2569">
        <v>62</v>
      </c>
      <c r="AB2569">
        <v>4458</v>
      </c>
    </row>
    <row r="2570" spans="1:28" x14ac:dyDescent="0.3">
      <c r="A2570" t="s">
        <v>5260</v>
      </c>
      <c r="B2570" t="s">
        <v>21</v>
      </c>
      <c r="C2570">
        <f>IF(Customers[[#This Row],[Churn Label]]="yes",1,0)</f>
        <v>0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24</v>
      </c>
      <c r="N2570" t="s">
        <v>25</v>
      </c>
      <c r="O2570">
        <v>0</v>
      </c>
      <c r="P2570" t="s">
        <v>94</v>
      </c>
      <c r="Q2570" t="s">
        <v>5261</v>
      </c>
      <c r="R2570" t="s">
        <v>24</v>
      </c>
      <c r="S2570">
        <v>30</v>
      </c>
      <c r="T2570" t="s">
        <v>21</v>
      </c>
      <c r="U2570" t="s">
        <v>21</v>
      </c>
      <c r="V2570" t="s">
        <v>21</v>
      </c>
      <c r="W2570">
        <v>0</v>
      </c>
      <c r="X2570" t="s">
        <v>21</v>
      </c>
      <c r="Y2570" t="s">
        <v>32</v>
      </c>
      <c r="Z2570" t="s">
        <v>38</v>
      </c>
      <c r="AA2570">
        <v>48</v>
      </c>
      <c r="AB2570">
        <v>568</v>
      </c>
    </row>
    <row r="2571" spans="1:28" x14ac:dyDescent="0.3">
      <c r="A2571" t="s">
        <v>5262</v>
      </c>
      <c r="B2571" t="s">
        <v>21</v>
      </c>
      <c r="C2571">
        <f>IF(Customers[[#This Row],[Churn Label]]="yes",1,0)</f>
        <v>0</v>
      </c>
      <c r="D2571">
        <v>14</v>
      </c>
      <c r="E2571">
        <v>49</v>
      </c>
      <c r="F2571">
        <v>95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0</v>
      </c>
      <c r="M2571">
        <v>10</v>
      </c>
      <c r="N2571" t="s">
        <v>25</v>
      </c>
      <c r="O2571">
        <v>0</v>
      </c>
      <c r="P2571" t="s">
        <v>68</v>
      </c>
      <c r="Q2571" t="s">
        <v>5263</v>
      </c>
      <c r="R2571" t="s">
        <v>24</v>
      </c>
      <c r="S2571">
        <v>64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53</v>
      </c>
      <c r="Z2571" t="s">
        <v>38</v>
      </c>
      <c r="AA2571">
        <v>58</v>
      </c>
      <c r="AB2571">
        <v>788</v>
      </c>
    </row>
    <row r="2572" spans="1:28" x14ac:dyDescent="0.3">
      <c r="A2572" t="s">
        <v>5264</v>
      </c>
      <c r="B2572" t="s">
        <v>21</v>
      </c>
      <c r="C2572">
        <f>IF(Customers[[#This Row],[Churn Label]]="yes",1,0)</f>
        <v>0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1</v>
      </c>
      <c r="M2572">
        <v>0</v>
      </c>
      <c r="N2572" t="s">
        <v>21</v>
      </c>
      <c r="O2572">
        <v>0</v>
      </c>
      <c r="P2572" t="s">
        <v>67</v>
      </c>
      <c r="Q2572" t="s">
        <v>5265</v>
      </c>
      <c r="R2572" t="s">
        <v>26</v>
      </c>
      <c r="S2572">
        <v>34</v>
      </c>
      <c r="T2572" t="s">
        <v>21</v>
      </c>
      <c r="U2572" t="s">
        <v>21</v>
      </c>
      <c r="V2572" t="s">
        <v>21</v>
      </c>
      <c r="W2572">
        <v>0</v>
      </c>
      <c r="X2572" t="s">
        <v>21</v>
      </c>
      <c r="Y2572" t="s">
        <v>53</v>
      </c>
      <c r="Z2572" t="s">
        <v>33</v>
      </c>
      <c r="AA2572">
        <v>9</v>
      </c>
      <c r="AB2572">
        <v>658</v>
      </c>
    </row>
    <row r="2573" spans="1:28" x14ac:dyDescent="0.3">
      <c r="A2573" t="s">
        <v>5266</v>
      </c>
      <c r="B2573" t="s">
        <v>21</v>
      </c>
      <c r="C2573">
        <f>IF(Customers[[#This Row],[Churn Label]]="yes",1,0)</f>
        <v>0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1</v>
      </c>
      <c r="M2573">
        <v>9</v>
      </c>
      <c r="N2573" t="s">
        <v>25</v>
      </c>
      <c r="O2573">
        <v>0</v>
      </c>
      <c r="P2573" t="s">
        <v>64</v>
      </c>
      <c r="Q2573" t="s">
        <v>5267</v>
      </c>
      <c r="R2573" t="s">
        <v>26</v>
      </c>
      <c r="S2573">
        <v>33</v>
      </c>
      <c r="T2573" t="s">
        <v>21</v>
      </c>
      <c r="U2573" t="s">
        <v>21</v>
      </c>
      <c r="V2573" t="s">
        <v>21</v>
      </c>
      <c r="W2573">
        <v>0</v>
      </c>
      <c r="X2573" t="s">
        <v>25</v>
      </c>
      <c r="Y2573" t="s">
        <v>53</v>
      </c>
      <c r="Z2573" t="s">
        <v>33</v>
      </c>
      <c r="AA2573">
        <v>31</v>
      </c>
      <c r="AB2573">
        <v>1768</v>
      </c>
    </row>
    <row r="2574" spans="1:28" x14ac:dyDescent="0.3">
      <c r="A2574" t="s">
        <v>5268</v>
      </c>
      <c r="B2574" t="s">
        <v>21</v>
      </c>
      <c r="C2574">
        <f>IF(Customers[[#This Row],[Churn Label]]="yes",1,0)</f>
        <v>0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0</v>
      </c>
      <c r="N2574" t="s">
        <v>21</v>
      </c>
      <c r="O2574">
        <v>0</v>
      </c>
      <c r="P2574" t="s">
        <v>61</v>
      </c>
      <c r="Q2574" t="s">
        <v>5269</v>
      </c>
      <c r="R2574" t="s">
        <v>26</v>
      </c>
      <c r="S2574">
        <v>84</v>
      </c>
      <c r="T2574" t="s">
        <v>21</v>
      </c>
      <c r="U2574" t="s">
        <v>25</v>
      </c>
      <c r="V2574" t="s">
        <v>21</v>
      </c>
      <c r="W2574">
        <v>0</v>
      </c>
      <c r="X2574" t="s">
        <v>21</v>
      </c>
      <c r="Y2574" t="s">
        <v>53</v>
      </c>
      <c r="Z2574" t="s">
        <v>38</v>
      </c>
      <c r="AA2574">
        <v>12</v>
      </c>
      <c r="AB2574">
        <v>712</v>
      </c>
    </row>
    <row r="2575" spans="1:28" x14ac:dyDescent="0.3">
      <c r="A2575" t="s">
        <v>5270</v>
      </c>
      <c r="B2575" t="s">
        <v>21</v>
      </c>
      <c r="C2575">
        <f>IF(Customers[[#This Row],[Churn Label]]="yes",1,0)</f>
        <v>0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1</v>
      </c>
      <c r="M2575">
        <v>12</v>
      </c>
      <c r="N2575" t="s">
        <v>25</v>
      </c>
      <c r="O2575">
        <v>0</v>
      </c>
      <c r="P2575" t="s">
        <v>60</v>
      </c>
      <c r="Q2575" t="s">
        <v>5271</v>
      </c>
      <c r="R2575" t="s">
        <v>24</v>
      </c>
      <c r="S2575">
        <v>20</v>
      </c>
      <c r="T2575" t="s">
        <v>25</v>
      </c>
      <c r="U2575" t="s">
        <v>21</v>
      </c>
      <c r="V2575" t="s">
        <v>21</v>
      </c>
      <c r="W2575">
        <v>0</v>
      </c>
      <c r="X2575" t="s">
        <v>25</v>
      </c>
      <c r="Y2575" t="s">
        <v>32</v>
      </c>
      <c r="Z2575" t="s">
        <v>38</v>
      </c>
      <c r="AA2575">
        <v>36</v>
      </c>
      <c r="AB2575">
        <v>1227</v>
      </c>
    </row>
    <row r="2576" spans="1:28" x14ac:dyDescent="0.3">
      <c r="A2576" t="s">
        <v>5272</v>
      </c>
      <c r="B2576" t="s">
        <v>21</v>
      </c>
      <c r="C2576">
        <f>IF(Customers[[#This Row],[Churn Label]]="yes",1,0)</f>
        <v>0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0</v>
      </c>
      <c r="N2576" t="s">
        <v>21</v>
      </c>
      <c r="O2576">
        <v>0</v>
      </c>
      <c r="P2576" t="s">
        <v>81</v>
      </c>
      <c r="Q2576" t="s">
        <v>5273</v>
      </c>
      <c r="R2576" t="s">
        <v>26</v>
      </c>
      <c r="S2576">
        <v>24</v>
      </c>
      <c r="T2576" t="s">
        <v>25</v>
      </c>
      <c r="U2576" t="s">
        <v>21</v>
      </c>
      <c r="V2576" t="s">
        <v>21</v>
      </c>
      <c r="W2576">
        <v>0</v>
      </c>
      <c r="X2576" t="s">
        <v>21</v>
      </c>
      <c r="Y2576" t="s">
        <v>98</v>
      </c>
      <c r="Z2576" t="s">
        <v>38</v>
      </c>
      <c r="AA2576">
        <v>13</v>
      </c>
      <c r="AB2576">
        <v>469</v>
      </c>
    </row>
    <row r="2577" spans="1:28" x14ac:dyDescent="0.3">
      <c r="A2577" t="s">
        <v>5274</v>
      </c>
      <c r="B2577" t="s">
        <v>21</v>
      </c>
      <c r="C2577">
        <f>IF(Customers[[#This Row],[Churn Label]]="yes",1,0)</f>
        <v>0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0</v>
      </c>
      <c r="M2577">
        <v>0</v>
      </c>
      <c r="N2577" t="s">
        <v>21</v>
      </c>
      <c r="O2577">
        <v>0</v>
      </c>
      <c r="P2577" t="s">
        <v>50</v>
      </c>
      <c r="Q2577" t="s">
        <v>5275</v>
      </c>
      <c r="R2577" t="s">
        <v>26</v>
      </c>
      <c r="S2577">
        <v>24</v>
      </c>
      <c r="T2577" t="s">
        <v>25</v>
      </c>
      <c r="U2577" t="s">
        <v>21</v>
      </c>
      <c r="V2577" t="s">
        <v>21</v>
      </c>
      <c r="W2577">
        <v>0</v>
      </c>
      <c r="X2577" t="s">
        <v>21</v>
      </c>
      <c r="Y2577" t="s">
        <v>98</v>
      </c>
      <c r="Z2577" t="s">
        <v>33</v>
      </c>
      <c r="AA2577">
        <v>13</v>
      </c>
      <c r="AB2577">
        <v>308</v>
      </c>
    </row>
    <row r="2578" spans="1:28" x14ac:dyDescent="0.3">
      <c r="A2578" t="s">
        <v>5276</v>
      </c>
      <c r="B2578" t="s">
        <v>21</v>
      </c>
      <c r="C2578">
        <f>IF(Customers[[#This Row],[Churn Label]]="yes",1,0)</f>
        <v>0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0</v>
      </c>
      <c r="M2578">
        <v>6</v>
      </c>
      <c r="N2578" t="s">
        <v>25</v>
      </c>
      <c r="O2578">
        <v>0</v>
      </c>
      <c r="P2578" t="s">
        <v>23</v>
      </c>
      <c r="Q2578" t="s">
        <v>5277</v>
      </c>
      <c r="R2578" t="s">
        <v>26</v>
      </c>
      <c r="S2578">
        <v>37</v>
      </c>
      <c r="T2578" t="s">
        <v>21</v>
      </c>
      <c r="U2578" t="s">
        <v>21</v>
      </c>
      <c r="V2578" t="s">
        <v>21</v>
      </c>
      <c r="W2578">
        <v>0</v>
      </c>
      <c r="X2578" t="s">
        <v>25</v>
      </c>
      <c r="Y2578" t="s">
        <v>98</v>
      </c>
      <c r="Z2578" t="s">
        <v>33</v>
      </c>
      <c r="AA2578">
        <v>19</v>
      </c>
      <c r="AB2578">
        <v>180</v>
      </c>
    </row>
    <row r="2579" spans="1:28" x14ac:dyDescent="0.3">
      <c r="A2579" t="s">
        <v>5278</v>
      </c>
      <c r="B2579" t="s">
        <v>21</v>
      </c>
      <c r="C2579">
        <f>IF(Customers[[#This Row],[Churn Label]]="yes",1,0)</f>
        <v>0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0</v>
      </c>
      <c r="N2579" t="s">
        <v>21</v>
      </c>
      <c r="O2579">
        <v>0</v>
      </c>
      <c r="P2579" t="s">
        <v>68</v>
      </c>
      <c r="Q2579" t="s">
        <v>5279</v>
      </c>
      <c r="R2579" t="s">
        <v>26</v>
      </c>
      <c r="S2579">
        <v>54</v>
      </c>
      <c r="T2579" t="s">
        <v>21</v>
      </c>
      <c r="U2579" t="s">
        <v>21</v>
      </c>
      <c r="V2579" t="s">
        <v>21</v>
      </c>
      <c r="W2579">
        <v>0</v>
      </c>
      <c r="X2579" t="s">
        <v>21</v>
      </c>
      <c r="Y2579" t="s">
        <v>98</v>
      </c>
      <c r="Z2579" t="s">
        <v>33</v>
      </c>
      <c r="AA2579">
        <v>11</v>
      </c>
      <c r="AB2579">
        <v>255</v>
      </c>
    </row>
    <row r="2580" spans="1:28" x14ac:dyDescent="0.3">
      <c r="A2580" t="s">
        <v>5280</v>
      </c>
      <c r="B2580" t="s">
        <v>21</v>
      </c>
      <c r="C2580">
        <f>IF(Customers[[#This Row],[Churn Label]]="yes",1,0)</f>
        <v>0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0</v>
      </c>
      <c r="M2580">
        <v>0</v>
      </c>
      <c r="N2580" t="s">
        <v>21</v>
      </c>
      <c r="O2580">
        <v>0</v>
      </c>
      <c r="P2580" t="s">
        <v>58</v>
      </c>
      <c r="Q2580" t="s">
        <v>5281</v>
      </c>
      <c r="R2580" t="s">
        <v>26</v>
      </c>
      <c r="S2580">
        <v>50</v>
      </c>
      <c r="T2580" t="s">
        <v>21</v>
      </c>
      <c r="U2580" t="s">
        <v>21</v>
      </c>
      <c r="V2580" t="s">
        <v>21</v>
      </c>
      <c r="W2580">
        <v>0</v>
      </c>
      <c r="X2580" t="s">
        <v>21</v>
      </c>
      <c r="Y2580" t="s">
        <v>53</v>
      </c>
      <c r="Z2580" t="s">
        <v>38</v>
      </c>
      <c r="AA2580">
        <v>12</v>
      </c>
      <c r="AB2580">
        <v>849</v>
      </c>
    </row>
    <row r="2581" spans="1:28" x14ac:dyDescent="0.3">
      <c r="A2581" t="s">
        <v>5282</v>
      </c>
      <c r="B2581" t="s">
        <v>21</v>
      </c>
      <c r="C2581">
        <f>IF(Customers[[#This Row],[Churn Label]]="yes",1,0)</f>
        <v>0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4</v>
      </c>
      <c r="N2581" t="s">
        <v>21</v>
      </c>
      <c r="O2581">
        <v>45</v>
      </c>
      <c r="P2581" t="s">
        <v>86</v>
      </c>
      <c r="Q2581" t="s">
        <v>5283</v>
      </c>
      <c r="R2581" t="s">
        <v>26</v>
      </c>
      <c r="S2581">
        <v>53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32</v>
      </c>
      <c r="Z2581" t="s">
        <v>38</v>
      </c>
      <c r="AA2581">
        <v>56</v>
      </c>
      <c r="AB2581">
        <v>1832</v>
      </c>
    </row>
    <row r="2582" spans="1:28" x14ac:dyDescent="0.3">
      <c r="A2582" t="s">
        <v>5284</v>
      </c>
      <c r="B2582" t="s">
        <v>21</v>
      </c>
      <c r="C2582">
        <f>IF(Customers[[#This Row],[Churn Label]]="yes",1,0)</f>
        <v>0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t="s">
        <v>25</v>
      </c>
      <c r="J2582" t="s">
        <v>88</v>
      </c>
      <c r="K2582">
        <v>0</v>
      </c>
      <c r="L2582">
        <v>1</v>
      </c>
      <c r="M2582">
        <v>14</v>
      </c>
      <c r="N2582" t="s">
        <v>25</v>
      </c>
      <c r="O2582">
        <v>0</v>
      </c>
      <c r="P2582" t="s">
        <v>86</v>
      </c>
      <c r="Q2582" t="s">
        <v>5285</v>
      </c>
      <c r="R2582" t="s">
        <v>26</v>
      </c>
      <c r="S2582">
        <v>51</v>
      </c>
      <c r="T2582" t="s">
        <v>21</v>
      </c>
      <c r="U2582" t="s">
        <v>21</v>
      </c>
      <c r="V2582" t="s">
        <v>21</v>
      </c>
      <c r="W2582">
        <v>0</v>
      </c>
      <c r="X2582" t="s">
        <v>25</v>
      </c>
      <c r="Y2582" t="s">
        <v>32</v>
      </c>
      <c r="Z2582" t="s">
        <v>38</v>
      </c>
      <c r="AA2582">
        <v>30</v>
      </c>
      <c r="AB2582">
        <v>892</v>
      </c>
    </row>
    <row r="2583" spans="1:28" x14ac:dyDescent="0.3">
      <c r="A2583" t="s">
        <v>5286</v>
      </c>
      <c r="B2583" t="s">
        <v>21</v>
      </c>
      <c r="C2583">
        <f>IF(Customers[[#This Row],[Churn Label]]="yes",1,0)</f>
        <v>0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0</v>
      </c>
      <c r="N2583" t="s">
        <v>21</v>
      </c>
      <c r="O2583">
        <v>0</v>
      </c>
      <c r="P2583" t="s">
        <v>68</v>
      </c>
      <c r="Q2583" t="s">
        <v>5287</v>
      </c>
      <c r="R2583" t="s">
        <v>24</v>
      </c>
      <c r="S2583">
        <v>41</v>
      </c>
      <c r="T2583" t="s">
        <v>21</v>
      </c>
      <c r="U2583" t="s">
        <v>21</v>
      </c>
      <c r="V2583" t="s">
        <v>21</v>
      </c>
      <c r="W2583">
        <v>0</v>
      </c>
      <c r="X2583" t="s">
        <v>21</v>
      </c>
      <c r="Y2583" t="s">
        <v>53</v>
      </c>
      <c r="Z2583" t="s">
        <v>38</v>
      </c>
      <c r="AA2583">
        <v>7</v>
      </c>
      <c r="AB2583">
        <v>363</v>
      </c>
    </row>
    <row r="2584" spans="1:28" x14ac:dyDescent="0.3">
      <c r="A2584" t="s">
        <v>5288</v>
      </c>
      <c r="B2584" t="s">
        <v>21</v>
      </c>
      <c r="C2584">
        <f>IF(Customers[[#This Row],[Churn Label]]="yes",1,0)</f>
        <v>0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0</v>
      </c>
      <c r="M2584">
        <v>15</v>
      </c>
      <c r="N2584" t="s">
        <v>25</v>
      </c>
      <c r="O2584">
        <v>0</v>
      </c>
      <c r="P2584" t="s">
        <v>85</v>
      </c>
      <c r="Q2584" t="s">
        <v>5289</v>
      </c>
      <c r="R2584" t="s">
        <v>26</v>
      </c>
      <c r="S2584">
        <v>71</v>
      </c>
      <c r="T2584" t="s">
        <v>21</v>
      </c>
      <c r="U2584" t="s">
        <v>25</v>
      </c>
      <c r="V2584" t="s">
        <v>21</v>
      </c>
      <c r="W2584">
        <v>0</v>
      </c>
      <c r="X2584" t="s">
        <v>21</v>
      </c>
      <c r="Y2584" t="s">
        <v>53</v>
      </c>
      <c r="Z2584" t="s">
        <v>33</v>
      </c>
      <c r="AA2584">
        <v>34</v>
      </c>
      <c r="AB2584">
        <v>1104</v>
      </c>
    </row>
    <row r="2585" spans="1:28" x14ac:dyDescent="0.3">
      <c r="A2585" t="s">
        <v>5290</v>
      </c>
      <c r="B2585" t="s">
        <v>21</v>
      </c>
      <c r="C2585">
        <f>IF(Customers[[#This Row],[Churn Label]]="yes",1,0)</f>
        <v>0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5</v>
      </c>
      <c r="N2585" t="s">
        <v>21</v>
      </c>
      <c r="O2585">
        <v>57</v>
      </c>
      <c r="P2585" t="s">
        <v>78</v>
      </c>
      <c r="Q2585" t="s">
        <v>5291</v>
      </c>
      <c r="R2585" t="s">
        <v>26</v>
      </c>
      <c r="S2585">
        <v>55</v>
      </c>
      <c r="T2585" t="s">
        <v>21</v>
      </c>
      <c r="U2585" t="s">
        <v>21</v>
      </c>
      <c r="V2585" t="s">
        <v>21</v>
      </c>
      <c r="W2585">
        <v>0</v>
      </c>
      <c r="X2585" t="s">
        <v>21</v>
      </c>
      <c r="Y2585" t="s">
        <v>53</v>
      </c>
      <c r="Z2585" t="s">
        <v>33</v>
      </c>
      <c r="AA2585">
        <v>23</v>
      </c>
      <c r="AB2585">
        <v>837</v>
      </c>
    </row>
    <row r="2586" spans="1:28" x14ac:dyDescent="0.3">
      <c r="A2586" t="s">
        <v>5292</v>
      </c>
      <c r="B2586" t="s">
        <v>21</v>
      </c>
      <c r="C2586">
        <f>IF(Customers[[#This Row],[Churn Label]]="yes",1,0)</f>
        <v>0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0</v>
      </c>
      <c r="M2586">
        <v>25</v>
      </c>
      <c r="N2586" t="s">
        <v>25</v>
      </c>
      <c r="O2586">
        <v>0</v>
      </c>
      <c r="P2586" t="s">
        <v>55</v>
      </c>
      <c r="Q2586" t="s">
        <v>5293</v>
      </c>
      <c r="R2586" t="s">
        <v>24</v>
      </c>
      <c r="S2586">
        <v>25</v>
      </c>
      <c r="T2586" t="s">
        <v>25</v>
      </c>
      <c r="U2586" t="s">
        <v>21</v>
      </c>
      <c r="V2586" t="s">
        <v>21</v>
      </c>
      <c r="W2586">
        <v>0</v>
      </c>
      <c r="X2586" t="s">
        <v>25</v>
      </c>
      <c r="Y2586" t="s">
        <v>53</v>
      </c>
      <c r="Z2586" t="s">
        <v>33</v>
      </c>
      <c r="AA2586">
        <v>64</v>
      </c>
      <c r="AB2586">
        <v>4556</v>
      </c>
    </row>
    <row r="2587" spans="1:28" x14ac:dyDescent="0.3">
      <c r="A2587" t="s">
        <v>5294</v>
      </c>
      <c r="B2587" t="s">
        <v>21</v>
      </c>
      <c r="C2587">
        <f>IF(Customers[[#This Row],[Churn Label]]="yes",1,0)</f>
        <v>0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1</v>
      </c>
      <c r="M2587">
        <v>13</v>
      </c>
      <c r="N2587" t="s">
        <v>21</v>
      </c>
      <c r="O2587">
        <v>99</v>
      </c>
      <c r="P2587" t="s">
        <v>61</v>
      </c>
      <c r="Q2587" t="s">
        <v>5295</v>
      </c>
      <c r="R2587" t="s">
        <v>24</v>
      </c>
      <c r="S2587">
        <v>21</v>
      </c>
      <c r="T2587" t="s">
        <v>25</v>
      </c>
      <c r="U2587" t="s">
        <v>21</v>
      </c>
      <c r="V2587" t="s">
        <v>21</v>
      </c>
      <c r="W2587">
        <v>0</v>
      </c>
      <c r="X2587" t="s">
        <v>21</v>
      </c>
      <c r="Y2587" t="s">
        <v>98</v>
      </c>
      <c r="Z2587" t="s">
        <v>38</v>
      </c>
      <c r="AA2587">
        <v>34</v>
      </c>
      <c r="AB2587">
        <v>1798</v>
      </c>
    </row>
    <row r="2588" spans="1:28" x14ac:dyDescent="0.3">
      <c r="A2588" t="s">
        <v>5296</v>
      </c>
      <c r="B2588" t="s">
        <v>21</v>
      </c>
      <c r="C2588">
        <f>IF(Customers[[#This Row],[Churn Label]]="yes",1,0)</f>
        <v>0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t="s">
        <v>25</v>
      </c>
      <c r="J2588" t="s">
        <v>88</v>
      </c>
      <c r="K2588">
        <v>0</v>
      </c>
      <c r="L2588">
        <v>2</v>
      </c>
      <c r="M2588">
        <v>5</v>
      </c>
      <c r="N2588" t="s">
        <v>25</v>
      </c>
      <c r="O2588">
        <v>0</v>
      </c>
      <c r="P2588" t="s">
        <v>77</v>
      </c>
      <c r="Q2588" t="s">
        <v>5297</v>
      </c>
      <c r="R2588" t="s">
        <v>24</v>
      </c>
      <c r="S2588">
        <v>62</v>
      </c>
      <c r="T2588" t="s">
        <v>21</v>
      </c>
      <c r="U2588" t="s">
        <v>21</v>
      </c>
      <c r="V2588" t="s">
        <v>21</v>
      </c>
      <c r="W2588">
        <v>0</v>
      </c>
      <c r="X2588" t="s">
        <v>21</v>
      </c>
      <c r="Y2588" t="s">
        <v>32</v>
      </c>
      <c r="Z2588" t="s">
        <v>38</v>
      </c>
      <c r="AA2588">
        <v>25</v>
      </c>
      <c r="AB2588">
        <v>125</v>
      </c>
    </row>
    <row r="2589" spans="1:28" x14ac:dyDescent="0.3">
      <c r="A2589" t="s">
        <v>5298</v>
      </c>
      <c r="B2589" t="s">
        <v>21</v>
      </c>
      <c r="C2589">
        <f>IF(Customers[[#This Row],[Churn Label]]="yes",1,0)</f>
        <v>0</v>
      </c>
      <c r="D2589">
        <v>18</v>
      </c>
      <c r="E2589">
        <v>44</v>
      </c>
      <c r="F2589">
        <v>108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8</v>
      </c>
      <c r="N2589" t="s">
        <v>25</v>
      </c>
      <c r="O2589">
        <v>0</v>
      </c>
      <c r="P2589" t="s">
        <v>50</v>
      </c>
      <c r="Q2589" t="s">
        <v>5299</v>
      </c>
      <c r="R2589" t="s">
        <v>24</v>
      </c>
      <c r="S2589">
        <v>56</v>
      </c>
      <c r="T2589" t="s">
        <v>21</v>
      </c>
      <c r="U2589" t="s">
        <v>21</v>
      </c>
      <c r="V2589" t="s">
        <v>21</v>
      </c>
      <c r="W2589">
        <v>0</v>
      </c>
      <c r="X2589" t="s">
        <v>25</v>
      </c>
      <c r="Y2589" t="s">
        <v>32</v>
      </c>
      <c r="Z2589" t="s">
        <v>38</v>
      </c>
      <c r="AA2589">
        <v>38</v>
      </c>
      <c r="AB2589">
        <v>693</v>
      </c>
    </row>
    <row r="2590" spans="1:28" x14ac:dyDescent="0.3">
      <c r="A2590" t="s">
        <v>5300</v>
      </c>
      <c r="B2590" t="s">
        <v>21</v>
      </c>
      <c r="C2590">
        <f>IF(Customers[[#This Row],[Churn Label]]="yes",1,0)</f>
        <v>0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0</v>
      </c>
      <c r="M2590">
        <v>12</v>
      </c>
      <c r="N2590" t="s">
        <v>25</v>
      </c>
      <c r="O2590">
        <v>0</v>
      </c>
      <c r="P2590" t="s">
        <v>93</v>
      </c>
      <c r="Q2590" t="s">
        <v>5301</v>
      </c>
      <c r="R2590" t="s">
        <v>26</v>
      </c>
      <c r="S2590">
        <v>45</v>
      </c>
      <c r="T2590" t="s">
        <v>21</v>
      </c>
      <c r="U2590" t="s">
        <v>21</v>
      </c>
      <c r="V2590" t="s">
        <v>21</v>
      </c>
      <c r="W2590">
        <v>0</v>
      </c>
      <c r="X2590" t="s">
        <v>21</v>
      </c>
      <c r="Y2590" t="s">
        <v>32</v>
      </c>
      <c r="Z2590" t="s">
        <v>33</v>
      </c>
      <c r="AA2590">
        <v>42</v>
      </c>
      <c r="AB2590">
        <v>395</v>
      </c>
    </row>
    <row r="2591" spans="1:28" x14ac:dyDescent="0.3">
      <c r="A2591" t="s">
        <v>5302</v>
      </c>
      <c r="B2591" t="s">
        <v>21</v>
      </c>
      <c r="C2591">
        <f>IF(Customers[[#This Row],[Churn Label]]="yes",1,0)</f>
        <v>0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1</v>
      </c>
      <c r="M2591">
        <v>0</v>
      </c>
      <c r="N2591" t="s">
        <v>21</v>
      </c>
      <c r="O2591">
        <v>0</v>
      </c>
      <c r="P2591" t="s">
        <v>37</v>
      </c>
      <c r="Q2591" t="s">
        <v>5303</v>
      </c>
      <c r="R2591" t="s">
        <v>26</v>
      </c>
      <c r="S2591">
        <v>29</v>
      </c>
      <c r="T2591" t="s">
        <v>25</v>
      </c>
      <c r="U2591" t="s">
        <v>21</v>
      </c>
      <c r="V2591" t="s">
        <v>21</v>
      </c>
      <c r="W2591">
        <v>0</v>
      </c>
      <c r="X2591" t="s">
        <v>21</v>
      </c>
      <c r="Y2591" t="s">
        <v>53</v>
      </c>
      <c r="Z2591" t="s">
        <v>33</v>
      </c>
      <c r="AA2591">
        <v>12</v>
      </c>
      <c r="AB2591">
        <v>672</v>
      </c>
    </row>
    <row r="2592" spans="1:28" x14ac:dyDescent="0.3">
      <c r="A2592" t="s">
        <v>5304</v>
      </c>
      <c r="B2592" t="s">
        <v>21</v>
      </c>
      <c r="C2592">
        <f>IF(Customers[[#This Row],[Churn Label]]="yes",1,0)</f>
        <v>0</v>
      </c>
      <c r="D2592">
        <v>5</v>
      </c>
      <c r="E2592">
        <v>15</v>
      </c>
      <c r="F2592">
        <v>54.1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1</v>
      </c>
      <c r="M2592">
        <v>5</v>
      </c>
      <c r="N2592" t="s">
        <v>21</v>
      </c>
      <c r="O2592">
        <v>4</v>
      </c>
      <c r="P2592" t="s">
        <v>30</v>
      </c>
      <c r="Q2592" t="s">
        <v>5305</v>
      </c>
      <c r="R2592" t="s">
        <v>26</v>
      </c>
      <c r="S2592">
        <v>35</v>
      </c>
      <c r="T2592" t="s">
        <v>21</v>
      </c>
      <c r="U2592" t="s">
        <v>21</v>
      </c>
      <c r="V2592" t="s">
        <v>21</v>
      </c>
      <c r="W2592">
        <v>0</v>
      </c>
      <c r="X2592" t="s">
        <v>21</v>
      </c>
      <c r="Y2592" t="s">
        <v>32</v>
      </c>
      <c r="Z2592" t="s">
        <v>33</v>
      </c>
      <c r="AA2592">
        <v>47</v>
      </c>
      <c r="AB2592">
        <v>254</v>
      </c>
    </row>
    <row r="2593" spans="1:28" x14ac:dyDescent="0.3">
      <c r="A2593" t="s">
        <v>5306</v>
      </c>
      <c r="B2593" t="s">
        <v>21</v>
      </c>
      <c r="C2593">
        <f>IF(Customers[[#This Row],[Churn Label]]="yes",1,0)</f>
        <v>0</v>
      </c>
      <c r="D2593">
        <v>1</v>
      </c>
      <c r="E2593">
        <v>5</v>
      </c>
      <c r="F2593">
        <v>12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0</v>
      </c>
      <c r="M2593">
        <v>0</v>
      </c>
      <c r="N2593" t="s">
        <v>21</v>
      </c>
      <c r="O2593">
        <v>0</v>
      </c>
      <c r="P2593" t="s">
        <v>45</v>
      </c>
      <c r="Q2593" t="s">
        <v>5307</v>
      </c>
      <c r="R2593" t="s">
        <v>24</v>
      </c>
      <c r="S2593">
        <v>47</v>
      </c>
      <c r="T2593" t="s">
        <v>21</v>
      </c>
      <c r="U2593" t="s">
        <v>21</v>
      </c>
      <c r="V2593" t="s">
        <v>21</v>
      </c>
      <c r="W2593">
        <v>0</v>
      </c>
      <c r="X2593" t="s">
        <v>21</v>
      </c>
      <c r="Y2593" t="s">
        <v>32</v>
      </c>
      <c r="Z2593" t="s">
        <v>33</v>
      </c>
      <c r="AA2593">
        <v>7</v>
      </c>
      <c r="AB2593">
        <v>7</v>
      </c>
    </row>
    <row r="2594" spans="1:28" x14ac:dyDescent="0.3">
      <c r="A2594" t="s">
        <v>5308</v>
      </c>
      <c r="B2594" t="s">
        <v>21</v>
      </c>
      <c r="C2594">
        <f>IF(Customers[[#This Row],[Churn Label]]="yes",1,0)</f>
        <v>0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1</v>
      </c>
      <c r="M2594">
        <v>8</v>
      </c>
      <c r="N2594" t="s">
        <v>25</v>
      </c>
      <c r="O2594">
        <v>0</v>
      </c>
      <c r="P2594" t="s">
        <v>80</v>
      </c>
      <c r="Q2594" t="s">
        <v>5309</v>
      </c>
      <c r="R2594" t="s">
        <v>26</v>
      </c>
      <c r="S2594">
        <v>62</v>
      </c>
      <c r="T2594" t="s">
        <v>21</v>
      </c>
      <c r="U2594" t="s">
        <v>21</v>
      </c>
      <c r="V2594" t="s">
        <v>21</v>
      </c>
      <c r="W2594">
        <v>0</v>
      </c>
      <c r="X2594" t="s">
        <v>25</v>
      </c>
      <c r="Y2594" t="s">
        <v>53</v>
      </c>
      <c r="Z2594" t="s">
        <v>38</v>
      </c>
      <c r="AA2594">
        <v>66</v>
      </c>
      <c r="AB2594">
        <v>4853</v>
      </c>
    </row>
    <row r="2595" spans="1:28" x14ac:dyDescent="0.3">
      <c r="A2595" t="s">
        <v>5310</v>
      </c>
      <c r="B2595" t="s">
        <v>21</v>
      </c>
      <c r="C2595">
        <f>IF(Customers[[#This Row],[Churn Label]]="yes",1,0)</f>
        <v>0</v>
      </c>
      <c r="D2595">
        <v>4</v>
      </c>
      <c r="E2595">
        <v>17</v>
      </c>
      <c r="F2595">
        <v>47.3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2</v>
      </c>
      <c r="N2595" t="s">
        <v>25</v>
      </c>
      <c r="O2595">
        <v>0</v>
      </c>
      <c r="P2595" t="s">
        <v>80</v>
      </c>
      <c r="Q2595" t="s">
        <v>5311</v>
      </c>
      <c r="R2595" t="s">
        <v>24</v>
      </c>
      <c r="S2595">
        <v>39</v>
      </c>
      <c r="T2595" t="s">
        <v>21</v>
      </c>
      <c r="U2595" t="s">
        <v>21</v>
      </c>
      <c r="V2595" t="s">
        <v>21</v>
      </c>
      <c r="W2595">
        <v>0</v>
      </c>
      <c r="X2595" t="s">
        <v>21</v>
      </c>
      <c r="Y2595" t="s">
        <v>32</v>
      </c>
      <c r="Z2595" t="s">
        <v>33</v>
      </c>
      <c r="AA2595">
        <v>23</v>
      </c>
      <c r="AB2595">
        <v>98</v>
      </c>
    </row>
    <row r="2596" spans="1:28" x14ac:dyDescent="0.3">
      <c r="A2596" t="s">
        <v>5312</v>
      </c>
      <c r="B2596" t="s">
        <v>21</v>
      </c>
      <c r="C2596">
        <f>IF(Customers[[#This Row],[Churn Label]]="yes",1,0)</f>
        <v>0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0</v>
      </c>
      <c r="M2596">
        <v>2</v>
      </c>
      <c r="N2596" t="s">
        <v>25</v>
      </c>
      <c r="O2596">
        <v>0</v>
      </c>
      <c r="P2596" t="s">
        <v>94</v>
      </c>
      <c r="Q2596" t="s">
        <v>5313</v>
      </c>
      <c r="R2596" t="s">
        <v>26</v>
      </c>
      <c r="S2596">
        <v>34</v>
      </c>
      <c r="T2596" t="s">
        <v>21</v>
      </c>
      <c r="U2596" t="s">
        <v>21</v>
      </c>
      <c r="V2596" t="s">
        <v>21</v>
      </c>
      <c r="W2596">
        <v>0</v>
      </c>
      <c r="X2596" t="s">
        <v>25</v>
      </c>
      <c r="Y2596" t="s">
        <v>53</v>
      </c>
      <c r="Z2596" t="s">
        <v>33</v>
      </c>
      <c r="AA2596">
        <v>34</v>
      </c>
      <c r="AB2596">
        <v>1968</v>
      </c>
    </row>
    <row r="2597" spans="1:28" x14ac:dyDescent="0.3">
      <c r="A2597" t="s">
        <v>5314</v>
      </c>
      <c r="B2597" t="s">
        <v>21</v>
      </c>
      <c r="C2597">
        <f>IF(Customers[[#This Row],[Churn Label]]="yes",1,0)</f>
        <v>0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2</v>
      </c>
      <c r="N2597" t="s">
        <v>25</v>
      </c>
      <c r="O2597">
        <v>0</v>
      </c>
      <c r="P2597" t="s">
        <v>41</v>
      </c>
      <c r="Q2597" t="s">
        <v>5315</v>
      </c>
      <c r="R2597" t="s">
        <v>24</v>
      </c>
      <c r="S2597">
        <v>72</v>
      </c>
      <c r="T2597" t="s">
        <v>21</v>
      </c>
      <c r="U2597" t="s">
        <v>25</v>
      </c>
      <c r="V2597" t="s">
        <v>21</v>
      </c>
      <c r="W2597">
        <v>0</v>
      </c>
      <c r="X2597" t="s">
        <v>21</v>
      </c>
      <c r="Y2597" t="s">
        <v>53</v>
      </c>
      <c r="Z2597" t="s">
        <v>38</v>
      </c>
      <c r="AA2597">
        <v>50</v>
      </c>
      <c r="AB2597">
        <v>1556</v>
      </c>
    </row>
    <row r="2598" spans="1:28" x14ac:dyDescent="0.3">
      <c r="A2598" t="s">
        <v>5316</v>
      </c>
      <c r="B2598" t="s">
        <v>21</v>
      </c>
      <c r="C2598">
        <f>IF(Customers[[#This Row],[Churn Label]]="yes",1,0)</f>
        <v>0</v>
      </c>
      <c r="D2598">
        <v>2</v>
      </c>
      <c r="E2598">
        <v>10</v>
      </c>
      <c r="F2598">
        <v>29.8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0</v>
      </c>
      <c r="N2598" t="s">
        <v>21</v>
      </c>
      <c r="O2598">
        <v>0</v>
      </c>
      <c r="P2598" t="s">
        <v>52</v>
      </c>
      <c r="Q2598" t="s">
        <v>5317</v>
      </c>
      <c r="R2598" t="s">
        <v>26</v>
      </c>
      <c r="S2598">
        <v>49</v>
      </c>
      <c r="T2598" t="s">
        <v>21</v>
      </c>
      <c r="U2598" t="s">
        <v>21</v>
      </c>
      <c r="V2598" t="s">
        <v>21</v>
      </c>
      <c r="W2598">
        <v>0</v>
      </c>
      <c r="X2598" t="s">
        <v>21</v>
      </c>
      <c r="Y2598" t="s">
        <v>32</v>
      </c>
      <c r="Z2598" t="s">
        <v>38</v>
      </c>
      <c r="AA2598">
        <v>7</v>
      </c>
      <c r="AB2598">
        <v>18</v>
      </c>
    </row>
    <row r="2599" spans="1:28" x14ac:dyDescent="0.3">
      <c r="A2599" t="s">
        <v>5318</v>
      </c>
      <c r="B2599" t="s">
        <v>21</v>
      </c>
      <c r="C2599">
        <f>IF(Customers[[#This Row],[Churn Label]]="yes",1,0)</f>
        <v>0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0</v>
      </c>
      <c r="M2599">
        <v>14</v>
      </c>
      <c r="N2599" t="s">
        <v>25</v>
      </c>
      <c r="O2599">
        <v>0</v>
      </c>
      <c r="P2599" t="s">
        <v>60</v>
      </c>
      <c r="Q2599" t="s">
        <v>5319</v>
      </c>
      <c r="R2599" t="s">
        <v>26</v>
      </c>
      <c r="S2599">
        <v>25</v>
      </c>
      <c r="T2599" t="s">
        <v>25</v>
      </c>
      <c r="U2599" t="s">
        <v>21</v>
      </c>
      <c r="V2599" t="s">
        <v>21</v>
      </c>
      <c r="W2599">
        <v>0</v>
      </c>
      <c r="X2599" t="s">
        <v>25</v>
      </c>
      <c r="Y2599" t="s">
        <v>98</v>
      </c>
      <c r="Z2599" t="s">
        <v>33</v>
      </c>
      <c r="AA2599">
        <v>36</v>
      </c>
      <c r="AB2599">
        <v>1768</v>
      </c>
    </row>
    <row r="2600" spans="1:28" x14ac:dyDescent="0.3">
      <c r="A2600" t="s">
        <v>5320</v>
      </c>
      <c r="B2600" t="s">
        <v>21</v>
      </c>
      <c r="C2600">
        <f>IF(Customers[[#This Row],[Churn Label]]="yes",1,0)</f>
        <v>0</v>
      </c>
      <c r="D2600">
        <v>2</v>
      </c>
      <c r="E2600">
        <v>14</v>
      </c>
      <c r="F2600">
        <v>35.9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1</v>
      </c>
      <c r="M2600">
        <v>0</v>
      </c>
      <c r="N2600" t="s">
        <v>21</v>
      </c>
      <c r="O2600">
        <v>0</v>
      </c>
      <c r="P2600" t="s">
        <v>76</v>
      </c>
      <c r="Q2600" t="s">
        <v>5321</v>
      </c>
      <c r="R2600" t="s">
        <v>26</v>
      </c>
      <c r="S2600">
        <v>41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32</v>
      </c>
      <c r="Z2600" t="s">
        <v>33</v>
      </c>
      <c r="AA2600">
        <v>12</v>
      </c>
      <c r="AB2600">
        <v>29</v>
      </c>
    </row>
    <row r="2601" spans="1:28" x14ac:dyDescent="0.3">
      <c r="A2601" t="s">
        <v>5322</v>
      </c>
      <c r="B2601" t="s">
        <v>21</v>
      </c>
      <c r="C2601">
        <f>IF(Customers[[#This Row],[Churn Label]]="yes",1,0)</f>
        <v>0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0</v>
      </c>
      <c r="M2601">
        <v>4</v>
      </c>
      <c r="N2601" t="s">
        <v>25</v>
      </c>
      <c r="O2601">
        <v>0</v>
      </c>
      <c r="P2601" t="s">
        <v>43</v>
      </c>
      <c r="Q2601" t="s">
        <v>5323</v>
      </c>
      <c r="R2601" t="s">
        <v>24</v>
      </c>
      <c r="S2601">
        <v>63</v>
      </c>
      <c r="T2601" t="s">
        <v>21</v>
      </c>
      <c r="U2601" t="s">
        <v>21</v>
      </c>
      <c r="V2601" t="s">
        <v>21</v>
      </c>
      <c r="W2601">
        <v>0</v>
      </c>
      <c r="X2601" t="s">
        <v>21</v>
      </c>
      <c r="Y2601" t="s">
        <v>98</v>
      </c>
      <c r="Z2601" t="s">
        <v>38</v>
      </c>
      <c r="AA2601">
        <v>50</v>
      </c>
      <c r="AB2601">
        <v>2791</v>
      </c>
    </row>
    <row r="2602" spans="1:28" x14ac:dyDescent="0.3">
      <c r="A2602" t="s">
        <v>5324</v>
      </c>
      <c r="B2602" t="s">
        <v>21</v>
      </c>
      <c r="C2602">
        <f>IF(Customers[[#This Row],[Churn Label]]="yes",1,0)</f>
        <v>0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3</v>
      </c>
      <c r="N2602" t="s">
        <v>25</v>
      </c>
      <c r="O2602">
        <v>0</v>
      </c>
      <c r="P2602" t="s">
        <v>30</v>
      </c>
      <c r="Q2602" t="s">
        <v>5325</v>
      </c>
      <c r="R2602" t="s">
        <v>24</v>
      </c>
      <c r="S2602">
        <v>85</v>
      </c>
      <c r="T2602" t="s">
        <v>21</v>
      </c>
      <c r="U2602" t="s">
        <v>25</v>
      </c>
      <c r="V2602" t="s">
        <v>21</v>
      </c>
      <c r="W2602">
        <v>0</v>
      </c>
      <c r="X2602" t="s">
        <v>21</v>
      </c>
      <c r="Y2602" t="s">
        <v>53</v>
      </c>
      <c r="Z2602" t="s">
        <v>38</v>
      </c>
      <c r="AA2602">
        <v>43</v>
      </c>
      <c r="AB2602">
        <v>1542</v>
      </c>
    </row>
    <row r="2603" spans="1:28" x14ac:dyDescent="0.3">
      <c r="A2603" t="s">
        <v>5326</v>
      </c>
      <c r="B2603" t="s">
        <v>21</v>
      </c>
      <c r="C2603">
        <f>IF(Customers[[#This Row],[Churn Label]]="yes",1,0)</f>
        <v>0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1</v>
      </c>
      <c r="M2603">
        <v>1</v>
      </c>
      <c r="N2603" t="s">
        <v>25</v>
      </c>
      <c r="O2603">
        <v>0</v>
      </c>
      <c r="P2603" t="s">
        <v>75</v>
      </c>
      <c r="Q2603" t="s">
        <v>5327</v>
      </c>
      <c r="R2603" t="s">
        <v>24</v>
      </c>
      <c r="S2603">
        <v>53</v>
      </c>
      <c r="T2603" t="s">
        <v>21</v>
      </c>
      <c r="U2603" t="s">
        <v>21</v>
      </c>
      <c r="V2603" t="s">
        <v>21</v>
      </c>
      <c r="W2603">
        <v>0</v>
      </c>
      <c r="X2603" t="s">
        <v>21</v>
      </c>
      <c r="Y2603" t="s">
        <v>32</v>
      </c>
      <c r="Z2603" t="s">
        <v>38</v>
      </c>
      <c r="AA2603">
        <v>23</v>
      </c>
      <c r="AB2603">
        <v>637</v>
      </c>
    </row>
    <row r="2604" spans="1:28" x14ac:dyDescent="0.3">
      <c r="A2604" t="s">
        <v>5328</v>
      </c>
      <c r="B2604" t="s">
        <v>21</v>
      </c>
      <c r="C2604">
        <f>IF(Customers[[#This Row],[Churn Label]]="yes",1,0)</f>
        <v>0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1</v>
      </c>
      <c r="M2604">
        <v>5</v>
      </c>
      <c r="N2604" t="s">
        <v>25</v>
      </c>
      <c r="O2604">
        <v>0</v>
      </c>
      <c r="P2604" t="s">
        <v>37</v>
      </c>
      <c r="Q2604" t="s">
        <v>5329</v>
      </c>
      <c r="R2604" t="s">
        <v>26</v>
      </c>
      <c r="S2604">
        <v>39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32</v>
      </c>
      <c r="Z2604" t="s">
        <v>38</v>
      </c>
      <c r="AA2604">
        <v>35</v>
      </c>
      <c r="AB2604">
        <v>1319</v>
      </c>
    </row>
    <row r="2605" spans="1:28" x14ac:dyDescent="0.3">
      <c r="A2605" t="s">
        <v>5330</v>
      </c>
      <c r="B2605" t="s">
        <v>21</v>
      </c>
      <c r="C2605">
        <f>IF(Customers[[#This Row],[Churn Label]]="yes",1,0)</f>
        <v>0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1</v>
      </c>
      <c r="M2605">
        <v>21</v>
      </c>
      <c r="N2605" t="s">
        <v>25</v>
      </c>
      <c r="O2605">
        <v>0</v>
      </c>
      <c r="P2605" t="s">
        <v>71</v>
      </c>
      <c r="Q2605" t="s">
        <v>5331</v>
      </c>
      <c r="R2605" t="s">
        <v>24</v>
      </c>
      <c r="S2605">
        <v>25</v>
      </c>
      <c r="T2605" t="s">
        <v>25</v>
      </c>
      <c r="U2605" t="s">
        <v>21</v>
      </c>
      <c r="V2605" t="s">
        <v>21</v>
      </c>
      <c r="W2605">
        <v>0</v>
      </c>
      <c r="X2605" t="s">
        <v>25</v>
      </c>
      <c r="Y2605" t="s">
        <v>98</v>
      </c>
      <c r="Z2605" t="s">
        <v>38</v>
      </c>
      <c r="AA2605">
        <v>76</v>
      </c>
      <c r="AB2605">
        <v>4730</v>
      </c>
    </row>
    <row r="2606" spans="1:28" x14ac:dyDescent="0.3">
      <c r="A2606" t="s">
        <v>5332</v>
      </c>
      <c r="B2606" t="s">
        <v>21</v>
      </c>
      <c r="C2606">
        <f>IF(Customers[[#This Row],[Churn Label]]="yes",1,0)</f>
        <v>0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t="s">
        <v>25</v>
      </c>
      <c r="J2606" t="s">
        <v>88</v>
      </c>
      <c r="K2606">
        <v>0</v>
      </c>
      <c r="L2606">
        <v>0</v>
      </c>
      <c r="M2606">
        <v>0</v>
      </c>
      <c r="N2606" t="s">
        <v>21</v>
      </c>
      <c r="O2606">
        <v>0</v>
      </c>
      <c r="P2606" t="s">
        <v>44</v>
      </c>
      <c r="Q2606" t="s">
        <v>5333</v>
      </c>
      <c r="R2606" t="s">
        <v>26</v>
      </c>
      <c r="S2606">
        <v>44</v>
      </c>
      <c r="T2606" t="s">
        <v>21</v>
      </c>
      <c r="U2606" t="s">
        <v>21</v>
      </c>
      <c r="V2606" t="s">
        <v>21</v>
      </c>
      <c r="W2606">
        <v>0</v>
      </c>
      <c r="X2606" t="s">
        <v>21</v>
      </c>
      <c r="Y2606" t="s">
        <v>98</v>
      </c>
      <c r="Z2606" t="s">
        <v>33</v>
      </c>
      <c r="AA2606">
        <v>7</v>
      </c>
      <c r="AB2606">
        <v>433</v>
      </c>
    </row>
    <row r="2607" spans="1:28" x14ac:dyDescent="0.3">
      <c r="A2607" t="s">
        <v>5334</v>
      </c>
      <c r="B2607" t="s">
        <v>21</v>
      </c>
      <c r="C2607">
        <f>IF(Customers[[#This Row],[Churn Label]]="yes",1,0)</f>
        <v>0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0</v>
      </c>
      <c r="M2607">
        <v>14</v>
      </c>
      <c r="N2607" t="s">
        <v>21</v>
      </c>
      <c r="O2607">
        <v>82</v>
      </c>
      <c r="P2607" t="s">
        <v>29</v>
      </c>
      <c r="Q2607" t="s">
        <v>5335</v>
      </c>
      <c r="R2607" t="s">
        <v>24</v>
      </c>
      <c r="S2607">
        <v>45</v>
      </c>
      <c r="T2607" t="s">
        <v>21</v>
      </c>
      <c r="U2607" t="s">
        <v>21</v>
      </c>
      <c r="V2607" t="s">
        <v>21</v>
      </c>
      <c r="W2607">
        <v>0</v>
      </c>
      <c r="X2607" t="s">
        <v>25</v>
      </c>
      <c r="Y2607" t="s">
        <v>53</v>
      </c>
      <c r="Z2607" t="s">
        <v>38</v>
      </c>
      <c r="AA2607">
        <v>51</v>
      </c>
      <c r="AB2607">
        <v>2737</v>
      </c>
    </row>
    <row r="2608" spans="1:28" x14ac:dyDescent="0.3">
      <c r="A2608" t="s">
        <v>5336</v>
      </c>
      <c r="B2608" t="s">
        <v>21</v>
      </c>
      <c r="C2608">
        <f>IF(Customers[[#This Row],[Churn Label]]="yes",1,0)</f>
        <v>0</v>
      </c>
      <c r="D2608">
        <v>1</v>
      </c>
      <c r="E2608">
        <v>1</v>
      </c>
      <c r="F2608">
        <v>4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0</v>
      </c>
      <c r="M2608">
        <v>0</v>
      </c>
      <c r="N2608" t="s">
        <v>21</v>
      </c>
      <c r="O2608">
        <v>0</v>
      </c>
      <c r="P2608" t="s">
        <v>64</v>
      </c>
      <c r="Q2608" t="s">
        <v>5337</v>
      </c>
      <c r="R2608" t="s">
        <v>24</v>
      </c>
      <c r="S2608">
        <v>64</v>
      </c>
      <c r="T2608" t="s">
        <v>21</v>
      </c>
      <c r="U2608" t="s">
        <v>21</v>
      </c>
      <c r="V2608" t="s">
        <v>21</v>
      </c>
      <c r="W2608">
        <v>0</v>
      </c>
      <c r="X2608" t="s">
        <v>21</v>
      </c>
      <c r="Y2608" t="s">
        <v>32</v>
      </c>
      <c r="Z2608" t="s">
        <v>38</v>
      </c>
      <c r="AA2608">
        <v>13</v>
      </c>
      <c r="AB2608">
        <v>13</v>
      </c>
    </row>
    <row r="2609" spans="1:28" x14ac:dyDescent="0.3">
      <c r="A2609" t="s">
        <v>5338</v>
      </c>
      <c r="B2609" t="s">
        <v>21</v>
      </c>
      <c r="C2609">
        <f>IF(Customers[[#This Row],[Churn Label]]="yes",1,0)</f>
        <v>0</v>
      </c>
      <c r="D2609">
        <v>1</v>
      </c>
      <c r="E2609">
        <v>4</v>
      </c>
      <c r="F2609">
        <v>11</v>
      </c>
      <c r="G2609">
        <v>4</v>
      </c>
      <c r="H2609">
        <v>13.9</v>
      </c>
      <c r="I2609" t="s">
        <v>25</v>
      </c>
      <c r="J2609" t="s">
        <v>88</v>
      </c>
      <c r="K2609">
        <v>0</v>
      </c>
      <c r="L2609">
        <v>0</v>
      </c>
      <c r="M2609">
        <v>0</v>
      </c>
      <c r="N2609" t="s">
        <v>21</v>
      </c>
      <c r="O2609">
        <v>0</v>
      </c>
      <c r="P2609" t="s">
        <v>28</v>
      </c>
      <c r="Q2609" t="s">
        <v>5339</v>
      </c>
      <c r="R2609" t="s">
        <v>24</v>
      </c>
      <c r="S2609">
        <v>21</v>
      </c>
      <c r="T2609" t="s">
        <v>25</v>
      </c>
      <c r="U2609" t="s">
        <v>21</v>
      </c>
      <c r="V2609" t="s">
        <v>21</v>
      </c>
      <c r="W2609">
        <v>0</v>
      </c>
      <c r="X2609" t="s">
        <v>21</v>
      </c>
      <c r="Y2609" t="s">
        <v>32</v>
      </c>
      <c r="Z2609" t="s">
        <v>33</v>
      </c>
      <c r="AA2609">
        <v>10</v>
      </c>
      <c r="AB2609">
        <v>10</v>
      </c>
    </row>
    <row r="2610" spans="1:28" x14ac:dyDescent="0.3">
      <c r="A2610" t="s">
        <v>5340</v>
      </c>
      <c r="B2610" t="s">
        <v>21</v>
      </c>
      <c r="C2610">
        <f>IF(Customers[[#This Row],[Churn Label]]="yes",1,0)</f>
        <v>0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0</v>
      </c>
      <c r="M2610">
        <v>3</v>
      </c>
      <c r="N2610" t="s">
        <v>25</v>
      </c>
      <c r="O2610">
        <v>0</v>
      </c>
      <c r="P2610" t="s">
        <v>60</v>
      </c>
      <c r="Q2610" t="s">
        <v>5341</v>
      </c>
      <c r="R2610" t="s">
        <v>26</v>
      </c>
      <c r="S2610">
        <v>82</v>
      </c>
      <c r="T2610" t="s">
        <v>21</v>
      </c>
      <c r="U2610" t="s">
        <v>25</v>
      </c>
      <c r="V2610" t="s">
        <v>21</v>
      </c>
      <c r="W2610">
        <v>0</v>
      </c>
      <c r="X2610" t="s">
        <v>25</v>
      </c>
      <c r="Y2610" t="s">
        <v>98</v>
      </c>
      <c r="Z2610" t="s">
        <v>33</v>
      </c>
      <c r="AA2610">
        <v>45</v>
      </c>
      <c r="AB2610">
        <v>2793</v>
      </c>
    </row>
    <row r="2611" spans="1:28" x14ac:dyDescent="0.3">
      <c r="A2611" t="s">
        <v>5342</v>
      </c>
      <c r="B2611" t="s">
        <v>21</v>
      </c>
      <c r="C2611">
        <f>IF(Customers[[#This Row],[Churn Label]]="yes",1,0)</f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25</v>
      </c>
      <c r="O2611">
        <v>0</v>
      </c>
      <c r="P2611" t="s">
        <v>80</v>
      </c>
      <c r="Q2611" t="s">
        <v>5343</v>
      </c>
      <c r="R2611" t="s">
        <v>24</v>
      </c>
      <c r="S2611">
        <v>29</v>
      </c>
      <c r="T2611" t="s">
        <v>25</v>
      </c>
      <c r="U2611" t="s">
        <v>21</v>
      </c>
      <c r="V2611" t="s">
        <v>21</v>
      </c>
      <c r="W2611">
        <v>0</v>
      </c>
      <c r="X2611" t="s">
        <v>25</v>
      </c>
      <c r="Y2611" t="s">
        <v>53</v>
      </c>
      <c r="Z2611" t="s">
        <v>38</v>
      </c>
      <c r="AA2611">
        <v>54</v>
      </c>
      <c r="AB2611">
        <v>3130</v>
      </c>
    </row>
    <row r="2612" spans="1:28" x14ac:dyDescent="0.3">
      <c r="A2612" t="s">
        <v>5344</v>
      </c>
      <c r="B2612" t="s">
        <v>21</v>
      </c>
      <c r="C2612">
        <f>IF(Customers[[#This Row],[Churn Label]]="yes",1,0)</f>
        <v>0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1</v>
      </c>
      <c r="M2612">
        <v>8</v>
      </c>
      <c r="N2612" t="s">
        <v>21</v>
      </c>
      <c r="O2612">
        <v>22</v>
      </c>
      <c r="P2612" t="s">
        <v>93</v>
      </c>
      <c r="Q2612" t="s">
        <v>5345</v>
      </c>
      <c r="R2612" t="s">
        <v>26</v>
      </c>
      <c r="S2612">
        <v>22</v>
      </c>
      <c r="T2612" t="s">
        <v>25</v>
      </c>
      <c r="U2612" t="s">
        <v>21</v>
      </c>
      <c r="V2612" t="s">
        <v>21</v>
      </c>
      <c r="W2612">
        <v>0</v>
      </c>
      <c r="X2612" t="s">
        <v>25</v>
      </c>
      <c r="Y2612" t="s">
        <v>98</v>
      </c>
      <c r="Z2612" t="s">
        <v>38</v>
      </c>
      <c r="AA2612">
        <v>24</v>
      </c>
      <c r="AB2612">
        <v>1303</v>
      </c>
    </row>
    <row r="2613" spans="1:28" x14ac:dyDescent="0.3">
      <c r="A2613" t="s">
        <v>5346</v>
      </c>
      <c r="B2613" t="s">
        <v>21</v>
      </c>
      <c r="C2613">
        <f>IF(Customers[[#This Row],[Churn Label]]="yes",1,0)</f>
        <v>0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0</v>
      </c>
      <c r="M2613">
        <v>7</v>
      </c>
      <c r="N2613" t="s">
        <v>25</v>
      </c>
      <c r="O2613">
        <v>0</v>
      </c>
      <c r="P2613" t="s">
        <v>36</v>
      </c>
      <c r="Q2613" t="s">
        <v>5347</v>
      </c>
      <c r="R2613" t="s">
        <v>26</v>
      </c>
      <c r="S2613">
        <v>80</v>
      </c>
      <c r="T2613" t="s">
        <v>21</v>
      </c>
      <c r="U2613" t="s">
        <v>25</v>
      </c>
      <c r="V2613" t="s">
        <v>21</v>
      </c>
      <c r="W2613">
        <v>0</v>
      </c>
      <c r="X2613" t="s">
        <v>21</v>
      </c>
      <c r="Y2613" t="s">
        <v>98</v>
      </c>
      <c r="Z2613" t="s">
        <v>33</v>
      </c>
      <c r="AA2613">
        <v>63</v>
      </c>
      <c r="AB2613">
        <v>4630</v>
      </c>
    </row>
    <row r="2614" spans="1:28" x14ac:dyDescent="0.3">
      <c r="A2614" t="s">
        <v>5348</v>
      </c>
      <c r="B2614" t="s">
        <v>21</v>
      </c>
      <c r="C2614">
        <f>IF(Customers[[#This Row],[Churn Label]]="yes",1,0)</f>
        <v>0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1</v>
      </c>
      <c r="M2614">
        <v>4</v>
      </c>
      <c r="N2614" t="s">
        <v>25</v>
      </c>
      <c r="O2614">
        <v>0</v>
      </c>
      <c r="P2614" t="s">
        <v>70</v>
      </c>
      <c r="Q2614" t="s">
        <v>5349</v>
      </c>
      <c r="R2614" t="s">
        <v>26</v>
      </c>
      <c r="S2614">
        <v>34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32</v>
      </c>
      <c r="Z2614" t="s">
        <v>38</v>
      </c>
      <c r="AA2614">
        <v>44</v>
      </c>
      <c r="AB2614">
        <v>959</v>
      </c>
    </row>
    <row r="2615" spans="1:28" x14ac:dyDescent="0.3">
      <c r="A2615" t="s">
        <v>5350</v>
      </c>
      <c r="B2615" t="s">
        <v>21</v>
      </c>
      <c r="C2615">
        <f>IF(Customers[[#This Row],[Churn Label]]="yes",1,0)</f>
        <v>0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0</v>
      </c>
      <c r="M2615">
        <v>2</v>
      </c>
      <c r="N2615" t="s">
        <v>25</v>
      </c>
      <c r="O2615">
        <v>0</v>
      </c>
      <c r="P2615" t="s">
        <v>82</v>
      </c>
      <c r="Q2615" t="s">
        <v>5351</v>
      </c>
      <c r="R2615" t="s">
        <v>24</v>
      </c>
      <c r="S2615">
        <v>38</v>
      </c>
      <c r="T2615" t="s">
        <v>21</v>
      </c>
      <c r="U2615" t="s">
        <v>21</v>
      </c>
      <c r="V2615" t="s">
        <v>21</v>
      </c>
      <c r="W2615">
        <v>0</v>
      </c>
      <c r="X2615" t="s">
        <v>25</v>
      </c>
      <c r="Y2615" t="s">
        <v>32</v>
      </c>
      <c r="Z2615" t="s">
        <v>38</v>
      </c>
      <c r="AA2615">
        <v>21</v>
      </c>
      <c r="AB2615">
        <v>802</v>
      </c>
    </row>
    <row r="2616" spans="1:28" x14ac:dyDescent="0.3">
      <c r="A2616" t="s">
        <v>5352</v>
      </c>
      <c r="B2616" t="s">
        <v>21</v>
      </c>
      <c r="C2616">
        <f>IF(Customers[[#This Row],[Churn Label]]="yes",1,0)</f>
        <v>0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0</v>
      </c>
      <c r="M2616">
        <v>3</v>
      </c>
      <c r="N2616" t="s">
        <v>25</v>
      </c>
      <c r="O2616">
        <v>0</v>
      </c>
      <c r="P2616" t="s">
        <v>50</v>
      </c>
      <c r="Q2616" t="s">
        <v>5353</v>
      </c>
      <c r="R2616" t="s">
        <v>24</v>
      </c>
      <c r="S2616">
        <v>46</v>
      </c>
      <c r="T2616" t="s">
        <v>21</v>
      </c>
      <c r="U2616" t="s">
        <v>21</v>
      </c>
      <c r="V2616" t="s">
        <v>21</v>
      </c>
      <c r="W2616">
        <v>0</v>
      </c>
      <c r="X2616" t="s">
        <v>21</v>
      </c>
      <c r="Y2616" t="s">
        <v>32</v>
      </c>
      <c r="Z2616" t="s">
        <v>38</v>
      </c>
      <c r="AA2616">
        <v>18</v>
      </c>
      <c r="AB2616">
        <v>209</v>
      </c>
    </row>
    <row r="2617" spans="1:28" x14ac:dyDescent="0.3">
      <c r="A2617" t="s">
        <v>5354</v>
      </c>
      <c r="B2617" t="s">
        <v>21</v>
      </c>
      <c r="C2617">
        <f>IF(Customers[[#This Row],[Churn Label]]="yes",1,0)</f>
        <v>0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0</v>
      </c>
      <c r="M2617">
        <v>8</v>
      </c>
      <c r="N2617" t="s">
        <v>25</v>
      </c>
      <c r="O2617">
        <v>0</v>
      </c>
      <c r="P2617" t="s">
        <v>60</v>
      </c>
      <c r="Q2617" t="s">
        <v>5355</v>
      </c>
      <c r="R2617" t="s">
        <v>26</v>
      </c>
      <c r="S2617">
        <v>51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53</v>
      </c>
      <c r="Z2617" t="s">
        <v>38</v>
      </c>
      <c r="AA2617">
        <v>41</v>
      </c>
      <c r="AB2617">
        <v>2325</v>
      </c>
    </row>
    <row r="2618" spans="1:28" x14ac:dyDescent="0.3">
      <c r="A2618" t="s">
        <v>5356</v>
      </c>
      <c r="B2618" t="s">
        <v>21</v>
      </c>
      <c r="C2618">
        <f>IF(Customers[[#This Row],[Churn Label]]="yes",1,0)</f>
        <v>0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0</v>
      </c>
      <c r="M2618">
        <v>10</v>
      </c>
      <c r="N2618" t="s">
        <v>21</v>
      </c>
      <c r="O2618">
        <v>32</v>
      </c>
      <c r="P2618" t="s">
        <v>64</v>
      </c>
      <c r="Q2618" t="s">
        <v>5357</v>
      </c>
      <c r="R2618" t="s">
        <v>24</v>
      </c>
      <c r="S2618">
        <v>28</v>
      </c>
      <c r="T2618" t="s">
        <v>25</v>
      </c>
      <c r="U2618" t="s">
        <v>21</v>
      </c>
      <c r="V2618" t="s">
        <v>21</v>
      </c>
      <c r="W2618">
        <v>0</v>
      </c>
      <c r="X2618" t="s">
        <v>21</v>
      </c>
      <c r="Y2618" t="s">
        <v>98</v>
      </c>
      <c r="Z2618" t="s">
        <v>33</v>
      </c>
      <c r="AA2618">
        <v>17</v>
      </c>
      <c r="AB2618">
        <v>295</v>
      </c>
    </row>
    <row r="2619" spans="1:28" x14ac:dyDescent="0.3">
      <c r="A2619" t="s">
        <v>5358</v>
      </c>
      <c r="B2619" t="s">
        <v>21</v>
      </c>
      <c r="C2619">
        <f>IF(Customers[[#This Row],[Churn Label]]="yes",1,0)</f>
        <v>0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1</v>
      </c>
      <c r="M2619">
        <v>2</v>
      </c>
      <c r="N2619" t="s">
        <v>25</v>
      </c>
      <c r="O2619">
        <v>0</v>
      </c>
      <c r="P2619" t="s">
        <v>85</v>
      </c>
      <c r="Q2619" t="s">
        <v>5359</v>
      </c>
      <c r="R2619" t="s">
        <v>26</v>
      </c>
      <c r="S2619">
        <v>50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98</v>
      </c>
      <c r="Z2619" t="s">
        <v>33</v>
      </c>
      <c r="AA2619">
        <v>38</v>
      </c>
      <c r="AB2619">
        <v>1183</v>
      </c>
    </row>
    <row r="2620" spans="1:28" x14ac:dyDescent="0.3">
      <c r="A2620" t="s">
        <v>5360</v>
      </c>
      <c r="B2620" t="s">
        <v>21</v>
      </c>
      <c r="C2620">
        <f>IF(Customers[[#This Row],[Churn Label]]="yes",1,0)</f>
        <v>0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1</v>
      </c>
      <c r="M2620">
        <v>0</v>
      </c>
      <c r="N2620" t="s">
        <v>21</v>
      </c>
      <c r="O2620">
        <v>0</v>
      </c>
      <c r="P2620" t="s">
        <v>43</v>
      </c>
      <c r="Q2620" t="s">
        <v>5361</v>
      </c>
      <c r="R2620" t="s">
        <v>24</v>
      </c>
      <c r="S2620">
        <v>39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98</v>
      </c>
      <c r="Z2620" t="s">
        <v>33</v>
      </c>
      <c r="AA2620">
        <v>12</v>
      </c>
      <c r="AB2620">
        <v>482</v>
      </c>
    </row>
    <row r="2621" spans="1:28" x14ac:dyDescent="0.3">
      <c r="A2621" t="s">
        <v>5362</v>
      </c>
      <c r="B2621" t="s">
        <v>21</v>
      </c>
      <c r="C2621">
        <f>IF(Customers[[#This Row],[Churn Label]]="yes",1,0)</f>
        <v>0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1</v>
      </c>
      <c r="M2621">
        <v>3</v>
      </c>
      <c r="N2621" t="s">
        <v>25</v>
      </c>
      <c r="O2621">
        <v>0</v>
      </c>
      <c r="P2621" t="s">
        <v>76</v>
      </c>
      <c r="Q2621" t="s">
        <v>5363</v>
      </c>
      <c r="R2621" t="s">
        <v>26</v>
      </c>
      <c r="S2621">
        <v>47</v>
      </c>
      <c r="T2621" t="s">
        <v>21</v>
      </c>
      <c r="U2621" t="s">
        <v>21</v>
      </c>
      <c r="V2621" t="s">
        <v>21</v>
      </c>
      <c r="W2621">
        <v>0</v>
      </c>
      <c r="X2621" t="s">
        <v>25</v>
      </c>
      <c r="Y2621" t="s">
        <v>32</v>
      </c>
      <c r="Z2621" t="s">
        <v>38</v>
      </c>
      <c r="AA2621">
        <v>48</v>
      </c>
      <c r="AB2621">
        <v>3166</v>
      </c>
    </row>
    <row r="2622" spans="1:28" x14ac:dyDescent="0.3">
      <c r="A2622" t="s">
        <v>5364</v>
      </c>
      <c r="B2622" t="s">
        <v>21</v>
      </c>
      <c r="C2622">
        <f>IF(Customers[[#This Row],[Churn Label]]="yes",1,0)</f>
        <v>0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t="s">
        <v>25</v>
      </c>
      <c r="J2622" t="s">
        <v>88</v>
      </c>
      <c r="K2622">
        <v>0</v>
      </c>
      <c r="L2622">
        <v>2</v>
      </c>
      <c r="M2622">
        <v>28</v>
      </c>
      <c r="N2622" t="s">
        <v>25</v>
      </c>
      <c r="O2622">
        <v>0</v>
      </c>
      <c r="P2622" t="s">
        <v>85</v>
      </c>
      <c r="Q2622" t="s">
        <v>5365</v>
      </c>
      <c r="R2622" t="s">
        <v>24</v>
      </c>
      <c r="S2622">
        <v>21</v>
      </c>
      <c r="T2622" t="s">
        <v>25</v>
      </c>
      <c r="U2622" t="s">
        <v>21</v>
      </c>
      <c r="V2622" t="s">
        <v>21</v>
      </c>
      <c r="W2622">
        <v>0</v>
      </c>
      <c r="X2622" t="s">
        <v>25</v>
      </c>
      <c r="Y2622" t="s">
        <v>32</v>
      </c>
      <c r="Z2622" t="s">
        <v>38</v>
      </c>
      <c r="AA2622">
        <v>46</v>
      </c>
      <c r="AB2622">
        <v>1079</v>
      </c>
    </row>
    <row r="2623" spans="1:28" x14ac:dyDescent="0.3">
      <c r="A2623" t="s">
        <v>5366</v>
      </c>
      <c r="B2623" t="s">
        <v>21</v>
      </c>
      <c r="C2623">
        <f>IF(Customers[[#This Row],[Churn Label]]="yes",1,0)</f>
        <v>0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2</v>
      </c>
      <c r="M2623">
        <v>8</v>
      </c>
      <c r="N2623" t="s">
        <v>25</v>
      </c>
      <c r="O2623">
        <v>0</v>
      </c>
      <c r="P2623" t="s">
        <v>52</v>
      </c>
      <c r="Q2623" t="s">
        <v>5367</v>
      </c>
      <c r="R2623" t="s">
        <v>24</v>
      </c>
      <c r="S2623">
        <v>48</v>
      </c>
      <c r="T2623" t="s">
        <v>21</v>
      </c>
      <c r="U2623" t="s">
        <v>21</v>
      </c>
      <c r="V2623" t="s">
        <v>21</v>
      </c>
      <c r="W2623">
        <v>0</v>
      </c>
      <c r="X2623" t="s">
        <v>25</v>
      </c>
      <c r="Y2623" t="s">
        <v>98</v>
      </c>
      <c r="Z2623" t="s">
        <v>33</v>
      </c>
      <c r="AA2623">
        <v>67</v>
      </c>
      <c r="AB2623">
        <v>4513</v>
      </c>
    </row>
    <row r="2624" spans="1:28" x14ac:dyDescent="0.3">
      <c r="A2624" t="s">
        <v>5368</v>
      </c>
      <c r="B2624" t="s">
        <v>21</v>
      </c>
      <c r="C2624">
        <f>IF(Customers[[#This Row],[Churn Label]]="yes",1,0)</f>
        <v>0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9</v>
      </c>
      <c r="N2624" t="s">
        <v>21</v>
      </c>
      <c r="O2624">
        <v>24</v>
      </c>
      <c r="P2624" t="s">
        <v>58</v>
      </c>
      <c r="Q2624" t="s">
        <v>5369</v>
      </c>
      <c r="R2624" t="s">
        <v>24</v>
      </c>
      <c r="S2624">
        <v>78</v>
      </c>
      <c r="T2624" t="s">
        <v>21</v>
      </c>
      <c r="U2624" t="s">
        <v>25</v>
      </c>
      <c r="V2624" t="s">
        <v>21</v>
      </c>
      <c r="W2624">
        <v>0</v>
      </c>
      <c r="X2624" t="s">
        <v>21</v>
      </c>
      <c r="Y2624" t="s">
        <v>53</v>
      </c>
      <c r="Z2624" t="s">
        <v>33</v>
      </c>
      <c r="AA2624">
        <v>17</v>
      </c>
      <c r="AB2624">
        <v>746</v>
      </c>
    </row>
    <row r="2625" spans="1:28" x14ac:dyDescent="0.3">
      <c r="A2625" t="s">
        <v>5370</v>
      </c>
      <c r="B2625" t="s">
        <v>21</v>
      </c>
      <c r="C2625">
        <f>IF(Customers[[#This Row],[Churn Label]]="yes",1,0)</f>
        <v>0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t="s">
        <v>21</v>
      </c>
      <c r="J2625" t="s">
        <v>22</v>
      </c>
      <c r="K2625">
        <v>0</v>
      </c>
      <c r="L2625">
        <v>1</v>
      </c>
      <c r="M2625">
        <v>2</v>
      </c>
      <c r="N2625" t="s">
        <v>25</v>
      </c>
      <c r="O2625">
        <v>0</v>
      </c>
      <c r="P2625" t="s">
        <v>63</v>
      </c>
      <c r="Q2625" t="s">
        <v>5371</v>
      </c>
      <c r="R2625" t="s">
        <v>24</v>
      </c>
      <c r="S2625">
        <v>36</v>
      </c>
      <c r="T2625" t="s">
        <v>21</v>
      </c>
      <c r="U2625" t="s">
        <v>21</v>
      </c>
      <c r="V2625" t="s">
        <v>21</v>
      </c>
      <c r="W2625">
        <v>0</v>
      </c>
      <c r="X2625" t="s">
        <v>21</v>
      </c>
      <c r="Y2625" t="s">
        <v>32</v>
      </c>
      <c r="Z2625" t="s">
        <v>38</v>
      </c>
      <c r="AA2625">
        <v>40</v>
      </c>
      <c r="AB2625">
        <v>976</v>
      </c>
    </row>
    <row r="2626" spans="1:28" x14ac:dyDescent="0.3">
      <c r="A2626" t="s">
        <v>5372</v>
      </c>
      <c r="B2626" t="s">
        <v>21</v>
      </c>
      <c r="C2626">
        <f>IF(Customers[[#This Row],[Churn Label]]="yes",1,0)</f>
        <v>0</v>
      </c>
      <c r="D2626">
        <v>7</v>
      </c>
      <c r="E2626">
        <v>28</v>
      </c>
      <c r="F2626">
        <v>70.7</v>
      </c>
      <c r="G2626">
        <v>0</v>
      </c>
      <c r="H2626">
        <v>0</v>
      </c>
      <c r="I2626" t="s">
        <v>21</v>
      </c>
      <c r="J2626" t="s">
        <v>22</v>
      </c>
      <c r="K2626">
        <v>0</v>
      </c>
      <c r="L2626">
        <v>1</v>
      </c>
      <c r="M2626">
        <v>4</v>
      </c>
      <c r="N2626" t="s">
        <v>25</v>
      </c>
      <c r="O2626">
        <v>0</v>
      </c>
      <c r="P2626" t="s">
        <v>69</v>
      </c>
      <c r="Q2626" t="s">
        <v>5373</v>
      </c>
      <c r="R2626" t="s">
        <v>26</v>
      </c>
      <c r="S2626">
        <v>52</v>
      </c>
      <c r="T2626" t="s">
        <v>21</v>
      </c>
      <c r="U2626" t="s">
        <v>21</v>
      </c>
      <c r="V2626" t="s">
        <v>21</v>
      </c>
      <c r="W2626">
        <v>0</v>
      </c>
      <c r="X2626" t="s">
        <v>21</v>
      </c>
      <c r="Y2626" t="s">
        <v>32</v>
      </c>
      <c r="Z2626" t="s">
        <v>38</v>
      </c>
      <c r="AA2626">
        <v>43</v>
      </c>
      <c r="AB2626">
        <v>304</v>
      </c>
    </row>
    <row r="2627" spans="1:28" x14ac:dyDescent="0.3">
      <c r="A2627" t="s">
        <v>5374</v>
      </c>
      <c r="B2627" t="s">
        <v>21</v>
      </c>
      <c r="C2627">
        <f>IF(Customers[[#This Row],[Churn Label]]="yes",1,0)</f>
        <v>0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3</v>
      </c>
      <c r="N2627" t="s">
        <v>21</v>
      </c>
      <c r="O2627">
        <v>38</v>
      </c>
      <c r="P2627" t="s">
        <v>80</v>
      </c>
      <c r="Q2627" t="s">
        <v>5375</v>
      </c>
      <c r="R2627" t="s">
        <v>26</v>
      </c>
      <c r="S2627">
        <v>54</v>
      </c>
      <c r="T2627" t="s">
        <v>21</v>
      </c>
      <c r="U2627" t="s">
        <v>21</v>
      </c>
      <c r="V2627" t="s">
        <v>21</v>
      </c>
      <c r="W2627">
        <v>0</v>
      </c>
      <c r="X2627" t="s">
        <v>25</v>
      </c>
      <c r="Y2627" t="s">
        <v>98</v>
      </c>
      <c r="Z2627" t="s">
        <v>38</v>
      </c>
      <c r="AA2627">
        <v>34</v>
      </c>
      <c r="AB2627">
        <v>1381</v>
      </c>
    </row>
    <row r="2628" spans="1:28" x14ac:dyDescent="0.3">
      <c r="A2628" t="s">
        <v>5376</v>
      </c>
      <c r="B2628" t="s">
        <v>21</v>
      </c>
      <c r="C2628">
        <f>IF(Customers[[#This Row],[Churn Label]]="yes",1,0)</f>
        <v>0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0</v>
      </c>
      <c r="M2628">
        <v>5</v>
      </c>
      <c r="N2628" t="s">
        <v>25</v>
      </c>
      <c r="O2628">
        <v>0</v>
      </c>
      <c r="P2628" t="s">
        <v>37</v>
      </c>
      <c r="Q2628" t="s">
        <v>5377</v>
      </c>
      <c r="R2628" t="s">
        <v>24</v>
      </c>
      <c r="S2628">
        <v>35</v>
      </c>
      <c r="T2628" t="s">
        <v>21</v>
      </c>
      <c r="U2628" t="s">
        <v>21</v>
      </c>
      <c r="V2628" t="s">
        <v>21</v>
      </c>
      <c r="W2628">
        <v>0</v>
      </c>
      <c r="X2628" t="s">
        <v>21</v>
      </c>
      <c r="Y2628" t="s">
        <v>98</v>
      </c>
      <c r="Z2628" t="s">
        <v>33</v>
      </c>
      <c r="AA2628">
        <v>67</v>
      </c>
      <c r="AB2628">
        <v>3528</v>
      </c>
    </row>
    <row r="2629" spans="1:28" x14ac:dyDescent="0.3">
      <c r="A2629" t="s">
        <v>5378</v>
      </c>
      <c r="B2629" t="s">
        <v>21</v>
      </c>
      <c r="C2629">
        <f>IF(Customers[[#This Row],[Churn Label]]="yes",1,0)</f>
        <v>0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0</v>
      </c>
      <c r="M2629">
        <v>0</v>
      </c>
      <c r="N2629" t="s">
        <v>21</v>
      </c>
      <c r="O2629">
        <v>0</v>
      </c>
      <c r="P2629" t="s">
        <v>31</v>
      </c>
      <c r="Q2629" t="s">
        <v>5379</v>
      </c>
      <c r="R2629" t="s">
        <v>26</v>
      </c>
      <c r="S2629">
        <v>71</v>
      </c>
      <c r="T2629" t="s">
        <v>21</v>
      </c>
      <c r="U2629" t="s">
        <v>25</v>
      </c>
      <c r="V2629" t="s">
        <v>21</v>
      </c>
      <c r="W2629">
        <v>0</v>
      </c>
      <c r="X2629" t="s">
        <v>21</v>
      </c>
      <c r="Y2629" t="s">
        <v>53</v>
      </c>
      <c r="Z2629" t="s">
        <v>33</v>
      </c>
      <c r="AA2629">
        <v>8</v>
      </c>
      <c r="AB2629">
        <v>559</v>
      </c>
    </row>
    <row r="2630" spans="1:28" x14ac:dyDescent="0.3">
      <c r="A2630" t="s">
        <v>5380</v>
      </c>
      <c r="B2630" t="s">
        <v>21</v>
      </c>
      <c r="C2630">
        <f>IF(Customers[[#This Row],[Churn Label]]="yes",1,0)</f>
        <v>0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2</v>
      </c>
      <c r="M2630">
        <v>3</v>
      </c>
      <c r="N2630" t="s">
        <v>25</v>
      </c>
      <c r="O2630">
        <v>0</v>
      </c>
      <c r="P2630" t="s">
        <v>47</v>
      </c>
      <c r="Q2630" t="s">
        <v>5381</v>
      </c>
      <c r="R2630" t="s">
        <v>24</v>
      </c>
      <c r="S2630">
        <v>57</v>
      </c>
      <c r="T2630" t="s">
        <v>21</v>
      </c>
      <c r="U2630" t="s">
        <v>21</v>
      </c>
      <c r="V2630" t="s">
        <v>21</v>
      </c>
      <c r="W2630">
        <v>0</v>
      </c>
      <c r="X2630" t="s">
        <v>25</v>
      </c>
      <c r="Y2630" t="s">
        <v>98</v>
      </c>
      <c r="Z2630" t="s">
        <v>33</v>
      </c>
      <c r="AA2630">
        <v>59</v>
      </c>
      <c r="AB2630">
        <v>3168</v>
      </c>
    </row>
    <row r="2631" spans="1:28" x14ac:dyDescent="0.3">
      <c r="A2631" t="s">
        <v>5382</v>
      </c>
      <c r="B2631" t="s">
        <v>21</v>
      </c>
      <c r="C2631">
        <f>IF(Customers[[#This Row],[Churn Label]]="yes",1,0)</f>
        <v>0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3</v>
      </c>
      <c r="N2631" t="s">
        <v>25</v>
      </c>
      <c r="O2631">
        <v>0</v>
      </c>
      <c r="P2631" t="s">
        <v>62</v>
      </c>
      <c r="Q2631" t="s">
        <v>5383</v>
      </c>
      <c r="R2631" t="s">
        <v>26</v>
      </c>
      <c r="S2631">
        <v>59</v>
      </c>
      <c r="T2631" t="s">
        <v>21</v>
      </c>
      <c r="U2631" t="s">
        <v>21</v>
      </c>
      <c r="V2631" t="s">
        <v>21</v>
      </c>
      <c r="W2631">
        <v>0</v>
      </c>
      <c r="X2631" t="s">
        <v>21</v>
      </c>
      <c r="Y2631" t="s">
        <v>53</v>
      </c>
      <c r="Z2631" t="s">
        <v>33</v>
      </c>
      <c r="AA2631">
        <v>53</v>
      </c>
      <c r="AB2631">
        <v>3353</v>
      </c>
    </row>
    <row r="2632" spans="1:28" x14ac:dyDescent="0.3">
      <c r="A2632" t="s">
        <v>5384</v>
      </c>
      <c r="B2632" t="s">
        <v>21</v>
      </c>
      <c r="C2632">
        <f>IF(Customers[[#This Row],[Churn Label]]="yes",1,0)</f>
        <v>0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4</v>
      </c>
      <c r="N2632" t="s">
        <v>25</v>
      </c>
      <c r="O2632">
        <v>0</v>
      </c>
      <c r="P2632" t="s">
        <v>89</v>
      </c>
      <c r="Q2632" t="s">
        <v>5385</v>
      </c>
      <c r="R2632" t="s">
        <v>24</v>
      </c>
      <c r="S2632">
        <v>44</v>
      </c>
      <c r="T2632" t="s">
        <v>21</v>
      </c>
      <c r="U2632" t="s">
        <v>21</v>
      </c>
      <c r="V2632" t="s">
        <v>21</v>
      </c>
      <c r="W2632">
        <v>0</v>
      </c>
      <c r="X2632" t="s">
        <v>21</v>
      </c>
      <c r="Y2632" t="s">
        <v>32</v>
      </c>
      <c r="Z2632" t="s">
        <v>33</v>
      </c>
      <c r="AA2632">
        <v>10</v>
      </c>
      <c r="AB2632">
        <v>201</v>
      </c>
    </row>
    <row r="2633" spans="1:28" x14ac:dyDescent="0.3">
      <c r="A2633" t="s">
        <v>5386</v>
      </c>
      <c r="B2633" t="s">
        <v>21</v>
      </c>
      <c r="C2633">
        <f>IF(Customers[[#This Row],[Churn Label]]="yes",1,0)</f>
        <v>0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9</v>
      </c>
      <c r="N2633" t="s">
        <v>25</v>
      </c>
      <c r="O2633">
        <v>0</v>
      </c>
      <c r="P2633" t="s">
        <v>72</v>
      </c>
      <c r="Q2633" t="s">
        <v>5387</v>
      </c>
      <c r="R2633" t="s">
        <v>26</v>
      </c>
      <c r="S2633">
        <v>78</v>
      </c>
      <c r="T2633" t="s">
        <v>21</v>
      </c>
      <c r="U2633" t="s">
        <v>25</v>
      </c>
      <c r="V2633" t="s">
        <v>21</v>
      </c>
      <c r="W2633">
        <v>0</v>
      </c>
      <c r="X2633" t="s">
        <v>25</v>
      </c>
      <c r="Y2633" t="s">
        <v>53</v>
      </c>
      <c r="Z2633" t="s">
        <v>33</v>
      </c>
      <c r="AA2633">
        <v>47</v>
      </c>
      <c r="AB2633">
        <v>3003</v>
      </c>
    </row>
    <row r="2634" spans="1:28" x14ac:dyDescent="0.3">
      <c r="A2634" t="s">
        <v>5388</v>
      </c>
      <c r="B2634" t="s">
        <v>21</v>
      </c>
      <c r="C2634">
        <f>IF(Customers[[#This Row],[Churn Label]]="yes",1,0)</f>
        <v>0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0</v>
      </c>
      <c r="M2634">
        <v>0</v>
      </c>
      <c r="N2634" t="s">
        <v>25</v>
      </c>
      <c r="O2634">
        <v>0</v>
      </c>
      <c r="P2634" t="s">
        <v>71</v>
      </c>
      <c r="Q2634" t="s">
        <v>5389</v>
      </c>
      <c r="R2634" t="s">
        <v>24</v>
      </c>
      <c r="S2634">
        <v>69</v>
      </c>
      <c r="T2634" t="s">
        <v>21</v>
      </c>
      <c r="U2634" t="s">
        <v>25</v>
      </c>
      <c r="V2634" t="s">
        <v>21</v>
      </c>
      <c r="W2634">
        <v>0</v>
      </c>
      <c r="X2634" t="s">
        <v>21</v>
      </c>
      <c r="Y2634" t="s">
        <v>98</v>
      </c>
      <c r="Z2634" t="s">
        <v>38</v>
      </c>
      <c r="AA2634">
        <v>26</v>
      </c>
      <c r="AB2634">
        <v>1254</v>
      </c>
    </row>
    <row r="2635" spans="1:28" x14ac:dyDescent="0.3">
      <c r="A2635" t="s">
        <v>5390</v>
      </c>
      <c r="B2635" t="s">
        <v>21</v>
      </c>
      <c r="C2635">
        <f>IF(Customers[[#This Row],[Churn Label]]="yes",1,0)</f>
        <v>0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t="s">
        <v>25</v>
      </c>
      <c r="J2635" t="s">
        <v>88</v>
      </c>
      <c r="K2635">
        <v>0</v>
      </c>
      <c r="L2635">
        <v>0</v>
      </c>
      <c r="M2635">
        <v>1</v>
      </c>
      <c r="N2635" t="s">
        <v>25</v>
      </c>
      <c r="O2635">
        <v>0</v>
      </c>
      <c r="P2635" t="s">
        <v>36</v>
      </c>
      <c r="Q2635" t="s">
        <v>5391</v>
      </c>
      <c r="R2635" t="s">
        <v>26</v>
      </c>
      <c r="S2635">
        <v>54</v>
      </c>
      <c r="T2635" t="s">
        <v>21</v>
      </c>
      <c r="U2635" t="s">
        <v>21</v>
      </c>
      <c r="V2635" t="s">
        <v>21</v>
      </c>
      <c r="W2635">
        <v>0</v>
      </c>
      <c r="X2635" t="s">
        <v>25</v>
      </c>
      <c r="Y2635" t="s">
        <v>98</v>
      </c>
      <c r="Z2635" t="s">
        <v>38</v>
      </c>
      <c r="AA2635">
        <v>67</v>
      </c>
      <c r="AB2635">
        <v>4697</v>
      </c>
    </row>
    <row r="2636" spans="1:28" x14ac:dyDescent="0.3">
      <c r="A2636" t="s">
        <v>5392</v>
      </c>
      <c r="B2636" t="s">
        <v>21</v>
      </c>
      <c r="C2636">
        <f>IF(Customers[[#This Row],[Churn Label]]="yes",1,0)</f>
        <v>0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t="s">
        <v>25</v>
      </c>
      <c r="J2636" t="s">
        <v>88</v>
      </c>
      <c r="K2636">
        <v>0</v>
      </c>
      <c r="L2636">
        <v>0</v>
      </c>
      <c r="M2636">
        <v>12</v>
      </c>
      <c r="N2636" t="s">
        <v>21</v>
      </c>
      <c r="O2636">
        <v>4</v>
      </c>
      <c r="P2636" t="s">
        <v>86</v>
      </c>
      <c r="Q2636" t="s">
        <v>5393</v>
      </c>
      <c r="R2636" t="s">
        <v>24</v>
      </c>
      <c r="S2636">
        <v>60</v>
      </c>
      <c r="T2636" t="s">
        <v>21</v>
      </c>
      <c r="U2636" t="s">
        <v>21</v>
      </c>
      <c r="V2636" t="s">
        <v>21</v>
      </c>
      <c r="W2636">
        <v>0</v>
      </c>
      <c r="X2636" t="s">
        <v>21</v>
      </c>
      <c r="Y2636" t="s">
        <v>32</v>
      </c>
      <c r="Z2636" t="s">
        <v>38</v>
      </c>
      <c r="AA2636">
        <v>38</v>
      </c>
      <c r="AB2636">
        <v>647</v>
      </c>
    </row>
    <row r="2637" spans="1:28" x14ac:dyDescent="0.3">
      <c r="A2637" t="s">
        <v>5394</v>
      </c>
      <c r="B2637" t="s">
        <v>21</v>
      </c>
      <c r="C2637">
        <f>IF(Customers[[#This Row],[Churn Label]]="yes",1,0)</f>
        <v>0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0</v>
      </c>
      <c r="M2637">
        <v>14</v>
      </c>
      <c r="N2637" t="s">
        <v>25</v>
      </c>
      <c r="O2637">
        <v>0</v>
      </c>
      <c r="P2637" t="s">
        <v>73</v>
      </c>
      <c r="Q2637" t="s">
        <v>5395</v>
      </c>
      <c r="R2637" t="s">
        <v>26</v>
      </c>
      <c r="S2637">
        <v>21</v>
      </c>
      <c r="T2637" t="s">
        <v>25</v>
      </c>
      <c r="U2637" t="s">
        <v>21</v>
      </c>
      <c r="V2637" t="s">
        <v>21</v>
      </c>
      <c r="W2637">
        <v>0</v>
      </c>
      <c r="X2637" t="s">
        <v>25</v>
      </c>
      <c r="Y2637" t="s">
        <v>32</v>
      </c>
      <c r="Z2637" t="s">
        <v>38</v>
      </c>
      <c r="AA2637">
        <v>56</v>
      </c>
      <c r="AB2637">
        <v>1967</v>
      </c>
    </row>
    <row r="2638" spans="1:28" x14ac:dyDescent="0.3">
      <c r="A2638" t="s">
        <v>5396</v>
      </c>
      <c r="B2638" t="s">
        <v>21</v>
      </c>
      <c r="C2638">
        <f>IF(Customers[[#This Row],[Churn Label]]="yes",1,0)</f>
        <v>0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0</v>
      </c>
      <c r="M2638">
        <v>3</v>
      </c>
      <c r="N2638" t="s">
        <v>25</v>
      </c>
      <c r="O2638">
        <v>0</v>
      </c>
      <c r="P2638" t="s">
        <v>28</v>
      </c>
      <c r="Q2638" t="s">
        <v>5397</v>
      </c>
      <c r="R2638" t="s">
        <v>26</v>
      </c>
      <c r="S2638">
        <v>62</v>
      </c>
      <c r="T2638" t="s">
        <v>21</v>
      </c>
      <c r="U2638" t="s">
        <v>21</v>
      </c>
      <c r="V2638" t="s">
        <v>21</v>
      </c>
      <c r="W2638">
        <v>0</v>
      </c>
      <c r="X2638" t="s">
        <v>21</v>
      </c>
      <c r="Y2638" t="s">
        <v>32</v>
      </c>
      <c r="Z2638" t="s">
        <v>33</v>
      </c>
      <c r="AA2638">
        <v>33</v>
      </c>
      <c r="AB2638">
        <v>516</v>
      </c>
    </row>
    <row r="2639" spans="1:28" x14ac:dyDescent="0.3">
      <c r="A2639" t="s">
        <v>5398</v>
      </c>
      <c r="B2639" t="s">
        <v>21</v>
      </c>
      <c r="C2639">
        <f>IF(Customers[[#This Row],[Churn Label]]="yes",1,0)</f>
        <v>0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t="s">
        <v>25</v>
      </c>
      <c r="J2639" t="s">
        <v>88</v>
      </c>
      <c r="K2639">
        <v>0</v>
      </c>
      <c r="L2639">
        <v>1</v>
      </c>
      <c r="M2639">
        <v>10</v>
      </c>
      <c r="N2639" t="s">
        <v>25</v>
      </c>
      <c r="O2639">
        <v>0</v>
      </c>
      <c r="P2639" t="s">
        <v>74</v>
      </c>
      <c r="Q2639" t="s">
        <v>5399</v>
      </c>
      <c r="R2639" t="s">
        <v>24</v>
      </c>
      <c r="S2639">
        <v>35</v>
      </c>
      <c r="T2639" t="s">
        <v>21</v>
      </c>
      <c r="U2639" t="s">
        <v>21</v>
      </c>
      <c r="V2639" t="s">
        <v>21</v>
      </c>
      <c r="W2639">
        <v>0</v>
      </c>
      <c r="X2639" t="s">
        <v>25</v>
      </c>
      <c r="Y2639" t="s">
        <v>53</v>
      </c>
      <c r="Z2639" t="s">
        <v>38</v>
      </c>
      <c r="AA2639">
        <v>32</v>
      </c>
      <c r="AB2639">
        <v>2303</v>
      </c>
    </row>
    <row r="2640" spans="1:28" x14ac:dyDescent="0.3">
      <c r="A2640" t="s">
        <v>5400</v>
      </c>
      <c r="B2640" t="s">
        <v>21</v>
      </c>
      <c r="C2640">
        <f>IF(Customers[[#This Row],[Churn Label]]="yes",1,0)</f>
        <v>0</v>
      </c>
      <c r="D2640">
        <v>8</v>
      </c>
      <c r="E2640">
        <v>46</v>
      </c>
      <c r="F2640">
        <v>90.1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2</v>
      </c>
      <c r="M2640">
        <v>0</v>
      </c>
      <c r="N2640" t="s">
        <v>21</v>
      </c>
      <c r="O2640">
        <v>0</v>
      </c>
      <c r="P2640" t="s">
        <v>41</v>
      </c>
      <c r="Q2640" t="s">
        <v>5401</v>
      </c>
      <c r="R2640" t="s">
        <v>24</v>
      </c>
      <c r="S2640">
        <v>55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32</v>
      </c>
      <c r="Z2640" t="s">
        <v>33</v>
      </c>
      <c r="AA2640">
        <v>12</v>
      </c>
      <c r="AB2640">
        <v>89</v>
      </c>
    </row>
    <row r="2641" spans="1:28" x14ac:dyDescent="0.3">
      <c r="A2641" t="s">
        <v>5402</v>
      </c>
      <c r="B2641" t="s">
        <v>21</v>
      </c>
      <c r="C2641">
        <f>IF(Customers[[#This Row],[Churn Label]]="yes",1,0)</f>
        <v>0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2</v>
      </c>
      <c r="M2641">
        <v>4</v>
      </c>
      <c r="N2641" t="s">
        <v>21</v>
      </c>
      <c r="O2641">
        <v>19</v>
      </c>
      <c r="P2641" t="s">
        <v>59</v>
      </c>
      <c r="Q2641" t="s">
        <v>5403</v>
      </c>
      <c r="R2641" t="s">
        <v>24</v>
      </c>
      <c r="S2641">
        <v>50</v>
      </c>
      <c r="T2641" t="s">
        <v>21</v>
      </c>
      <c r="U2641" t="s">
        <v>21</v>
      </c>
      <c r="V2641" t="s">
        <v>21</v>
      </c>
      <c r="W2641">
        <v>0</v>
      </c>
      <c r="X2641" t="s">
        <v>25</v>
      </c>
      <c r="Y2641" t="s">
        <v>98</v>
      </c>
      <c r="Z2641" t="s">
        <v>33</v>
      </c>
      <c r="AA2641">
        <v>34</v>
      </c>
      <c r="AB2641">
        <v>1038</v>
      </c>
    </row>
    <row r="2642" spans="1:28" x14ac:dyDescent="0.3">
      <c r="A2642" t="s">
        <v>5404</v>
      </c>
      <c r="B2642" t="s">
        <v>21</v>
      </c>
      <c r="C2642">
        <f>IF(Customers[[#This Row],[Churn Label]]="yes",1,0)</f>
        <v>0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5</v>
      </c>
      <c r="N2642" t="s">
        <v>25</v>
      </c>
      <c r="O2642">
        <v>0</v>
      </c>
      <c r="P2642" t="s">
        <v>71</v>
      </c>
      <c r="Q2642" t="s">
        <v>5405</v>
      </c>
      <c r="R2642" t="s">
        <v>26</v>
      </c>
      <c r="S2642">
        <v>36</v>
      </c>
      <c r="T2642" t="s">
        <v>21</v>
      </c>
      <c r="U2642" t="s">
        <v>21</v>
      </c>
      <c r="V2642" t="s">
        <v>21</v>
      </c>
      <c r="W2642">
        <v>0</v>
      </c>
      <c r="X2642" t="s">
        <v>21</v>
      </c>
      <c r="Y2642" t="s">
        <v>32</v>
      </c>
      <c r="Z2642" t="s">
        <v>33</v>
      </c>
      <c r="AA2642">
        <v>35</v>
      </c>
      <c r="AB2642">
        <v>1128</v>
      </c>
    </row>
    <row r="2643" spans="1:28" x14ac:dyDescent="0.3">
      <c r="A2643" t="s">
        <v>5406</v>
      </c>
      <c r="B2643" t="s">
        <v>21</v>
      </c>
      <c r="C2643">
        <f>IF(Customers[[#This Row],[Churn Label]]="yes",1,0)</f>
        <v>0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9</v>
      </c>
      <c r="N2643" t="s">
        <v>25</v>
      </c>
      <c r="O2643">
        <v>0</v>
      </c>
      <c r="P2643" t="s">
        <v>94</v>
      </c>
      <c r="Q2643" t="s">
        <v>5407</v>
      </c>
      <c r="R2643" t="s">
        <v>24</v>
      </c>
      <c r="S2643">
        <v>63</v>
      </c>
      <c r="T2643" t="s">
        <v>21</v>
      </c>
      <c r="U2643" t="s">
        <v>21</v>
      </c>
      <c r="V2643" t="s">
        <v>21</v>
      </c>
      <c r="W2643">
        <v>0</v>
      </c>
      <c r="X2643" t="s">
        <v>25</v>
      </c>
      <c r="Y2643" t="s">
        <v>98</v>
      </c>
      <c r="Z2643" t="s">
        <v>33</v>
      </c>
      <c r="AA2643">
        <v>45</v>
      </c>
      <c r="AB2643">
        <v>2125</v>
      </c>
    </row>
    <row r="2644" spans="1:28" x14ac:dyDescent="0.3">
      <c r="A2644" t="s">
        <v>5408</v>
      </c>
      <c r="B2644" t="s">
        <v>21</v>
      </c>
      <c r="C2644">
        <f>IF(Customers[[#This Row],[Churn Label]]="yes",1,0)</f>
        <v>0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0</v>
      </c>
      <c r="M2644">
        <v>0</v>
      </c>
      <c r="N2644" t="s">
        <v>21</v>
      </c>
      <c r="O2644">
        <v>0</v>
      </c>
      <c r="P2644" t="s">
        <v>79</v>
      </c>
      <c r="Q2644" t="s">
        <v>5409</v>
      </c>
      <c r="R2644" t="s">
        <v>26</v>
      </c>
      <c r="S2644">
        <v>35</v>
      </c>
      <c r="T2644" t="s">
        <v>21</v>
      </c>
      <c r="U2644" t="s">
        <v>21</v>
      </c>
      <c r="V2644" t="s">
        <v>21</v>
      </c>
      <c r="W2644">
        <v>0</v>
      </c>
      <c r="X2644" t="s">
        <v>21</v>
      </c>
      <c r="Y2644" t="s">
        <v>53</v>
      </c>
      <c r="Z2644" t="s">
        <v>33</v>
      </c>
      <c r="AA2644">
        <v>10</v>
      </c>
      <c r="AB2644">
        <v>500</v>
      </c>
    </row>
    <row r="2645" spans="1:28" x14ac:dyDescent="0.3">
      <c r="A2645" t="s">
        <v>5410</v>
      </c>
      <c r="B2645" t="s">
        <v>21</v>
      </c>
      <c r="C2645">
        <f>IF(Customers[[#This Row],[Churn Label]]="yes",1,0)</f>
        <v>0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0</v>
      </c>
      <c r="M2645">
        <v>1</v>
      </c>
      <c r="N2645" t="s">
        <v>25</v>
      </c>
      <c r="O2645">
        <v>0</v>
      </c>
      <c r="P2645" t="s">
        <v>52</v>
      </c>
      <c r="Q2645" t="s">
        <v>5411</v>
      </c>
      <c r="R2645" t="s">
        <v>26</v>
      </c>
      <c r="S2645">
        <v>30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32</v>
      </c>
      <c r="Z2645" t="s">
        <v>38</v>
      </c>
      <c r="AA2645">
        <v>40</v>
      </c>
      <c r="AB2645">
        <v>1092</v>
      </c>
    </row>
    <row r="2646" spans="1:28" x14ac:dyDescent="0.3">
      <c r="A2646" t="s">
        <v>5412</v>
      </c>
      <c r="B2646" t="s">
        <v>21</v>
      </c>
      <c r="C2646">
        <f>IF(Customers[[#This Row],[Churn Label]]="yes",1,0)</f>
        <v>0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0</v>
      </c>
      <c r="M2646">
        <v>5</v>
      </c>
      <c r="N2646" t="s">
        <v>25</v>
      </c>
      <c r="O2646">
        <v>0</v>
      </c>
      <c r="P2646" t="s">
        <v>31</v>
      </c>
      <c r="Q2646" t="s">
        <v>5413</v>
      </c>
      <c r="R2646" t="s">
        <v>24</v>
      </c>
      <c r="S2646">
        <v>56</v>
      </c>
      <c r="T2646" t="s">
        <v>21</v>
      </c>
      <c r="U2646" t="s">
        <v>21</v>
      </c>
      <c r="V2646" t="s">
        <v>21</v>
      </c>
      <c r="W2646">
        <v>0</v>
      </c>
      <c r="X2646" t="s">
        <v>25</v>
      </c>
      <c r="Y2646" t="s">
        <v>53</v>
      </c>
      <c r="Z2646" t="s">
        <v>38</v>
      </c>
      <c r="AA2646">
        <v>38</v>
      </c>
      <c r="AB2646">
        <v>2494</v>
      </c>
    </row>
    <row r="2647" spans="1:28" x14ac:dyDescent="0.3">
      <c r="A2647" t="s">
        <v>5414</v>
      </c>
      <c r="B2647" t="s">
        <v>21</v>
      </c>
      <c r="C2647">
        <f>IF(Customers[[#This Row],[Churn Label]]="yes",1,0)</f>
        <v>0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0</v>
      </c>
      <c r="M2647">
        <v>10</v>
      </c>
      <c r="N2647" t="s">
        <v>21</v>
      </c>
      <c r="O2647">
        <v>39</v>
      </c>
      <c r="P2647" t="s">
        <v>77</v>
      </c>
      <c r="Q2647" t="s">
        <v>5415</v>
      </c>
      <c r="R2647" t="s">
        <v>26</v>
      </c>
      <c r="S2647">
        <v>77</v>
      </c>
      <c r="T2647" t="s">
        <v>21</v>
      </c>
      <c r="U2647" t="s">
        <v>25</v>
      </c>
      <c r="V2647" t="s">
        <v>21</v>
      </c>
      <c r="W2647">
        <v>0</v>
      </c>
      <c r="X2647" t="s">
        <v>25</v>
      </c>
      <c r="Y2647" t="s">
        <v>53</v>
      </c>
      <c r="Z2647" t="s">
        <v>38</v>
      </c>
      <c r="AA2647">
        <v>44</v>
      </c>
      <c r="AB2647">
        <v>3142</v>
      </c>
    </row>
    <row r="2648" spans="1:28" x14ac:dyDescent="0.3">
      <c r="A2648" t="s">
        <v>5416</v>
      </c>
      <c r="B2648" t="s">
        <v>21</v>
      </c>
      <c r="C2648">
        <f>IF(Customers[[#This Row],[Churn Label]]="yes",1,0)</f>
        <v>0</v>
      </c>
      <c r="D2648">
        <v>9</v>
      </c>
      <c r="E2648">
        <v>33</v>
      </c>
      <c r="F2648">
        <v>95.7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0</v>
      </c>
      <c r="N2648" t="s">
        <v>21</v>
      </c>
      <c r="O2648">
        <v>0</v>
      </c>
      <c r="P2648" t="s">
        <v>30</v>
      </c>
      <c r="Q2648" t="s">
        <v>5417</v>
      </c>
      <c r="R2648" t="s">
        <v>24</v>
      </c>
      <c r="S2648">
        <v>29</v>
      </c>
      <c r="T2648" t="s">
        <v>25</v>
      </c>
      <c r="U2648" t="s">
        <v>21</v>
      </c>
      <c r="V2648" t="s">
        <v>21</v>
      </c>
      <c r="W2648">
        <v>0</v>
      </c>
      <c r="X2648" t="s">
        <v>21</v>
      </c>
      <c r="Y2648" t="s">
        <v>98</v>
      </c>
      <c r="Z2648" t="s">
        <v>33</v>
      </c>
      <c r="AA2648">
        <v>8</v>
      </c>
      <c r="AB2648">
        <v>70</v>
      </c>
    </row>
    <row r="2649" spans="1:28" x14ac:dyDescent="0.3">
      <c r="A2649" t="s">
        <v>5418</v>
      </c>
      <c r="B2649" t="s">
        <v>21</v>
      </c>
      <c r="C2649">
        <f>IF(Customers[[#This Row],[Churn Label]]="yes",1,0)</f>
        <v>0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2</v>
      </c>
      <c r="M2649">
        <v>8</v>
      </c>
      <c r="N2649" t="s">
        <v>25</v>
      </c>
      <c r="O2649">
        <v>0</v>
      </c>
      <c r="P2649" t="s">
        <v>29</v>
      </c>
      <c r="Q2649" t="s">
        <v>5419</v>
      </c>
      <c r="R2649" t="s">
        <v>26</v>
      </c>
      <c r="S2649">
        <v>25</v>
      </c>
      <c r="T2649" t="s">
        <v>25</v>
      </c>
      <c r="U2649" t="s">
        <v>21</v>
      </c>
      <c r="V2649" t="s">
        <v>21</v>
      </c>
      <c r="W2649">
        <v>0</v>
      </c>
      <c r="X2649" t="s">
        <v>25</v>
      </c>
      <c r="Y2649" t="s">
        <v>98</v>
      </c>
      <c r="Z2649" t="s">
        <v>38</v>
      </c>
      <c r="AA2649">
        <v>48</v>
      </c>
      <c r="AB2649">
        <v>2061</v>
      </c>
    </row>
    <row r="2650" spans="1:28" x14ac:dyDescent="0.3">
      <c r="A2650" t="s">
        <v>5420</v>
      </c>
      <c r="B2650" t="s">
        <v>21</v>
      </c>
      <c r="C2650">
        <f>IF(Customers[[#This Row],[Churn Label]]="yes",1,0)</f>
        <v>0</v>
      </c>
      <c r="D2650">
        <v>4</v>
      </c>
      <c r="E2650">
        <v>13</v>
      </c>
      <c r="F2650">
        <v>38.1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1</v>
      </c>
      <c r="N2650" t="s">
        <v>25</v>
      </c>
      <c r="O2650">
        <v>0</v>
      </c>
      <c r="P2650" t="s">
        <v>36</v>
      </c>
      <c r="Q2650" t="s">
        <v>5421</v>
      </c>
      <c r="R2650" t="s">
        <v>26</v>
      </c>
      <c r="S2650">
        <v>53</v>
      </c>
      <c r="T2650" t="s">
        <v>21</v>
      </c>
      <c r="U2650" t="s">
        <v>21</v>
      </c>
      <c r="V2650" t="s">
        <v>21</v>
      </c>
      <c r="W2650">
        <v>0</v>
      </c>
      <c r="X2650" t="s">
        <v>25</v>
      </c>
      <c r="Y2650" t="s">
        <v>32</v>
      </c>
      <c r="Z2650" t="s">
        <v>38</v>
      </c>
      <c r="AA2650">
        <v>23</v>
      </c>
      <c r="AB2650">
        <v>88</v>
      </c>
    </row>
    <row r="2651" spans="1:28" x14ac:dyDescent="0.3">
      <c r="A2651" t="s">
        <v>5422</v>
      </c>
      <c r="B2651" t="s">
        <v>21</v>
      </c>
      <c r="C2651">
        <f>IF(Customers[[#This Row],[Churn Label]]="yes",1,0)</f>
        <v>0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3</v>
      </c>
      <c r="N2651" t="s">
        <v>21</v>
      </c>
      <c r="O2651">
        <v>5</v>
      </c>
      <c r="P2651" t="s">
        <v>55</v>
      </c>
      <c r="Q2651" t="s">
        <v>5423</v>
      </c>
      <c r="R2651" t="s">
        <v>26</v>
      </c>
      <c r="S2651">
        <v>75</v>
      </c>
      <c r="T2651" t="s">
        <v>21</v>
      </c>
      <c r="U2651" t="s">
        <v>25</v>
      </c>
      <c r="V2651" t="s">
        <v>21</v>
      </c>
      <c r="W2651">
        <v>0</v>
      </c>
      <c r="X2651" t="s">
        <v>21</v>
      </c>
      <c r="Y2651" t="s">
        <v>53</v>
      </c>
      <c r="Z2651" t="s">
        <v>38</v>
      </c>
      <c r="AA2651">
        <v>53</v>
      </c>
      <c r="AB2651">
        <v>1087</v>
      </c>
    </row>
    <row r="2652" spans="1:28" x14ac:dyDescent="0.3">
      <c r="A2652" t="s">
        <v>5424</v>
      </c>
      <c r="B2652" t="s">
        <v>21</v>
      </c>
      <c r="C2652">
        <f>IF(Customers[[#This Row],[Churn Label]]="yes",1,0)</f>
        <v>0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0</v>
      </c>
      <c r="M2652">
        <v>3</v>
      </c>
      <c r="N2652" t="s">
        <v>25</v>
      </c>
      <c r="O2652">
        <v>0</v>
      </c>
      <c r="P2652" t="s">
        <v>51</v>
      </c>
      <c r="Q2652" t="s">
        <v>5425</v>
      </c>
      <c r="R2652" t="s">
        <v>26</v>
      </c>
      <c r="S2652">
        <v>77</v>
      </c>
      <c r="T2652" t="s">
        <v>21</v>
      </c>
      <c r="U2652" t="s">
        <v>25</v>
      </c>
      <c r="V2652" t="s">
        <v>21</v>
      </c>
      <c r="W2652">
        <v>0</v>
      </c>
      <c r="X2652" t="s">
        <v>25</v>
      </c>
      <c r="Y2652" t="s">
        <v>98</v>
      </c>
      <c r="Z2652" t="s">
        <v>33</v>
      </c>
      <c r="AA2652">
        <v>46</v>
      </c>
      <c r="AB2652">
        <v>2704</v>
      </c>
    </row>
    <row r="2653" spans="1:28" x14ac:dyDescent="0.3">
      <c r="A2653" t="s">
        <v>5426</v>
      </c>
      <c r="B2653" t="s">
        <v>21</v>
      </c>
      <c r="C2653">
        <f>IF(Customers[[#This Row],[Churn Label]]="yes",1,0)</f>
        <v>0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0</v>
      </c>
      <c r="M2653">
        <v>3</v>
      </c>
      <c r="N2653" t="s">
        <v>25</v>
      </c>
      <c r="O2653">
        <v>0</v>
      </c>
      <c r="P2653" t="s">
        <v>89</v>
      </c>
      <c r="Q2653" t="s">
        <v>5427</v>
      </c>
      <c r="R2653" t="s">
        <v>24</v>
      </c>
      <c r="S2653">
        <v>67</v>
      </c>
      <c r="T2653" t="s">
        <v>21</v>
      </c>
      <c r="U2653" t="s">
        <v>25</v>
      </c>
      <c r="V2653" t="s">
        <v>21</v>
      </c>
      <c r="W2653">
        <v>0</v>
      </c>
      <c r="X2653" t="s">
        <v>21</v>
      </c>
      <c r="Y2653" t="s">
        <v>53</v>
      </c>
      <c r="Z2653" t="s">
        <v>38</v>
      </c>
      <c r="AA2653">
        <v>33</v>
      </c>
      <c r="AB2653">
        <v>1410</v>
      </c>
    </row>
    <row r="2654" spans="1:28" x14ac:dyDescent="0.3">
      <c r="A2654" t="s">
        <v>5428</v>
      </c>
      <c r="B2654" t="s">
        <v>21</v>
      </c>
      <c r="C2654">
        <f>IF(Customers[[#This Row],[Churn Label]]="yes",1,0)</f>
        <v>0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0</v>
      </c>
      <c r="M2654">
        <v>37</v>
      </c>
      <c r="N2654" t="s">
        <v>25</v>
      </c>
      <c r="O2654">
        <v>0</v>
      </c>
      <c r="P2654" t="s">
        <v>58</v>
      </c>
      <c r="Q2654" t="s">
        <v>5429</v>
      </c>
      <c r="R2654" t="s">
        <v>26</v>
      </c>
      <c r="S2654">
        <v>27</v>
      </c>
      <c r="T2654" t="s">
        <v>25</v>
      </c>
      <c r="U2654" t="s">
        <v>21</v>
      </c>
      <c r="V2654" t="s">
        <v>21</v>
      </c>
      <c r="W2654">
        <v>0</v>
      </c>
      <c r="X2654" t="s">
        <v>25</v>
      </c>
      <c r="Y2654" t="s">
        <v>32</v>
      </c>
      <c r="Z2654" t="s">
        <v>33</v>
      </c>
      <c r="AA2654">
        <v>33</v>
      </c>
      <c r="AB2654">
        <v>775</v>
      </c>
    </row>
    <row r="2655" spans="1:28" x14ac:dyDescent="0.3">
      <c r="A2655" t="s">
        <v>5430</v>
      </c>
      <c r="B2655" t="s">
        <v>21</v>
      </c>
      <c r="C2655">
        <f>IF(Customers[[#This Row],[Churn Label]]="yes",1,0)</f>
        <v>0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3</v>
      </c>
      <c r="M2655">
        <v>1</v>
      </c>
      <c r="N2655" t="s">
        <v>25</v>
      </c>
      <c r="O2655">
        <v>0</v>
      </c>
      <c r="P2655" t="s">
        <v>61</v>
      </c>
      <c r="Q2655" t="s">
        <v>5431</v>
      </c>
      <c r="R2655" t="s">
        <v>24</v>
      </c>
      <c r="S2655">
        <v>48</v>
      </c>
      <c r="T2655" t="s">
        <v>21</v>
      </c>
      <c r="U2655" t="s">
        <v>21</v>
      </c>
      <c r="V2655" t="s">
        <v>21</v>
      </c>
      <c r="W2655">
        <v>0</v>
      </c>
      <c r="X2655" t="s">
        <v>21</v>
      </c>
      <c r="Y2655" t="s">
        <v>32</v>
      </c>
      <c r="Z2655" t="s">
        <v>33</v>
      </c>
      <c r="AA2655">
        <v>30</v>
      </c>
      <c r="AB2655">
        <v>725</v>
      </c>
    </row>
    <row r="2656" spans="1:28" x14ac:dyDescent="0.3">
      <c r="A2656" t="s">
        <v>5432</v>
      </c>
      <c r="B2656" t="s">
        <v>21</v>
      </c>
      <c r="C2656">
        <f>IF(Customers[[#This Row],[Churn Label]]="yes",1,0)</f>
        <v>0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0</v>
      </c>
      <c r="M2656">
        <v>3</v>
      </c>
      <c r="N2656" t="s">
        <v>25</v>
      </c>
      <c r="O2656">
        <v>0</v>
      </c>
      <c r="P2656" t="s">
        <v>44</v>
      </c>
      <c r="Q2656" t="s">
        <v>5433</v>
      </c>
      <c r="R2656" t="s">
        <v>24</v>
      </c>
      <c r="S2656">
        <v>38</v>
      </c>
      <c r="T2656" t="s">
        <v>21</v>
      </c>
      <c r="U2656" t="s">
        <v>21</v>
      </c>
      <c r="V2656" t="s">
        <v>21</v>
      </c>
      <c r="W2656">
        <v>0</v>
      </c>
      <c r="X2656" t="s">
        <v>25</v>
      </c>
      <c r="Y2656" t="s">
        <v>32</v>
      </c>
      <c r="Z2656" t="s">
        <v>38</v>
      </c>
      <c r="AA2656">
        <v>57</v>
      </c>
      <c r="AB2656">
        <v>1927</v>
      </c>
    </row>
    <row r="2657" spans="1:28" x14ac:dyDescent="0.3">
      <c r="A2657" t="s">
        <v>5434</v>
      </c>
      <c r="B2657" t="s">
        <v>21</v>
      </c>
      <c r="C2657">
        <f>IF(Customers[[#This Row],[Churn Label]]="yes",1,0)</f>
        <v>0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t="s">
        <v>25</v>
      </c>
      <c r="J2657" t="s">
        <v>88</v>
      </c>
      <c r="K2657">
        <v>0</v>
      </c>
      <c r="L2657">
        <v>2</v>
      </c>
      <c r="M2657">
        <v>0</v>
      </c>
      <c r="N2657" t="s">
        <v>21</v>
      </c>
      <c r="O2657">
        <v>0</v>
      </c>
      <c r="P2657" t="s">
        <v>77</v>
      </c>
      <c r="Q2657" t="s">
        <v>5435</v>
      </c>
      <c r="R2657" t="s">
        <v>24</v>
      </c>
      <c r="S2657">
        <v>59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53</v>
      </c>
      <c r="Z2657" t="s">
        <v>33</v>
      </c>
      <c r="AA2657">
        <v>9</v>
      </c>
      <c r="AB2657">
        <v>655</v>
      </c>
    </row>
    <row r="2658" spans="1:28" x14ac:dyDescent="0.3">
      <c r="A2658" t="s">
        <v>5436</v>
      </c>
      <c r="B2658" t="s">
        <v>21</v>
      </c>
      <c r="C2658">
        <f>IF(Customers[[#This Row],[Churn Label]]="yes",1,0)</f>
        <v>0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3</v>
      </c>
      <c r="M2658">
        <v>8</v>
      </c>
      <c r="N2658" t="s">
        <v>25</v>
      </c>
      <c r="O2658">
        <v>0</v>
      </c>
      <c r="P2658" t="s">
        <v>82</v>
      </c>
      <c r="Q2658" t="s">
        <v>5437</v>
      </c>
      <c r="R2658" t="s">
        <v>26</v>
      </c>
      <c r="S2658">
        <v>20</v>
      </c>
      <c r="T2658" t="s">
        <v>25</v>
      </c>
      <c r="U2658" t="s">
        <v>21</v>
      </c>
      <c r="V2658" t="s">
        <v>21</v>
      </c>
      <c r="W2658">
        <v>0</v>
      </c>
      <c r="X2658" t="s">
        <v>25</v>
      </c>
      <c r="Y2658" t="s">
        <v>53</v>
      </c>
      <c r="Z2658" t="s">
        <v>33</v>
      </c>
      <c r="AA2658">
        <v>32</v>
      </c>
      <c r="AB2658">
        <v>1648</v>
      </c>
    </row>
    <row r="2659" spans="1:28" x14ac:dyDescent="0.3">
      <c r="A2659" t="s">
        <v>5438</v>
      </c>
      <c r="B2659" t="s">
        <v>21</v>
      </c>
      <c r="C2659">
        <f>IF(Customers[[#This Row],[Churn Label]]="yes",1,0)</f>
        <v>0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0</v>
      </c>
      <c r="M2659">
        <v>1</v>
      </c>
      <c r="N2659" t="s">
        <v>25</v>
      </c>
      <c r="O2659">
        <v>0</v>
      </c>
      <c r="P2659" t="s">
        <v>41</v>
      </c>
      <c r="Q2659" t="s">
        <v>5439</v>
      </c>
      <c r="R2659" t="s">
        <v>26</v>
      </c>
      <c r="S2659">
        <v>82</v>
      </c>
      <c r="T2659" t="s">
        <v>21</v>
      </c>
      <c r="U2659" t="s">
        <v>25</v>
      </c>
      <c r="V2659" t="s">
        <v>21</v>
      </c>
      <c r="W2659">
        <v>0</v>
      </c>
      <c r="X2659" t="s">
        <v>21</v>
      </c>
      <c r="Y2659" t="s">
        <v>53</v>
      </c>
      <c r="Z2659" t="s">
        <v>33</v>
      </c>
      <c r="AA2659">
        <v>40</v>
      </c>
      <c r="AB2659">
        <v>2883</v>
      </c>
    </row>
    <row r="2660" spans="1:28" x14ac:dyDescent="0.3">
      <c r="A2660" t="s">
        <v>5440</v>
      </c>
      <c r="B2660" t="s">
        <v>21</v>
      </c>
      <c r="C2660">
        <f>IF(Customers[[#This Row],[Churn Label]]="yes",1,0)</f>
        <v>0</v>
      </c>
      <c r="D2660">
        <v>2</v>
      </c>
      <c r="E2660">
        <v>2</v>
      </c>
      <c r="F2660">
        <v>7.6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2</v>
      </c>
      <c r="M2660">
        <v>1</v>
      </c>
      <c r="N2660" t="s">
        <v>25</v>
      </c>
      <c r="O2660">
        <v>0</v>
      </c>
      <c r="P2660" t="s">
        <v>77</v>
      </c>
      <c r="Q2660" t="s">
        <v>5441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21</v>
      </c>
      <c r="Y2660" t="s">
        <v>32</v>
      </c>
      <c r="Z2660" t="s">
        <v>38</v>
      </c>
      <c r="AA2660">
        <v>48</v>
      </c>
      <c r="AB2660">
        <v>92</v>
      </c>
    </row>
    <row r="2661" spans="1:28" x14ac:dyDescent="0.3">
      <c r="A2661" t="s">
        <v>5442</v>
      </c>
      <c r="B2661" t="s">
        <v>21</v>
      </c>
      <c r="C2661">
        <f>IF(Customers[[#This Row],[Churn Label]]="yes",1,0)</f>
        <v>0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2</v>
      </c>
      <c r="M2661">
        <v>0</v>
      </c>
      <c r="N2661" t="s">
        <v>21</v>
      </c>
      <c r="O2661">
        <v>0</v>
      </c>
      <c r="P2661" t="s">
        <v>60</v>
      </c>
      <c r="Q2661" t="s">
        <v>5443</v>
      </c>
      <c r="R2661" t="s">
        <v>24</v>
      </c>
      <c r="S2661">
        <v>47</v>
      </c>
      <c r="T2661" t="s">
        <v>21</v>
      </c>
      <c r="U2661" t="s">
        <v>21</v>
      </c>
      <c r="V2661" t="s">
        <v>21</v>
      </c>
      <c r="W2661">
        <v>0</v>
      </c>
      <c r="X2661" t="s">
        <v>21</v>
      </c>
      <c r="Y2661" t="s">
        <v>32</v>
      </c>
      <c r="Z2661" t="s">
        <v>33</v>
      </c>
      <c r="AA2661">
        <v>8</v>
      </c>
      <c r="AB2661">
        <v>130</v>
      </c>
    </row>
    <row r="2662" spans="1:28" x14ac:dyDescent="0.3">
      <c r="A2662" t="s">
        <v>5444</v>
      </c>
      <c r="B2662" t="s">
        <v>21</v>
      </c>
      <c r="C2662">
        <f>IF(Customers[[#This Row],[Churn Label]]="yes",1,0)</f>
        <v>0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0</v>
      </c>
      <c r="M2662">
        <v>5</v>
      </c>
      <c r="N2662" t="s">
        <v>25</v>
      </c>
      <c r="O2662">
        <v>0</v>
      </c>
      <c r="P2662" t="s">
        <v>31</v>
      </c>
      <c r="Q2662" t="s">
        <v>5445</v>
      </c>
      <c r="R2662" t="s">
        <v>26</v>
      </c>
      <c r="S2662">
        <v>46</v>
      </c>
      <c r="T2662" t="s">
        <v>21</v>
      </c>
      <c r="U2662" t="s">
        <v>21</v>
      </c>
      <c r="V2662" t="s">
        <v>21</v>
      </c>
      <c r="W2662">
        <v>0</v>
      </c>
      <c r="X2662" t="s">
        <v>25</v>
      </c>
      <c r="Y2662" t="s">
        <v>53</v>
      </c>
      <c r="Z2662" t="s">
        <v>33</v>
      </c>
      <c r="AA2662">
        <v>18</v>
      </c>
      <c r="AB2662">
        <v>1234</v>
      </c>
    </row>
    <row r="2663" spans="1:28" x14ac:dyDescent="0.3">
      <c r="A2663" t="s">
        <v>5446</v>
      </c>
      <c r="B2663" t="s">
        <v>21</v>
      </c>
      <c r="C2663">
        <f>IF(Customers[[#This Row],[Churn Label]]="yes",1,0)</f>
        <v>0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0</v>
      </c>
      <c r="M2663">
        <v>2</v>
      </c>
      <c r="N2663" t="s">
        <v>25</v>
      </c>
      <c r="O2663">
        <v>0</v>
      </c>
      <c r="P2663" t="s">
        <v>52</v>
      </c>
      <c r="Q2663" t="s">
        <v>5447</v>
      </c>
      <c r="R2663" t="s">
        <v>24</v>
      </c>
      <c r="S2663">
        <v>32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32</v>
      </c>
      <c r="Z2663" t="s">
        <v>38</v>
      </c>
      <c r="AA2663">
        <v>19</v>
      </c>
      <c r="AB2663">
        <v>961</v>
      </c>
    </row>
    <row r="2664" spans="1:28" x14ac:dyDescent="0.3">
      <c r="A2664" t="s">
        <v>5448</v>
      </c>
      <c r="B2664" t="s">
        <v>21</v>
      </c>
      <c r="C2664">
        <f>IF(Customers[[#This Row],[Churn Label]]="yes",1,0)</f>
        <v>0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0</v>
      </c>
      <c r="M2664">
        <v>18</v>
      </c>
      <c r="N2664" t="s">
        <v>25</v>
      </c>
      <c r="O2664">
        <v>0</v>
      </c>
      <c r="P2664" t="s">
        <v>31</v>
      </c>
      <c r="Q2664" t="s">
        <v>5449</v>
      </c>
      <c r="R2664" t="s">
        <v>26</v>
      </c>
      <c r="S2664">
        <v>29</v>
      </c>
      <c r="T2664" t="s">
        <v>25</v>
      </c>
      <c r="U2664" t="s">
        <v>21</v>
      </c>
      <c r="V2664" t="s">
        <v>21</v>
      </c>
      <c r="W2664">
        <v>0</v>
      </c>
      <c r="X2664" t="s">
        <v>25</v>
      </c>
      <c r="Y2664" t="s">
        <v>98</v>
      </c>
      <c r="Z2664" t="s">
        <v>33</v>
      </c>
      <c r="AA2664">
        <v>54</v>
      </c>
      <c r="AB2664">
        <v>3412</v>
      </c>
    </row>
    <row r="2665" spans="1:28" x14ac:dyDescent="0.3">
      <c r="A2665" t="s">
        <v>5450</v>
      </c>
      <c r="B2665" t="s">
        <v>21</v>
      </c>
      <c r="C2665">
        <f>IF(Customers[[#This Row],[Churn Label]]="yes",1,0)</f>
        <v>0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t="s">
        <v>25</v>
      </c>
      <c r="J2665" t="s">
        <v>88</v>
      </c>
      <c r="K2665">
        <v>0</v>
      </c>
      <c r="L2665">
        <v>0</v>
      </c>
      <c r="M2665">
        <v>4</v>
      </c>
      <c r="N2665" t="s">
        <v>25</v>
      </c>
      <c r="O2665">
        <v>0</v>
      </c>
      <c r="P2665" t="s">
        <v>46</v>
      </c>
      <c r="Q2665" t="s">
        <v>5451</v>
      </c>
      <c r="R2665" t="s">
        <v>26</v>
      </c>
      <c r="S2665">
        <v>46</v>
      </c>
      <c r="T2665" t="s">
        <v>21</v>
      </c>
      <c r="U2665" t="s">
        <v>21</v>
      </c>
      <c r="V2665" t="s">
        <v>21</v>
      </c>
      <c r="W2665">
        <v>0</v>
      </c>
      <c r="X2665" t="s">
        <v>25</v>
      </c>
      <c r="Y2665" t="s">
        <v>53</v>
      </c>
      <c r="Z2665" t="s">
        <v>33</v>
      </c>
      <c r="AA2665">
        <v>23</v>
      </c>
      <c r="AB2665">
        <v>1426</v>
      </c>
    </row>
    <row r="2666" spans="1:28" x14ac:dyDescent="0.3">
      <c r="A2666" t="s">
        <v>5452</v>
      </c>
      <c r="B2666" t="s">
        <v>21</v>
      </c>
      <c r="C2666">
        <f>IF(Customers[[#This Row],[Churn Label]]="yes",1,0)</f>
        <v>0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0</v>
      </c>
      <c r="M2666">
        <v>0</v>
      </c>
      <c r="N2666" t="s">
        <v>21</v>
      </c>
      <c r="O2666">
        <v>0</v>
      </c>
      <c r="P2666" t="s">
        <v>51</v>
      </c>
      <c r="Q2666" t="s">
        <v>5453</v>
      </c>
      <c r="R2666" t="s">
        <v>26</v>
      </c>
      <c r="S2666">
        <v>68</v>
      </c>
      <c r="T2666" t="s">
        <v>21</v>
      </c>
      <c r="U2666" t="s">
        <v>25</v>
      </c>
      <c r="V2666" t="s">
        <v>21</v>
      </c>
      <c r="W2666">
        <v>0</v>
      </c>
      <c r="X2666" t="s">
        <v>21</v>
      </c>
      <c r="Y2666" t="s">
        <v>53</v>
      </c>
      <c r="Z2666" t="s">
        <v>33</v>
      </c>
      <c r="AA2666">
        <v>11</v>
      </c>
      <c r="AB2666">
        <v>365</v>
      </c>
    </row>
    <row r="2667" spans="1:28" x14ac:dyDescent="0.3">
      <c r="A2667" t="s">
        <v>5454</v>
      </c>
      <c r="B2667" t="s">
        <v>21</v>
      </c>
      <c r="C2667">
        <f>IF(Customers[[#This Row],[Churn Label]]="yes",1,0)</f>
        <v>0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0</v>
      </c>
      <c r="M2667">
        <v>6</v>
      </c>
      <c r="N2667" t="s">
        <v>25</v>
      </c>
      <c r="O2667">
        <v>0</v>
      </c>
      <c r="P2667" t="s">
        <v>28</v>
      </c>
      <c r="Q2667" t="s">
        <v>5455</v>
      </c>
      <c r="R2667" t="s">
        <v>26</v>
      </c>
      <c r="S2667">
        <v>63</v>
      </c>
      <c r="T2667" t="s">
        <v>21</v>
      </c>
      <c r="U2667" t="s">
        <v>21</v>
      </c>
      <c r="V2667" t="s">
        <v>21</v>
      </c>
      <c r="W2667">
        <v>0</v>
      </c>
      <c r="X2667" t="s">
        <v>25</v>
      </c>
      <c r="Y2667" t="s">
        <v>98</v>
      </c>
      <c r="Z2667" t="s">
        <v>38</v>
      </c>
      <c r="AA2667">
        <v>48</v>
      </c>
      <c r="AB2667">
        <v>3070</v>
      </c>
    </row>
    <row r="2668" spans="1:28" x14ac:dyDescent="0.3">
      <c r="A2668" t="s">
        <v>5456</v>
      </c>
      <c r="B2668" t="s">
        <v>21</v>
      </c>
      <c r="C2668">
        <f>IF(Customers[[#This Row],[Churn Label]]="yes",1,0)</f>
        <v>0</v>
      </c>
      <c r="D2668">
        <v>1</v>
      </c>
      <c r="E2668">
        <v>6</v>
      </c>
      <c r="F2668">
        <v>14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0</v>
      </c>
      <c r="M2668">
        <v>16</v>
      </c>
      <c r="N2668" t="s">
        <v>25</v>
      </c>
      <c r="O2668">
        <v>0</v>
      </c>
      <c r="P2668" t="s">
        <v>59</v>
      </c>
      <c r="Q2668" t="s">
        <v>5457</v>
      </c>
      <c r="R2668" t="s">
        <v>24</v>
      </c>
      <c r="S2668">
        <v>29</v>
      </c>
      <c r="T2668" t="s">
        <v>25</v>
      </c>
      <c r="U2668" t="s">
        <v>21</v>
      </c>
      <c r="V2668" t="s">
        <v>21</v>
      </c>
      <c r="W2668">
        <v>0</v>
      </c>
      <c r="X2668" t="s">
        <v>21</v>
      </c>
      <c r="Y2668" t="s">
        <v>32</v>
      </c>
      <c r="Z2668" t="s">
        <v>33</v>
      </c>
      <c r="AA2668">
        <v>29</v>
      </c>
      <c r="AB2668">
        <v>29</v>
      </c>
    </row>
    <row r="2669" spans="1:28" x14ac:dyDescent="0.3">
      <c r="A2669" t="s">
        <v>5458</v>
      </c>
      <c r="B2669" t="s">
        <v>21</v>
      </c>
      <c r="C2669">
        <f>IF(Customers[[#This Row],[Churn Label]]="yes",1,0)</f>
        <v>0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0</v>
      </c>
      <c r="M2669">
        <v>4</v>
      </c>
      <c r="N2669" t="s">
        <v>21</v>
      </c>
      <c r="O2669">
        <v>51</v>
      </c>
      <c r="P2669" t="s">
        <v>62</v>
      </c>
      <c r="Q2669" t="s">
        <v>5459</v>
      </c>
      <c r="R2669" t="s">
        <v>26</v>
      </c>
      <c r="S2669">
        <v>57</v>
      </c>
      <c r="T2669" t="s">
        <v>21</v>
      </c>
      <c r="U2669" t="s">
        <v>21</v>
      </c>
      <c r="V2669" t="s">
        <v>21</v>
      </c>
      <c r="W2669">
        <v>0</v>
      </c>
      <c r="X2669" t="s">
        <v>25</v>
      </c>
      <c r="Y2669" t="s">
        <v>32</v>
      </c>
      <c r="Z2669" t="s">
        <v>38</v>
      </c>
      <c r="AA2669">
        <v>59</v>
      </c>
      <c r="AB2669">
        <v>881</v>
      </c>
    </row>
    <row r="2670" spans="1:28" x14ac:dyDescent="0.3">
      <c r="A2670" t="s">
        <v>5460</v>
      </c>
      <c r="B2670" t="s">
        <v>21</v>
      </c>
      <c r="C2670">
        <f>IF(Customers[[#This Row],[Churn Label]]="yes",1,0)</f>
        <v>0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t="s">
        <v>25</v>
      </c>
      <c r="J2670" t="s">
        <v>88</v>
      </c>
      <c r="K2670">
        <v>0</v>
      </c>
      <c r="L2670">
        <v>0</v>
      </c>
      <c r="M2670">
        <v>3</v>
      </c>
      <c r="N2670" t="s">
        <v>25</v>
      </c>
      <c r="O2670">
        <v>0</v>
      </c>
      <c r="P2670" t="s">
        <v>28</v>
      </c>
      <c r="Q2670" t="s">
        <v>5461</v>
      </c>
      <c r="R2670" t="s">
        <v>24</v>
      </c>
      <c r="S2670">
        <v>51</v>
      </c>
      <c r="T2670" t="s">
        <v>21</v>
      </c>
      <c r="U2670" t="s">
        <v>21</v>
      </c>
      <c r="V2670" t="s">
        <v>21</v>
      </c>
      <c r="W2670">
        <v>0</v>
      </c>
      <c r="X2670" t="s">
        <v>25</v>
      </c>
      <c r="Y2670" t="s">
        <v>53</v>
      </c>
      <c r="Z2670" t="s">
        <v>38</v>
      </c>
      <c r="AA2670">
        <v>52</v>
      </c>
      <c r="AB2670">
        <v>3649</v>
      </c>
    </row>
    <row r="2671" spans="1:28" x14ac:dyDescent="0.3">
      <c r="A2671" t="s">
        <v>5462</v>
      </c>
      <c r="B2671" t="s">
        <v>21</v>
      </c>
      <c r="C2671">
        <f>IF(Customers[[#This Row],[Churn Label]]="yes",1,0)</f>
        <v>0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t="s">
        <v>25</v>
      </c>
      <c r="J2671" t="s">
        <v>88</v>
      </c>
      <c r="K2671">
        <v>0</v>
      </c>
      <c r="L2671">
        <v>0</v>
      </c>
      <c r="M2671">
        <v>0</v>
      </c>
      <c r="N2671" t="s">
        <v>21</v>
      </c>
      <c r="O2671">
        <v>0</v>
      </c>
      <c r="P2671" t="s">
        <v>82</v>
      </c>
      <c r="Q2671" t="s">
        <v>5463</v>
      </c>
      <c r="R2671" t="s">
        <v>26</v>
      </c>
      <c r="S2671">
        <v>76</v>
      </c>
      <c r="T2671" t="s">
        <v>21</v>
      </c>
      <c r="U2671" t="s">
        <v>25</v>
      </c>
      <c r="V2671" t="s">
        <v>21</v>
      </c>
      <c r="W2671">
        <v>0</v>
      </c>
      <c r="X2671" t="s">
        <v>21</v>
      </c>
      <c r="Y2671" t="s">
        <v>98</v>
      </c>
      <c r="Z2671" t="s">
        <v>33</v>
      </c>
      <c r="AA2671">
        <v>9</v>
      </c>
      <c r="AB2671">
        <v>429</v>
      </c>
    </row>
    <row r="2672" spans="1:28" x14ac:dyDescent="0.3">
      <c r="A2672" t="s">
        <v>5464</v>
      </c>
      <c r="B2672" t="s">
        <v>21</v>
      </c>
      <c r="C2672">
        <f>IF(Customers[[#This Row],[Churn Label]]="yes",1,0)</f>
        <v>0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0</v>
      </c>
      <c r="M2672">
        <v>1</v>
      </c>
      <c r="N2672" t="s">
        <v>25</v>
      </c>
      <c r="O2672">
        <v>0</v>
      </c>
      <c r="P2672" t="s">
        <v>85</v>
      </c>
      <c r="Q2672" t="s">
        <v>5465</v>
      </c>
      <c r="R2672" t="s">
        <v>24</v>
      </c>
      <c r="S2672">
        <v>76</v>
      </c>
      <c r="T2672" t="s">
        <v>21</v>
      </c>
      <c r="U2672" t="s">
        <v>25</v>
      </c>
      <c r="V2672" t="s">
        <v>21</v>
      </c>
      <c r="W2672">
        <v>0</v>
      </c>
      <c r="X2672" t="s">
        <v>21</v>
      </c>
      <c r="Y2672" t="s">
        <v>53</v>
      </c>
      <c r="Z2672" t="s">
        <v>38</v>
      </c>
      <c r="AA2672">
        <v>49</v>
      </c>
      <c r="AB2672">
        <v>2195</v>
      </c>
    </row>
    <row r="2673" spans="1:28" x14ac:dyDescent="0.3">
      <c r="A2673" t="s">
        <v>5466</v>
      </c>
      <c r="B2673" t="s">
        <v>21</v>
      </c>
      <c r="C2673">
        <f>IF(Customers[[#This Row],[Churn Label]]="yes",1,0)</f>
        <v>0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0</v>
      </c>
      <c r="M2673">
        <v>4</v>
      </c>
      <c r="N2673" t="s">
        <v>25</v>
      </c>
      <c r="O2673">
        <v>0</v>
      </c>
      <c r="P2673" t="s">
        <v>54</v>
      </c>
      <c r="Q2673" t="s">
        <v>5467</v>
      </c>
      <c r="R2673" t="s">
        <v>24</v>
      </c>
      <c r="S2673">
        <v>32</v>
      </c>
      <c r="T2673" t="s">
        <v>21</v>
      </c>
      <c r="U2673" t="s">
        <v>21</v>
      </c>
      <c r="V2673" t="s">
        <v>21</v>
      </c>
      <c r="W2673">
        <v>0</v>
      </c>
      <c r="X2673" t="s">
        <v>25</v>
      </c>
      <c r="Y2673" t="s">
        <v>98</v>
      </c>
      <c r="Z2673" t="s">
        <v>33</v>
      </c>
      <c r="AA2673">
        <v>33</v>
      </c>
      <c r="AB2673">
        <v>1141</v>
      </c>
    </row>
    <row r="2674" spans="1:28" x14ac:dyDescent="0.3">
      <c r="A2674" t="s">
        <v>5468</v>
      </c>
      <c r="B2674" t="s">
        <v>21</v>
      </c>
      <c r="C2674">
        <f>IF(Customers[[#This Row],[Churn Label]]="yes",1,0)</f>
        <v>0</v>
      </c>
      <c r="D2674">
        <v>1</v>
      </c>
      <c r="E2674">
        <v>2</v>
      </c>
      <c r="F2674">
        <v>4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0</v>
      </c>
      <c r="M2674">
        <v>0</v>
      </c>
      <c r="N2674" t="s">
        <v>21</v>
      </c>
      <c r="O2674">
        <v>0</v>
      </c>
      <c r="P2674" t="s">
        <v>31</v>
      </c>
      <c r="Q2674" t="s">
        <v>5469</v>
      </c>
      <c r="R2674" t="s">
        <v>26</v>
      </c>
      <c r="S2674">
        <v>26</v>
      </c>
      <c r="T2674" t="s">
        <v>25</v>
      </c>
      <c r="U2674" t="s">
        <v>21</v>
      </c>
      <c r="V2674" t="s">
        <v>21</v>
      </c>
      <c r="W2674">
        <v>0</v>
      </c>
      <c r="X2674" t="s">
        <v>21</v>
      </c>
      <c r="Y2674" t="s">
        <v>32</v>
      </c>
      <c r="Z2674" t="s">
        <v>33</v>
      </c>
      <c r="AA2674">
        <v>10</v>
      </c>
      <c r="AB2674">
        <v>10</v>
      </c>
    </row>
    <row r="2675" spans="1:28" x14ac:dyDescent="0.3">
      <c r="A2675" t="s">
        <v>5470</v>
      </c>
      <c r="B2675" t="s">
        <v>21</v>
      </c>
      <c r="C2675">
        <f>IF(Customers[[#This Row],[Churn Label]]="yes",1,0)</f>
        <v>0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0</v>
      </c>
      <c r="M2675">
        <v>2</v>
      </c>
      <c r="N2675" t="s">
        <v>25</v>
      </c>
      <c r="O2675">
        <v>0</v>
      </c>
      <c r="P2675" t="s">
        <v>68</v>
      </c>
      <c r="Q2675" t="s">
        <v>5471</v>
      </c>
      <c r="R2675" t="s">
        <v>26</v>
      </c>
      <c r="S2675">
        <v>67</v>
      </c>
      <c r="T2675" t="s">
        <v>21</v>
      </c>
      <c r="U2675" t="s">
        <v>25</v>
      </c>
      <c r="V2675" t="s">
        <v>21</v>
      </c>
      <c r="W2675">
        <v>0</v>
      </c>
      <c r="X2675" t="s">
        <v>21</v>
      </c>
      <c r="Y2675" t="s">
        <v>53</v>
      </c>
      <c r="Z2675" t="s">
        <v>38</v>
      </c>
      <c r="AA2675">
        <v>38</v>
      </c>
      <c r="AB2675">
        <v>644</v>
      </c>
    </row>
    <row r="2676" spans="1:28" x14ac:dyDescent="0.3">
      <c r="A2676" t="s">
        <v>5472</v>
      </c>
      <c r="B2676" t="s">
        <v>21</v>
      </c>
      <c r="C2676">
        <f>IF(Customers[[#This Row],[Churn Label]]="yes",1,0)</f>
        <v>0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t="s">
        <v>25</v>
      </c>
      <c r="J2676" t="s">
        <v>88</v>
      </c>
      <c r="K2676">
        <v>0</v>
      </c>
      <c r="L2676">
        <v>0</v>
      </c>
      <c r="M2676">
        <v>13</v>
      </c>
      <c r="N2676" t="s">
        <v>25</v>
      </c>
      <c r="O2676">
        <v>0</v>
      </c>
      <c r="P2676" t="s">
        <v>75</v>
      </c>
      <c r="Q2676" t="s">
        <v>5473</v>
      </c>
      <c r="R2676" t="s">
        <v>24</v>
      </c>
      <c r="S2676">
        <v>36</v>
      </c>
      <c r="T2676" t="s">
        <v>21</v>
      </c>
      <c r="U2676" t="s">
        <v>21</v>
      </c>
      <c r="V2676" t="s">
        <v>21</v>
      </c>
      <c r="W2676">
        <v>0</v>
      </c>
      <c r="X2676" t="s">
        <v>25</v>
      </c>
      <c r="Y2676" t="s">
        <v>53</v>
      </c>
      <c r="Z2676" t="s">
        <v>33</v>
      </c>
      <c r="AA2676">
        <v>42</v>
      </c>
      <c r="AB2676">
        <v>2958</v>
      </c>
    </row>
    <row r="2677" spans="1:28" x14ac:dyDescent="0.3">
      <c r="A2677" t="s">
        <v>5474</v>
      </c>
      <c r="B2677" t="s">
        <v>21</v>
      </c>
      <c r="C2677">
        <f>IF(Customers[[#This Row],[Churn Label]]="yes",1,0)</f>
        <v>0</v>
      </c>
      <c r="D2677">
        <v>4</v>
      </c>
      <c r="E2677">
        <v>9</v>
      </c>
      <c r="F2677">
        <v>36.9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0</v>
      </c>
      <c r="M2677">
        <v>3</v>
      </c>
      <c r="N2677" t="s">
        <v>25</v>
      </c>
      <c r="O2677">
        <v>0</v>
      </c>
      <c r="P2677" t="s">
        <v>31</v>
      </c>
      <c r="Q2677" t="s">
        <v>5475</v>
      </c>
      <c r="R2677" t="s">
        <v>24</v>
      </c>
      <c r="S2677">
        <v>55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32</v>
      </c>
      <c r="Z2677" t="s">
        <v>33</v>
      </c>
      <c r="AA2677">
        <v>21</v>
      </c>
      <c r="AB2677">
        <v>88</v>
      </c>
    </row>
    <row r="2678" spans="1:28" x14ac:dyDescent="0.3">
      <c r="A2678" t="s">
        <v>5476</v>
      </c>
      <c r="B2678" t="s">
        <v>21</v>
      </c>
      <c r="C2678">
        <f>IF(Customers[[#This Row],[Churn Label]]="yes",1,0)</f>
        <v>0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0</v>
      </c>
      <c r="M2678">
        <v>6</v>
      </c>
      <c r="N2678" t="s">
        <v>25</v>
      </c>
      <c r="O2678">
        <v>0</v>
      </c>
      <c r="P2678" t="s">
        <v>79</v>
      </c>
      <c r="Q2678" t="s">
        <v>5477</v>
      </c>
      <c r="R2678" t="s">
        <v>26</v>
      </c>
      <c r="S2678">
        <v>78</v>
      </c>
      <c r="T2678" t="s">
        <v>21</v>
      </c>
      <c r="U2678" t="s">
        <v>25</v>
      </c>
      <c r="V2678" t="s">
        <v>21</v>
      </c>
      <c r="W2678">
        <v>0</v>
      </c>
      <c r="X2678" t="s">
        <v>21</v>
      </c>
      <c r="Y2678" t="s">
        <v>53</v>
      </c>
      <c r="Z2678" t="s">
        <v>38</v>
      </c>
      <c r="AA2678">
        <v>52</v>
      </c>
      <c r="AB2678">
        <v>1450</v>
      </c>
    </row>
    <row r="2679" spans="1:28" x14ac:dyDescent="0.3">
      <c r="A2679" t="s">
        <v>5478</v>
      </c>
      <c r="B2679" t="s">
        <v>21</v>
      </c>
      <c r="C2679">
        <f>IF(Customers[[#This Row],[Churn Label]]="yes",1,0)</f>
        <v>0</v>
      </c>
      <c r="D2679">
        <v>2</v>
      </c>
      <c r="E2679">
        <v>4</v>
      </c>
      <c r="F2679">
        <v>9.9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0</v>
      </c>
      <c r="M2679">
        <v>3</v>
      </c>
      <c r="N2679" t="s">
        <v>21</v>
      </c>
      <c r="O2679">
        <v>6</v>
      </c>
      <c r="P2679" t="s">
        <v>64</v>
      </c>
      <c r="Q2679" t="s">
        <v>5479</v>
      </c>
      <c r="R2679" t="s">
        <v>26</v>
      </c>
      <c r="S2679">
        <v>48</v>
      </c>
      <c r="T2679" t="s">
        <v>21</v>
      </c>
      <c r="U2679" t="s">
        <v>21</v>
      </c>
      <c r="V2679" t="s">
        <v>21</v>
      </c>
      <c r="W2679">
        <v>0</v>
      </c>
      <c r="X2679" t="s">
        <v>21</v>
      </c>
      <c r="Y2679" t="s">
        <v>32</v>
      </c>
      <c r="Z2679" t="s">
        <v>38</v>
      </c>
      <c r="AA2679">
        <v>57</v>
      </c>
      <c r="AB2679">
        <v>113</v>
      </c>
    </row>
    <row r="2680" spans="1:28" x14ac:dyDescent="0.3">
      <c r="A2680" t="s">
        <v>5480</v>
      </c>
      <c r="B2680" t="s">
        <v>21</v>
      </c>
      <c r="C2680">
        <f>IF(Customers[[#This Row],[Churn Label]]="yes",1,0)</f>
        <v>0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0</v>
      </c>
      <c r="M2680">
        <v>0</v>
      </c>
      <c r="N2680" t="s">
        <v>21</v>
      </c>
      <c r="O2680">
        <v>0</v>
      </c>
      <c r="P2680" t="s">
        <v>62</v>
      </c>
      <c r="Q2680" t="s">
        <v>5481</v>
      </c>
      <c r="R2680" t="s">
        <v>24</v>
      </c>
      <c r="S2680">
        <v>33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53</v>
      </c>
      <c r="Z2680" t="s">
        <v>33</v>
      </c>
      <c r="AA2680">
        <v>8</v>
      </c>
      <c r="AB2680">
        <v>243</v>
      </c>
    </row>
    <row r="2681" spans="1:28" x14ac:dyDescent="0.3">
      <c r="A2681" t="s">
        <v>5482</v>
      </c>
      <c r="B2681" t="s">
        <v>21</v>
      </c>
      <c r="C2681">
        <f>IF(Customers[[#This Row],[Churn Label]]="yes",1,0)</f>
        <v>0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0</v>
      </c>
      <c r="M2681">
        <v>0</v>
      </c>
      <c r="N2681" t="s">
        <v>21</v>
      </c>
      <c r="O2681">
        <v>0</v>
      </c>
      <c r="P2681" t="s">
        <v>75</v>
      </c>
      <c r="Q2681" t="s">
        <v>5483</v>
      </c>
      <c r="R2681" t="s">
        <v>26</v>
      </c>
      <c r="S2681">
        <v>54</v>
      </c>
      <c r="T2681" t="s">
        <v>21</v>
      </c>
      <c r="U2681" t="s">
        <v>21</v>
      </c>
      <c r="V2681" t="s">
        <v>21</v>
      </c>
      <c r="W2681">
        <v>0</v>
      </c>
      <c r="X2681" t="s">
        <v>21</v>
      </c>
      <c r="Y2681" t="s">
        <v>32</v>
      </c>
      <c r="Z2681" t="s">
        <v>38</v>
      </c>
      <c r="AA2681">
        <v>9</v>
      </c>
      <c r="AB2681">
        <v>113</v>
      </c>
    </row>
    <row r="2682" spans="1:28" x14ac:dyDescent="0.3">
      <c r="A2682" t="s">
        <v>5484</v>
      </c>
      <c r="B2682" t="s">
        <v>21</v>
      </c>
      <c r="C2682">
        <f>IF(Customers[[#This Row],[Churn Label]]="yes",1,0)</f>
        <v>0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0</v>
      </c>
      <c r="M2682">
        <v>3</v>
      </c>
      <c r="N2682" t="s">
        <v>25</v>
      </c>
      <c r="O2682">
        <v>0</v>
      </c>
      <c r="P2682" t="s">
        <v>84</v>
      </c>
      <c r="Q2682" t="s">
        <v>5485</v>
      </c>
      <c r="R2682" t="s">
        <v>24</v>
      </c>
      <c r="S2682">
        <v>64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32</v>
      </c>
      <c r="Z2682" t="s">
        <v>38</v>
      </c>
      <c r="AA2682">
        <v>51</v>
      </c>
      <c r="AB2682">
        <v>3012</v>
      </c>
    </row>
    <row r="2683" spans="1:28" x14ac:dyDescent="0.3">
      <c r="A2683" t="s">
        <v>5486</v>
      </c>
      <c r="B2683" t="s">
        <v>21</v>
      </c>
      <c r="C2683">
        <f>IF(Customers[[#This Row],[Churn Label]]="yes",1,0)</f>
        <v>0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0</v>
      </c>
      <c r="M2683">
        <v>9</v>
      </c>
      <c r="N2683" t="s">
        <v>25</v>
      </c>
      <c r="O2683">
        <v>0</v>
      </c>
      <c r="P2683" t="s">
        <v>86</v>
      </c>
      <c r="Q2683" t="s">
        <v>5487</v>
      </c>
      <c r="R2683" t="s">
        <v>26</v>
      </c>
      <c r="S2683">
        <v>40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32</v>
      </c>
      <c r="Z2683" t="s">
        <v>38</v>
      </c>
      <c r="AA2683">
        <v>19</v>
      </c>
      <c r="AB2683">
        <v>338</v>
      </c>
    </row>
    <row r="2684" spans="1:28" x14ac:dyDescent="0.3">
      <c r="A2684" t="s">
        <v>5488</v>
      </c>
      <c r="B2684" t="s">
        <v>21</v>
      </c>
      <c r="C2684">
        <f>IF(Customers[[#This Row],[Churn Label]]="yes",1,0)</f>
        <v>0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0</v>
      </c>
      <c r="M2684">
        <v>7</v>
      </c>
      <c r="N2684" t="s">
        <v>25</v>
      </c>
      <c r="O2684">
        <v>0</v>
      </c>
      <c r="P2684" t="s">
        <v>62</v>
      </c>
      <c r="Q2684" t="s">
        <v>5489</v>
      </c>
      <c r="R2684" t="s">
        <v>26</v>
      </c>
      <c r="S2684">
        <v>53</v>
      </c>
      <c r="T2684" t="s">
        <v>21</v>
      </c>
      <c r="U2684" t="s">
        <v>21</v>
      </c>
      <c r="V2684" t="s">
        <v>21</v>
      </c>
      <c r="W2684">
        <v>0</v>
      </c>
      <c r="X2684" t="s">
        <v>25</v>
      </c>
      <c r="Y2684" t="s">
        <v>53</v>
      </c>
      <c r="Z2684" t="s">
        <v>38</v>
      </c>
      <c r="AA2684">
        <v>40</v>
      </c>
      <c r="AB2684">
        <v>1896</v>
      </c>
    </row>
    <row r="2685" spans="1:28" x14ac:dyDescent="0.3">
      <c r="A2685" t="s">
        <v>5490</v>
      </c>
      <c r="B2685" t="s">
        <v>21</v>
      </c>
      <c r="C2685">
        <f>IF(Customers[[#This Row],[Churn Label]]="yes",1,0)</f>
        <v>0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0</v>
      </c>
      <c r="M2685">
        <v>0</v>
      </c>
      <c r="N2685" t="s">
        <v>21</v>
      </c>
      <c r="O2685">
        <v>0</v>
      </c>
      <c r="P2685" t="s">
        <v>58</v>
      </c>
      <c r="Q2685" t="s">
        <v>5491</v>
      </c>
      <c r="R2685" t="s">
        <v>24</v>
      </c>
      <c r="S2685">
        <v>29</v>
      </c>
      <c r="T2685" t="s">
        <v>25</v>
      </c>
      <c r="U2685" t="s">
        <v>21</v>
      </c>
      <c r="V2685" t="s">
        <v>21</v>
      </c>
      <c r="W2685">
        <v>0</v>
      </c>
      <c r="X2685" t="s">
        <v>21</v>
      </c>
      <c r="Y2685" t="s">
        <v>32</v>
      </c>
      <c r="Z2685" t="s">
        <v>38</v>
      </c>
      <c r="AA2685">
        <v>8</v>
      </c>
      <c r="AB2685">
        <v>21</v>
      </c>
    </row>
    <row r="2686" spans="1:28" x14ac:dyDescent="0.3">
      <c r="A2686" t="s">
        <v>5492</v>
      </c>
      <c r="B2686" t="s">
        <v>21</v>
      </c>
      <c r="C2686">
        <f>IF(Customers[[#This Row],[Churn Label]]="yes",1,0)</f>
        <v>0</v>
      </c>
      <c r="D2686">
        <v>6</v>
      </c>
      <c r="E2686">
        <v>23</v>
      </c>
      <c r="F2686">
        <v>62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0</v>
      </c>
      <c r="M2686">
        <v>24</v>
      </c>
      <c r="N2686" t="s">
        <v>25</v>
      </c>
      <c r="O2686">
        <v>0</v>
      </c>
      <c r="P2686" t="s">
        <v>30</v>
      </c>
      <c r="Q2686" t="s">
        <v>5493</v>
      </c>
      <c r="R2686" t="s">
        <v>26</v>
      </c>
      <c r="S2686">
        <v>23</v>
      </c>
      <c r="T2686" t="s">
        <v>25</v>
      </c>
      <c r="U2686" t="s">
        <v>21</v>
      </c>
      <c r="V2686" t="s">
        <v>21</v>
      </c>
      <c r="W2686">
        <v>0</v>
      </c>
      <c r="X2686" t="s">
        <v>21</v>
      </c>
      <c r="Y2686" t="s">
        <v>98</v>
      </c>
      <c r="Z2686" t="s">
        <v>33</v>
      </c>
      <c r="AA2686">
        <v>15</v>
      </c>
      <c r="AB2686">
        <v>91</v>
      </c>
    </row>
    <row r="2687" spans="1:28" x14ac:dyDescent="0.3">
      <c r="A2687" t="s">
        <v>5494</v>
      </c>
      <c r="B2687" t="s">
        <v>21</v>
      </c>
      <c r="C2687">
        <f>IF(Customers[[#This Row],[Churn Label]]="yes",1,0)</f>
        <v>0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0</v>
      </c>
      <c r="M2687">
        <v>0</v>
      </c>
      <c r="N2687" t="s">
        <v>21</v>
      </c>
      <c r="O2687">
        <v>0</v>
      </c>
      <c r="P2687" t="s">
        <v>52</v>
      </c>
      <c r="Q2687" t="s">
        <v>5495</v>
      </c>
      <c r="R2687" t="s">
        <v>24</v>
      </c>
      <c r="S2687">
        <v>53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32</v>
      </c>
      <c r="Z2687" t="s">
        <v>33</v>
      </c>
      <c r="AA2687">
        <v>10</v>
      </c>
      <c r="AB2687">
        <v>203</v>
      </c>
    </row>
    <row r="2688" spans="1:28" x14ac:dyDescent="0.3">
      <c r="A2688" t="s">
        <v>5496</v>
      </c>
      <c r="B2688" t="s">
        <v>21</v>
      </c>
      <c r="C2688">
        <f>IF(Customers[[#This Row],[Churn Label]]="yes",1,0)</f>
        <v>0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0</v>
      </c>
      <c r="M2688">
        <v>0</v>
      </c>
      <c r="N2688" t="s">
        <v>21</v>
      </c>
      <c r="O2688">
        <v>0</v>
      </c>
      <c r="P2688" t="s">
        <v>28</v>
      </c>
      <c r="Q2688" t="s">
        <v>5497</v>
      </c>
      <c r="R2688" t="s">
        <v>24</v>
      </c>
      <c r="S2688">
        <v>45</v>
      </c>
      <c r="T2688" t="s">
        <v>21</v>
      </c>
      <c r="U2688" t="s">
        <v>21</v>
      </c>
      <c r="V2688" t="s">
        <v>21</v>
      </c>
      <c r="W2688">
        <v>0</v>
      </c>
      <c r="X2688" t="s">
        <v>21</v>
      </c>
      <c r="Y2688" t="s">
        <v>53</v>
      </c>
      <c r="Z2688" t="s">
        <v>33</v>
      </c>
      <c r="AA2688">
        <v>9</v>
      </c>
      <c r="AB2688">
        <v>701</v>
      </c>
    </row>
    <row r="2689" spans="1:28" x14ac:dyDescent="0.3">
      <c r="A2689" t="s">
        <v>5498</v>
      </c>
      <c r="B2689" t="s">
        <v>21</v>
      </c>
      <c r="C2689">
        <f>IF(Customers[[#This Row],[Churn Label]]="yes",1,0)</f>
        <v>0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0</v>
      </c>
      <c r="M2689">
        <v>2</v>
      </c>
      <c r="N2689" t="s">
        <v>25</v>
      </c>
      <c r="O2689">
        <v>0</v>
      </c>
      <c r="P2689" t="s">
        <v>78</v>
      </c>
      <c r="Q2689" t="s">
        <v>5499</v>
      </c>
      <c r="R2689" t="s">
        <v>26</v>
      </c>
      <c r="S2689">
        <v>84</v>
      </c>
      <c r="T2689" t="s">
        <v>21</v>
      </c>
      <c r="U2689" t="s">
        <v>25</v>
      </c>
      <c r="V2689" t="s">
        <v>21</v>
      </c>
      <c r="W2689">
        <v>0</v>
      </c>
      <c r="X2689" t="s">
        <v>21</v>
      </c>
      <c r="Y2689" t="s">
        <v>53</v>
      </c>
      <c r="Z2689" t="s">
        <v>33</v>
      </c>
      <c r="AA2689">
        <v>37</v>
      </c>
      <c r="AB2689">
        <v>500</v>
      </c>
    </row>
    <row r="2690" spans="1:28" x14ac:dyDescent="0.3">
      <c r="A2690" t="s">
        <v>5500</v>
      </c>
      <c r="B2690" t="s">
        <v>21</v>
      </c>
      <c r="C2690">
        <f>IF(Customers[[#This Row],[Churn Label]]="yes",1,0)</f>
        <v>0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0</v>
      </c>
      <c r="M2690">
        <v>11</v>
      </c>
      <c r="N2690" t="s">
        <v>21</v>
      </c>
      <c r="O2690">
        <v>58</v>
      </c>
      <c r="P2690" t="s">
        <v>78</v>
      </c>
      <c r="Q2690" t="s">
        <v>5501</v>
      </c>
      <c r="R2690" t="s">
        <v>26</v>
      </c>
      <c r="S2690">
        <v>37</v>
      </c>
      <c r="T2690" t="s">
        <v>21</v>
      </c>
      <c r="U2690" t="s">
        <v>21</v>
      </c>
      <c r="V2690" t="s">
        <v>21</v>
      </c>
      <c r="W2690">
        <v>0</v>
      </c>
      <c r="X2690" t="s">
        <v>25</v>
      </c>
      <c r="Y2690" t="s">
        <v>53</v>
      </c>
      <c r="Z2690" t="s">
        <v>38</v>
      </c>
      <c r="AA2690">
        <v>57</v>
      </c>
      <c r="AB2690">
        <v>4025</v>
      </c>
    </row>
    <row r="2691" spans="1:28" x14ac:dyDescent="0.3">
      <c r="A2691" t="s">
        <v>5502</v>
      </c>
      <c r="B2691" t="s">
        <v>21</v>
      </c>
      <c r="C2691">
        <f>IF(Customers[[#This Row],[Churn Label]]="yes",1,0)</f>
        <v>0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0</v>
      </c>
      <c r="M2691">
        <v>0</v>
      </c>
      <c r="N2691" t="s">
        <v>21</v>
      </c>
      <c r="O2691">
        <v>0</v>
      </c>
      <c r="P2691" t="s">
        <v>94</v>
      </c>
      <c r="Q2691" t="s">
        <v>5503</v>
      </c>
      <c r="R2691" t="s">
        <v>24</v>
      </c>
      <c r="S2691">
        <v>67</v>
      </c>
      <c r="T2691" t="s">
        <v>21</v>
      </c>
      <c r="U2691" t="s">
        <v>25</v>
      </c>
      <c r="V2691" t="s">
        <v>21</v>
      </c>
      <c r="W2691">
        <v>0</v>
      </c>
      <c r="X2691" t="s">
        <v>21</v>
      </c>
      <c r="Y2691" t="s">
        <v>98</v>
      </c>
      <c r="Z2691" t="s">
        <v>38</v>
      </c>
      <c r="AA2691">
        <v>10</v>
      </c>
      <c r="AB2691">
        <v>223</v>
      </c>
    </row>
    <row r="2692" spans="1:28" x14ac:dyDescent="0.3">
      <c r="A2692" t="s">
        <v>5504</v>
      </c>
      <c r="B2692" t="s">
        <v>21</v>
      </c>
      <c r="C2692">
        <f>IF(Customers[[#This Row],[Churn Label]]="yes",1,0)</f>
        <v>0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t="s">
        <v>25</v>
      </c>
      <c r="J2692" t="s">
        <v>88</v>
      </c>
      <c r="K2692">
        <v>0</v>
      </c>
      <c r="L2692">
        <v>0</v>
      </c>
      <c r="M2692">
        <v>9</v>
      </c>
      <c r="N2692" t="s">
        <v>25</v>
      </c>
      <c r="O2692">
        <v>0</v>
      </c>
      <c r="P2692" t="s">
        <v>31</v>
      </c>
      <c r="Q2692" t="s">
        <v>5505</v>
      </c>
      <c r="R2692" t="s">
        <v>24</v>
      </c>
      <c r="S2692">
        <v>29</v>
      </c>
      <c r="T2692" t="s">
        <v>25</v>
      </c>
      <c r="U2692" t="s">
        <v>21</v>
      </c>
      <c r="V2692" t="s">
        <v>21</v>
      </c>
      <c r="W2692">
        <v>0</v>
      </c>
      <c r="X2692" t="s">
        <v>25</v>
      </c>
      <c r="Y2692" t="s">
        <v>32</v>
      </c>
      <c r="Z2692" t="s">
        <v>38</v>
      </c>
      <c r="AA2692">
        <v>30</v>
      </c>
      <c r="AB2692">
        <v>1254</v>
      </c>
    </row>
    <row r="2693" spans="1:28" x14ac:dyDescent="0.3">
      <c r="A2693" t="s">
        <v>5506</v>
      </c>
      <c r="B2693" t="s">
        <v>21</v>
      </c>
      <c r="C2693">
        <f>IF(Customers[[#This Row],[Churn Label]]="yes",1,0)</f>
        <v>0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t="s">
        <v>25</v>
      </c>
      <c r="J2693" t="s">
        <v>88</v>
      </c>
      <c r="K2693">
        <v>0</v>
      </c>
      <c r="L2693">
        <v>0</v>
      </c>
      <c r="M2693">
        <v>3</v>
      </c>
      <c r="N2693" t="s">
        <v>25</v>
      </c>
      <c r="O2693">
        <v>0</v>
      </c>
      <c r="P2693" t="s">
        <v>52</v>
      </c>
      <c r="Q2693" t="s">
        <v>5507</v>
      </c>
      <c r="R2693" t="s">
        <v>24</v>
      </c>
      <c r="S2693">
        <v>50</v>
      </c>
      <c r="T2693" t="s">
        <v>21</v>
      </c>
      <c r="U2693" t="s">
        <v>21</v>
      </c>
      <c r="V2693" t="s">
        <v>21</v>
      </c>
      <c r="W2693">
        <v>0</v>
      </c>
      <c r="X2693" t="s">
        <v>21</v>
      </c>
      <c r="Y2693" t="s">
        <v>32</v>
      </c>
      <c r="Z2693" t="s">
        <v>33</v>
      </c>
      <c r="AA2693">
        <v>31</v>
      </c>
      <c r="AB2693">
        <v>376</v>
      </c>
    </row>
    <row r="2694" spans="1:28" x14ac:dyDescent="0.3">
      <c r="A2694" t="s">
        <v>5508</v>
      </c>
      <c r="B2694" t="s">
        <v>21</v>
      </c>
      <c r="C2694">
        <f>IF(Customers[[#This Row],[Churn Label]]="yes",1,0)</f>
        <v>0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0</v>
      </c>
      <c r="M2694">
        <v>0</v>
      </c>
      <c r="N2694" t="s">
        <v>21</v>
      </c>
      <c r="O2694">
        <v>0</v>
      </c>
      <c r="P2694" t="s">
        <v>84</v>
      </c>
      <c r="Q2694" t="s">
        <v>5509</v>
      </c>
      <c r="R2694" t="s">
        <v>26</v>
      </c>
      <c r="S2694">
        <v>24</v>
      </c>
      <c r="T2694" t="s">
        <v>25</v>
      </c>
      <c r="U2694" t="s">
        <v>21</v>
      </c>
      <c r="V2694" t="s">
        <v>21</v>
      </c>
      <c r="W2694">
        <v>0</v>
      </c>
      <c r="X2694" t="s">
        <v>21</v>
      </c>
      <c r="Y2694" t="s">
        <v>53</v>
      </c>
      <c r="Z2694" t="s">
        <v>38</v>
      </c>
      <c r="AA2694">
        <v>11</v>
      </c>
      <c r="AB2694">
        <v>767</v>
      </c>
    </row>
    <row r="2695" spans="1:28" x14ac:dyDescent="0.3">
      <c r="A2695" t="s">
        <v>5510</v>
      </c>
      <c r="B2695" t="s">
        <v>21</v>
      </c>
      <c r="C2695">
        <f>IF(Customers[[#This Row],[Churn Label]]="yes",1,0)</f>
        <v>0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0</v>
      </c>
      <c r="M2695">
        <v>0</v>
      </c>
      <c r="N2695" t="s">
        <v>21</v>
      </c>
      <c r="O2695">
        <v>0</v>
      </c>
      <c r="P2695" t="s">
        <v>77</v>
      </c>
      <c r="Q2695" t="s">
        <v>5511</v>
      </c>
      <c r="R2695" t="s">
        <v>24</v>
      </c>
      <c r="S2695">
        <v>45</v>
      </c>
      <c r="T2695" t="s">
        <v>21</v>
      </c>
      <c r="U2695" t="s">
        <v>21</v>
      </c>
      <c r="V2695" t="s">
        <v>21</v>
      </c>
      <c r="W2695">
        <v>0</v>
      </c>
      <c r="X2695" t="s">
        <v>21</v>
      </c>
      <c r="Y2695" t="s">
        <v>98</v>
      </c>
      <c r="Z2695" t="s">
        <v>33</v>
      </c>
      <c r="AA2695">
        <v>12</v>
      </c>
      <c r="AB2695">
        <v>283</v>
      </c>
    </row>
    <row r="2696" spans="1:28" x14ac:dyDescent="0.3">
      <c r="A2696" t="s">
        <v>5512</v>
      </c>
      <c r="B2696" t="s">
        <v>21</v>
      </c>
      <c r="C2696">
        <f>IF(Customers[[#This Row],[Churn Label]]="yes",1,0)</f>
        <v>0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0</v>
      </c>
      <c r="M2696">
        <v>2</v>
      </c>
      <c r="N2696" t="s">
        <v>25</v>
      </c>
      <c r="O2696">
        <v>0</v>
      </c>
      <c r="P2696" t="s">
        <v>51</v>
      </c>
      <c r="Q2696" t="s">
        <v>5513</v>
      </c>
      <c r="R2696" t="s">
        <v>26</v>
      </c>
      <c r="S2696">
        <v>59</v>
      </c>
      <c r="T2696" t="s">
        <v>21</v>
      </c>
      <c r="U2696" t="s">
        <v>21</v>
      </c>
      <c r="V2696" t="s">
        <v>21</v>
      </c>
      <c r="W2696">
        <v>0</v>
      </c>
      <c r="X2696" t="s">
        <v>21</v>
      </c>
      <c r="Y2696" t="s">
        <v>32</v>
      </c>
      <c r="Z2696" t="s">
        <v>33</v>
      </c>
      <c r="AA2696">
        <v>19</v>
      </c>
      <c r="AB2696">
        <v>977</v>
      </c>
    </row>
    <row r="2697" spans="1:28" x14ac:dyDescent="0.3">
      <c r="A2697" t="s">
        <v>5514</v>
      </c>
      <c r="B2697" t="s">
        <v>21</v>
      </c>
      <c r="C2697">
        <f>IF(Customers[[#This Row],[Churn Label]]="yes",1,0)</f>
        <v>0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0</v>
      </c>
      <c r="M2697">
        <v>1</v>
      </c>
      <c r="N2697" t="s">
        <v>25</v>
      </c>
      <c r="O2697">
        <v>0</v>
      </c>
      <c r="P2697" t="s">
        <v>85</v>
      </c>
      <c r="Q2697" t="s">
        <v>5515</v>
      </c>
      <c r="R2697" t="s">
        <v>24</v>
      </c>
      <c r="S2697">
        <v>54</v>
      </c>
      <c r="T2697" t="s">
        <v>21</v>
      </c>
      <c r="U2697" t="s">
        <v>21</v>
      </c>
      <c r="V2697" t="s">
        <v>21</v>
      </c>
      <c r="W2697">
        <v>0</v>
      </c>
      <c r="X2697" t="s">
        <v>21</v>
      </c>
      <c r="Y2697" t="s">
        <v>53</v>
      </c>
      <c r="Z2697" t="s">
        <v>33</v>
      </c>
      <c r="AA2697">
        <v>25</v>
      </c>
      <c r="AB2697">
        <v>1173</v>
      </c>
    </row>
    <row r="2698" spans="1:28" x14ac:dyDescent="0.3">
      <c r="A2698" t="s">
        <v>5516</v>
      </c>
      <c r="B2698" t="s">
        <v>21</v>
      </c>
      <c r="C2698">
        <f>IF(Customers[[#This Row],[Churn Label]]="yes",1,0)</f>
        <v>0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0</v>
      </c>
      <c r="M2698">
        <v>4</v>
      </c>
      <c r="N2698" t="s">
        <v>25</v>
      </c>
      <c r="O2698">
        <v>0</v>
      </c>
      <c r="P2698" t="s">
        <v>37</v>
      </c>
      <c r="Q2698" t="s">
        <v>5517</v>
      </c>
      <c r="R2698" t="s">
        <v>26</v>
      </c>
      <c r="S2698">
        <v>70</v>
      </c>
      <c r="T2698" t="s">
        <v>21</v>
      </c>
      <c r="U2698" t="s">
        <v>25</v>
      </c>
      <c r="V2698" t="s">
        <v>21</v>
      </c>
      <c r="W2698">
        <v>0</v>
      </c>
      <c r="X2698" t="s">
        <v>25</v>
      </c>
      <c r="Y2698" t="s">
        <v>98</v>
      </c>
      <c r="Z2698" t="s">
        <v>38</v>
      </c>
      <c r="AA2698">
        <v>47</v>
      </c>
      <c r="AB2698">
        <v>3004</v>
      </c>
    </row>
    <row r="2699" spans="1:28" x14ac:dyDescent="0.3">
      <c r="A2699" t="s">
        <v>5518</v>
      </c>
      <c r="B2699" t="s">
        <v>21</v>
      </c>
      <c r="C2699">
        <f>IF(Customers[[#This Row],[Churn Label]]="yes",1,0)</f>
        <v>0</v>
      </c>
      <c r="D2699">
        <v>6</v>
      </c>
      <c r="E2699">
        <v>17</v>
      </c>
      <c r="F2699">
        <v>37.9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0</v>
      </c>
      <c r="M2699">
        <v>6</v>
      </c>
      <c r="N2699" t="s">
        <v>25</v>
      </c>
      <c r="O2699">
        <v>0</v>
      </c>
      <c r="P2699" t="s">
        <v>80</v>
      </c>
      <c r="Q2699" t="s">
        <v>5519</v>
      </c>
      <c r="R2699" t="s">
        <v>26</v>
      </c>
      <c r="S2699">
        <v>64</v>
      </c>
      <c r="T2699" t="s">
        <v>21</v>
      </c>
      <c r="U2699" t="s">
        <v>21</v>
      </c>
      <c r="V2699" t="s">
        <v>21</v>
      </c>
      <c r="W2699">
        <v>0</v>
      </c>
      <c r="X2699" t="s">
        <v>21</v>
      </c>
      <c r="Y2699" t="s">
        <v>32</v>
      </c>
      <c r="Z2699" t="s">
        <v>33</v>
      </c>
      <c r="AA2699">
        <v>17</v>
      </c>
      <c r="AB2699">
        <v>108</v>
      </c>
    </row>
    <row r="2700" spans="1:28" x14ac:dyDescent="0.3">
      <c r="A2700" t="s">
        <v>5520</v>
      </c>
      <c r="B2700" t="s">
        <v>21</v>
      </c>
      <c r="C2700">
        <f>IF(Customers[[#This Row],[Churn Label]]="yes",1,0)</f>
        <v>0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t="s">
        <v>21</v>
      </c>
      <c r="J2700" t="s">
        <v>22</v>
      </c>
      <c r="K2700">
        <v>0</v>
      </c>
      <c r="L2700">
        <v>0</v>
      </c>
      <c r="M2700">
        <v>4</v>
      </c>
      <c r="N2700" t="s">
        <v>25</v>
      </c>
      <c r="O2700">
        <v>0</v>
      </c>
      <c r="P2700" t="s">
        <v>81</v>
      </c>
      <c r="Q2700" t="s">
        <v>5521</v>
      </c>
      <c r="R2700" t="s">
        <v>24</v>
      </c>
      <c r="S2700">
        <v>44</v>
      </c>
      <c r="T2700" t="s">
        <v>21</v>
      </c>
      <c r="U2700" t="s">
        <v>21</v>
      </c>
      <c r="V2700" t="s">
        <v>21</v>
      </c>
      <c r="W2700">
        <v>0</v>
      </c>
      <c r="X2700" t="s">
        <v>25</v>
      </c>
      <c r="Y2700" t="s">
        <v>32</v>
      </c>
      <c r="Z2700" t="s">
        <v>38</v>
      </c>
      <c r="AA2700">
        <v>70</v>
      </c>
      <c r="AB2700">
        <v>4352</v>
      </c>
    </row>
    <row r="2701" spans="1:28" x14ac:dyDescent="0.3">
      <c r="A2701" t="s">
        <v>5522</v>
      </c>
      <c r="B2701" t="s">
        <v>21</v>
      </c>
      <c r="C2701">
        <f>IF(Customers[[#This Row],[Churn Label]]="yes",1,0)</f>
        <v>0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t="s">
        <v>25</v>
      </c>
      <c r="J2701" t="s">
        <v>88</v>
      </c>
      <c r="K2701">
        <v>0</v>
      </c>
      <c r="L2701">
        <v>0</v>
      </c>
      <c r="M2701">
        <v>0</v>
      </c>
      <c r="N2701" t="s">
        <v>21</v>
      </c>
      <c r="O2701">
        <v>0</v>
      </c>
      <c r="P2701" t="s">
        <v>69</v>
      </c>
      <c r="Q2701" t="s">
        <v>5523</v>
      </c>
      <c r="R2701" t="s">
        <v>26</v>
      </c>
      <c r="S2701">
        <v>32</v>
      </c>
      <c r="T2701" t="s">
        <v>21</v>
      </c>
      <c r="U2701" t="s">
        <v>21</v>
      </c>
      <c r="V2701" t="s">
        <v>21</v>
      </c>
      <c r="W2701">
        <v>0</v>
      </c>
      <c r="X2701" t="s">
        <v>21</v>
      </c>
      <c r="Y2701" t="s">
        <v>32</v>
      </c>
      <c r="Z2701" t="s">
        <v>33</v>
      </c>
      <c r="AA2701">
        <v>7</v>
      </c>
      <c r="AB2701">
        <v>189</v>
      </c>
    </row>
    <row r="2702" spans="1:28" x14ac:dyDescent="0.3">
      <c r="A2702" t="s">
        <v>5524</v>
      </c>
      <c r="B2702" t="s">
        <v>21</v>
      </c>
      <c r="C2702">
        <f>IF(Customers[[#This Row],[Churn Label]]="yes",1,0)</f>
        <v>0</v>
      </c>
      <c r="D2702">
        <v>6</v>
      </c>
      <c r="E2702">
        <v>22</v>
      </c>
      <c r="F2702">
        <v>59.5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0</v>
      </c>
      <c r="M2702">
        <v>0</v>
      </c>
      <c r="N2702" t="s">
        <v>21</v>
      </c>
      <c r="O2702">
        <v>0</v>
      </c>
      <c r="P2702" t="s">
        <v>85</v>
      </c>
      <c r="Q2702" t="s">
        <v>5525</v>
      </c>
      <c r="R2702" t="s">
        <v>24</v>
      </c>
      <c r="S2702">
        <v>46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53</v>
      </c>
      <c r="Z2702" t="s">
        <v>33</v>
      </c>
      <c r="AA2702">
        <v>11</v>
      </c>
      <c r="AB2702">
        <v>63</v>
      </c>
    </row>
    <row r="2703" spans="1:28" x14ac:dyDescent="0.3">
      <c r="A2703" t="s">
        <v>5526</v>
      </c>
      <c r="B2703" t="s">
        <v>21</v>
      </c>
      <c r="C2703">
        <f>IF(Customers[[#This Row],[Churn Label]]="yes",1,0)</f>
        <v>0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0</v>
      </c>
      <c r="M2703">
        <v>14</v>
      </c>
      <c r="N2703" t="s">
        <v>25</v>
      </c>
      <c r="O2703">
        <v>0</v>
      </c>
      <c r="P2703" t="s">
        <v>83</v>
      </c>
      <c r="Q2703" t="s">
        <v>5527</v>
      </c>
      <c r="R2703" t="s">
        <v>26</v>
      </c>
      <c r="S2703">
        <v>28</v>
      </c>
      <c r="T2703" t="s">
        <v>25</v>
      </c>
      <c r="U2703" t="s">
        <v>21</v>
      </c>
      <c r="V2703" t="s">
        <v>21</v>
      </c>
      <c r="W2703">
        <v>0</v>
      </c>
      <c r="X2703" t="s">
        <v>25</v>
      </c>
      <c r="Y2703" t="s">
        <v>98</v>
      </c>
      <c r="Z2703" t="s">
        <v>38</v>
      </c>
      <c r="AA2703">
        <v>76</v>
      </c>
      <c r="AB2703">
        <v>5202</v>
      </c>
    </row>
    <row r="2704" spans="1:28" x14ac:dyDescent="0.3">
      <c r="A2704" t="s">
        <v>5528</v>
      </c>
      <c r="B2704" t="s">
        <v>21</v>
      </c>
      <c r="C2704">
        <f>IF(Customers[[#This Row],[Churn Label]]="yes",1,0)</f>
        <v>0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0</v>
      </c>
      <c r="M2704">
        <v>4</v>
      </c>
      <c r="N2704" t="s">
        <v>25</v>
      </c>
      <c r="O2704">
        <v>0</v>
      </c>
      <c r="P2704" t="s">
        <v>46</v>
      </c>
      <c r="Q2704" t="s">
        <v>5529</v>
      </c>
      <c r="R2704" t="s">
        <v>24</v>
      </c>
      <c r="S2704">
        <v>64</v>
      </c>
      <c r="T2704" t="s">
        <v>21</v>
      </c>
      <c r="U2704" t="s">
        <v>21</v>
      </c>
      <c r="V2704" t="s">
        <v>21</v>
      </c>
      <c r="W2704">
        <v>0</v>
      </c>
      <c r="X2704" t="s">
        <v>25</v>
      </c>
      <c r="Y2704" t="s">
        <v>53</v>
      </c>
      <c r="Z2704" t="s">
        <v>33</v>
      </c>
      <c r="AA2704">
        <v>52</v>
      </c>
      <c r="AB2704">
        <v>3119</v>
      </c>
    </row>
    <row r="2705" spans="1:28" x14ac:dyDescent="0.3">
      <c r="A2705" t="s">
        <v>5530</v>
      </c>
      <c r="B2705" t="s">
        <v>21</v>
      </c>
      <c r="C2705">
        <f>IF(Customers[[#This Row],[Churn Label]]="yes",1,0)</f>
        <v>0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0</v>
      </c>
      <c r="M2705">
        <v>11</v>
      </c>
      <c r="N2705" t="s">
        <v>25</v>
      </c>
      <c r="O2705">
        <v>0</v>
      </c>
      <c r="P2705" t="s">
        <v>82</v>
      </c>
      <c r="Q2705" t="s">
        <v>5531</v>
      </c>
      <c r="R2705" t="s">
        <v>24</v>
      </c>
      <c r="S2705">
        <v>73</v>
      </c>
      <c r="T2705" t="s">
        <v>21</v>
      </c>
      <c r="U2705" t="s">
        <v>25</v>
      </c>
      <c r="V2705" t="s">
        <v>21</v>
      </c>
      <c r="W2705">
        <v>0</v>
      </c>
      <c r="X2705" t="s">
        <v>21</v>
      </c>
      <c r="Y2705" t="s">
        <v>32</v>
      </c>
      <c r="Z2705" t="s">
        <v>38</v>
      </c>
      <c r="AA2705">
        <v>51</v>
      </c>
      <c r="AB2705">
        <v>2229</v>
      </c>
    </row>
    <row r="2706" spans="1:28" x14ac:dyDescent="0.3">
      <c r="A2706" t="s">
        <v>5532</v>
      </c>
      <c r="B2706" t="s">
        <v>21</v>
      </c>
      <c r="C2706">
        <f>IF(Customers[[#This Row],[Churn Label]]="yes",1,0)</f>
        <v>0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0</v>
      </c>
      <c r="M2706">
        <v>0</v>
      </c>
      <c r="N2706" t="s">
        <v>21</v>
      </c>
      <c r="O2706">
        <v>0</v>
      </c>
      <c r="P2706" t="s">
        <v>72</v>
      </c>
      <c r="Q2706" t="s">
        <v>5533</v>
      </c>
      <c r="R2706" t="s">
        <v>24</v>
      </c>
      <c r="S2706">
        <v>27</v>
      </c>
      <c r="T2706" t="s">
        <v>25</v>
      </c>
      <c r="U2706" t="s">
        <v>21</v>
      </c>
      <c r="V2706" t="s">
        <v>21</v>
      </c>
      <c r="W2706">
        <v>0</v>
      </c>
      <c r="X2706" t="s">
        <v>21</v>
      </c>
      <c r="Y2706" t="s">
        <v>32</v>
      </c>
      <c r="Z2706" t="s">
        <v>33</v>
      </c>
      <c r="AA2706">
        <v>13</v>
      </c>
      <c r="AB2706">
        <v>140</v>
      </c>
    </row>
    <row r="2707" spans="1:28" x14ac:dyDescent="0.3">
      <c r="A2707" t="s">
        <v>5534</v>
      </c>
      <c r="B2707" t="s">
        <v>21</v>
      </c>
      <c r="C2707">
        <f>IF(Customers[[#This Row],[Churn Label]]="yes",1,0)</f>
        <v>0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0</v>
      </c>
      <c r="M2707">
        <v>0</v>
      </c>
      <c r="N2707" t="s">
        <v>25</v>
      </c>
      <c r="O2707">
        <v>0</v>
      </c>
      <c r="P2707" t="s">
        <v>93</v>
      </c>
      <c r="Q2707" t="s">
        <v>5535</v>
      </c>
      <c r="R2707" t="s">
        <v>26</v>
      </c>
      <c r="S2707">
        <v>75</v>
      </c>
      <c r="T2707" t="s">
        <v>21</v>
      </c>
      <c r="U2707" t="s">
        <v>25</v>
      </c>
      <c r="V2707" t="s">
        <v>21</v>
      </c>
      <c r="W2707">
        <v>0</v>
      </c>
      <c r="X2707" t="s">
        <v>21</v>
      </c>
      <c r="Y2707" t="s">
        <v>32</v>
      </c>
      <c r="Z2707" t="s">
        <v>38</v>
      </c>
      <c r="AA2707">
        <v>18</v>
      </c>
      <c r="AB2707">
        <v>392</v>
      </c>
    </row>
    <row r="2708" spans="1:28" x14ac:dyDescent="0.3">
      <c r="A2708" t="s">
        <v>5536</v>
      </c>
      <c r="B2708" t="s">
        <v>21</v>
      </c>
      <c r="C2708">
        <f>IF(Customers[[#This Row],[Churn Label]]="yes",1,0)</f>
        <v>0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0</v>
      </c>
      <c r="M2708">
        <v>14</v>
      </c>
      <c r="N2708" t="s">
        <v>21</v>
      </c>
      <c r="O2708">
        <v>22</v>
      </c>
      <c r="P2708" t="s">
        <v>30</v>
      </c>
      <c r="Q2708" t="s">
        <v>5537</v>
      </c>
      <c r="R2708" t="s">
        <v>26</v>
      </c>
      <c r="S2708">
        <v>78</v>
      </c>
      <c r="T2708" t="s">
        <v>21</v>
      </c>
      <c r="U2708" t="s">
        <v>25</v>
      </c>
      <c r="V2708" t="s">
        <v>21</v>
      </c>
      <c r="W2708">
        <v>0</v>
      </c>
      <c r="X2708" t="s">
        <v>25</v>
      </c>
      <c r="Y2708" t="s">
        <v>32</v>
      </c>
      <c r="Z2708" t="s">
        <v>38</v>
      </c>
      <c r="AA2708">
        <v>26</v>
      </c>
      <c r="AB2708">
        <v>1901</v>
      </c>
    </row>
    <row r="2709" spans="1:28" x14ac:dyDescent="0.3">
      <c r="A2709" t="s">
        <v>5538</v>
      </c>
      <c r="B2709" t="s">
        <v>21</v>
      </c>
      <c r="C2709">
        <f>IF(Customers[[#This Row],[Churn Label]]="yes",1,0)</f>
        <v>0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0</v>
      </c>
      <c r="M2709">
        <v>14</v>
      </c>
      <c r="N2709" t="s">
        <v>25</v>
      </c>
      <c r="O2709">
        <v>0</v>
      </c>
      <c r="P2709" t="s">
        <v>23</v>
      </c>
      <c r="Q2709" t="s">
        <v>5539</v>
      </c>
      <c r="R2709" t="s">
        <v>24</v>
      </c>
      <c r="S2709">
        <v>31</v>
      </c>
      <c r="T2709" t="s">
        <v>21</v>
      </c>
      <c r="U2709" t="s">
        <v>21</v>
      </c>
      <c r="V2709" t="s">
        <v>21</v>
      </c>
      <c r="W2709">
        <v>0</v>
      </c>
      <c r="X2709" t="s">
        <v>21</v>
      </c>
      <c r="Y2709" t="s">
        <v>32</v>
      </c>
      <c r="Z2709" t="s">
        <v>33</v>
      </c>
      <c r="AA2709">
        <v>24</v>
      </c>
      <c r="AB2709">
        <v>811</v>
      </c>
    </row>
    <row r="2710" spans="1:28" x14ac:dyDescent="0.3">
      <c r="A2710" t="s">
        <v>5540</v>
      </c>
      <c r="B2710" t="s">
        <v>21</v>
      </c>
      <c r="C2710">
        <f>IF(Customers[[#This Row],[Churn Label]]="yes",1,0)</f>
        <v>0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0</v>
      </c>
      <c r="M2710">
        <v>9</v>
      </c>
      <c r="N2710" t="s">
        <v>25</v>
      </c>
      <c r="O2710">
        <v>0</v>
      </c>
      <c r="P2710" t="s">
        <v>47</v>
      </c>
      <c r="Q2710" t="s">
        <v>5541</v>
      </c>
      <c r="R2710" t="s">
        <v>24</v>
      </c>
      <c r="S2710">
        <v>63</v>
      </c>
      <c r="T2710" t="s">
        <v>21</v>
      </c>
      <c r="U2710" t="s">
        <v>21</v>
      </c>
      <c r="V2710" t="s">
        <v>21</v>
      </c>
      <c r="W2710">
        <v>0</v>
      </c>
      <c r="X2710" t="s">
        <v>21</v>
      </c>
      <c r="Y2710" t="s">
        <v>98</v>
      </c>
      <c r="Z2710" t="s">
        <v>33</v>
      </c>
      <c r="AA2710">
        <v>14</v>
      </c>
      <c r="AB2710">
        <v>540</v>
      </c>
    </row>
    <row r="2711" spans="1:28" x14ac:dyDescent="0.3">
      <c r="A2711" t="s">
        <v>5542</v>
      </c>
      <c r="B2711" t="s">
        <v>21</v>
      </c>
      <c r="C2711">
        <f>IF(Customers[[#This Row],[Churn Label]]="yes",1,0)</f>
        <v>0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0</v>
      </c>
      <c r="M2711">
        <v>3</v>
      </c>
      <c r="N2711" t="s">
        <v>25</v>
      </c>
      <c r="O2711">
        <v>0</v>
      </c>
      <c r="P2711" t="s">
        <v>31</v>
      </c>
      <c r="Q2711" t="s">
        <v>5543</v>
      </c>
      <c r="R2711" t="s">
        <v>26</v>
      </c>
      <c r="S2711">
        <v>69</v>
      </c>
      <c r="T2711" t="s">
        <v>21</v>
      </c>
      <c r="U2711" t="s">
        <v>25</v>
      </c>
      <c r="V2711" t="s">
        <v>21</v>
      </c>
      <c r="W2711">
        <v>0</v>
      </c>
      <c r="X2711" t="s">
        <v>21</v>
      </c>
      <c r="Y2711" t="s">
        <v>32</v>
      </c>
      <c r="Z2711" t="s">
        <v>38</v>
      </c>
      <c r="AA2711">
        <v>51</v>
      </c>
      <c r="AB2711">
        <v>673</v>
      </c>
    </row>
    <row r="2712" spans="1:28" x14ac:dyDescent="0.3">
      <c r="A2712" t="s">
        <v>5544</v>
      </c>
      <c r="B2712" t="s">
        <v>21</v>
      </c>
      <c r="C2712">
        <f>IF(Customers[[#This Row],[Churn Label]]="yes",1,0)</f>
        <v>0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0</v>
      </c>
      <c r="M2712">
        <v>0</v>
      </c>
      <c r="N2712" t="s">
        <v>21</v>
      </c>
      <c r="O2712">
        <v>0</v>
      </c>
      <c r="P2712" t="s">
        <v>31</v>
      </c>
      <c r="Q2712" t="s">
        <v>5545</v>
      </c>
      <c r="R2712" t="s">
        <v>24</v>
      </c>
      <c r="S2712">
        <v>51</v>
      </c>
      <c r="T2712" t="s">
        <v>21</v>
      </c>
      <c r="U2712" t="s">
        <v>21</v>
      </c>
      <c r="V2712" t="s">
        <v>21</v>
      </c>
      <c r="W2712">
        <v>0</v>
      </c>
      <c r="X2712" t="s">
        <v>21</v>
      </c>
      <c r="Y2712" t="s">
        <v>53</v>
      </c>
      <c r="Z2712" t="s">
        <v>33</v>
      </c>
      <c r="AA2712">
        <v>7</v>
      </c>
      <c r="AB2712">
        <v>277</v>
      </c>
    </row>
    <row r="2713" spans="1:28" x14ac:dyDescent="0.3">
      <c r="A2713" t="s">
        <v>5546</v>
      </c>
      <c r="B2713" t="s">
        <v>21</v>
      </c>
      <c r="C2713">
        <f>IF(Customers[[#This Row],[Churn Label]]="yes",1,0)</f>
        <v>0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0</v>
      </c>
      <c r="M2713">
        <v>0</v>
      </c>
      <c r="N2713" t="s">
        <v>21</v>
      </c>
      <c r="O2713">
        <v>0</v>
      </c>
      <c r="P2713" t="s">
        <v>73</v>
      </c>
      <c r="Q2713" t="s">
        <v>5547</v>
      </c>
      <c r="R2713" t="s">
        <v>26</v>
      </c>
      <c r="S2713">
        <v>43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53</v>
      </c>
      <c r="Z2713" t="s">
        <v>33</v>
      </c>
      <c r="AA2713">
        <v>14</v>
      </c>
      <c r="AB2713">
        <v>1004</v>
      </c>
    </row>
    <row r="2714" spans="1:28" x14ac:dyDescent="0.3">
      <c r="A2714" t="s">
        <v>5548</v>
      </c>
      <c r="B2714" t="s">
        <v>21</v>
      </c>
      <c r="C2714">
        <f>IF(Customers[[#This Row],[Churn Label]]="yes",1,0)</f>
        <v>0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0</v>
      </c>
      <c r="M2714">
        <v>24</v>
      </c>
      <c r="N2714" t="s">
        <v>25</v>
      </c>
      <c r="O2714">
        <v>0</v>
      </c>
      <c r="P2714" t="s">
        <v>43</v>
      </c>
      <c r="Q2714" t="s">
        <v>5549</v>
      </c>
      <c r="R2714" t="s">
        <v>24</v>
      </c>
      <c r="S2714">
        <v>19</v>
      </c>
      <c r="T2714" t="s">
        <v>25</v>
      </c>
      <c r="U2714" t="s">
        <v>21</v>
      </c>
      <c r="V2714" t="s">
        <v>21</v>
      </c>
      <c r="W2714">
        <v>0</v>
      </c>
      <c r="X2714" t="s">
        <v>25</v>
      </c>
      <c r="Y2714" t="s">
        <v>53</v>
      </c>
      <c r="Z2714" t="s">
        <v>38</v>
      </c>
      <c r="AA2714">
        <v>40</v>
      </c>
      <c r="AB2714">
        <v>2791</v>
      </c>
    </row>
    <row r="2715" spans="1:28" x14ac:dyDescent="0.3">
      <c r="A2715" t="s">
        <v>5550</v>
      </c>
      <c r="B2715" t="s">
        <v>21</v>
      </c>
      <c r="C2715">
        <f>IF(Customers[[#This Row],[Churn Label]]="yes",1,0)</f>
        <v>0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0</v>
      </c>
      <c r="M2715">
        <v>11</v>
      </c>
      <c r="N2715" t="s">
        <v>25</v>
      </c>
      <c r="O2715">
        <v>0</v>
      </c>
      <c r="P2715" t="s">
        <v>74</v>
      </c>
      <c r="Q2715" t="s">
        <v>5551</v>
      </c>
      <c r="R2715" t="s">
        <v>24</v>
      </c>
      <c r="S2715">
        <v>21</v>
      </c>
      <c r="T2715" t="s">
        <v>25</v>
      </c>
      <c r="U2715" t="s">
        <v>21</v>
      </c>
      <c r="V2715" t="s">
        <v>21</v>
      </c>
      <c r="W2715">
        <v>0</v>
      </c>
      <c r="X2715" t="s">
        <v>21</v>
      </c>
      <c r="Y2715" t="s">
        <v>32</v>
      </c>
      <c r="Z2715" t="s">
        <v>38</v>
      </c>
      <c r="AA2715">
        <v>31</v>
      </c>
      <c r="AB2715">
        <v>220</v>
      </c>
    </row>
    <row r="2716" spans="1:28" x14ac:dyDescent="0.3">
      <c r="A2716" t="s">
        <v>5552</v>
      </c>
      <c r="B2716" t="s">
        <v>21</v>
      </c>
      <c r="C2716">
        <f>IF(Customers[[#This Row],[Churn Label]]="yes",1,0)</f>
        <v>0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0</v>
      </c>
      <c r="M2716">
        <v>3</v>
      </c>
      <c r="N2716" t="s">
        <v>21</v>
      </c>
      <c r="O2716">
        <v>45</v>
      </c>
      <c r="P2716" t="s">
        <v>79</v>
      </c>
      <c r="Q2716" t="s">
        <v>5553</v>
      </c>
      <c r="R2716" t="s">
        <v>24</v>
      </c>
      <c r="S2716">
        <v>56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32</v>
      </c>
      <c r="Z2716" t="s">
        <v>38</v>
      </c>
      <c r="AA2716">
        <v>58</v>
      </c>
      <c r="AB2716">
        <v>685</v>
      </c>
    </row>
    <row r="2717" spans="1:28" x14ac:dyDescent="0.3">
      <c r="A2717" t="s">
        <v>5554</v>
      </c>
      <c r="B2717" t="s">
        <v>21</v>
      </c>
      <c r="C2717">
        <f>IF(Customers[[#This Row],[Churn Label]]="yes",1,0)</f>
        <v>0</v>
      </c>
      <c r="D2717">
        <v>1</v>
      </c>
      <c r="E2717">
        <v>4</v>
      </c>
      <c r="F2717">
        <v>10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0</v>
      </c>
      <c r="M2717">
        <v>0</v>
      </c>
      <c r="N2717" t="s">
        <v>21</v>
      </c>
      <c r="O2717">
        <v>0</v>
      </c>
      <c r="P2717" t="s">
        <v>82</v>
      </c>
      <c r="Q2717" t="s">
        <v>5555</v>
      </c>
      <c r="R2717" t="s">
        <v>24</v>
      </c>
      <c r="S2717">
        <v>42</v>
      </c>
      <c r="T2717" t="s">
        <v>21</v>
      </c>
      <c r="U2717" t="s">
        <v>21</v>
      </c>
      <c r="V2717" t="s">
        <v>21</v>
      </c>
      <c r="W2717">
        <v>0</v>
      </c>
      <c r="X2717" t="s">
        <v>21</v>
      </c>
      <c r="Y2717" t="s">
        <v>32</v>
      </c>
      <c r="Z2717" t="s">
        <v>33</v>
      </c>
      <c r="AA2717">
        <v>8</v>
      </c>
      <c r="AB2717">
        <v>8</v>
      </c>
    </row>
    <row r="2718" spans="1:28" x14ac:dyDescent="0.3">
      <c r="A2718" t="s">
        <v>5556</v>
      </c>
      <c r="B2718" t="s">
        <v>21</v>
      </c>
      <c r="C2718">
        <f>IF(Customers[[#This Row],[Churn Label]]="yes",1,0)</f>
        <v>0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0</v>
      </c>
      <c r="M2718">
        <v>5</v>
      </c>
      <c r="N2718" t="s">
        <v>25</v>
      </c>
      <c r="O2718">
        <v>0</v>
      </c>
      <c r="P2718" t="s">
        <v>73</v>
      </c>
      <c r="Q2718" t="s">
        <v>5557</v>
      </c>
      <c r="R2718" t="s">
        <v>26</v>
      </c>
      <c r="S2718">
        <v>44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32</v>
      </c>
      <c r="Z2718" t="s">
        <v>38</v>
      </c>
      <c r="AA2718">
        <v>32</v>
      </c>
      <c r="AB2718">
        <v>664</v>
      </c>
    </row>
    <row r="2719" spans="1:28" x14ac:dyDescent="0.3">
      <c r="A2719" t="s">
        <v>5558</v>
      </c>
      <c r="B2719" t="s">
        <v>21</v>
      </c>
      <c r="C2719">
        <f>IF(Customers[[#This Row],[Churn Label]]="yes",1,0)</f>
        <v>0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0</v>
      </c>
      <c r="M2719">
        <v>0</v>
      </c>
      <c r="N2719" t="s">
        <v>21</v>
      </c>
      <c r="O2719">
        <v>0</v>
      </c>
      <c r="P2719" t="s">
        <v>43</v>
      </c>
      <c r="Q2719" t="s">
        <v>5559</v>
      </c>
      <c r="R2719" t="s">
        <v>24</v>
      </c>
      <c r="S2719">
        <v>27</v>
      </c>
      <c r="T2719" t="s">
        <v>25</v>
      </c>
      <c r="U2719" t="s">
        <v>21</v>
      </c>
      <c r="V2719" t="s">
        <v>21</v>
      </c>
      <c r="W2719">
        <v>0</v>
      </c>
      <c r="X2719" t="s">
        <v>21</v>
      </c>
      <c r="Y2719" t="s">
        <v>98</v>
      </c>
      <c r="Z2719" t="s">
        <v>33</v>
      </c>
      <c r="AA2719">
        <v>7</v>
      </c>
      <c r="AB2719">
        <v>71</v>
      </c>
    </row>
    <row r="2720" spans="1:28" x14ac:dyDescent="0.3">
      <c r="A2720" t="s">
        <v>5560</v>
      </c>
      <c r="B2720" t="s">
        <v>21</v>
      </c>
      <c r="C2720">
        <f>IF(Customers[[#This Row],[Churn Label]]="yes",1,0)</f>
        <v>0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0</v>
      </c>
      <c r="M2720">
        <v>0</v>
      </c>
      <c r="N2720" t="s">
        <v>21</v>
      </c>
      <c r="O2720">
        <v>0</v>
      </c>
      <c r="P2720" t="s">
        <v>43</v>
      </c>
      <c r="Q2720" t="s">
        <v>5561</v>
      </c>
      <c r="R2720" t="s">
        <v>26</v>
      </c>
      <c r="S2720">
        <v>29</v>
      </c>
      <c r="T2720" t="s">
        <v>25</v>
      </c>
      <c r="U2720" t="s">
        <v>21</v>
      </c>
      <c r="V2720" t="s">
        <v>21</v>
      </c>
      <c r="W2720">
        <v>0</v>
      </c>
      <c r="X2720" t="s">
        <v>21</v>
      </c>
      <c r="Y2720" t="s">
        <v>98</v>
      </c>
      <c r="Z2720" t="s">
        <v>33</v>
      </c>
      <c r="AA2720">
        <v>10</v>
      </c>
      <c r="AB2720">
        <v>195</v>
      </c>
    </row>
    <row r="2721" spans="1:28" x14ac:dyDescent="0.3">
      <c r="A2721" t="s">
        <v>5562</v>
      </c>
      <c r="B2721" t="s">
        <v>21</v>
      </c>
      <c r="C2721">
        <f>IF(Customers[[#This Row],[Churn Label]]="yes",1,0)</f>
        <v>0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t="s">
        <v>25</v>
      </c>
      <c r="J2721" t="s">
        <v>88</v>
      </c>
      <c r="K2721">
        <v>0</v>
      </c>
      <c r="L2721">
        <v>0</v>
      </c>
      <c r="M2721">
        <v>1</v>
      </c>
      <c r="N2721" t="s">
        <v>25</v>
      </c>
      <c r="O2721">
        <v>0</v>
      </c>
      <c r="P2721" t="s">
        <v>43</v>
      </c>
      <c r="Q2721" t="s">
        <v>5563</v>
      </c>
      <c r="R2721" t="s">
        <v>26</v>
      </c>
      <c r="S2721">
        <v>57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32</v>
      </c>
      <c r="Z2721" t="s">
        <v>38</v>
      </c>
      <c r="AA2721">
        <v>46</v>
      </c>
      <c r="AB2721">
        <v>954</v>
      </c>
    </row>
    <row r="2722" spans="1:28" x14ac:dyDescent="0.3">
      <c r="A2722" t="s">
        <v>5564</v>
      </c>
      <c r="B2722" t="s">
        <v>21</v>
      </c>
      <c r="C2722">
        <f>IF(Customers[[#This Row],[Churn Label]]="yes",1,0)</f>
        <v>0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0</v>
      </c>
      <c r="M2722">
        <v>3</v>
      </c>
      <c r="N2722" t="s">
        <v>25</v>
      </c>
      <c r="O2722">
        <v>0</v>
      </c>
      <c r="P2722" t="s">
        <v>76</v>
      </c>
      <c r="Q2722" t="s">
        <v>5565</v>
      </c>
      <c r="R2722" t="s">
        <v>24</v>
      </c>
      <c r="S2722">
        <v>61</v>
      </c>
      <c r="T2722" t="s">
        <v>21</v>
      </c>
      <c r="U2722" t="s">
        <v>21</v>
      </c>
      <c r="V2722" t="s">
        <v>21</v>
      </c>
      <c r="W2722">
        <v>0</v>
      </c>
      <c r="X2722" t="s">
        <v>21</v>
      </c>
      <c r="Y2722" t="s">
        <v>32</v>
      </c>
      <c r="Z2722" t="s">
        <v>33</v>
      </c>
      <c r="AA2722">
        <v>49</v>
      </c>
      <c r="AB2722">
        <v>1740</v>
      </c>
    </row>
    <row r="2723" spans="1:28" x14ac:dyDescent="0.3">
      <c r="A2723" t="s">
        <v>5566</v>
      </c>
      <c r="B2723" t="s">
        <v>21</v>
      </c>
      <c r="C2723">
        <f>IF(Customers[[#This Row],[Churn Label]]="yes",1,0)</f>
        <v>0</v>
      </c>
      <c r="D2723">
        <v>1</v>
      </c>
      <c r="E2723">
        <v>4</v>
      </c>
      <c r="F2723">
        <v>11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0</v>
      </c>
      <c r="M2723">
        <v>3</v>
      </c>
      <c r="N2723" t="s">
        <v>25</v>
      </c>
      <c r="O2723">
        <v>0</v>
      </c>
      <c r="P2723" t="s">
        <v>94</v>
      </c>
      <c r="Q2723" t="s">
        <v>5567</v>
      </c>
      <c r="R2723" t="s">
        <v>24</v>
      </c>
      <c r="S2723">
        <v>46</v>
      </c>
      <c r="T2723" t="s">
        <v>21</v>
      </c>
      <c r="U2723" t="s">
        <v>21</v>
      </c>
      <c r="V2723" t="s">
        <v>21</v>
      </c>
      <c r="W2723">
        <v>0</v>
      </c>
      <c r="X2723" t="s">
        <v>21</v>
      </c>
      <c r="Y2723" t="s">
        <v>32</v>
      </c>
      <c r="Z2723" t="s">
        <v>33</v>
      </c>
      <c r="AA2723">
        <v>19</v>
      </c>
      <c r="AB2723">
        <v>19</v>
      </c>
    </row>
    <row r="2724" spans="1:28" x14ac:dyDescent="0.3">
      <c r="A2724" t="s">
        <v>5568</v>
      </c>
      <c r="B2724" t="s">
        <v>21</v>
      </c>
      <c r="C2724">
        <f>IF(Customers[[#This Row],[Churn Label]]="yes",1,0)</f>
        <v>0</v>
      </c>
      <c r="D2724">
        <v>37</v>
      </c>
      <c r="E2724">
        <v>84</v>
      </c>
      <c r="F2724">
        <v>224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0</v>
      </c>
      <c r="M2724">
        <v>5</v>
      </c>
      <c r="N2724" t="s">
        <v>25</v>
      </c>
      <c r="O2724">
        <v>0</v>
      </c>
      <c r="P2724" t="s">
        <v>63</v>
      </c>
      <c r="Q2724" t="s">
        <v>5569</v>
      </c>
      <c r="R2724" t="s">
        <v>26</v>
      </c>
      <c r="S2724">
        <v>42</v>
      </c>
      <c r="T2724" t="s">
        <v>21</v>
      </c>
      <c r="U2724" t="s">
        <v>21</v>
      </c>
      <c r="V2724" t="s">
        <v>21</v>
      </c>
      <c r="W2724">
        <v>0</v>
      </c>
      <c r="X2724" t="s">
        <v>21</v>
      </c>
      <c r="Y2724" t="s">
        <v>32</v>
      </c>
      <c r="Z2724" t="s">
        <v>33</v>
      </c>
      <c r="AA2724">
        <v>25</v>
      </c>
      <c r="AB2724">
        <v>917</v>
      </c>
    </row>
    <row r="2725" spans="1:28" x14ac:dyDescent="0.3">
      <c r="A2725" t="s">
        <v>5570</v>
      </c>
      <c r="B2725" t="s">
        <v>21</v>
      </c>
      <c r="C2725">
        <f>IF(Customers[[#This Row],[Churn Label]]="yes",1,0)</f>
        <v>0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0</v>
      </c>
      <c r="M2725">
        <v>9</v>
      </c>
      <c r="N2725" t="s">
        <v>25</v>
      </c>
      <c r="O2725">
        <v>0</v>
      </c>
      <c r="P2725" t="s">
        <v>61</v>
      </c>
      <c r="Q2725" t="s">
        <v>5571</v>
      </c>
      <c r="R2725" t="s">
        <v>24</v>
      </c>
      <c r="S2725">
        <v>72</v>
      </c>
      <c r="T2725" t="s">
        <v>21</v>
      </c>
      <c r="U2725" t="s">
        <v>25</v>
      </c>
      <c r="V2725" t="s">
        <v>21</v>
      </c>
      <c r="W2725">
        <v>0</v>
      </c>
      <c r="X2725" t="s">
        <v>25</v>
      </c>
      <c r="Y2725" t="s">
        <v>98</v>
      </c>
      <c r="Z2725" t="s">
        <v>38</v>
      </c>
      <c r="AA2725">
        <v>64</v>
      </c>
      <c r="AB2725">
        <v>3525</v>
      </c>
    </row>
    <row r="2726" spans="1:28" x14ac:dyDescent="0.3">
      <c r="A2726" t="s">
        <v>5572</v>
      </c>
      <c r="B2726" t="s">
        <v>21</v>
      </c>
      <c r="C2726">
        <f>IF(Customers[[#This Row],[Churn Label]]="yes",1,0)</f>
        <v>0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t="s">
        <v>25</v>
      </c>
      <c r="J2726" t="s">
        <v>88</v>
      </c>
      <c r="K2726">
        <v>0</v>
      </c>
      <c r="L2726">
        <v>0</v>
      </c>
      <c r="M2726">
        <v>12</v>
      </c>
      <c r="N2726" t="s">
        <v>25</v>
      </c>
      <c r="O2726">
        <v>0</v>
      </c>
      <c r="P2726" t="s">
        <v>29</v>
      </c>
      <c r="Q2726" t="s">
        <v>5573</v>
      </c>
      <c r="R2726" t="s">
        <v>26</v>
      </c>
      <c r="S2726">
        <v>30</v>
      </c>
      <c r="T2726" t="s">
        <v>21</v>
      </c>
      <c r="U2726" t="s">
        <v>21</v>
      </c>
      <c r="V2726" t="s">
        <v>21</v>
      </c>
      <c r="W2726">
        <v>0</v>
      </c>
      <c r="X2726" t="s">
        <v>21</v>
      </c>
      <c r="Y2726" t="s">
        <v>32</v>
      </c>
      <c r="Z2726" t="s">
        <v>33</v>
      </c>
      <c r="AA2726">
        <v>55</v>
      </c>
      <c r="AB2726">
        <v>3012</v>
      </c>
    </row>
    <row r="2727" spans="1:28" x14ac:dyDescent="0.3">
      <c r="A2727" t="s">
        <v>5574</v>
      </c>
      <c r="B2727" t="s">
        <v>21</v>
      </c>
      <c r="C2727">
        <f>IF(Customers[[#This Row],[Churn Label]]="yes",1,0)</f>
        <v>0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0</v>
      </c>
      <c r="M2727">
        <v>5</v>
      </c>
      <c r="N2727" t="s">
        <v>25</v>
      </c>
      <c r="O2727">
        <v>0</v>
      </c>
      <c r="P2727" t="s">
        <v>67</v>
      </c>
      <c r="Q2727" t="s">
        <v>5575</v>
      </c>
      <c r="R2727" t="s">
        <v>24</v>
      </c>
      <c r="S2727">
        <v>48</v>
      </c>
      <c r="T2727" t="s">
        <v>21</v>
      </c>
      <c r="U2727" t="s">
        <v>21</v>
      </c>
      <c r="V2727" t="s">
        <v>21</v>
      </c>
      <c r="W2727">
        <v>0</v>
      </c>
      <c r="X2727" t="s">
        <v>25</v>
      </c>
      <c r="Y2727" t="s">
        <v>98</v>
      </c>
      <c r="Z2727" t="s">
        <v>33</v>
      </c>
      <c r="AA2727">
        <v>25</v>
      </c>
      <c r="AB2727">
        <v>1674</v>
      </c>
    </row>
    <row r="2728" spans="1:28" x14ac:dyDescent="0.3">
      <c r="A2728" t="s">
        <v>5576</v>
      </c>
      <c r="B2728" t="s">
        <v>21</v>
      </c>
      <c r="C2728">
        <f>IF(Customers[[#This Row],[Churn Label]]="yes",1,0)</f>
        <v>0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0</v>
      </c>
      <c r="M2728">
        <v>0</v>
      </c>
      <c r="N2728" t="s">
        <v>21</v>
      </c>
      <c r="O2728">
        <v>0</v>
      </c>
      <c r="P2728" t="s">
        <v>59</v>
      </c>
      <c r="Q2728" t="s">
        <v>5577</v>
      </c>
      <c r="R2728" t="s">
        <v>24</v>
      </c>
      <c r="S2728">
        <v>76</v>
      </c>
      <c r="T2728" t="s">
        <v>21</v>
      </c>
      <c r="U2728" t="s">
        <v>25</v>
      </c>
      <c r="V2728" t="s">
        <v>21</v>
      </c>
      <c r="W2728">
        <v>0</v>
      </c>
      <c r="X2728" t="s">
        <v>21</v>
      </c>
      <c r="Y2728" t="s">
        <v>53</v>
      </c>
      <c r="Z2728" t="s">
        <v>33</v>
      </c>
      <c r="AA2728">
        <v>9</v>
      </c>
      <c r="AB2728">
        <v>439</v>
      </c>
    </row>
    <row r="2729" spans="1:28" x14ac:dyDescent="0.3">
      <c r="A2729" t="s">
        <v>5578</v>
      </c>
      <c r="B2729" t="s">
        <v>21</v>
      </c>
      <c r="C2729">
        <f>IF(Customers[[#This Row],[Churn Label]]="yes",1,0)</f>
        <v>0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0</v>
      </c>
      <c r="M2729">
        <v>3</v>
      </c>
      <c r="N2729" t="s">
        <v>25</v>
      </c>
      <c r="O2729">
        <v>0</v>
      </c>
      <c r="P2729" t="s">
        <v>76</v>
      </c>
      <c r="Q2729" t="s">
        <v>5579</v>
      </c>
      <c r="R2729" t="s">
        <v>26</v>
      </c>
      <c r="S2729">
        <v>50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32</v>
      </c>
      <c r="Z2729" t="s">
        <v>38</v>
      </c>
      <c r="AA2729">
        <v>28</v>
      </c>
      <c r="AB2729">
        <v>265</v>
      </c>
    </row>
    <row r="2730" spans="1:28" x14ac:dyDescent="0.3">
      <c r="A2730" t="s">
        <v>5580</v>
      </c>
      <c r="B2730" t="s">
        <v>21</v>
      </c>
      <c r="C2730">
        <f>IF(Customers[[#This Row],[Churn Label]]="yes",1,0)</f>
        <v>0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0</v>
      </c>
      <c r="M2730">
        <v>3</v>
      </c>
      <c r="N2730" t="s">
        <v>25</v>
      </c>
      <c r="O2730">
        <v>0</v>
      </c>
      <c r="P2730" t="s">
        <v>58</v>
      </c>
      <c r="Q2730" t="s">
        <v>5581</v>
      </c>
      <c r="R2730" t="s">
        <v>24</v>
      </c>
      <c r="S2730">
        <v>40</v>
      </c>
      <c r="T2730" t="s">
        <v>21</v>
      </c>
      <c r="U2730" t="s">
        <v>21</v>
      </c>
      <c r="V2730" t="s">
        <v>21</v>
      </c>
      <c r="W2730">
        <v>0</v>
      </c>
      <c r="X2730" t="s">
        <v>21</v>
      </c>
      <c r="Y2730" t="s">
        <v>32</v>
      </c>
      <c r="Z2730" t="s">
        <v>33</v>
      </c>
      <c r="AA2730">
        <v>32</v>
      </c>
      <c r="AB2730">
        <v>994</v>
      </c>
    </row>
    <row r="2731" spans="1:28" x14ac:dyDescent="0.3">
      <c r="A2731" t="s">
        <v>5582</v>
      </c>
      <c r="B2731" t="s">
        <v>21</v>
      </c>
      <c r="C2731">
        <f>IF(Customers[[#This Row],[Churn Label]]="yes",1,0)</f>
        <v>0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0</v>
      </c>
      <c r="M2731">
        <v>6</v>
      </c>
      <c r="N2731" t="s">
        <v>21</v>
      </c>
      <c r="O2731">
        <v>28</v>
      </c>
      <c r="P2731" t="s">
        <v>59</v>
      </c>
      <c r="Q2731" t="s">
        <v>5583</v>
      </c>
      <c r="R2731" t="s">
        <v>24</v>
      </c>
      <c r="S2731">
        <v>44</v>
      </c>
      <c r="T2731" t="s">
        <v>21</v>
      </c>
      <c r="U2731" t="s">
        <v>21</v>
      </c>
      <c r="V2731" t="s">
        <v>21</v>
      </c>
      <c r="W2731">
        <v>0</v>
      </c>
      <c r="X2731" t="s">
        <v>25</v>
      </c>
      <c r="Y2731" t="s">
        <v>32</v>
      </c>
      <c r="Z2731" t="s">
        <v>38</v>
      </c>
      <c r="AA2731">
        <v>12</v>
      </c>
      <c r="AB2731">
        <v>212</v>
      </c>
    </row>
    <row r="2732" spans="1:28" x14ac:dyDescent="0.3">
      <c r="A2732" t="s">
        <v>5584</v>
      </c>
      <c r="B2732" t="s">
        <v>21</v>
      </c>
      <c r="C2732">
        <f>IF(Customers[[#This Row],[Churn Label]]="yes",1,0)</f>
        <v>0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0</v>
      </c>
      <c r="M2732">
        <v>0</v>
      </c>
      <c r="N2732" t="s">
        <v>21</v>
      </c>
      <c r="O2732">
        <v>0</v>
      </c>
      <c r="P2732" t="s">
        <v>41</v>
      </c>
      <c r="Q2732" t="s">
        <v>5585</v>
      </c>
      <c r="R2732" t="s">
        <v>26</v>
      </c>
      <c r="S2732">
        <v>70</v>
      </c>
      <c r="T2732" t="s">
        <v>21</v>
      </c>
      <c r="U2732" t="s">
        <v>25</v>
      </c>
      <c r="V2732" t="s">
        <v>21</v>
      </c>
      <c r="W2732">
        <v>0</v>
      </c>
      <c r="X2732" t="s">
        <v>21</v>
      </c>
      <c r="Y2732" t="s">
        <v>98</v>
      </c>
      <c r="Z2732" t="s">
        <v>38</v>
      </c>
      <c r="AA2732">
        <v>17</v>
      </c>
      <c r="AB2732">
        <v>565</v>
      </c>
    </row>
    <row r="2733" spans="1:28" x14ac:dyDescent="0.3">
      <c r="A2733" t="s">
        <v>5586</v>
      </c>
      <c r="B2733" t="s">
        <v>21</v>
      </c>
      <c r="C2733">
        <f>IF(Customers[[#This Row],[Churn Label]]="yes",1,0)</f>
        <v>0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0</v>
      </c>
      <c r="M2733">
        <v>9</v>
      </c>
      <c r="N2733" t="s">
        <v>25</v>
      </c>
      <c r="O2733">
        <v>0</v>
      </c>
      <c r="P2733" t="s">
        <v>83</v>
      </c>
      <c r="Q2733" t="s">
        <v>5587</v>
      </c>
      <c r="R2733" t="s">
        <v>26</v>
      </c>
      <c r="S2733">
        <v>67</v>
      </c>
      <c r="T2733" t="s">
        <v>21</v>
      </c>
      <c r="U2733" t="s">
        <v>25</v>
      </c>
      <c r="V2733" t="s">
        <v>21</v>
      </c>
      <c r="W2733">
        <v>0</v>
      </c>
      <c r="X2733" t="s">
        <v>25</v>
      </c>
      <c r="Y2733" t="s">
        <v>53</v>
      </c>
      <c r="Z2733" t="s">
        <v>38</v>
      </c>
      <c r="AA2733">
        <v>35</v>
      </c>
      <c r="AB2733">
        <v>1562</v>
      </c>
    </row>
    <row r="2734" spans="1:28" x14ac:dyDescent="0.3">
      <c r="A2734" t="s">
        <v>5588</v>
      </c>
      <c r="B2734" t="s">
        <v>21</v>
      </c>
      <c r="C2734">
        <f>IF(Customers[[#This Row],[Churn Label]]="yes",1,0)</f>
        <v>0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0</v>
      </c>
      <c r="M2734">
        <v>0</v>
      </c>
      <c r="N2734" t="s">
        <v>21</v>
      </c>
      <c r="O2734">
        <v>0</v>
      </c>
      <c r="P2734" t="s">
        <v>30</v>
      </c>
      <c r="Q2734" t="s">
        <v>5589</v>
      </c>
      <c r="R2734" t="s">
        <v>24</v>
      </c>
      <c r="S2734">
        <v>47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53</v>
      </c>
      <c r="Z2734" t="s">
        <v>38</v>
      </c>
      <c r="AA2734">
        <v>12</v>
      </c>
      <c r="AB2734">
        <v>891</v>
      </c>
    </row>
    <row r="2735" spans="1:28" x14ac:dyDescent="0.3">
      <c r="A2735" t="s">
        <v>5590</v>
      </c>
      <c r="B2735" t="s">
        <v>21</v>
      </c>
      <c r="C2735">
        <f>IF(Customers[[#This Row],[Churn Label]]="yes",1,0)</f>
        <v>0</v>
      </c>
      <c r="D2735">
        <v>1</v>
      </c>
      <c r="E2735">
        <v>3</v>
      </c>
      <c r="F2735">
        <v>13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0</v>
      </c>
      <c r="M2735">
        <v>2</v>
      </c>
      <c r="N2735" t="s">
        <v>25</v>
      </c>
      <c r="O2735">
        <v>0</v>
      </c>
      <c r="P2735" t="s">
        <v>81</v>
      </c>
      <c r="Q2735" t="s">
        <v>5591</v>
      </c>
      <c r="R2735" t="s">
        <v>26</v>
      </c>
      <c r="S2735">
        <v>31</v>
      </c>
      <c r="T2735" t="s">
        <v>21</v>
      </c>
      <c r="U2735" t="s">
        <v>21</v>
      </c>
      <c r="V2735" t="s">
        <v>21</v>
      </c>
      <c r="W2735">
        <v>0</v>
      </c>
      <c r="X2735" t="s">
        <v>25</v>
      </c>
      <c r="Y2735" t="s">
        <v>32</v>
      </c>
      <c r="Z2735" t="s">
        <v>33</v>
      </c>
      <c r="AA2735">
        <v>46</v>
      </c>
      <c r="AB2735">
        <v>46</v>
      </c>
    </row>
    <row r="2736" spans="1:28" x14ac:dyDescent="0.3">
      <c r="A2736" t="s">
        <v>5592</v>
      </c>
      <c r="B2736" t="s">
        <v>21</v>
      </c>
      <c r="C2736">
        <f>IF(Customers[[#This Row],[Churn Label]]="yes",1,0)</f>
        <v>0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0</v>
      </c>
      <c r="M2736">
        <v>4</v>
      </c>
      <c r="N2736" t="s">
        <v>21</v>
      </c>
      <c r="O2736">
        <v>28</v>
      </c>
      <c r="P2736" t="s">
        <v>67</v>
      </c>
      <c r="Q2736" t="s">
        <v>5593</v>
      </c>
      <c r="R2736" t="s">
        <v>26</v>
      </c>
      <c r="S2736">
        <v>85</v>
      </c>
      <c r="T2736" t="s">
        <v>21</v>
      </c>
      <c r="U2736" t="s">
        <v>25</v>
      </c>
      <c r="V2736" t="s">
        <v>21</v>
      </c>
      <c r="W2736">
        <v>0</v>
      </c>
      <c r="X2736" t="s">
        <v>25</v>
      </c>
      <c r="Y2736" t="s">
        <v>32</v>
      </c>
      <c r="Z2736" t="s">
        <v>38</v>
      </c>
      <c r="AA2736">
        <v>36</v>
      </c>
      <c r="AB2736">
        <v>752</v>
      </c>
    </row>
    <row r="2737" spans="1:28" x14ac:dyDescent="0.3">
      <c r="A2737" t="s">
        <v>5594</v>
      </c>
      <c r="B2737" t="s">
        <v>21</v>
      </c>
      <c r="C2737">
        <f>IF(Customers[[#This Row],[Churn Label]]="yes",1,0)</f>
        <v>0</v>
      </c>
      <c r="D2737">
        <v>15</v>
      </c>
      <c r="E2737">
        <v>38</v>
      </c>
      <c r="F2737">
        <v>91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0</v>
      </c>
      <c r="M2737">
        <v>16</v>
      </c>
      <c r="N2737" t="s">
        <v>25</v>
      </c>
      <c r="O2737">
        <v>0</v>
      </c>
      <c r="P2737" t="s">
        <v>35</v>
      </c>
      <c r="Q2737" t="s">
        <v>5595</v>
      </c>
      <c r="R2737" t="s">
        <v>26</v>
      </c>
      <c r="S2737">
        <v>26</v>
      </c>
      <c r="T2737" t="s">
        <v>25</v>
      </c>
      <c r="U2737" t="s">
        <v>21</v>
      </c>
      <c r="V2737" t="s">
        <v>21</v>
      </c>
      <c r="W2737">
        <v>0</v>
      </c>
      <c r="X2737" t="s">
        <v>21</v>
      </c>
      <c r="Y2737" t="s">
        <v>32</v>
      </c>
      <c r="Z2737" t="s">
        <v>38</v>
      </c>
      <c r="AA2737">
        <v>39</v>
      </c>
      <c r="AB2737">
        <v>597</v>
      </c>
    </row>
    <row r="2738" spans="1:28" x14ac:dyDescent="0.3">
      <c r="A2738" t="s">
        <v>5596</v>
      </c>
      <c r="B2738" t="s">
        <v>21</v>
      </c>
      <c r="C2738">
        <f>IF(Customers[[#This Row],[Churn Label]]="yes",1,0)</f>
        <v>0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0</v>
      </c>
      <c r="M2738">
        <v>6</v>
      </c>
      <c r="N2738" t="s">
        <v>21</v>
      </c>
      <c r="O2738">
        <v>31</v>
      </c>
      <c r="P2738" t="s">
        <v>46</v>
      </c>
      <c r="Q2738" t="s">
        <v>5597</v>
      </c>
      <c r="R2738" t="s">
        <v>26</v>
      </c>
      <c r="S2738">
        <v>41</v>
      </c>
      <c r="T2738" t="s">
        <v>21</v>
      </c>
      <c r="U2738" t="s">
        <v>21</v>
      </c>
      <c r="V2738" t="s">
        <v>21</v>
      </c>
      <c r="W2738">
        <v>0</v>
      </c>
      <c r="X2738" t="s">
        <v>25</v>
      </c>
      <c r="Y2738" t="s">
        <v>53</v>
      </c>
      <c r="Z2738" t="s">
        <v>38</v>
      </c>
      <c r="AA2738">
        <v>46</v>
      </c>
      <c r="AB2738">
        <v>3153</v>
      </c>
    </row>
    <row r="2739" spans="1:28" x14ac:dyDescent="0.3">
      <c r="A2739" t="s">
        <v>5598</v>
      </c>
      <c r="B2739" t="s">
        <v>21</v>
      </c>
      <c r="C2739">
        <f>IF(Customers[[#This Row],[Churn Label]]="yes",1,0)</f>
        <v>0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t="s">
        <v>25</v>
      </c>
      <c r="J2739" t="s">
        <v>88</v>
      </c>
      <c r="K2739">
        <v>0</v>
      </c>
      <c r="L2739">
        <v>0</v>
      </c>
      <c r="M2739">
        <v>7</v>
      </c>
      <c r="N2739" t="s">
        <v>25</v>
      </c>
      <c r="O2739">
        <v>0</v>
      </c>
      <c r="P2739" t="s">
        <v>70</v>
      </c>
      <c r="Q2739" t="s">
        <v>5599</v>
      </c>
      <c r="R2739" t="s">
        <v>26</v>
      </c>
      <c r="S2739">
        <v>27</v>
      </c>
      <c r="T2739" t="s">
        <v>25</v>
      </c>
      <c r="U2739" t="s">
        <v>21</v>
      </c>
      <c r="V2739" t="s">
        <v>21</v>
      </c>
      <c r="W2739">
        <v>0</v>
      </c>
      <c r="X2739" t="s">
        <v>21</v>
      </c>
      <c r="Y2739" t="s">
        <v>32</v>
      </c>
      <c r="Z2739" t="s">
        <v>38</v>
      </c>
      <c r="AA2739">
        <v>17</v>
      </c>
      <c r="AB2739">
        <v>633</v>
      </c>
    </row>
    <row r="2740" spans="1:28" x14ac:dyDescent="0.3">
      <c r="A2740" t="s">
        <v>5600</v>
      </c>
      <c r="B2740" t="s">
        <v>21</v>
      </c>
      <c r="C2740">
        <f>IF(Customers[[#This Row],[Churn Label]]="yes",1,0)</f>
        <v>0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t="s">
        <v>25</v>
      </c>
      <c r="J2740" t="s">
        <v>88</v>
      </c>
      <c r="K2740">
        <v>0</v>
      </c>
      <c r="L2740">
        <v>0</v>
      </c>
      <c r="M2740">
        <v>0</v>
      </c>
      <c r="N2740" t="s">
        <v>21</v>
      </c>
      <c r="O2740">
        <v>0</v>
      </c>
      <c r="P2740" t="s">
        <v>61</v>
      </c>
      <c r="Q2740" t="s">
        <v>5601</v>
      </c>
      <c r="R2740" t="s">
        <v>24</v>
      </c>
      <c r="S2740">
        <v>34</v>
      </c>
      <c r="T2740" t="s">
        <v>21</v>
      </c>
      <c r="U2740" t="s">
        <v>21</v>
      </c>
      <c r="V2740" t="s">
        <v>21</v>
      </c>
      <c r="W2740">
        <v>0</v>
      </c>
      <c r="X2740" t="s">
        <v>21</v>
      </c>
      <c r="Y2740" t="s">
        <v>32</v>
      </c>
      <c r="Z2740" t="s">
        <v>33</v>
      </c>
      <c r="AA2740">
        <v>13</v>
      </c>
      <c r="AB2740">
        <v>27</v>
      </c>
    </row>
    <row r="2741" spans="1:28" x14ac:dyDescent="0.3">
      <c r="A2741" t="s">
        <v>5602</v>
      </c>
      <c r="B2741" t="s">
        <v>21</v>
      </c>
      <c r="C2741">
        <f>IF(Customers[[#This Row],[Churn Label]]="yes",1,0)</f>
        <v>0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t="s">
        <v>25</v>
      </c>
      <c r="J2741" t="s">
        <v>22</v>
      </c>
      <c r="K2741">
        <v>97.9</v>
      </c>
      <c r="L2741">
        <v>0</v>
      </c>
      <c r="M2741">
        <v>3</v>
      </c>
      <c r="N2741" t="s">
        <v>25</v>
      </c>
      <c r="O2741">
        <v>0</v>
      </c>
      <c r="P2741" t="s">
        <v>83</v>
      </c>
      <c r="Q2741" t="s">
        <v>5603</v>
      </c>
      <c r="R2741" t="s">
        <v>26</v>
      </c>
      <c r="S2741">
        <v>48</v>
      </c>
      <c r="T2741" t="s">
        <v>21</v>
      </c>
      <c r="U2741" t="s">
        <v>21</v>
      </c>
      <c r="V2741" t="s">
        <v>21</v>
      </c>
      <c r="W2741">
        <v>0</v>
      </c>
      <c r="X2741" t="s">
        <v>21</v>
      </c>
      <c r="Y2741" t="s">
        <v>53</v>
      </c>
      <c r="Z2741" t="s">
        <v>38</v>
      </c>
      <c r="AA2741">
        <v>40</v>
      </c>
      <c r="AB2741">
        <v>1911</v>
      </c>
    </row>
    <row r="2742" spans="1:28" x14ac:dyDescent="0.3">
      <c r="A2742" t="s">
        <v>5604</v>
      </c>
      <c r="B2742" t="s">
        <v>21</v>
      </c>
      <c r="C2742">
        <f>IF(Customers[[#This Row],[Churn Label]]="yes",1,0)</f>
        <v>0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t="s">
        <v>25</v>
      </c>
      <c r="J2742" t="s">
        <v>22</v>
      </c>
      <c r="K2742">
        <v>113.1</v>
      </c>
      <c r="L2742">
        <v>0</v>
      </c>
      <c r="M2742">
        <v>1</v>
      </c>
      <c r="N2742" t="s">
        <v>25</v>
      </c>
      <c r="O2742">
        <v>0</v>
      </c>
      <c r="P2742" t="s">
        <v>78</v>
      </c>
      <c r="Q2742" t="s">
        <v>5605</v>
      </c>
      <c r="R2742" t="s">
        <v>24</v>
      </c>
      <c r="S2742">
        <v>50</v>
      </c>
      <c r="T2742" t="s">
        <v>21</v>
      </c>
      <c r="U2742" t="s">
        <v>21</v>
      </c>
      <c r="V2742" t="s">
        <v>21</v>
      </c>
      <c r="W2742">
        <v>0</v>
      </c>
      <c r="X2742" t="s">
        <v>21</v>
      </c>
      <c r="Y2742" t="s">
        <v>98</v>
      </c>
      <c r="Z2742" t="s">
        <v>38</v>
      </c>
      <c r="AA2742">
        <v>34</v>
      </c>
      <c r="AB2742">
        <v>2230</v>
      </c>
    </row>
    <row r="2743" spans="1:28" x14ac:dyDescent="0.3">
      <c r="A2743" t="s">
        <v>5606</v>
      </c>
      <c r="B2743" t="s">
        <v>21</v>
      </c>
      <c r="C2743">
        <f>IF(Customers[[#This Row],[Churn Label]]="yes",1,0)</f>
        <v>0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t="s">
        <v>25</v>
      </c>
      <c r="J2743" t="s">
        <v>22</v>
      </c>
      <c r="K2743">
        <v>115.5</v>
      </c>
      <c r="L2743">
        <v>0</v>
      </c>
      <c r="M2743">
        <v>2</v>
      </c>
      <c r="N2743" t="s">
        <v>25</v>
      </c>
      <c r="O2743">
        <v>0</v>
      </c>
      <c r="P2743" t="s">
        <v>41</v>
      </c>
      <c r="Q2743" t="s">
        <v>5607</v>
      </c>
      <c r="R2743" t="s">
        <v>24</v>
      </c>
      <c r="S2743">
        <v>47</v>
      </c>
      <c r="T2743" t="s">
        <v>21</v>
      </c>
      <c r="U2743" t="s">
        <v>21</v>
      </c>
      <c r="V2743" t="s">
        <v>21</v>
      </c>
      <c r="W2743">
        <v>0</v>
      </c>
      <c r="X2743" t="s">
        <v>21</v>
      </c>
      <c r="Y2743" t="s">
        <v>98</v>
      </c>
      <c r="Z2743" t="s">
        <v>38</v>
      </c>
      <c r="AA2743">
        <v>21</v>
      </c>
      <c r="AB2743">
        <v>1165</v>
      </c>
    </row>
    <row r="2744" spans="1:28" x14ac:dyDescent="0.3">
      <c r="A2744" t="s">
        <v>5608</v>
      </c>
      <c r="B2744" t="s">
        <v>21</v>
      </c>
      <c r="C2744">
        <f>IF(Customers[[#This Row],[Churn Label]]="yes",1,0)</f>
        <v>0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t="s">
        <v>25</v>
      </c>
      <c r="J2744" t="s">
        <v>22</v>
      </c>
      <c r="K2744">
        <v>74.400000000000006</v>
      </c>
      <c r="L2744">
        <v>0</v>
      </c>
      <c r="M2744">
        <v>8</v>
      </c>
      <c r="N2744" t="s">
        <v>21</v>
      </c>
      <c r="O2744">
        <v>46</v>
      </c>
      <c r="P2744" t="s">
        <v>31</v>
      </c>
      <c r="Q2744" t="s">
        <v>5609</v>
      </c>
      <c r="R2744" t="s">
        <v>26</v>
      </c>
      <c r="S2744">
        <v>60</v>
      </c>
      <c r="T2744" t="s">
        <v>21</v>
      </c>
      <c r="U2744" t="s">
        <v>21</v>
      </c>
      <c r="V2744" t="s">
        <v>21</v>
      </c>
      <c r="W2744">
        <v>0</v>
      </c>
      <c r="X2744" t="s">
        <v>25</v>
      </c>
      <c r="Y2744" t="s">
        <v>32</v>
      </c>
      <c r="Z2744" t="s">
        <v>33</v>
      </c>
      <c r="AA2744">
        <v>54</v>
      </c>
      <c r="AB2744">
        <v>1912</v>
      </c>
    </row>
    <row r="2745" spans="1:28" x14ac:dyDescent="0.3">
      <c r="A2745" t="s">
        <v>5610</v>
      </c>
      <c r="B2745" t="s">
        <v>21</v>
      </c>
      <c r="C2745">
        <f>IF(Customers[[#This Row],[Churn Label]]="yes",1,0)</f>
        <v>0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t="s">
        <v>25</v>
      </c>
      <c r="J2745" t="s">
        <v>88</v>
      </c>
      <c r="K2745">
        <v>0</v>
      </c>
      <c r="L2745">
        <v>0</v>
      </c>
      <c r="M2745">
        <v>20</v>
      </c>
      <c r="N2745" t="s">
        <v>25</v>
      </c>
      <c r="O2745">
        <v>0</v>
      </c>
      <c r="P2745" t="s">
        <v>58</v>
      </c>
      <c r="Q2745" t="s">
        <v>5611</v>
      </c>
      <c r="R2745" t="s">
        <v>26</v>
      </c>
      <c r="S2745">
        <v>32</v>
      </c>
      <c r="T2745" t="s">
        <v>21</v>
      </c>
      <c r="U2745" t="s">
        <v>21</v>
      </c>
      <c r="V2745" t="s">
        <v>21</v>
      </c>
      <c r="W2745">
        <v>0</v>
      </c>
      <c r="X2745" t="s">
        <v>25</v>
      </c>
      <c r="Y2745" t="s">
        <v>32</v>
      </c>
      <c r="Z2745" t="s">
        <v>38</v>
      </c>
      <c r="AA2745">
        <v>44</v>
      </c>
      <c r="AB2745">
        <v>688</v>
      </c>
    </row>
    <row r="2746" spans="1:28" x14ac:dyDescent="0.3">
      <c r="A2746" t="s">
        <v>5612</v>
      </c>
      <c r="B2746" t="s">
        <v>21</v>
      </c>
      <c r="C2746">
        <f>IF(Customers[[#This Row],[Churn Label]]="yes",1,0)</f>
        <v>0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t="s">
        <v>25</v>
      </c>
      <c r="J2746" t="s">
        <v>22</v>
      </c>
      <c r="K2746">
        <v>152.6</v>
      </c>
      <c r="L2746">
        <v>0</v>
      </c>
      <c r="M2746">
        <v>17</v>
      </c>
      <c r="N2746" t="s">
        <v>25</v>
      </c>
      <c r="O2746">
        <v>0</v>
      </c>
      <c r="P2746" t="s">
        <v>61</v>
      </c>
      <c r="Q2746" t="s">
        <v>5613</v>
      </c>
      <c r="R2746" t="s">
        <v>24</v>
      </c>
      <c r="S2746">
        <v>20</v>
      </c>
      <c r="T2746" t="s">
        <v>25</v>
      </c>
      <c r="U2746" t="s">
        <v>21</v>
      </c>
      <c r="V2746" t="s">
        <v>21</v>
      </c>
      <c r="W2746">
        <v>0</v>
      </c>
      <c r="X2746" t="s">
        <v>25</v>
      </c>
      <c r="Y2746" t="s">
        <v>53</v>
      </c>
      <c r="Z2746" t="s">
        <v>33</v>
      </c>
      <c r="AA2746">
        <v>38</v>
      </c>
      <c r="AB2746">
        <v>2684</v>
      </c>
    </row>
    <row r="2747" spans="1:28" x14ac:dyDescent="0.3">
      <c r="A2747" t="s">
        <v>5614</v>
      </c>
      <c r="B2747" t="s">
        <v>21</v>
      </c>
      <c r="C2747">
        <f>IF(Customers[[#This Row],[Churn Label]]="yes",1,0)</f>
        <v>0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t="s">
        <v>25</v>
      </c>
      <c r="J2747" t="s">
        <v>22</v>
      </c>
      <c r="K2747">
        <v>82.2</v>
      </c>
      <c r="L2747">
        <v>0</v>
      </c>
      <c r="M2747">
        <v>0</v>
      </c>
      <c r="N2747" t="s">
        <v>21</v>
      </c>
      <c r="O2747">
        <v>0</v>
      </c>
      <c r="P2747" t="s">
        <v>62</v>
      </c>
      <c r="Q2747" t="s">
        <v>5615</v>
      </c>
      <c r="R2747" t="s">
        <v>24</v>
      </c>
      <c r="S2747">
        <v>57</v>
      </c>
      <c r="T2747" t="s">
        <v>21</v>
      </c>
      <c r="U2747" t="s">
        <v>21</v>
      </c>
      <c r="V2747" t="s">
        <v>21</v>
      </c>
      <c r="W2747">
        <v>0</v>
      </c>
      <c r="X2747" t="s">
        <v>21</v>
      </c>
      <c r="Y2747" t="s">
        <v>53</v>
      </c>
      <c r="Z2747" t="s">
        <v>33</v>
      </c>
      <c r="AA2747">
        <v>8</v>
      </c>
      <c r="AB2747">
        <v>155</v>
      </c>
    </row>
    <row r="2748" spans="1:28" x14ac:dyDescent="0.3">
      <c r="A2748" t="s">
        <v>5616</v>
      </c>
      <c r="B2748" t="s">
        <v>21</v>
      </c>
      <c r="C2748">
        <f>IF(Customers[[#This Row],[Churn Label]]="yes",1,0)</f>
        <v>0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t="s">
        <v>25</v>
      </c>
      <c r="J2748" t="s">
        <v>88</v>
      </c>
      <c r="K2748">
        <v>0</v>
      </c>
      <c r="L2748">
        <v>0</v>
      </c>
      <c r="M2748">
        <v>30</v>
      </c>
      <c r="N2748" t="s">
        <v>25</v>
      </c>
      <c r="O2748">
        <v>0</v>
      </c>
      <c r="P2748" t="s">
        <v>62</v>
      </c>
      <c r="Q2748" t="s">
        <v>5617</v>
      </c>
      <c r="R2748" t="s">
        <v>24</v>
      </c>
      <c r="S2748">
        <v>33</v>
      </c>
      <c r="T2748" t="s">
        <v>21</v>
      </c>
      <c r="U2748" t="s">
        <v>21</v>
      </c>
      <c r="V2748" t="s">
        <v>21</v>
      </c>
      <c r="W2748">
        <v>0</v>
      </c>
      <c r="X2748" t="s">
        <v>25</v>
      </c>
      <c r="Y2748" t="s">
        <v>32</v>
      </c>
      <c r="Z2748" t="s">
        <v>38</v>
      </c>
      <c r="AA2748">
        <v>32</v>
      </c>
      <c r="AB2748">
        <v>1655</v>
      </c>
    </row>
    <row r="2749" spans="1:28" x14ac:dyDescent="0.3">
      <c r="A2749" t="s">
        <v>5618</v>
      </c>
      <c r="B2749" t="s">
        <v>21</v>
      </c>
      <c r="C2749">
        <f>IF(Customers[[#This Row],[Churn Label]]="yes",1,0)</f>
        <v>0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t="s">
        <v>25</v>
      </c>
      <c r="J2749" t="s">
        <v>22</v>
      </c>
      <c r="K2749">
        <v>116.5</v>
      </c>
      <c r="L2749">
        <v>0</v>
      </c>
      <c r="M2749">
        <v>4</v>
      </c>
      <c r="N2749" t="s">
        <v>25</v>
      </c>
      <c r="O2749">
        <v>0</v>
      </c>
      <c r="P2749" t="s">
        <v>70</v>
      </c>
      <c r="Q2749" t="s">
        <v>5619</v>
      </c>
      <c r="R2749" t="s">
        <v>24</v>
      </c>
      <c r="S2749">
        <v>51</v>
      </c>
      <c r="T2749" t="s">
        <v>21</v>
      </c>
      <c r="U2749" t="s">
        <v>21</v>
      </c>
      <c r="V2749" t="s">
        <v>21</v>
      </c>
      <c r="W2749">
        <v>0</v>
      </c>
      <c r="X2749" t="s">
        <v>21</v>
      </c>
      <c r="Y2749" t="s">
        <v>32</v>
      </c>
      <c r="Z2749" t="s">
        <v>38</v>
      </c>
      <c r="AA2749">
        <v>30</v>
      </c>
      <c r="AB2749">
        <v>1387</v>
      </c>
    </row>
    <row r="2750" spans="1:28" x14ac:dyDescent="0.3">
      <c r="A2750" t="s">
        <v>5620</v>
      </c>
      <c r="B2750" t="s">
        <v>21</v>
      </c>
      <c r="C2750">
        <f>IF(Customers[[#This Row],[Churn Label]]="yes",1,0)</f>
        <v>0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t="s">
        <v>25</v>
      </c>
      <c r="J2750" t="s">
        <v>22</v>
      </c>
      <c r="K2750">
        <v>115.5</v>
      </c>
      <c r="L2750">
        <v>0</v>
      </c>
      <c r="M2750">
        <v>0</v>
      </c>
      <c r="N2750" t="s">
        <v>21</v>
      </c>
      <c r="O2750">
        <v>99</v>
      </c>
      <c r="P2750" t="s">
        <v>84</v>
      </c>
      <c r="Q2750" t="s">
        <v>5621</v>
      </c>
      <c r="R2750" t="s">
        <v>24</v>
      </c>
      <c r="S2750">
        <v>47</v>
      </c>
      <c r="T2750" t="s">
        <v>21</v>
      </c>
      <c r="U2750" t="s">
        <v>21</v>
      </c>
      <c r="V2750" t="s">
        <v>21</v>
      </c>
      <c r="W2750">
        <v>0</v>
      </c>
      <c r="X2750" t="s">
        <v>25</v>
      </c>
      <c r="Y2750" t="s">
        <v>32</v>
      </c>
      <c r="Z2750" t="s">
        <v>33</v>
      </c>
      <c r="AA2750">
        <v>19</v>
      </c>
      <c r="AB2750">
        <v>419</v>
      </c>
    </row>
    <row r="2751" spans="1:28" x14ac:dyDescent="0.3">
      <c r="A2751" t="s">
        <v>5622</v>
      </c>
      <c r="B2751" t="s">
        <v>21</v>
      </c>
      <c r="C2751">
        <f>IF(Customers[[#This Row],[Churn Label]]="yes",1,0)</f>
        <v>0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t="s">
        <v>25</v>
      </c>
      <c r="J2751" t="s">
        <v>22</v>
      </c>
      <c r="K2751">
        <v>33</v>
      </c>
      <c r="L2751">
        <v>0</v>
      </c>
      <c r="M2751">
        <v>14</v>
      </c>
      <c r="N2751" t="s">
        <v>25</v>
      </c>
      <c r="O2751">
        <v>0</v>
      </c>
      <c r="P2751" t="s">
        <v>73</v>
      </c>
      <c r="Q2751" t="s">
        <v>5623</v>
      </c>
      <c r="R2751" t="s">
        <v>24</v>
      </c>
      <c r="S2751">
        <v>24</v>
      </c>
      <c r="T2751" t="s">
        <v>25</v>
      </c>
      <c r="U2751" t="s">
        <v>21</v>
      </c>
      <c r="V2751" t="s">
        <v>21</v>
      </c>
      <c r="W2751">
        <v>0</v>
      </c>
      <c r="X2751" t="s">
        <v>21</v>
      </c>
      <c r="Y2751" t="s">
        <v>32</v>
      </c>
      <c r="Z2751" t="s">
        <v>38</v>
      </c>
      <c r="AA2751">
        <v>30</v>
      </c>
      <c r="AB2751">
        <v>261</v>
      </c>
    </row>
    <row r="2752" spans="1:28" x14ac:dyDescent="0.3">
      <c r="A2752" t="s">
        <v>5624</v>
      </c>
      <c r="B2752" t="s">
        <v>21</v>
      </c>
      <c r="C2752">
        <f>IF(Customers[[#This Row],[Churn Label]]="yes",1,0)</f>
        <v>0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t="s">
        <v>25</v>
      </c>
      <c r="J2752" t="s">
        <v>22</v>
      </c>
      <c r="K2752">
        <v>263</v>
      </c>
      <c r="L2752">
        <v>0</v>
      </c>
      <c r="M2752">
        <v>6</v>
      </c>
      <c r="N2752" t="s">
        <v>25</v>
      </c>
      <c r="O2752">
        <v>0</v>
      </c>
      <c r="P2752" t="s">
        <v>79</v>
      </c>
      <c r="Q2752" t="s">
        <v>5625</v>
      </c>
      <c r="R2752" t="s">
        <v>24</v>
      </c>
      <c r="S2752">
        <v>69</v>
      </c>
      <c r="T2752" t="s">
        <v>21</v>
      </c>
      <c r="U2752" t="s">
        <v>25</v>
      </c>
      <c r="V2752" t="s">
        <v>21</v>
      </c>
      <c r="W2752">
        <v>0</v>
      </c>
      <c r="X2752" t="s">
        <v>21</v>
      </c>
      <c r="Y2752" t="s">
        <v>32</v>
      </c>
      <c r="Z2752" t="s">
        <v>38</v>
      </c>
      <c r="AA2752">
        <v>44</v>
      </c>
      <c r="AB2752">
        <v>2166</v>
      </c>
    </row>
    <row r="2753" spans="1:28" x14ac:dyDescent="0.3">
      <c r="A2753" t="s">
        <v>5626</v>
      </c>
      <c r="B2753" t="s">
        <v>21</v>
      </c>
      <c r="C2753">
        <f>IF(Customers[[#This Row],[Churn Label]]="yes",1,0)</f>
        <v>0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t="s">
        <v>25</v>
      </c>
      <c r="J2753" t="s">
        <v>22</v>
      </c>
      <c r="K2753">
        <v>82.8</v>
      </c>
      <c r="L2753">
        <v>0</v>
      </c>
      <c r="M2753">
        <v>10</v>
      </c>
      <c r="N2753" t="s">
        <v>25</v>
      </c>
      <c r="O2753">
        <v>0</v>
      </c>
      <c r="P2753" t="s">
        <v>74</v>
      </c>
      <c r="Q2753" t="s">
        <v>5627</v>
      </c>
      <c r="R2753" t="s">
        <v>26</v>
      </c>
      <c r="S2753">
        <v>23</v>
      </c>
      <c r="T2753" t="s">
        <v>25</v>
      </c>
      <c r="U2753" t="s">
        <v>21</v>
      </c>
      <c r="V2753" t="s">
        <v>21</v>
      </c>
      <c r="W2753">
        <v>0</v>
      </c>
      <c r="X2753" t="s">
        <v>25</v>
      </c>
      <c r="Y2753" t="s">
        <v>53</v>
      </c>
      <c r="Z2753" t="s">
        <v>33</v>
      </c>
      <c r="AA2753">
        <v>43</v>
      </c>
      <c r="AB2753">
        <v>2009</v>
      </c>
    </row>
    <row r="2754" spans="1:28" x14ac:dyDescent="0.3">
      <c r="A2754" t="s">
        <v>5628</v>
      </c>
      <c r="B2754" t="s">
        <v>21</v>
      </c>
      <c r="C2754">
        <f>IF(Customers[[#This Row],[Churn Label]]="yes",1,0)</f>
        <v>0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t="s">
        <v>25</v>
      </c>
      <c r="J2754" t="s">
        <v>88</v>
      </c>
      <c r="K2754">
        <v>0</v>
      </c>
      <c r="L2754">
        <v>0</v>
      </c>
      <c r="M2754">
        <v>15</v>
      </c>
      <c r="N2754" t="s">
        <v>21</v>
      </c>
      <c r="O2754">
        <v>61</v>
      </c>
      <c r="P2754" t="s">
        <v>36</v>
      </c>
      <c r="Q2754" t="s">
        <v>5629</v>
      </c>
      <c r="R2754" t="s">
        <v>24</v>
      </c>
      <c r="S2754">
        <v>27</v>
      </c>
      <c r="T2754" t="s">
        <v>25</v>
      </c>
      <c r="U2754" t="s">
        <v>21</v>
      </c>
      <c r="V2754" t="s">
        <v>21</v>
      </c>
      <c r="W2754">
        <v>0</v>
      </c>
      <c r="X2754" t="s">
        <v>25</v>
      </c>
      <c r="Y2754" t="s">
        <v>53</v>
      </c>
      <c r="Z2754" t="s">
        <v>38</v>
      </c>
      <c r="AA2754">
        <v>41</v>
      </c>
      <c r="AB2754">
        <v>2775</v>
      </c>
    </row>
    <row r="2755" spans="1:28" x14ac:dyDescent="0.3">
      <c r="A2755" t="s">
        <v>5630</v>
      </c>
      <c r="B2755" t="s">
        <v>21</v>
      </c>
      <c r="C2755">
        <f>IF(Customers[[#This Row],[Churn Label]]="yes",1,0)</f>
        <v>0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t="s">
        <v>25</v>
      </c>
      <c r="J2755" t="s">
        <v>22</v>
      </c>
      <c r="K2755">
        <v>76.5</v>
      </c>
      <c r="L2755">
        <v>0</v>
      </c>
      <c r="M2755">
        <v>4</v>
      </c>
      <c r="N2755" t="s">
        <v>25</v>
      </c>
      <c r="O2755">
        <v>0</v>
      </c>
      <c r="P2755" t="s">
        <v>94</v>
      </c>
      <c r="Q2755" t="s">
        <v>5631</v>
      </c>
      <c r="R2755" t="s">
        <v>24</v>
      </c>
      <c r="S2755">
        <v>58</v>
      </c>
      <c r="T2755" t="s">
        <v>21</v>
      </c>
      <c r="U2755" t="s">
        <v>21</v>
      </c>
      <c r="V2755" t="s">
        <v>21</v>
      </c>
      <c r="W2755">
        <v>0</v>
      </c>
      <c r="X2755" t="s">
        <v>25</v>
      </c>
      <c r="Y2755" t="s">
        <v>32</v>
      </c>
      <c r="Z2755" t="s">
        <v>33</v>
      </c>
      <c r="AA2755">
        <v>45</v>
      </c>
      <c r="AB2755">
        <v>1933</v>
      </c>
    </row>
    <row r="2756" spans="1:28" x14ac:dyDescent="0.3">
      <c r="A2756" t="s">
        <v>5632</v>
      </c>
      <c r="B2756" t="s">
        <v>21</v>
      </c>
      <c r="C2756">
        <f>IF(Customers[[#This Row],[Churn Label]]="yes",1,0)</f>
        <v>0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t="s">
        <v>25</v>
      </c>
      <c r="J2756" t="s">
        <v>22</v>
      </c>
      <c r="K2756">
        <v>9.1999999999999993</v>
      </c>
      <c r="L2756">
        <v>0</v>
      </c>
      <c r="M2756">
        <v>3</v>
      </c>
      <c r="N2756" t="s">
        <v>25</v>
      </c>
      <c r="O2756">
        <v>0</v>
      </c>
      <c r="P2756" t="s">
        <v>28</v>
      </c>
      <c r="Q2756" t="s">
        <v>5633</v>
      </c>
      <c r="R2756" t="s">
        <v>24</v>
      </c>
      <c r="S2756">
        <v>66</v>
      </c>
      <c r="T2756" t="s">
        <v>21</v>
      </c>
      <c r="U2756" t="s">
        <v>25</v>
      </c>
      <c r="V2756" t="s">
        <v>21</v>
      </c>
      <c r="W2756">
        <v>0</v>
      </c>
      <c r="X2756" t="s">
        <v>21</v>
      </c>
      <c r="Y2756" t="s">
        <v>32</v>
      </c>
      <c r="Z2756" t="s">
        <v>33</v>
      </c>
      <c r="AA2756">
        <v>43</v>
      </c>
      <c r="AB2756">
        <v>225</v>
      </c>
    </row>
    <row r="2757" spans="1:28" x14ac:dyDescent="0.3">
      <c r="A2757" t="s">
        <v>5634</v>
      </c>
      <c r="B2757" t="s">
        <v>21</v>
      </c>
      <c r="C2757">
        <f>IF(Customers[[#This Row],[Churn Label]]="yes",1,0)</f>
        <v>0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t="s">
        <v>25</v>
      </c>
      <c r="J2757" t="s">
        <v>22</v>
      </c>
      <c r="K2757">
        <v>93.1</v>
      </c>
      <c r="L2757">
        <v>0</v>
      </c>
      <c r="M2757">
        <v>12</v>
      </c>
      <c r="N2757" t="s">
        <v>25</v>
      </c>
      <c r="O2757">
        <v>0</v>
      </c>
      <c r="P2757" t="s">
        <v>84</v>
      </c>
      <c r="Q2757" t="s">
        <v>5635</v>
      </c>
      <c r="R2757" t="s">
        <v>26</v>
      </c>
      <c r="S2757">
        <v>25</v>
      </c>
      <c r="T2757" t="s">
        <v>25</v>
      </c>
      <c r="U2757" t="s">
        <v>21</v>
      </c>
      <c r="V2757" t="s">
        <v>21</v>
      </c>
      <c r="W2757">
        <v>0</v>
      </c>
      <c r="X2757" t="s">
        <v>25</v>
      </c>
      <c r="Y2757" t="s">
        <v>98</v>
      </c>
      <c r="Z2757" t="s">
        <v>33</v>
      </c>
      <c r="AA2757">
        <v>41</v>
      </c>
      <c r="AB2757">
        <v>1145</v>
      </c>
    </row>
    <row r="2758" spans="1:28" x14ac:dyDescent="0.3">
      <c r="A2758" t="s">
        <v>5636</v>
      </c>
      <c r="B2758" t="s">
        <v>21</v>
      </c>
      <c r="C2758">
        <f>IF(Customers[[#This Row],[Churn Label]]="yes",1,0)</f>
        <v>0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t="s">
        <v>25</v>
      </c>
      <c r="J2758" t="s">
        <v>22</v>
      </c>
      <c r="K2758">
        <v>120.4</v>
      </c>
      <c r="L2758">
        <v>0</v>
      </c>
      <c r="M2758">
        <v>3</v>
      </c>
      <c r="N2758" t="s">
        <v>25</v>
      </c>
      <c r="O2758">
        <v>0</v>
      </c>
      <c r="P2758" t="s">
        <v>77</v>
      </c>
      <c r="Q2758" t="s">
        <v>5637</v>
      </c>
      <c r="R2758" t="s">
        <v>26</v>
      </c>
      <c r="S2758">
        <v>39</v>
      </c>
      <c r="T2758" t="s">
        <v>21</v>
      </c>
      <c r="U2758" t="s">
        <v>21</v>
      </c>
      <c r="V2758" t="s">
        <v>21</v>
      </c>
      <c r="W2758">
        <v>0</v>
      </c>
      <c r="X2758" t="s">
        <v>25</v>
      </c>
      <c r="Y2758" t="s">
        <v>32</v>
      </c>
      <c r="Z2758" t="s">
        <v>38</v>
      </c>
      <c r="AA2758">
        <v>41</v>
      </c>
      <c r="AB2758">
        <v>2360</v>
      </c>
    </row>
    <row r="2759" spans="1:28" x14ac:dyDescent="0.3">
      <c r="A2759" t="s">
        <v>5638</v>
      </c>
      <c r="B2759" t="s">
        <v>21</v>
      </c>
      <c r="C2759">
        <f>IF(Customers[[#This Row],[Churn Label]]="yes",1,0)</f>
        <v>0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t="s">
        <v>25</v>
      </c>
      <c r="J2759" t="s">
        <v>22</v>
      </c>
      <c r="K2759">
        <v>388.8</v>
      </c>
      <c r="L2759">
        <v>0</v>
      </c>
      <c r="M2759">
        <v>2</v>
      </c>
      <c r="N2759" t="s">
        <v>21</v>
      </c>
      <c r="O2759">
        <v>75</v>
      </c>
      <c r="P2759" t="s">
        <v>93</v>
      </c>
      <c r="Q2759" t="s">
        <v>5639</v>
      </c>
      <c r="R2759" t="s">
        <v>24</v>
      </c>
      <c r="S2759">
        <v>70</v>
      </c>
      <c r="T2759" t="s">
        <v>21</v>
      </c>
      <c r="U2759" t="s">
        <v>25</v>
      </c>
      <c r="V2759" t="s">
        <v>21</v>
      </c>
      <c r="W2759">
        <v>0</v>
      </c>
      <c r="X2759" t="s">
        <v>25</v>
      </c>
      <c r="Y2759" t="s">
        <v>32</v>
      </c>
      <c r="Z2759" t="s">
        <v>38</v>
      </c>
      <c r="AA2759">
        <v>42</v>
      </c>
      <c r="AB2759">
        <v>2007</v>
      </c>
    </row>
    <row r="2760" spans="1:28" x14ac:dyDescent="0.3">
      <c r="A2760" t="s">
        <v>5640</v>
      </c>
      <c r="B2760" t="s">
        <v>21</v>
      </c>
      <c r="C2760">
        <f>IF(Customers[[#This Row],[Churn Label]]="yes",1,0)</f>
        <v>0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t="s">
        <v>25</v>
      </c>
      <c r="J2760" t="s">
        <v>22</v>
      </c>
      <c r="K2760">
        <v>60.7</v>
      </c>
      <c r="L2760">
        <v>0</v>
      </c>
      <c r="M2760">
        <v>5</v>
      </c>
      <c r="N2760" t="s">
        <v>25</v>
      </c>
      <c r="O2760">
        <v>0</v>
      </c>
      <c r="P2760" t="s">
        <v>79</v>
      </c>
      <c r="Q2760" t="s">
        <v>5641</v>
      </c>
      <c r="R2760" t="s">
        <v>24</v>
      </c>
      <c r="S2760">
        <v>50</v>
      </c>
      <c r="T2760" t="s">
        <v>21</v>
      </c>
      <c r="U2760" t="s">
        <v>21</v>
      </c>
      <c r="V2760" t="s">
        <v>21</v>
      </c>
      <c r="W2760">
        <v>0</v>
      </c>
      <c r="X2760" t="s">
        <v>21</v>
      </c>
      <c r="Y2760" t="s">
        <v>32</v>
      </c>
      <c r="Z2760" t="s">
        <v>33</v>
      </c>
      <c r="AA2760">
        <v>52</v>
      </c>
      <c r="AB2760">
        <v>655</v>
      </c>
    </row>
    <row r="2761" spans="1:28" x14ac:dyDescent="0.3">
      <c r="A2761" t="s">
        <v>5642</v>
      </c>
      <c r="B2761" t="s">
        <v>21</v>
      </c>
      <c r="C2761">
        <f>IF(Customers[[#This Row],[Churn Label]]="yes",1,0)</f>
        <v>0</v>
      </c>
      <c r="D2761">
        <v>1</v>
      </c>
      <c r="E2761">
        <v>2</v>
      </c>
      <c r="F2761">
        <v>4</v>
      </c>
      <c r="G2761">
        <v>4</v>
      </c>
      <c r="H2761">
        <v>14.8</v>
      </c>
      <c r="I2761" t="s">
        <v>25</v>
      </c>
      <c r="J2761" t="s">
        <v>22</v>
      </c>
      <c r="K2761">
        <v>3.7</v>
      </c>
      <c r="L2761">
        <v>0</v>
      </c>
      <c r="M2761">
        <v>0</v>
      </c>
      <c r="N2761" t="s">
        <v>21</v>
      </c>
      <c r="O2761">
        <v>0</v>
      </c>
      <c r="P2761" t="s">
        <v>67</v>
      </c>
      <c r="Q2761" t="s">
        <v>5643</v>
      </c>
      <c r="R2761" t="s">
        <v>24</v>
      </c>
      <c r="S2761">
        <v>61</v>
      </c>
      <c r="T2761" t="s">
        <v>21</v>
      </c>
      <c r="U2761" t="s">
        <v>21</v>
      </c>
      <c r="V2761" t="s">
        <v>21</v>
      </c>
      <c r="W2761">
        <v>0</v>
      </c>
      <c r="X2761" t="s">
        <v>21</v>
      </c>
      <c r="Y2761" t="s">
        <v>32</v>
      </c>
      <c r="Z2761" t="s">
        <v>38</v>
      </c>
      <c r="AA2761">
        <v>8</v>
      </c>
      <c r="AB2761">
        <v>8</v>
      </c>
    </row>
    <row r="2762" spans="1:28" x14ac:dyDescent="0.3">
      <c r="A2762" t="s">
        <v>5644</v>
      </c>
      <c r="B2762" t="s">
        <v>21</v>
      </c>
      <c r="C2762">
        <f>IF(Customers[[#This Row],[Churn Label]]="yes",1,0)</f>
        <v>0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t="s">
        <v>25</v>
      </c>
      <c r="J2762" t="s">
        <v>22</v>
      </c>
      <c r="K2762">
        <v>4.8</v>
      </c>
      <c r="L2762">
        <v>0</v>
      </c>
      <c r="M2762">
        <v>6</v>
      </c>
      <c r="N2762" t="s">
        <v>25</v>
      </c>
      <c r="O2762">
        <v>0</v>
      </c>
      <c r="P2762" t="s">
        <v>23</v>
      </c>
      <c r="Q2762" t="s">
        <v>5645</v>
      </c>
      <c r="R2762" t="s">
        <v>26</v>
      </c>
      <c r="S2762">
        <v>70</v>
      </c>
      <c r="T2762" t="s">
        <v>21</v>
      </c>
      <c r="U2762" t="s">
        <v>25</v>
      </c>
      <c r="V2762" t="s">
        <v>21</v>
      </c>
      <c r="W2762">
        <v>0</v>
      </c>
      <c r="X2762" t="s">
        <v>21</v>
      </c>
      <c r="Y2762" t="s">
        <v>32</v>
      </c>
      <c r="Z2762" t="s">
        <v>95</v>
      </c>
      <c r="AA2762">
        <v>28</v>
      </c>
      <c r="AB2762">
        <v>59</v>
      </c>
    </row>
    <row r="2763" spans="1:28" x14ac:dyDescent="0.3">
      <c r="A2763" t="s">
        <v>5646</v>
      </c>
      <c r="B2763" t="s">
        <v>21</v>
      </c>
      <c r="C2763">
        <f>IF(Customers[[#This Row],[Churn Label]]="yes",1,0)</f>
        <v>0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t="s">
        <v>25</v>
      </c>
      <c r="J2763" t="s">
        <v>88</v>
      </c>
      <c r="K2763">
        <v>0</v>
      </c>
      <c r="L2763">
        <v>0</v>
      </c>
      <c r="M2763">
        <v>2</v>
      </c>
      <c r="N2763" t="s">
        <v>25</v>
      </c>
      <c r="O2763">
        <v>0</v>
      </c>
      <c r="P2763" t="s">
        <v>31</v>
      </c>
      <c r="Q2763" t="s">
        <v>5647</v>
      </c>
      <c r="R2763" t="s">
        <v>26</v>
      </c>
      <c r="S2763">
        <v>75</v>
      </c>
      <c r="T2763" t="s">
        <v>21</v>
      </c>
      <c r="U2763" t="s">
        <v>25</v>
      </c>
      <c r="V2763" t="s">
        <v>21</v>
      </c>
      <c r="W2763">
        <v>0</v>
      </c>
      <c r="X2763" t="s">
        <v>25</v>
      </c>
      <c r="Y2763" t="s">
        <v>32</v>
      </c>
      <c r="Z2763" t="s">
        <v>38</v>
      </c>
      <c r="AA2763">
        <v>57</v>
      </c>
      <c r="AB2763">
        <v>3123</v>
      </c>
    </row>
    <row r="2764" spans="1:28" x14ac:dyDescent="0.3">
      <c r="A2764" t="s">
        <v>5648</v>
      </c>
      <c r="B2764" t="s">
        <v>21</v>
      </c>
      <c r="C2764">
        <f>IF(Customers[[#This Row],[Churn Label]]="yes",1,0)</f>
        <v>0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t="s">
        <v>25</v>
      </c>
      <c r="J2764" t="s">
        <v>22</v>
      </c>
      <c r="K2764">
        <v>166.1</v>
      </c>
      <c r="L2764">
        <v>0</v>
      </c>
      <c r="M2764">
        <v>5</v>
      </c>
      <c r="N2764" t="s">
        <v>25</v>
      </c>
      <c r="O2764">
        <v>0</v>
      </c>
      <c r="P2764" t="s">
        <v>30</v>
      </c>
      <c r="Q2764" t="s">
        <v>5649</v>
      </c>
      <c r="R2764" t="s">
        <v>26</v>
      </c>
      <c r="S2764">
        <v>65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53</v>
      </c>
      <c r="Z2764" t="s">
        <v>38</v>
      </c>
      <c r="AA2764">
        <v>44</v>
      </c>
      <c r="AB2764">
        <v>3110</v>
      </c>
    </row>
    <row r="2765" spans="1:28" x14ac:dyDescent="0.3">
      <c r="A2765" t="s">
        <v>5650</v>
      </c>
      <c r="B2765" t="s">
        <v>21</v>
      </c>
      <c r="C2765">
        <f>IF(Customers[[#This Row],[Churn Label]]="yes",1,0)</f>
        <v>0</v>
      </c>
      <c r="D2765">
        <v>1</v>
      </c>
      <c r="E2765">
        <v>7</v>
      </c>
      <c r="F2765">
        <v>15</v>
      </c>
      <c r="G2765">
        <v>4</v>
      </c>
      <c r="H2765">
        <v>13.9</v>
      </c>
      <c r="I2765" t="s">
        <v>25</v>
      </c>
      <c r="J2765" t="s">
        <v>22</v>
      </c>
      <c r="K2765">
        <v>2.8</v>
      </c>
      <c r="L2765">
        <v>0</v>
      </c>
      <c r="M2765">
        <v>1</v>
      </c>
      <c r="N2765" t="s">
        <v>25</v>
      </c>
      <c r="O2765">
        <v>0</v>
      </c>
      <c r="P2765" t="s">
        <v>62</v>
      </c>
      <c r="Q2765" t="s">
        <v>5651</v>
      </c>
      <c r="R2765" t="s">
        <v>26</v>
      </c>
      <c r="S2765">
        <v>48</v>
      </c>
      <c r="T2765" t="s">
        <v>21</v>
      </c>
      <c r="U2765" t="s">
        <v>21</v>
      </c>
      <c r="V2765" t="s">
        <v>21</v>
      </c>
      <c r="W2765">
        <v>0</v>
      </c>
      <c r="X2765" t="s">
        <v>21</v>
      </c>
      <c r="Y2765" t="s">
        <v>32</v>
      </c>
      <c r="Z2765" t="s">
        <v>38</v>
      </c>
      <c r="AA2765">
        <v>39</v>
      </c>
      <c r="AB2765">
        <v>39</v>
      </c>
    </row>
    <row r="2766" spans="1:28" x14ac:dyDescent="0.3">
      <c r="A2766" t="s">
        <v>5652</v>
      </c>
      <c r="B2766" t="s">
        <v>21</v>
      </c>
      <c r="C2766">
        <f>IF(Customers[[#This Row],[Churn Label]]="yes",1,0)</f>
        <v>0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t="s">
        <v>25</v>
      </c>
      <c r="J2766" t="s">
        <v>22</v>
      </c>
      <c r="K2766">
        <v>26.8</v>
      </c>
      <c r="L2766">
        <v>0</v>
      </c>
      <c r="M2766">
        <v>0</v>
      </c>
      <c r="N2766" t="s">
        <v>21</v>
      </c>
      <c r="O2766">
        <v>0</v>
      </c>
      <c r="P2766" t="s">
        <v>64</v>
      </c>
      <c r="Q2766" t="s">
        <v>5653</v>
      </c>
      <c r="R2766" t="s">
        <v>26</v>
      </c>
      <c r="S2766">
        <v>35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32</v>
      </c>
      <c r="Z2766" t="s">
        <v>33</v>
      </c>
      <c r="AA2766">
        <v>9</v>
      </c>
      <c r="AB2766">
        <v>41</v>
      </c>
    </row>
    <row r="2767" spans="1:28" x14ac:dyDescent="0.3">
      <c r="A2767" t="s">
        <v>5654</v>
      </c>
      <c r="B2767" t="s">
        <v>21</v>
      </c>
      <c r="C2767">
        <f>IF(Customers[[#This Row],[Churn Label]]="yes",1,0)</f>
        <v>0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t="s">
        <v>25</v>
      </c>
      <c r="J2767" t="s">
        <v>22</v>
      </c>
      <c r="K2767">
        <v>320.7</v>
      </c>
      <c r="L2767">
        <v>0</v>
      </c>
      <c r="M2767">
        <v>13</v>
      </c>
      <c r="N2767" t="s">
        <v>25</v>
      </c>
      <c r="O2767">
        <v>0</v>
      </c>
      <c r="P2767" t="s">
        <v>58</v>
      </c>
      <c r="Q2767" t="s">
        <v>5655</v>
      </c>
      <c r="R2767" t="s">
        <v>24</v>
      </c>
      <c r="S2767">
        <v>43</v>
      </c>
      <c r="T2767" t="s">
        <v>21</v>
      </c>
      <c r="U2767" t="s">
        <v>21</v>
      </c>
      <c r="V2767" t="s">
        <v>21</v>
      </c>
      <c r="W2767">
        <v>0</v>
      </c>
      <c r="X2767" t="s">
        <v>25</v>
      </c>
      <c r="Y2767" t="s">
        <v>98</v>
      </c>
      <c r="Z2767" t="s">
        <v>38</v>
      </c>
      <c r="AA2767">
        <v>62</v>
      </c>
      <c r="AB2767">
        <v>4035</v>
      </c>
    </row>
    <row r="2768" spans="1:28" x14ac:dyDescent="0.3">
      <c r="A2768" t="s">
        <v>5656</v>
      </c>
      <c r="B2768" t="s">
        <v>21</v>
      </c>
      <c r="C2768">
        <f>IF(Customers[[#This Row],[Churn Label]]="yes",1,0)</f>
        <v>0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t="s">
        <v>25</v>
      </c>
      <c r="J2768" t="s">
        <v>22</v>
      </c>
      <c r="K2768">
        <v>16.399999999999999</v>
      </c>
      <c r="L2768">
        <v>0</v>
      </c>
      <c r="M2768">
        <v>1</v>
      </c>
      <c r="N2768" t="s">
        <v>25</v>
      </c>
      <c r="O2768">
        <v>0</v>
      </c>
      <c r="P2768" t="s">
        <v>64</v>
      </c>
      <c r="Q2768" t="s">
        <v>5657</v>
      </c>
      <c r="R2768" t="s">
        <v>24</v>
      </c>
      <c r="S2768">
        <v>72</v>
      </c>
      <c r="T2768" t="s">
        <v>21</v>
      </c>
      <c r="U2768" t="s">
        <v>25</v>
      </c>
      <c r="V2768" t="s">
        <v>21</v>
      </c>
      <c r="W2768">
        <v>0</v>
      </c>
      <c r="X2768" t="s">
        <v>21</v>
      </c>
      <c r="Y2768" t="s">
        <v>32</v>
      </c>
      <c r="Z2768" t="s">
        <v>38</v>
      </c>
      <c r="AA2768">
        <v>12</v>
      </c>
      <c r="AB2768">
        <v>31</v>
      </c>
    </row>
    <row r="2769" spans="1:28" x14ac:dyDescent="0.3">
      <c r="A2769" t="s">
        <v>5658</v>
      </c>
      <c r="B2769" t="s">
        <v>21</v>
      </c>
      <c r="C2769">
        <f>IF(Customers[[#This Row],[Churn Label]]="yes",1,0)</f>
        <v>0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t="s">
        <v>25</v>
      </c>
      <c r="J2769" t="s">
        <v>22</v>
      </c>
      <c r="K2769">
        <v>76.099999999999994</v>
      </c>
      <c r="L2769">
        <v>0</v>
      </c>
      <c r="M2769">
        <v>16</v>
      </c>
      <c r="N2769" t="s">
        <v>25</v>
      </c>
      <c r="O2769">
        <v>0</v>
      </c>
      <c r="P2769" t="s">
        <v>47</v>
      </c>
      <c r="Q2769" t="s">
        <v>5659</v>
      </c>
      <c r="R2769" t="s">
        <v>26</v>
      </c>
      <c r="S2769">
        <v>32</v>
      </c>
      <c r="T2769" t="s">
        <v>21</v>
      </c>
      <c r="U2769" t="s">
        <v>21</v>
      </c>
      <c r="V2769" t="s">
        <v>21</v>
      </c>
      <c r="W2769">
        <v>0</v>
      </c>
      <c r="X2769" t="s">
        <v>21</v>
      </c>
      <c r="Y2769" t="s">
        <v>32</v>
      </c>
      <c r="Z2769" t="s">
        <v>33</v>
      </c>
      <c r="AA2769">
        <v>17</v>
      </c>
      <c r="AB2769">
        <v>463</v>
      </c>
    </row>
    <row r="2770" spans="1:28" x14ac:dyDescent="0.3">
      <c r="A2770" t="s">
        <v>5660</v>
      </c>
      <c r="B2770" t="s">
        <v>21</v>
      </c>
      <c r="C2770">
        <f>IF(Customers[[#This Row],[Churn Label]]="yes",1,0)</f>
        <v>0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t="s">
        <v>25</v>
      </c>
      <c r="J2770" t="s">
        <v>22</v>
      </c>
      <c r="K2770">
        <v>168</v>
      </c>
      <c r="L2770">
        <v>0</v>
      </c>
      <c r="M2770">
        <v>10</v>
      </c>
      <c r="N2770" t="s">
        <v>25</v>
      </c>
      <c r="O2770">
        <v>0</v>
      </c>
      <c r="P2770" t="s">
        <v>45</v>
      </c>
      <c r="Q2770" t="s">
        <v>5661</v>
      </c>
      <c r="R2770" t="s">
        <v>26</v>
      </c>
      <c r="S2770">
        <v>30</v>
      </c>
      <c r="T2770" t="s">
        <v>21</v>
      </c>
      <c r="U2770" t="s">
        <v>21</v>
      </c>
      <c r="V2770" t="s">
        <v>21</v>
      </c>
      <c r="W2770">
        <v>0</v>
      </c>
      <c r="X2770" t="s">
        <v>25</v>
      </c>
      <c r="Y2770" t="s">
        <v>53</v>
      </c>
      <c r="Z2770" t="s">
        <v>38</v>
      </c>
      <c r="AA2770">
        <v>37</v>
      </c>
      <c r="AB2770">
        <v>2368</v>
      </c>
    </row>
    <row r="2771" spans="1:28" x14ac:dyDescent="0.3">
      <c r="A2771" t="s">
        <v>5662</v>
      </c>
      <c r="B2771" t="s">
        <v>21</v>
      </c>
      <c r="C2771">
        <f>IF(Customers[[#This Row],[Churn Label]]="yes",1,0)</f>
        <v>0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t="s">
        <v>25</v>
      </c>
      <c r="J2771" t="s">
        <v>22</v>
      </c>
      <c r="K2771">
        <v>286.2</v>
      </c>
      <c r="L2771">
        <v>0</v>
      </c>
      <c r="M2771">
        <v>0</v>
      </c>
      <c r="N2771" t="s">
        <v>21</v>
      </c>
      <c r="O2771">
        <v>0</v>
      </c>
      <c r="P2771" t="s">
        <v>73</v>
      </c>
      <c r="Q2771" t="s">
        <v>5663</v>
      </c>
      <c r="R2771" t="s">
        <v>24</v>
      </c>
      <c r="S2771">
        <v>48</v>
      </c>
      <c r="T2771" t="s">
        <v>21</v>
      </c>
      <c r="U2771" t="s">
        <v>21</v>
      </c>
      <c r="V2771" t="s">
        <v>21</v>
      </c>
      <c r="W2771">
        <v>0</v>
      </c>
      <c r="X2771" t="s">
        <v>21</v>
      </c>
      <c r="Y2771" t="s">
        <v>53</v>
      </c>
      <c r="Z2771" t="s">
        <v>33</v>
      </c>
      <c r="AA2771">
        <v>7</v>
      </c>
      <c r="AB2771">
        <v>384</v>
      </c>
    </row>
    <row r="2772" spans="1:28" x14ac:dyDescent="0.3">
      <c r="A2772" t="s">
        <v>5664</v>
      </c>
      <c r="B2772" t="s">
        <v>21</v>
      </c>
      <c r="C2772">
        <f>IF(Customers[[#This Row],[Churn Label]]="yes",1,0)</f>
        <v>0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t="s">
        <v>25</v>
      </c>
      <c r="J2772" t="s">
        <v>22</v>
      </c>
      <c r="K2772">
        <v>5.5</v>
      </c>
      <c r="L2772">
        <v>0</v>
      </c>
      <c r="M2772">
        <v>0</v>
      </c>
      <c r="N2772" t="s">
        <v>21</v>
      </c>
      <c r="O2772">
        <v>0</v>
      </c>
      <c r="P2772" t="s">
        <v>77</v>
      </c>
      <c r="Q2772" t="s">
        <v>5665</v>
      </c>
      <c r="R2772" t="s">
        <v>24</v>
      </c>
      <c r="S2772">
        <v>37</v>
      </c>
      <c r="T2772" t="s">
        <v>21</v>
      </c>
      <c r="U2772" t="s">
        <v>21</v>
      </c>
      <c r="V2772" t="s">
        <v>21</v>
      </c>
      <c r="W2772">
        <v>0</v>
      </c>
      <c r="X2772" t="s">
        <v>21</v>
      </c>
      <c r="Y2772" t="s">
        <v>32</v>
      </c>
      <c r="Z2772" t="s">
        <v>38</v>
      </c>
      <c r="AA2772">
        <v>12</v>
      </c>
      <c r="AB2772">
        <v>26</v>
      </c>
    </row>
    <row r="2773" spans="1:28" x14ac:dyDescent="0.3">
      <c r="A2773" t="s">
        <v>5666</v>
      </c>
      <c r="B2773" t="s">
        <v>21</v>
      </c>
      <c r="C2773">
        <f>IF(Customers[[#This Row],[Churn Label]]="yes",1,0)</f>
        <v>0</v>
      </c>
      <c r="D2773">
        <v>2</v>
      </c>
      <c r="E2773">
        <v>9</v>
      </c>
      <c r="F2773">
        <v>19</v>
      </c>
      <c r="G2773">
        <v>8</v>
      </c>
      <c r="H2773">
        <v>25.6</v>
      </c>
      <c r="I2773" t="s">
        <v>25</v>
      </c>
      <c r="J2773" t="s">
        <v>22</v>
      </c>
      <c r="K2773">
        <v>5.0999999999999996</v>
      </c>
      <c r="L2773">
        <v>0</v>
      </c>
      <c r="M2773">
        <v>0</v>
      </c>
      <c r="N2773" t="s">
        <v>21</v>
      </c>
      <c r="O2773">
        <v>0</v>
      </c>
      <c r="P2773" t="s">
        <v>36</v>
      </c>
      <c r="Q2773" t="s">
        <v>5667</v>
      </c>
      <c r="R2773" t="s">
        <v>24</v>
      </c>
      <c r="S2773">
        <v>61</v>
      </c>
      <c r="T2773" t="s">
        <v>21</v>
      </c>
      <c r="U2773" t="s">
        <v>21</v>
      </c>
      <c r="V2773" t="s">
        <v>21</v>
      </c>
      <c r="W2773">
        <v>0</v>
      </c>
      <c r="X2773" t="s">
        <v>21</v>
      </c>
      <c r="Y2773" t="s">
        <v>32</v>
      </c>
      <c r="Z2773" t="s">
        <v>33</v>
      </c>
      <c r="AA2773">
        <v>8</v>
      </c>
      <c r="AB2773">
        <v>13</v>
      </c>
    </row>
    <row r="2774" spans="1:28" x14ac:dyDescent="0.3">
      <c r="A2774" t="s">
        <v>5668</v>
      </c>
      <c r="B2774" t="s">
        <v>21</v>
      </c>
      <c r="C2774">
        <f>IF(Customers[[#This Row],[Churn Label]]="yes",1,0)</f>
        <v>0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t="s">
        <v>25</v>
      </c>
      <c r="J2774" t="s">
        <v>22</v>
      </c>
      <c r="K2774">
        <v>81.2</v>
      </c>
      <c r="L2774">
        <v>0</v>
      </c>
      <c r="M2774">
        <v>1</v>
      </c>
      <c r="N2774" t="s">
        <v>21</v>
      </c>
      <c r="O2774">
        <v>17</v>
      </c>
      <c r="P2774" t="s">
        <v>63</v>
      </c>
      <c r="Q2774" t="s">
        <v>5669</v>
      </c>
      <c r="R2774" t="s">
        <v>26</v>
      </c>
      <c r="S2774">
        <v>69</v>
      </c>
      <c r="T2774" t="s">
        <v>21</v>
      </c>
      <c r="U2774" t="s">
        <v>25</v>
      </c>
      <c r="V2774" t="s">
        <v>21</v>
      </c>
      <c r="W2774">
        <v>0</v>
      </c>
      <c r="X2774" t="s">
        <v>21</v>
      </c>
      <c r="Y2774" t="s">
        <v>32</v>
      </c>
      <c r="Z2774" t="s">
        <v>38</v>
      </c>
      <c r="AA2774">
        <v>55</v>
      </c>
      <c r="AB2774">
        <v>2244</v>
      </c>
    </row>
    <row r="2775" spans="1:28" x14ac:dyDescent="0.3">
      <c r="A2775" t="s">
        <v>5670</v>
      </c>
      <c r="B2775" t="s">
        <v>21</v>
      </c>
      <c r="C2775">
        <f>IF(Customers[[#This Row],[Churn Label]]="yes",1,0)</f>
        <v>0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t="s">
        <v>25</v>
      </c>
      <c r="J2775" t="s">
        <v>22</v>
      </c>
      <c r="K2775">
        <v>137.19999999999999</v>
      </c>
      <c r="L2775">
        <v>0</v>
      </c>
      <c r="M2775">
        <v>5</v>
      </c>
      <c r="N2775" t="s">
        <v>25</v>
      </c>
      <c r="O2775">
        <v>0</v>
      </c>
      <c r="P2775" t="s">
        <v>71</v>
      </c>
      <c r="Q2775" t="s">
        <v>5671</v>
      </c>
      <c r="R2775" t="s">
        <v>24</v>
      </c>
      <c r="S2775">
        <v>62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98</v>
      </c>
      <c r="Z2775" t="s">
        <v>38</v>
      </c>
      <c r="AA2775">
        <v>40</v>
      </c>
      <c r="AB2775">
        <v>1106</v>
      </c>
    </row>
    <row r="2776" spans="1:28" x14ac:dyDescent="0.3">
      <c r="A2776" t="s">
        <v>5672</v>
      </c>
      <c r="B2776" t="s">
        <v>21</v>
      </c>
      <c r="C2776">
        <f>IF(Customers[[#This Row],[Churn Label]]="yes",1,0)</f>
        <v>0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t="s">
        <v>25</v>
      </c>
      <c r="J2776" t="s">
        <v>22</v>
      </c>
      <c r="K2776">
        <v>43.5</v>
      </c>
      <c r="L2776">
        <v>0</v>
      </c>
      <c r="M2776">
        <v>8</v>
      </c>
      <c r="N2776" t="s">
        <v>25</v>
      </c>
      <c r="O2776">
        <v>0</v>
      </c>
      <c r="P2776" t="s">
        <v>28</v>
      </c>
      <c r="Q2776" t="s">
        <v>5673</v>
      </c>
      <c r="R2776" t="s">
        <v>26</v>
      </c>
      <c r="S2776">
        <v>62</v>
      </c>
      <c r="T2776" t="s">
        <v>21</v>
      </c>
      <c r="U2776" t="s">
        <v>21</v>
      </c>
      <c r="V2776" t="s">
        <v>21</v>
      </c>
      <c r="W2776">
        <v>0</v>
      </c>
      <c r="X2776" t="s">
        <v>21</v>
      </c>
      <c r="Y2776" t="s">
        <v>98</v>
      </c>
      <c r="Z2776" t="s">
        <v>33</v>
      </c>
      <c r="AA2776">
        <v>23</v>
      </c>
      <c r="AB2776">
        <v>390</v>
      </c>
    </row>
    <row r="2777" spans="1:28" x14ac:dyDescent="0.3">
      <c r="A2777" t="s">
        <v>5674</v>
      </c>
      <c r="B2777" t="s">
        <v>21</v>
      </c>
      <c r="C2777">
        <f>IF(Customers[[#This Row],[Churn Label]]="yes",1,0)</f>
        <v>0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t="s">
        <v>25</v>
      </c>
      <c r="J2777" t="s">
        <v>22</v>
      </c>
      <c r="K2777">
        <v>316.8</v>
      </c>
      <c r="L2777">
        <v>0</v>
      </c>
      <c r="M2777">
        <v>0</v>
      </c>
      <c r="N2777" t="s">
        <v>21</v>
      </c>
      <c r="O2777">
        <v>0</v>
      </c>
      <c r="P2777" t="s">
        <v>79</v>
      </c>
      <c r="Q2777" t="s">
        <v>5675</v>
      </c>
      <c r="R2777" t="s">
        <v>26</v>
      </c>
      <c r="S2777">
        <v>27</v>
      </c>
      <c r="T2777" t="s">
        <v>25</v>
      </c>
      <c r="U2777" t="s">
        <v>21</v>
      </c>
      <c r="V2777" t="s">
        <v>21</v>
      </c>
      <c r="W2777">
        <v>0</v>
      </c>
      <c r="X2777" t="s">
        <v>21</v>
      </c>
      <c r="Y2777" t="s">
        <v>53</v>
      </c>
      <c r="Z2777" t="s">
        <v>38</v>
      </c>
      <c r="AA2777">
        <v>10</v>
      </c>
      <c r="AB2777">
        <v>742</v>
      </c>
    </row>
    <row r="2778" spans="1:28" x14ac:dyDescent="0.3">
      <c r="A2778" t="s">
        <v>5676</v>
      </c>
      <c r="B2778" t="s">
        <v>21</v>
      </c>
      <c r="C2778">
        <f>IF(Customers[[#This Row],[Churn Label]]="yes",1,0)</f>
        <v>0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t="s">
        <v>25</v>
      </c>
      <c r="J2778" t="s">
        <v>22</v>
      </c>
      <c r="K2778">
        <v>26.1</v>
      </c>
      <c r="L2778">
        <v>0</v>
      </c>
      <c r="M2778">
        <v>2</v>
      </c>
      <c r="N2778" t="s">
        <v>25</v>
      </c>
      <c r="O2778">
        <v>0</v>
      </c>
      <c r="P2778" t="s">
        <v>84</v>
      </c>
      <c r="Q2778" t="s">
        <v>5677</v>
      </c>
      <c r="R2778" t="s">
        <v>26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21</v>
      </c>
      <c r="Y2778" t="s">
        <v>32</v>
      </c>
      <c r="Z2778" t="s">
        <v>38</v>
      </c>
      <c r="AA2778">
        <v>26</v>
      </c>
      <c r="AB2778">
        <v>235</v>
      </c>
    </row>
    <row r="2779" spans="1:28" x14ac:dyDescent="0.3">
      <c r="A2779" t="s">
        <v>5678</v>
      </c>
      <c r="B2779" t="s">
        <v>21</v>
      </c>
      <c r="C2779">
        <f>IF(Customers[[#This Row],[Churn Label]]="yes",1,0)</f>
        <v>0</v>
      </c>
      <c r="D2779">
        <v>1</v>
      </c>
      <c r="E2779">
        <v>6</v>
      </c>
      <c r="F2779">
        <v>16</v>
      </c>
      <c r="G2779">
        <v>4</v>
      </c>
      <c r="H2779">
        <v>14.4</v>
      </c>
      <c r="I2779" t="s">
        <v>25</v>
      </c>
      <c r="J2779" t="s">
        <v>22</v>
      </c>
      <c r="K2779">
        <v>2.9</v>
      </c>
      <c r="L2779">
        <v>0</v>
      </c>
      <c r="M2779">
        <v>1</v>
      </c>
      <c r="N2779" t="s">
        <v>25</v>
      </c>
      <c r="O2779">
        <v>0</v>
      </c>
      <c r="P2779" t="s">
        <v>73</v>
      </c>
      <c r="Q2779" t="s">
        <v>5679</v>
      </c>
      <c r="R2779" t="s">
        <v>24</v>
      </c>
      <c r="S2779">
        <v>46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32</v>
      </c>
      <c r="Z2779" t="s">
        <v>38</v>
      </c>
      <c r="AA2779">
        <v>37</v>
      </c>
      <c r="AB2779">
        <v>37</v>
      </c>
    </row>
    <row r="2780" spans="1:28" x14ac:dyDescent="0.3">
      <c r="A2780" t="s">
        <v>5680</v>
      </c>
      <c r="B2780" t="s">
        <v>21</v>
      </c>
      <c r="C2780">
        <f>IF(Customers[[#This Row],[Churn Label]]="yes",1,0)</f>
        <v>0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t="s">
        <v>25</v>
      </c>
      <c r="J2780" t="s">
        <v>22</v>
      </c>
      <c r="K2780">
        <v>19.7</v>
      </c>
      <c r="L2780">
        <v>0</v>
      </c>
      <c r="M2780">
        <v>6</v>
      </c>
      <c r="N2780" t="s">
        <v>25</v>
      </c>
      <c r="O2780">
        <v>0</v>
      </c>
      <c r="P2780" t="s">
        <v>71</v>
      </c>
      <c r="Q2780" t="s">
        <v>5681</v>
      </c>
      <c r="R2780" t="s">
        <v>24</v>
      </c>
      <c r="S2780">
        <v>49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32</v>
      </c>
      <c r="Z2780" t="s">
        <v>38</v>
      </c>
      <c r="AA2780">
        <v>34</v>
      </c>
      <c r="AB2780">
        <v>258</v>
      </c>
    </row>
    <row r="2781" spans="1:28" x14ac:dyDescent="0.3">
      <c r="A2781" t="s">
        <v>5682</v>
      </c>
      <c r="B2781" t="s">
        <v>21</v>
      </c>
      <c r="C2781">
        <f>IF(Customers[[#This Row],[Churn Label]]="yes",1,0)</f>
        <v>0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t="s">
        <v>25</v>
      </c>
      <c r="J2781" t="s">
        <v>22</v>
      </c>
      <c r="K2781">
        <v>274.5</v>
      </c>
      <c r="L2781">
        <v>0</v>
      </c>
      <c r="M2781">
        <v>16</v>
      </c>
      <c r="N2781" t="s">
        <v>25</v>
      </c>
      <c r="O2781">
        <v>0</v>
      </c>
      <c r="P2781" t="s">
        <v>44</v>
      </c>
      <c r="Q2781" t="s">
        <v>5683</v>
      </c>
      <c r="R2781" t="s">
        <v>26</v>
      </c>
      <c r="S2781">
        <v>24</v>
      </c>
      <c r="T2781" t="s">
        <v>25</v>
      </c>
      <c r="U2781" t="s">
        <v>21</v>
      </c>
      <c r="V2781" t="s">
        <v>21</v>
      </c>
      <c r="W2781">
        <v>0</v>
      </c>
      <c r="X2781" t="s">
        <v>25</v>
      </c>
      <c r="Y2781" t="s">
        <v>98</v>
      </c>
      <c r="Z2781" t="s">
        <v>38</v>
      </c>
      <c r="AA2781">
        <v>39</v>
      </c>
      <c r="AB2781">
        <v>2379</v>
      </c>
    </row>
    <row r="2782" spans="1:28" x14ac:dyDescent="0.3">
      <c r="A2782" t="s">
        <v>5684</v>
      </c>
      <c r="B2782" t="s">
        <v>21</v>
      </c>
      <c r="C2782">
        <f>IF(Customers[[#This Row],[Churn Label]]="yes",1,0)</f>
        <v>0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t="s">
        <v>25</v>
      </c>
      <c r="J2782" t="s">
        <v>22</v>
      </c>
      <c r="K2782">
        <v>448.4</v>
      </c>
      <c r="L2782">
        <v>0</v>
      </c>
      <c r="M2782">
        <v>12</v>
      </c>
      <c r="N2782" t="s">
        <v>25</v>
      </c>
      <c r="O2782">
        <v>0</v>
      </c>
      <c r="P2782" t="s">
        <v>94</v>
      </c>
      <c r="Q2782" t="s">
        <v>5685</v>
      </c>
      <c r="R2782" t="s">
        <v>24</v>
      </c>
      <c r="S2782">
        <v>35</v>
      </c>
      <c r="T2782" t="s">
        <v>21</v>
      </c>
      <c r="U2782" t="s">
        <v>21</v>
      </c>
      <c r="V2782" t="s">
        <v>21</v>
      </c>
      <c r="W2782">
        <v>0</v>
      </c>
      <c r="X2782" t="s">
        <v>21</v>
      </c>
      <c r="Y2782" t="s">
        <v>53</v>
      </c>
      <c r="Z2782" t="s">
        <v>33</v>
      </c>
      <c r="AA2782">
        <v>37</v>
      </c>
      <c r="AB2782">
        <v>2147</v>
      </c>
    </row>
    <row r="2783" spans="1:28" x14ac:dyDescent="0.3">
      <c r="A2783" t="s">
        <v>5686</v>
      </c>
      <c r="B2783" t="s">
        <v>21</v>
      </c>
      <c r="C2783">
        <f>IF(Customers[[#This Row],[Churn Label]]="yes",1,0)</f>
        <v>0</v>
      </c>
      <c r="D2783">
        <v>1</v>
      </c>
      <c r="E2783">
        <v>4</v>
      </c>
      <c r="F2783">
        <v>12</v>
      </c>
      <c r="G2783">
        <v>4</v>
      </c>
      <c r="H2783">
        <v>9.6</v>
      </c>
      <c r="I2783" t="s">
        <v>25</v>
      </c>
      <c r="J2783" t="s">
        <v>88</v>
      </c>
      <c r="K2783">
        <v>0</v>
      </c>
      <c r="L2783">
        <v>0</v>
      </c>
      <c r="M2783">
        <v>0</v>
      </c>
      <c r="N2783" t="s">
        <v>21</v>
      </c>
      <c r="O2783">
        <v>0</v>
      </c>
      <c r="P2783" t="s">
        <v>64</v>
      </c>
      <c r="Q2783" t="s">
        <v>5687</v>
      </c>
      <c r="R2783" t="s">
        <v>24</v>
      </c>
      <c r="S2783">
        <v>45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32</v>
      </c>
      <c r="Z2783" t="s">
        <v>33</v>
      </c>
      <c r="AA2783">
        <v>13</v>
      </c>
      <c r="AB2783">
        <v>13</v>
      </c>
    </row>
    <row r="2784" spans="1:28" x14ac:dyDescent="0.3">
      <c r="A2784" t="s">
        <v>5688</v>
      </c>
      <c r="B2784" t="s">
        <v>21</v>
      </c>
      <c r="C2784">
        <f>IF(Customers[[#This Row],[Churn Label]]="yes",1,0)</f>
        <v>0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t="s">
        <v>25</v>
      </c>
      <c r="J2784" t="s">
        <v>22</v>
      </c>
      <c r="K2784">
        <v>25</v>
      </c>
      <c r="L2784">
        <v>0</v>
      </c>
      <c r="M2784">
        <v>2</v>
      </c>
      <c r="N2784" t="s">
        <v>25</v>
      </c>
      <c r="O2784">
        <v>0</v>
      </c>
      <c r="P2784" t="s">
        <v>42</v>
      </c>
      <c r="Q2784" t="s">
        <v>5689</v>
      </c>
      <c r="R2784" t="s">
        <v>24</v>
      </c>
      <c r="S2784">
        <v>38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32</v>
      </c>
      <c r="Z2784" t="s">
        <v>38</v>
      </c>
      <c r="AA2784">
        <v>27</v>
      </c>
      <c r="AB2784">
        <v>294</v>
      </c>
    </row>
    <row r="2785" spans="1:28" x14ac:dyDescent="0.3">
      <c r="A2785" t="s">
        <v>5690</v>
      </c>
      <c r="B2785" t="s">
        <v>21</v>
      </c>
      <c r="C2785">
        <f>IF(Customers[[#This Row],[Churn Label]]="yes",1,0)</f>
        <v>0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t="s">
        <v>25</v>
      </c>
      <c r="J2785" t="s">
        <v>22</v>
      </c>
      <c r="K2785">
        <v>161.9</v>
      </c>
      <c r="L2785">
        <v>0</v>
      </c>
      <c r="M2785">
        <v>0</v>
      </c>
      <c r="N2785" t="s">
        <v>21</v>
      </c>
      <c r="O2785">
        <v>0</v>
      </c>
      <c r="P2785" t="s">
        <v>27</v>
      </c>
      <c r="Q2785" t="s">
        <v>5691</v>
      </c>
      <c r="R2785" t="s">
        <v>26</v>
      </c>
      <c r="S2785">
        <v>51</v>
      </c>
      <c r="T2785" t="s">
        <v>21</v>
      </c>
      <c r="U2785" t="s">
        <v>21</v>
      </c>
      <c r="V2785" t="s">
        <v>21</v>
      </c>
      <c r="W2785">
        <v>0</v>
      </c>
      <c r="X2785" t="s">
        <v>21</v>
      </c>
      <c r="Y2785" t="s">
        <v>53</v>
      </c>
      <c r="Z2785" t="s">
        <v>33</v>
      </c>
      <c r="AA2785">
        <v>13</v>
      </c>
      <c r="AB2785">
        <v>743</v>
      </c>
    </row>
    <row r="2786" spans="1:28" x14ac:dyDescent="0.3">
      <c r="A2786" t="s">
        <v>5692</v>
      </c>
      <c r="B2786" t="s">
        <v>21</v>
      </c>
      <c r="C2786">
        <f>IF(Customers[[#This Row],[Churn Label]]="yes",1,0)</f>
        <v>0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t="s">
        <v>25</v>
      </c>
      <c r="J2786" t="s">
        <v>22</v>
      </c>
      <c r="K2786">
        <v>47</v>
      </c>
      <c r="L2786">
        <v>0</v>
      </c>
      <c r="M2786">
        <v>0</v>
      </c>
      <c r="N2786" t="s">
        <v>21</v>
      </c>
      <c r="O2786">
        <v>0</v>
      </c>
      <c r="P2786" t="s">
        <v>83</v>
      </c>
      <c r="Q2786" t="s">
        <v>5693</v>
      </c>
      <c r="R2786" t="s">
        <v>24</v>
      </c>
      <c r="S2786">
        <v>25</v>
      </c>
      <c r="T2786" t="s">
        <v>25</v>
      </c>
      <c r="U2786" t="s">
        <v>21</v>
      </c>
      <c r="V2786" t="s">
        <v>21</v>
      </c>
      <c r="W2786">
        <v>0</v>
      </c>
      <c r="X2786" t="s">
        <v>21</v>
      </c>
      <c r="Y2786" t="s">
        <v>98</v>
      </c>
      <c r="Z2786" t="s">
        <v>33</v>
      </c>
      <c r="AA2786">
        <v>10</v>
      </c>
      <c r="AB2786">
        <v>192</v>
      </c>
    </row>
    <row r="2787" spans="1:28" x14ac:dyDescent="0.3">
      <c r="A2787" t="s">
        <v>5694</v>
      </c>
      <c r="B2787" t="s">
        <v>21</v>
      </c>
      <c r="C2787">
        <f>IF(Customers[[#This Row],[Churn Label]]="yes",1,0)</f>
        <v>0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t="s">
        <v>25</v>
      </c>
      <c r="J2787" t="s">
        <v>88</v>
      </c>
      <c r="K2787">
        <v>0</v>
      </c>
      <c r="L2787">
        <v>0</v>
      </c>
      <c r="M2787">
        <v>7</v>
      </c>
      <c r="N2787" t="s">
        <v>25</v>
      </c>
      <c r="O2787">
        <v>0</v>
      </c>
      <c r="P2787" t="s">
        <v>61</v>
      </c>
      <c r="Q2787" t="s">
        <v>5695</v>
      </c>
      <c r="R2787" t="s">
        <v>24</v>
      </c>
      <c r="S2787">
        <v>39</v>
      </c>
      <c r="T2787" t="s">
        <v>21</v>
      </c>
      <c r="U2787" t="s">
        <v>21</v>
      </c>
      <c r="V2787" t="s">
        <v>21</v>
      </c>
      <c r="W2787">
        <v>0</v>
      </c>
      <c r="X2787" t="s">
        <v>25</v>
      </c>
      <c r="Y2787" t="s">
        <v>98</v>
      </c>
      <c r="Z2787" t="s">
        <v>38</v>
      </c>
      <c r="AA2787">
        <v>56</v>
      </c>
      <c r="AB2787">
        <v>2942</v>
      </c>
    </row>
    <row r="2788" spans="1:28" x14ac:dyDescent="0.3">
      <c r="A2788" t="s">
        <v>5696</v>
      </c>
      <c r="B2788" t="s">
        <v>21</v>
      </c>
      <c r="C2788">
        <f>IF(Customers[[#This Row],[Churn Label]]="yes",1,0)</f>
        <v>0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t="s">
        <v>25</v>
      </c>
      <c r="J2788" t="s">
        <v>22</v>
      </c>
      <c r="K2788">
        <v>319.5</v>
      </c>
      <c r="L2788">
        <v>0</v>
      </c>
      <c r="M2788">
        <v>7</v>
      </c>
      <c r="N2788" t="s">
        <v>21</v>
      </c>
      <c r="O2788">
        <v>71</v>
      </c>
      <c r="P2788" t="s">
        <v>86</v>
      </c>
      <c r="Q2788" t="s">
        <v>5697</v>
      </c>
      <c r="R2788" t="s">
        <v>24</v>
      </c>
      <c r="S2788">
        <v>37</v>
      </c>
      <c r="T2788" t="s">
        <v>21</v>
      </c>
      <c r="U2788" t="s">
        <v>21</v>
      </c>
      <c r="V2788" t="s">
        <v>21</v>
      </c>
      <c r="W2788">
        <v>0</v>
      </c>
      <c r="X2788" t="s">
        <v>25</v>
      </c>
      <c r="Y2788" t="s">
        <v>53</v>
      </c>
      <c r="Z2788" t="s">
        <v>33</v>
      </c>
      <c r="AA2788">
        <v>26</v>
      </c>
      <c r="AB2788">
        <v>1810</v>
      </c>
    </row>
    <row r="2789" spans="1:28" x14ac:dyDescent="0.3">
      <c r="A2789" t="s">
        <v>5698</v>
      </c>
      <c r="B2789" t="s">
        <v>21</v>
      </c>
      <c r="C2789">
        <f>IF(Customers[[#This Row],[Churn Label]]="yes",1,0)</f>
        <v>0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t="s">
        <v>25</v>
      </c>
      <c r="J2789" t="s">
        <v>22</v>
      </c>
      <c r="K2789">
        <v>41</v>
      </c>
      <c r="L2789">
        <v>0</v>
      </c>
      <c r="M2789">
        <v>0</v>
      </c>
      <c r="N2789" t="s">
        <v>21</v>
      </c>
      <c r="O2789">
        <v>0</v>
      </c>
      <c r="P2789" t="s">
        <v>74</v>
      </c>
      <c r="Q2789" t="s">
        <v>5699</v>
      </c>
      <c r="R2789" t="s">
        <v>26</v>
      </c>
      <c r="S2789">
        <v>59</v>
      </c>
      <c r="T2789" t="s">
        <v>21</v>
      </c>
      <c r="U2789" t="s">
        <v>21</v>
      </c>
      <c r="V2789" t="s">
        <v>21</v>
      </c>
      <c r="W2789">
        <v>0</v>
      </c>
      <c r="X2789" t="s">
        <v>21</v>
      </c>
      <c r="Y2789" t="s">
        <v>98</v>
      </c>
      <c r="Z2789" t="s">
        <v>33</v>
      </c>
      <c r="AA2789">
        <v>15</v>
      </c>
      <c r="AB2789">
        <v>169</v>
      </c>
    </row>
    <row r="2790" spans="1:28" x14ac:dyDescent="0.3">
      <c r="A2790" t="s">
        <v>5700</v>
      </c>
      <c r="B2790" t="s">
        <v>21</v>
      </c>
      <c r="C2790">
        <f>IF(Customers[[#This Row],[Churn Label]]="yes",1,0)</f>
        <v>0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t="s">
        <v>25</v>
      </c>
      <c r="J2790" t="s">
        <v>22</v>
      </c>
      <c r="K2790">
        <v>159.5</v>
      </c>
      <c r="L2790">
        <v>0</v>
      </c>
      <c r="M2790">
        <v>1</v>
      </c>
      <c r="N2790" t="s">
        <v>25</v>
      </c>
      <c r="O2790">
        <v>0</v>
      </c>
      <c r="P2790" t="s">
        <v>94</v>
      </c>
      <c r="Q2790" t="s">
        <v>5701</v>
      </c>
      <c r="R2790" t="s">
        <v>24</v>
      </c>
      <c r="S2790">
        <v>56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53</v>
      </c>
      <c r="Z2790" t="s">
        <v>38</v>
      </c>
      <c r="AA2790">
        <v>35</v>
      </c>
      <c r="AB2790">
        <v>2338</v>
      </c>
    </row>
    <row r="2791" spans="1:28" x14ac:dyDescent="0.3">
      <c r="A2791" t="s">
        <v>5702</v>
      </c>
      <c r="B2791" t="s">
        <v>21</v>
      </c>
      <c r="C2791">
        <f>IF(Customers[[#This Row],[Churn Label]]="yes",1,0)</f>
        <v>0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t="s">
        <v>25</v>
      </c>
      <c r="J2791" t="s">
        <v>22</v>
      </c>
      <c r="K2791">
        <v>130</v>
      </c>
      <c r="L2791">
        <v>0</v>
      </c>
      <c r="M2791">
        <v>5</v>
      </c>
      <c r="N2791" t="s">
        <v>25</v>
      </c>
      <c r="O2791">
        <v>0</v>
      </c>
      <c r="P2791" t="s">
        <v>36</v>
      </c>
      <c r="Q2791" t="s">
        <v>5703</v>
      </c>
      <c r="R2791" t="s">
        <v>24</v>
      </c>
      <c r="S2791">
        <v>83</v>
      </c>
      <c r="T2791" t="s">
        <v>21</v>
      </c>
      <c r="U2791" t="s">
        <v>25</v>
      </c>
      <c r="V2791" t="s">
        <v>21</v>
      </c>
      <c r="W2791">
        <v>0</v>
      </c>
      <c r="X2791" t="s">
        <v>25</v>
      </c>
      <c r="Y2791" t="s">
        <v>32</v>
      </c>
      <c r="Z2791" t="s">
        <v>38</v>
      </c>
      <c r="AA2791">
        <v>56</v>
      </c>
      <c r="AB2791">
        <v>2219</v>
      </c>
    </row>
    <row r="2792" spans="1:28" x14ac:dyDescent="0.3">
      <c r="A2792" t="s">
        <v>5704</v>
      </c>
      <c r="B2792" t="s">
        <v>21</v>
      </c>
      <c r="C2792">
        <f>IF(Customers[[#This Row],[Churn Label]]="yes",1,0)</f>
        <v>0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t="s">
        <v>25</v>
      </c>
      <c r="J2792" t="s">
        <v>22</v>
      </c>
      <c r="K2792">
        <v>69</v>
      </c>
      <c r="L2792">
        <v>0</v>
      </c>
      <c r="M2792">
        <v>5</v>
      </c>
      <c r="N2792" t="s">
        <v>25</v>
      </c>
      <c r="O2792">
        <v>0</v>
      </c>
      <c r="P2792" t="s">
        <v>84</v>
      </c>
      <c r="Q2792" t="s">
        <v>5705</v>
      </c>
      <c r="R2792" t="s">
        <v>26</v>
      </c>
      <c r="S2792">
        <v>76</v>
      </c>
      <c r="T2792" t="s">
        <v>21</v>
      </c>
      <c r="U2792" t="s">
        <v>25</v>
      </c>
      <c r="V2792" t="s">
        <v>21</v>
      </c>
      <c r="W2792">
        <v>0</v>
      </c>
      <c r="X2792" t="s">
        <v>21</v>
      </c>
      <c r="Y2792" t="s">
        <v>32</v>
      </c>
      <c r="Z2792" t="s">
        <v>38</v>
      </c>
      <c r="AA2792">
        <v>37</v>
      </c>
      <c r="AB2792">
        <v>1070</v>
      </c>
    </row>
    <row r="2793" spans="1:28" x14ac:dyDescent="0.3">
      <c r="A2793" t="s">
        <v>5706</v>
      </c>
      <c r="B2793" t="s">
        <v>21</v>
      </c>
      <c r="C2793">
        <f>IF(Customers[[#This Row],[Churn Label]]="yes",1,0)</f>
        <v>0</v>
      </c>
      <c r="D2793">
        <v>1</v>
      </c>
      <c r="E2793">
        <v>3</v>
      </c>
      <c r="F2793">
        <v>9</v>
      </c>
      <c r="G2793">
        <v>4</v>
      </c>
      <c r="H2793">
        <v>10.7</v>
      </c>
      <c r="I2793" t="s">
        <v>25</v>
      </c>
      <c r="J2793" t="s">
        <v>22</v>
      </c>
      <c r="K2793">
        <v>5.4</v>
      </c>
      <c r="L2793">
        <v>0</v>
      </c>
      <c r="M2793">
        <v>12</v>
      </c>
      <c r="N2793" t="s">
        <v>21</v>
      </c>
      <c r="O2793">
        <v>5</v>
      </c>
      <c r="P2793" t="s">
        <v>30</v>
      </c>
      <c r="Q2793" t="s">
        <v>5707</v>
      </c>
      <c r="R2793" t="s">
        <v>26</v>
      </c>
      <c r="S2793">
        <v>66</v>
      </c>
      <c r="T2793" t="s">
        <v>21</v>
      </c>
      <c r="U2793" t="s">
        <v>25</v>
      </c>
      <c r="V2793" t="s">
        <v>21</v>
      </c>
      <c r="W2793">
        <v>0</v>
      </c>
      <c r="X2793" t="s">
        <v>21</v>
      </c>
      <c r="Y2793" t="s">
        <v>32</v>
      </c>
      <c r="Z2793" t="s">
        <v>38</v>
      </c>
      <c r="AA2793">
        <v>25</v>
      </c>
      <c r="AB2793">
        <v>25</v>
      </c>
    </row>
    <row r="2794" spans="1:28" x14ac:dyDescent="0.3">
      <c r="A2794" t="s">
        <v>5708</v>
      </c>
      <c r="B2794" t="s">
        <v>21</v>
      </c>
      <c r="C2794">
        <f>IF(Customers[[#This Row],[Churn Label]]="yes",1,0)</f>
        <v>0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t="s">
        <v>25</v>
      </c>
      <c r="J2794" t="s">
        <v>22</v>
      </c>
      <c r="K2794">
        <v>151.19999999999999</v>
      </c>
      <c r="L2794">
        <v>0</v>
      </c>
      <c r="M2794">
        <v>0</v>
      </c>
      <c r="N2794" t="s">
        <v>21</v>
      </c>
      <c r="O2794">
        <v>0</v>
      </c>
      <c r="P2794" t="s">
        <v>83</v>
      </c>
      <c r="Q2794" t="s">
        <v>5709</v>
      </c>
      <c r="R2794" t="s">
        <v>24</v>
      </c>
      <c r="S2794">
        <v>23</v>
      </c>
      <c r="T2794" t="s">
        <v>25</v>
      </c>
      <c r="U2794" t="s">
        <v>21</v>
      </c>
      <c r="V2794" t="s">
        <v>21</v>
      </c>
      <c r="W2794">
        <v>0</v>
      </c>
      <c r="X2794" t="s">
        <v>21</v>
      </c>
      <c r="Y2794" t="s">
        <v>53</v>
      </c>
      <c r="Z2794" t="s">
        <v>33</v>
      </c>
      <c r="AA2794">
        <v>9</v>
      </c>
      <c r="AB2794">
        <v>683</v>
      </c>
    </row>
    <row r="2795" spans="1:28" x14ac:dyDescent="0.3">
      <c r="A2795" t="s">
        <v>5710</v>
      </c>
      <c r="B2795" t="s">
        <v>21</v>
      </c>
      <c r="C2795">
        <f>IF(Customers[[#This Row],[Churn Label]]="yes",1,0)</f>
        <v>0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t="s">
        <v>25</v>
      </c>
      <c r="J2795" t="s">
        <v>88</v>
      </c>
      <c r="K2795">
        <v>0</v>
      </c>
      <c r="L2795">
        <v>0</v>
      </c>
      <c r="M2795">
        <v>6</v>
      </c>
      <c r="N2795" t="s">
        <v>25</v>
      </c>
      <c r="O2795">
        <v>0</v>
      </c>
      <c r="P2795" t="s">
        <v>71</v>
      </c>
      <c r="Q2795" t="s">
        <v>5711</v>
      </c>
      <c r="R2795" t="s">
        <v>26</v>
      </c>
      <c r="S2795">
        <v>31</v>
      </c>
      <c r="T2795" t="s">
        <v>21</v>
      </c>
      <c r="U2795" t="s">
        <v>21</v>
      </c>
      <c r="V2795" t="s">
        <v>21</v>
      </c>
      <c r="W2795">
        <v>0</v>
      </c>
      <c r="X2795" t="s">
        <v>25</v>
      </c>
      <c r="Y2795" t="s">
        <v>53</v>
      </c>
      <c r="Z2795" t="s">
        <v>38</v>
      </c>
      <c r="AA2795">
        <v>31</v>
      </c>
      <c r="AB2795">
        <v>2229</v>
      </c>
    </row>
    <row r="2796" spans="1:28" x14ac:dyDescent="0.3">
      <c r="A2796" t="s">
        <v>5712</v>
      </c>
      <c r="B2796" t="s">
        <v>21</v>
      </c>
      <c r="C2796">
        <f>IF(Customers[[#This Row],[Churn Label]]="yes",1,0)</f>
        <v>0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t="s">
        <v>25</v>
      </c>
      <c r="J2796" t="s">
        <v>88</v>
      </c>
      <c r="K2796">
        <v>0</v>
      </c>
      <c r="L2796">
        <v>0</v>
      </c>
      <c r="M2796">
        <v>9</v>
      </c>
      <c r="N2796" t="s">
        <v>25</v>
      </c>
      <c r="O2796">
        <v>0</v>
      </c>
      <c r="P2796" t="s">
        <v>78</v>
      </c>
      <c r="Q2796" t="s">
        <v>5713</v>
      </c>
      <c r="R2796" t="s">
        <v>24</v>
      </c>
      <c r="S2796">
        <v>77</v>
      </c>
      <c r="T2796" t="s">
        <v>21</v>
      </c>
      <c r="U2796" t="s">
        <v>25</v>
      </c>
      <c r="V2796" t="s">
        <v>21</v>
      </c>
      <c r="W2796">
        <v>0</v>
      </c>
      <c r="X2796" t="s">
        <v>25</v>
      </c>
      <c r="Y2796" t="s">
        <v>98</v>
      </c>
      <c r="Z2796" t="s">
        <v>38</v>
      </c>
      <c r="AA2796">
        <v>50</v>
      </c>
      <c r="AB2796">
        <v>3366</v>
      </c>
    </row>
    <row r="2797" spans="1:28" x14ac:dyDescent="0.3">
      <c r="A2797" t="s">
        <v>5714</v>
      </c>
      <c r="B2797" t="s">
        <v>21</v>
      </c>
      <c r="C2797">
        <f>IF(Customers[[#This Row],[Churn Label]]="yes",1,0)</f>
        <v>0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t="s">
        <v>25</v>
      </c>
      <c r="J2797" t="s">
        <v>22</v>
      </c>
      <c r="K2797">
        <v>181</v>
      </c>
      <c r="L2797">
        <v>0</v>
      </c>
      <c r="M2797">
        <v>8</v>
      </c>
      <c r="N2797" t="s">
        <v>21</v>
      </c>
      <c r="O2797">
        <v>26</v>
      </c>
      <c r="P2797" t="s">
        <v>51</v>
      </c>
      <c r="Q2797" t="s">
        <v>5715</v>
      </c>
      <c r="R2797" t="s">
        <v>24</v>
      </c>
      <c r="S2797">
        <v>52</v>
      </c>
      <c r="T2797" t="s">
        <v>21</v>
      </c>
      <c r="U2797" t="s">
        <v>21</v>
      </c>
      <c r="V2797" t="s">
        <v>21</v>
      </c>
      <c r="W2797">
        <v>0</v>
      </c>
      <c r="X2797" t="s">
        <v>25</v>
      </c>
      <c r="Y2797" t="s">
        <v>53</v>
      </c>
      <c r="Z2797" t="s">
        <v>38</v>
      </c>
      <c r="AA2797">
        <v>49</v>
      </c>
      <c r="AB2797">
        <v>3527</v>
      </c>
    </row>
    <row r="2798" spans="1:28" x14ac:dyDescent="0.3">
      <c r="A2798" t="s">
        <v>5716</v>
      </c>
      <c r="B2798" t="s">
        <v>21</v>
      </c>
      <c r="C2798">
        <f>IF(Customers[[#This Row],[Churn Label]]="yes",1,0)</f>
        <v>0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t="s">
        <v>25</v>
      </c>
      <c r="J2798" t="s">
        <v>22</v>
      </c>
      <c r="K2798">
        <v>101</v>
      </c>
      <c r="L2798">
        <v>0</v>
      </c>
      <c r="M2798">
        <v>21</v>
      </c>
      <c r="N2798" t="s">
        <v>25</v>
      </c>
      <c r="O2798">
        <v>0</v>
      </c>
      <c r="P2798" t="s">
        <v>79</v>
      </c>
      <c r="Q2798" t="s">
        <v>5717</v>
      </c>
      <c r="R2798" t="s">
        <v>24</v>
      </c>
      <c r="S2798">
        <v>21</v>
      </c>
      <c r="T2798" t="s">
        <v>25</v>
      </c>
      <c r="U2798" t="s">
        <v>21</v>
      </c>
      <c r="V2798" t="s">
        <v>21</v>
      </c>
      <c r="W2798">
        <v>0</v>
      </c>
      <c r="X2798" t="s">
        <v>25</v>
      </c>
      <c r="Y2798" t="s">
        <v>98</v>
      </c>
      <c r="Z2798" t="s">
        <v>38</v>
      </c>
      <c r="AA2798">
        <v>50</v>
      </c>
      <c r="AB2798">
        <v>2567</v>
      </c>
    </row>
    <row r="2799" spans="1:28" x14ac:dyDescent="0.3">
      <c r="A2799" t="s">
        <v>5718</v>
      </c>
      <c r="B2799" t="s">
        <v>21</v>
      </c>
      <c r="C2799">
        <f>IF(Customers[[#This Row],[Churn Label]]="yes",1,0)</f>
        <v>0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t="s">
        <v>25</v>
      </c>
      <c r="J2799" t="s">
        <v>22</v>
      </c>
      <c r="K2799">
        <v>18.600000000000001</v>
      </c>
      <c r="L2799">
        <v>0</v>
      </c>
      <c r="M2799">
        <v>0</v>
      </c>
      <c r="N2799" t="s">
        <v>21</v>
      </c>
      <c r="O2799">
        <v>0</v>
      </c>
      <c r="P2799" t="s">
        <v>52</v>
      </c>
      <c r="Q2799" t="s">
        <v>5719</v>
      </c>
      <c r="R2799" t="s">
        <v>26</v>
      </c>
      <c r="S2799">
        <v>30</v>
      </c>
      <c r="T2799" t="s">
        <v>21</v>
      </c>
      <c r="U2799" t="s">
        <v>21</v>
      </c>
      <c r="V2799" t="s">
        <v>21</v>
      </c>
      <c r="W2799">
        <v>0</v>
      </c>
      <c r="X2799" t="s">
        <v>21</v>
      </c>
      <c r="Y2799" t="s">
        <v>98</v>
      </c>
      <c r="Z2799" t="s">
        <v>38</v>
      </c>
      <c r="AA2799">
        <v>10</v>
      </c>
      <c r="AB2799">
        <v>85</v>
      </c>
    </row>
    <row r="2800" spans="1:28" x14ac:dyDescent="0.3">
      <c r="A2800" t="s">
        <v>5720</v>
      </c>
      <c r="B2800" t="s">
        <v>21</v>
      </c>
      <c r="C2800">
        <f>IF(Customers[[#This Row],[Churn Label]]="yes",1,0)</f>
        <v>0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t="s">
        <v>25</v>
      </c>
      <c r="J2800" t="s">
        <v>22</v>
      </c>
      <c r="K2800">
        <v>61.8</v>
      </c>
      <c r="L2800">
        <v>0</v>
      </c>
      <c r="M2800">
        <v>8</v>
      </c>
      <c r="N2800" t="s">
        <v>25</v>
      </c>
      <c r="O2800">
        <v>0</v>
      </c>
      <c r="P2800" t="s">
        <v>45</v>
      </c>
      <c r="Q2800" t="s">
        <v>5721</v>
      </c>
      <c r="R2800" t="s">
        <v>26</v>
      </c>
      <c r="S2800">
        <v>67</v>
      </c>
      <c r="T2800" t="s">
        <v>21</v>
      </c>
      <c r="U2800" t="s">
        <v>25</v>
      </c>
      <c r="V2800" t="s">
        <v>21</v>
      </c>
      <c r="W2800">
        <v>0</v>
      </c>
      <c r="X2800" t="s">
        <v>21</v>
      </c>
      <c r="Y2800" t="s">
        <v>32</v>
      </c>
      <c r="Z2800" t="s">
        <v>38</v>
      </c>
      <c r="AA2800">
        <v>11</v>
      </c>
      <c r="AB2800">
        <v>424</v>
      </c>
    </row>
    <row r="2801" spans="1:28" x14ac:dyDescent="0.3">
      <c r="A2801" t="s">
        <v>5722</v>
      </c>
      <c r="B2801" t="s">
        <v>21</v>
      </c>
      <c r="C2801">
        <f>IF(Customers[[#This Row],[Churn Label]]="yes",1,0)</f>
        <v>0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t="s">
        <v>25</v>
      </c>
      <c r="J2801" t="s">
        <v>88</v>
      </c>
      <c r="K2801">
        <v>0</v>
      </c>
      <c r="L2801">
        <v>0</v>
      </c>
      <c r="M2801">
        <v>10</v>
      </c>
      <c r="N2801" t="s">
        <v>21</v>
      </c>
      <c r="O2801">
        <v>0</v>
      </c>
      <c r="P2801" t="s">
        <v>70</v>
      </c>
      <c r="Q2801" t="s">
        <v>5723</v>
      </c>
      <c r="R2801" t="s">
        <v>24</v>
      </c>
      <c r="S2801">
        <v>56</v>
      </c>
      <c r="T2801" t="s">
        <v>21</v>
      </c>
      <c r="U2801" t="s">
        <v>21</v>
      </c>
      <c r="V2801" t="s">
        <v>21</v>
      </c>
      <c r="W2801">
        <v>0</v>
      </c>
      <c r="X2801" t="s">
        <v>25</v>
      </c>
      <c r="Y2801" t="s">
        <v>32</v>
      </c>
      <c r="Z2801" t="s">
        <v>38</v>
      </c>
      <c r="AA2801">
        <v>60</v>
      </c>
      <c r="AB2801">
        <v>2210</v>
      </c>
    </row>
    <row r="2802" spans="1:28" x14ac:dyDescent="0.3">
      <c r="A2802" t="s">
        <v>5724</v>
      </c>
      <c r="B2802" t="s">
        <v>21</v>
      </c>
      <c r="C2802">
        <f>IF(Customers[[#This Row],[Churn Label]]="yes",1,0)</f>
        <v>0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t="s">
        <v>25</v>
      </c>
      <c r="J2802" t="s">
        <v>22</v>
      </c>
      <c r="K2802">
        <v>227.5</v>
      </c>
      <c r="L2802">
        <v>0</v>
      </c>
      <c r="M2802">
        <v>8</v>
      </c>
      <c r="N2802" t="s">
        <v>25</v>
      </c>
      <c r="O2802">
        <v>0</v>
      </c>
      <c r="P2802" t="s">
        <v>84</v>
      </c>
      <c r="Q2802" t="s">
        <v>5725</v>
      </c>
      <c r="R2802" t="s">
        <v>26</v>
      </c>
      <c r="S2802">
        <v>34</v>
      </c>
      <c r="T2802" t="s">
        <v>21</v>
      </c>
      <c r="U2802" t="s">
        <v>21</v>
      </c>
      <c r="V2802" t="s">
        <v>21</v>
      </c>
      <c r="W2802">
        <v>0</v>
      </c>
      <c r="X2802" t="s">
        <v>25</v>
      </c>
      <c r="Y2802" t="s">
        <v>53</v>
      </c>
      <c r="Z2802" t="s">
        <v>38</v>
      </c>
      <c r="AA2802">
        <v>37</v>
      </c>
      <c r="AB2802">
        <v>1305</v>
      </c>
    </row>
    <row r="2803" spans="1:28" x14ac:dyDescent="0.3">
      <c r="A2803" t="s">
        <v>5726</v>
      </c>
      <c r="B2803" t="s">
        <v>21</v>
      </c>
      <c r="C2803">
        <f>IF(Customers[[#This Row],[Churn Label]]="yes",1,0)</f>
        <v>0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t="s">
        <v>25</v>
      </c>
      <c r="J2803" t="s">
        <v>22</v>
      </c>
      <c r="K2803">
        <v>129.19999999999999</v>
      </c>
      <c r="L2803">
        <v>0</v>
      </c>
      <c r="M2803">
        <v>4</v>
      </c>
      <c r="N2803" t="s">
        <v>25</v>
      </c>
      <c r="O2803">
        <v>0</v>
      </c>
      <c r="P2803" t="s">
        <v>72</v>
      </c>
      <c r="Q2803" t="s">
        <v>5727</v>
      </c>
      <c r="R2803" t="s">
        <v>26</v>
      </c>
      <c r="S2803">
        <v>56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53</v>
      </c>
      <c r="Z2803" t="s">
        <v>33</v>
      </c>
      <c r="AA2803">
        <v>42</v>
      </c>
      <c r="AB2803">
        <v>3029</v>
      </c>
    </row>
    <row r="2804" spans="1:28" x14ac:dyDescent="0.3">
      <c r="A2804" t="s">
        <v>5728</v>
      </c>
      <c r="B2804" t="s">
        <v>21</v>
      </c>
      <c r="C2804">
        <f>IF(Customers[[#This Row],[Churn Label]]="yes",1,0)</f>
        <v>0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t="s">
        <v>25</v>
      </c>
      <c r="J2804" t="s">
        <v>22</v>
      </c>
      <c r="K2804">
        <v>134.30000000000001</v>
      </c>
      <c r="L2804">
        <v>0</v>
      </c>
      <c r="M2804">
        <v>5</v>
      </c>
      <c r="N2804" t="s">
        <v>25</v>
      </c>
      <c r="O2804">
        <v>0</v>
      </c>
      <c r="P2804" t="s">
        <v>31</v>
      </c>
      <c r="Q2804" t="s">
        <v>5729</v>
      </c>
      <c r="R2804" t="s">
        <v>24</v>
      </c>
      <c r="S2804">
        <v>74</v>
      </c>
      <c r="T2804" t="s">
        <v>21</v>
      </c>
      <c r="U2804" t="s">
        <v>25</v>
      </c>
      <c r="V2804" t="s">
        <v>21</v>
      </c>
      <c r="W2804">
        <v>0</v>
      </c>
      <c r="X2804" t="s">
        <v>21</v>
      </c>
      <c r="Y2804" t="s">
        <v>32</v>
      </c>
      <c r="Z2804" t="s">
        <v>38</v>
      </c>
      <c r="AA2804">
        <v>33</v>
      </c>
      <c r="AB2804">
        <v>583</v>
      </c>
    </row>
    <row r="2805" spans="1:28" x14ac:dyDescent="0.3">
      <c r="A2805" t="s">
        <v>5730</v>
      </c>
      <c r="B2805" t="s">
        <v>21</v>
      </c>
      <c r="C2805">
        <f>IF(Customers[[#This Row],[Churn Label]]="yes",1,0)</f>
        <v>0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t="s">
        <v>25</v>
      </c>
      <c r="J2805" t="s">
        <v>88</v>
      </c>
      <c r="K2805">
        <v>0</v>
      </c>
      <c r="L2805">
        <v>0</v>
      </c>
      <c r="M2805">
        <v>0</v>
      </c>
      <c r="N2805" t="s">
        <v>21</v>
      </c>
      <c r="O2805">
        <v>0</v>
      </c>
      <c r="P2805" t="s">
        <v>23</v>
      </c>
      <c r="Q2805" t="s">
        <v>5731</v>
      </c>
      <c r="R2805" t="s">
        <v>24</v>
      </c>
      <c r="S2805">
        <v>55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32</v>
      </c>
      <c r="Z2805" t="s">
        <v>33</v>
      </c>
      <c r="AA2805">
        <v>15</v>
      </c>
      <c r="AB2805">
        <v>161</v>
      </c>
    </row>
    <row r="2806" spans="1:28" x14ac:dyDescent="0.3">
      <c r="A2806" t="s">
        <v>5732</v>
      </c>
      <c r="B2806" t="s">
        <v>21</v>
      </c>
      <c r="C2806">
        <f>IF(Customers[[#This Row],[Churn Label]]="yes",1,0)</f>
        <v>0</v>
      </c>
      <c r="D2806">
        <v>1</v>
      </c>
      <c r="E2806">
        <v>5</v>
      </c>
      <c r="F2806">
        <v>11</v>
      </c>
      <c r="G2806">
        <v>4</v>
      </c>
      <c r="H2806">
        <v>6.5</v>
      </c>
      <c r="I2806" t="s">
        <v>25</v>
      </c>
      <c r="J2806" t="s">
        <v>22</v>
      </c>
      <c r="K2806">
        <v>1.3</v>
      </c>
      <c r="L2806">
        <v>0</v>
      </c>
      <c r="M2806">
        <v>0</v>
      </c>
      <c r="N2806" t="s">
        <v>21</v>
      </c>
      <c r="O2806">
        <v>0</v>
      </c>
      <c r="P2806" t="s">
        <v>43</v>
      </c>
      <c r="Q2806" t="s">
        <v>5733</v>
      </c>
      <c r="R2806" t="s">
        <v>26</v>
      </c>
      <c r="S2806">
        <v>59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32</v>
      </c>
      <c r="Z2806" t="s">
        <v>33</v>
      </c>
      <c r="AA2806">
        <v>12</v>
      </c>
      <c r="AB2806">
        <v>12</v>
      </c>
    </row>
    <row r="2807" spans="1:28" x14ac:dyDescent="0.3">
      <c r="A2807" t="s">
        <v>5734</v>
      </c>
      <c r="B2807" t="s">
        <v>21</v>
      </c>
      <c r="C2807">
        <f>IF(Customers[[#This Row],[Churn Label]]="yes",1,0)</f>
        <v>0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t="s">
        <v>25</v>
      </c>
      <c r="J2807" t="s">
        <v>88</v>
      </c>
      <c r="K2807">
        <v>0</v>
      </c>
      <c r="L2807">
        <v>0</v>
      </c>
      <c r="M2807">
        <v>8</v>
      </c>
      <c r="N2807" t="s">
        <v>25</v>
      </c>
      <c r="O2807">
        <v>0</v>
      </c>
      <c r="P2807" t="s">
        <v>72</v>
      </c>
      <c r="Q2807" t="s">
        <v>5735</v>
      </c>
      <c r="R2807" t="s">
        <v>24</v>
      </c>
      <c r="S2807">
        <v>41</v>
      </c>
      <c r="T2807" t="s">
        <v>21</v>
      </c>
      <c r="U2807" t="s">
        <v>21</v>
      </c>
      <c r="V2807" t="s">
        <v>21</v>
      </c>
      <c r="W2807">
        <v>0</v>
      </c>
      <c r="X2807" t="s">
        <v>25</v>
      </c>
      <c r="Y2807" t="s">
        <v>98</v>
      </c>
      <c r="Z2807" t="s">
        <v>33</v>
      </c>
      <c r="AA2807">
        <v>37</v>
      </c>
      <c r="AB2807">
        <v>1106</v>
      </c>
    </row>
    <row r="2808" spans="1:28" x14ac:dyDescent="0.3">
      <c r="A2808" t="s">
        <v>5736</v>
      </c>
      <c r="B2808" t="s">
        <v>21</v>
      </c>
      <c r="C2808">
        <f>IF(Customers[[#This Row],[Churn Label]]="yes",1,0)</f>
        <v>0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t="s">
        <v>25</v>
      </c>
      <c r="J2808" t="s">
        <v>22</v>
      </c>
      <c r="K2808">
        <v>20.3</v>
      </c>
      <c r="L2808">
        <v>0</v>
      </c>
      <c r="M2808">
        <v>6</v>
      </c>
      <c r="N2808" t="s">
        <v>25</v>
      </c>
      <c r="O2808">
        <v>0</v>
      </c>
      <c r="P2808" t="s">
        <v>77</v>
      </c>
      <c r="Q2808" t="s">
        <v>5737</v>
      </c>
      <c r="R2808" t="s">
        <v>24</v>
      </c>
      <c r="S2808">
        <v>36</v>
      </c>
      <c r="T2808" t="s">
        <v>21</v>
      </c>
      <c r="U2808" t="s">
        <v>21</v>
      </c>
      <c r="V2808" t="s">
        <v>21</v>
      </c>
      <c r="W2808">
        <v>0</v>
      </c>
      <c r="X2808" t="s">
        <v>25</v>
      </c>
      <c r="Y2808" t="s">
        <v>32</v>
      </c>
      <c r="Z2808" t="s">
        <v>38</v>
      </c>
      <c r="AA2808">
        <v>32</v>
      </c>
      <c r="AB2808">
        <v>280</v>
      </c>
    </row>
    <row r="2809" spans="1:28" x14ac:dyDescent="0.3">
      <c r="A2809" t="s">
        <v>5738</v>
      </c>
      <c r="B2809" t="s">
        <v>21</v>
      </c>
      <c r="C2809">
        <f>IF(Customers[[#This Row],[Churn Label]]="yes",1,0)</f>
        <v>0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t="s">
        <v>25</v>
      </c>
      <c r="J2809" t="s">
        <v>22</v>
      </c>
      <c r="K2809">
        <v>339</v>
      </c>
      <c r="L2809">
        <v>0</v>
      </c>
      <c r="M2809">
        <v>0</v>
      </c>
      <c r="N2809" t="s">
        <v>21</v>
      </c>
      <c r="O2809">
        <v>0</v>
      </c>
      <c r="P2809" t="s">
        <v>71</v>
      </c>
      <c r="Q2809" t="s">
        <v>5739</v>
      </c>
      <c r="R2809" t="s">
        <v>26</v>
      </c>
      <c r="S2809">
        <v>51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53</v>
      </c>
      <c r="Z2809" t="s">
        <v>38</v>
      </c>
      <c r="AA2809">
        <v>12</v>
      </c>
      <c r="AB2809">
        <v>738</v>
      </c>
    </row>
    <row r="2810" spans="1:28" x14ac:dyDescent="0.3">
      <c r="A2810" t="s">
        <v>5740</v>
      </c>
      <c r="B2810" t="s">
        <v>21</v>
      </c>
      <c r="C2810">
        <f>IF(Customers[[#This Row],[Churn Label]]="yes",1,0)</f>
        <v>0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t="s">
        <v>25</v>
      </c>
      <c r="J2810" t="s">
        <v>22</v>
      </c>
      <c r="K2810">
        <v>169.5</v>
      </c>
      <c r="L2810">
        <v>0</v>
      </c>
      <c r="M2810">
        <v>10</v>
      </c>
      <c r="N2810" t="s">
        <v>25</v>
      </c>
      <c r="O2810">
        <v>0</v>
      </c>
      <c r="P2810" t="s">
        <v>81</v>
      </c>
      <c r="Q2810" t="s">
        <v>5741</v>
      </c>
      <c r="R2810" t="s">
        <v>24</v>
      </c>
      <c r="S2810">
        <v>66</v>
      </c>
      <c r="T2810" t="s">
        <v>21</v>
      </c>
      <c r="U2810" t="s">
        <v>25</v>
      </c>
      <c r="V2810" t="s">
        <v>21</v>
      </c>
      <c r="W2810">
        <v>0</v>
      </c>
      <c r="X2810" t="s">
        <v>25</v>
      </c>
      <c r="Y2810" t="s">
        <v>98</v>
      </c>
      <c r="Z2810" t="s">
        <v>38</v>
      </c>
      <c r="AA2810">
        <v>55</v>
      </c>
      <c r="AB2810">
        <v>2430</v>
      </c>
    </row>
    <row r="2811" spans="1:28" x14ac:dyDescent="0.3">
      <c r="A2811" t="s">
        <v>5742</v>
      </c>
      <c r="B2811" t="s">
        <v>21</v>
      </c>
      <c r="C2811">
        <f>IF(Customers[[#This Row],[Churn Label]]="yes",1,0)</f>
        <v>0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t="s">
        <v>25</v>
      </c>
      <c r="J2811" t="s">
        <v>22</v>
      </c>
      <c r="K2811">
        <v>15.7</v>
      </c>
      <c r="L2811">
        <v>0</v>
      </c>
      <c r="M2811">
        <v>12</v>
      </c>
      <c r="N2811" t="s">
        <v>25</v>
      </c>
      <c r="O2811">
        <v>0</v>
      </c>
      <c r="P2811" t="s">
        <v>68</v>
      </c>
      <c r="Q2811" t="s">
        <v>5743</v>
      </c>
      <c r="R2811" t="s">
        <v>26</v>
      </c>
      <c r="S2811">
        <v>24</v>
      </c>
      <c r="T2811" t="s">
        <v>25</v>
      </c>
      <c r="U2811" t="s">
        <v>21</v>
      </c>
      <c r="V2811" t="s">
        <v>21</v>
      </c>
      <c r="W2811">
        <v>0</v>
      </c>
      <c r="X2811" t="s">
        <v>21</v>
      </c>
      <c r="Y2811" t="s">
        <v>32</v>
      </c>
      <c r="Z2811" t="s">
        <v>38</v>
      </c>
      <c r="AA2811">
        <v>45</v>
      </c>
      <c r="AB2811">
        <v>298</v>
      </c>
    </row>
    <row r="2812" spans="1:28" x14ac:dyDescent="0.3">
      <c r="A2812" t="s">
        <v>5744</v>
      </c>
      <c r="B2812" t="s">
        <v>21</v>
      </c>
      <c r="C2812">
        <f>IF(Customers[[#This Row],[Churn Label]]="yes",1,0)</f>
        <v>0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t="s">
        <v>25</v>
      </c>
      <c r="J2812" t="s">
        <v>22</v>
      </c>
      <c r="K2812">
        <v>17.8</v>
      </c>
      <c r="L2812">
        <v>0</v>
      </c>
      <c r="M2812">
        <v>9</v>
      </c>
      <c r="N2812" t="s">
        <v>25</v>
      </c>
      <c r="O2812">
        <v>0</v>
      </c>
      <c r="P2812" t="s">
        <v>41</v>
      </c>
      <c r="Q2812" t="s">
        <v>5745</v>
      </c>
      <c r="R2812" t="s">
        <v>26</v>
      </c>
      <c r="S2812">
        <v>19</v>
      </c>
      <c r="T2812" t="s">
        <v>25</v>
      </c>
      <c r="U2812" t="s">
        <v>21</v>
      </c>
      <c r="V2812" t="s">
        <v>21</v>
      </c>
      <c r="W2812">
        <v>0</v>
      </c>
      <c r="X2812" t="s">
        <v>21</v>
      </c>
      <c r="Y2812" t="s">
        <v>32</v>
      </c>
      <c r="Z2812" t="s">
        <v>33</v>
      </c>
      <c r="AA2812">
        <v>22</v>
      </c>
      <c r="AB2812">
        <v>175</v>
      </c>
    </row>
    <row r="2813" spans="1:28" x14ac:dyDescent="0.3">
      <c r="A2813" t="s">
        <v>5746</v>
      </c>
      <c r="B2813" t="s">
        <v>21</v>
      </c>
      <c r="C2813">
        <f>IF(Customers[[#This Row],[Churn Label]]="yes",1,0)</f>
        <v>0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t="s">
        <v>25</v>
      </c>
      <c r="J2813" t="s">
        <v>22</v>
      </c>
      <c r="K2813">
        <v>149.30000000000001</v>
      </c>
      <c r="L2813">
        <v>0</v>
      </c>
      <c r="M2813">
        <v>15</v>
      </c>
      <c r="N2813" t="s">
        <v>25</v>
      </c>
      <c r="O2813">
        <v>0</v>
      </c>
      <c r="P2813" t="s">
        <v>94</v>
      </c>
      <c r="Q2813" t="s">
        <v>5747</v>
      </c>
      <c r="R2813" t="s">
        <v>24</v>
      </c>
      <c r="S2813">
        <v>26</v>
      </c>
      <c r="T2813" t="s">
        <v>25</v>
      </c>
      <c r="U2813" t="s">
        <v>21</v>
      </c>
      <c r="V2813" t="s">
        <v>21</v>
      </c>
      <c r="W2813">
        <v>0</v>
      </c>
      <c r="X2813" t="s">
        <v>25</v>
      </c>
      <c r="Y2813" t="s">
        <v>98</v>
      </c>
      <c r="Z2813" t="s">
        <v>38</v>
      </c>
      <c r="AA2813">
        <v>59</v>
      </c>
      <c r="AB2813">
        <v>2364</v>
      </c>
    </row>
    <row r="2814" spans="1:28" x14ac:dyDescent="0.3">
      <c r="A2814" t="s">
        <v>5748</v>
      </c>
      <c r="B2814" t="s">
        <v>21</v>
      </c>
      <c r="C2814">
        <f>IF(Customers[[#This Row],[Churn Label]]="yes",1,0)</f>
        <v>0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t="s">
        <v>25</v>
      </c>
      <c r="J2814" t="s">
        <v>22</v>
      </c>
      <c r="K2814">
        <v>61</v>
      </c>
      <c r="L2814">
        <v>0</v>
      </c>
      <c r="M2814">
        <v>3</v>
      </c>
      <c r="N2814" t="s">
        <v>21</v>
      </c>
      <c r="O2814">
        <v>27</v>
      </c>
      <c r="P2814" t="s">
        <v>27</v>
      </c>
      <c r="Q2814" t="s">
        <v>5749</v>
      </c>
      <c r="R2814" t="s">
        <v>26</v>
      </c>
      <c r="S2814">
        <v>42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32</v>
      </c>
      <c r="Z2814" t="s">
        <v>38</v>
      </c>
      <c r="AA2814">
        <v>31</v>
      </c>
      <c r="AB2814">
        <v>303</v>
      </c>
    </row>
    <row r="2815" spans="1:28" x14ac:dyDescent="0.3">
      <c r="A2815" t="s">
        <v>5750</v>
      </c>
      <c r="B2815" t="s">
        <v>21</v>
      </c>
      <c r="C2815">
        <f>IF(Customers[[#This Row],[Churn Label]]="yes",1,0)</f>
        <v>0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t="s">
        <v>25</v>
      </c>
      <c r="J2815" t="s">
        <v>88</v>
      </c>
      <c r="K2815">
        <v>0</v>
      </c>
      <c r="L2815">
        <v>0</v>
      </c>
      <c r="M2815">
        <v>3</v>
      </c>
      <c r="N2815" t="s">
        <v>25</v>
      </c>
      <c r="O2815">
        <v>0</v>
      </c>
      <c r="P2815" t="s">
        <v>67</v>
      </c>
      <c r="Q2815" t="s">
        <v>5751</v>
      </c>
      <c r="R2815" t="s">
        <v>26</v>
      </c>
      <c r="S2815">
        <v>66</v>
      </c>
      <c r="T2815" t="s">
        <v>21</v>
      </c>
      <c r="U2815" t="s">
        <v>25</v>
      </c>
      <c r="V2815" t="s">
        <v>21</v>
      </c>
      <c r="W2815">
        <v>0</v>
      </c>
      <c r="X2815" t="s">
        <v>21</v>
      </c>
      <c r="Y2815" t="s">
        <v>98</v>
      </c>
      <c r="Z2815" t="s">
        <v>38</v>
      </c>
      <c r="AA2815">
        <v>54</v>
      </c>
      <c r="AB2815">
        <v>2252</v>
      </c>
    </row>
    <row r="2816" spans="1:28" x14ac:dyDescent="0.3">
      <c r="A2816" t="s">
        <v>5752</v>
      </c>
      <c r="B2816" t="s">
        <v>21</v>
      </c>
      <c r="C2816">
        <f>IF(Customers[[#This Row],[Churn Label]]="yes",1,0)</f>
        <v>0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t="s">
        <v>25</v>
      </c>
      <c r="J2816" t="s">
        <v>22</v>
      </c>
      <c r="K2816">
        <v>134.30000000000001</v>
      </c>
      <c r="L2816">
        <v>0</v>
      </c>
      <c r="M2816">
        <v>8</v>
      </c>
      <c r="N2816" t="s">
        <v>25</v>
      </c>
      <c r="O2816">
        <v>0</v>
      </c>
      <c r="P2816" t="s">
        <v>83</v>
      </c>
      <c r="Q2816" t="s">
        <v>5753</v>
      </c>
      <c r="R2816" t="s">
        <v>24</v>
      </c>
      <c r="S2816">
        <v>27</v>
      </c>
      <c r="T2816" t="s">
        <v>25</v>
      </c>
      <c r="U2816" t="s">
        <v>21</v>
      </c>
      <c r="V2816" t="s">
        <v>21</v>
      </c>
      <c r="W2816">
        <v>0</v>
      </c>
      <c r="X2816" t="s">
        <v>25</v>
      </c>
      <c r="Y2816" t="s">
        <v>32</v>
      </c>
      <c r="Z2816" t="s">
        <v>33</v>
      </c>
      <c r="AA2816">
        <v>21</v>
      </c>
      <c r="AB2816">
        <v>538</v>
      </c>
    </row>
    <row r="2817" spans="1:28" x14ac:dyDescent="0.3">
      <c r="A2817" t="s">
        <v>5754</v>
      </c>
      <c r="B2817" t="s">
        <v>21</v>
      </c>
      <c r="C2817">
        <f>IF(Customers[[#This Row],[Churn Label]]="yes",1,0)</f>
        <v>0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t="s">
        <v>25</v>
      </c>
      <c r="J2817" t="s">
        <v>22</v>
      </c>
      <c r="K2817">
        <v>70</v>
      </c>
      <c r="L2817">
        <v>0</v>
      </c>
      <c r="M2817">
        <v>20</v>
      </c>
      <c r="N2817" t="s">
        <v>25</v>
      </c>
      <c r="O2817">
        <v>0</v>
      </c>
      <c r="P2817" t="s">
        <v>70</v>
      </c>
      <c r="Q2817" t="s">
        <v>5755</v>
      </c>
      <c r="R2817" t="s">
        <v>24</v>
      </c>
      <c r="S2817">
        <v>29</v>
      </c>
      <c r="T2817" t="s">
        <v>25</v>
      </c>
      <c r="U2817" t="s">
        <v>21</v>
      </c>
      <c r="V2817" t="s">
        <v>21</v>
      </c>
      <c r="W2817">
        <v>0</v>
      </c>
      <c r="X2817" t="s">
        <v>21</v>
      </c>
      <c r="Y2817" t="s">
        <v>98</v>
      </c>
      <c r="Z2817" t="s">
        <v>33</v>
      </c>
      <c r="AA2817">
        <v>27</v>
      </c>
      <c r="AB2817">
        <v>944</v>
      </c>
    </row>
    <row r="2818" spans="1:28" x14ac:dyDescent="0.3">
      <c r="A2818" t="s">
        <v>5756</v>
      </c>
      <c r="B2818" t="s">
        <v>21</v>
      </c>
      <c r="C2818">
        <f>IF(Customers[[#This Row],[Churn Label]]="yes",1,0)</f>
        <v>0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t="s">
        <v>25</v>
      </c>
      <c r="J2818" t="s">
        <v>22</v>
      </c>
      <c r="K2818">
        <v>345.6</v>
      </c>
      <c r="L2818">
        <v>0</v>
      </c>
      <c r="M2818">
        <v>3</v>
      </c>
      <c r="N2818" t="s">
        <v>25</v>
      </c>
      <c r="O2818">
        <v>0</v>
      </c>
      <c r="P2818" t="s">
        <v>63</v>
      </c>
      <c r="Q2818" t="s">
        <v>5757</v>
      </c>
      <c r="R2818" t="s">
        <v>24</v>
      </c>
      <c r="S2818">
        <v>69</v>
      </c>
      <c r="T2818" t="s">
        <v>21</v>
      </c>
      <c r="U2818" t="s">
        <v>25</v>
      </c>
      <c r="V2818" t="s">
        <v>21</v>
      </c>
      <c r="W2818">
        <v>0</v>
      </c>
      <c r="X2818" t="s">
        <v>25</v>
      </c>
      <c r="Y2818" t="s">
        <v>53</v>
      </c>
      <c r="Z2818" t="s">
        <v>33</v>
      </c>
      <c r="AA2818">
        <v>65</v>
      </c>
      <c r="AB2818">
        <v>4117</v>
      </c>
    </row>
    <row r="2819" spans="1:28" x14ac:dyDescent="0.3">
      <c r="A2819" t="s">
        <v>5758</v>
      </c>
      <c r="B2819" t="s">
        <v>21</v>
      </c>
      <c r="C2819">
        <f>IF(Customers[[#This Row],[Churn Label]]="yes",1,0)</f>
        <v>0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t="s">
        <v>25</v>
      </c>
      <c r="J2819" t="s">
        <v>22</v>
      </c>
      <c r="K2819">
        <v>393.3</v>
      </c>
      <c r="L2819">
        <v>0</v>
      </c>
      <c r="M2819">
        <v>9</v>
      </c>
      <c r="N2819" t="s">
        <v>21</v>
      </c>
      <c r="O2819">
        <v>0</v>
      </c>
      <c r="P2819" t="s">
        <v>51</v>
      </c>
      <c r="Q2819" t="s">
        <v>5759</v>
      </c>
      <c r="R2819" t="s">
        <v>26</v>
      </c>
      <c r="S2819">
        <v>46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98</v>
      </c>
      <c r="Z2819" t="s">
        <v>38</v>
      </c>
      <c r="AA2819">
        <v>37</v>
      </c>
      <c r="AB2819">
        <v>2100</v>
      </c>
    </row>
    <row r="2820" spans="1:28" x14ac:dyDescent="0.3">
      <c r="A2820" t="s">
        <v>5760</v>
      </c>
      <c r="B2820" t="s">
        <v>21</v>
      </c>
      <c r="C2820">
        <f>IF(Customers[[#This Row],[Churn Label]]="yes",1,0)</f>
        <v>0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t="s">
        <v>25</v>
      </c>
      <c r="J2820" t="s">
        <v>22</v>
      </c>
      <c r="K2820">
        <v>50</v>
      </c>
      <c r="L2820">
        <v>0</v>
      </c>
      <c r="M2820">
        <v>1</v>
      </c>
      <c r="N2820" t="s">
        <v>25</v>
      </c>
      <c r="O2820">
        <v>0</v>
      </c>
      <c r="P2820" t="s">
        <v>68</v>
      </c>
      <c r="Q2820" t="s">
        <v>5761</v>
      </c>
      <c r="R2820" t="s">
        <v>26</v>
      </c>
      <c r="S2820">
        <v>53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98</v>
      </c>
      <c r="Z2820" t="s">
        <v>33</v>
      </c>
      <c r="AA2820">
        <v>36</v>
      </c>
      <c r="AB2820">
        <v>704</v>
      </c>
    </row>
    <row r="2821" spans="1:28" x14ac:dyDescent="0.3">
      <c r="A2821" t="s">
        <v>5762</v>
      </c>
      <c r="B2821" t="s">
        <v>21</v>
      </c>
      <c r="C2821">
        <f>IF(Customers[[#This Row],[Churn Label]]="yes",1,0)</f>
        <v>0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t="s">
        <v>25</v>
      </c>
      <c r="J2821" t="s">
        <v>22</v>
      </c>
      <c r="K2821">
        <v>216.2</v>
      </c>
      <c r="L2821">
        <v>0</v>
      </c>
      <c r="M2821">
        <v>4</v>
      </c>
      <c r="N2821" t="s">
        <v>25</v>
      </c>
      <c r="O2821">
        <v>0</v>
      </c>
      <c r="P2821" t="s">
        <v>30</v>
      </c>
      <c r="Q2821" t="s">
        <v>5763</v>
      </c>
      <c r="R2821" t="s">
        <v>24</v>
      </c>
      <c r="S2821">
        <v>41</v>
      </c>
      <c r="T2821" t="s">
        <v>21</v>
      </c>
      <c r="U2821" t="s">
        <v>21</v>
      </c>
      <c r="V2821" t="s">
        <v>21</v>
      </c>
      <c r="W2821">
        <v>0</v>
      </c>
      <c r="X2821" t="s">
        <v>25</v>
      </c>
      <c r="Y2821" t="s">
        <v>32</v>
      </c>
      <c r="Z2821" t="s">
        <v>33</v>
      </c>
      <c r="AA2821">
        <v>35</v>
      </c>
      <c r="AB2821">
        <v>1657</v>
      </c>
    </row>
    <row r="2822" spans="1:28" x14ac:dyDescent="0.3">
      <c r="A2822" t="s">
        <v>5764</v>
      </c>
      <c r="B2822" t="s">
        <v>21</v>
      </c>
      <c r="C2822">
        <f>IF(Customers[[#This Row],[Churn Label]]="yes",1,0)</f>
        <v>0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t="s">
        <v>25</v>
      </c>
      <c r="J2822" t="s">
        <v>22</v>
      </c>
      <c r="K2822">
        <v>32.5</v>
      </c>
      <c r="L2822">
        <v>0</v>
      </c>
      <c r="M2822">
        <v>0</v>
      </c>
      <c r="N2822" t="s">
        <v>21</v>
      </c>
      <c r="O2822">
        <v>0</v>
      </c>
      <c r="P2822" t="s">
        <v>85</v>
      </c>
      <c r="Q2822" t="s">
        <v>5765</v>
      </c>
      <c r="R2822" t="s">
        <v>24</v>
      </c>
      <c r="S2822">
        <v>58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53</v>
      </c>
      <c r="Z2822" t="s">
        <v>38</v>
      </c>
      <c r="AA2822">
        <v>13</v>
      </c>
      <c r="AB2822">
        <v>166</v>
      </c>
    </row>
    <row r="2823" spans="1:28" x14ac:dyDescent="0.3">
      <c r="A2823" t="s">
        <v>5766</v>
      </c>
      <c r="B2823" t="s">
        <v>21</v>
      </c>
      <c r="C2823">
        <f>IF(Customers[[#This Row],[Churn Label]]="yes",1,0)</f>
        <v>0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t="s">
        <v>25</v>
      </c>
      <c r="J2823" t="s">
        <v>22</v>
      </c>
      <c r="K2823">
        <v>36</v>
      </c>
      <c r="L2823">
        <v>0</v>
      </c>
      <c r="M2823">
        <v>3</v>
      </c>
      <c r="N2823" t="s">
        <v>25</v>
      </c>
      <c r="O2823">
        <v>0</v>
      </c>
      <c r="P2823" t="s">
        <v>68</v>
      </c>
      <c r="Q2823" t="s">
        <v>5767</v>
      </c>
      <c r="R2823" t="s">
        <v>26</v>
      </c>
      <c r="S2823">
        <v>37</v>
      </c>
      <c r="T2823" t="s">
        <v>21</v>
      </c>
      <c r="U2823" t="s">
        <v>21</v>
      </c>
      <c r="V2823" t="s">
        <v>21</v>
      </c>
      <c r="W2823">
        <v>0</v>
      </c>
      <c r="X2823" t="s">
        <v>21</v>
      </c>
      <c r="Y2823" t="s">
        <v>32</v>
      </c>
      <c r="Z2823" t="s">
        <v>38</v>
      </c>
      <c r="AA2823">
        <v>55</v>
      </c>
      <c r="AB2823">
        <v>683</v>
      </c>
    </row>
    <row r="2824" spans="1:28" x14ac:dyDescent="0.3">
      <c r="A2824" t="s">
        <v>5768</v>
      </c>
      <c r="B2824" t="s">
        <v>21</v>
      </c>
      <c r="C2824">
        <f>IF(Customers[[#This Row],[Churn Label]]="yes",1,0)</f>
        <v>0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t="s">
        <v>25</v>
      </c>
      <c r="J2824" t="s">
        <v>22</v>
      </c>
      <c r="K2824">
        <v>252</v>
      </c>
      <c r="L2824">
        <v>0</v>
      </c>
      <c r="M2824">
        <v>5</v>
      </c>
      <c r="N2824" t="s">
        <v>21</v>
      </c>
      <c r="O2824">
        <v>73</v>
      </c>
      <c r="P2824" t="s">
        <v>83</v>
      </c>
      <c r="Q2824" t="s">
        <v>5769</v>
      </c>
      <c r="R2824" t="s">
        <v>26</v>
      </c>
      <c r="S2824">
        <v>72</v>
      </c>
      <c r="T2824" t="s">
        <v>21</v>
      </c>
      <c r="U2824" t="s">
        <v>25</v>
      </c>
      <c r="V2824" t="s">
        <v>21</v>
      </c>
      <c r="W2824">
        <v>0</v>
      </c>
      <c r="X2824" t="s">
        <v>25</v>
      </c>
      <c r="Y2824" t="s">
        <v>32</v>
      </c>
      <c r="Z2824" t="s">
        <v>38</v>
      </c>
      <c r="AA2824">
        <v>52</v>
      </c>
      <c r="AB2824">
        <v>3729</v>
      </c>
    </row>
    <row r="2825" spans="1:28" x14ac:dyDescent="0.3">
      <c r="A2825" t="s">
        <v>5770</v>
      </c>
      <c r="B2825" t="s">
        <v>21</v>
      </c>
      <c r="C2825">
        <f>IF(Customers[[#This Row],[Churn Label]]="yes",1,0)</f>
        <v>0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t="s">
        <v>25</v>
      </c>
      <c r="J2825" t="s">
        <v>22</v>
      </c>
      <c r="K2825">
        <v>163.19999999999999</v>
      </c>
      <c r="L2825">
        <v>0</v>
      </c>
      <c r="M2825">
        <v>5</v>
      </c>
      <c r="N2825" t="s">
        <v>25</v>
      </c>
      <c r="O2825">
        <v>0</v>
      </c>
      <c r="P2825" t="s">
        <v>68</v>
      </c>
      <c r="Q2825" t="s">
        <v>5771</v>
      </c>
      <c r="R2825" t="s">
        <v>26</v>
      </c>
      <c r="S2825">
        <v>76</v>
      </c>
      <c r="T2825" t="s">
        <v>21</v>
      </c>
      <c r="U2825" t="s">
        <v>25</v>
      </c>
      <c r="V2825" t="s">
        <v>21</v>
      </c>
      <c r="W2825">
        <v>0</v>
      </c>
      <c r="X2825" t="s">
        <v>25</v>
      </c>
      <c r="Y2825" t="s">
        <v>98</v>
      </c>
      <c r="Z2825" t="s">
        <v>38</v>
      </c>
      <c r="AA2825">
        <v>43</v>
      </c>
      <c r="AB2825">
        <v>1451</v>
      </c>
    </row>
    <row r="2826" spans="1:28" x14ac:dyDescent="0.3">
      <c r="A2826" t="s">
        <v>5772</v>
      </c>
      <c r="B2826" t="s">
        <v>21</v>
      </c>
      <c r="C2826">
        <f>IF(Customers[[#This Row],[Churn Label]]="yes",1,0)</f>
        <v>0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t="s">
        <v>25</v>
      </c>
      <c r="J2826" t="s">
        <v>22</v>
      </c>
      <c r="K2826">
        <v>155.19999999999999</v>
      </c>
      <c r="L2826">
        <v>0</v>
      </c>
      <c r="M2826">
        <v>30</v>
      </c>
      <c r="N2826" t="s">
        <v>25</v>
      </c>
      <c r="O2826">
        <v>0</v>
      </c>
      <c r="P2826" t="s">
        <v>93</v>
      </c>
      <c r="Q2826" t="s">
        <v>5773</v>
      </c>
      <c r="R2826" t="s">
        <v>24</v>
      </c>
      <c r="S2826">
        <v>29</v>
      </c>
      <c r="T2826" t="s">
        <v>25</v>
      </c>
      <c r="U2826" t="s">
        <v>21</v>
      </c>
      <c r="V2826" t="s">
        <v>21</v>
      </c>
      <c r="W2826">
        <v>0</v>
      </c>
      <c r="X2826" t="s">
        <v>21</v>
      </c>
      <c r="Y2826" t="s">
        <v>32</v>
      </c>
      <c r="Z2826" t="s">
        <v>38</v>
      </c>
      <c r="AA2826">
        <v>41</v>
      </c>
      <c r="AB2826">
        <v>1187</v>
      </c>
    </row>
    <row r="2827" spans="1:28" x14ac:dyDescent="0.3">
      <c r="A2827" t="s">
        <v>5774</v>
      </c>
      <c r="B2827" t="s">
        <v>21</v>
      </c>
      <c r="C2827">
        <f>IF(Customers[[#This Row],[Churn Label]]="yes",1,0)</f>
        <v>0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t="s">
        <v>25</v>
      </c>
      <c r="J2827" t="s">
        <v>22</v>
      </c>
      <c r="K2827">
        <v>81</v>
      </c>
      <c r="L2827">
        <v>0</v>
      </c>
      <c r="M2827">
        <v>10</v>
      </c>
      <c r="N2827" t="s">
        <v>25</v>
      </c>
      <c r="O2827">
        <v>0</v>
      </c>
      <c r="P2827" t="s">
        <v>54</v>
      </c>
      <c r="Q2827" t="s">
        <v>5775</v>
      </c>
      <c r="R2827" t="s">
        <v>26</v>
      </c>
      <c r="S2827">
        <v>69</v>
      </c>
      <c r="T2827" t="s">
        <v>21</v>
      </c>
      <c r="U2827" t="s">
        <v>25</v>
      </c>
      <c r="V2827" t="s">
        <v>21</v>
      </c>
      <c r="W2827">
        <v>0</v>
      </c>
      <c r="X2827" t="s">
        <v>21</v>
      </c>
      <c r="Y2827" t="s">
        <v>32</v>
      </c>
      <c r="Z2827" t="s">
        <v>95</v>
      </c>
      <c r="AA2827">
        <v>35</v>
      </c>
      <c r="AB2827">
        <v>1042</v>
      </c>
    </row>
    <row r="2828" spans="1:28" x14ac:dyDescent="0.3">
      <c r="A2828" t="s">
        <v>5776</v>
      </c>
      <c r="B2828" t="s">
        <v>21</v>
      </c>
      <c r="C2828">
        <f>IF(Customers[[#This Row],[Churn Label]]="yes",1,0)</f>
        <v>0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t="s">
        <v>25</v>
      </c>
      <c r="J2828" t="s">
        <v>22</v>
      </c>
      <c r="K2828">
        <v>134.5</v>
      </c>
      <c r="L2828">
        <v>0</v>
      </c>
      <c r="M2828">
        <v>43</v>
      </c>
      <c r="N2828" t="s">
        <v>25</v>
      </c>
      <c r="O2828">
        <v>0</v>
      </c>
      <c r="P2828" t="s">
        <v>72</v>
      </c>
      <c r="Q2828" t="s">
        <v>5777</v>
      </c>
      <c r="R2828" t="s">
        <v>24</v>
      </c>
      <c r="S2828">
        <v>26</v>
      </c>
      <c r="T2828" t="s">
        <v>25</v>
      </c>
      <c r="U2828" t="s">
        <v>21</v>
      </c>
      <c r="V2828" t="s">
        <v>21</v>
      </c>
      <c r="W2828">
        <v>0</v>
      </c>
      <c r="X2828" t="s">
        <v>21</v>
      </c>
      <c r="Y2828" t="s">
        <v>32</v>
      </c>
      <c r="Z2828" t="s">
        <v>38</v>
      </c>
      <c r="AA2828">
        <v>46</v>
      </c>
      <c r="AB2828">
        <v>1510</v>
      </c>
    </row>
    <row r="2829" spans="1:28" x14ac:dyDescent="0.3">
      <c r="A2829" t="s">
        <v>5778</v>
      </c>
      <c r="B2829" t="s">
        <v>21</v>
      </c>
      <c r="C2829">
        <f>IF(Customers[[#This Row],[Churn Label]]="yes",1,0)</f>
        <v>0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t="s">
        <v>25</v>
      </c>
      <c r="J2829" t="s">
        <v>22</v>
      </c>
      <c r="K2829">
        <v>167.8</v>
      </c>
      <c r="L2829">
        <v>0</v>
      </c>
      <c r="M2829">
        <v>5</v>
      </c>
      <c r="N2829" t="s">
        <v>25</v>
      </c>
      <c r="O2829">
        <v>0</v>
      </c>
      <c r="P2829" t="s">
        <v>78</v>
      </c>
      <c r="Q2829" t="s">
        <v>5779</v>
      </c>
      <c r="R2829" t="s">
        <v>26</v>
      </c>
      <c r="S2829">
        <v>82</v>
      </c>
      <c r="T2829" t="s">
        <v>21</v>
      </c>
      <c r="U2829" t="s">
        <v>25</v>
      </c>
      <c r="V2829" t="s">
        <v>21</v>
      </c>
      <c r="W2829">
        <v>0</v>
      </c>
      <c r="X2829" t="s">
        <v>25</v>
      </c>
      <c r="Y2829" t="s">
        <v>53</v>
      </c>
      <c r="Z2829" t="s">
        <v>38</v>
      </c>
      <c r="AA2829">
        <v>48</v>
      </c>
      <c r="AB2829">
        <v>2662</v>
      </c>
    </row>
    <row r="2830" spans="1:28" x14ac:dyDescent="0.3">
      <c r="A2830" t="s">
        <v>5780</v>
      </c>
      <c r="B2830" t="s">
        <v>21</v>
      </c>
      <c r="C2830">
        <f>IF(Customers[[#This Row],[Churn Label]]="yes",1,0)</f>
        <v>0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t="s">
        <v>25</v>
      </c>
      <c r="J2830" t="s">
        <v>22</v>
      </c>
      <c r="K2830">
        <v>185.9</v>
      </c>
      <c r="L2830">
        <v>0</v>
      </c>
      <c r="M2830">
        <v>2</v>
      </c>
      <c r="N2830" t="s">
        <v>21</v>
      </c>
      <c r="O2830">
        <v>96</v>
      </c>
      <c r="P2830" t="s">
        <v>86</v>
      </c>
      <c r="Q2830" t="s">
        <v>5781</v>
      </c>
      <c r="R2830" t="s">
        <v>24</v>
      </c>
      <c r="S2830">
        <v>60</v>
      </c>
      <c r="T2830" t="s">
        <v>21</v>
      </c>
      <c r="U2830" t="s">
        <v>21</v>
      </c>
      <c r="V2830" t="s">
        <v>21</v>
      </c>
      <c r="W2830">
        <v>0</v>
      </c>
      <c r="X2830" t="s">
        <v>21</v>
      </c>
      <c r="Y2830" t="s">
        <v>98</v>
      </c>
      <c r="Z2830" t="s">
        <v>38</v>
      </c>
      <c r="AA2830">
        <v>43</v>
      </c>
      <c r="AB2830">
        <v>2575</v>
      </c>
    </row>
    <row r="2831" spans="1:28" x14ac:dyDescent="0.3">
      <c r="A2831" t="s">
        <v>5782</v>
      </c>
      <c r="B2831" t="s">
        <v>21</v>
      </c>
      <c r="C2831">
        <f>IF(Customers[[#This Row],[Churn Label]]="yes",1,0)</f>
        <v>0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t="s">
        <v>25</v>
      </c>
      <c r="J2831" t="s">
        <v>22</v>
      </c>
      <c r="K2831">
        <v>327.3</v>
      </c>
      <c r="L2831">
        <v>0</v>
      </c>
      <c r="M2831">
        <v>10</v>
      </c>
      <c r="N2831" t="s">
        <v>25</v>
      </c>
      <c r="O2831">
        <v>0</v>
      </c>
      <c r="P2831" t="s">
        <v>70</v>
      </c>
      <c r="Q2831" t="s">
        <v>5783</v>
      </c>
      <c r="R2831" t="s">
        <v>26</v>
      </c>
      <c r="S2831">
        <v>82</v>
      </c>
      <c r="T2831" t="s">
        <v>21</v>
      </c>
      <c r="U2831" t="s">
        <v>25</v>
      </c>
      <c r="V2831" t="s">
        <v>21</v>
      </c>
      <c r="W2831">
        <v>0</v>
      </c>
      <c r="X2831" t="s">
        <v>21</v>
      </c>
      <c r="Y2831" t="s">
        <v>32</v>
      </c>
      <c r="Z2831" t="s">
        <v>38</v>
      </c>
      <c r="AA2831">
        <v>26</v>
      </c>
      <c r="AB2831">
        <v>1456</v>
      </c>
    </row>
    <row r="2832" spans="1:28" x14ac:dyDescent="0.3">
      <c r="A2832" t="s">
        <v>5784</v>
      </c>
      <c r="B2832" t="s">
        <v>21</v>
      </c>
      <c r="C2832">
        <f>IF(Customers[[#This Row],[Churn Label]]="yes",1,0)</f>
        <v>0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t="s">
        <v>25</v>
      </c>
      <c r="J2832" t="s">
        <v>88</v>
      </c>
      <c r="K2832">
        <v>0</v>
      </c>
      <c r="L2832">
        <v>0</v>
      </c>
      <c r="M2832">
        <v>3</v>
      </c>
      <c r="N2832" t="s">
        <v>25</v>
      </c>
      <c r="O2832">
        <v>0</v>
      </c>
      <c r="P2832" t="s">
        <v>36</v>
      </c>
      <c r="Q2832" t="s">
        <v>5785</v>
      </c>
      <c r="R2832" t="s">
        <v>26</v>
      </c>
      <c r="S2832">
        <v>67</v>
      </c>
      <c r="T2832" t="s">
        <v>21</v>
      </c>
      <c r="U2832" t="s">
        <v>25</v>
      </c>
      <c r="V2832" t="s">
        <v>21</v>
      </c>
      <c r="W2832">
        <v>0</v>
      </c>
      <c r="X2832" t="s">
        <v>25</v>
      </c>
      <c r="Y2832" t="s">
        <v>98</v>
      </c>
      <c r="Z2832" t="s">
        <v>33</v>
      </c>
      <c r="AA2832">
        <v>18</v>
      </c>
      <c r="AB2832">
        <v>1293</v>
      </c>
    </row>
    <row r="2833" spans="1:28" x14ac:dyDescent="0.3">
      <c r="A2833" t="s">
        <v>5786</v>
      </c>
      <c r="B2833" t="s">
        <v>21</v>
      </c>
      <c r="C2833">
        <f>IF(Customers[[#This Row],[Churn Label]]="yes",1,0)</f>
        <v>0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t="s">
        <v>25</v>
      </c>
      <c r="J2833" t="s">
        <v>22</v>
      </c>
      <c r="K2833">
        <v>160.80000000000001</v>
      </c>
      <c r="L2833">
        <v>0</v>
      </c>
      <c r="M2833">
        <v>3</v>
      </c>
      <c r="N2833" t="s">
        <v>25</v>
      </c>
      <c r="O2833">
        <v>0</v>
      </c>
      <c r="P2833" t="s">
        <v>75</v>
      </c>
      <c r="Q2833" t="s">
        <v>5787</v>
      </c>
      <c r="R2833" t="s">
        <v>24</v>
      </c>
      <c r="S2833">
        <v>36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98</v>
      </c>
      <c r="Z2833" t="s">
        <v>38</v>
      </c>
      <c r="AA2833">
        <v>59</v>
      </c>
      <c r="AB2833">
        <v>3979</v>
      </c>
    </row>
    <row r="2834" spans="1:28" x14ac:dyDescent="0.3">
      <c r="A2834" t="s">
        <v>5788</v>
      </c>
      <c r="B2834" t="s">
        <v>21</v>
      </c>
      <c r="C2834">
        <f>IF(Customers[[#This Row],[Churn Label]]="yes",1,0)</f>
        <v>0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t="s">
        <v>25</v>
      </c>
      <c r="J2834" t="s">
        <v>22</v>
      </c>
      <c r="K2834">
        <v>43.7</v>
      </c>
      <c r="L2834">
        <v>0</v>
      </c>
      <c r="M2834">
        <v>0</v>
      </c>
      <c r="N2834" t="s">
        <v>21</v>
      </c>
      <c r="O2834">
        <v>0</v>
      </c>
      <c r="P2834" t="s">
        <v>41</v>
      </c>
      <c r="Q2834" t="s">
        <v>5789</v>
      </c>
      <c r="R2834" t="s">
        <v>26</v>
      </c>
      <c r="S2834">
        <v>84</v>
      </c>
      <c r="T2834" t="s">
        <v>21</v>
      </c>
      <c r="U2834" t="s">
        <v>25</v>
      </c>
      <c r="V2834" t="s">
        <v>21</v>
      </c>
      <c r="W2834">
        <v>0</v>
      </c>
      <c r="X2834" t="s">
        <v>21</v>
      </c>
      <c r="Y2834" t="s">
        <v>98</v>
      </c>
      <c r="Z2834" t="s">
        <v>33</v>
      </c>
      <c r="AA2834">
        <v>9</v>
      </c>
      <c r="AB2834">
        <v>88</v>
      </c>
    </row>
    <row r="2835" spans="1:28" x14ac:dyDescent="0.3">
      <c r="A2835" t="s">
        <v>5790</v>
      </c>
      <c r="B2835" t="s">
        <v>21</v>
      </c>
      <c r="C2835">
        <f>IF(Customers[[#This Row],[Churn Label]]="yes",1,0)</f>
        <v>0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t="s">
        <v>25</v>
      </c>
      <c r="J2835" t="s">
        <v>22</v>
      </c>
      <c r="K2835">
        <v>27.3</v>
      </c>
      <c r="L2835">
        <v>0</v>
      </c>
      <c r="M2835">
        <v>8</v>
      </c>
      <c r="N2835" t="s">
        <v>21</v>
      </c>
      <c r="O2835">
        <v>50</v>
      </c>
      <c r="P2835" t="s">
        <v>81</v>
      </c>
      <c r="Q2835" t="s">
        <v>5791</v>
      </c>
      <c r="R2835" t="s">
        <v>26</v>
      </c>
      <c r="S2835">
        <v>39</v>
      </c>
      <c r="T2835" t="s">
        <v>21</v>
      </c>
      <c r="U2835" t="s">
        <v>21</v>
      </c>
      <c r="V2835" t="s">
        <v>21</v>
      </c>
      <c r="W2835">
        <v>0</v>
      </c>
      <c r="X2835" t="s">
        <v>21</v>
      </c>
      <c r="Y2835" t="s">
        <v>32</v>
      </c>
      <c r="Z2835" t="s">
        <v>33</v>
      </c>
      <c r="AA2835">
        <v>34</v>
      </c>
      <c r="AB2835">
        <v>363</v>
      </c>
    </row>
    <row r="2836" spans="1:28" x14ac:dyDescent="0.3">
      <c r="A2836" t="s">
        <v>5792</v>
      </c>
      <c r="B2836" t="s">
        <v>21</v>
      </c>
      <c r="C2836">
        <f>IF(Customers[[#This Row],[Churn Label]]="yes",1,0)</f>
        <v>0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t="s">
        <v>25</v>
      </c>
      <c r="J2836" t="s">
        <v>22</v>
      </c>
      <c r="K2836">
        <v>141.9</v>
      </c>
      <c r="L2836">
        <v>0</v>
      </c>
      <c r="M2836">
        <v>5</v>
      </c>
      <c r="N2836" t="s">
        <v>25</v>
      </c>
      <c r="O2836">
        <v>0</v>
      </c>
      <c r="P2836" t="s">
        <v>81</v>
      </c>
      <c r="Q2836" t="s">
        <v>5793</v>
      </c>
      <c r="R2836" t="s">
        <v>24</v>
      </c>
      <c r="S2836">
        <v>70</v>
      </c>
      <c r="T2836" t="s">
        <v>21</v>
      </c>
      <c r="U2836" t="s">
        <v>25</v>
      </c>
      <c r="V2836" t="s">
        <v>21</v>
      </c>
      <c r="W2836">
        <v>0</v>
      </c>
      <c r="X2836" t="s">
        <v>25</v>
      </c>
      <c r="Y2836" t="s">
        <v>98</v>
      </c>
      <c r="Z2836" t="s">
        <v>33</v>
      </c>
      <c r="AA2836">
        <v>70</v>
      </c>
      <c r="AB2836">
        <v>4671</v>
      </c>
    </row>
    <row r="2837" spans="1:28" x14ac:dyDescent="0.3">
      <c r="A2837" t="s">
        <v>5794</v>
      </c>
      <c r="B2837" t="s">
        <v>21</v>
      </c>
      <c r="C2837">
        <f>IF(Customers[[#This Row],[Churn Label]]="yes",1,0)</f>
        <v>0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t="s">
        <v>25</v>
      </c>
      <c r="J2837" t="s">
        <v>22</v>
      </c>
      <c r="K2837">
        <v>126</v>
      </c>
      <c r="L2837">
        <v>0</v>
      </c>
      <c r="M2837">
        <v>9</v>
      </c>
      <c r="N2837" t="s">
        <v>25</v>
      </c>
      <c r="O2837">
        <v>0</v>
      </c>
      <c r="P2837" t="s">
        <v>61</v>
      </c>
      <c r="Q2837" t="s">
        <v>5795</v>
      </c>
      <c r="R2837" t="s">
        <v>24</v>
      </c>
      <c r="S2837">
        <v>51</v>
      </c>
      <c r="T2837" t="s">
        <v>21</v>
      </c>
      <c r="U2837" t="s">
        <v>21</v>
      </c>
      <c r="V2837" t="s">
        <v>21</v>
      </c>
      <c r="W2837">
        <v>0</v>
      </c>
      <c r="X2837" t="s">
        <v>25</v>
      </c>
      <c r="Y2837" t="s">
        <v>53</v>
      </c>
      <c r="Z2837" t="s">
        <v>33</v>
      </c>
      <c r="AA2837">
        <v>42</v>
      </c>
      <c r="AB2837">
        <v>2999</v>
      </c>
    </row>
    <row r="2838" spans="1:28" x14ac:dyDescent="0.3">
      <c r="A2838" t="s">
        <v>5796</v>
      </c>
      <c r="B2838" t="s">
        <v>21</v>
      </c>
      <c r="C2838">
        <f>IF(Customers[[#This Row],[Churn Label]]="yes",1,0)</f>
        <v>0</v>
      </c>
      <c r="D2838">
        <v>1</v>
      </c>
      <c r="E2838">
        <v>2</v>
      </c>
      <c r="F2838">
        <v>6</v>
      </c>
      <c r="G2838">
        <v>4</v>
      </c>
      <c r="H2838">
        <v>12.8</v>
      </c>
      <c r="I2838" t="s">
        <v>25</v>
      </c>
      <c r="J2838" t="s">
        <v>22</v>
      </c>
      <c r="K2838">
        <v>4.3</v>
      </c>
      <c r="L2838">
        <v>0</v>
      </c>
      <c r="M2838">
        <v>0</v>
      </c>
      <c r="N2838" t="s">
        <v>21</v>
      </c>
      <c r="O2838">
        <v>0</v>
      </c>
      <c r="P2838" t="s">
        <v>62</v>
      </c>
      <c r="Q2838" t="s">
        <v>5797</v>
      </c>
      <c r="R2838" t="s">
        <v>26</v>
      </c>
      <c r="S2838">
        <v>29</v>
      </c>
      <c r="T2838" t="s">
        <v>25</v>
      </c>
      <c r="U2838" t="s">
        <v>21</v>
      </c>
      <c r="V2838" t="s">
        <v>21</v>
      </c>
      <c r="W2838">
        <v>0</v>
      </c>
      <c r="X2838" t="s">
        <v>21</v>
      </c>
      <c r="Y2838" t="s">
        <v>32</v>
      </c>
      <c r="Z2838" t="s">
        <v>33</v>
      </c>
      <c r="AA2838">
        <v>10</v>
      </c>
      <c r="AB2838">
        <v>10</v>
      </c>
    </row>
    <row r="2839" spans="1:28" x14ac:dyDescent="0.3">
      <c r="A2839" t="s">
        <v>5798</v>
      </c>
      <c r="B2839" t="s">
        <v>21</v>
      </c>
      <c r="C2839">
        <f>IF(Customers[[#This Row],[Churn Label]]="yes",1,0)</f>
        <v>0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t="s">
        <v>25</v>
      </c>
      <c r="J2839" t="s">
        <v>22</v>
      </c>
      <c r="K2839">
        <v>276.5</v>
      </c>
      <c r="L2839">
        <v>0</v>
      </c>
      <c r="M2839">
        <v>4</v>
      </c>
      <c r="N2839" t="s">
        <v>25</v>
      </c>
      <c r="O2839">
        <v>0</v>
      </c>
      <c r="P2839" t="s">
        <v>59</v>
      </c>
      <c r="Q2839" t="s">
        <v>5799</v>
      </c>
      <c r="R2839" t="s">
        <v>24</v>
      </c>
      <c r="S2839">
        <v>62</v>
      </c>
      <c r="T2839" t="s">
        <v>21</v>
      </c>
      <c r="U2839" t="s">
        <v>21</v>
      </c>
      <c r="V2839" t="s">
        <v>21</v>
      </c>
      <c r="W2839">
        <v>0</v>
      </c>
      <c r="X2839" t="s">
        <v>25</v>
      </c>
      <c r="Y2839" t="s">
        <v>98</v>
      </c>
      <c r="Z2839" t="s">
        <v>33</v>
      </c>
      <c r="AA2839">
        <v>51</v>
      </c>
      <c r="AB2839">
        <v>3107</v>
      </c>
    </row>
    <row r="2840" spans="1:28" x14ac:dyDescent="0.3">
      <c r="A2840" t="s">
        <v>5800</v>
      </c>
      <c r="B2840" t="s">
        <v>21</v>
      </c>
      <c r="C2840">
        <f>IF(Customers[[#This Row],[Churn Label]]="yes",1,0)</f>
        <v>0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t="s">
        <v>25</v>
      </c>
      <c r="J2840" t="s">
        <v>22</v>
      </c>
      <c r="K2840">
        <v>448.9</v>
      </c>
      <c r="L2840">
        <v>0</v>
      </c>
      <c r="M2840">
        <v>4</v>
      </c>
      <c r="N2840" t="s">
        <v>21</v>
      </c>
      <c r="O2840">
        <v>88</v>
      </c>
      <c r="P2840" t="s">
        <v>75</v>
      </c>
      <c r="Q2840" t="s">
        <v>5801</v>
      </c>
      <c r="R2840" t="s">
        <v>24</v>
      </c>
      <c r="S2840">
        <v>51</v>
      </c>
      <c r="T2840" t="s">
        <v>21</v>
      </c>
      <c r="U2840" t="s">
        <v>21</v>
      </c>
      <c r="V2840" t="s">
        <v>21</v>
      </c>
      <c r="W2840">
        <v>0</v>
      </c>
      <c r="X2840" t="s">
        <v>25</v>
      </c>
      <c r="Y2840" t="s">
        <v>98</v>
      </c>
      <c r="Z2840" t="s">
        <v>33</v>
      </c>
      <c r="AA2840">
        <v>41</v>
      </c>
      <c r="AB2840">
        <v>2723</v>
      </c>
    </row>
    <row r="2841" spans="1:28" x14ac:dyDescent="0.3">
      <c r="A2841" t="s">
        <v>5802</v>
      </c>
      <c r="B2841" t="s">
        <v>21</v>
      </c>
      <c r="C2841">
        <f>IF(Customers[[#This Row],[Churn Label]]="yes",1,0)</f>
        <v>0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t="s">
        <v>25</v>
      </c>
      <c r="J2841" t="s">
        <v>22</v>
      </c>
      <c r="K2841">
        <v>211.6</v>
      </c>
      <c r="L2841">
        <v>0</v>
      </c>
      <c r="M2841">
        <v>9</v>
      </c>
      <c r="N2841" t="s">
        <v>25</v>
      </c>
      <c r="O2841">
        <v>0</v>
      </c>
      <c r="P2841" t="s">
        <v>70</v>
      </c>
      <c r="Q2841" t="s">
        <v>5803</v>
      </c>
      <c r="R2841" t="s">
        <v>26</v>
      </c>
      <c r="S2841">
        <v>34</v>
      </c>
      <c r="T2841" t="s">
        <v>21</v>
      </c>
      <c r="U2841" t="s">
        <v>21</v>
      </c>
      <c r="V2841" t="s">
        <v>21</v>
      </c>
      <c r="W2841">
        <v>0</v>
      </c>
      <c r="X2841" t="s">
        <v>25</v>
      </c>
      <c r="Y2841" t="s">
        <v>98</v>
      </c>
      <c r="Z2841" t="s">
        <v>33</v>
      </c>
      <c r="AA2841">
        <v>18</v>
      </c>
      <c r="AB2841">
        <v>804</v>
      </c>
    </row>
    <row r="2842" spans="1:28" x14ac:dyDescent="0.3">
      <c r="A2842" t="s">
        <v>5804</v>
      </c>
      <c r="B2842" t="s">
        <v>21</v>
      </c>
      <c r="C2842">
        <f>IF(Customers[[#This Row],[Churn Label]]="yes",1,0)</f>
        <v>0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t="s">
        <v>25</v>
      </c>
      <c r="J2842" t="s">
        <v>22</v>
      </c>
      <c r="K2842">
        <v>163.9</v>
      </c>
      <c r="L2842">
        <v>0</v>
      </c>
      <c r="M2842">
        <v>24</v>
      </c>
      <c r="N2842" t="s">
        <v>25</v>
      </c>
      <c r="O2842">
        <v>0</v>
      </c>
      <c r="P2842" t="s">
        <v>79</v>
      </c>
      <c r="Q2842" t="s">
        <v>5805</v>
      </c>
      <c r="R2842" t="s">
        <v>26</v>
      </c>
      <c r="S2842">
        <v>32</v>
      </c>
      <c r="T2842" t="s">
        <v>21</v>
      </c>
      <c r="U2842" t="s">
        <v>21</v>
      </c>
      <c r="V2842" t="s">
        <v>21</v>
      </c>
      <c r="W2842">
        <v>0</v>
      </c>
      <c r="X2842" t="s">
        <v>21</v>
      </c>
      <c r="Y2842" t="s">
        <v>98</v>
      </c>
      <c r="Z2842" t="s">
        <v>38</v>
      </c>
      <c r="AA2842">
        <v>42</v>
      </c>
      <c r="AB2842">
        <v>1358</v>
      </c>
    </row>
    <row r="2843" spans="1:28" x14ac:dyDescent="0.3">
      <c r="A2843" t="s">
        <v>5806</v>
      </c>
      <c r="B2843" t="s">
        <v>21</v>
      </c>
      <c r="C2843">
        <f>IF(Customers[[#This Row],[Churn Label]]="yes",1,0)</f>
        <v>0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t="s">
        <v>25</v>
      </c>
      <c r="J2843" t="s">
        <v>22</v>
      </c>
      <c r="K2843">
        <v>142.5</v>
      </c>
      <c r="L2843">
        <v>0</v>
      </c>
      <c r="M2843">
        <v>1</v>
      </c>
      <c r="N2843" t="s">
        <v>25</v>
      </c>
      <c r="O2843">
        <v>0</v>
      </c>
      <c r="P2843" t="s">
        <v>68</v>
      </c>
      <c r="Q2843" t="s">
        <v>5807</v>
      </c>
      <c r="R2843" t="s">
        <v>24</v>
      </c>
      <c r="S2843">
        <v>75</v>
      </c>
      <c r="T2843" t="s">
        <v>21</v>
      </c>
      <c r="U2843" t="s">
        <v>25</v>
      </c>
      <c r="V2843" t="s">
        <v>21</v>
      </c>
      <c r="W2843">
        <v>0</v>
      </c>
      <c r="X2843" t="s">
        <v>25</v>
      </c>
      <c r="Y2843" t="s">
        <v>32</v>
      </c>
      <c r="Z2843" t="s">
        <v>38</v>
      </c>
      <c r="AA2843">
        <v>37</v>
      </c>
      <c r="AB2843">
        <v>1836</v>
      </c>
    </row>
    <row r="2844" spans="1:28" x14ac:dyDescent="0.3">
      <c r="A2844" t="s">
        <v>5808</v>
      </c>
      <c r="B2844" t="s">
        <v>21</v>
      </c>
      <c r="C2844">
        <f>IF(Customers[[#This Row],[Churn Label]]="yes",1,0)</f>
        <v>0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t="s">
        <v>25</v>
      </c>
      <c r="J2844" t="s">
        <v>22</v>
      </c>
      <c r="K2844">
        <v>122.1</v>
      </c>
      <c r="L2844">
        <v>0</v>
      </c>
      <c r="M2844">
        <v>12</v>
      </c>
      <c r="N2844" t="s">
        <v>25</v>
      </c>
      <c r="O2844">
        <v>0</v>
      </c>
      <c r="P2844" t="s">
        <v>75</v>
      </c>
      <c r="Q2844" t="s">
        <v>5809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25</v>
      </c>
      <c r="Y2844" t="s">
        <v>98</v>
      </c>
      <c r="Z2844" t="s">
        <v>33</v>
      </c>
      <c r="AA2844">
        <v>14</v>
      </c>
      <c r="AB2844">
        <v>793</v>
      </c>
    </row>
    <row r="2845" spans="1:28" x14ac:dyDescent="0.3">
      <c r="A2845" t="s">
        <v>5810</v>
      </c>
      <c r="B2845" t="s">
        <v>21</v>
      </c>
      <c r="C2845">
        <f>IF(Customers[[#This Row],[Churn Label]]="yes",1,0)</f>
        <v>0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t="s">
        <v>25</v>
      </c>
      <c r="J2845" t="s">
        <v>22</v>
      </c>
      <c r="K2845">
        <v>145.19999999999999</v>
      </c>
      <c r="L2845">
        <v>0</v>
      </c>
      <c r="M2845">
        <v>13</v>
      </c>
      <c r="N2845" t="s">
        <v>21</v>
      </c>
      <c r="O2845">
        <v>40</v>
      </c>
      <c r="P2845" t="s">
        <v>70</v>
      </c>
      <c r="Q2845" t="s">
        <v>5811</v>
      </c>
      <c r="R2845" t="s">
        <v>24</v>
      </c>
      <c r="S2845">
        <v>68</v>
      </c>
      <c r="T2845" t="s">
        <v>21</v>
      </c>
      <c r="U2845" t="s">
        <v>25</v>
      </c>
      <c r="V2845" t="s">
        <v>21</v>
      </c>
      <c r="W2845">
        <v>0</v>
      </c>
      <c r="X2845" t="s">
        <v>25</v>
      </c>
      <c r="Y2845" t="s">
        <v>32</v>
      </c>
      <c r="Z2845" t="s">
        <v>38</v>
      </c>
      <c r="AA2845">
        <v>69</v>
      </c>
      <c r="AB2845">
        <v>4145</v>
      </c>
    </row>
    <row r="2846" spans="1:28" x14ac:dyDescent="0.3">
      <c r="A2846" t="s">
        <v>5812</v>
      </c>
      <c r="B2846" t="s">
        <v>21</v>
      </c>
      <c r="C2846">
        <f>IF(Customers[[#This Row],[Churn Label]]="yes",1,0)</f>
        <v>0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t="s">
        <v>25</v>
      </c>
      <c r="J2846" t="s">
        <v>22</v>
      </c>
      <c r="K2846">
        <v>24</v>
      </c>
      <c r="L2846">
        <v>0</v>
      </c>
      <c r="M2846">
        <v>9</v>
      </c>
      <c r="N2846" t="s">
        <v>25</v>
      </c>
      <c r="O2846">
        <v>0</v>
      </c>
      <c r="P2846" t="s">
        <v>46</v>
      </c>
      <c r="Q2846" t="s">
        <v>5813</v>
      </c>
      <c r="R2846" t="s">
        <v>26</v>
      </c>
      <c r="S2846">
        <v>83</v>
      </c>
      <c r="T2846" t="s">
        <v>21</v>
      </c>
      <c r="U2846" t="s">
        <v>25</v>
      </c>
      <c r="V2846" t="s">
        <v>21</v>
      </c>
      <c r="W2846">
        <v>0</v>
      </c>
      <c r="X2846" t="s">
        <v>21</v>
      </c>
      <c r="Y2846" t="s">
        <v>32</v>
      </c>
      <c r="Z2846" t="s">
        <v>38</v>
      </c>
      <c r="AA2846">
        <v>28</v>
      </c>
      <c r="AB2846">
        <v>338</v>
      </c>
    </row>
    <row r="2847" spans="1:28" x14ac:dyDescent="0.3">
      <c r="A2847" t="s">
        <v>5814</v>
      </c>
      <c r="B2847" t="s">
        <v>21</v>
      </c>
      <c r="C2847">
        <f>IF(Customers[[#This Row],[Churn Label]]="yes",1,0)</f>
        <v>0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t="s">
        <v>25</v>
      </c>
      <c r="J2847" t="s">
        <v>22</v>
      </c>
      <c r="K2847">
        <v>148.5</v>
      </c>
      <c r="L2847">
        <v>0</v>
      </c>
      <c r="M2847">
        <v>5</v>
      </c>
      <c r="N2847" t="s">
        <v>25</v>
      </c>
      <c r="O2847">
        <v>0</v>
      </c>
      <c r="P2847" t="s">
        <v>62</v>
      </c>
      <c r="Q2847" t="s">
        <v>5815</v>
      </c>
      <c r="R2847" t="s">
        <v>24</v>
      </c>
      <c r="S2847">
        <v>41</v>
      </c>
      <c r="T2847" t="s">
        <v>21</v>
      </c>
      <c r="U2847" t="s">
        <v>21</v>
      </c>
      <c r="V2847" t="s">
        <v>21</v>
      </c>
      <c r="W2847">
        <v>0</v>
      </c>
      <c r="X2847" t="s">
        <v>25</v>
      </c>
      <c r="Y2847" t="s">
        <v>53</v>
      </c>
      <c r="Z2847" t="s">
        <v>38</v>
      </c>
      <c r="AA2847">
        <v>47</v>
      </c>
      <c r="AB2847">
        <v>2085</v>
      </c>
    </row>
    <row r="2848" spans="1:28" x14ac:dyDescent="0.3">
      <c r="A2848" t="s">
        <v>5816</v>
      </c>
      <c r="B2848" t="s">
        <v>21</v>
      </c>
      <c r="C2848">
        <f>IF(Customers[[#This Row],[Churn Label]]="yes",1,0)</f>
        <v>0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t="s">
        <v>25</v>
      </c>
      <c r="J2848" t="s">
        <v>22</v>
      </c>
      <c r="K2848">
        <v>178.7</v>
      </c>
      <c r="L2848">
        <v>0</v>
      </c>
      <c r="M2848">
        <v>11</v>
      </c>
      <c r="N2848" t="s">
        <v>25</v>
      </c>
      <c r="O2848">
        <v>0</v>
      </c>
      <c r="P2848" t="s">
        <v>83</v>
      </c>
      <c r="Q2848" t="s">
        <v>5817</v>
      </c>
      <c r="R2848" t="s">
        <v>24</v>
      </c>
      <c r="S2848">
        <v>45</v>
      </c>
      <c r="T2848" t="s">
        <v>21</v>
      </c>
      <c r="U2848" t="s">
        <v>21</v>
      </c>
      <c r="V2848" t="s">
        <v>21</v>
      </c>
      <c r="W2848">
        <v>0</v>
      </c>
      <c r="X2848" t="s">
        <v>25</v>
      </c>
      <c r="Y2848" t="s">
        <v>53</v>
      </c>
      <c r="Z2848" t="s">
        <v>33</v>
      </c>
      <c r="AA2848">
        <v>41</v>
      </c>
      <c r="AB2848">
        <v>2793</v>
      </c>
    </row>
    <row r="2849" spans="1:28" x14ac:dyDescent="0.3">
      <c r="A2849" t="s">
        <v>5818</v>
      </c>
      <c r="B2849" t="s">
        <v>21</v>
      </c>
      <c r="C2849">
        <f>IF(Customers[[#This Row],[Churn Label]]="yes",1,0)</f>
        <v>0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t="s">
        <v>25</v>
      </c>
      <c r="J2849" t="s">
        <v>22</v>
      </c>
      <c r="K2849">
        <v>239.4</v>
      </c>
      <c r="L2849">
        <v>0</v>
      </c>
      <c r="M2849">
        <v>0</v>
      </c>
      <c r="N2849" t="s">
        <v>21</v>
      </c>
      <c r="O2849">
        <v>0</v>
      </c>
      <c r="P2849" t="s">
        <v>69</v>
      </c>
      <c r="Q2849" t="s">
        <v>5819</v>
      </c>
      <c r="R2849" t="s">
        <v>24</v>
      </c>
      <c r="S2849">
        <v>68</v>
      </c>
      <c r="T2849" t="s">
        <v>21</v>
      </c>
      <c r="U2849" t="s">
        <v>25</v>
      </c>
      <c r="V2849" t="s">
        <v>21</v>
      </c>
      <c r="W2849">
        <v>0</v>
      </c>
      <c r="X2849" t="s">
        <v>21</v>
      </c>
      <c r="Y2849" t="s">
        <v>53</v>
      </c>
      <c r="Z2849" t="s">
        <v>33</v>
      </c>
      <c r="AA2849">
        <v>9</v>
      </c>
      <c r="AB2849">
        <v>554</v>
      </c>
    </row>
    <row r="2850" spans="1:28" x14ac:dyDescent="0.3">
      <c r="A2850" t="s">
        <v>5820</v>
      </c>
      <c r="B2850" t="s">
        <v>21</v>
      </c>
      <c r="C2850">
        <f>IF(Customers[[#This Row],[Churn Label]]="yes",1,0)</f>
        <v>0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t="s">
        <v>25</v>
      </c>
      <c r="J2850" t="s">
        <v>88</v>
      </c>
      <c r="K2850">
        <v>0</v>
      </c>
      <c r="L2850">
        <v>0</v>
      </c>
      <c r="M2850">
        <v>4</v>
      </c>
      <c r="N2850" t="s">
        <v>25</v>
      </c>
      <c r="O2850">
        <v>0</v>
      </c>
      <c r="P2850" t="s">
        <v>76</v>
      </c>
      <c r="Q2850" t="s">
        <v>5821</v>
      </c>
      <c r="R2850" t="s">
        <v>26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32</v>
      </c>
      <c r="Z2850" t="s">
        <v>38</v>
      </c>
      <c r="AA2850">
        <v>41</v>
      </c>
      <c r="AB2850">
        <v>1785</v>
      </c>
    </row>
    <row r="2851" spans="1:28" x14ac:dyDescent="0.3">
      <c r="A2851" t="s">
        <v>5822</v>
      </c>
      <c r="B2851" t="s">
        <v>21</v>
      </c>
      <c r="C2851">
        <f>IF(Customers[[#This Row],[Churn Label]]="yes",1,0)</f>
        <v>0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t="s">
        <v>25</v>
      </c>
      <c r="J2851" t="s">
        <v>22</v>
      </c>
      <c r="K2851">
        <v>188.4</v>
      </c>
      <c r="L2851">
        <v>0</v>
      </c>
      <c r="M2851">
        <v>5</v>
      </c>
      <c r="N2851" t="s">
        <v>25</v>
      </c>
      <c r="O2851">
        <v>0</v>
      </c>
      <c r="P2851" t="s">
        <v>47</v>
      </c>
      <c r="Q2851" t="s">
        <v>5823</v>
      </c>
      <c r="R2851" t="s">
        <v>26</v>
      </c>
      <c r="S2851">
        <v>46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32</v>
      </c>
      <c r="Z2851" t="s">
        <v>33</v>
      </c>
      <c r="AA2851">
        <v>32</v>
      </c>
      <c r="AB2851">
        <v>1739</v>
      </c>
    </row>
    <row r="2852" spans="1:28" x14ac:dyDescent="0.3">
      <c r="A2852" t="s">
        <v>5824</v>
      </c>
      <c r="B2852" t="s">
        <v>21</v>
      </c>
      <c r="C2852">
        <f>IF(Customers[[#This Row],[Churn Label]]="yes",1,0)</f>
        <v>0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t="s">
        <v>25</v>
      </c>
      <c r="J2852" t="s">
        <v>22</v>
      </c>
      <c r="K2852">
        <v>220.5</v>
      </c>
      <c r="L2852">
        <v>0</v>
      </c>
      <c r="M2852">
        <v>9</v>
      </c>
      <c r="N2852" t="s">
        <v>25</v>
      </c>
      <c r="O2852">
        <v>0</v>
      </c>
      <c r="P2852" t="s">
        <v>54</v>
      </c>
      <c r="Q2852" t="s">
        <v>5825</v>
      </c>
      <c r="R2852" t="s">
        <v>24</v>
      </c>
      <c r="S2852">
        <v>21</v>
      </c>
      <c r="T2852" t="s">
        <v>25</v>
      </c>
      <c r="U2852" t="s">
        <v>21</v>
      </c>
      <c r="V2852" t="s">
        <v>21</v>
      </c>
      <c r="W2852">
        <v>0</v>
      </c>
      <c r="X2852" t="s">
        <v>25</v>
      </c>
      <c r="Y2852" t="s">
        <v>53</v>
      </c>
      <c r="Z2852" t="s">
        <v>38</v>
      </c>
      <c r="AA2852">
        <v>38</v>
      </c>
      <c r="AB2852">
        <v>2679</v>
      </c>
    </row>
    <row r="2853" spans="1:28" x14ac:dyDescent="0.3">
      <c r="A2853" t="s">
        <v>5826</v>
      </c>
      <c r="B2853" t="s">
        <v>21</v>
      </c>
      <c r="C2853">
        <f>IF(Customers[[#This Row],[Churn Label]]="yes",1,0)</f>
        <v>0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t="s">
        <v>25</v>
      </c>
      <c r="J2853" t="s">
        <v>22</v>
      </c>
      <c r="K2853">
        <v>323.10000000000002</v>
      </c>
      <c r="L2853">
        <v>0</v>
      </c>
      <c r="M2853">
        <v>4</v>
      </c>
      <c r="N2853" t="s">
        <v>25</v>
      </c>
      <c r="O2853">
        <v>0</v>
      </c>
      <c r="P2853" t="s">
        <v>84</v>
      </c>
      <c r="Q2853" t="s">
        <v>5827</v>
      </c>
      <c r="R2853" t="s">
        <v>24</v>
      </c>
      <c r="S2853">
        <v>78</v>
      </c>
      <c r="T2853" t="s">
        <v>21</v>
      </c>
      <c r="U2853" t="s">
        <v>25</v>
      </c>
      <c r="V2853" t="s">
        <v>21</v>
      </c>
      <c r="W2853">
        <v>0</v>
      </c>
      <c r="X2853" t="s">
        <v>25</v>
      </c>
      <c r="Y2853" t="s">
        <v>53</v>
      </c>
      <c r="Z2853" t="s">
        <v>95</v>
      </c>
      <c r="AA2853">
        <v>37</v>
      </c>
      <c r="AB2853">
        <v>2737</v>
      </c>
    </row>
    <row r="2854" spans="1:28" x14ac:dyDescent="0.3">
      <c r="A2854" t="s">
        <v>5828</v>
      </c>
      <c r="B2854" t="s">
        <v>21</v>
      </c>
      <c r="C2854">
        <f>IF(Customers[[#This Row],[Churn Label]]="yes",1,0)</f>
        <v>0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t="s">
        <v>25</v>
      </c>
      <c r="J2854" t="s">
        <v>22</v>
      </c>
      <c r="K2854">
        <v>296.89999999999998</v>
      </c>
      <c r="L2854">
        <v>0</v>
      </c>
      <c r="M2854">
        <v>1</v>
      </c>
      <c r="N2854" t="s">
        <v>25</v>
      </c>
      <c r="O2854">
        <v>0</v>
      </c>
      <c r="P2854" t="s">
        <v>29</v>
      </c>
      <c r="Q2854" t="s">
        <v>5829</v>
      </c>
      <c r="R2854" t="s">
        <v>24</v>
      </c>
      <c r="S2854">
        <v>63</v>
      </c>
      <c r="T2854" t="s">
        <v>21</v>
      </c>
      <c r="U2854" t="s">
        <v>21</v>
      </c>
      <c r="V2854" t="s">
        <v>21</v>
      </c>
      <c r="W2854">
        <v>0</v>
      </c>
      <c r="X2854" t="s">
        <v>21</v>
      </c>
      <c r="Y2854" t="s">
        <v>98</v>
      </c>
      <c r="Z2854" t="s">
        <v>33</v>
      </c>
      <c r="AA2854">
        <v>68</v>
      </c>
      <c r="AB2854">
        <v>4608</v>
      </c>
    </row>
    <row r="2855" spans="1:28" x14ac:dyDescent="0.3">
      <c r="A2855" t="s">
        <v>5830</v>
      </c>
      <c r="B2855" t="s">
        <v>21</v>
      </c>
      <c r="C2855">
        <f>IF(Customers[[#This Row],[Churn Label]]="yes",1,0)</f>
        <v>0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t="s">
        <v>25</v>
      </c>
      <c r="J2855" t="s">
        <v>22</v>
      </c>
      <c r="K2855">
        <v>81.3</v>
      </c>
      <c r="L2855">
        <v>0</v>
      </c>
      <c r="M2855">
        <v>12</v>
      </c>
      <c r="N2855" t="s">
        <v>25</v>
      </c>
      <c r="O2855">
        <v>0</v>
      </c>
      <c r="P2855" t="s">
        <v>60</v>
      </c>
      <c r="Q2855" t="s">
        <v>5831</v>
      </c>
      <c r="R2855" t="s">
        <v>24</v>
      </c>
      <c r="S2855">
        <v>26</v>
      </c>
      <c r="T2855" t="s">
        <v>25</v>
      </c>
      <c r="U2855" t="s">
        <v>21</v>
      </c>
      <c r="V2855" t="s">
        <v>21</v>
      </c>
      <c r="W2855">
        <v>0</v>
      </c>
      <c r="X2855" t="s">
        <v>25</v>
      </c>
      <c r="Y2855" t="s">
        <v>32</v>
      </c>
      <c r="Z2855" t="s">
        <v>38</v>
      </c>
      <c r="AA2855">
        <v>40</v>
      </c>
      <c r="AB2855">
        <v>1014</v>
      </c>
    </row>
    <row r="2856" spans="1:28" x14ac:dyDescent="0.3">
      <c r="A2856" t="s">
        <v>5832</v>
      </c>
      <c r="B2856" t="s">
        <v>21</v>
      </c>
      <c r="C2856">
        <f>IF(Customers[[#This Row],[Churn Label]]="yes",1,0)</f>
        <v>0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t="s">
        <v>25</v>
      </c>
      <c r="J2856" t="s">
        <v>22</v>
      </c>
      <c r="K2856">
        <v>156.4</v>
      </c>
      <c r="L2856">
        <v>0</v>
      </c>
      <c r="M2856">
        <v>43</v>
      </c>
      <c r="N2856" t="s">
        <v>25</v>
      </c>
      <c r="O2856">
        <v>0</v>
      </c>
      <c r="P2856" t="s">
        <v>81</v>
      </c>
      <c r="Q2856" t="s">
        <v>5833</v>
      </c>
      <c r="R2856" t="s">
        <v>26</v>
      </c>
      <c r="S2856">
        <v>28</v>
      </c>
      <c r="T2856" t="s">
        <v>25</v>
      </c>
      <c r="U2856" t="s">
        <v>21</v>
      </c>
      <c r="V2856" t="s">
        <v>21</v>
      </c>
      <c r="W2856">
        <v>0</v>
      </c>
      <c r="X2856" t="s">
        <v>21</v>
      </c>
      <c r="Y2856" t="s">
        <v>98</v>
      </c>
      <c r="Z2856" t="s">
        <v>38</v>
      </c>
      <c r="AA2856">
        <v>34</v>
      </c>
      <c r="AB2856">
        <v>772</v>
      </c>
    </row>
    <row r="2857" spans="1:28" x14ac:dyDescent="0.3">
      <c r="A2857" t="s">
        <v>5834</v>
      </c>
      <c r="B2857" t="s">
        <v>21</v>
      </c>
      <c r="C2857">
        <f>IF(Customers[[#This Row],[Churn Label]]="yes",1,0)</f>
        <v>0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t="s">
        <v>25</v>
      </c>
      <c r="J2857" t="s">
        <v>22</v>
      </c>
      <c r="K2857">
        <v>330.2</v>
      </c>
      <c r="L2857">
        <v>0</v>
      </c>
      <c r="M2857">
        <v>7</v>
      </c>
      <c r="N2857" t="s">
        <v>21</v>
      </c>
      <c r="O2857">
        <v>69</v>
      </c>
      <c r="P2857" t="s">
        <v>69</v>
      </c>
      <c r="Q2857" t="s">
        <v>5835</v>
      </c>
      <c r="R2857" t="s">
        <v>24</v>
      </c>
      <c r="S2857">
        <v>44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98</v>
      </c>
      <c r="Z2857" t="s">
        <v>33</v>
      </c>
      <c r="AA2857">
        <v>25</v>
      </c>
      <c r="AB2857">
        <v>1295</v>
      </c>
    </row>
    <row r="2858" spans="1:28" x14ac:dyDescent="0.3">
      <c r="A2858" t="s">
        <v>5836</v>
      </c>
      <c r="B2858" t="s">
        <v>21</v>
      </c>
      <c r="C2858">
        <f>IF(Customers[[#This Row],[Churn Label]]="yes",1,0)</f>
        <v>0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t="s">
        <v>25</v>
      </c>
      <c r="J2858" t="s">
        <v>22</v>
      </c>
      <c r="K2858">
        <v>285.60000000000002</v>
      </c>
      <c r="L2858">
        <v>0</v>
      </c>
      <c r="M2858">
        <v>1</v>
      </c>
      <c r="N2858" t="s">
        <v>25</v>
      </c>
      <c r="O2858">
        <v>0</v>
      </c>
      <c r="P2858" t="s">
        <v>86</v>
      </c>
      <c r="Q2858" t="s">
        <v>5837</v>
      </c>
      <c r="R2858" t="s">
        <v>24</v>
      </c>
      <c r="S2858">
        <v>59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98</v>
      </c>
      <c r="Z2858" t="s">
        <v>33</v>
      </c>
      <c r="AA2858">
        <v>32</v>
      </c>
      <c r="AB2858">
        <v>1511</v>
      </c>
    </row>
    <row r="2859" spans="1:28" x14ac:dyDescent="0.3">
      <c r="A2859" t="s">
        <v>5838</v>
      </c>
      <c r="B2859" t="s">
        <v>21</v>
      </c>
      <c r="C2859">
        <f>IF(Customers[[#This Row],[Churn Label]]="yes",1,0)</f>
        <v>0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t="s">
        <v>25</v>
      </c>
      <c r="J2859" t="s">
        <v>22</v>
      </c>
      <c r="K2859">
        <v>451.8</v>
      </c>
      <c r="L2859">
        <v>0</v>
      </c>
      <c r="M2859">
        <v>7</v>
      </c>
      <c r="N2859" t="s">
        <v>25</v>
      </c>
      <c r="O2859">
        <v>0</v>
      </c>
      <c r="P2859" t="s">
        <v>70</v>
      </c>
      <c r="Q2859" t="s">
        <v>5839</v>
      </c>
      <c r="R2859" t="s">
        <v>24</v>
      </c>
      <c r="S2859">
        <v>30</v>
      </c>
      <c r="T2859" t="s">
        <v>21</v>
      </c>
      <c r="U2859" t="s">
        <v>21</v>
      </c>
      <c r="V2859" t="s">
        <v>21</v>
      </c>
      <c r="W2859">
        <v>0</v>
      </c>
      <c r="X2859" t="s">
        <v>21</v>
      </c>
      <c r="Y2859" t="s">
        <v>98</v>
      </c>
      <c r="Z2859" t="s">
        <v>33</v>
      </c>
      <c r="AA2859">
        <v>38</v>
      </c>
      <c r="AB2859">
        <v>2507</v>
      </c>
    </row>
    <row r="2860" spans="1:28" x14ac:dyDescent="0.3">
      <c r="A2860" t="s">
        <v>5840</v>
      </c>
      <c r="B2860" t="s">
        <v>21</v>
      </c>
      <c r="C2860">
        <f>IF(Customers[[#This Row],[Churn Label]]="yes",1,0)</f>
        <v>0</v>
      </c>
      <c r="D2860">
        <v>1</v>
      </c>
      <c r="E2860">
        <v>6</v>
      </c>
      <c r="F2860">
        <v>13</v>
      </c>
      <c r="G2860">
        <v>4</v>
      </c>
      <c r="H2860">
        <v>14</v>
      </c>
      <c r="I2860" t="s">
        <v>25</v>
      </c>
      <c r="J2860" t="s">
        <v>88</v>
      </c>
      <c r="K2860">
        <v>0</v>
      </c>
      <c r="L2860">
        <v>0</v>
      </c>
      <c r="M2860">
        <v>0</v>
      </c>
      <c r="N2860" t="s">
        <v>21</v>
      </c>
      <c r="O2860">
        <v>0</v>
      </c>
      <c r="P2860" t="s">
        <v>73</v>
      </c>
      <c r="Q2860" t="s">
        <v>5841</v>
      </c>
      <c r="R2860" t="s">
        <v>26</v>
      </c>
      <c r="S2860">
        <v>65</v>
      </c>
      <c r="T2860" t="s">
        <v>21</v>
      </c>
      <c r="U2860" t="s">
        <v>25</v>
      </c>
      <c r="V2860" t="s">
        <v>21</v>
      </c>
      <c r="W2860">
        <v>0</v>
      </c>
      <c r="X2860" t="s">
        <v>21</v>
      </c>
      <c r="Y2860" t="s">
        <v>32</v>
      </c>
      <c r="Z2860" t="s">
        <v>33</v>
      </c>
      <c r="AA2860">
        <v>12</v>
      </c>
      <c r="AB2860">
        <v>12</v>
      </c>
    </row>
    <row r="2861" spans="1:28" x14ac:dyDescent="0.3">
      <c r="A2861" t="s">
        <v>5842</v>
      </c>
      <c r="B2861" t="s">
        <v>21</v>
      </c>
      <c r="C2861">
        <f>IF(Customers[[#This Row],[Churn Label]]="yes",1,0)</f>
        <v>0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t="s">
        <v>25</v>
      </c>
      <c r="J2861" t="s">
        <v>22</v>
      </c>
      <c r="K2861">
        <v>125.3</v>
      </c>
      <c r="L2861">
        <v>0</v>
      </c>
      <c r="M2861">
        <v>1</v>
      </c>
      <c r="N2861" t="s">
        <v>25</v>
      </c>
      <c r="O2861">
        <v>0</v>
      </c>
      <c r="P2861" t="s">
        <v>89</v>
      </c>
      <c r="Q2861" t="s">
        <v>5843</v>
      </c>
      <c r="R2861" t="s">
        <v>26</v>
      </c>
      <c r="S2861">
        <v>37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32</v>
      </c>
      <c r="Z2861" t="s">
        <v>33</v>
      </c>
      <c r="AA2861">
        <v>19</v>
      </c>
      <c r="AB2861">
        <v>390</v>
      </c>
    </row>
    <row r="2862" spans="1:28" x14ac:dyDescent="0.3">
      <c r="A2862" t="s">
        <v>5844</v>
      </c>
      <c r="B2862" t="s">
        <v>21</v>
      </c>
      <c r="C2862">
        <f>IF(Customers[[#This Row],[Churn Label]]="yes",1,0)</f>
        <v>0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t="s">
        <v>25</v>
      </c>
      <c r="J2862" t="s">
        <v>22</v>
      </c>
      <c r="K2862">
        <v>141.19999999999999</v>
      </c>
      <c r="L2862">
        <v>0</v>
      </c>
      <c r="M2862">
        <v>5</v>
      </c>
      <c r="N2862" t="s">
        <v>25</v>
      </c>
      <c r="O2862">
        <v>0</v>
      </c>
      <c r="P2862" t="s">
        <v>70</v>
      </c>
      <c r="Q2862" t="s">
        <v>5845</v>
      </c>
      <c r="R2862" t="s">
        <v>24</v>
      </c>
      <c r="S2862">
        <v>25</v>
      </c>
      <c r="T2862" t="s">
        <v>25</v>
      </c>
      <c r="U2862" t="s">
        <v>21</v>
      </c>
      <c r="V2862" t="s">
        <v>21</v>
      </c>
      <c r="W2862">
        <v>0</v>
      </c>
      <c r="X2862" t="s">
        <v>21</v>
      </c>
      <c r="Y2862" t="s">
        <v>53</v>
      </c>
      <c r="Z2862" t="s">
        <v>38</v>
      </c>
      <c r="AA2862">
        <v>21</v>
      </c>
      <c r="AB2862">
        <v>733</v>
      </c>
    </row>
    <row r="2863" spans="1:28" x14ac:dyDescent="0.3">
      <c r="A2863" t="s">
        <v>5846</v>
      </c>
      <c r="B2863" t="s">
        <v>21</v>
      </c>
      <c r="C2863">
        <f>IF(Customers[[#This Row],[Churn Label]]="yes",1,0)</f>
        <v>0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t="s">
        <v>25</v>
      </c>
      <c r="J2863" t="s">
        <v>22</v>
      </c>
      <c r="K2863">
        <v>136.80000000000001</v>
      </c>
      <c r="L2863">
        <v>0</v>
      </c>
      <c r="M2863">
        <v>4</v>
      </c>
      <c r="N2863" t="s">
        <v>25</v>
      </c>
      <c r="O2863">
        <v>0</v>
      </c>
      <c r="P2863" t="s">
        <v>55</v>
      </c>
      <c r="Q2863" t="s">
        <v>5847</v>
      </c>
      <c r="R2863" t="s">
        <v>24</v>
      </c>
      <c r="S2863">
        <v>61</v>
      </c>
      <c r="T2863" t="s">
        <v>21</v>
      </c>
      <c r="U2863" t="s">
        <v>21</v>
      </c>
      <c r="V2863" t="s">
        <v>21</v>
      </c>
      <c r="W2863">
        <v>0</v>
      </c>
      <c r="X2863" t="s">
        <v>25</v>
      </c>
      <c r="Y2863" t="s">
        <v>98</v>
      </c>
      <c r="Z2863" t="s">
        <v>38</v>
      </c>
      <c r="AA2863">
        <v>50</v>
      </c>
      <c r="AB2863">
        <v>1893</v>
      </c>
    </row>
    <row r="2864" spans="1:28" x14ac:dyDescent="0.3">
      <c r="A2864" t="s">
        <v>5848</v>
      </c>
      <c r="B2864" t="s">
        <v>21</v>
      </c>
      <c r="C2864">
        <f>IF(Customers[[#This Row],[Churn Label]]="yes",1,0)</f>
        <v>0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t="s">
        <v>25</v>
      </c>
      <c r="J2864" t="s">
        <v>22</v>
      </c>
      <c r="K2864">
        <v>137</v>
      </c>
      <c r="L2864">
        <v>0</v>
      </c>
      <c r="M2864">
        <v>26</v>
      </c>
      <c r="N2864" t="s">
        <v>25</v>
      </c>
      <c r="O2864">
        <v>0</v>
      </c>
      <c r="P2864" t="s">
        <v>61</v>
      </c>
      <c r="Q2864" t="s">
        <v>5849</v>
      </c>
      <c r="R2864" t="s">
        <v>24</v>
      </c>
      <c r="S2864">
        <v>22</v>
      </c>
      <c r="T2864" t="s">
        <v>25</v>
      </c>
      <c r="U2864" t="s">
        <v>21</v>
      </c>
      <c r="V2864" t="s">
        <v>21</v>
      </c>
      <c r="W2864">
        <v>0</v>
      </c>
      <c r="X2864" t="s">
        <v>25</v>
      </c>
      <c r="Y2864" t="s">
        <v>53</v>
      </c>
      <c r="Z2864" t="s">
        <v>33</v>
      </c>
      <c r="AA2864">
        <v>37</v>
      </c>
      <c r="AB2864">
        <v>1873</v>
      </c>
    </row>
    <row r="2865" spans="1:28" x14ac:dyDescent="0.3">
      <c r="A2865" t="s">
        <v>5850</v>
      </c>
      <c r="B2865" t="s">
        <v>21</v>
      </c>
      <c r="C2865">
        <f>IF(Customers[[#This Row],[Churn Label]]="yes",1,0)</f>
        <v>0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t="s">
        <v>25</v>
      </c>
      <c r="J2865" t="s">
        <v>22</v>
      </c>
      <c r="K2865">
        <v>251.7</v>
      </c>
      <c r="L2865">
        <v>0</v>
      </c>
      <c r="M2865">
        <v>4</v>
      </c>
      <c r="N2865" t="s">
        <v>25</v>
      </c>
      <c r="O2865">
        <v>0</v>
      </c>
      <c r="P2865" t="s">
        <v>73</v>
      </c>
      <c r="Q2865" t="s">
        <v>5851</v>
      </c>
      <c r="R2865" t="s">
        <v>26</v>
      </c>
      <c r="S2865">
        <v>54</v>
      </c>
      <c r="T2865" t="s">
        <v>21</v>
      </c>
      <c r="U2865" t="s">
        <v>21</v>
      </c>
      <c r="V2865" t="s">
        <v>21</v>
      </c>
      <c r="W2865">
        <v>0</v>
      </c>
      <c r="X2865" t="s">
        <v>25</v>
      </c>
      <c r="Y2865" t="s">
        <v>53</v>
      </c>
      <c r="Z2865" t="s">
        <v>33</v>
      </c>
      <c r="AA2865">
        <v>45</v>
      </c>
      <c r="AB2865">
        <v>2898</v>
      </c>
    </row>
    <row r="2866" spans="1:28" x14ac:dyDescent="0.3">
      <c r="A2866" t="s">
        <v>5852</v>
      </c>
      <c r="B2866" t="s">
        <v>21</v>
      </c>
      <c r="C2866">
        <f>IF(Customers[[#This Row],[Churn Label]]="yes",1,0)</f>
        <v>0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t="s">
        <v>25</v>
      </c>
      <c r="J2866" t="s">
        <v>22</v>
      </c>
      <c r="K2866">
        <v>268.3</v>
      </c>
      <c r="L2866">
        <v>0</v>
      </c>
      <c r="M2866">
        <v>1</v>
      </c>
      <c r="N2866" t="s">
        <v>25</v>
      </c>
      <c r="O2866">
        <v>0</v>
      </c>
      <c r="P2866" t="s">
        <v>77</v>
      </c>
      <c r="Q2866" t="s">
        <v>5853</v>
      </c>
      <c r="R2866" t="s">
        <v>26</v>
      </c>
      <c r="S2866">
        <v>48</v>
      </c>
      <c r="T2866" t="s">
        <v>21</v>
      </c>
      <c r="U2866" t="s">
        <v>21</v>
      </c>
      <c r="V2866" t="s">
        <v>21</v>
      </c>
      <c r="W2866">
        <v>0</v>
      </c>
      <c r="X2866" t="s">
        <v>25</v>
      </c>
      <c r="Y2866" t="s">
        <v>53</v>
      </c>
      <c r="Z2866" t="s">
        <v>33</v>
      </c>
      <c r="AA2866">
        <v>39</v>
      </c>
      <c r="AB2866">
        <v>2893</v>
      </c>
    </row>
    <row r="2867" spans="1:28" x14ac:dyDescent="0.3">
      <c r="A2867" t="s">
        <v>5854</v>
      </c>
      <c r="B2867" t="s">
        <v>21</v>
      </c>
      <c r="C2867">
        <f>IF(Customers[[#This Row],[Churn Label]]="yes",1,0)</f>
        <v>0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t="s">
        <v>25</v>
      </c>
      <c r="J2867" t="s">
        <v>22</v>
      </c>
      <c r="K2867">
        <v>62.9</v>
      </c>
      <c r="L2867">
        <v>0</v>
      </c>
      <c r="M2867">
        <v>38</v>
      </c>
      <c r="N2867" t="s">
        <v>25</v>
      </c>
      <c r="O2867">
        <v>0</v>
      </c>
      <c r="P2867" t="s">
        <v>54</v>
      </c>
      <c r="Q2867" t="s">
        <v>5855</v>
      </c>
      <c r="R2867" t="s">
        <v>26</v>
      </c>
      <c r="S2867">
        <v>28</v>
      </c>
      <c r="T2867" t="s">
        <v>25</v>
      </c>
      <c r="U2867" t="s">
        <v>21</v>
      </c>
      <c r="V2867" t="s">
        <v>21</v>
      </c>
      <c r="W2867">
        <v>0</v>
      </c>
      <c r="X2867" t="s">
        <v>25</v>
      </c>
      <c r="Y2867" t="s">
        <v>32</v>
      </c>
      <c r="Z2867" t="s">
        <v>38</v>
      </c>
      <c r="AA2867">
        <v>65</v>
      </c>
      <c r="AB2867">
        <v>1673</v>
      </c>
    </row>
    <row r="2868" spans="1:28" x14ac:dyDescent="0.3">
      <c r="A2868" t="s">
        <v>5856</v>
      </c>
      <c r="B2868" t="s">
        <v>21</v>
      </c>
      <c r="C2868">
        <f>IF(Customers[[#This Row],[Churn Label]]="yes",1,0)</f>
        <v>0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t="s">
        <v>25</v>
      </c>
      <c r="J2868" t="s">
        <v>22</v>
      </c>
      <c r="K2868">
        <v>35.700000000000003</v>
      </c>
      <c r="L2868">
        <v>0</v>
      </c>
      <c r="M2868">
        <v>13</v>
      </c>
      <c r="N2868" t="s">
        <v>25</v>
      </c>
      <c r="O2868">
        <v>0</v>
      </c>
      <c r="P2868" t="s">
        <v>77</v>
      </c>
      <c r="Q2868" t="s">
        <v>5857</v>
      </c>
      <c r="R2868" t="s">
        <v>26</v>
      </c>
      <c r="S2868">
        <v>25</v>
      </c>
      <c r="T2868" t="s">
        <v>25</v>
      </c>
      <c r="U2868" t="s">
        <v>21</v>
      </c>
      <c r="V2868" t="s">
        <v>21</v>
      </c>
      <c r="W2868">
        <v>0</v>
      </c>
      <c r="X2868" t="s">
        <v>25</v>
      </c>
      <c r="Y2868" t="s">
        <v>32</v>
      </c>
      <c r="Z2868" t="s">
        <v>33</v>
      </c>
      <c r="AA2868">
        <v>31</v>
      </c>
      <c r="AB2868">
        <v>709</v>
      </c>
    </row>
    <row r="2869" spans="1:28" x14ac:dyDescent="0.3">
      <c r="A2869" t="s">
        <v>5858</v>
      </c>
      <c r="B2869" t="s">
        <v>21</v>
      </c>
      <c r="C2869">
        <f>IF(Customers[[#This Row],[Churn Label]]="yes",1,0)</f>
        <v>0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t="s">
        <v>25</v>
      </c>
      <c r="J2869" t="s">
        <v>22</v>
      </c>
      <c r="K2869">
        <v>136.30000000000001</v>
      </c>
      <c r="L2869">
        <v>0</v>
      </c>
      <c r="M2869">
        <v>23</v>
      </c>
      <c r="N2869" t="s">
        <v>25</v>
      </c>
      <c r="O2869">
        <v>0</v>
      </c>
      <c r="P2869" t="s">
        <v>36</v>
      </c>
      <c r="Q2869" t="s">
        <v>5859</v>
      </c>
      <c r="R2869" t="s">
        <v>26</v>
      </c>
      <c r="S2869">
        <v>28</v>
      </c>
      <c r="T2869" t="s">
        <v>25</v>
      </c>
      <c r="U2869" t="s">
        <v>21</v>
      </c>
      <c r="V2869" t="s">
        <v>21</v>
      </c>
      <c r="W2869">
        <v>0</v>
      </c>
      <c r="X2869" t="s">
        <v>21</v>
      </c>
      <c r="Y2869" t="s">
        <v>32</v>
      </c>
      <c r="Z2869" t="s">
        <v>38</v>
      </c>
      <c r="AA2869">
        <v>42</v>
      </c>
      <c r="AB2869">
        <v>1938</v>
      </c>
    </row>
    <row r="2870" spans="1:28" x14ac:dyDescent="0.3">
      <c r="A2870" t="s">
        <v>5860</v>
      </c>
      <c r="B2870" t="s">
        <v>21</v>
      </c>
      <c r="C2870">
        <f>IF(Customers[[#This Row],[Churn Label]]="yes",1,0)</f>
        <v>0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t="s">
        <v>25</v>
      </c>
      <c r="J2870" t="s">
        <v>22</v>
      </c>
      <c r="K2870">
        <v>201.6</v>
      </c>
      <c r="L2870">
        <v>0</v>
      </c>
      <c r="M2870">
        <v>26</v>
      </c>
      <c r="N2870" t="s">
        <v>25</v>
      </c>
      <c r="O2870">
        <v>0</v>
      </c>
      <c r="P2870" t="s">
        <v>72</v>
      </c>
      <c r="Q2870" t="s">
        <v>5861</v>
      </c>
      <c r="R2870" t="s">
        <v>24</v>
      </c>
      <c r="S2870">
        <v>26</v>
      </c>
      <c r="T2870" t="s">
        <v>25</v>
      </c>
      <c r="U2870" t="s">
        <v>21</v>
      </c>
      <c r="V2870" t="s">
        <v>21</v>
      </c>
      <c r="W2870">
        <v>0</v>
      </c>
      <c r="X2870" t="s">
        <v>25</v>
      </c>
      <c r="Y2870" t="s">
        <v>98</v>
      </c>
      <c r="Z2870" t="s">
        <v>33</v>
      </c>
      <c r="AA2870">
        <v>13</v>
      </c>
      <c r="AB2870">
        <v>356</v>
      </c>
    </row>
    <row r="2871" spans="1:28" x14ac:dyDescent="0.3">
      <c r="A2871" t="s">
        <v>5862</v>
      </c>
      <c r="B2871" t="s">
        <v>21</v>
      </c>
      <c r="C2871">
        <f>IF(Customers[[#This Row],[Churn Label]]="yes",1,0)</f>
        <v>0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t="s">
        <v>25</v>
      </c>
      <c r="J2871" t="s">
        <v>22</v>
      </c>
      <c r="K2871">
        <v>428.4</v>
      </c>
      <c r="L2871">
        <v>0</v>
      </c>
      <c r="M2871">
        <v>0</v>
      </c>
      <c r="N2871" t="s">
        <v>21</v>
      </c>
      <c r="O2871">
        <v>0</v>
      </c>
      <c r="P2871" t="s">
        <v>76</v>
      </c>
      <c r="Q2871" t="s">
        <v>5863</v>
      </c>
      <c r="R2871" t="s">
        <v>26</v>
      </c>
      <c r="S2871">
        <v>38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53</v>
      </c>
      <c r="Z2871" t="s">
        <v>33</v>
      </c>
      <c r="AA2871">
        <v>7</v>
      </c>
      <c r="AB2871">
        <v>469</v>
      </c>
    </row>
    <row r="2872" spans="1:28" x14ac:dyDescent="0.3">
      <c r="A2872" t="s">
        <v>5864</v>
      </c>
      <c r="B2872" t="s">
        <v>21</v>
      </c>
      <c r="C2872">
        <f>IF(Customers[[#This Row],[Churn Label]]="yes",1,0)</f>
        <v>0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t="s">
        <v>25</v>
      </c>
      <c r="J2872" t="s">
        <v>22</v>
      </c>
      <c r="K2872">
        <v>81.599999999999994</v>
      </c>
      <c r="L2872">
        <v>0</v>
      </c>
      <c r="M2872">
        <v>0</v>
      </c>
      <c r="N2872" t="s">
        <v>21</v>
      </c>
      <c r="O2872">
        <v>0</v>
      </c>
      <c r="P2872" t="s">
        <v>45</v>
      </c>
      <c r="Q2872" t="s">
        <v>5865</v>
      </c>
      <c r="R2872" t="s">
        <v>26</v>
      </c>
      <c r="S2872">
        <v>54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32</v>
      </c>
      <c r="Z2872" t="s">
        <v>33</v>
      </c>
      <c r="AA2872">
        <v>8</v>
      </c>
      <c r="AB2872">
        <v>135</v>
      </c>
    </row>
    <row r="2873" spans="1:28" x14ac:dyDescent="0.3">
      <c r="A2873" t="s">
        <v>5866</v>
      </c>
      <c r="B2873" t="s">
        <v>21</v>
      </c>
      <c r="C2873">
        <f>IF(Customers[[#This Row],[Churn Label]]="yes",1,0)</f>
        <v>0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t="s">
        <v>25</v>
      </c>
      <c r="J2873" t="s">
        <v>22</v>
      </c>
      <c r="K2873">
        <v>148.5</v>
      </c>
      <c r="L2873">
        <v>0</v>
      </c>
      <c r="M2873">
        <v>0</v>
      </c>
      <c r="N2873" t="s">
        <v>21</v>
      </c>
      <c r="O2873">
        <v>0</v>
      </c>
      <c r="P2873" t="s">
        <v>83</v>
      </c>
      <c r="Q2873" t="s">
        <v>5867</v>
      </c>
      <c r="R2873" t="s">
        <v>24</v>
      </c>
      <c r="S2873">
        <v>19</v>
      </c>
      <c r="T2873" t="s">
        <v>25</v>
      </c>
      <c r="U2873" t="s">
        <v>21</v>
      </c>
      <c r="V2873" t="s">
        <v>21</v>
      </c>
      <c r="W2873">
        <v>0</v>
      </c>
      <c r="X2873" t="s">
        <v>21</v>
      </c>
      <c r="Y2873" t="s">
        <v>32</v>
      </c>
      <c r="Z2873" t="s">
        <v>33</v>
      </c>
      <c r="AA2873">
        <v>12</v>
      </c>
      <c r="AB2873">
        <v>389</v>
      </c>
    </row>
    <row r="2874" spans="1:28" x14ac:dyDescent="0.3">
      <c r="A2874" t="s">
        <v>5868</v>
      </c>
      <c r="B2874" t="s">
        <v>21</v>
      </c>
      <c r="C2874">
        <f>IF(Customers[[#This Row],[Churn Label]]="yes",1,0)</f>
        <v>0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t="s">
        <v>25</v>
      </c>
      <c r="J2874" t="s">
        <v>22</v>
      </c>
      <c r="K2874">
        <v>193.3</v>
      </c>
      <c r="L2874">
        <v>0</v>
      </c>
      <c r="M2874">
        <v>6</v>
      </c>
      <c r="N2874" t="s">
        <v>25</v>
      </c>
      <c r="O2874">
        <v>0</v>
      </c>
      <c r="P2874" t="s">
        <v>59</v>
      </c>
      <c r="Q2874" t="s">
        <v>5869</v>
      </c>
      <c r="R2874" t="s">
        <v>24</v>
      </c>
      <c r="S2874">
        <v>72</v>
      </c>
      <c r="T2874" t="s">
        <v>21</v>
      </c>
      <c r="U2874" t="s">
        <v>25</v>
      </c>
      <c r="V2874" t="s">
        <v>21</v>
      </c>
      <c r="W2874">
        <v>0</v>
      </c>
      <c r="X2874" t="s">
        <v>25</v>
      </c>
      <c r="Y2874" t="s">
        <v>32</v>
      </c>
      <c r="Z2874" t="s">
        <v>38</v>
      </c>
      <c r="AA2874">
        <v>37</v>
      </c>
      <c r="AB2874">
        <v>1840</v>
      </c>
    </row>
    <row r="2875" spans="1:28" x14ac:dyDescent="0.3">
      <c r="A2875" t="s">
        <v>5870</v>
      </c>
      <c r="B2875" t="s">
        <v>21</v>
      </c>
      <c r="C2875">
        <f>IF(Customers[[#This Row],[Churn Label]]="yes",1,0)</f>
        <v>0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t="s">
        <v>25</v>
      </c>
      <c r="J2875" t="s">
        <v>22</v>
      </c>
      <c r="K2875">
        <v>147.69999999999999</v>
      </c>
      <c r="L2875">
        <v>0</v>
      </c>
      <c r="M2875">
        <v>4</v>
      </c>
      <c r="N2875" t="s">
        <v>25</v>
      </c>
      <c r="O2875">
        <v>0</v>
      </c>
      <c r="P2875" t="s">
        <v>42</v>
      </c>
      <c r="Q2875" t="s">
        <v>5871</v>
      </c>
      <c r="R2875" t="s">
        <v>26</v>
      </c>
      <c r="S2875">
        <v>58</v>
      </c>
      <c r="T2875" t="s">
        <v>21</v>
      </c>
      <c r="U2875" t="s">
        <v>21</v>
      </c>
      <c r="V2875" t="s">
        <v>21</v>
      </c>
      <c r="W2875">
        <v>0</v>
      </c>
      <c r="X2875" t="s">
        <v>25</v>
      </c>
      <c r="Y2875" t="s">
        <v>53</v>
      </c>
      <c r="Z2875" t="s">
        <v>38</v>
      </c>
      <c r="AA2875">
        <v>64</v>
      </c>
      <c r="AB2875">
        <v>4436</v>
      </c>
    </row>
    <row r="2876" spans="1:28" x14ac:dyDescent="0.3">
      <c r="A2876" t="s">
        <v>5872</v>
      </c>
      <c r="B2876" t="s">
        <v>21</v>
      </c>
      <c r="C2876">
        <f>IF(Customers[[#This Row],[Churn Label]]="yes",1,0)</f>
        <v>0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t="s">
        <v>25</v>
      </c>
      <c r="J2876" t="s">
        <v>22</v>
      </c>
      <c r="K2876">
        <v>66.599999999999994</v>
      </c>
      <c r="L2876">
        <v>0</v>
      </c>
      <c r="M2876">
        <v>0</v>
      </c>
      <c r="N2876" t="s">
        <v>21</v>
      </c>
      <c r="O2876">
        <v>0</v>
      </c>
      <c r="P2876" t="s">
        <v>93</v>
      </c>
      <c r="Q2876" t="s">
        <v>5873</v>
      </c>
      <c r="R2876" t="s">
        <v>26</v>
      </c>
      <c r="S2876">
        <v>44</v>
      </c>
      <c r="T2876" t="s">
        <v>21</v>
      </c>
      <c r="U2876" t="s">
        <v>21</v>
      </c>
      <c r="V2876" t="s">
        <v>21</v>
      </c>
      <c r="W2876">
        <v>0</v>
      </c>
      <c r="X2876" t="s">
        <v>21</v>
      </c>
      <c r="Y2876" t="s">
        <v>98</v>
      </c>
      <c r="Z2876" t="s">
        <v>33</v>
      </c>
      <c r="AA2876">
        <v>10</v>
      </c>
      <c r="AB2876">
        <v>188</v>
      </c>
    </row>
    <row r="2877" spans="1:28" x14ac:dyDescent="0.3">
      <c r="A2877" t="s">
        <v>5874</v>
      </c>
      <c r="B2877" t="s">
        <v>21</v>
      </c>
      <c r="C2877">
        <f>IF(Customers[[#This Row],[Churn Label]]="yes",1,0)</f>
        <v>0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t="s">
        <v>25</v>
      </c>
      <c r="J2877" t="s">
        <v>88</v>
      </c>
      <c r="K2877">
        <v>0</v>
      </c>
      <c r="L2877">
        <v>0</v>
      </c>
      <c r="M2877">
        <v>1</v>
      </c>
      <c r="N2877" t="s">
        <v>21</v>
      </c>
      <c r="O2877">
        <v>7</v>
      </c>
      <c r="P2877" t="s">
        <v>60</v>
      </c>
      <c r="Q2877" t="s">
        <v>5875</v>
      </c>
      <c r="R2877" t="s">
        <v>26</v>
      </c>
      <c r="S2877">
        <v>58</v>
      </c>
      <c r="T2877" t="s">
        <v>21</v>
      </c>
      <c r="U2877" t="s">
        <v>21</v>
      </c>
      <c r="V2877" t="s">
        <v>21</v>
      </c>
      <c r="W2877">
        <v>0</v>
      </c>
      <c r="X2877" t="s">
        <v>21</v>
      </c>
      <c r="Y2877" t="s">
        <v>32</v>
      </c>
      <c r="Z2877" t="s">
        <v>38</v>
      </c>
      <c r="AA2877">
        <v>21</v>
      </c>
      <c r="AB2877">
        <v>87</v>
      </c>
    </row>
    <row r="2878" spans="1:28" x14ac:dyDescent="0.3">
      <c r="A2878" t="s">
        <v>5876</v>
      </c>
      <c r="B2878" t="s">
        <v>21</v>
      </c>
      <c r="C2878">
        <f>IF(Customers[[#This Row],[Churn Label]]="yes",1,0)</f>
        <v>0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t="s">
        <v>25</v>
      </c>
      <c r="J2878" t="s">
        <v>22</v>
      </c>
      <c r="K2878">
        <v>130.69999999999999</v>
      </c>
      <c r="L2878">
        <v>0</v>
      </c>
      <c r="M2878">
        <v>6</v>
      </c>
      <c r="N2878" t="s">
        <v>25</v>
      </c>
      <c r="O2878">
        <v>0</v>
      </c>
      <c r="P2878" t="s">
        <v>82</v>
      </c>
      <c r="Q2878" t="s">
        <v>5877</v>
      </c>
      <c r="R2878" t="s">
        <v>24</v>
      </c>
      <c r="S2878">
        <v>36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98</v>
      </c>
      <c r="Z2878" t="s">
        <v>38</v>
      </c>
      <c r="AA2878">
        <v>56</v>
      </c>
      <c r="AB2878">
        <v>2988</v>
      </c>
    </row>
    <row r="2879" spans="1:28" x14ac:dyDescent="0.3">
      <c r="A2879" t="s">
        <v>5878</v>
      </c>
      <c r="B2879" t="s">
        <v>21</v>
      </c>
      <c r="C2879">
        <f>IF(Customers[[#This Row],[Churn Label]]="yes",1,0)</f>
        <v>0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t="s">
        <v>25</v>
      </c>
      <c r="J2879" t="s">
        <v>88</v>
      </c>
      <c r="K2879">
        <v>0</v>
      </c>
      <c r="L2879">
        <v>0</v>
      </c>
      <c r="M2879">
        <v>5</v>
      </c>
      <c r="N2879" t="s">
        <v>25</v>
      </c>
      <c r="O2879">
        <v>0</v>
      </c>
      <c r="P2879" t="s">
        <v>44</v>
      </c>
      <c r="Q2879" t="s">
        <v>5879</v>
      </c>
      <c r="R2879" t="s">
        <v>24</v>
      </c>
      <c r="S2879">
        <v>62</v>
      </c>
      <c r="T2879" t="s">
        <v>21</v>
      </c>
      <c r="U2879" t="s">
        <v>21</v>
      </c>
      <c r="V2879" t="s">
        <v>21</v>
      </c>
      <c r="W2879">
        <v>0</v>
      </c>
      <c r="X2879" t="s">
        <v>21</v>
      </c>
      <c r="Y2879" t="s">
        <v>32</v>
      </c>
      <c r="Z2879" t="s">
        <v>33</v>
      </c>
      <c r="AA2879">
        <v>35</v>
      </c>
      <c r="AB2879">
        <v>139</v>
      </c>
    </row>
    <row r="2880" spans="1:28" x14ac:dyDescent="0.3">
      <c r="A2880" t="s">
        <v>5880</v>
      </c>
      <c r="B2880" t="s">
        <v>21</v>
      </c>
      <c r="C2880">
        <f>IF(Customers[[#This Row],[Churn Label]]="yes",1,0)</f>
        <v>0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t="s">
        <v>25</v>
      </c>
      <c r="J2880" t="s">
        <v>22</v>
      </c>
      <c r="K2880">
        <v>28</v>
      </c>
      <c r="L2880">
        <v>0</v>
      </c>
      <c r="M2880">
        <v>6</v>
      </c>
      <c r="N2880" t="s">
        <v>25</v>
      </c>
      <c r="O2880">
        <v>0</v>
      </c>
      <c r="P2880" t="s">
        <v>80</v>
      </c>
      <c r="Q2880" t="s">
        <v>5881</v>
      </c>
      <c r="R2880" t="s">
        <v>26</v>
      </c>
      <c r="S2880">
        <v>33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32</v>
      </c>
      <c r="Z2880" t="s">
        <v>33</v>
      </c>
      <c r="AA2880">
        <v>17</v>
      </c>
      <c r="AB2880">
        <v>166</v>
      </c>
    </row>
    <row r="2881" spans="1:28" x14ac:dyDescent="0.3">
      <c r="A2881" t="s">
        <v>5882</v>
      </c>
      <c r="B2881" t="s">
        <v>21</v>
      </c>
      <c r="C2881">
        <f>IF(Customers[[#This Row],[Churn Label]]="yes",1,0)</f>
        <v>0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t="s">
        <v>25</v>
      </c>
      <c r="J2881" t="s">
        <v>22</v>
      </c>
      <c r="K2881">
        <v>8.1</v>
      </c>
      <c r="L2881">
        <v>0</v>
      </c>
      <c r="M2881">
        <v>6</v>
      </c>
      <c r="N2881" t="s">
        <v>25</v>
      </c>
      <c r="O2881">
        <v>0</v>
      </c>
      <c r="P2881" t="s">
        <v>64</v>
      </c>
      <c r="Q2881" t="s">
        <v>5883</v>
      </c>
      <c r="R2881" t="s">
        <v>26</v>
      </c>
      <c r="S2881">
        <v>56</v>
      </c>
      <c r="T2881" t="s">
        <v>21</v>
      </c>
      <c r="U2881" t="s">
        <v>21</v>
      </c>
      <c r="V2881" t="s">
        <v>21</v>
      </c>
      <c r="W2881">
        <v>0</v>
      </c>
      <c r="X2881" t="s">
        <v>21</v>
      </c>
      <c r="Y2881" t="s">
        <v>32</v>
      </c>
      <c r="Z2881" t="s">
        <v>38</v>
      </c>
      <c r="AA2881">
        <v>16</v>
      </c>
      <c r="AB2881">
        <v>61</v>
      </c>
    </row>
    <row r="2882" spans="1:28" x14ac:dyDescent="0.3">
      <c r="A2882" t="s">
        <v>5884</v>
      </c>
      <c r="B2882" t="s">
        <v>21</v>
      </c>
      <c r="C2882">
        <f>IF(Customers[[#This Row],[Churn Label]]="yes",1,0)</f>
        <v>0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t="s">
        <v>25</v>
      </c>
      <c r="J2882" t="s">
        <v>22</v>
      </c>
      <c r="K2882">
        <v>151.6</v>
      </c>
      <c r="L2882">
        <v>0</v>
      </c>
      <c r="M2882">
        <v>4</v>
      </c>
      <c r="N2882" t="s">
        <v>21</v>
      </c>
      <c r="O2882">
        <v>67</v>
      </c>
      <c r="P2882" t="s">
        <v>82</v>
      </c>
      <c r="Q2882" t="s">
        <v>5885</v>
      </c>
      <c r="R2882" t="s">
        <v>24</v>
      </c>
      <c r="S2882">
        <v>61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32</v>
      </c>
      <c r="Z2882" t="s">
        <v>33</v>
      </c>
      <c r="AA2882">
        <v>23</v>
      </c>
      <c r="AB2882">
        <v>1231</v>
      </c>
    </row>
    <row r="2883" spans="1:28" x14ac:dyDescent="0.3">
      <c r="A2883" t="s">
        <v>5886</v>
      </c>
      <c r="B2883" t="s">
        <v>21</v>
      </c>
      <c r="C2883">
        <f>IF(Customers[[#This Row],[Churn Label]]="yes",1,0)</f>
        <v>0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t="s">
        <v>25</v>
      </c>
      <c r="J2883" t="s">
        <v>22</v>
      </c>
      <c r="K2883">
        <v>32.799999999999997</v>
      </c>
      <c r="L2883">
        <v>0</v>
      </c>
      <c r="M2883">
        <v>24</v>
      </c>
      <c r="N2883" t="s">
        <v>25</v>
      </c>
      <c r="O2883">
        <v>0</v>
      </c>
      <c r="P2883" t="s">
        <v>31</v>
      </c>
      <c r="Q2883" t="s">
        <v>5887</v>
      </c>
      <c r="R2883" t="s">
        <v>24</v>
      </c>
      <c r="S2883">
        <v>32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98</v>
      </c>
      <c r="Z2883" t="s">
        <v>33</v>
      </c>
      <c r="AA2883">
        <v>32</v>
      </c>
      <c r="AB2883">
        <v>168</v>
      </c>
    </row>
    <row r="2884" spans="1:28" x14ac:dyDescent="0.3">
      <c r="A2884" t="s">
        <v>5888</v>
      </c>
      <c r="B2884" t="s">
        <v>21</v>
      </c>
      <c r="C2884">
        <f>IF(Customers[[#This Row],[Churn Label]]="yes",1,0)</f>
        <v>0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t="s">
        <v>25</v>
      </c>
      <c r="J2884" t="s">
        <v>22</v>
      </c>
      <c r="K2884">
        <v>180.8</v>
      </c>
      <c r="L2884">
        <v>0</v>
      </c>
      <c r="M2884">
        <v>26</v>
      </c>
      <c r="N2884" t="s">
        <v>25</v>
      </c>
      <c r="O2884">
        <v>0</v>
      </c>
      <c r="P2884" t="s">
        <v>77</v>
      </c>
      <c r="Q2884" t="s">
        <v>5889</v>
      </c>
      <c r="R2884" t="s">
        <v>24</v>
      </c>
      <c r="S2884">
        <v>24</v>
      </c>
      <c r="T2884" t="s">
        <v>25</v>
      </c>
      <c r="U2884" t="s">
        <v>21</v>
      </c>
      <c r="V2884" t="s">
        <v>21</v>
      </c>
      <c r="W2884">
        <v>0</v>
      </c>
      <c r="X2884" t="s">
        <v>21</v>
      </c>
      <c r="Y2884" t="s">
        <v>32</v>
      </c>
      <c r="Z2884" t="s">
        <v>33</v>
      </c>
      <c r="AA2884">
        <v>52</v>
      </c>
      <c r="AB2884">
        <v>2513</v>
      </c>
    </row>
    <row r="2885" spans="1:28" x14ac:dyDescent="0.3">
      <c r="A2885" t="s">
        <v>5890</v>
      </c>
      <c r="B2885" t="s">
        <v>21</v>
      </c>
      <c r="C2885">
        <f>IF(Customers[[#This Row],[Churn Label]]="yes",1,0)</f>
        <v>0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t="s">
        <v>25</v>
      </c>
      <c r="J2885" t="s">
        <v>22</v>
      </c>
      <c r="K2885">
        <v>5.3</v>
      </c>
      <c r="L2885">
        <v>0</v>
      </c>
      <c r="M2885">
        <v>0</v>
      </c>
      <c r="N2885" t="s">
        <v>21</v>
      </c>
      <c r="O2885">
        <v>0</v>
      </c>
      <c r="P2885" t="s">
        <v>67</v>
      </c>
      <c r="Q2885" t="s">
        <v>5891</v>
      </c>
      <c r="R2885" t="s">
        <v>26</v>
      </c>
      <c r="S2885">
        <v>62</v>
      </c>
      <c r="T2885" t="s">
        <v>21</v>
      </c>
      <c r="U2885" t="s">
        <v>21</v>
      </c>
      <c r="V2885" t="s">
        <v>21</v>
      </c>
      <c r="W2885">
        <v>0</v>
      </c>
      <c r="X2885" t="s">
        <v>21</v>
      </c>
      <c r="Y2885" t="s">
        <v>32</v>
      </c>
      <c r="Z2885" t="s">
        <v>33</v>
      </c>
      <c r="AA2885">
        <v>9</v>
      </c>
      <c r="AB2885">
        <v>18</v>
      </c>
    </row>
    <row r="2886" spans="1:28" x14ac:dyDescent="0.3">
      <c r="A2886" t="s">
        <v>5892</v>
      </c>
      <c r="B2886" t="s">
        <v>21</v>
      </c>
      <c r="C2886">
        <f>IF(Customers[[#This Row],[Churn Label]]="yes",1,0)</f>
        <v>0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t="s">
        <v>25</v>
      </c>
      <c r="J2886" t="s">
        <v>22</v>
      </c>
      <c r="K2886">
        <v>268.3</v>
      </c>
      <c r="L2886">
        <v>0</v>
      </c>
      <c r="M2886">
        <v>0</v>
      </c>
      <c r="N2886" t="s">
        <v>21</v>
      </c>
      <c r="O2886">
        <v>0</v>
      </c>
      <c r="P2886" t="s">
        <v>78</v>
      </c>
      <c r="Q2886" t="s">
        <v>5893</v>
      </c>
      <c r="R2886" t="s">
        <v>24</v>
      </c>
      <c r="S2886">
        <v>61</v>
      </c>
      <c r="T2886" t="s">
        <v>21</v>
      </c>
      <c r="U2886" t="s">
        <v>21</v>
      </c>
      <c r="V2886" t="s">
        <v>21</v>
      </c>
      <c r="W2886">
        <v>0</v>
      </c>
      <c r="X2886" t="s">
        <v>21</v>
      </c>
      <c r="Y2886" t="s">
        <v>98</v>
      </c>
      <c r="Z2886" t="s">
        <v>38</v>
      </c>
      <c r="AA2886">
        <v>10</v>
      </c>
      <c r="AB2886">
        <v>514</v>
      </c>
    </row>
    <row r="2887" spans="1:28" x14ac:dyDescent="0.3">
      <c r="A2887" t="s">
        <v>5894</v>
      </c>
      <c r="B2887" t="s">
        <v>21</v>
      </c>
      <c r="C2887">
        <f>IF(Customers[[#This Row],[Churn Label]]="yes",1,0)</f>
        <v>0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t="s">
        <v>25</v>
      </c>
      <c r="J2887" t="s">
        <v>22</v>
      </c>
      <c r="K2887">
        <v>123.5</v>
      </c>
      <c r="L2887">
        <v>0</v>
      </c>
      <c r="M2887">
        <v>5</v>
      </c>
      <c r="N2887" t="s">
        <v>21</v>
      </c>
      <c r="O2887">
        <v>25</v>
      </c>
      <c r="P2887" t="s">
        <v>35</v>
      </c>
      <c r="Q2887" t="s">
        <v>5895</v>
      </c>
      <c r="R2887" t="s">
        <v>24</v>
      </c>
      <c r="S2887">
        <v>46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32</v>
      </c>
      <c r="Z2887" t="s">
        <v>38</v>
      </c>
      <c r="AA2887">
        <v>25</v>
      </c>
      <c r="AB2887">
        <v>869</v>
      </c>
    </row>
    <row r="2888" spans="1:28" x14ac:dyDescent="0.3">
      <c r="A2888" t="s">
        <v>5896</v>
      </c>
      <c r="B2888" t="s">
        <v>21</v>
      </c>
      <c r="C2888">
        <f>IF(Customers[[#This Row],[Churn Label]]="yes",1,0)</f>
        <v>0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t="s">
        <v>25</v>
      </c>
      <c r="J2888" t="s">
        <v>22</v>
      </c>
      <c r="K2888">
        <v>103.1</v>
      </c>
      <c r="L2888">
        <v>0</v>
      </c>
      <c r="M2888">
        <v>0</v>
      </c>
      <c r="N2888" t="s">
        <v>21</v>
      </c>
      <c r="O2888">
        <v>0</v>
      </c>
      <c r="P2888" t="s">
        <v>35</v>
      </c>
      <c r="Q2888" t="s">
        <v>5897</v>
      </c>
      <c r="R2888" t="s">
        <v>26</v>
      </c>
      <c r="S2888">
        <v>57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53</v>
      </c>
      <c r="Z2888" t="s">
        <v>33</v>
      </c>
      <c r="AA2888">
        <v>11</v>
      </c>
      <c r="AB2888">
        <v>340</v>
      </c>
    </row>
    <row r="2889" spans="1:28" x14ac:dyDescent="0.3">
      <c r="A2889" t="s">
        <v>5898</v>
      </c>
      <c r="B2889" t="s">
        <v>21</v>
      </c>
      <c r="C2889">
        <f>IF(Customers[[#This Row],[Churn Label]]="yes",1,0)</f>
        <v>0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t="s">
        <v>25</v>
      </c>
      <c r="J2889" t="s">
        <v>22</v>
      </c>
      <c r="K2889">
        <v>51</v>
      </c>
      <c r="L2889">
        <v>0</v>
      </c>
      <c r="M2889">
        <v>30</v>
      </c>
      <c r="N2889" t="s">
        <v>25</v>
      </c>
      <c r="O2889">
        <v>0</v>
      </c>
      <c r="P2889" t="s">
        <v>23</v>
      </c>
      <c r="Q2889" t="s">
        <v>5899</v>
      </c>
      <c r="R2889" t="s">
        <v>24</v>
      </c>
      <c r="S2889">
        <v>29</v>
      </c>
      <c r="T2889" t="s">
        <v>25</v>
      </c>
      <c r="U2889" t="s">
        <v>21</v>
      </c>
      <c r="V2889" t="s">
        <v>21</v>
      </c>
      <c r="W2889">
        <v>0</v>
      </c>
      <c r="X2889" t="s">
        <v>25</v>
      </c>
      <c r="Y2889" t="s">
        <v>98</v>
      </c>
      <c r="Z2889" t="s">
        <v>33</v>
      </c>
      <c r="AA2889">
        <v>38</v>
      </c>
      <c r="AB2889">
        <v>1841</v>
      </c>
    </row>
    <row r="2890" spans="1:28" x14ac:dyDescent="0.3">
      <c r="A2890" t="s">
        <v>5900</v>
      </c>
      <c r="B2890" t="s">
        <v>21</v>
      </c>
      <c r="C2890">
        <f>IF(Customers[[#This Row],[Churn Label]]="yes",1,0)</f>
        <v>0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t="s">
        <v>25</v>
      </c>
      <c r="J2890" t="s">
        <v>22</v>
      </c>
      <c r="K2890">
        <v>254.8</v>
      </c>
      <c r="L2890">
        <v>0</v>
      </c>
      <c r="M2890">
        <v>0</v>
      </c>
      <c r="N2890" t="s">
        <v>21</v>
      </c>
      <c r="O2890">
        <v>0</v>
      </c>
      <c r="P2890" t="s">
        <v>43</v>
      </c>
      <c r="Q2890" t="s">
        <v>5901</v>
      </c>
      <c r="R2890" t="s">
        <v>24</v>
      </c>
      <c r="S2890">
        <v>60</v>
      </c>
      <c r="T2890" t="s">
        <v>21</v>
      </c>
      <c r="U2890" t="s">
        <v>21</v>
      </c>
      <c r="V2890" t="s">
        <v>21</v>
      </c>
      <c r="W2890">
        <v>0</v>
      </c>
      <c r="X2890" t="s">
        <v>21</v>
      </c>
      <c r="Y2890" t="s">
        <v>53</v>
      </c>
      <c r="Z2890" t="s">
        <v>38</v>
      </c>
      <c r="AA2890">
        <v>13</v>
      </c>
      <c r="AB2890">
        <v>683</v>
      </c>
    </row>
    <row r="2891" spans="1:28" x14ac:dyDescent="0.3">
      <c r="A2891" t="s">
        <v>5902</v>
      </c>
      <c r="B2891" t="s">
        <v>21</v>
      </c>
      <c r="C2891">
        <f>IF(Customers[[#This Row],[Churn Label]]="yes",1,0)</f>
        <v>0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t="s">
        <v>25</v>
      </c>
      <c r="J2891" t="s">
        <v>22</v>
      </c>
      <c r="K2891">
        <v>451.2</v>
      </c>
      <c r="L2891">
        <v>0</v>
      </c>
      <c r="M2891">
        <v>3</v>
      </c>
      <c r="N2891" t="s">
        <v>25</v>
      </c>
      <c r="O2891">
        <v>0</v>
      </c>
      <c r="P2891" t="s">
        <v>58</v>
      </c>
      <c r="Q2891" t="s">
        <v>5903</v>
      </c>
      <c r="R2891" t="s">
        <v>24</v>
      </c>
      <c r="S2891">
        <v>34</v>
      </c>
      <c r="T2891" t="s">
        <v>21</v>
      </c>
      <c r="U2891" t="s">
        <v>21</v>
      </c>
      <c r="V2891" t="s">
        <v>21</v>
      </c>
      <c r="W2891">
        <v>0</v>
      </c>
      <c r="X2891" t="s">
        <v>25</v>
      </c>
      <c r="Y2891" t="s">
        <v>53</v>
      </c>
      <c r="Z2891" t="s">
        <v>38</v>
      </c>
      <c r="AA2891">
        <v>52</v>
      </c>
      <c r="AB2891">
        <v>3327</v>
      </c>
    </row>
    <row r="2892" spans="1:28" x14ac:dyDescent="0.3">
      <c r="A2892" t="s">
        <v>5904</v>
      </c>
      <c r="B2892" t="s">
        <v>21</v>
      </c>
      <c r="C2892">
        <f>IF(Customers[[#This Row],[Churn Label]]="yes",1,0)</f>
        <v>0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t="s">
        <v>25</v>
      </c>
      <c r="J2892" t="s">
        <v>22</v>
      </c>
      <c r="K2892">
        <v>286.7</v>
      </c>
      <c r="L2892">
        <v>0</v>
      </c>
      <c r="M2892">
        <v>5</v>
      </c>
      <c r="N2892" t="s">
        <v>25</v>
      </c>
      <c r="O2892">
        <v>0</v>
      </c>
      <c r="P2892" t="s">
        <v>58</v>
      </c>
      <c r="Q2892" t="s">
        <v>5905</v>
      </c>
      <c r="R2892" t="s">
        <v>26</v>
      </c>
      <c r="S2892">
        <v>83</v>
      </c>
      <c r="T2892" t="s">
        <v>21</v>
      </c>
      <c r="U2892" t="s">
        <v>25</v>
      </c>
      <c r="V2892" t="s">
        <v>21</v>
      </c>
      <c r="W2892">
        <v>0</v>
      </c>
      <c r="X2892" t="s">
        <v>21</v>
      </c>
      <c r="Y2892" t="s">
        <v>98</v>
      </c>
      <c r="Z2892" t="s">
        <v>38</v>
      </c>
      <c r="AA2892">
        <v>44</v>
      </c>
      <c r="AB2892">
        <v>2714</v>
      </c>
    </row>
    <row r="2893" spans="1:28" x14ac:dyDescent="0.3">
      <c r="A2893" t="s">
        <v>5906</v>
      </c>
      <c r="B2893" t="s">
        <v>21</v>
      </c>
      <c r="C2893">
        <f>IF(Customers[[#This Row],[Churn Label]]="yes",1,0)</f>
        <v>0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t="s">
        <v>25</v>
      </c>
      <c r="J2893" t="s">
        <v>22</v>
      </c>
      <c r="K2893">
        <v>51.6</v>
      </c>
      <c r="L2893">
        <v>0</v>
      </c>
      <c r="M2893">
        <v>4</v>
      </c>
      <c r="N2893" t="s">
        <v>25</v>
      </c>
      <c r="O2893">
        <v>0</v>
      </c>
      <c r="P2893" t="s">
        <v>94</v>
      </c>
      <c r="Q2893" t="s">
        <v>5907</v>
      </c>
      <c r="R2893" t="s">
        <v>24</v>
      </c>
      <c r="S2893">
        <v>52</v>
      </c>
      <c r="T2893" t="s">
        <v>21</v>
      </c>
      <c r="U2893" t="s">
        <v>21</v>
      </c>
      <c r="V2893" t="s">
        <v>21</v>
      </c>
      <c r="W2893">
        <v>0</v>
      </c>
      <c r="X2893" t="s">
        <v>25</v>
      </c>
      <c r="Y2893" t="s">
        <v>32</v>
      </c>
      <c r="Z2893" t="s">
        <v>33</v>
      </c>
      <c r="AA2893">
        <v>50</v>
      </c>
      <c r="AB2893">
        <v>807</v>
      </c>
    </row>
    <row r="2894" spans="1:28" x14ac:dyDescent="0.3">
      <c r="A2894" t="s">
        <v>5908</v>
      </c>
      <c r="B2894" t="s">
        <v>21</v>
      </c>
      <c r="C2894">
        <f>IF(Customers[[#This Row],[Churn Label]]="yes",1,0)</f>
        <v>0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t="s">
        <v>25</v>
      </c>
      <c r="J2894" t="s">
        <v>22</v>
      </c>
      <c r="K2894">
        <v>38.9</v>
      </c>
      <c r="L2894">
        <v>0</v>
      </c>
      <c r="M2894">
        <v>10</v>
      </c>
      <c r="N2894" t="s">
        <v>25</v>
      </c>
      <c r="O2894">
        <v>0</v>
      </c>
      <c r="P2894" t="s">
        <v>74</v>
      </c>
      <c r="Q2894" t="s">
        <v>5909</v>
      </c>
      <c r="R2894" t="s">
        <v>107</v>
      </c>
      <c r="S2894">
        <v>43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32</v>
      </c>
      <c r="Z2894" t="s">
        <v>38</v>
      </c>
      <c r="AA2894">
        <v>22</v>
      </c>
      <c r="AB2894">
        <v>405</v>
      </c>
    </row>
    <row r="2895" spans="1:28" x14ac:dyDescent="0.3">
      <c r="A2895" t="s">
        <v>5910</v>
      </c>
      <c r="B2895" t="s">
        <v>21</v>
      </c>
      <c r="C2895">
        <f>IF(Customers[[#This Row],[Churn Label]]="yes",1,0)</f>
        <v>0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t="s">
        <v>25</v>
      </c>
      <c r="J2895" t="s">
        <v>22</v>
      </c>
      <c r="K2895">
        <v>108.9</v>
      </c>
      <c r="L2895">
        <v>0</v>
      </c>
      <c r="M2895">
        <v>4</v>
      </c>
      <c r="N2895" t="s">
        <v>25</v>
      </c>
      <c r="O2895">
        <v>0</v>
      </c>
      <c r="P2895" t="s">
        <v>42</v>
      </c>
      <c r="Q2895" t="s">
        <v>5911</v>
      </c>
      <c r="R2895" t="s">
        <v>26</v>
      </c>
      <c r="S2895">
        <v>65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32</v>
      </c>
      <c r="Z2895" t="s">
        <v>33</v>
      </c>
      <c r="AA2895">
        <v>32</v>
      </c>
      <c r="AB2895">
        <v>563</v>
      </c>
    </row>
    <row r="2896" spans="1:28" x14ac:dyDescent="0.3">
      <c r="A2896" t="s">
        <v>5912</v>
      </c>
      <c r="B2896" t="s">
        <v>21</v>
      </c>
      <c r="C2896">
        <f>IF(Customers[[#This Row],[Churn Label]]="yes",1,0)</f>
        <v>0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t="s">
        <v>25</v>
      </c>
      <c r="J2896" t="s">
        <v>22</v>
      </c>
      <c r="K2896">
        <v>241.4</v>
      </c>
      <c r="L2896">
        <v>0</v>
      </c>
      <c r="M2896">
        <v>7</v>
      </c>
      <c r="N2896" t="s">
        <v>25</v>
      </c>
      <c r="O2896">
        <v>0</v>
      </c>
      <c r="P2896" t="s">
        <v>86</v>
      </c>
      <c r="Q2896" t="s">
        <v>5913</v>
      </c>
      <c r="R2896" t="s">
        <v>24</v>
      </c>
      <c r="S2896">
        <v>70</v>
      </c>
      <c r="T2896" t="s">
        <v>21</v>
      </c>
      <c r="U2896" t="s">
        <v>25</v>
      </c>
      <c r="V2896" t="s">
        <v>21</v>
      </c>
      <c r="W2896">
        <v>0</v>
      </c>
      <c r="X2896" t="s">
        <v>21</v>
      </c>
      <c r="Y2896" t="s">
        <v>53</v>
      </c>
      <c r="Z2896" t="s">
        <v>38</v>
      </c>
      <c r="AA2896">
        <v>43</v>
      </c>
      <c r="AB2896">
        <v>3072</v>
      </c>
    </row>
    <row r="2897" spans="1:28" x14ac:dyDescent="0.3">
      <c r="A2897" t="s">
        <v>5914</v>
      </c>
      <c r="B2897" t="s">
        <v>21</v>
      </c>
      <c r="C2897">
        <f>IF(Customers[[#This Row],[Churn Label]]="yes",1,0)</f>
        <v>0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t="s">
        <v>25</v>
      </c>
      <c r="J2897" t="s">
        <v>22</v>
      </c>
      <c r="K2897">
        <v>435.6</v>
      </c>
      <c r="L2897">
        <v>0</v>
      </c>
      <c r="M2897">
        <v>10</v>
      </c>
      <c r="N2897" t="s">
        <v>25</v>
      </c>
      <c r="O2897">
        <v>0</v>
      </c>
      <c r="P2897" t="s">
        <v>63</v>
      </c>
      <c r="Q2897" t="s">
        <v>5915</v>
      </c>
      <c r="R2897" t="s">
        <v>26</v>
      </c>
      <c r="S2897">
        <v>23</v>
      </c>
      <c r="T2897" t="s">
        <v>25</v>
      </c>
      <c r="U2897" t="s">
        <v>21</v>
      </c>
      <c r="V2897" t="s">
        <v>21</v>
      </c>
      <c r="W2897">
        <v>0</v>
      </c>
      <c r="X2897" t="s">
        <v>25</v>
      </c>
      <c r="Y2897" t="s">
        <v>53</v>
      </c>
      <c r="Z2897" t="s">
        <v>33</v>
      </c>
      <c r="AA2897">
        <v>73</v>
      </c>
      <c r="AB2897">
        <v>5274</v>
      </c>
    </row>
    <row r="2898" spans="1:28" x14ac:dyDescent="0.3">
      <c r="A2898" t="s">
        <v>5916</v>
      </c>
      <c r="B2898" t="s">
        <v>21</v>
      </c>
      <c r="C2898">
        <f>IF(Customers[[#This Row],[Churn Label]]="yes",1,0)</f>
        <v>0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t="s">
        <v>25</v>
      </c>
      <c r="J2898" t="s">
        <v>22</v>
      </c>
      <c r="K2898">
        <v>214.6</v>
      </c>
      <c r="L2898">
        <v>0</v>
      </c>
      <c r="M2898">
        <v>0</v>
      </c>
      <c r="N2898" t="s">
        <v>21</v>
      </c>
      <c r="O2898">
        <v>0</v>
      </c>
      <c r="P2898" t="s">
        <v>62</v>
      </c>
      <c r="Q2898" t="s">
        <v>5917</v>
      </c>
      <c r="R2898" t="s">
        <v>24</v>
      </c>
      <c r="S2898">
        <v>36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53</v>
      </c>
      <c r="Z2898" t="s">
        <v>33</v>
      </c>
      <c r="AA2898">
        <v>11</v>
      </c>
      <c r="AB2898">
        <v>413</v>
      </c>
    </row>
    <row r="2899" spans="1:28" x14ac:dyDescent="0.3">
      <c r="A2899" t="s">
        <v>5918</v>
      </c>
      <c r="B2899" t="s">
        <v>21</v>
      </c>
      <c r="C2899">
        <f>IF(Customers[[#This Row],[Churn Label]]="yes",1,0)</f>
        <v>0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t="s">
        <v>25</v>
      </c>
      <c r="J2899" t="s">
        <v>22</v>
      </c>
      <c r="K2899">
        <v>108.8</v>
      </c>
      <c r="L2899">
        <v>0</v>
      </c>
      <c r="M2899">
        <v>9</v>
      </c>
      <c r="N2899" t="s">
        <v>25</v>
      </c>
      <c r="O2899">
        <v>0</v>
      </c>
      <c r="P2899" t="s">
        <v>31</v>
      </c>
      <c r="Q2899" t="s">
        <v>5919</v>
      </c>
      <c r="R2899" t="s">
        <v>26</v>
      </c>
      <c r="S2899">
        <v>76</v>
      </c>
      <c r="T2899" t="s">
        <v>21</v>
      </c>
      <c r="U2899" t="s">
        <v>25</v>
      </c>
      <c r="V2899" t="s">
        <v>21</v>
      </c>
      <c r="W2899">
        <v>0</v>
      </c>
      <c r="X2899" t="s">
        <v>21</v>
      </c>
      <c r="Y2899" t="s">
        <v>53</v>
      </c>
      <c r="Z2899" t="s">
        <v>33</v>
      </c>
      <c r="AA2899">
        <v>42</v>
      </c>
      <c r="AB2899">
        <v>2685</v>
      </c>
    </row>
    <row r="2900" spans="1:28" x14ac:dyDescent="0.3">
      <c r="A2900" t="s">
        <v>5920</v>
      </c>
      <c r="B2900" t="s">
        <v>21</v>
      </c>
      <c r="C2900">
        <f>IF(Customers[[#This Row],[Churn Label]]="yes",1,0)</f>
        <v>0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t="s">
        <v>25</v>
      </c>
      <c r="J2900" t="s">
        <v>22</v>
      </c>
      <c r="K2900">
        <v>91.5</v>
      </c>
      <c r="L2900">
        <v>0</v>
      </c>
      <c r="M2900">
        <v>12</v>
      </c>
      <c r="N2900" t="s">
        <v>21</v>
      </c>
      <c r="O2900">
        <v>34</v>
      </c>
      <c r="P2900" t="s">
        <v>62</v>
      </c>
      <c r="Q2900" t="s">
        <v>5921</v>
      </c>
      <c r="R2900" t="s">
        <v>24</v>
      </c>
      <c r="S2900">
        <v>27</v>
      </c>
      <c r="T2900" t="s">
        <v>25</v>
      </c>
      <c r="U2900" t="s">
        <v>21</v>
      </c>
      <c r="V2900" t="s">
        <v>21</v>
      </c>
      <c r="W2900">
        <v>0</v>
      </c>
      <c r="X2900" t="s">
        <v>25</v>
      </c>
      <c r="Y2900" t="s">
        <v>32</v>
      </c>
      <c r="Z2900" t="s">
        <v>38</v>
      </c>
      <c r="AA2900">
        <v>63</v>
      </c>
      <c r="AB2900">
        <v>1944</v>
      </c>
    </row>
    <row r="2901" spans="1:28" x14ac:dyDescent="0.3">
      <c r="A2901" t="s">
        <v>5922</v>
      </c>
      <c r="B2901" t="s">
        <v>21</v>
      </c>
      <c r="C2901">
        <f>IF(Customers[[#This Row],[Churn Label]]="yes",1,0)</f>
        <v>0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t="s">
        <v>25</v>
      </c>
      <c r="J2901" t="s">
        <v>22</v>
      </c>
      <c r="K2901">
        <v>361.4</v>
      </c>
      <c r="L2901">
        <v>0</v>
      </c>
      <c r="M2901">
        <v>3</v>
      </c>
      <c r="N2901" t="s">
        <v>25</v>
      </c>
      <c r="O2901">
        <v>0</v>
      </c>
      <c r="P2901" t="s">
        <v>83</v>
      </c>
      <c r="Q2901" t="s">
        <v>5923</v>
      </c>
      <c r="R2901" t="s">
        <v>26</v>
      </c>
      <c r="S2901">
        <v>42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53</v>
      </c>
      <c r="Z2901" t="s">
        <v>38</v>
      </c>
      <c r="AA2901">
        <v>35</v>
      </c>
      <c r="AB2901">
        <v>1813</v>
      </c>
    </row>
    <row r="2902" spans="1:28" x14ac:dyDescent="0.3">
      <c r="A2902" t="s">
        <v>5924</v>
      </c>
      <c r="B2902" t="s">
        <v>21</v>
      </c>
      <c r="C2902">
        <f>IF(Customers[[#This Row],[Churn Label]]="yes",1,0)</f>
        <v>0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t="s">
        <v>25</v>
      </c>
      <c r="J2902" t="s">
        <v>22</v>
      </c>
      <c r="K2902">
        <v>124</v>
      </c>
      <c r="L2902">
        <v>0</v>
      </c>
      <c r="M2902">
        <v>12</v>
      </c>
      <c r="N2902" t="s">
        <v>25</v>
      </c>
      <c r="O2902">
        <v>0</v>
      </c>
      <c r="P2902" t="s">
        <v>69</v>
      </c>
      <c r="Q2902" t="s">
        <v>5925</v>
      </c>
      <c r="R2902" t="s">
        <v>24</v>
      </c>
      <c r="S2902">
        <v>29</v>
      </c>
      <c r="T2902" t="s">
        <v>25</v>
      </c>
      <c r="U2902" t="s">
        <v>21</v>
      </c>
      <c r="V2902" t="s">
        <v>21</v>
      </c>
      <c r="W2902">
        <v>0</v>
      </c>
      <c r="X2902" t="s">
        <v>25</v>
      </c>
      <c r="Y2902" t="s">
        <v>32</v>
      </c>
      <c r="Z2902" t="s">
        <v>33</v>
      </c>
      <c r="AA2902">
        <v>41</v>
      </c>
      <c r="AB2902">
        <v>1277</v>
      </c>
    </row>
    <row r="2903" spans="1:28" x14ac:dyDescent="0.3">
      <c r="A2903" t="s">
        <v>5926</v>
      </c>
      <c r="B2903" t="s">
        <v>21</v>
      </c>
      <c r="C2903">
        <f>IF(Customers[[#This Row],[Churn Label]]="yes",1,0)</f>
        <v>0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t="s">
        <v>25</v>
      </c>
      <c r="J2903" t="s">
        <v>22</v>
      </c>
      <c r="K2903">
        <v>94.5</v>
      </c>
      <c r="L2903">
        <v>0</v>
      </c>
      <c r="M2903">
        <v>0</v>
      </c>
      <c r="N2903" t="s">
        <v>21</v>
      </c>
      <c r="O2903">
        <v>0</v>
      </c>
      <c r="P2903" t="s">
        <v>94</v>
      </c>
      <c r="Q2903" t="s">
        <v>5927</v>
      </c>
      <c r="R2903" t="s">
        <v>24</v>
      </c>
      <c r="S2903">
        <v>60</v>
      </c>
      <c r="T2903" t="s">
        <v>21</v>
      </c>
      <c r="U2903" t="s">
        <v>21</v>
      </c>
      <c r="V2903" t="s">
        <v>21</v>
      </c>
      <c r="W2903">
        <v>0</v>
      </c>
      <c r="X2903" t="s">
        <v>21</v>
      </c>
      <c r="Y2903" t="s">
        <v>98</v>
      </c>
      <c r="Z2903" t="s">
        <v>38</v>
      </c>
      <c r="AA2903">
        <v>9</v>
      </c>
      <c r="AB2903">
        <v>311</v>
      </c>
    </row>
    <row r="2904" spans="1:28" x14ac:dyDescent="0.3">
      <c r="A2904" t="s">
        <v>5928</v>
      </c>
      <c r="B2904" t="s">
        <v>21</v>
      </c>
      <c r="C2904">
        <f>IF(Customers[[#This Row],[Churn Label]]="yes",1,0)</f>
        <v>0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t="s">
        <v>25</v>
      </c>
      <c r="J2904" t="s">
        <v>22</v>
      </c>
      <c r="K2904">
        <v>262.2</v>
      </c>
      <c r="L2904">
        <v>0</v>
      </c>
      <c r="M2904">
        <v>17</v>
      </c>
      <c r="N2904" t="s">
        <v>25</v>
      </c>
      <c r="O2904">
        <v>0</v>
      </c>
      <c r="P2904" t="s">
        <v>70</v>
      </c>
      <c r="Q2904" t="s">
        <v>5929</v>
      </c>
      <c r="R2904" t="s">
        <v>26</v>
      </c>
      <c r="S2904">
        <v>21</v>
      </c>
      <c r="T2904" t="s">
        <v>25</v>
      </c>
      <c r="U2904" t="s">
        <v>21</v>
      </c>
      <c r="V2904" t="s">
        <v>21</v>
      </c>
      <c r="W2904">
        <v>0</v>
      </c>
      <c r="X2904" t="s">
        <v>21</v>
      </c>
      <c r="Y2904" t="s">
        <v>98</v>
      </c>
      <c r="Z2904" t="s">
        <v>33</v>
      </c>
      <c r="AA2904">
        <v>50</v>
      </c>
      <c r="AB2904">
        <v>2731</v>
      </c>
    </row>
    <row r="2905" spans="1:28" x14ac:dyDescent="0.3">
      <c r="A2905" t="s">
        <v>5930</v>
      </c>
      <c r="B2905" t="s">
        <v>21</v>
      </c>
      <c r="C2905">
        <f>IF(Customers[[#This Row],[Churn Label]]="yes",1,0)</f>
        <v>0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t="s">
        <v>25</v>
      </c>
      <c r="J2905" t="s">
        <v>22</v>
      </c>
      <c r="K2905">
        <v>75.599999999999994</v>
      </c>
      <c r="L2905">
        <v>0</v>
      </c>
      <c r="M2905">
        <v>14</v>
      </c>
      <c r="N2905" t="s">
        <v>25</v>
      </c>
      <c r="O2905">
        <v>0</v>
      </c>
      <c r="P2905" t="s">
        <v>31</v>
      </c>
      <c r="Q2905" t="s">
        <v>5931</v>
      </c>
      <c r="R2905" t="s">
        <v>26</v>
      </c>
      <c r="S2905">
        <v>30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32</v>
      </c>
      <c r="Z2905" t="s">
        <v>38</v>
      </c>
      <c r="AA2905">
        <v>18</v>
      </c>
      <c r="AB2905">
        <v>482</v>
      </c>
    </row>
    <row r="2906" spans="1:28" x14ac:dyDescent="0.3">
      <c r="A2906" t="s">
        <v>5932</v>
      </c>
      <c r="B2906" t="s">
        <v>21</v>
      </c>
      <c r="C2906">
        <f>IF(Customers[[#This Row],[Churn Label]]="yes",1,0)</f>
        <v>0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t="s">
        <v>25</v>
      </c>
      <c r="J2906" t="s">
        <v>22</v>
      </c>
      <c r="K2906">
        <v>346.5</v>
      </c>
      <c r="L2906">
        <v>0</v>
      </c>
      <c r="M2906">
        <v>7</v>
      </c>
      <c r="N2906" t="s">
        <v>25</v>
      </c>
      <c r="O2906">
        <v>0</v>
      </c>
      <c r="P2906" t="s">
        <v>61</v>
      </c>
      <c r="Q2906" t="s">
        <v>5933</v>
      </c>
      <c r="R2906" t="s">
        <v>26</v>
      </c>
      <c r="S2906">
        <v>48</v>
      </c>
      <c r="T2906" t="s">
        <v>21</v>
      </c>
      <c r="U2906" t="s">
        <v>21</v>
      </c>
      <c r="V2906" t="s">
        <v>21</v>
      </c>
      <c r="W2906">
        <v>0</v>
      </c>
      <c r="X2906" t="s">
        <v>25</v>
      </c>
      <c r="Y2906" t="s">
        <v>32</v>
      </c>
      <c r="Z2906" t="s">
        <v>38</v>
      </c>
      <c r="AA2906">
        <v>36</v>
      </c>
      <c r="AB2906">
        <v>1640</v>
      </c>
    </row>
    <row r="2907" spans="1:28" x14ac:dyDescent="0.3">
      <c r="A2907" t="s">
        <v>5934</v>
      </c>
      <c r="B2907" t="s">
        <v>21</v>
      </c>
      <c r="C2907">
        <f>IF(Customers[[#This Row],[Churn Label]]="yes",1,0)</f>
        <v>0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t="s">
        <v>25</v>
      </c>
      <c r="J2907" t="s">
        <v>22</v>
      </c>
      <c r="K2907">
        <v>8.6</v>
      </c>
      <c r="L2907">
        <v>0</v>
      </c>
      <c r="M2907">
        <v>3</v>
      </c>
      <c r="N2907" t="s">
        <v>21</v>
      </c>
      <c r="O2907">
        <v>5</v>
      </c>
      <c r="P2907" t="s">
        <v>79</v>
      </c>
      <c r="Q2907" t="s">
        <v>5935</v>
      </c>
      <c r="R2907" t="s">
        <v>24</v>
      </c>
      <c r="S2907">
        <v>36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32</v>
      </c>
      <c r="Z2907" t="s">
        <v>33</v>
      </c>
      <c r="AA2907">
        <v>27</v>
      </c>
      <c r="AB2907">
        <v>89</v>
      </c>
    </row>
    <row r="2908" spans="1:28" x14ac:dyDescent="0.3">
      <c r="A2908" t="s">
        <v>5936</v>
      </c>
      <c r="B2908" t="s">
        <v>21</v>
      </c>
      <c r="C2908">
        <f>IF(Customers[[#This Row],[Churn Label]]="yes",1,0)</f>
        <v>0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t="s">
        <v>25</v>
      </c>
      <c r="J2908" t="s">
        <v>88</v>
      </c>
      <c r="K2908">
        <v>0</v>
      </c>
      <c r="L2908">
        <v>0</v>
      </c>
      <c r="M2908">
        <v>3</v>
      </c>
      <c r="N2908" t="s">
        <v>25</v>
      </c>
      <c r="O2908">
        <v>0</v>
      </c>
      <c r="P2908" t="s">
        <v>79</v>
      </c>
      <c r="Q2908" t="s">
        <v>5937</v>
      </c>
      <c r="R2908" t="s">
        <v>24</v>
      </c>
      <c r="S2908">
        <v>57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98</v>
      </c>
      <c r="Z2908" t="s">
        <v>33</v>
      </c>
      <c r="AA2908">
        <v>40</v>
      </c>
      <c r="AB2908">
        <v>2855</v>
      </c>
    </row>
    <row r="2909" spans="1:28" x14ac:dyDescent="0.3">
      <c r="A2909" t="s">
        <v>5938</v>
      </c>
      <c r="B2909" t="s">
        <v>21</v>
      </c>
      <c r="C2909">
        <f>IF(Customers[[#This Row],[Churn Label]]="yes",1,0)</f>
        <v>0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t="s">
        <v>25</v>
      </c>
      <c r="J2909" t="s">
        <v>22</v>
      </c>
      <c r="K2909">
        <v>448.4</v>
      </c>
      <c r="L2909">
        <v>0</v>
      </c>
      <c r="M2909">
        <v>8</v>
      </c>
      <c r="N2909" t="s">
        <v>25</v>
      </c>
      <c r="O2909">
        <v>0</v>
      </c>
      <c r="P2909" t="s">
        <v>80</v>
      </c>
      <c r="Q2909" t="s">
        <v>5939</v>
      </c>
      <c r="R2909" t="s">
        <v>26</v>
      </c>
      <c r="S2909">
        <v>48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53</v>
      </c>
      <c r="Z2909" t="s">
        <v>33</v>
      </c>
      <c r="AA2909">
        <v>31</v>
      </c>
      <c r="AB2909">
        <v>1902</v>
      </c>
    </row>
    <row r="2910" spans="1:28" x14ac:dyDescent="0.3">
      <c r="A2910" t="s">
        <v>5940</v>
      </c>
      <c r="B2910" t="s">
        <v>21</v>
      </c>
      <c r="C2910">
        <f>IF(Customers[[#This Row],[Churn Label]]="yes",1,0)</f>
        <v>0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t="s">
        <v>25</v>
      </c>
      <c r="J2910" t="s">
        <v>22</v>
      </c>
      <c r="K2910">
        <v>40.6</v>
      </c>
      <c r="L2910">
        <v>0</v>
      </c>
      <c r="M2910">
        <v>0</v>
      </c>
      <c r="N2910" t="s">
        <v>21</v>
      </c>
      <c r="O2910">
        <v>0</v>
      </c>
      <c r="P2910" t="s">
        <v>59</v>
      </c>
      <c r="Q2910" t="s">
        <v>5941</v>
      </c>
      <c r="R2910" t="s">
        <v>24</v>
      </c>
      <c r="S2910">
        <v>48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32</v>
      </c>
      <c r="Z2910" t="s">
        <v>33</v>
      </c>
      <c r="AA2910">
        <v>7</v>
      </c>
      <c r="AB2910">
        <v>46</v>
      </c>
    </row>
    <row r="2911" spans="1:28" x14ac:dyDescent="0.3">
      <c r="A2911" t="s">
        <v>5942</v>
      </c>
      <c r="B2911" t="s">
        <v>21</v>
      </c>
      <c r="C2911">
        <f>IF(Customers[[#This Row],[Churn Label]]="yes",1,0)</f>
        <v>0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t="s">
        <v>25</v>
      </c>
      <c r="J2911" t="s">
        <v>22</v>
      </c>
      <c r="K2911">
        <v>207.4</v>
      </c>
      <c r="L2911">
        <v>0</v>
      </c>
      <c r="M2911">
        <v>0</v>
      </c>
      <c r="N2911" t="s">
        <v>21</v>
      </c>
      <c r="O2911">
        <v>0</v>
      </c>
      <c r="P2911" t="s">
        <v>82</v>
      </c>
      <c r="Q2911" t="s">
        <v>5943</v>
      </c>
      <c r="R2911" t="s">
        <v>26</v>
      </c>
      <c r="S2911">
        <v>47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53</v>
      </c>
      <c r="Z2911" t="s">
        <v>33</v>
      </c>
      <c r="AA2911">
        <v>9</v>
      </c>
      <c r="AB2911">
        <v>308</v>
      </c>
    </row>
    <row r="2912" spans="1:28" x14ac:dyDescent="0.3">
      <c r="A2912" t="s">
        <v>5944</v>
      </c>
      <c r="B2912" t="s">
        <v>21</v>
      </c>
      <c r="C2912">
        <f>IF(Customers[[#This Row],[Churn Label]]="yes",1,0)</f>
        <v>0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t="s">
        <v>25</v>
      </c>
      <c r="J2912" t="s">
        <v>22</v>
      </c>
      <c r="K2912">
        <v>132.19999999999999</v>
      </c>
      <c r="L2912">
        <v>0</v>
      </c>
      <c r="M2912">
        <v>6</v>
      </c>
      <c r="N2912" t="s">
        <v>25</v>
      </c>
      <c r="O2912">
        <v>0</v>
      </c>
      <c r="P2912" t="s">
        <v>60</v>
      </c>
      <c r="Q2912" t="s">
        <v>5945</v>
      </c>
      <c r="R2912" t="s">
        <v>24</v>
      </c>
      <c r="S2912">
        <v>44</v>
      </c>
      <c r="T2912" t="s">
        <v>21</v>
      </c>
      <c r="U2912" t="s">
        <v>21</v>
      </c>
      <c r="V2912" t="s">
        <v>21</v>
      </c>
      <c r="W2912">
        <v>0</v>
      </c>
      <c r="X2912" t="s">
        <v>21</v>
      </c>
      <c r="Y2912" t="s">
        <v>53</v>
      </c>
      <c r="Z2912" t="s">
        <v>33</v>
      </c>
      <c r="AA2912">
        <v>35</v>
      </c>
      <c r="AB2912">
        <v>2087</v>
      </c>
    </row>
    <row r="2913" spans="1:28" x14ac:dyDescent="0.3">
      <c r="A2913" t="s">
        <v>5946</v>
      </c>
      <c r="B2913" t="s">
        <v>21</v>
      </c>
      <c r="C2913">
        <f>IF(Customers[[#This Row],[Churn Label]]="yes",1,0)</f>
        <v>0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t="s">
        <v>25</v>
      </c>
      <c r="J2913" t="s">
        <v>22</v>
      </c>
      <c r="K2913">
        <v>268.8</v>
      </c>
      <c r="L2913">
        <v>0</v>
      </c>
      <c r="M2913">
        <v>7</v>
      </c>
      <c r="N2913" t="s">
        <v>25</v>
      </c>
      <c r="O2913">
        <v>0</v>
      </c>
      <c r="P2913" t="s">
        <v>31</v>
      </c>
      <c r="Q2913" t="s">
        <v>5947</v>
      </c>
      <c r="R2913" t="s">
        <v>26</v>
      </c>
      <c r="S2913">
        <v>26</v>
      </c>
      <c r="T2913" t="s">
        <v>25</v>
      </c>
      <c r="U2913" t="s">
        <v>21</v>
      </c>
      <c r="V2913" t="s">
        <v>21</v>
      </c>
      <c r="W2913">
        <v>0</v>
      </c>
      <c r="X2913" t="s">
        <v>21</v>
      </c>
      <c r="Y2913" t="s">
        <v>98</v>
      </c>
      <c r="Z2913" t="s">
        <v>33</v>
      </c>
      <c r="AA2913">
        <v>36</v>
      </c>
      <c r="AB2913">
        <v>2323</v>
      </c>
    </row>
    <row r="2914" spans="1:28" x14ac:dyDescent="0.3">
      <c r="A2914" t="s">
        <v>5948</v>
      </c>
      <c r="B2914" t="s">
        <v>21</v>
      </c>
      <c r="C2914">
        <f>IF(Customers[[#This Row],[Churn Label]]="yes",1,0)</f>
        <v>0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t="s">
        <v>25</v>
      </c>
      <c r="J2914" t="s">
        <v>22</v>
      </c>
      <c r="K2914">
        <v>72</v>
      </c>
      <c r="L2914">
        <v>0</v>
      </c>
      <c r="M2914">
        <v>0</v>
      </c>
      <c r="N2914" t="s">
        <v>21</v>
      </c>
      <c r="O2914">
        <v>0</v>
      </c>
      <c r="P2914" t="s">
        <v>71</v>
      </c>
      <c r="Q2914" t="s">
        <v>5949</v>
      </c>
      <c r="R2914" t="s">
        <v>26</v>
      </c>
      <c r="S2914">
        <v>29</v>
      </c>
      <c r="T2914" t="s">
        <v>25</v>
      </c>
      <c r="U2914" t="s">
        <v>21</v>
      </c>
      <c r="V2914" t="s">
        <v>21</v>
      </c>
      <c r="W2914">
        <v>0</v>
      </c>
      <c r="X2914" t="s">
        <v>21</v>
      </c>
      <c r="Y2914" t="s">
        <v>53</v>
      </c>
      <c r="Z2914" t="s">
        <v>33</v>
      </c>
      <c r="AA2914">
        <v>10</v>
      </c>
      <c r="AB2914">
        <v>239</v>
      </c>
    </row>
    <row r="2915" spans="1:28" x14ac:dyDescent="0.3">
      <c r="A2915" t="s">
        <v>5950</v>
      </c>
      <c r="B2915" t="s">
        <v>21</v>
      </c>
      <c r="C2915">
        <f>IF(Customers[[#This Row],[Churn Label]]="yes",1,0)</f>
        <v>0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t="s">
        <v>25</v>
      </c>
      <c r="J2915" t="s">
        <v>22</v>
      </c>
      <c r="K2915">
        <v>65.3</v>
      </c>
      <c r="L2915">
        <v>0</v>
      </c>
      <c r="M2915">
        <v>14</v>
      </c>
      <c r="N2915" t="s">
        <v>25</v>
      </c>
      <c r="O2915">
        <v>0</v>
      </c>
      <c r="P2915" t="s">
        <v>93</v>
      </c>
      <c r="Q2915" t="s">
        <v>5951</v>
      </c>
      <c r="R2915" t="s">
        <v>24</v>
      </c>
      <c r="S2915">
        <v>33</v>
      </c>
      <c r="T2915" t="s">
        <v>21</v>
      </c>
      <c r="U2915" t="s">
        <v>21</v>
      </c>
      <c r="V2915" t="s">
        <v>21</v>
      </c>
      <c r="W2915">
        <v>0</v>
      </c>
      <c r="X2915" t="s">
        <v>25</v>
      </c>
      <c r="Y2915" t="s">
        <v>98</v>
      </c>
      <c r="Z2915" t="s">
        <v>33</v>
      </c>
      <c r="AA2915">
        <v>25</v>
      </c>
      <c r="AB2915">
        <v>685</v>
      </c>
    </row>
    <row r="2916" spans="1:28" x14ac:dyDescent="0.3">
      <c r="A2916" t="s">
        <v>5952</v>
      </c>
      <c r="B2916" t="s">
        <v>21</v>
      </c>
      <c r="C2916">
        <f>IF(Customers[[#This Row],[Churn Label]]="yes",1,0)</f>
        <v>0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t="s">
        <v>25</v>
      </c>
      <c r="J2916" t="s">
        <v>22</v>
      </c>
      <c r="K2916">
        <v>378</v>
      </c>
      <c r="L2916">
        <v>0</v>
      </c>
      <c r="M2916">
        <v>6</v>
      </c>
      <c r="N2916" t="s">
        <v>25</v>
      </c>
      <c r="O2916">
        <v>0</v>
      </c>
      <c r="P2916" t="s">
        <v>31</v>
      </c>
      <c r="Q2916" t="s">
        <v>5953</v>
      </c>
      <c r="R2916" t="s">
        <v>24</v>
      </c>
      <c r="S2916">
        <v>56</v>
      </c>
      <c r="T2916" t="s">
        <v>21</v>
      </c>
      <c r="U2916" t="s">
        <v>21</v>
      </c>
      <c r="V2916" t="s">
        <v>21</v>
      </c>
      <c r="W2916">
        <v>0</v>
      </c>
      <c r="X2916" t="s">
        <v>25</v>
      </c>
      <c r="Y2916" t="s">
        <v>98</v>
      </c>
      <c r="Z2916" t="s">
        <v>33</v>
      </c>
      <c r="AA2916">
        <v>53</v>
      </c>
      <c r="AB2916">
        <v>2858</v>
      </c>
    </row>
    <row r="2917" spans="1:28" x14ac:dyDescent="0.3">
      <c r="A2917" t="s">
        <v>5954</v>
      </c>
      <c r="B2917" t="s">
        <v>21</v>
      </c>
      <c r="C2917">
        <f>IF(Customers[[#This Row],[Churn Label]]="yes",1,0)</f>
        <v>0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t="s">
        <v>25</v>
      </c>
      <c r="J2917" t="s">
        <v>22</v>
      </c>
      <c r="K2917">
        <v>81.2</v>
      </c>
      <c r="L2917">
        <v>0</v>
      </c>
      <c r="M2917">
        <v>10</v>
      </c>
      <c r="N2917" t="s">
        <v>25</v>
      </c>
      <c r="O2917">
        <v>0</v>
      </c>
      <c r="P2917" t="s">
        <v>85</v>
      </c>
      <c r="Q2917" t="s">
        <v>5955</v>
      </c>
      <c r="R2917" t="s">
        <v>26</v>
      </c>
      <c r="S2917">
        <v>57</v>
      </c>
      <c r="T2917" t="s">
        <v>21</v>
      </c>
      <c r="U2917" t="s">
        <v>21</v>
      </c>
      <c r="V2917" t="s">
        <v>21</v>
      </c>
      <c r="W2917">
        <v>0</v>
      </c>
      <c r="X2917" t="s">
        <v>25</v>
      </c>
      <c r="Y2917" t="s">
        <v>32</v>
      </c>
      <c r="Z2917" t="s">
        <v>33</v>
      </c>
      <c r="AA2917">
        <v>45</v>
      </c>
      <c r="AB2917">
        <v>1458</v>
      </c>
    </row>
    <row r="2918" spans="1:28" x14ac:dyDescent="0.3">
      <c r="A2918" t="s">
        <v>5956</v>
      </c>
      <c r="B2918" t="s">
        <v>21</v>
      </c>
      <c r="C2918">
        <f>IF(Customers[[#This Row],[Churn Label]]="yes",1,0)</f>
        <v>0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t="s">
        <v>25</v>
      </c>
      <c r="J2918" t="s">
        <v>22</v>
      </c>
      <c r="K2918">
        <v>356.4</v>
      </c>
      <c r="L2918">
        <v>0</v>
      </c>
      <c r="M2918">
        <v>9</v>
      </c>
      <c r="N2918" t="s">
        <v>25</v>
      </c>
      <c r="O2918">
        <v>0</v>
      </c>
      <c r="P2918" t="s">
        <v>64</v>
      </c>
      <c r="Q2918" t="s">
        <v>5957</v>
      </c>
      <c r="R2918" t="s">
        <v>24</v>
      </c>
      <c r="S2918">
        <v>79</v>
      </c>
      <c r="T2918" t="s">
        <v>21</v>
      </c>
      <c r="U2918" t="s">
        <v>25</v>
      </c>
      <c r="V2918" t="s">
        <v>21</v>
      </c>
      <c r="W2918">
        <v>0</v>
      </c>
      <c r="X2918" t="s">
        <v>25</v>
      </c>
      <c r="Y2918" t="s">
        <v>53</v>
      </c>
      <c r="Z2918" t="s">
        <v>33</v>
      </c>
      <c r="AA2918">
        <v>60</v>
      </c>
      <c r="AB2918">
        <v>4282</v>
      </c>
    </row>
    <row r="2919" spans="1:28" x14ac:dyDescent="0.3">
      <c r="A2919" t="s">
        <v>5958</v>
      </c>
      <c r="B2919" t="s">
        <v>21</v>
      </c>
      <c r="C2919">
        <f>IF(Customers[[#This Row],[Churn Label]]="yes",1,0)</f>
        <v>0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t="s">
        <v>25</v>
      </c>
      <c r="J2919" t="s">
        <v>22</v>
      </c>
      <c r="K2919">
        <v>107.1</v>
      </c>
      <c r="L2919">
        <v>0</v>
      </c>
      <c r="M2919">
        <v>21</v>
      </c>
      <c r="N2919" t="s">
        <v>25</v>
      </c>
      <c r="O2919">
        <v>0</v>
      </c>
      <c r="P2919" t="s">
        <v>86</v>
      </c>
      <c r="Q2919" t="s">
        <v>5959</v>
      </c>
      <c r="R2919" t="s">
        <v>24</v>
      </c>
      <c r="S2919">
        <v>25</v>
      </c>
      <c r="T2919" t="s">
        <v>25</v>
      </c>
      <c r="U2919" t="s">
        <v>21</v>
      </c>
      <c r="V2919" t="s">
        <v>21</v>
      </c>
      <c r="W2919">
        <v>0</v>
      </c>
      <c r="X2919" t="s">
        <v>21</v>
      </c>
      <c r="Y2919" t="s">
        <v>32</v>
      </c>
      <c r="Z2919" t="s">
        <v>38</v>
      </c>
      <c r="AA2919">
        <v>41</v>
      </c>
      <c r="AB2919">
        <v>1112</v>
      </c>
    </row>
    <row r="2920" spans="1:28" x14ac:dyDescent="0.3">
      <c r="A2920" t="s">
        <v>5960</v>
      </c>
      <c r="B2920" t="s">
        <v>21</v>
      </c>
      <c r="C2920">
        <f>IF(Customers[[#This Row],[Churn Label]]="yes",1,0)</f>
        <v>0</v>
      </c>
      <c r="D2920">
        <v>1</v>
      </c>
      <c r="E2920">
        <v>6</v>
      </c>
      <c r="F2920">
        <v>16</v>
      </c>
      <c r="G2920">
        <v>4</v>
      </c>
      <c r="H2920">
        <v>7.6</v>
      </c>
      <c r="I2920" t="s">
        <v>25</v>
      </c>
      <c r="J2920" t="s">
        <v>22</v>
      </c>
      <c r="K2920">
        <v>3.8</v>
      </c>
      <c r="L2920">
        <v>0</v>
      </c>
      <c r="M2920">
        <v>2</v>
      </c>
      <c r="N2920" t="s">
        <v>21</v>
      </c>
      <c r="O2920">
        <v>0</v>
      </c>
      <c r="P2920" t="s">
        <v>71</v>
      </c>
      <c r="Q2920" t="s">
        <v>5961</v>
      </c>
      <c r="R2920" t="s">
        <v>24</v>
      </c>
      <c r="S2920">
        <v>47</v>
      </c>
      <c r="T2920" t="s">
        <v>21</v>
      </c>
      <c r="U2920" t="s">
        <v>21</v>
      </c>
      <c r="V2920" t="s">
        <v>21</v>
      </c>
      <c r="W2920">
        <v>0</v>
      </c>
      <c r="X2920" t="s">
        <v>21</v>
      </c>
      <c r="Y2920" t="s">
        <v>32</v>
      </c>
      <c r="Z2920" t="s">
        <v>38</v>
      </c>
      <c r="AA2920">
        <v>53</v>
      </c>
      <c r="AB2920">
        <v>53</v>
      </c>
    </row>
    <row r="2921" spans="1:28" x14ac:dyDescent="0.3">
      <c r="A2921" t="s">
        <v>5962</v>
      </c>
      <c r="B2921" t="s">
        <v>21</v>
      </c>
      <c r="C2921">
        <f>IF(Customers[[#This Row],[Churn Label]]="yes",1,0)</f>
        <v>0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t="s">
        <v>25</v>
      </c>
      <c r="J2921" t="s">
        <v>22</v>
      </c>
      <c r="K2921">
        <v>306.8</v>
      </c>
      <c r="L2921">
        <v>0</v>
      </c>
      <c r="M2921">
        <v>13</v>
      </c>
      <c r="N2921" t="s">
        <v>25</v>
      </c>
      <c r="O2921">
        <v>0</v>
      </c>
      <c r="P2921" t="s">
        <v>68</v>
      </c>
      <c r="Q2921" t="s">
        <v>5963</v>
      </c>
      <c r="R2921" t="s">
        <v>26</v>
      </c>
      <c r="S2921">
        <v>28</v>
      </c>
      <c r="T2921" t="s">
        <v>25</v>
      </c>
      <c r="U2921" t="s">
        <v>21</v>
      </c>
      <c r="V2921" t="s">
        <v>21</v>
      </c>
      <c r="W2921">
        <v>0</v>
      </c>
      <c r="X2921" t="s">
        <v>25</v>
      </c>
      <c r="Y2921" t="s">
        <v>53</v>
      </c>
      <c r="Z2921" t="s">
        <v>38</v>
      </c>
      <c r="AA2921">
        <v>41</v>
      </c>
      <c r="AB2921">
        <v>2120</v>
      </c>
    </row>
    <row r="2922" spans="1:28" x14ac:dyDescent="0.3">
      <c r="A2922" t="s">
        <v>5964</v>
      </c>
      <c r="B2922" t="s">
        <v>21</v>
      </c>
      <c r="C2922">
        <f>IF(Customers[[#This Row],[Churn Label]]="yes",1,0)</f>
        <v>0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t="s">
        <v>25</v>
      </c>
      <c r="J2922" t="s">
        <v>88</v>
      </c>
      <c r="K2922">
        <v>0</v>
      </c>
      <c r="L2922">
        <v>0</v>
      </c>
      <c r="M2922">
        <v>1</v>
      </c>
      <c r="N2922" t="s">
        <v>25</v>
      </c>
      <c r="O2922">
        <v>0</v>
      </c>
      <c r="P2922" t="s">
        <v>28</v>
      </c>
      <c r="Q2922" t="s">
        <v>5965</v>
      </c>
      <c r="R2922" t="s">
        <v>24</v>
      </c>
      <c r="S2922">
        <v>61</v>
      </c>
      <c r="T2922" t="s">
        <v>21</v>
      </c>
      <c r="U2922" t="s">
        <v>21</v>
      </c>
      <c r="V2922" t="s">
        <v>21</v>
      </c>
      <c r="W2922">
        <v>0</v>
      </c>
      <c r="X2922" t="s">
        <v>21</v>
      </c>
      <c r="Y2922" t="s">
        <v>32</v>
      </c>
      <c r="Z2922" t="s">
        <v>38</v>
      </c>
      <c r="AA2922">
        <v>24</v>
      </c>
      <c r="AB2922">
        <v>228</v>
      </c>
    </row>
    <row r="2923" spans="1:28" x14ac:dyDescent="0.3">
      <c r="A2923" t="s">
        <v>5966</v>
      </c>
      <c r="B2923" t="s">
        <v>21</v>
      </c>
      <c r="C2923">
        <f>IF(Customers[[#This Row],[Churn Label]]="yes",1,0)</f>
        <v>0</v>
      </c>
      <c r="D2923">
        <v>1</v>
      </c>
      <c r="E2923">
        <v>2</v>
      </c>
      <c r="F2923">
        <v>6</v>
      </c>
      <c r="G2923">
        <v>4</v>
      </c>
      <c r="H2923">
        <v>13.7</v>
      </c>
      <c r="I2923" t="s">
        <v>25</v>
      </c>
      <c r="J2923" t="s">
        <v>22</v>
      </c>
      <c r="K2923">
        <v>2.7</v>
      </c>
      <c r="L2923">
        <v>0</v>
      </c>
      <c r="M2923">
        <v>11</v>
      </c>
      <c r="N2923" t="s">
        <v>25</v>
      </c>
      <c r="O2923">
        <v>0</v>
      </c>
      <c r="P2923" t="s">
        <v>63</v>
      </c>
      <c r="Q2923" t="s">
        <v>5967</v>
      </c>
      <c r="R2923" t="s">
        <v>24</v>
      </c>
      <c r="S2923">
        <v>41</v>
      </c>
      <c r="T2923" t="s">
        <v>21</v>
      </c>
      <c r="U2923" t="s">
        <v>21</v>
      </c>
      <c r="V2923" t="s">
        <v>21</v>
      </c>
      <c r="W2923">
        <v>0</v>
      </c>
      <c r="X2923" t="s">
        <v>21</v>
      </c>
      <c r="Y2923" t="s">
        <v>32</v>
      </c>
      <c r="Z2923" t="s">
        <v>33</v>
      </c>
      <c r="AA2923">
        <v>17</v>
      </c>
      <c r="AB2923">
        <v>17</v>
      </c>
    </row>
    <row r="2924" spans="1:28" x14ac:dyDescent="0.3">
      <c r="A2924" t="s">
        <v>5968</v>
      </c>
      <c r="B2924" t="s">
        <v>21</v>
      </c>
      <c r="C2924">
        <f>IF(Customers[[#This Row],[Churn Label]]="yes",1,0)</f>
        <v>0</v>
      </c>
      <c r="D2924">
        <v>1</v>
      </c>
      <c r="E2924">
        <v>5</v>
      </c>
      <c r="F2924">
        <v>8</v>
      </c>
      <c r="G2924">
        <v>4</v>
      </c>
      <c r="H2924">
        <v>12.1</v>
      </c>
      <c r="I2924" t="s">
        <v>25</v>
      </c>
      <c r="J2924" t="s">
        <v>88</v>
      </c>
      <c r="K2924">
        <v>0</v>
      </c>
      <c r="L2924">
        <v>0</v>
      </c>
      <c r="M2924">
        <v>5</v>
      </c>
      <c r="N2924" t="s">
        <v>25</v>
      </c>
      <c r="O2924">
        <v>0</v>
      </c>
      <c r="P2924" t="s">
        <v>41</v>
      </c>
      <c r="Q2924" t="s">
        <v>5969</v>
      </c>
      <c r="R2924" t="s">
        <v>26</v>
      </c>
      <c r="S2924">
        <v>40</v>
      </c>
      <c r="T2924" t="s">
        <v>21</v>
      </c>
      <c r="U2924" t="s">
        <v>21</v>
      </c>
      <c r="V2924" t="s">
        <v>21</v>
      </c>
      <c r="W2924">
        <v>0</v>
      </c>
      <c r="X2924" t="s">
        <v>21</v>
      </c>
      <c r="Y2924" t="s">
        <v>32</v>
      </c>
      <c r="Z2924" t="s">
        <v>33</v>
      </c>
      <c r="AA2924">
        <v>27</v>
      </c>
      <c r="AB2924">
        <v>27</v>
      </c>
    </row>
    <row r="2925" spans="1:28" x14ac:dyDescent="0.3">
      <c r="A2925" t="s">
        <v>5970</v>
      </c>
      <c r="B2925" t="s">
        <v>21</v>
      </c>
      <c r="C2925">
        <f>IF(Customers[[#This Row],[Churn Label]]="yes",1,0)</f>
        <v>0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t="s">
        <v>25</v>
      </c>
      <c r="J2925" t="s">
        <v>22</v>
      </c>
      <c r="K2925">
        <v>283.5</v>
      </c>
      <c r="L2925">
        <v>0</v>
      </c>
      <c r="M2925">
        <v>13</v>
      </c>
      <c r="N2925" t="s">
        <v>21</v>
      </c>
      <c r="O2925">
        <v>47</v>
      </c>
      <c r="P2925" t="s">
        <v>80</v>
      </c>
      <c r="Q2925" t="s">
        <v>5971</v>
      </c>
      <c r="R2925" t="s">
        <v>26</v>
      </c>
      <c r="S2925">
        <v>58</v>
      </c>
      <c r="T2925" t="s">
        <v>21</v>
      </c>
      <c r="U2925" t="s">
        <v>21</v>
      </c>
      <c r="V2925" t="s">
        <v>21</v>
      </c>
      <c r="W2925">
        <v>0</v>
      </c>
      <c r="X2925" t="s">
        <v>25</v>
      </c>
      <c r="Y2925" t="s">
        <v>53</v>
      </c>
      <c r="Z2925" t="s">
        <v>38</v>
      </c>
      <c r="AA2925">
        <v>52</v>
      </c>
      <c r="AB2925">
        <v>2842</v>
      </c>
    </row>
    <row r="2926" spans="1:28" x14ac:dyDescent="0.3">
      <c r="A2926" t="s">
        <v>5972</v>
      </c>
      <c r="B2926" t="s">
        <v>21</v>
      </c>
      <c r="C2926">
        <f>IF(Customers[[#This Row],[Churn Label]]="yes",1,0)</f>
        <v>0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t="s">
        <v>25</v>
      </c>
      <c r="J2926" t="s">
        <v>22</v>
      </c>
      <c r="K2926">
        <v>299</v>
      </c>
      <c r="L2926">
        <v>0</v>
      </c>
      <c r="M2926">
        <v>5</v>
      </c>
      <c r="N2926" t="s">
        <v>25</v>
      </c>
      <c r="O2926">
        <v>0</v>
      </c>
      <c r="P2926" t="s">
        <v>27</v>
      </c>
      <c r="Q2926" t="s">
        <v>5973</v>
      </c>
      <c r="R2926" t="s">
        <v>26</v>
      </c>
      <c r="S2926">
        <v>68</v>
      </c>
      <c r="T2926" t="s">
        <v>21</v>
      </c>
      <c r="U2926" t="s">
        <v>25</v>
      </c>
      <c r="V2926" t="s">
        <v>21</v>
      </c>
      <c r="W2926">
        <v>0</v>
      </c>
      <c r="X2926" t="s">
        <v>25</v>
      </c>
      <c r="Y2926" t="s">
        <v>98</v>
      </c>
      <c r="Z2926" t="s">
        <v>38</v>
      </c>
      <c r="AA2926">
        <v>38</v>
      </c>
      <c r="AB2926">
        <v>1745</v>
      </c>
    </row>
    <row r="2927" spans="1:28" x14ac:dyDescent="0.3">
      <c r="A2927" t="s">
        <v>5974</v>
      </c>
      <c r="B2927" t="s">
        <v>21</v>
      </c>
      <c r="C2927">
        <f>IF(Customers[[#This Row],[Churn Label]]="yes",1,0)</f>
        <v>0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t="s">
        <v>25</v>
      </c>
      <c r="J2927" t="s">
        <v>22</v>
      </c>
      <c r="K2927">
        <v>13.4</v>
      </c>
      <c r="L2927">
        <v>0</v>
      </c>
      <c r="M2927">
        <v>10</v>
      </c>
      <c r="N2927" t="s">
        <v>25</v>
      </c>
      <c r="O2927">
        <v>0</v>
      </c>
      <c r="P2927" t="s">
        <v>84</v>
      </c>
      <c r="Q2927" t="s">
        <v>5975</v>
      </c>
      <c r="R2927" t="s">
        <v>26</v>
      </c>
      <c r="S2927">
        <v>22</v>
      </c>
      <c r="T2927" t="s">
        <v>25</v>
      </c>
      <c r="U2927" t="s">
        <v>21</v>
      </c>
      <c r="V2927" t="s">
        <v>21</v>
      </c>
      <c r="W2927">
        <v>0</v>
      </c>
      <c r="X2927" t="s">
        <v>21</v>
      </c>
      <c r="Y2927" t="s">
        <v>32</v>
      </c>
      <c r="Z2927" t="s">
        <v>38</v>
      </c>
      <c r="AA2927">
        <v>36</v>
      </c>
      <c r="AB2927">
        <v>218</v>
      </c>
    </row>
    <row r="2928" spans="1:28" x14ac:dyDescent="0.3">
      <c r="A2928" t="s">
        <v>5976</v>
      </c>
      <c r="B2928" t="s">
        <v>21</v>
      </c>
      <c r="C2928">
        <f>IF(Customers[[#This Row],[Churn Label]]="yes",1,0)</f>
        <v>0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t="s">
        <v>25</v>
      </c>
      <c r="J2928" t="s">
        <v>88</v>
      </c>
      <c r="K2928">
        <v>0</v>
      </c>
      <c r="L2928">
        <v>0</v>
      </c>
      <c r="M2928">
        <v>21</v>
      </c>
      <c r="N2928" t="s">
        <v>25</v>
      </c>
      <c r="O2928">
        <v>0</v>
      </c>
      <c r="P2928" t="s">
        <v>37</v>
      </c>
      <c r="Q2928" t="s">
        <v>5977</v>
      </c>
      <c r="R2928" t="s">
        <v>26</v>
      </c>
      <c r="S2928">
        <v>30</v>
      </c>
      <c r="T2928" t="s">
        <v>21</v>
      </c>
      <c r="U2928" t="s">
        <v>21</v>
      </c>
      <c r="V2928" t="s">
        <v>21</v>
      </c>
      <c r="W2928">
        <v>0</v>
      </c>
      <c r="X2928" t="s">
        <v>25</v>
      </c>
      <c r="Y2928" t="s">
        <v>32</v>
      </c>
      <c r="Z2928" t="s">
        <v>38</v>
      </c>
      <c r="AA2928">
        <v>36</v>
      </c>
      <c r="AB2928">
        <v>790</v>
      </c>
    </row>
    <row r="2929" spans="1:28" x14ac:dyDescent="0.3">
      <c r="A2929" t="s">
        <v>5978</v>
      </c>
      <c r="B2929" t="s">
        <v>21</v>
      </c>
      <c r="C2929">
        <f>IF(Customers[[#This Row],[Churn Label]]="yes",1,0)</f>
        <v>0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t="s">
        <v>25</v>
      </c>
      <c r="J2929" t="s">
        <v>22</v>
      </c>
      <c r="K2929">
        <v>42.4</v>
      </c>
      <c r="L2929">
        <v>0</v>
      </c>
      <c r="M2929">
        <v>2</v>
      </c>
      <c r="N2929" t="s">
        <v>25</v>
      </c>
      <c r="O2929">
        <v>0</v>
      </c>
      <c r="P2929" t="s">
        <v>85</v>
      </c>
      <c r="Q2929" t="s">
        <v>5979</v>
      </c>
      <c r="R2929" t="s">
        <v>26</v>
      </c>
      <c r="S2929">
        <v>51</v>
      </c>
      <c r="T2929" t="s">
        <v>21</v>
      </c>
      <c r="U2929" t="s">
        <v>21</v>
      </c>
      <c r="V2929" t="s">
        <v>21</v>
      </c>
      <c r="W2929">
        <v>0</v>
      </c>
      <c r="X2929" t="s">
        <v>21</v>
      </c>
      <c r="Y2929" t="s">
        <v>32</v>
      </c>
      <c r="Z2929" t="s">
        <v>33</v>
      </c>
      <c r="AA2929">
        <v>9</v>
      </c>
      <c r="AB2929">
        <v>140</v>
      </c>
    </row>
    <row r="2930" spans="1:28" x14ac:dyDescent="0.3">
      <c r="A2930" t="s">
        <v>5980</v>
      </c>
      <c r="B2930" t="s">
        <v>21</v>
      </c>
      <c r="C2930">
        <f>IF(Customers[[#This Row],[Churn Label]]="yes",1,0)</f>
        <v>0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t="s">
        <v>25</v>
      </c>
      <c r="J2930" t="s">
        <v>88</v>
      </c>
      <c r="K2930">
        <v>0</v>
      </c>
      <c r="L2930">
        <v>0</v>
      </c>
      <c r="M2930">
        <v>0</v>
      </c>
      <c r="N2930" t="s">
        <v>21</v>
      </c>
      <c r="O2930">
        <v>0</v>
      </c>
      <c r="P2930" t="s">
        <v>46</v>
      </c>
      <c r="Q2930" t="s">
        <v>5981</v>
      </c>
      <c r="R2930" t="s">
        <v>26</v>
      </c>
      <c r="S2930">
        <v>61</v>
      </c>
      <c r="T2930" t="s">
        <v>21</v>
      </c>
      <c r="U2930" t="s">
        <v>21</v>
      </c>
      <c r="V2930" t="s">
        <v>21</v>
      </c>
      <c r="W2930">
        <v>0</v>
      </c>
      <c r="X2930" t="s">
        <v>21</v>
      </c>
      <c r="Y2930" t="s">
        <v>32</v>
      </c>
      <c r="Z2930" t="s">
        <v>33</v>
      </c>
      <c r="AA2930">
        <v>9</v>
      </c>
      <c r="AB2930">
        <v>9</v>
      </c>
    </row>
    <row r="2931" spans="1:28" x14ac:dyDescent="0.3">
      <c r="A2931" t="s">
        <v>5982</v>
      </c>
      <c r="B2931" t="s">
        <v>21</v>
      </c>
      <c r="C2931">
        <f>IF(Customers[[#This Row],[Churn Label]]="yes",1,0)</f>
        <v>0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t="s">
        <v>25</v>
      </c>
      <c r="J2931" t="s">
        <v>22</v>
      </c>
      <c r="K2931">
        <v>158.19999999999999</v>
      </c>
      <c r="L2931">
        <v>0</v>
      </c>
      <c r="M2931">
        <v>6</v>
      </c>
      <c r="N2931" t="s">
        <v>25</v>
      </c>
      <c r="O2931">
        <v>0</v>
      </c>
      <c r="P2931" t="s">
        <v>62</v>
      </c>
      <c r="Q2931" t="s">
        <v>5983</v>
      </c>
      <c r="R2931" t="s">
        <v>24</v>
      </c>
      <c r="S2931">
        <v>61</v>
      </c>
      <c r="T2931" t="s">
        <v>21</v>
      </c>
      <c r="U2931" t="s">
        <v>21</v>
      </c>
      <c r="V2931" t="s">
        <v>21</v>
      </c>
      <c r="W2931">
        <v>0</v>
      </c>
      <c r="X2931" t="s">
        <v>21</v>
      </c>
      <c r="Y2931" t="s">
        <v>98</v>
      </c>
      <c r="Z2931" t="s">
        <v>38</v>
      </c>
      <c r="AA2931">
        <v>30</v>
      </c>
      <c r="AB2931">
        <v>815</v>
      </c>
    </row>
    <row r="2932" spans="1:28" x14ac:dyDescent="0.3">
      <c r="A2932" t="s">
        <v>5984</v>
      </c>
      <c r="B2932" t="s">
        <v>21</v>
      </c>
      <c r="C2932">
        <f>IF(Customers[[#This Row],[Churn Label]]="yes",1,0)</f>
        <v>0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t="s">
        <v>25</v>
      </c>
      <c r="J2932" t="s">
        <v>22</v>
      </c>
      <c r="K2932">
        <v>150.9</v>
      </c>
      <c r="L2932">
        <v>0</v>
      </c>
      <c r="M2932">
        <v>0</v>
      </c>
      <c r="N2932" t="s">
        <v>21</v>
      </c>
      <c r="O2932">
        <v>0</v>
      </c>
      <c r="P2932" t="s">
        <v>72</v>
      </c>
      <c r="Q2932" t="s">
        <v>5985</v>
      </c>
      <c r="R2932" t="s">
        <v>26</v>
      </c>
      <c r="S2932">
        <v>59</v>
      </c>
      <c r="T2932" t="s">
        <v>21</v>
      </c>
      <c r="U2932" t="s">
        <v>21</v>
      </c>
      <c r="V2932" t="s">
        <v>21</v>
      </c>
      <c r="W2932">
        <v>0</v>
      </c>
      <c r="X2932" t="s">
        <v>21</v>
      </c>
      <c r="Y2932" t="s">
        <v>53</v>
      </c>
      <c r="Z2932" t="s">
        <v>38</v>
      </c>
      <c r="AA2932">
        <v>13</v>
      </c>
      <c r="AB2932">
        <v>1035</v>
      </c>
    </row>
    <row r="2933" spans="1:28" x14ac:dyDescent="0.3">
      <c r="A2933" t="s">
        <v>5986</v>
      </c>
      <c r="B2933" t="s">
        <v>21</v>
      </c>
      <c r="C2933">
        <f>IF(Customers[[#This Row],[Churn Label]]="yes",1,0)</f>
        <v>0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t="s">
        <v>25</v>
      </c>
      <c r="J2933" t="s">
        <v>22</v>
      </c>
      <c r="K2933">
        <v>63.5</v>
      </c>
      <c r="L2933">
        <v>0</v>
      </c>
      <c r="M2933">
        <v>10</v>
      </c>
      <c r="N2933" t="s">
        <v>25</v>
      </c>
      <c r="O2933">
        <v>0</v>
      </c>
      <c r="P2933" t="s">
        <v>71</v>
      </c>
      <c r="Q2933" t="s">
        <v>5987</v>
      </c>
      <c r="R2933" t="s">
        <v>26</v>
      </c>
      <c r="S2933">
        <v>65</v>
      </c>
      <c r="T2933" t="s">
        <v>21</v>
      </c>
      <c r="U2933" t="s">
        <v>25</v>
      </c>
      <c r="V2933" t="s">
        <v>21</v>
      </c>
      <c r="W2933">
        <v>0</v>
      </c>
      <c r="X2933" t="s">
        <v>25</v>
      </c>
      <c r="Y2933" t="s">
        <v>32</v>
      </c>
      <c r="Z2933" t="s">
        <v>33</v>
      </c>
      <c r="AA2933">
        <v>44</v>
      </c>
      <c r="AB2933">
        <v>780</v>
      </c>
    </row>
    <row r="2934" spans="1:28" x14ac:dyDescent="0.3">
      <c r="A2934" t="s">
        <v>5988</v>
      </c>
      <c r="B2934" t="s">
        <v>21</v>
      </c>
      <c r="C2934">
        <f>IF(Customers[[#This Row],[Churn Label]]="yes",1,0)</f>
        <v>0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t="s">
        <v>25</v>
      </c>
      <c r="J2934" t="s">
        <v>22</v>
      </c>
      <c r="K2934">
        <v>190.9</v>
      </c>
      <c r="L2934">
        <v>0</v>
      </c>
      <c r="M2934">
        <v>6</v>
      </c>
      <c r="N2934" t="s">
        <v>25</v>
      </c>
      <c r="O2934">
        <v>0</v>
      </c>
      <c r="P2934" t="s">
        <v>86</v>
      </c>
      <c r="Q2934" t="s">
        <v>5989</v>
      </c>
      <c r="R2934" t="s">
        <v>26</v>
      </c>
      <c r="S2934">
        <v>45</v>
      </c>
      <c r="T2934" t="s">
        <v>21</v>
      </c>
      <c r="U2934" t="s">
        <v>21</v>
      </c>
      <c r="V2934" t="s">
        <v>21</v>
      </c>
      <c r="W2934">
        <v>0</v>
      </c>
      <c r="X2934" t="s">
        <v>21</v>
      </c>
      <c r="Y2934" t="s">
        <v>53</v>
      </c>
      <c r="Z2934" t="s">
        <v>33</v>
      </c>
      <c r="AA2934">
        <v>29</v>
      </c>
      <c r="AB2934">
        <v>2024</v>
      </c>
    </row>
    <row r="2935" spans="1:28" x14ac:dyDescent="0.3">
      <c r="A2935" t="s">
        <v>5990</v>
      </c>
      <c r="B2935" t="s">
        <v>21</v>
      </c>
      <c r="C2935">
        <f>IF(Customers[[#This Row],[Churn Label]]="yes",1,0)</f>
        <v>0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t="s">
        <v>25</v>
      </c>
      <c r="J2935" t="s">
        <v>22</v>
      </c>
      <c r="K2935">
        <v>85.8</v>
      </c>
      <c r="L2935">
        <v>0</v>
      </c>
      <c r="M2935">
        <v>5</v>
      </c>
      <c r="N2935" t="s">
        <v>25</v>
      </c>
      <c r="O2935">
        <v>0</v>
      </c>
      <c r="P2935" t="s">
        <v>27</v>
      </c>
      <c r="Q2935" t="s">
        <v>5991</v>
      </c>
      <c r="R2935" t="s">
        <v>24</v>
      </c>
      <c r="S2935">
        <v>67</v>
      </c>
      <c r="T2935" t="s">
        <v>21</v>
      </c>
      <c r="U2935" t="s">
        <v>25</v>
      </c>
      <c r="V2935" t="s">
        <v>21</v>
      </c>
      <c r="W2935">
        <v>0</v>
      </c>
      <c r="X2935" t="s">
        <v>21</v>
      </c>
      <c r="Y2935" t="s">
        <v>53</v>
      </c>
      <c r="Z2935" t="s">
        <v>38</v>
      </c>
      <c r="AA2935">
        <v>34</v>
      </c>
      <c r="AB2935">
        <v>2233</v>
      </c>
    </row>
    <row r="2936" spans="1:28" x14ac:dyDescent="0.3">
      <c r="A2936" t="s">
        <v>5992</v>
      </c>
      <c r="B2936" t="s">
        <v>21</v>
      </c>
      <c r="C2936">
        <f>IF(Customers[[#This Row],[Churn Label]]="yes",1,0)</f>
        <v>0</v>
      </c>
      <c r="D2936">
        <v>1</v>
      </c>
      <c r="E2936">
        <v>3</v>
      </c>
      <c r="F2936">
        <v>7</v>
      </c>
      <c r="G2936">
        <v>4</v>
      </c>
      <c r="H2936">
        <v>16</v>
      </c>
      <c r="I2936" t="s">
        <v>25</v>
      </c>
      <c r="J2936" t="s">
        <v>22</v>
      </c>
      <c r="K2936">
        <v>3.2</v>
      </c>
      <c r="L2936">
        <v>0</v>
      </c>
      <c r="M2936">
        <v>5</v>
      </c>
      <c r="N2936" t="s">
        <v>25</v>
      </c>
      <c r="O2936">
        <v>0</v>
      </c>
      <c r="P2936" t="s">
        <v>35</v>
      </c>
      <c r="Q2936" t="s">
        <v>5993</v>
      </c>
      <c r="R2936" t="s">
        <v>24</v>
      </c>
      <c r="S2936">
        <v>67</v>
      </c>
      <c r="T2936" t="s">
        <v>21</v>
      </c>
      <c r="U2936" t="s">
        <v>25</v>
      </c>
      <c r="V2936" t="s">
        <v>21</v>
      </c>
      <c r="W2936">
        <v>0</v>
      </c>
      <c r="X2936" t="s">
        <v>21</v>
      </c>
      <c r="Y2936" t="s">
        <v>32</v>
      </c>
      <c r="Z2936" t="s">
        <v>38</v>
      </c>
      <c r="AA2936">
        <v>17</v>
      </c>
      <c r="AB2936">
        <v>17</v>
      </c>
    </row>
    <row r="2937" spans="1:28" x14ac:dyDescent="0.3">
      <c r="A2937" t="s">
        <v>5994</v>
      </c>
      <c r="B2937" t="s">
        <v>21</v>
      </c>
      <c r="C2937">
        <f>IF(Customers[[#This Row],[Churn Label]]="yes",1,0)</f>
        <v>0</v>
      </c>
      <c r="D2937">
        <v>1</v>
      </c>
      <c r="E2937">
        <v>2</v>
      </c>
      <c r="F2937">
        <v>6</v>
      </c>
      <c r="G2937">
        <v>4</v>
      </c>
      <c r="H2937">
        <v>11.9</v>
      </c>
      <c r="I2937" t="s">
        <v>25</v>
      </c>
      <c r="J2937" t="s">
        <v>22</v>
      </c>
      <c r="K2937">
        <v>6</v>
      </c>
      <c r="L2937">
        <v>0</v>
      </c>
      <c r="M2937">
        <v>3</v>
      </c>
      <c r="N2937" t="s">
        <v>25</v>
      </c>
      <c r="O2937">
        <v>0</v>
      </c>
      <c r="P2937" t="s">
        <v>68</v>
      </c>
      <c r="Q2937" t="s">
        <v>5995</v>
      </c>
      <c r="R2937" t="s">
        <v>26</v>
      </c>
      <c r="S2937">
        <v>59</v>
      </c>
      <c r="T2937" t="s">
        <v>21</v>
      </c>
      <c r="U2937" t="s">
        <v>21</v>
      </c>
      <c r="V2937" t="s">
        <v>21</v>
      </c>
      <c r="W2937">
        <v>0</v>
      </c>
      <c r="X2937" t="s">
        <v>25</v>
      </c>
      <c r="Y2937" t="s">
        <v>32</v>
      </c>
      <c r="Z2937" t="s">
        <v>33</v>
      </c>
      <c r="AA2937">
        <v>26</v>
      </c>
      <c r="AB2937">
        <v>26</v>
      </c>
    </row>
    <row r="2938" spans="1:28" x14ac:dyDescent="0.3">
      <c r="A2938" t="s">
        <v>5996</v>
      </c>
      <c r="B2938" t="s">
        <v>21</v>
      </c>
      <c r="C2938">
        <f>IF(Customers[[#This Row],[Churn Label]]="yes",1,0)</f>
        <v>0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t="s">
        <v>25</v>
      </c>
      <c r="J2938" t="s">
        <v>22</v>
      </c>
      <c r="K2938">
        <v>241.2</v>
      </c>
      <c r="L2938">
        <v>0</v>
      </c>
      <c r="M2938">
        <v>12</v>
      </c>
      <c r="N2938" t="s">
        <v>25</v>
      </c>
      <c r="O2938">
        <v>0</v>
      </c>
      <c r="P2938" t="s">
        <v>83</v>
      </c>
      <c r="Q2938" t="s">
        <v>5997</v>
      </c>
      <c r="R2938" t="s">
        <v>24</v>
      </c>
      <c r="S2938">
        <v>21</v>
      </c>
      <c r="T2938" t="s">
        <v>25</v>
      </c>
      <c r="U2938" t="s">
        <v>21</v>
      </c>
      <c r="V2938" t="s">
        <v>21</v>
      </c>
      <c r="W2938">
        <v>0</v>
      </c>
      <c r="X2938" t="s">
        <v>25</v>
      </c>
      <c r="Y2938" t="s">
        <v>98</v>
      </c>
      <c r="Z2938" t="s">
        <v>33</v>
      </c>
      <c r="AA2938">
        <v>50</v>
      </c>
      <c r="AB2938">
        <v>2746</v>
      </c>
    </row>
    <row r="2939" spans="1:28" x14ac:dyDescent="0.3">
      <c r="A2939" t="s">
        <v>5998</v>
      </c>
      <c r="B2939" t="s">
        <v>21</v>
      </c>
      <c r="C2939">
        <f>IF(Customers[[#This Row],[Churn Label]]="yes",1,0)</f>
        <v>0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t="s">
        <v>25</v>
      </c>
      <c r="J2939" t="s">
        <v>22</v>
      </c>
      <c r="K2939">
        <v>240.7</v>
      </c>
      <c r="L2939">
        <v>0</v>
      </c>
      <c r="M2939">
        <v>4</v>
      </c>
      <c r="N2939" t="s">
        <v>25</v>
      </c>
      <c r="O2939">
        <v>0</v>
      </c>
      <c r="P2939" t="s">
        <v>80</v>
      </c>
      <c r="Q2939" t="s">
        <v>5999</v>
      </c>
      <c r="R2939" t="s">
        <v>26</v>
      </c>
      <c r="S2939">
        <v>58</v>
      </c>
      <c r="T2939" t="s">
        <v>21</v>
      </c>
      <c r="U2939" t="s">
        <v>21</v>
      </c>
      <c r="V2939" t="s">
        <v>21</v>
      </c>
      <c r="W2939">
        <v>0</v>
      </c>
      <c r="X2939" t="s">
        <v>25</v>
      </c>
      <c r="Y2939" t="s">
        <v>32</v>
      </c>
      <c r="Z2939" t="s">
        <v>38</v>
      </c>
      <c r="AA2939">
        <v>24</v>
      </c>
      <c r="AB2939">
        <v>1382</v>
      </c>
    </row>
    <row r="2940" spans="1:28" x14ac:dyDescent="0.3">
      <c r="A2940" t="s">
        <v>6000</v>
      </c>
      <c r="B2940" t="s">
        <v>21</v>
      </c>
      <c r="C2940">
        <f>IF(Customers[[#This Row],[Churn Label]]="yes",1,0)</f>
        <v>0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t="s">
        <v>25</v>
      </c>
      <c r="J2940" t="s">
        <v>22</v>
      </c>
      <c r="K2940">
        <v>16.7</v>
      </c>
      <c r="L2940">
        <v>0</v>
      </c>
      <c r="M2940">
        <v>24</v>
      </c>
      <c r="N2940" t="s">
        <v>25</v>
      </c>
      <c r="O2940">
        <v>0</v>
      </c>
      <c r="P2940" t="s">
        <v>61</v>
      </c>
      <c r="Q2940" t="s">
        <v>6001</v>
      </c>
      <c r="R2940" t="s">
        <v>24</v>
      </c>
      <c r="S2940">
        <v>21</v>
      </c>
      <c r="T2940" t="s">
        <v>25</v>
      </c>
      <c r="U2940" t="s">
        <v>21</v>
      </c>
      <c r="V2940" t="s">
        <v>21</v>
      </c>
      <c r="W2940">
        <v>0</v>
      </c>
      <c r="X2940" t="s">
        <v>21</v>
      </c>
      <c r="Y2940" t="s">
        <v>32</v>
      </c>
      <c r="Z2940" t="s">
        <v>38</v>
      </c>
      <c r="AA2940">
        <v>39</v>
      </c>
      <c r="AB2940">
        <v>268</v>
      </c>
    </row>
    <row r="2941" spans="1:28" x14ac:dyDescent="0.3">
      <c r="A2941" t="s">
        <v>6002</v>
      </c>
      <c r="B2941" t="s">
        <v>21</v>
      </c>
      <c r="C2941">
        <f>IF(Customers[[#This Row],[Churn Label]]="yes",1,0)</f>
        <v>0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t="s">
        <v>25</v>
      </c>
      <c r="J2941" t="s">
        <v>88</v>
      </c>
      <c r="K2941">
        <v>0</v>
      </c>
      <c r="L2941">
        <v>0</v>
      </c>
      <c r="M2941">
        <v>2</v>
      </c>
      <c r="N2941" t="s">
        <v>25</v>
      </c>
      <c r="O2941">
        <v>0</v>
      </c>
      <c r="P2941" t="s">
        <v>36</v>
      </c>
      <c r="Q2941" t="s">
        <v>6003</v>
      </c>
      <c r="R2941" t="s">
        <v>24</v>
      </c>
      <c r="S2941">
        <v>83</v>
      </c>
      <c r="T2941" t="s">
        <v>21</v>
      </c>
      <c r="U2941" t="s">
        <v>25</v>
      </c>
      <c r="V2941" t="s">
        <v>21</v>
      </c>
      <c r="W2941">
        <v>0</v>
      </c>
      <c r="X2941" t="s">
        <v>25</v>
      </c>
      <c r="Y2941" t="s">
        <v>98</v>
      </c>
      <c r="Z2941" t="s">
        <v>33</v>
      </c>
      <c r="AA2941">
        <v>37</v>
      </c>
      <c r="AB2941">
        <v>2690</v>
      </c>
    </row>
    <row r="2942" spans="1:28" x14ac:dyDescent="0.3">
      <c r="A2942" t="s">
        <v>6004</v>
      </c>
      <c r="B2942" t="s">
        <v>21</v>
      </c>
      <c r="C2942">
        <f>IF(Customers[[#This Row],[Churn Label]]="yes",1,0)</f>
        <v>0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t="s">
        <v>25</v>
      </c>
      <c r="J2942" t="s">
        <v>22</v>
      </c>
      <c r="K2942">
        <v>104.1</v>
      </c>
      <c r="L2942">
        <v>0</v>
      </c>
      <c r="M2942">
        <v>6</v>
      </c>
      <c r="N2942" t="s">
        <v>25</v>
      </c>
      <c r="O2942">
        <v>0</v>
      </c>
      <c r="P2942" t="s">
        <v>59</v>
      </c>
      <c r="Q2942" t="s">
        <v>6005</v>
      </c>
      <c r="R2942" t="s">
        <v>26</v>
      </c>
      <c r="S2942">
        <v>38</v>
      </c>
      <c r="T2942" t="s">
        <v>21</v>
      </c>
      <c r="U2942" t="s">
        <v>21</v>
      </c>
      <c r="V2942" t="s">
        <v>21</v>
      </c>
      <c r="W2942">
        <v>0</v>
      </c>
      <c r="X2942" t="s">
        <v>21</v>
      </c>
      <c r="Y2942" t="s">
        <v>98</v>
      </c>
      <c r="Z2942" t="s">
        <v>38</v>
      </c>
      <c r="AA2942">
        <v>32</v>
      </c>
      <c r="AB2942">
        <v>1384</v>
      </c>
    </row>
    <row r="2943" spans="1:28" x14ac:dyDescent="0.3">
      <c r="A2943" t="s">
        <v>6006</v>
      </c>
      <c r="B2943" t="s">
        <v>21</v>
      </c>
      <c r="C2943">
        <f>IF(Customers[[#This Row],[Churn Label]]="yes",1,0)</f>
        <v>0</v>
      </c>
      <c r="D2943">
        <v>2</v>
      </c>
      <c r="E2943">
        <v>7</v>
      </c>
      <c r="F2943">
        <v>27.7</v>
      </c>
      <c r="G2943">
        <v>8</v>
      </c>
      <c r="H2943">
        <v>25</v>
      </c>
      <c r="I2943" t="s">
        <v>25</v>
      </c>
      <c r="J2943" t="s">
        <v>22</v>
      </c>
      <c r="K2943">
        <v>5</v>
      </c>
      <c r="L2943">
        <v>0</v>
      </c>
      <c r="M2943">
        <v>0</v>
      </c>
      <c r="N2943" t="s">
        <v>21</v>
      </c>
      <c r="O2943">
        <v>0</v>
      </c>
      <c r="P2943" t="s">
        <v>71</v>
      </c>
      <c r="Q2943" t="s">
        <v>6007</v>
      </c>
      <c r="R2943" t="s">
        <v>26</v>
      </c>
      <c r="S2943">
        <v>21</v>
      </c>
      <c r="T2943" t="s">
        <v>25</v>
      </c>
      <c r="U2943" t="s">
        <v>21</v>
      </c>
      <c r="V2943" t="s">
        <v>21</v>
      </c>
      <c r="W2943">
        <v>0</v>
      </c>
      <c r="X2943" t="s">
        <v>21</v>
      </c>
      <c r="Y2943" t="s">
        <v>32</v>
      </c>
      <c r="Z2943" t="s">
        <v>33</v>
      </c>
      <c r="AA2943">
        <v>9</v>
      </c>
      <c r="AB2943">
        <v>18</v>
      </c>
    </row>
    <row r="2944" spans="1:28" x14ac:dyDescent="0.3">
      <c r="A2944" t="s">
        <v>6008</v>
      </c>
      <c r="B2944" t="s">
        <v>21</v>
      </c>
      <c r="C2944">
        <f>IF(Customers[[#This Row],[Churn Label]]="yes",1,0)</f>
        <v>0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t="s">
        <v>25</v>
      </c>
      <c r="J2944" t="s">
        <v>22</v>
      </c>
      <c r="K2944">
        <v>67.7</v>
      </c>
      <c r="L2944">
        <v>0</v>
      </c>
      <c r="M2944">
        <v>9</v>
      </c>
      <c r="N2944" t="s">
        <v>25</v>
      </c>
      <c r="O2944">
        <v>0</v>
      </c>
      <c r="P2944" t="s">
        <v>50</v>
      </c>
      <c r="Q2944" t="s">
        <v>6009</v>
      </c>
      <c r="R2944" t="s">
        <v>24</v>
      </c>
      <c r="S2944">
        <v>48</v>
      </c>
      <c r="T2944" t="s">
        <v>21</v>
      </c>
      <c r="U2944" t="s">
        <v>21</v>
      </c>
      <c r="V2944" t="s">
        <v>21</v>
      </c>
      <c r="W2944">
        <v>0</v>
      </c>
      <c r="X2944" t="s">
        <v>25</v>
      </c>
      <c r="Y2944" t="s">
        <v>98</v>
      </c>
      <c r="Z2944" t="s">
        <v>38</v>
      </c>
      <c r="AA2944">
        <v>46</v>
      </c>
      <c r="AB2944">
        <v>3009</v>
      </c>
    </row>
    <row r="2945" spans="1:28" x14ac:dyDescent="0.3">
      <c r="A2945" t="s">
        <v>6010</v>
      </c>
      <c r="B2945" t="s">
        <v>21</v>
      </c>
      <c r="C2945">
        <f>IF(Customers[[#This Row],[Churn Label]]="yes",1,0)</f>
        <v>0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t="s">
        <v>25</v>
      </c>
      <c r="J2945" t="s">
        <v>22</v>
      </c>
      <c r="K2945">
        <v>62.7</v>
      </c>
      <c r="L2945">
        <v>0</v>
      </c>
      <c r="M2945">
        <v>0</v>
      </c>
      <c r="N2945" t="s">
        <v>21</v>
      </c>
      <c r="O2945">
        <v>0</v>
      </c>
      <c r="P2945" t="s">
        <v>83</v>
      </c>
      <c r="Q2945" t="s">
        <v>6011</v>
      </c>
      <c r="R2945" t="s">
        <v>24</v>
      </c>
      <c r="S2945">
        <v>50</v>
      </c>
      <c r="T2945" t="s">
        <v>21</v>
      </c>
      <c r="U2945" t="s">
        <v>21</v>
      </c>
      <c r="V2945" t="s">
        <v>21</v>
      </c>
      <c r="W2945">
        <v>0</v>
      </c>
      <c r="X2945" t="s">
        <v>21</v>
      </c>
      <c r="Y2945" t="s">
        <v>53</v>
      </c>
      <c r="Z2945" t="s">
        <v>33</v>
      </c>
      <c r="AA2945">
        <v>8</v>
      </c>
      <c r="AB2945">
        <v>260</v>
      </c>
    </row>
    <row r="2946" spans="1:28" x14ac:dyDescent="0.3">
      <c r="A2946" t="s">
        <v>6012</v>
      </c>
      <c r="B2946" t="s">
        <v>21</v>
      </c>
      <c r="C2946">
        <f>IF(Customers[[#This Row],[Churn Label]]="yes",1,0)</f>
        <v>0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t="s">
        <v>25</v>
      </c>
      <c r="J2946" t="s">
        <v>22</v>
      </c>
      <c r="K2946">
        <v>39.5</v>
      </c>
      <c r="L2946">
        <v>1</v>
      </c>
      <c r="M2946">
        <v>4</v>
      </c>
      <c r="N2946" t="s">
        <v>25</v>
      </c>
      <c r="O2946">
        <v>0</v>
      </c>
      <c r="P2946" t="s">
        <v>85</v>
      </c>
      <c r="Q2946" t="s">
        <v>6013</v>
      </c>
      <c r="R2946" t="s">
        <v>24</v>
      </c>
      <c r="S2946">
        <v>82</v>
      </c>
      <c r="T2946" t="s">
        <v>21</v>
      </c>
      <c r="U2946" t="s">
        <v>25</v>
      </c>
      <c r="V2946" t="s">
        <v>21</v>
      </c>
      <c r="W2946">
        <v>0</v>
      </c>
      <c r="X2946" t="s">
        <v>21</v>
      </c>
      <c r="Y2946" t="s">
        <v>32</v>
      </c>
      <c r="Z2946" t="s">
        <v>38</v>
      </c>
      <c r="AA2946">
        <v>50</v>
      </c>
      <c r="AB2946">
        <v>1055</v>
      </c>
    </row>
    <row r="2947" spans="1:28" x14ac:dyDescent="0.3">
      <c r="A2947" t="s">
        <v>6014</v>
      </c>
      <c r="B2947" t="s">
        <v>21</v>
      </c>
      <c r="C2947">
        <f>IF(Customers[[#This Row],[Churn Label]]="yes",1,0)</f>
        <v>0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t="s">
        <v>25</v>
      </c>
      <c r="J2947" t="s">
        <v>22</v>
      </c>
      <c r="K2947">
        <v>182</v>
      </c>
      <c r="L2947">
        <v>0</v>
      </c>
      <c r="M2947">
        <v>4</v>
      </c>
      <c r="N2947" t="s">
        <v>25</v>
      </c>
      <c r="O2947">
        <v>0</v>
      </c>
      <c r="P2947" t="s">
        <v>59</v>
      </c>
      <c r="Q2947" t="s">
        <v>6015</v>
      </c>
      <c r="R2947" t="s">
        <v>26</v>
      </c>
      <c r="S2947">
        <v>69</v>
      </c>
      <c r="T2947" t="s">
        <v>21</v>
      </c>
      <c r="U2947" t="s">
        <v>25</v>
      </c>
      <c r="V2947" t="s">
        <v>21</v>
      </c>
      <c r="W2947">
        <v>0</v>
      </c>
      <c r="X2947" t="s">
        <v>25</v>
      </c>
      <c r="Y2947" t="s">
        <v>53</v>
      </c>
      <c r="Z2947" t="s">
        <v>38</v>
      </c>
      <c r="AA2947">
        <v>64</v>
      </c>
      <c r="AB2947">
        <v>4453</v>
      </c>
    </row>
    <row r="2948" spans="1:28" x14ac:dyDescent="0.3">
      <c r="A2948" t="s">
        <v>6016</v>
      </c>
      <c r="B2948" t="s">
        <v>21</v>
      </c>
      <c r="C2948">
        <f>IF(Customers[[#This Row],[Churn Label]]="yes",1,0)</f>
        <v>0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t="s">
        <v>25</v>
      </c>
      <c r="J2948" t="s">
        <v>88</v>
      </c>
      <c r="K2948">
        <v>0</v>
      </c>
      <c r="L2948">
        <v>0</v>
      </c>
      <c r="M2948">
        <v>12</v>
      </c>
      <c r="N2948" t="s">
        <v>25</v>
      </c>
      <c r="O2948">
        <v>0</v>
      </c>
      <c r="P2948" t="s">
        <v>73</v>
      </c>
      <c r="Q2948" t="s">
        <v>6017</v>
      </c>
      <c r="R2948" t="s">
        <v>24</v>
      </c>
      <c r="S2948">
        <v>40</v>
      </c>
      <c r="T2948" t="s">
        <v>21</v>
      </c>
      <c r="U2948" t="s">
        <v>21</v>
      </c>
      <c r="V2948" t="s">
        <v>21</v>
      </c>
      <c r="W2948">
        <v>0</v>
      </c>
      <c r="X2948" t="s">
        <v>25</v>
      </c>
      <c r="Y2948" t="s">
        <v>53</v>
      </c>
      <c r="Z2948" t="s">
        <v>38</v>
      </c>
      <c r="AA2948">
        <v>41</v>
      </c>
      <c r="AB2948">
        <v>2795</v>
      </c>
    </row>
    <row r="2949" spans="1:28" x14ac:dyDescent="0.3">
      <c r="A2949" t="s">
        <v>6018</v>
      </c>
      <c r="B2949" t="s">
        <v>21</v>
      </c>
      <c r="C2949">
        <f>IF(Customers[[#This Row],[Churn Label]]="yes",1,0)</f>
        <v>0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t="s">
        <v>25</v>
      </c>
      <c r="J2949" t="s">
        <v>22</v>
      </c>
      <c r="K2949">
        <v>55</v>
      </c>
      <c r="L2949">
        <v>1</v>
      </c>
      <c r="M2949">
        <v>1</v>
      </c>
      <c r="N2949" t="s">
        <v>21</v>
      </c>
      <c r="O2949">
        <v>20</v>
      </c>
      <c r="P2949" t="s">
        <v>80</v>
      </c>
      <c r="Q2949" t="s">
        <v>6019</v>
      </c>
      <c r="R2949" t="s">
        <v>24</v>
      </c>
      <c r="S2949">
        <v>81</v>
      </c>
      <c r="T2949" t="s">
        <v>21</v>
      </c>
      <c r="U2949" t="s">
        <v>25</v>
      </c>
      <c r="V2949" t="s">
        <v>21</v>
      </c>
      <c r="W2949">
        <v>0</v>
      </c>
      <c r="X2949" t="s">
        <v>21</v>
      </c>
      <c r="Y2949" t="s">
        <v>32</v>
      </c>
      <c r="Z2949" t="s">
        <v>38</v>
      </c>
      <c r="AA2949">
        <v>31</v>
      </c>
      <c r="AB2949">
        <v>406</v>
      </c>
    </row>
    <row r="2950" spans="1:28" x14ac:dyDescent="0.3">
      <c r="A2950" t="s">
        <v>6020</v>
      </c>
      <c r="B2950" t="s">
        <v>21</v>
      </c>
      <c r="C2950">
        <f>IF(Customers[[#This Row],[Churn Label]]="yes",1,0)</f>
        <v>0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t="s">
        <v>25</v>
      </c>
      <c r="J2950" t="s">
        <v>22</v>
      </c>
      <c r="K2950">
        <v>40.6</v>
      </c>
      <c r="L2950">
        <v>1</v>
      </c>
      <c r="M2950">
        <v>2</v>
      </c>
      <c r="N2950" t="s">
        <v>25</v>
      </c>
      <c r="O2950">
        <v>0</v>
      </c>
      <c r="P2950" t="s">
        <v>27</v>
      </c>
      <c r="Q2950" t="s">
        <v>6021</v>
      </c>
      <c r="R2950" t="s">
        <v>26</v>
      </c>
      <c r="S2950">
        <v>68</v>
      </c>
      <c r="T2950" t="s">
        <v>21</v>
      </c>
      <c r="U2950" t="s">
        <v>25</v>
      </c>
      <c r="V2950" t="s">
        <v>21</v>
      </c>
      <c r="W2950">
        <v>0</v>
      </c>
      <c r="X2950" t="s">
        <v>25</v>
      </c>
      <c r="Y2950" t="s">
        <v>32</v>
      </c>
      <c r="Z2950" t="s">
        <v>38</v>
      </c>
      <c r="AA2950">
        <v>36</v>
      </c>
      <c r="AB2950">
        <v>773</v>
      </c>
    </row>
    <row r="2951" spans="1:28" x14ac:dyDescent="0.3">
      <c r="A2951" t="s">
        <v>6022</v>
      </c>
      <c r="B2951" t="s">
        <v>21</v>
      </c>
      <c r="C2951">
        <f>IF(Customers[[#This Row],[Churn Label]]="yes",1,0)</f>
        <v>0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t="s">
        <v>25</v>
      </c>
      <c r="J2951" t="s">
        <v>22</v>
      </c>
      <c r="K2951">
        <v>20.100000000000001</v>
      </c>
      <c r="L2951">
        <v>0</v>
      </c>
      <c r="M2951">
        <v>8</v>
      </c>
      <c r="N2951" t="s">
        <v>25</v>
      </c>
      <c r="O2951">
        <v>0</v>
      </c>
      <c r="P2951" t="s">
        <v>79</v>
      </c>
      <c r="Q2951" t="s">
        <v>6023</v>
      </c>
      <c r="R2951" t="s">
        <v>26</v>
      </c>
      <c r="S2951">
        <v>54</v>
      </c>
      <c r="T2951" t="s">
        <v>21</v>
      </c>
      <c r="U2951" t="s">
        <v>21</v>
      </c>
      <c r="V2951" t="s">
        <v>21</v>
      </c>
      <c r="W2951">
        <v>0</v>
      </c>
      <c r="X2951" t="s">
        <v>21</v>
      </c>
      <c r="Y2951" t="s">
        <v>32</v>
      </c>
      <c r="Z2951" t="s">
        <v>33</v>
      </c>
      <c r="AA2951">
        <v>16</v>
      </c>
      <c r="AB2951">
        <v>55</v>
      </c>
    </row>
    <row r="2952" spans="1:28" x14ac:dyDescent="0.3">
      <c r="A2952" t="s">
        <v>6024</v>
      </c>
      <c r="B2952" t="s">
        <v>21</v>
      </c>
      <c r="C2952">
        <f>IF(Customers[[#This Row],[Churn Label]]="yes",1,0)</f>
        <v>0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t="s">
        <v>25</v>
      </c>
      <c r="J2952" t="s">
        <v>22</v>
      </c>
      <c r="K2952">
        <v>443.8</v>
      </c>
      <c r="L2952">
        <v>1</v>
      </c>
      <c r="M2952">
        <v>0</v>
      </c>
      <c r="N2952" t="s">
        <v>21</v>
      </c>
      <c r="O2952">
        <v>0</v>
      </c>
      <c r="P2952" t="s">
        <v>59</v>
      </c>
      <c r="Q2952" t="s">
        <v>6025</v>
      </c>
      <c r="R2952" t="s">
        <v>26</v>
      </c>
      <c r="S2952">
        <v>35</v>
      </c>
      <c r="T2952" t="s">
        <v>21</v>
      </c>
      <c r="U2952" t="s">
        <v>21</v>
      </c>
      <c r="V2952" t="s">
        <v>21</v>
      </c>
      <c r="W2952">
        <v>0</v>
      </c>
      <c r="X2952" t="s">
        <v>21</v>
      </c>
      <c r="Y2952" t="s">
        <v>53</v>
      </c>
      <c r="Z2952" t="s">
        <v>38</v>
      </c>
      <c r="AA2952">
        <v>13</v>
      </c>
      <c r="AB2952">
        <v>923</v>
      </c>
    </row>
    <row r="2953" spans="1:28" x14ac:dyDescent="0.3">
      <c r="A2953" t="s">
        <v>6026</v>
      </c>
      <c r="B2953" t="s">
        <v>25</v>
      </c>
      <c r="C2953">
        <f>IF(Customers[[#This Row],[Churn Label]]="yes",1,0)</f>
        <v>1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t="s">
        <v>25</v>
      </c>
      <c r="J2953" t="s">
        <v>22</v>
      </c>
      <c r="K2953">
        <v>52.1</v>
      </c>
      <c r="L2953">
        <v>2</v>
      </c>
      <c r="M2953">
        <v>0</v>
      </c>
      <c r="N2953" t="s">
        <v>21</v>
      </c>
      <c r="O2953">
        <v>0</v>
      </c>
      <c r="P2953" t="s">
        <v>89</v>
      </c>
      <c r="Q2953" t="s">
        <v>6027</v>
      </c>
      <c r="R2953" t="s">
        <v>26</v>
      </c>
      <c r="S2953">
        <v>84</v>
      </c>
      <c r="T2953" t="s">
        <v>21</v>
      </c>
      <c r="U2953" t="s">
        <v>25</v>
      </c>
      <c r="V2953" t="s">
        <v>21</v>
      </c>
      <c r="W2953">
        <v>0</v>
      </c>
      <c r="X2953" t="s">
        <v>21</v>
      </c>
      <c r="Y2953" t="s">
        <v>98</v>
      </c>
      <c r="Z2953" t="s">
        <v>38</v>
      </c>
      <c r="AA2953">
        <v>13</v>
      </c>
      <c r="AB2953">
        <v>279</v>
      </c>
    </row>
    <row r="2954" spans="1:28" x14ac:dyDescent="0.3">
      <c r="A2954" t="s">
        <v>6028</v>
      </c>
      <c r="B2954" t="s">
        <v>21</v>
      </c>
      <c r="C2954">
        <f>IF(Customers[[#This Row],[Churn Label]]="yes",1,0)</f>
        <v>0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t="s">
        <v>25</v>
      </c>
      <c r="J2954" t="s">
        <v>22</v>
      </c>
      <c r="K2954">
        <v>110.7</v>
      </c>
      <c r="L2954">
        <v>0</v>
      </c>
      <c r="M2954">
        <v>0</v>
      </c>
      <c r="N2954" t="s">
        <v>21</v>
      </c>
      <c r="O2954">
        <v>0</v>
      </c>
      <c r="P2954" t="s">
        <v>55</v>
      </c>
      <c r="Q2954" t="s">
        <v>6029</v>
      </c>
      <c r="R2954" t="s">
        <v>26</v>
      </c>
      <c r="S2954">
        <v>45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32</v>
      </c>
      <c r="Z2954" t="s">
        <v>33</v>
      </c>
      <c r="AA2954">
        <v>12</v>
      </c>
      <c r="AB2954">
        <v>215</v>
      </c>
    </row>
    <row r="2955" spans="1:28" x14ac:dyDescent="0.3">
      <c r="A2955" t="s">
        <v>6030</v>
      </c>
      <c r="B2955" t="s">
        <v>21</v>
      </c>
      <c r="C2955">
        <f>IF(Customers[[#This Row],[Churn Label]]="yes",1,0)</f>
        <v>0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t="s">
        <v>25</v>
      </c>
      <c r="J2955" t="s">
        <v>22</v>
      </c>
      <c r="K2955">
        <v>352.8</v>
      </c>
      <c r="L2955">
        <v>0</v>
      </c>
      <c r="M2955">
        <v>0</v>
      </c>
      <c r="N2955" t="s">
        <v>21</v>
      </c>
      <c r="O2955">
        <v>0</v>
      </c>
      <c r="P2955" t="s">
        <v>37</v>
      </c>
      <c r="Q2955" t="s">
        <v>6031</v>
      </c>
      <c r="R2955" t="s">
        <v>24</v>
      </c>
      <c r="S2955">
        <v>25</v>
      </c>
      <c r="T2955" t="s">
        <v>25</v>
      </c>
      <c r="U2955" t="s">
        <v>21</v>
      </c>
      <c r="V2955" t="s">
        <v>21</v>
      </c>
      <c r="W2955">
        <v>0</v>
      </c>
      <c r="X2955" t="s">
        <v>21</v>
      </c>
      <c r="Y2955" t="s">
        <v>53</v>
      </c>
      <c r="Z2955" t="s">
        <v>33</v>
      </c>
      <c r="AA2955">
        <v>11</v>
      </c>
      <c r="AB2955">
        <v>690</v>
      </c>
    </row>
    <row r="2956" spans="1:28" x14ac:dyDescent="0.3">
      <c r="A2956" t="s">
        <v>6032</v>
      </c>
      <c r="B2956" t="s">
        <v>21</v>
      </c>
      <c r="C2956">
        <f>IF(Customers[[#This Row],[Churn Label]]="yes",1,0)</f>
        <v>0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t="s">
        <v>25</v>
      </c>
      <c r="J2956" t="s">
        <v>22</v>
      </c>
      <c r="K2956">
        <v>16.5</v>
      </c>
      <c r="L2956">
        <v>1</v>
      </c>
      <c r="M2956">
        <v>20</v>
      </c>
      <c r="N2956" t="s">
        <v>25</v>
      </c>
      <c r="O2956">
        <v>0</v>
      </c>
      <c r="P2956" t="s">
        <v>71</v>
      </c>
      <c r="Q2956" t="s">
        <v>6033</v>
      </c>
      <c r="R2956" t="s">
        <v>24</v>
      </c>
      <c r="S2956">
        <v>25</v>
      </c>
      <c r="T2956" t="s">
        <v>25</v>
      </c>
      <c r="U2956" t="s">
        <v>21</v>
      </c>
      <c r="V2956" t="s">
        <v>21</v>
      </c>
      <c r="W2956">
        <v>0</v>
      </c>
      <c r="X2956" t="s">
        <v>21</v>
      </c>
      <c r="Y2956" t="s">
        <v>32</v>
      </c>
      <c r="Z2956" t="s">
        <v>38</v>
      </c>
      <c r="AA2956">
        <v>40</v>
      </c>
      <c r="AB2956">
        <v>193</v>
      </c>
    </row>
    <row r="2957" spans="1:28" x14ac:dyDescent="0.3">
      <c r="A2957" t="s">
        <v>6034</v>
      </c>
      <c r="B2957" t="s">
        <v>21</v>
      </c>
      <c r="C2957">
        <f>IF(Customers[[#This Row],[Churn Label]]="yes",1,0)</f>
        <v>0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t="s">
        <v>25</v>
      </c>
      <c r="J2957" t="s">
        <v>22</v>
      </c>
      <c r="K2957">
        <v>27.6</v>
      </c>
      <c r="L2957">
        <v>0</v>
      </c>
      <c r="M2957">
        <v>5</v>
      </c>
      <c r="N2957" t="s">
        <v>25</v>
      </c>
      <c r="O2957">
        <v>0</v>
      </c>
      <c r="P2957" t="s">
        <v>51</v>
      </c>
      <c r="Q2957" t="s">
        <v>6035</v>
      </c>
      <c r="R2957" t="s">
        <v>24</v>
      </c>
      <c r="S2957">
        <v>27</v>
      </c>
      <c r="T2957" t="s">
        <v>25</v>
      </c>
      <c r="U2957" t="s">
        <v>21</v>
      </c>
      <c r="V2957" t="s">
        <v>21</v>
      </c>
      <c r="W2957">
        <v>0</v>
      </c>
      <c r="X2957" t="s">
        <v>21</v>
      </c>
      <c r="Y2957" t="s">
        <v>32</v>
      </c>
      <c r="Z2957" t="s">
        <v>38</v>
      </c>
      <c r="AA2957">
        <v>13</v>
      </c>
      <c r="AB2957">
        <v>165</v>
      </c>
    </row>
    <row r="2958" spans="1:28" x14ac:dyDescent="0.3">
      <c r="A2958" t="s">
        <v>6036</v>
      </c>
      <c r="B2958" t="s">
        <v>21</v>
      </c>
      <c r="C2958">
        <f>IF(Customers[[#This Row],[Churn Label]]="yes",1,0)</f>
        <v>0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t="s">
        <v>25</v>
      </c>
      <c r="J2958" t="s">
        <v>22</v>
      </c>
      <c r="K2958">
        <v>227.7</v>
      </c>
      <c r="L2958">
        <v>2</v>
      </c>
      <c r="M2958">
        <v>1</v>
      </c>
      <c r="N2958" t="s">
        <v>25</v>
      </c>
      <c r="O2958">
        <v>0</v>
      </c>
      <c r="P2958" t="s">
        <v>76</v>
      </c>
      <c r="Q2958" t="s">
        <v>6037</v>
      </c>
      <c r="R2958" t="s">
        <v>26</v>
      </c>
      <c r="S2958">
        <v>67</v>
      </c>
      <c r="T2958" t="s">
        <v>21</v>
      </c>
      <c r="U2958" t="s">
        <v>25</v>
      </c>
      <c r="V2958" t="s">
        <v>21</v>
      </c>
      <c r="W2958">
        <v>0</v>
      </c>
      <c r="X2958" t="s">
        <v>25</v>
      </c>
      <c r="Y2958" t="s">
        <v>32</v>
      </c>
      <c r="Z2958" t="s">
        <v>33</v>
      </c>
      <c r="AA2958">
        <v>33</v>
      </c>
      <c r="AB2958">
        <v>2006</v>
      </c>
    </row>
    <row r="2959" spans="1:28" x14ac:dyDescent="0.3">
      <c r="A2959" t="s">
        <v>6038</v>
      </c>
      <c r="B2959" t="s">
        <v>21</v>
      </c>
      <c r="C2959">
        <f>IF(Customers[[#This Row],[Churn Label]]="yes",1,0)</f>
        <v>0</v>
      </c>
      <c r="D2959">
        <v>1</v>
      </c>
      <c r="E2959">
        <v>4</v>
      </c>
      <c r="F2959">
        <v>10</v>
      </c>
      <c r="G2959">
        <v>4</v>
      </c>
      <c r="H2959">
        <v>8.6</v>
      </c>
      <c r="I2959" t="s">
        <v>25</v>
      </c>
      <c r="J2959" t="s">
        <v>22</v>
      </c>
      <c r="K2959">
        <v>1.7</v>
      </c>
      <c r="L2959">
        <v>0</v>
      </c>
      <c r="M2959">
        <v>0</v>
      </c>
      <c r="N2959" t="s">
        <v>21</v>
      </c>
      <c r="O2959">
        <v>0</v>
      </c>
      <c r="P2959" t="s">
        <v>73</v>
      </c>
      <c r="Q2959" t="s">
        <v>6039</v>
      </c>
      <c r="R2959" t="s">
        <v>26</v>
      </c>
      <c r="S2959">
        <v>48</v>
      </c>
      <c r="T2959" t="s">
        <v>21</v>
      </c>
      <c r="U2959" t="s">
        <v>21</v>
      </c>
      <c r="V2959" t="s">
        <v>21</v>
      </c>
      <c r="W2959">
        <v>0</v>
      </c>
      <c r="X2959" t="s">
        <v>21</v>
      </c>
      <c r="Y2959" t="s">
        <v>32</v>
      </c>
      <c r="Z2959" t="s">
        <v>38</v>
      </c>
      <c r="AA2959">
        <v>9</v>
      </c>
      <c r="AB2959">
        <v>9</v>
      </c>
    </row>
    <row r="2960" spans="1:28" x14ac:dyDescent="0.3">
      <c r="A2960" t="s">
        <v>6040</v>
      </c>
      <c r="B2960" t="s">
        <v>21</v>
      </c>
      <c r="C2960">
        <f>IF(Customers[[#This Row],[Churn Label]]="yes",1,0)</f>
        <v>0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t="s">
        <v>25</v>
      </c>
      <c r="J2960" t="s">
        <v>22</v>
      </c>
      <c r="K2960">
        <v>520.79999999999995</v>
      </c>
      <c r="L2960">
        <v>2</v>
      </c>
      <c r="M2960">
        <v>15</v>
      </c>
      <c r="N2960" t="s">
        <v>21</v>
      </c>
      <c r="O2960">
        <v>60</v>
      </c>
      <c r="P2960" t="s">
        <v>71</v>
      </c>
      <c r="Q2960" t="s">
        <v>6041</v>
      </c>
      <c r="R2960" t="s">
        <v>24</v>
      </c>
      <c r="S2960">
        <v>77</v>
      </c>
      <c r="T2960" t="s">
        <v>21</v>
      </c>
      <c r="U2960" t="s">
        <v>25</v>
      </c>
      <c r="V2960" t="s">
        <v>21</v>
      </c>
      <c r="W2960">
        <v>0</v>
      </c>
      <c r="X2960" t="s">
        <v>21</v>
      </c>
      <c r="Y2960" t="s">
        <v>32</v>
      </c>
      <c r="Z2960" t="s">
        <v>38</v>
      </c>
      <c r="AA2960">
        <v>50</v>
      </c>
      <c r="AB2960">
        <v>2760</v>
      </c>
    </row>
    <row r="2961" spans="1:28" x14ac:dyDescent="0.3">
      <c r="A2961" t="s">
        <v>6042</v>
      </c>
      <c r="B2961" t="s">
        <v>21</v>
      </c>
      <c r="C2961">
        <f>IF(Customers[[#This Row],[Churn Label]]="yes",1,0)</f>
        <v>0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t="s">
        <v>25</v>
      </c>
      <c r="J2961" t="s">
        <v>88</v>
      </c>
      <c r="K2961">
        <v>0</v>
      </c>
      <c r="L2961">
        <v>1</v>
      </c>
      <c r="M2961">
        <v>0</v>
      </c>
      <c r="N2961" t="s">
        <v>21</v>
      </c>
      <c r="O2961">
        <v>0</v>
      </c>
      <c r="P2961" t="s">
        <v>61</v>
      </c>
      <c r="Q2961" t="s">
        <v>6043</v>
      </c>
      <c r="R2961" t="s">
        <v>24</v>
      </c>
      <c r="S2961">
        <v>34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32</v>
      </c>
      <c r="Z2961" t="s">
        <v>33</v>
      </c>
      <c r="AA2961">
        <v>11</v>
      </c>
      <c r="AB2961">
        <v>47</v>
      </c>
    </row>
    <row r="2962" spans="1:28" x14ac:dyDescent="0.3">
      <c r="A2962" t="s">
        <v>6044</v>
      </c>
      <c r="B2962" t="s">
        <v>21</v>
      </c>
      <c r="C2962">
        <f>IF(Customers[[#This Row],[Churn Label]]="yes",1,0)</f>
        <v>0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t="s">
        <v>25</v>
      </c>
      <c r="J2962" t="s">
        <v>22</v>
      </c>
      <c r="K2962">
        <v>70.900000000000006</v>
      </c>
      <c r="L2962">
        <v>1</v>
      </c>
      <c r="M2962">
        <v>4</v>
      </c>
      <c r="N2962" t="s">
        <v>25</v>
      </c>
      <c r="O2962">
        <v>0</v>
      </c>
      <c r="P2962" t="s">
        <v>47</v>
      </c>
      <c r="Q2962" t="s">
        <v>6045</v>
      </c>
      <c r="R2962" t="s">
        <v>26</v>
      </c>
      <c r="S2962">
        <v>68</v>
      </c>
      <c r="T2962" t="s">
        <v>21</v>
      </c>
      <c r="U2962" t="s">
        <v>25</v>
      </c>
      <c r="V2962" t="s">
        <v>21</v>
      </c>
      <c r="W2962">
        <v>0</v>
      </c>
      <c r="X2962" t="s">
        <v>21</v>
      </c>
      <c r="Y2962" t="s">
        <v>53</v>
      </c>
      <c r="Z2962" t="s">
        <v>33</v>
      </c>
      <c r="AA2962">
        <v>19</v>
      </c>
      <c r="AB2962">
        <v>649</v>
      </c>
    </row>
    <row r="2963" spans="1:28" x14ac:dyDescent="0.3">
      <c r="A2963" t="s">
        <v>6046</v>
      </c>
      <c r="B2963" t="s">
        <v>21</v>
      </c>
      <c r="C2963">
        <f>IF(Customers[[#This Row],[Churn Label]]="yes",1,0)</f>
        <v>0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t="s">
        <v>25</v>
      </c>
      <c r="J2963" t="s">
        <v>22</v>
      </c>
      <c r="K2963">
        <v>280</v>
      </c>
      <c r="L2963">
        <v>0</v>
      </c>
      <c r="M2963">
        <v>1</v>
      </c>
      <c r="N2963" t="s">
        <v>25</v>
      </c>
      <c r="O2963">
        <v>0</v>
      </c>
      <c r="P2963" t="s">
        <v>83</v>
      </c>
      <c r="Q2963" t="s">
        <v>6047</v>
      </c>
      <c r="R2963" t="s">
        <v>26</v>
      </c>
      <c r="S2963">
        <v>60</v>
      </c>
      <c r="T2963" t="s">
        <v>21</v>
      </c>
      <c r="U2963" t="s">
        <v>21</v>
      </c>
      <c r="V2963" t="s">
        <v>21</v>
      </c>
      <c r="W2963">
        <v>0</v>
      </c>
      <c r="X2963" t="s">
        <v>25</v>
      </c>
      <c r="Y2963" t="s">
        <v>53</v>
      </c>
      <c r="Z2963" t="s">
        <v>38</v>
      </c>
      <c r="AA2963">
        <v>35</v>
      </c>
      <c r="AB2963">
        <v>2498</v>
      </c>
    </row>
    <row r="2964" spans="1:28" x14ac:dyDescent="0.3">
      <c r="A2964" t="s">
        <v>6048</v>
      </c>
      <c r="B2964" t="s">
        <v>21</v>
      </c>
      <c r="C2964">
        <f>IF(Customers[[#This Row],[Churn Label]]="yes",1,0)</f>
        <v>0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t="s">
        <v>25</v>
      </c>
      <c r="J2964" t="s">
        <v>22</v>
      </c>
      <c r="K2964">
        <v>275</v>
      </c>
      <c r="L2964">
        <v>2</v>
      </c>
      <c r="M2964">
        <v>5</v>
      </c>
      <c r="N2964" t="s">
        <v>25</v>
      </c>
      <c r="O2964">
        <v>0</v>
      </c>
      <c r="P2964" t="s">
        <v>85</v>
      </c>
      <c r="Q2964" t="s">
        <v>6049</v>
      </c>
      <c r="R2964" t="s">
        <v>24</v>
      </c>
      <c r="S2964">
        <v>82</v>
      </c>
      <c r="T2964" t="s">
        <v>21</v>
      </c>
      <c r="U2964" t="s">
        <v>25</v>
      </c>
      <c r="V2964" t="s">
        <v>21</v>
      </c>
      <c r="W2964">
        <v>0</v>
      </c>
      <c r="X2964" t="s">
        <v>25</v>
      </c>
      <c r="Y2964" t="s">
        <v>98</v>
      </c>
      <c r="Z2964" t="s">
        <v>38</v>
      </c>
      <c r="AA2964">
        <v>66</v>
      </c>
      <c r="AB2964">
        <v>3322</v>
      </c>
    </row>
    <row r="2965" spans="1:28" x14ac:dyDescent="0.3">
      <c r="A2965" t="s">
        <v>6050</v>
      </c>
      <c r="B2965" t="s">
        <v>21</v>
      </c>
      <c r="C2965">
        <f>IF(Customers[[#This Row],[Churn Label]]="yes",1,0)</f>
        <v>0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t="s">
        <v>25</v>
      </c>
      <c r="J2965" t="s">
        <v>22</v>
      </c>
      <c r="K2965">
        <v>230.1</v>
      </c>
      <c r="L2965">
        <v>0</v>
      </c>
      <c r="M2965">
        <v>3</v>
      </c>
      <c r="N2965" t="s">
        <v>25</v>
      </c>
      <c r="O2965">
        <v>0</v>
      </c>
      <c r="P2965" t="s">
        <v>75</v>
      </c>
      <c r="Q2965" t="s">
        <v>6051</v>
      </c>
      <c r="R2965" t="s">
        <v>24</v>
      </c>
      <c r="S2965">
        <v>45</v>
      </c>
      <c r="T2965" t="s">
        <v>21</v>
      </c>
      <c r="U2965" t="s">
        <v>21</v>
      </c>
      <c r="V2965" t="s">
        <v>21</v>
      </c>
      <c r="W2965">
        <v>0</v>
      </c>
      <c r="X2965" t="s">
        <v>25</v>
      </c>
      <c r="Y2965" t="s">
        <v>32</v>
      </c>
      <c r="Z2965" t="s">
        <v>33</v>
      </c>
      <c r="AA2965">
        <v>42</v>
      </c>
      <c r="AB2965">
        <v>1775</v>
      </c>
    </row>
    <row r="2966" spans="1:28" x14ac:dyDescent="0.3">
      <c r="A2966" t="s">
        <v>6052</v>
      </c>
      <c r="B2966" t="s">
        <v>21</v>
      </c>
      <c r="C2966">
        <f>IF(Customers[[#This Row],[Churn Label]]="yes",1,0)</f>
        <v>0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t="s">
        <v>25</v>
      </c>
      <c r="J2966" t="s">
        <v>22</v>
      </c>
      <c r="K2966">
        <v>226.9</v>
      </c>
      <c r="L2966">
        <v>0</v>
      </c>
      <c r="M2966">
        <v>3</v>
      </c>
      <c r="N2966" t="s">
        <v>21</v>
      </c>
      <c r="O2966">
        <v>30</v>
      </c>
      <c r="P2966" t="s">
        <v>63</v>
      </c>
      <c r="Q2966" t="s">
        <v>6053</v>
      </c>
      <c r="R2966" t="s">
        <v>26</v>
      </c>
      <c r="S2966">
        <v>35</v>
      </c>
      <c r="T2966" t="s">
        <v>21</v>
      </c>
      <c r="U2966" t="s">
        <v>21</v>
      </c>
      <c r="V2966" t="s">
        <v>21</v>
      </c>
      <c r="W2966">
        <v>0</v>
      </c>
      <c r="X2966" t="s">
        <v>25</v>
      </c>
      <c r="Y2966" t="s">
        <v>98</v>
      </c>
      <c r="Z2966" t="s">
        <v>38</v>
      </c>
      <c r="AA2966">
        <v>33</v>
      </c>
      <c r="AB2966">
        <v>2002</v>
      </c>
    </row>
    <row r="2967" spans="1:28" x14ac:dyDescent="0.3">
      <c r="A2967" t="s">
        <v>6054</v>
      </c>
      <c r="B2967" t="s">
        <v>21</v>
      </c>
      <c r="C2967">
        <f>IF(Customers[[#This Row],[Churn Label]]="yes",1,0)</f>
        <v>0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t="s">
        <v>25</v>
      </c>
      <c r="J2967" t="s">
        <v>22</v>
      </c>
      <c r="K2967">
        <v>182.8</v>
      </c>
      <c r="L2967">
        <v>2</v>
      </c>
      <c r="M2967">
        <v>2</v>
      </c>
      <c r="N2967" t="s">
        <v>25</v>
      </c>
      <c r="O2967">
        <v>0</v>
      </c>
      <c r="P2967" t="s">
        <v>37</v>
      </c>
      <c r="Q2967" t="s">
        <v>6055</v>
      </c>
      <c r="R2967" t="s">
        <v>26</v>
      </c>
      <c r="S2967">
        <v>37</v>
      </c>
      <c r="T2967" t="s">
        <v>21</v>
      </c>
      <c r="U2967" t="s">
        <v>21</v>
      </c>
      <c r="V2967" t="s">
        <v>21</v>
      </c>
      <c r="W2967">
        <v>0</v>
      </c>
      <c r="X2967" t="s">
        <v>25</v>
      </c>
      <c r="Y2967" t="s">
        <v>53</v>
      </c>
      <c r="Z2967" t="s">
        <v>33</v>
      </c>
      <c r="AA2967">
        <v>48</v>
      </c>
      <c r="AB2967">
        <v>3378</v>
      </c>
    </row>
    <row r="2968" spans="1:28" x14ac:dyDescent="0.3">
      <c r="A2968" t="s">
        <v>6056</v>
      </c>
      <c r="B2968" t="s">
        <v>21</v>
      </c>
      <c r="C2968">
        <f>IF(Customers[[#This Row],[Churn Label]]="yes",1,0)</f>
        <v>0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t="s">
        <v>25</v>
      </c>
      <c r="J2968" t="s">
        <v>22</v>
      </c>
      <c r="K2968">
        <v>56.1</v>
      </c>
      <c r="L2968">
        <v>2</v>
      </c>
      <c r="M2968">
        <v>0</v>
      </c>
      <c r="N2968" t="s">
        <v>21</v>
      </c>
      <c r="O2968">
        <v>0</v>
      </c>
      <c r="P2968" t="s">
        <v>83</v>
      </c>
      <c r="Q2968" t="s">
        <v>6057</v>
      </c>
      <c r="R2968" t="s">
        <v>24</v>
      </c>
      <c r="S2968">
        <v>50</v>
      </c>
      <c r="T2968" t="s">
        <v>21</v>
      </c>
      <c r="U2968" t="s">
        <v>21</v>
      </c>
      <c r="V2968" t="s">
        <v>21</v>
      </c>
      <c r="W2968">
        <v>0</v>
      </c>
      <c r="X2968" t="s">
        <v>21</v>
      </c>
      <c r="Y2968" t="s">
        <v>32</v>
      </c>
      <c r="Z2968" t="s">
        <v>38</v>
      </c>
      <c r="AA2968">
        <v>9</v>
      </c>
      <c r="AB2968">
        <v>348</v>
      </c>
    </row>
    <row r="2969" spans="1:28" x14ac:dyDescent="0.3">
      <c r="A2969" t="s">
        <v>6058</v>
      </c>
      <c r="B2969" t="s">
        <v>21</v>
      </c>
      <c r="C2969">
        <f>IF(Customers[[#This Row],[Churn Label]]="yes",1,0)</f>
        <v>0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t="s">
        <v>25</v>
      </c>
      <c r="J2969" t="s">
        <v>22</v>
      </c>
      <c r="K2969">
        <v>126.1</v>
      </c>
      <c r="L2969">
        <v>1</v>
      </c>
      <c r="M2969">
        <v>0</v>
      </c>
      <c r="N2969" t="s">
        <v>21</v>
      </c>
      <c r="O2969">
        <v>0</v>
      </c>
      <c r="P2969" t="s">
        <v>46</v>
      </c>
      <c r="Q2969" t="s">
        <v>6059</v>
      </c>
      <c r="R2969" t="s">
        <v>26</v>
      </c>
      <c r="S2969">
        <v>33</v>
      </c>
      <c r="T2969" t="s">
        <v>21</v>
      </c>
      <c r="U2969" t="s">
        <v>21</v>
      </c>
      <c r="V2969" t="s">
        <v>21</v>
      </c>
      <c r="W2969">
        <v>0</v>
      </c>
      <c r="X2969" t="s">
        <v>21</v>
      </c>
      <c r="Y2969" t="s">
        <v>98</v>
      </c>
      <c r="Z2969" t="s">
        <v>38</v>
      </c>
      <c r="AA2969">
        <v>11</v>
      </c>
      <c r="AB2969">
        <v>599</v>
      </c>
    </row>
    <row r="2970" spans="1:28" x14ac:dyDescent="0.3">
      <c r="A2970" t="s">
        <v>6060</v>
      </c>
      <c r="B2970" t="s">
        <v>21</v>
      </c>
      <c r="C2970">
        <f>IF(Customers[[#This Row],[Churn Label]]="yes",1,0)</f>
        <v>0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t="s">
        <v>25</v>
      </c>
      <c r="J2970" t="s">
        <v>22</v>
      </c>
      <c r="K2970">
        <v>345</v>
      </c>
      <c r="L2970">
        <v>1</v>
      </c>
      <c r="M2970">
        <v>0</v>
      </c>
      <c r="N2970" t="s">
        <v>21</v>
      </c>
      <c r="O2970">
        <v>0</v>
      </c>
      <c r="P2970" t="s">
        <v>30</v>
      </c>
      <c r="Q2970" t="s">
        <v>6061</v>
      </c>
      <c r="R2970" t="s">
        <v>26</v>
      </c>
      <c r="S2970">
        <v>42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98</v>
      </c>
      <c r="Z2970" t="s">
        <v>38</v>
      </c>
      <c r="AA2970">
        <v>11</v>
      </c>
      <c r="AB2970">
        <v>576</v>
      </c>
    </row>
    <row r="2971" spans="1:28" x14ac:dyDescent="0.3">
      <c r="A2971" t="s">
        <v>6062</v>
      </c>
      <c r="B2971" t="s">
        <v>21</v>
      </c>
      <c r="C2971">
        <f>IF(Customers[[#This Row],[Churn Label]]="yes",1,0)</f>
        <v>0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t="s">
        <v>25</v>
      </c>
      <c r="J2971" t="s">
        <v>22</v>
      </c>
      <c r="K2971">
        <v>377.3</v>
      </c>
      <c r="L2971">
        <v>1</v>
      </c>
      <c r="M2971">
        <v>0</v>
      </c>
      <c r="N2971" t="s">
        <v>21</v>
      </c>
      <c r="O2971">
        <v>0</v>
      </c>
      <c r="P2971" t="s">
        <v>37</v>
      </c>
      <c r="Q2971" t="s">
        <v>6063</v>
      </c>
      <c r="R2971" t="s">
        <v>24</v>
      </c>
      <c r="S2971">
        <v>58</v>
      </c>
      <c r="T2971" t="s">
        <v>21</v>
      </c>
      <c r="U2971" t="s">
        <v>21</v>
      </c>
      <c r="V2971" t="s">
        <v>21</v>
      </c>
      <c r="W2971">
        <v>0</v>
      </c>
      <c r="X2971" t="s">
        <v>21</v>
      </c>
      <c r="Y2971" t="s">
        <v>53</v>
      </c>
      <c r="Z2971" t="s">
        <v>33</v>
      </c>
      <c r="AA2971">
        <v>13</v>
      </c>
      <c r="AB2971">
        <v>617</v>
      </c>
    </row>
    <row r="2972" spans="1:28" x14ac:dyDescent="0.3">
      <c r="A2972" t="s">
        <v>6064</v>
      </c>
      <c r="B2972" t="s">
        <v>21</v>
      </c>
      <c r="C2972">
        <f>IF(Customers[[#This Row],[Churn Label]]="yes",1,0)</f>
        <v>0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t="s">
        <v>25</v>
      </c>
      <c r="J2972" t="s">
        <v>88</v>
      </c>
      <c r="K2972">
        <v>0</v>
      </c>
      <c r="L2972">
        <v>0</v>
      </c>
      <c r="M2972">
        <v>0</v>
      </c>
      <c r="N2972" t="s">
        <v>21</v>
      </c>
      <c r="O2972">
        <v>0</v>
      </c>
      <c r="P2972" t="s">
        <v>75</v>
      </c>
      <c r="Q2972" t="s">
        <v>6065</v>
      </c>
      <c r="R2972" t="s">
        <v>24</v>
      </c>
      <c r="S2972">
        <v>35</v>
      </c>
      <c r="T2972" t="s">
        <v>21</v>
      </c>
      <c r="U2972" t="s">
        <v>21</v>
      </c>
      <c r="V2972" t="s">
        <v>21</v>
      </c>
      <c r="W2972">
        <v>0</v>
      </c>
      <c r="X2972" t="s">
        <v>21</v>
      </c>
      <c r="Y2972" t="s">
        <v>98</v>
      </c>
      <c r="Z2972" t="s">
        <v>33</v>
      </c>
      <c r="AA2972">
        <v>10</v>
      </c>
      <c r="AB2972">
        <v>263</v>
      </c>
    </row>
    <row r="2973" spans="1:28" x14ac:dyDescent="0.3">
      <c r="A2973" t="s">
        <v>6066</v>
      </c>
      <c r="B2973" t="s">
        <v>21</v>
      </c>
      <c r="C2973">
        <f>IF(Customers[[#This Row],[Churn Label]]="yes",1,0)</f>
        <v>0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t="s">
        <v>25</v>
      </c>
      <c r="J2973" t="s">
        <v>22</v>
      </c>
      <c r="K2973">
        <v>69.3</v>
      </c>
      <c r="L2973">
        <v>1</v>
      </c>
      <c r="M2973">
        <v>9</v>
      </c>
      <c r="N2973" t="s">
        <v>25</v>
      </c>
      <c r="O2973">
        <v>0</v>
      </c>
      <c r="P2973" t="s">
        <v>37</v>
      </c>
      <c r="Q2973" t="s">
        <v>6067</v>
      </c>
      <c r="R2973" t="s">
        <v>24</v>
      </c>
      <c r="S2973">
        <v>69</v>
      </c>
      <c r="T2973" t="s">
        <v>21</v>
      </c>
      <c r="U2973" t="s">
        <v>25</v>
      </c>
      <c r="V2973" t="s">
        <v>21</v>
      </c>
      <c r="W2973">
        <v>0</v>
      </c>
      <c r="X2973" t="s">
        <v>25</v>
      </c>
      <c r="Y2973" t="s">
        <v>98</v>
      </c>
      <c r="Z2973" t="s">
        <v>38</v>
      </c>
      <c r="AA2973">
        <v>33</v>
      </c>
      <c r="AB2973">
        <v>1488</v>
      </c>
    </row>
    <row r="2974" spans="1:28" x14ac:dyDescent="0.3">
      <c r="A2974" t="s">
        <v>6068</v>
      </c>
      <c r="B2974" t="s">
        <v>21</v>
      </c>
      <c r="C2974">
        <f>IF(Customers[[#This Row],[Churn Label]]="yes",1,0)</f>
        <v>0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t="s">
        <v>25</v>
      </c>
      <c r="J2974" t="s">
        <v>22</v>
      </c>
      <c r="K2974">
        <v>28.9</v>
      </c>
      <c r="L2974">
        <v>0</v>
      </c>
      <c r="M2974">
        <v>0</v>
      </c>
      <c r="N2974" t="s">
        <v>21</v>
      </c>
      <c r="O2974">
        <v>0</v>
      </c>
      <c r="P2974" t="s">
        <v>61</v>
      </c>
      <c r="Q2974" t="s">
        <v>6069</v>
      </c>
      <c r="R2974" t="s">
        <v>26</v>
      </c>
      <c r="S2974">
        <v>60</v>
      </c>
      <c r="T2974" t="s">
        <v>21</v>
      </c>
      <c r="U2974" t="s">
        <v>21</v>
      </c>
      <c r="V2974" t="s">
        <v>21</v>
      </c>
      <c r="W2974">
        <v>0</v>
      </c>
      <c r="X2974" t="s">
        <v>21</v>
      </c>
      <c r="Y2974" t="s">
        <v>53</v>
      </c>
      <c r="Z2974" t="s">
        <v>33</v>
      </c>
      <c r="AA2974">
        <v>7</v>
      </c>
      <c r="AB2974">
        <v>101</v>
      </c>
    </row>
    <row r="2975" spans="1:28" x14ac:dyDescent="0.3">
      <c r="A2975" t="s">
        <v>6070</v>
      </c>
      <c r="B2975" t="s">
        <v>21</v>
      </c>
      <c r="C2975">
        <f>IF(Customers[[#This Row],[Churn Label]]="yes",1,0)</f>
        <v>0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t="s">
        <v>25</v>
      </c>
      <c r="J2975" t="s">
        <v>88</v>
      </c>
      <c r="K2975">
        <v>0</v>
      </c>
      <c r="L2975">
        <v>0</v>
      </c>
      <c r="M2975">
        <v>4</v>
      </c>
      <c r="N2975" t="s">
        <v>25</v>
      </c>
      <c r="O2975">
        <v>0</v>
      </c>
      <c r="P2975" t="s">
        <v>45</v>
      </c>
      <c r="Q2975" t="s">
        <v>6071</v>
      </c>
      <c r="R2975" t="s">
        <v>26</v>
      </c>
      <c r="S2975">
        <v>40</v>
      </c>
      <c r="T2975" t="s">
        <v>21</v>
      </c>
      <c r="U2975" t="s">
        <v>21</v>
      </c>
      <c r="V2975" t="s">
        <v>21</v>
      </c>
      <c r="W2975">
        <v>0</v>
      </c>
      <c r="X2975" t="s">
        <v>25</v>
      </c>
      <c r="Y2975" t="s">
        <v>98</v>
      </c>
      <c r="Z2975" t="s">
        <v>33</v>
      </c>
      <c r="AA2975">
        <v>33</v>
      </c>
      <c r="AB2975">
        <v>1073</v>
      </c>
    </row>
    <row r="2976" spans="1:28" x14ac:dyDescent="0.3">
      <c r="A2976" t="s">
        <v>6072</v>
      </c>
      <c r="B2976" t="s">
        <v>21</v>
      </c>
      <c r="C2976">
        <f>IF(Customers[[#This Row],[Churn Label]]="yes",1,0)</f>
        <v>0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t="s">
        <v>25</v>
      </c>
      <c r="J2976" t="s">
        <v>22</v>
      </c>
      <c r="K2976">
        <v>9.4</v>
      </c>
      <c r="L2976">
        <v>0</v>
      </c>
      <c r="M2976">
        <v>0</v>
      </c>
      <c r="N2976" t="s">
        <v>21</v>
      </c>
      <c r="O2976">
        <v>0</v>
      </c>
      <c r="P2976" t="s">
        <v>85</v>
      </c>
      <c r="Q2976" t="s">
        <v>6073</v>
      </c>
      <c r="R2976" t="s">
        <v>24</v>
      </c>
      <c r="S2976">
        <v>56</v>
      </c>
      <c r="T2976" t="s">
        <v>21</v>
      </c>
      <c r="U2976" t="s">
        <v>21</v>
      </c>
      <c r="V2976" t="s">
        <v>21</v>
      </c>
      <c r="W2976">
        <v>0</v>
      </c>
      <c r="X2976" t="s">
        <v>21</v>
      </c>
      <c r="Y2976" t="s">
        <v>32</v>
      </c>
      <c r="Z2976" t="s">
        <v>33</v>
      </c>
      <c r="AA2976">
        <v>12</v>
      </c>
      <c r="AB2976">
        <v>37</v>
      </c>
    </row>
    <row r="2977" spans="1:28" x14ac:dyDescent="0.3">
      <c r="A2977" t="s">
        <v>6074</v>
      </c>
      <c r="B2977" t="s">
        <v>21</v>
      </c>
      <c r="C2977">
        <f>IF(Customers[[#This Row],[Churn Label]]="yes",1,0)</f>
        <v>0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t="s">
        <v>25</v>
      </c>
      <c r="J2977" t="s">
        <v>22</v>
      </c>
      <c r="K2977">
        <v>160</v>
      </c>
      <c r="L2977">
        <v>1</v>
      </c>
      <c r="M2977">
        <v>0</v>
      </c>
      <c r="N2977" t="s">
        <v>21</v>
      </c>
      <c r="O2977">
        <v>0</v>
      </c>
      <c r="P2977" t="s">
        <v>80</v>
      </c>
      <c r="Q2977" t="s">
        <v>6075</v>
      </c>
      <c r="R2977" t="s">
        <v>24</v>
      </c>
      <c r="S2977">
        <v>45</v>
      </c>
      <c r="T2977" t="s">
        <v>21</v>
      </c>
      <c r="U2977" t="s">
        <v>21</v>
      </c>
      <c r="V2977" t="s">
        <v>21</v>
      </c>
      <c r="W2977">
        <v>0</v>
      </c>
      <c r="X2977" t="s">
        <v>21</v>
      </c>
      <c r="Y2977" t="s">
        <v>53</v>
      </c>
      <c r="Z2977" t="s">
        <v>38</v>
      </c>
      <c r="AA2977">
        <v>12</v>
      </c>
      <c r="AB2977">
        <v>801</v>
      </c>
    </row>
    <row r="2978" spans="1:28" x14ac:dyDescent="0.3">
      <c r="A2978" t="s">
        <v>6076</v>
      </c>
      <c r="B2978" t="s">
        <v>21</v>
      </c>
      <c r="C2978">
        <f>IF(Customers[[#This Row],[Churn Label]]="yes",1,0)</f>
        <v>0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t="s">
        <v>25</v>
      </c>
      <c r="J2978" t="s">
        <v>22</v>
      </c>
      <c r="K2978">
        <v>18.399999999999999</v>
      </c>
      <c r="L2978">
        <v>1</v>
      </c>
      <c r="M2978">
        <v>2</v>
      </c>
      <c r="N2978" t="s">
        <v>25</v>
      </c>
      <c r="O2978">
        <v>0</v>
      </c>
      <c r="P2978" t="s">
        <v>23</v>
      </c>
      <c r="Q2978" t="s">
        <v>6077</v>
      </c>
      <c r="R2978" t="s">
        <v>26</v>
      </c>
      <c r="S2978">
        <v>48</v>
      </c>
      <c r="T2978" t="s">
        <v>21</v>
      </c>
      <c r="U2978" t="s">
        <v>21</v>
      </c>
      <c r="V2978" t="s">
        <v>21</v>
      </c>
      <c r="W2978">
        <v>0</v>
      </c>
      <c r="X2978" t="s">
        <v>25</v>
      </c>
      <c r="Y2978" t="s">
        <v>53</v>
      </c>
      <c r="Z2978" t="s">
        <v>33</v>
      </c>
      <c r="AA2978">
        <v>29</v>
      </c>
      <c r="AB2978">
        <v>177</v>
      </c>
    </row>
    <row r="2979" spans="1:28" x14ac:dyDescent="0.3">
      <c r="A2979" t="s">
        <v>6078</v>
      </c>
      <c r="B2979" t="s">
        <v>21</v>
      </c>
      <c r="C2979">
        <f>IF(Customers[[#This Row],[Churn Label]]="yes",1,0)</f>
        <v>0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t="s">
        <v>25</v>
      </c>
      <c r="J2979" t="s">
        <v>22</v>
      </c>
      <c r="K2979">
        <v>33</v>
      </c>
      <c r="L2979">
        <v>0</v>
      </c>
      <c r="M2979">
        <v>10</v>
      </c>
      <c r="N2979" t="s">
        <v>25</v>
      </c>
      <c r="O2979">
        <v>0</v>
      </c>
      <c r="P2979" t="s">
        <v>54</v>
      </c>
      <c r="Q2979" t="s">
        <v>6079</v>
      </c>
      <c r="R2979" t="s">
        <v>26</v>
      </c>
      <c r="S2979">
        <v>28</v>
      </c>
      <c r="T2979" t="s">
        <v>25</v>
      </c>
      <c r="U2979" t="s">
        <v>21</v>
      </c>
      <c r="V2979" t="s">
        <v>21</v>
      </c>
      <c r="W2979">
        <v>0</v>
      </c>
      <c r="X2979" t="s">
        <v>21</v>
      </c>
      <c r="Y2979" t="s">
        <v>32</v>
      </c>
      <c r="Z2979" t="s">
        <v>38</v>
      </c>
      <c r="AA2979">
        <v>27</v>
      </c>
      <c r="AB2979">
        <v>460</v>
      </c>
    </row>
    <row r="2980" spans="1:28" x14ac:dyDescent="0.3">
      <c r="A2980" t="s">
        <v>6080</v>
      </c>
      <c r="B2980" t="s">
        <v>21</v>
      </c>
      <c r="C2980">
        <f>IF(Customers[[#This Row],[Churn Label]]="yes",1,0)</f>
        <v>0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t="s">
        <v>25</v>
      </c>
      <c r="J2980" t="s">
        <v>22</v>
      </c>
      <c r="K2980">
        <v>178.6</v>
      </c>
      <c r="L2980">
        <v>1</v>
      </c>
      <c r="M2980">
        <v>7</v>
      </c>
      <c r="N2980" t="s">
        <v>25</v>
      </c>
      <c r="O2980">
        <v>0</v>
      </c>
      <c r="P2980" t="s">
        <v>78</v>
      </c>
      <c r="Q2980" t="s">
        <v>6081</v>
      </c>
      <c r="R2980" t="s">
        <v>24</v>
      </c>
      <c r="S2980">
        <v>77</v>
      </c>
      <c r="T2980" t="s">
        <v>21</v>
      </c>
      <c r="U2980" t="s">
        <v>25</v>
      </c>
      <c r="V2980" t="s">
        <v>21</v>
      </c>
      <c r="W2980">
        <v>0</v>
      </c>
      <c r="X2980" t="s">
        <v>21</v>
      </c>
      <c r="Y2980" t="s">
        <v>32</v>
      </c>
      <c r="Z2980" t="s">
        <v>38</v>
      </c>
      <c r="AA2980">
        <v>44</v>
      </c>
      <c r="AB2980">
        <v>2520</v>
      </c>
    </row>
    <row r="2981" spans="1:28" x14ac:dyDescent="0.3">
      <c r="A2981" t="s">
        <v>6082</v>
      </c>
      <c r="B2981" t="s">
        <v>21</v>
      </c>
      <c r="C2981">
        <f>IF(Customers[[#This Row],[Churn Label]]="yes",1,0)</f>
        <v>0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t="s">
        <v>25</v>
      </c>
      <c r="J2981" t="s">
        <v>22</v>
      </c>
      <c r="K2981">
        <v>118.1</v>
      </c>
      <c r="L2981">
        <v>2</v>
      </c>
      <c r="M2981">
        <v>3</v>
      </c>
      <c r="N2981" t="s">
        <v>25</v>
      </c>
      <c r="O2981">
        <v>0</v>
      </c>
      <c r="P2981" t="s">
        <v>73</v>
      </c>
      <c r="Q2981" t="s">
        <v>6083</v>
      </c>
      <c r="R2981" t="s">
        <v>24</v>
      </c>
      <c r="S2981">
        <v>47</v>
      </c>
      <c r="T2981" t="s">
        <v>21</v>
      </c>
      <c r="U2981" t="s">
        <v>21</v>
      </c>
      <c r="V2981" t="s">
        <v>21</v>
      </c>
      <c r="W2981">
        <v>0</v>
      </c>
      <c r="X2981" t="s">
        <v>21</v>
      </c>
      <c r="Y2981" t="s">
        <v>98</v>
      </c>
      <c r="Z2981" t="s">
        <v>33</v>
      </c>
      <c r="AA2981">
        <v>34</v>
      </c>
      <c r="AB2981">
        <v>1514</v>
      </c>
    </row>
    <row r="2982" spans="1:28" x14ac:dyDescent="0.3">
      <c r="A2982" t="s">
        <v>6084</v>
      </c>
      <c r="B2982" t="s">
        <v>21</v>
      </c>
      <c r="C2982">
        <f>IF(Customers[[#This Row],[Churn Label]]="yes",1,0)</f>
        <v>0</v>
      </c>
      <c r="D2982">
        <v>2</v>
      </c>
      <c r="E2982">
        <v>6</v>
      </c>
      <c r="F2982">
        <v>17</v>
      </c>
      <c r="G2982">
        <v>8</v>
      </c>
      <c r="H2982">
        <v>27.2</v>
      </c>
      <c r="I2982" t="s">
        <v>25</v>
      </c>
      <c r="J2982" t="s">
        <v>22</v>
      </c>
      <c r="K2982">
        <v>13.6</v>
      </c>
      <c r="L2982">
        <v>2</v>
      </c>
      <c r="M2982">
        <v>0</v>
      </c>
      <c r="N2982" t="s">
        <v>21</v>
      </c>
      <c r="O2982">
        <v>0</v>
      </c>
      <c r="P2982" t="s">
        <v>74</v>
      </c>
      <c r="Q2982" t="s">
        <v>6085</v>
      </c>
      <c r="R2982" t="s">
        <v>26</v>
      </c>
      <c r="S2982">
        <v>34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32</v>
      </c>
      <c r="Z2982" t="s">
        <v>33</v>
      </c>
      <c r="AA2982">
        <v>8</v>
      </c>
      <c r="AB2982">
        <v>17</v>
      </c>
    </row>
    <row r="2983" spans="1:28" x14ac:dyDescent="0.3">
      <c r="A2983" t="s">
        <v>6086</v>
      </c>
      <c r="B2983" t="s">
        <v>21</v>
      </c>
      <c r="C2983">
        <f>IF(Customers[[#This Row],[Churn Label]]="yes",1,0)</f>
        <v>0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t="s">
        <v>25</v>
      </c>
      <c r="J2983" t="s">
        <v>22</v>
      </c>
      <c r="K2983">
        <v>70.400000000000006</v>
      </c>
      <c r="L2983">
        <v>0</v>
      </c>
      <c r="M2983">
        <v>0</v>
      </c>
      <c r="N2983" t="s">
        <v>21</v>
      </c>
      <c r="O2983">
        <v>0</v>
      </c>
      <c r="P2983" t="s">
        <v>58</v>
      </c>
      <c r="Q2983" t="s">
        <v>6087</v>
      </c>
      <c r="R2983" t="s">
        <v>26</v>
      </c>
      <c r="S2983">
        <v>46</v>
      </c>
      <c r="T2983" t="s">
        <v>21</v>
      </c>
      <c r="U2983" t="s">
        <v>21</v>
      </c>
      <c r="V2983" t="s">
        <v>21</v>
      </c>
      <c r="W2983">
        <v>0</v>
      </c>
      <c r="X2983" t="s">
        <v>21</v>
      </c>
      <c r="Y2983" t="s">
        <v>32</v>
      </c>
      <c r="Z2983" t="s">
        <v>33</v>
      </c>
      <c r="AA2983">
        <v>7</v>
      </c>
      <c r="AB2983">
        <v>74</v>
      </c>
    </row>
    <row r="2984" spans="1:28" x14ac:dyDescent="0.3">
      <c r="A2984" t="s">
        <v>6088</v>
      </c>
      <c r="B2984" t="s">
        <v>21</v>
      </c>
      <c r="C2984">
        <f>IF(Customers[[#This Row],[Churn Label]]="yes",1,0)</f>
        <v>0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t="s">
        <v>25</v>
      </c>
      <c r="J2984" t="s">
        <v>22</v>
      </c>
      <c r="K2984">
        <v>45.6</v>
      </c>
      <c r="L2984">
        <v>1</v>
      </c>
      <c r="M2984">
        <v>1</v>
      </c>
      <c r="N2984" t="s">
        <v>25</v>
      </c>
      <c r="O2984">
        <v>0</v>
      </c>
      <c r="P2984" t="s">
        <v>68</v>
      </c>
      <c r="Q2984" t="s">
        <v>6089</v>
      </c>
      <c r="R2984" t="s">
        <v>24</v>
      </c>
      <c r="S2984">
        <v>63</v>
      </c>
      <c r="T2984" t="s">
        <v>21</v>
      </c>
      <c r="U2984" t="s">
        <v>21</v>
      </c>
      <c r="V2984" t="s">
        <v>21</v>
      </c>
      <c r="W2984">
        <v>0</v>
      </c>
      <c r="X2984" t="s">
        <v>21</v>
      </c>
      <c r="Y2984" t="s">
        <v>98</v>
      </c>
      <c r="Z2984" t="s">
        <v>38</v>
      </c>
      <c r="AA2984">
        <v>60</v>
      </c>
      <c r="AB2984">
        <v>1219</v>
      </c>
    </row>
    <row r="2985" spans="1:28" x14ac:dyDescent="0.3">
      <c r="A2985" t="s">
        <v>6090</v>
      </c>
      <c r="B2985" t="s">
        <v>21</v>
      </c>
      <c r="C2985">
        <f>IF(Customers[[#This Row],[Churn Label]]="yes",1,0)</f>
        <v>0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t="s">
        <v>25</v>
      </c>
      <c r="J2985" t="s">
        <v>22</v>
      </c>
      <c r="K2985">
        <v>269.8</v>
      </c>
      <c r="L2985">
        <v>1</v>
      </c>
      <c r="M2985">
        <v>4</v>
      </c>
      <c r="N2985" t="s">
        <v>25</v>
      </c>
      <c r="O2985">
        <v>0</v>
      </c>
      <c r="P2985" t="s">
        <v>80</v>
      </c>
      <c r="Q2985" t="s">
        <v>6091</v>
      </c>
      <c r="R2985" t="s">
        <v>26</v>
      </c>
      <c r="S2985">
        <v>62</v>
      </c>
      <c r="T2985" t="s">
        <v>21</v>
      </c>
      <c r="U2985" t="s">
        <v>21</v>
      </c>
      <c r="V2985" t="s">
        <v>21</v>
      </c>
      <c r="W2985">
        <v>0</v>
      </c>
      <c r="X2985" t="s">
        <v>25</v>
      </c>
      <c r="Y2985" t="s">
        <v>53</v>
      </c>
      <c r="Z2985" t="s">
        <v>38</v>
      </c>
      <c r="AA2985">
        <v>38</v>
      </c>
      <c r="AB2985">
        <v>2715</v>
      </c>
    </row>
    <row r="2986" spans="1:28" x14ac:dyDescent="0.3">
      <c r="A2986" t="s">
        <v>6092</v>
      </c>
      <c r="B2986" t="s">
        <v>21</v>
      </c>
      <c r="C2986">
        <f>IF(Customers[[#This Row],[Churn Label]]="yes",1,0)</f>
        <v>0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t="s">
        <v>25</v>
      </c>
      <c r="J2986" t="s">
        <v>22</v>
      </c>
      <c r="K2986">
        <v>159.9</v>
      </c>
      <c r="L2986">
        <v>1</v>
      </c>
      <c r="M2986">
        <v>24</v>
      </c>
      <c r="N2986" t="s">
        <v>25</v>
      </c>
      <c r="O2986">
        <v>0</v>
      </c>
      <c r="P2986" t="s">
        <v>69</v>
      </c>
      <c r="Q2986" t="s">
        <v>6093</v>
      </c>
      <c r="R2986" t="s">
        <v>26</v>
      </c>
      <c r="S2986">
        <v>26</v>
      </c>
      <c r="T2986" t="s">
        <v>25</v>
      </c>
      <c r="U2986" t="s">
        <v>21</v>
      </c>
      <c r="V2986" t="s">
        <v>21</v>
      </c>
      <c r="W2986">
        <v>0</v>
      </c>
      <c r="X2986" t="s">
        <v>21</v>
      </c>
      <c r="Y2986" t="s">
        <v>32</v>
      </c>
      <c r="Z2986" t="s">
        <v>38</v>
      </c>
      <c r="AA2986">
        <v>22</v>
      </c>
      <c r="AB2986">
        <v>900</v>
      </c>
    </row>
    <row r="2987" spans="1:28" x14ac:dyDescent="0.3">
      <c r="A2987" t="s">
        <v>6094</v>
      </c>
      <c r="B2987" t="s">
        <v>21</v>
      </c>
      <c r="C2987">
        <f>IF(Customers[[#This Row],[Churn Label]]="yes",1,0)</f>
        <v>0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t="s">
        <v>25</v>
      </c>
      <c r="J2987" t="s">
        <v>22</v>
      </c>
      <c r="K2987">
        <v>203.2</v>
      </c>
      <c r="L2987">
        <v>1</v>
      </c>
      <c r="M2987">
        <v>1</v>
      </c>
      <c r="N2987" t="s">
        <v>25</v>
      </c>
      <c r="O2987">
        <v>0</v>
      </c>
      <c r="P2987" t="s">
        <v>73</v>
      </c>
      <c r="Q2987" t="s">
        <v>6095</v>
      </c>
      <c r="R2987" t="s">
        <v>26</v>
      </c>
      <c r="S2987">
        <v>69</v>
      </c>
      <c r="T2987" t="s">
        <v>21</v>
      </c>
      <c r="U2987" t="s">
        <v>25</v>
      </c>
      <c r="V2987" t="s">
        <v>21</v>
      </c>
      <c r="W2987">
        <v>0</v>
      </c>
      <c r="X2987" t="s">
        <v>21</v>
      </c>
      <c r="Y2987" t="s">
        <v>32</v>
      </c>
      <c r="Z2987" t="s">
        <v>38</v>
      </c>
      <c r="AA2987">
        <v>59</v>
      </c>
      <c r="AB2987">
        <v>3698</v>
      </c>
    </row>
    <row r="2988" spans="1:28" x14ac:dyDescent="0.3">
      <c r="A2988" t="s">
        <v>6096</v>
      </c>
      <c r="B2988" t="s">
        <v>21</v>
      </c>
      <c r="C2988">
        <f>IF(Customers[[#This Row],[Churn Label]]="yes",1,0)</f>
        <v>0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t="s">
        <v>25</v>
      </c>
      <c r="J2988" t="s">
        <v>88</v>
      </c>
      <c r="K2988">
        <v>0</v>
      </c>
      <c r="L2988">
        <v>2</v>
      </c>
      <c r="M2988">
        <v>10</v>
      </c>
      <c r="N2988" t="s">
        <v>21</v>
      </c>
      <c r="O2988">
        <v>42</v>
      </c>
      <c r="P2988" t="s">
        <v>67</v>
      </c>
      <c r="Q2988" t="s">
        <v>6097</v>
      </c>
      <c r="R2988" t="s">
        <v>24</v>
      </c>
      <c r="S2988">
        <v>21</v>
      </c>
      <c r="T2988" t="s">
        <v>25</v>
      </c>
      <c r="U2988" t="s">
        <v>21</v>
      </c>
      <c r="V2988" t="s">
        <v>21</v>
      </c>
      <c r="W2988">
        <v>0</v>
      </c>
      <c r="X2988" t="s">
        <v>25</v>
      </c>
      <c r="Y2988" t="s">
        <v>32</v>
      </c>
      <c r="Z2988" t="s">
        <v>38</v>
      </c>
      <c r="AA2988">
        <v>22</v>
      </c>
      <c r="AB2988">
        <v>254</v>
      </c>
    </row>
    <row r="2989" spans="1:28" x14ac:dyDescent="0.3">
      <c r="A2989" t="s">
        <v>6098</v>
      </c>
      <c r="B2989" t="s">
        <v>21</v>
      </c>
      <c r="C2989">
        <f>IF(Customers[[#This Row],[Churn Label]]="yes",1,0)</f>
        <v>0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t="s">
        <v>25</v>
      </c>
      <c r="J2989" t="s">
        <v>22</v>
      </c>
      <c r="K2989">
        <v>12.6</v>
      </c>
      <c r="L2989">
        <v>2</v>
      </c>
      <c r="M2989">
        <v>7</v>
      </c>
      <c r="N2989" t="s">
        <v>25</v>
      </c>
      <c r="O2989">
        <v>0</v>
      </c>
      <c r="P2989" t="s">
        <v>85</v>
      </c>
      <c r="Q2989" t="s">
        <v>6099</v>
      </c>
      <c r="R2989" t="s">
        <v>26</v>
      </c>
      <c r="S2989">
        <v>66</v>
      </c>
      <c r="T2989" t="s">
        <v>21</v>
      </c>
      <c r="U2989" t="s">
        <v>25</v>
      </c>
      <c r="V2989" t="s">
        <v>21</v>
      </c>
      <c r="W2989">
        <v>0</v>
      </c>
      <c r="X2989" t="s">
        <v>21</v>
      </c>
      <c r="Y2989" t="s">
        <v>32</v>
      </c>
      <c r="Z2989" t="s">
        <v>38</v>
      </c>
      <c r="AA2989">
        <v>45</v>
      </c>
      <c r="AB2989">
        <v>294</v>
      </c>
    </row>
    <row r="2990" spans="1:28" x14ac:dyDescent="0.3">
      <c r="A2990" t="s">
        <v>6100</v>
      </c>
      <c r="B2990" t="s">
        <v>21</v>
      </c>
      <c r="C2990">
        <f>IF(Customers[[#This Row],[Churn Label]]="yes",1,0)</f>
        <v>0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t="s">
        <v>25</v>
      </c>
      <c r="J2990" t="s">
        <v>22</v>
      </c>
      <c r="K2990">
        <v>14.7</v>
      </c>
      <c r="L2990">
        <v>1</v>
      </c>
      <c r="M2990">
        <v>2</v>
      </c>
      <c r="N2990" t="s">
        <v>25</v>
      </c>
      <c r="O2990">
        <v>0</v>
      </c>
      <c r="P2990" t="s">
        <v>79</v>
      </c>
      <c r="Q2990" t="s">
        <v>6101</v>
      </c>
      <c r="R2990" t="s">
        <v>26</v>
      </c>
      <c r="S2990">
        <v>49</v>
      </c>
      <c r="T2990" t="s">
        <v>21</v>
      </c>
      <c r="U2990" t="s">
        <v>21</v>
      </c>
      <c r="V2990" t="s">
        <v>21</v>
      </c>
      <c r="W2990">
        <v>0</v>
      </c>
      <c r="X2990" t="s">
        <v>21</v>
      </c>
      <c r="Y2990" t="s">
        <v>32</v>
      </c>
      <c r="Z2990" t="s">
        <v>33</v>
      </c>
      <c r="AA2990">
        <v>12</v>
      </c>
      <c r="AB2990">
        <v>37</v>
      </c>
    </row>
    <row r="2991" spans="1:28" x14ac:dyDescent="0.3">
      <c r="A2991" t="s">
        <v>6102</v>
      </c>
      <c r="B2991" t="s">
        <v>21</v>
      </c>
      <c r="C2991">
        <f>IF(Customers[[#This Row],[Churn Label]]="yes",1,0)</f>
        <v>0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t="s">
        <v>25</v>
      </c>
      <c r="J2991" t="s">
        <v>22</v>
      </c>
      <c r="K2991">
        <v>100.8</v>
      </c>
      <c r="L2991">
        <v>0</v>
      </c>
      <c r="M2991">
        <v>0</v>
      </c>
      <c r="N2991" t="s">
        <v>21</v>
      </c>
      <c r="O2991">
        <v>0</v>
      </c>
      <c r="P2991" t="s">
        <v>58</v>
      </c>
      <c r="Q2991" t="s">
        <v>6103</v>
      </c>
      <c r="R2991" t="s">
        <v>26</v>
      </c>
      <c r="S2991">
        <v>56</v>
      </c>
      <c r="T2991" t="s">
        <v>21</v>
      </c>
      <c r="U2991" t="s">
        <v>21</v>
      </c>
      <c r="V2991" t="s">
        <v>21</v>
      </c>
      <c r="W2991">
        <v>0</v>
      </c>
      <c r="X2991" t="s">
        <v>21</v>
      </c>
      <c r="Y2991" t="s">
        <v>53</v>
      </c>
      <c r="Z2991" t="s">
        <v>33</v>
      </c>
      <c r="AA2991">
        <v>11</v>
      </c>
      <c r="AB2991">
        <v>636</v>
      </c>
    </row>
    <row r="2992" spans="1:28" x14ac:dyDescent="0.3">
      <c r="A2992" t="s">
        <v>6104</v>
      </c>
      <c r="B2992" t="s">
        <v>21</v>
      </c>
      <c r="C2992">
        <f>IF(Customers[[#This Row],[Churn Label]]="yes",1,0)</f>
        <v>0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t="s">
        <v>25</v>
      </c>
      <c r="J2992" t="s">
        <v>22</v>
      </c>
      <c r="K2992">
        <v>137.5</v>
      </c>
      <c r="L2992">
        <v>1</v>
      </c>
      <c r="M2992">
        <v>5</v>
      </c>
      <c r="N2992" t="s">
        <v>25</v>
      </c>
      <c r="O2992">
        <v>0</v>
      </c>
      <c r="P2992" t="s">
        <v>85</v>
      </c>
      <c r="Q2992" t="s">
        <v>6105</v>
      </c>
      <c r="R2992" t="s">
        <v>24</v>
      </c>
      <c r="S2992">
        <v>58</v>
      </c>
      <c r="T2992" t="s">
        <v>21</v>
      </c>
      <c r="U2992" t="s">
        <v>21</v>
      </c>
      <c r="V2992" t="s">
        <v>21</v>
      </c>
      <c r="W2992">
        <v>0</v>
      </c>
      <c r="X2992" t="s">
        <v>25</v>
      </c>
      <c r="Y2992" t="s">
        <v>32</v>
      </c>
      <c r="Z2992" t="s">
        <v>33</v>
      </c>
      <c r="AA2992">
        <v>28</v>
      </c>
      <c r="AB2992">
        <v>608</v>
      </c>
    </row>
    <row r="2993" spans="1:28" x14ac:dyDescent="0.3">
      <c r="A2993" t="s">
        <v>6106</v>
      </c>
      <c r="B2993" t="s">
        <v>21</v>
      </c>
      <c r="C2993">
        <f>IF(Customers[[#This Row],[Churn Label]]="yes",1,0)</f>
        <v>0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t="s">
        <v>25</v>
      </c>
      <c r="J2993" t="s">
        <v>22</v>
      </c>
      <c r="K2993">
        <v>11.7</v>
      </c>
      <c r="L2993">
        <v>0</v>
      </c>
      <c r="M2993">
        <v>0</v>
      </c>
      <c r="N2993" t="s">
        <v>21</v>
      </c>
      <c r="O2993">
        <v>0</v>
      </c>
      <c r="P2993" t="s">
        <v>36</v>
      </c>
      <c r="Q2993" t="s">
        <v>6107</v>
      </c>
      <c r="R2993" t="s">
        <v>26</v>
      </c>
      <c r="S2993">
        <v>32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32</v>
      </c>
      <c r="Z2993" t="s">
        <v>33</v>
      </c>
      <c r="AA2993">
        <v>9</v>
      </c>
      <c r="AB2993">
        <v>47</v>
      </c>
    </row>
    <row r="2994" spans="1:28" x14ac:dyDescent="0.3">
      <c r="A2994" t="s">
        <v>6108</v>
      </c>
      <c r="B2994" t="s">
        <v>21</v>
      </c>
      <c r="C2994">
        <f>IF(Customers[[#This Row],[Churn Label]]="yes",1,0)</f>
        <v>0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t="s">
        <v>25</v>
      </c>
      <c r="J2994" t="s">
        <v>88</v>
      </c>
      <c r="K2994">
        <v>0</v>
      </c>
      <c r="L2994">
        <v>3</v>
      </c>
      <c r="M2994">
        <v>0</v>
      </c>
      <c r="N2994" t="s">
        <v>21</v>
      </c>
      <c r="O2994">
        <v>0</v>
      </c>
      <c r="P2994" t="s">
        <v>80</v>
      </c>
      <c r="Q2994" t="s">
        <v>6109</v>
      </c>
      <c r="R2994" t="s">
        <v>24</v>
      </c>
      <c r="S2994">
        <v>37</v>
      </c>
      <c r="T2994" t="s">
        <v>21</v>
      </c>
      <c r="U2994" t="s">
        <v>21</v>
      </c>
      <c r="V2994" t="s">
        <v>21</v>
      </c>
      <c r="W2994">
        <v>0</v>
      </c>
      <c r="X2994" t="s">
        <v>21</v>
      </c>
      <c r="Y2994" t="s">
        <v>98</v>
      </c>
      <c r="Z2994" t="s">
        <v>33</v>
      </c>
      <c r="AA2994">
        <v>8</v>
      </c>
      <c r="AB2994">
        <v>162</v>
      </c>
    </row>
    <row r="2995" spans="1:28" x14ac:dyDescent="0.3">
      <c r="A2995" t="s">
        <v>6110</v>
      </c>
      <c r="B2995" t="s">
        <v>21</v>
      </c>
      <c r="C2995">
        <f>IF(Customers[[#This Row],[Churn Label]]="yes",1,0)</f>
        <v>0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t="s">
        <v>25</v>
      </c>
      <c r="J2995" t="s">
        <v>22</v>
      </c>
      <c r="K2995">
        <v>134.6</v>
      </c>
      <c r="L2995">
        <v>3</v>
      </c>
      <c r="M2995">
        <v>0</v>
      </c>
      <c r="N2995" t="s">
        <v>25</v>
      </c>
      <c r="O2995">
        <v>0</v>
      </c>
      <c r="P2995" t="s">
        <v>68</v>
      </c>
      <c r="Q2995" t="s">
        <v>6111</v>
      </c>
      <c r="R2995" t="s">
        <v>26</v>
      </c>
      <c r="S2995">
        <v>43</v>
      </c>
      <c r="T2995" t="s">
        <v>21</v>
      </c>
      <c r="U2995" t="s">
        <v>21</v>
      </c>
      <c r="V2995" t="s">
        <v>21</v>
      </c>
      <c r="W2995">
        <v>0</v>
      </c>
      <c r="X2995" t="s">
        <v>21</v>
      </c>
      <c r="Y2995" t="s">
        <v>98</v>
      </c>
      <c r="Z2995" t="s">
        <v>33</v>
      </c>
      <c r="AA2995">
        <v>29</v>
      </c>
      <c r="AB2995">
        <v>1897</v>
      </c>
    </row>
    <row r="2996" spans="1:28" x14ac:dyDescent="0.3">
      <c r="A2996" t="s">
        <v>6112</v>
      </c>
      <c r="B2996" t="s">
        <v>21</v>
      </c>
      <c r="C2996">
        <f>IF(Customers[[#This Row],[Churn Label]]="yes",1,0)</f>
        <v>0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t="s">
        <v>25</v>
      </c>
      <c r="J2996" t="s">
        <v>22</v>
      </c>
      <c r="K2996">
        <v>193.2</v>
      </c>
      <c r="L2996">
        <v>0</v>
      </c>
      <c r="M2996">
        <v>13</v>
      </c>
      <c r="N2996" t="s">
        <v>25</v>
      </c>
      <c r="O2996">
        <v>0</v>
      </c>
      <c r="P2996" t="s">
        <v>81</v>
      </c>
      <c r="Q2996" t="s">
        <v>6113</v>
      </c>
      <c r="R2996" t="s">
        <v>24</v>
      </c>
      <c r="S2996">
        <v>29</v>
      </c>
      <c r="T2996" t="s">
        <v>25</v>
      </c>
      <c r="U2996" t="s">
        <v>21</v>
      </c>
      <c r="V2996" t="s">
        <v>21</v>
      </c>
      <c r="W2996">
        <v>0</v>
      </c>
      <c r="X2996" t="s">
        <v>21</v>
      </c>
      <c r="Y2996" t="s">
        <v>32</v>
      </c>
      <c r="Z2996" t="s">
        <v>33</v>
      </c>
      <c r="AA2996">
        <v>37</v>
      </c>
      <c r="AB2996">
        <v>1718</v>
      </c>
    </row>
    <row r="2997" spans="1:28" x14ac:dyDescent="0.3">
      <c r="A2997" t="s">
        <v>6114</v>
      </c>
      <c r="B2997" t="s">
        <v>21</v>
      </c>
      <c r="C2997">
        <f>IF(Customers[[#This Row],[Churn Label]]="yes",1,0)</f>
        <v>0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t="s">
        <v>25</v>
      </c>
      <c r="J2997" t="s">
        <v>88</v>
      </c>
      <c r="K2997">
        <v>0</v>
      </c>
      <c r="L2997">
        <v>0</v>
      </c>
      <c r="M2997">
        <v>0</v>
      </c>
      <c r="N2997" t="s">
        <v>21</v>
      </c>
      <c r="O2997">
        <v>0</v>
      </c>
      <c r="P2997" t="s">
        <v>31</v>
      </c>
      <c r="Q2997" t="s">
        <v>6115</v>
      </c>
      <c r="R2997" t="s">
        <v>24</v>
      </c>
      <c r="S2997">
        <v>33</v>
      </c>
      <c r="T2997" t="s">
        <v>21</v>
      </c>
      <c r="U2997" t="s">
        <v>21</v>
      </c>
      <c r="V2997" t="s">
        <v>21</v>
      </c>
      <c r="W2997">
        <v>0</v>
      </c>
      <c r="X2997" t="s">
        <v>21</v>
      </c>
      <c r="Y2997" t="s">
        <v>32</v>
      </c>
      <c r="Z2997" t="s">
        <v>33</v>
      </c>
      <c r="AA2997">
        <v>13</v>
      </c>
      <c r="AB2997">
        <v>435</v>
      </c>
    </row>
    <row r="2998" spans="1:28" x14ac:dyDescent="0.3">
      <c r="A2998" t="s">
        <v>6116</v>
      </c>
      <c r="B2998" t="s">
        <v>21</v>
      </c>
      <c r="C2998">
        <f>IF(Customers[[#This Row],[Churn Label]]="yes",1,0)</f>
        <v>0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t="s">
        <v>25</v>
      </c>
      <c r="J2998" t="s">
        <v>22</v>
      </c>
      <c r="K2998">
        <v>2.4</v>
      </c>
      <c r="L2998">
        <v>0</v>
      </c>
      <c r="M2998">
        <v>2</v>
      </c>
      <c r="N2998" t="s">
        <v>25</v>
      </c>
      <c r="O2998">
        <v>0</v>
      </c>
      <c r="P2998" t="s">
        <v>94</v>
      </c>
      <c r="Q2998" t="s">
        <v>6117</v>
      </c>
      <c r="R2998" t="s">
        <v>24</v>
      </c>
      <c r="S2998">
        <v>49</v>
      </c>
      <c r="T2998" t="s">
        <v>21</v>
      </c>
      <c r="U2998" t="s">
        <v>21</v>
      </c>
      <c r="V2998" t="s">
        <v>21</v>
      </c>
      <c r="W2998">
        <v>0</v>
      </c>
      <c r="X2998" t="s">
        <v>21</v>
      </c>
      <c r="Y2998" t="s">
        <v>32</v>
      </c>
      <c r="Z2998" t="s">
        <v>38</v>
      </c>
      <c r="AA2998">
        <v>20</v>
      </c>
      <c r="AB2998">
        <v>20</v>
      </c>
    </row>
    <row r="2999" spans="1:28" x14ac:dyDescent="0.3">
      <c r="A2999" t="s">
        <v>6118</v>
      </c>
      <c r="B2999" t="s">
        <v>21</v>
      </c>
      <c r="C2999">
        <f>IF(Customers[[#This Row],[Churn Label]]="yes",1,0)</f>
        <v>0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t="s">
        <v>25</v>
      </c>
      <c r="J2999" t="s">
        <v>22</v>
      </c>
      <c r="K2999">
        <v>585.79999999999995</v>
      </c>
      <c r="L2999">
        <v>3</v>
      </c>
      <c r="M2999">
        <v>1</v>
      </c>
      <c r="N2999" t="s">
        <v>25</v>
      </c>
      <c r="O2999">
        <v>0</v>
      </c>
      <c r="P2999" t="s">
        <v>28</v>
      </c>
      <c r="Q2999" t="s">
        <v>6119</v>
      </c>
      <c r="R2999" t="s">
        <v>26</v>
      </c>
      <c r="S2999">
        <v>75</v>
      </c>
      <c r="T2999" t="s">
        <v>21</v>
      </c>
      <c r="U2999" t="s">
        <v>25</v>
      </c>
      <c r="V2999" t="s">
        <v>21</v>
      </c>
      <c r="W2999">
        <v>0</v>
      </c>
      <c r="X2999" t="s">
        <v>25</v>
      </c>
      <c r="Y2999" t="s">
        <v>53</v>
      </c>
      <c r="Z2999" t="s">
        <v>33</v>
      </c>
      <c r="AA2999">
        <v>64</v>
      </c>
      <c r="AB2999">
        <v>4554</v>
      </c>
    </row>
    <row r="3000" spans="1:28" x14ac:dyDescent="0.3">
      <c r="A3000" t="s">
        <v>6120</v>
      </c>
      <c r="B3000" t="s">
        <v>21</v>
      </c>
      <c r="C3000">
        <f>IF(Customers[[#This Row],[Churn Label]]="yes",1,0)</f>
        <v>0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t="s">
        <v>25</v>
      </c>
      <c r="J3000" t="s">
        <v>22</v>
      </c>
      <c r="K3000">
        <v>160.1</v>
      </c>
      <c r="L3000">
        <v>1</v>
      </c>
      <c r="M3000">
        <v>0</v>
      </c>
      <c r="N3000" t="s">
        <v>21</v>
      </c>
      <c r="O3000">
        <v>0</v>
      </c>
      <c r="P3000" t="s">
        <v>93</v>
      </c>
      <c r="Q3000" t="s">
        <v>6121</v>
      </c>
      <c r="R3000" t="s">
        <v>26</v>
      </c>
      <c r="S3000">
        <v>22</v>
      </c>
      <c r="T3000" t="s">
        <v>25</v>
      </c>
      <c r="U3000" t="s">
        <v>21</v>
      </c>
      <c r="V3000" t="s">
        <v>21</v>
      </c>
      <c r="W3000">
        <v>0</v>
      </c>
      <c r="X3000" t="s">
        <v>21</v>
      </c>
      <c r="Y3000" t="s">
        <v>53</v>
      </c>
      <c r="Z3000" t="s">
        <v>38</v>
      </c>
      <c r="AA3000">
        <v>16</v>
      </c>
      <c r="AB3000">
        <v>1086</v>
      </c>
    </row>
    <row r="3001" spans="1:28" x14ac:dyDescent="0.3">
      <c r="A3001" t="s">
        <v>6122</v>
      </c>
      <c r="B3001" t="s">
        <v>21</v>
      </c>
      <c r="C3001">
        <f>IF(Customers[[#This Row],[Churn Label]]="yes",1,0)</f>
        <v>0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t="s">
        <v>25</v>
      </c>
      <c r="J3001" t="s">
        <v>22</v>
      </c>
      <c r="K3001">
        <v>3.1</v>
      </c>
      <c r="L3001">
        <v>3</v>
      </c>
      <c r="M3001">
        <v>4</v>
      </c>
      <c r="N3001" t="s">
        <v>25</v>
      </c>
      <c r="O3001">
        <v>0</v>
      </c>
      <c r="P3001" t="s">
        <v>37</v>
      </c>
      <c r="Q3001" t="s">
        <v>6123</v>
      </c>
      <c r="R3001" t="s">
        <v>26</v>
      </c>
      <c r="S3001">
        <v>50</v>
      </c>
      <c r="T3001" t="s">
        <v>21</v>
      </c>
      <c r="U3001" t="s">
        <v>21</v>
      </c>
      <c r="V3001" t="s">
        <v>21</v>
      </c>
      <c r="W3001">
        <v>0</v>
      </c>
      <c r="X3001" t="s">
        <v>21</v>
      </c>
      <c r="Y3001" t="s">
        <v>32</v>
      </c>
      <c r="Z3001" t="s">
        <v>38</v>
      </c>
      <c r="AA3001">
        <v>24</v>
      </c>
      <c r="AB3001">
        <v>24</v>
      </c>
    </row>
    <row r="3002" spans="1:28" x14ac:dyDescent="0.3">
      <c r="A3002" t="s">
        <v>6124</v>
      </c>
      <c r="B3002" t="s">
        <v>21</v>
      </c>
      <c r="C3002">
        <f>IF(Customers[[#This Row],[Churn Label]]="yes",1,0)</f>
        <v>0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t="s">
        <v>25</v>
      </c>
      <c r="J3002" t="s">
        <v>22</v>
      </c>
      <c r="K3002">
        <v>31.7</v>
      </c>
      <c r="L3002">
        <v>1</v>
      </c>
      <c r="M3002">
        <v>8</v>
      </c>
      <c r="N3002" t="s">
        <v>25</v>
      </c>
      <c r="O3002">
        <v>0</v>
      </c>
      <c r="P3002" t="s">
        <v>50</v>
      </c>
      <c r="Q3002" t="s">
        <v>6125</v>
      </c>
      <c r="R3002" t="s">
        <v>26</v>
      </c>
      <c r="S3002">
        <v>41</v>
      </c>
      <c r="T3002" t="s">
        <v>21</v>
      </c>
      <c r="U3002" t="s">
        <v>21</v>
      </c>
      <c r="V3002" t="s">
        <v>21</v>
      </c>
      <c r="W3002">
        <v>0</v>
      </c>
      <c r="X3002" t="s">
        <v>21</v>
      </c>
      <c r="Y3002" t="s">
        <v>32</v>
      </c>
      <c r="Z3002" t="s">
        <v>38</v>
      </c>
      <c r="AA3002">
        <v>45</v>
      </c>
      <c r="AB3002">
        <v>806</v>
      </c>
    </row>
    <row r="3003" spans="1:28" x14ac:dyDescent="0.3">
      <c r="A3003" t="s">
        <v>6126</v>
      </c>
      <c r="B3003" t="s">
        <v>21</v>
      </c>
      <c r="C3003">
        <f>IF(Customers[[#This Row],[Churn Label]]="yes",1,0)</f>
        <v>0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t="s">
        <v>25</v>
      </c>
      <c r="J3003" t="s">
        <v>22</v>
      </c>
      <c r="K3003">
        <v>51.8</v>
      </c>
      <c r="L3003">
        <v>1</v>
      </c>
      <c r="M3003">
        <v>5</v>
      </c>
      <c r="N3003" t="s">
        <v>21</v>
      </c>
      <c r="O3003">
        <v>15</v>
      </c>
      <c r="P3003" t="s">
        <v>80</v>
      </c>
      <c r="Q3003" t="s">
        <v>6127</v>
      </c>
      <c r="R3003" t="s">
        <v>26</v>
      </c>
      <c r="S3003">
        <v>58</v>
      </c>
      <c r="T3003" t="s">
        <v>21</v>
      </c>
      <c r="U3003" t="s">
        <v>21</v>
      </c>
      <c r="V3003" t="s">
        <v>21</v>
      </c>
      <c r="W3003">
        <v>0</v>
      </c>
      <c r="X3003" t="s">
        <v>21</v>
      </c>
      <c r="Y3003" t="s">
        <v>32</v>
      </c>
      <c r="Z3003" t="s">
        <v>38</v>
      </c>
      <c r="AA3003">
        <v>31</v>
      </c>
      <c r="AB3003">
        <v>761</v>
      </c>
    </row>
    <row r="3004" spans="1:28" x14ac:dyDescent="0.3">
      <c r="A3004" t="s">
        <v>6128</v>
      </c>
      <c r="B3004" t="s">
        <v>21</v>
      </c>
      <c r="C3004">
        <f>IF(Customers[[#This Row],[Churn Label]]="yes",1,0)</f>
        <v>0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t="s">
        <v>25</v>
      </c>
      <c r="J3004" t="s">
        <v>22</v>
      </c>
      <c r="K3004">
        <v>232.5</v>
      </c>
      <c r="L3004">
        <v>1</v>
      </c>
      <c r="M3004">
        <v>28</v>
      </c>
      <c r="N3004" t="s">
        <v>25</v>
      </c>
      <c r="O3004">
        <v>0</v>
      </c>
      <c r="P3004" t="s">
        <v>29</v>
      </c>
      <c r="Q3004" t="s">
        <v>6129</v>
      </c>
      <c r="R3004" t="s">
        <v>26</v>
      </c>
      <c r="S3004">
        <v>20</v>
      </c>
      <c r="T3004" t="s">
        <v>25</v>
      </c>
      <c r="U3004" t="s">
        <v>21</v>
      </c>
      <c r="V3004" t="s">
        <v>21</v>
      </c>
      <c r="W3004">
        <v>0</v>
      </c>
      <c r="X3004" t="s">
        <v>25</v>
      </c>
      <c r="Y3004" t="s">
        <v>53</v>
      </c>
      <c r="Z3004" t="s">
        <v>38</v>
      </c>
      <c r="AA3004">
        <v>36</v>
      </c>
      <c r="AB3004">
        <v>2249</v>
      </c>
    </row>
    <row r="3005" spans="1:28" x14ac:dyDescent="0.3">
      <c r="A3005" t="s">
        <v>6130</v>
      </c>
      <c r="B3005" t="s">
        <v>21</v>
      </c>
      <c r="C3005">
        <f>IF(Customers[[#This Row],[Churn Label]]="yes",1,0)</f>
        <v>0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t="s">
        <v>25</v>
      </c>
      <c r="J3005" t="s">
        <v>22</v>
      </c>
      <c r="K3005">
        <v>9.4</v>
      </c>
      <c r="L3005">
        <v>1</v>
      </c>
      <c r="M3005">
        <v>0</v>
      </c>
      <c r="N3005" t="s">
        <v>21</v>
      </c>
      <c r="O3005">
        <v>0</v>
      </c>
      <c r="P3005" t="s">
        <v>47</v>
      </c>
      <c r="Q3005" t="s">
        <v>6131</v>
      </c>
      <c r="R3005" t="s">
        <v>26</v>
      </c>
      <c r="S3005">
        <v>26</v>
      </c>
      <c r="T3005" t="s">
        <v>25</v>
      </c>
      <c r="U3005" t="s">
        <v>21</v>
      </c>
      <c r="V3005" t="s">
        <v>21</v>
      </c>
      <c r="W3005">
        <v>0</v>
      </c>
      <c r="X3005" t="s">
        <v>21</v>
      </c>
      <c r="Y3005" t="s">
        <v>32</v>
      </c>
      <c r="Z3005" t="s">
        <v>38</v>
      </c>
      <c r="AA3005">
        <v>7</v>
      </c>
      <c r="AB3005">
        <v>21</v>
      </c>
    </row>
    <row r="3006" spans="1:28" x14ac:dyDescent="0.3">
      <c r="A3006" t="s">
        <v>6132</v>
      </c>
      <c r="B3006" t="s">
        <v>21</v>
      </c>
      <c r="C3006">
        <f>IF(Customers[[#This Row],[Churn Label]]="yes",1,0)</f>
        <v>0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t="s">
        <v>25</v>
      </c>
      <c r="J3006" t="s">
        <v>22</v>
      </c>
      <c r="K3006">
        <v>195.5</v>
      </c>
      <c r="L3006">
        <v>1</v>
      </c>
      <c r="M3006">
        <v>14</v>
      </c>
      <c r="N3006" t="s">
        <v>25</v>
      </c>
      <c r="O3006">
        <v>0</v>
      </c>
      <c r="P3006" t="s">
        <v>37</v>
      </c>
      <c r="Q3006" t="s">
        <v>6133</v>
      </c>
      <c r="R3006" t="s">
        <v>26</v>
      </c>
      <c r="S3006">
        <v>57</v>
      </c>
      <c r="T3006" t="s">
        <v>21</v>
      </c>
      <c r="U3006" t="s">
        <v>21</v>
      </c>
      <c r="V3006" t="s">
        <v>21</v>
      </c>
      <c r="W3006">
        <v>0</v>
      </c>
      <c r="X3006" t="s">
        <v>21</v>
      </c>
      <c r="Y3006" t="s">
        <v>32</v>
      </c>
      <c r="Z3006" t="s">
        <v>38</v>
      </c>
      <c r="AA3006">
        <v>11</v>
      </c>
      <c r="AB3006">
        <v>391</v>
      </c>
    </row>
    <row r="3007" spans="1:28" x14ac:dyDescent="0.3">
      <c r="A3007" t="s">
        <v>6134</v>
      </c>
      <c r="B3007" t="s">
        <v>21</v>
      </c>
      <c r="C3007">
        <f>IF(Customers[[#This Row],[Churn Label]]="yes",1,0)</f>
        <v>0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t="s">
        <v>25</v>
      </c>
      <c r="J3007" t="s">
        <v>22</v>
      </c>
      <c r="K3007">
        <v>82.8</v>
      </c>
      <c r="L3007">
        <v>1</v>
      </c>
      <c r="M3007">
        <v>15</v>
      </c>
      <c r="N3007" t="s">
        <v>25</v>
      </c>
      <c r="O3007">
        <v>0</v>
      </c>
      <c r="P3007" t="s">
        <v>68</v>
      </c>
      <c r="Q3007" t="s">
        <v>6135</v>
      </c>
      <c r="R3007" t="s">
        <v>26</v>
      </c>
      <c r="S3007">
        <v>57</v>
      </c>
      <c r="T3007" t="s">
        <v>21</v>
      </c>
      <c r="U3007" t="s">
        <v>21</v>
      </c>
      <c r="V3007" t="s">
        <v>21</v>
      </c>
      <c r="W3007">
        <v>0</v>
      </c>
      <c r="X3007" t="s">
        <v>25</v>
      </c>
      <c r="Y3007" t="s">
        <v>98</v>
      </c>
      <c r="Z3007" t="s">
        <v>33</v>
      </c>
      <c r="AA3007">
        <v>19</v>
      </c>
      <c r="AB3007">
        <v>688</v>
      </c>
    </row>
    <row r="3008" spans="1:28" x14ac:dyDescent="0.3">
      <c r="A3008" t="s">
        <v>6136</v>
      </c>
      <c r="B3008" t="s">
        <v>21</v>
      </c>
      <c r="C3008">
        <f>IF(Customers[[#This Row],[Churn Label]]="yes",1,0)</f>
        <v>0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t="s">
        <v>25</v>
      </c>
      <c r="J3008" t="s">
        <v>22</v>
      </c>
      <c r="K3008">
        <v>13.8</v>
      </c>
      <c r="L3008">
        <v>1</v>
      </c>
      <c r="M3008">
        <v>0</v>
      </c>
      <c r="N3008" t="s">
        <v>21</v>
      </c>
      <c r="O3008">
        <v>0</v>
      </c>
      <c r="P3008" t="s">
        <v>27</v>
      </c>
      <c r="Q3008" t="s">
        <v>215</v>
      </c>
      <c r="R3008" t="s">
        <v>24</v>
      </c>
      <c r="S3008">
        <v>34</v>
      </c>
      <c r="T3008" t="s">
        <v>21</v>
      </c>
      <c r="U3008" t="s">
        <v>21</v>
      </c>
      <c r="V3008" t="s">
        <v>21</v>
      </c>
      <c r="W3008">
        <v>0</v>
      </c>
      <c r="X3008" t="s">
        <v>21</v>
      </c>
      <c r="Y3008" t="s">
        <v>32</v>
      </c>
      <c r="Z3008" t="s">
        <v>38</v>
      </c>
      <c r="AA3008">
        <v>9</v>
      </c>
      <c r="AB3008">
        <v>42</v>
      </c>
    </row>
    <row r="3009" spans="1:28" x14ac:dyDescent="0.3">
      <c r="A3009" t="s">
        <v>6137</v>
      </c>
      <c r="B3009" t="s">
        <v>21</v>
      </c>
      <c r="C3009">
        <f>IF(Customers[[#This Row],[Churn Label]]="yes",1,0)</f>
        <v>0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t="s">
        <v>25</v>
      </c>
      <c r="J3009" t="s">
        <v>88</v>
      </c>
      <c r="K3009">
        <v>0</v>
      </c>
      <c r="L3009">
        <v>1</v>
      </c>
      <c r="M3009">
        <v>7</v>
      </c>
      <c r="N3009" t="s">
        <v>25</v>
      </c>
      <c r="O3009">
        <v>0</v>
      </c>
      <c r="P3009" t="s">
        <v>58</v>
      </c>
      <c r="Q3009" t="s">
        <v>6138</v>
      </c>
      <c r="R3009" t="s">
        <v>24</v>
      </c>
      <c r="S3009">
        <v>78</v>
      </c>
      <c r="T3009" t="s">
        <v>21</v>
      </c>
      <c r="U3009" t="s">
        <v>25</v>
      </c>
      <c r="V3009" t="s">
        <v>21</v>
      </c>
      <c r="W3009">
        <v>0</v>
      </c>
      <c r="X3009" t="s">
        <v>21</v>
      </c>
      <c r="Y3009" t="s">
        <v>32</v>
      </c>
      <c r="Z3009" t="s">
        <v>38</v>
      </c>
      <c r="AA3009">
        <v>46</v>
      </c>
      <c r="AB3009">
        <v>1797</v>
      </c>
    </row>
    <row r="3010" spans="1:28" x14ac:dyDescent="0.3">
      <c r="A3010" t="s">
        <v>6139</v>
      </c>
      <c r="B3010" t="s">
        <v>21</v>
      </c>
      <c r="C3010">
        <f>IF(Customers[[#This Row],[Churn Label]]="yes",1,0)</f>
        <v>0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t="s">
        <v>25</v>
      </c>
      <c r="J3010" t="s">
        <v>22</v>
      </c>
      <c r="K3010">
        <v>270.89999999999998</v>
      </c>
      <c r="L3010">
        <v>0</v>
      </c>
      <c r="M3010">
        <v>3</v>
      </c>
      <c r="N3010" t="s">
        <v>25</v>
      </c>
      <c r="O3010">
        <v>0</v>
      </c>
      <c r="P3010" t="s">
        <v>70</v>
      </c>
      <c r="Q3010" t="s">
        <v>6140</v>
      </c>
      <c r="R3010" t="s">
        <v>26</v>
      </c>
      <c r="S3010">
        <v>74</v>
      </c>
      <c r="T3010" t="s">
        <v>21</v>
      </c>
      <c r="U3010" t="s">
        <v>25</v>
      </c>
      <c r="V3010" t="s">
        <v>21</v>
      </c>
      <c r="W3010">
        <v>0</v>
      </c>
      <c r="X3010" t="s">
        <v>25</v>
      </c>
      <c r="Y3010" t="s">
        <v>98</v>
      </c>
      <c r="Z3010" t="s">
        <v>38</v>
      </c>
      <c r="AA3010">
        <v>36</v>
      </c>
      <c r="AB3010">
        <v>1520</v>
      </c>
    </row>
    <row r="3011" spans="1:28" x14ac:dyDescent="0.3">
      <c r="A3011" t="s">
        <v>6141</v>
      </c>
      <c r="B3011" t="s">
        <v>21</v>
      </c>
      <c r="C3011">
        <f>IF(Customers[[#This Row],[Churn Label]]="yes",1,0)</f>
        <v>0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t="s">
        <v>25</v>
      </c>
      <c r="J3011" t="s">
        <v>22</v>
      </c>
      <c r="K3011">
        <v>148.80000000000001</v>
      </c>
      <c r="L3011">
        <v>0</v>
      </c>
      <c r="M3011">
        <v>0</v>
      </c>
      <c r="N3011" t="s">
        <v>21</v>
      </c>
      <c r="O3011">
        <v>0</v>
      </c>
      <c r="P3011" t="s">
        <v>46</v>
      </c>
      <c r="Q3011" t="s">
        <v>6142</v>
      </c>
      <c r="R3011" t="s">
        <v>24</v>
      </c>
      <c r="S3011">
        <v>56</v>
      </c>
      <c r="T3011" t="s">
        <v>21</v>
      </c>
      <c r="U3011" t="s">
        <v>21</v>
      </c>
      <c r="V3011" t="s">
        <v>21</v>
      </c>
      <c r="W3011">
        <v>0</v>
      </c>
      <c r="X3011" t="s">
        <v>21</v>
      </c>
      <c r="Y3011" t="s">
        <v>53</v>
      </c>
      <c r="Z3011" t="s">
        <v>38</v>
      </c>
      <c r="AA3011">
        <v>11</v>
      </c>
      <c r="AB3011">
        <v>702</v>
      </c>
    </row>
    <row r="3012" spans="1:28" x14ac:dyDescent="0.3">
      <c r="A3012" t="s">
        <v>6143</v>
      </c>
      <c r="B3012" t="s">
        <v>21</v>
      </c>
      <c r="C3012">
        <f>IF(Customers[[#This Row],[Churn Label]]="yes",1,0)</f>
        <v>0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t="s">
        <v>25</v>
      </c>
      <c r="J3012" t="s">
        <v>22</v>
      </c>
      <c r="K3012">
        <v>237.6</v>
      </c>
      <c r="L3012">
        <v>2</v>
      </c>
      <c r="M3012">
        <v>8</v>
      </c>
      <c r="N3012" t="s">
        <v>25</v>
      </c>
      <c r="O3012">
        <v>0</v>
      </c>
      <c r="P3012" t="s">
        <v>85</v>
      </c>
      <c r="Q3012" t="s">
        <v>6144</v>
      </c>
      <c r="R3012" t="s">
        <v>24</v>
      </c>
      <c r="S3012">
        <v>46</v>
      </c>
      <c r="T3012" t="s">
        <v>21</v>
      </c>
      <c r="U3012" t="s">
        <v>21</v>
      </c>
      <c r="V3012" t="s">
        <v>21</v>
      </c>
      <c r="W3012">
        <v>0</v>
      </c>
      <c r="X3012" t="s">
        <v>25</v>
      </c>
      <c r="Y3012" t="s">
        <v>98</v>
      </c>
      <c r="Z3012" t="s">
        <v>38</v>
      </c>
      <c r="AA3012">
        <v>45</v>
      </c>
      <c r="AB3012">
        <v>2190</v>
      </c>
    </row>
    <row r="3013" spans="1:28" x14ac:dyDescent="0.3">
      <c r="A3013" t="s">
        <v>6145</v>
      </c>
      <c r="B3013" t="s">
        <v>21</v>
      </c>
      <c r="C3013">
        <f>IF(Customers[[#This Row],[Churn Label]]="yes",1,0)</f>
        <v>0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t="s">
        <v>25</v>
      </c>
      <c r="J3013" t="s">
        <v>22</v>
      </c>
      <c r="K3013">
        <v>20.399999999999999</v>
      </c>
      <c r="L3013">
        <v>0</v>
      </c>
      <c r="M3013">
        <v>0</v>
      </c>
      <c r="N3013" t="s">
        <v>21</v>
      </c>
      <c r="O3013">
        <v>0</v>
      </c>
      <c r="P3013" t="s">
        <v>43</v>
      </c>
      <c r="Q3013" t="s">
        <v>6146</v>
      </c>
      <c r="R3013" t="s">
        <v>26</v>
      </c>
      <c r="S3013">
        <v>53</v>
      </c>
      <c r="T3013" t="s">
        <v>21</v>
      </c>
      <c r="U3013" t="s">
        <v>21</v>
      </c>
      <c r="V3013" t="s">
        <v>21</v>
      </c>
      <c r="W3013">
        <v>0</v>
      </c>
      <c r="X3013" t="s">
        <v>21</v>
      </c>
      <c r="Y3013" t="s">
        <v>98</v>
      </c>
      <c r="Z3013" t="s">
        <v>33</v>
      </c>
      <c r="AA3013">
        <v>8</v>
      </c>
      <c r="AB3013">
        <v>46</v>
      </c>
    </row>
    <row r="3014" spans="1:28" x14ac:dyDescent="0.3">
      <c r="A3014" t="s">
        <v>6147</v>
      </c>
      <c r="B3014" t="s">
        <v>21</v>
      </c>
      <c r="C3014">
        <f>IF(Customers[[#This Row],[Churn Label]]="yes",1,0)</f>
        <v>0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t="s">
        <v>25</v>
      </c>
      <c r="J3014" t="s">
        <v>22</v>
      </c>
      <c r="K3014">
        <v>16.8</v>
      </c>
      <c r="L3014">
        <v>0</v>
      </c>
      <c r="M3014">
        <v>5</v>
      </c>
      <c r="N3014" t="s">
        <v>21</v>
      </c>
      <c r="O3014">
        <v>10</v>
      </c>
      <c r="P3014" t="s">
        <v>55</v>
      </c>
      <c r="Q3014" t="s">
        <v>6148</v>
      </c>
      <c r="R3014" t="s">
        <v>26</v>
      </c>
      <c r="S3014">
        <v>46</v>
      </c>
      <c r="T3014" t="s">
        <v>21</v>
      </c>
      <c r="U3014" t="s">
        <v>21</v>
      </c>
      <c r="V3014" t="s">
        <v>21</v>
      </c>
      <c r="W3014">
        <v>0</v>
      </c>
      <c r="X3014" t="s">
        <v>21</v>
      </c>
      <c r="Y3014" t="s">
        <v>32</v>
      </c>
      <c r="Z3014" t="s">
        <v>33</v>
      </c>
      <c r="AA3014">
        <v>40</v>
      </c>
      <c r="AB3014">
        <v>120</v>
      </c>
    </row>
    <row r="3015" spans="1:28" x14ac:dyDescent="0.3">
      <c r="A3015" t="s">
        <v>6149</v>
      </c>
      <c r="B3015" t="s">
        <v>25</v>
      </c>
      <c r="C3015">
        <f>IF(Customers[[#This Row],[Churn Label]]="yes",1,0)</f>
        <v>1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t="s">
        <v>25</v>
      </c>
      <c r="J3015" t="s">
        <v>22</v>
      </c>
      <c r="K3015">
        <v>179.4</v>
      </c>
      <c r="L3015">
        <v>1</v>
      </c>
      <c r="M3015">
        <v>5</v>
      </c>
      <c r="N3015" t="s">
        <v>25</v>
      </c>
      <c r="O3015">
        <v>0</v>
      </c>
      <c r="P3015" t="s">
        <v>89</v>
      </c>
      <c r="Q3015" t="s">
        <v>6150</v>
      </c>
      <c r="R3015" t="s">
        <v>26</v>
      </c>
      <c r="S3015">
        <v>49</v>
      </c>
      <c r="T3015" t="s">
        <v>21</v>
      </c>
      <c r="U3015" t="s">
        <v>21</v>
      </c>
      <c r="V3015" t="s">
        <v>21</v>
      </c>
      <c r="W3015">
        <v>0</v>
      </c>
      <c r="X3015" t="s">
        <v>25</v>
      </c>
      <c r="Y3015" t="s">
        <v>98</v>
      </c>
      <c r="Z3015" t="s">
        <v>38</v>
      </c>
      <c r="AA3015">
        <v>30</v>
      </c>
      <c r="AB3015">
        <v>1163</v>
      </c>
    </row>
    <row r="3016" spans="1:28" x14ac:dyDescent="0.3">
      <c r="A3016" t="s">
        <v>6151</v>
      </c>
      <c r="B3016" t="s">
        <v>21</v>
      </c>
      <c r="C3016">
        <f>IF(Customers[[#This Row],[Churn Label]]="yes",1,0)</f>
        <v>0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t="s">
        <v>25</v>
      </c>
      <c r="J3016" t="s">
        <v>22</v>
      </c>
      <c r="K3016">
        <v>135.30000000000001</v>
      </c>
      <c r="L3016">
        <v>1</v>
      </c>
      <c r="M3016">
        <v>5</v>
      </c>
      <c r="N3016" t="s">
        <v>25</v>
      </c>
      <c r="O3016">
        <v>0</v>
      </c>
      <c r="P3016" t="s">
        <v>27</v>
      </c>
      <c r="Q3016" t="s">
        <v>6152</v>
      </c>
      <c r="R3016" t="s">
        <v>24</v>
      </c>
      <c r="S3016">
        <v>71</v>
      </c>
      <c r="T3016" t="s">
        <v>21</v>
      </c>
      <c r="U3016" t="s">
        <v>25</v>
      </c>
      <c r="V3016" t="s">
        <v>21</v>
      </c>
      <c r="W3016">
        <v>0</v>
      </c>
      <c r="X3016" t="s">
        <v>25</v>
      </c>
      <c r="Y3016" t="s">
        <v>98</v>
      </c>
      <c r="Z3016" t="s">
        <v>38</v>
      </c>
      <c r="AA3016">
        <v>28</v>
      </c>
      <c r="AB3016">
        <v>908</v>
      </c>
    </row>
    <row r="3017" spans="1:28" x14ac:dyDescent="0.3">
      <c r="A3017" t="s">
        <v>6153</v>
      </c>
      <c r="B3017" t="s">
        <v>21</v>
      </c>
      <c r="C3017">
        <f>IF(Customers[[#This Row],[Churn Label]]="yes",1,0)</f>
        <v>0</v>
      </c>
      <c r="D3017">
        <v>1</v>
      </c>
      <c r="E3017">
        <v>2</v>
      </c>
      <c r="F3017">
        <v>6</v>
      </c>
      <c r="G3017">
        <v>4</v>
      </c>
      <c r="H3017">
        <v>10.6</v>
      </c>
      <c r="I3017" t="s">
        <v>25</v>
      </c>
      <c r="J3017" t="s">
        <v>22</v>
      </c>
      <c r="K3017">
        <v>3.5</v>
      </c>
      <c r="L3017">
        <v>0</v>
      </c>
      <c r="M3017">
        <v>5</v>
      </c>
      <c r="N3017" t="s">
        <v>25</v>
      </c>
      <c r="O3017">
        <v>0</v>
      </c>
      <c r="P3017" t="s">
        <v>31</v>
      </c>
      <c r="Q3017" t="s">
        <v>6154</v>
      </c>
      <c r="R3017" t="s">
        <v>24</v>
      </c>
      <c r="S3017">
        <v>36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32</v>
      </c>
      <c r="Z3017" t="s">
        <v>38</v>
      </c>
      <c r="AA3017">
        <v>13</v>
      </c>
      <c r="AB3017">
        <v>13</v>
      </c>
    </row>
    <row r="3018" spans="1:28" x14ac:dyDescent="0.3">
      <c r="A3018" t="s">
        <v>6155</v>
      </c>
      <c r="B3018" t="s">
        <v>21</v>
      </c>
      <c r="C3018">
        <f>IF(Customers[[#This Row],[Churn Label]]="yes",1,0)</f>
        <v>0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t="s">
        <v>25</v>
      </c>
      <c r="J3018" t="s">
        <v>22</v>
      </c>
      <c r="K3018">
        <v>202.1</v>
      </c>
      <c r="L3018">
        <v>1</v>
      </c>
      <c r="M3018">
        <v>12</v>
      </c>
      <c r="N3018" t="s">
        <v>25</v>
      </c>
      <c r="O3018">
        <v>0</v>
      </c>
      <c r="P3018" t="s">
        <v>60</v>
      </c>
      <c r="Q3018" t="s">
        <v>6156</v>
      </c>
      <c r="R3018" t="s">
        <v>26</v>
      </c>
      <c r="S3018">
        <v>21</v>
      </c>
      <c r="T3018" t="s">
        <v>25</v>
      </c>
      <c r="U3018" t="s">
        <v>21</v>
      </c>
      <c r="V3018" t="s">
        <v>21</v>
      </c>
      <c r="W3018">
        <v>0</v>
      </c>
      <c r="X3018" t="s">
        <v>25</v>
      </c>
      <c r="Y3018" t="s">
        <v>98</v>
      </c>
      <c r="Z3018" t="s">
        <v>33</v>
      </c>
      <c r="AA3018">
        <v>31</v>
      </c>
      <c r="AB3018">
        <v>1325</v>
      </c>
    </row>
    <row r="3019" spans="1:28" x14ac:dyDescent="0.3">
      <c r="A3019" t="s">
        <v>6157</v>
      </c>
      <c r="B3019" t="s">
        <v>21</v>
      </c>
      <c r="C3019">
        <f>IF(Customers[[#This Row],[Churn Label]]="yes",1,0)</f>
        <v>0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t="s">
        <v>25</v>
      </c>
      <c r="J3019" t="s">
        <v>22</v>
      </c>
      <c r="K3019">
        <v>11.3</v>
      </c>
      <c r="L3019">
        <v>2</v>
      </c>
      <c r="M3019">
        <v>5</v>
      </c>
      <c r="N3019" t="s">
        <v>25</v>
      </c>
      <c r="O3019">
        <v>0</v>
      </c>
      <c r="P3019" t="s">
        <v>37</v>
      </c>
      <c r="Q3019" t="s">
        <v>6158</v>
      </c>
      <c r="R3019" t="s">
        <v>26</v>
      </c>
      <c r="S3019">
        <v>62</v>
      </c>
      <c r="T3019" t="s">
        <v>21</v>
      </c>
      <c r="U3019" t="s">
        <v>21</v>
      </c>
      <c r="V3019" t="s">
        <v>21</v>
      </c>
      <c r="W3019">
        <v>0</v>
      </c>
      <c r="X3019" t="s">
        <v>21</v>
      </c>
      <c r="Y3019" t="s">
        <v>32</v>
      </c>
      <c r="Z3019" t="s">
        <v>38</v>
      </c>
      <c r="AA3019">
        <v>47</v>
      </c>
      <c r="AB3019">
        <v>240</v>
      </c>
    </row>
    <row r="3020" spans="1:28" x14ac:dyDescent="0.3">
      <c r="A3020" t="s">
        <v>6159</v>
      </c>
      <c r="B3020" t="s">
        <v>21</v>
      </c>
      <c r="C3020">
        <f>IF(Customers[[#This Row],[Churn Label]]="yes",1,0)</f>
        <v>0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t="s">
        <v>25</v>
      </c>
      <c r="J3020" t="s">
        <v>22</v>
      </c>
      <c r="K3020">
        <v>199.8</v>
      </c>
      <c r="L3020">
        <v>1</v>
      </c>
      <c r="M3020">
        <v>2</v>
      </c>
      <c r="N3020" t="s">
        <v>25</v>
      </c>
      <c r="O3020">
        <v>0</v>
      </c>
      <c r="P3020" t="s">
        <v>84</v>
      </c>
      <c r="Q3020" t="s">
        <v>6160</v>
      </c>
      <c r="R3020" t="s">
        <v>26</v>
      </c>
      <c r="S3020">
        <v>42</v>
      </c>
      <c r="T3020" t="s">
        <v>21</v>
      </c>
      <c r="U3020" t="s">
        <v>21</v>
      </c>
      <c r="V3020" t="s">
        <v>21</v>
      </c>
      <c r="W3020">
        <v>0</v>
      </c>
      <c r="X3020" t="s">
        <v>25</v>
      </c>
      <c r="Y3020" t="s">
        <v>53</v>
      </c>
      <c r="Z3020" t="s">
        <v>33</v>
      </c>
      <c r="AA3020">
        <v>39</v>
      </c>
      <c r="AB3020">
        <v>2812</v>
      </c>
    </row>
    <row r="3021" spans="1:28" x14ac:dyDescent="0.3">
      <c r="A3021" t="s">
        <v>6161</v>
      </c>
      <c r="B3021" t="s">
        <v>21</v>
      </c>
      <c r="C3021">
        <f>IF(Customers[[#This Row],[Churn Label]]="yes",1,0)</f>
        <v>0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t="s">
        <v>25</v>
      </c>
      <c r="J3021" t="s">
        <v>22</v>
      </c>
      <c r="K3021">
        <v>11.7</v>
      </c>
      <c r="L3021">
        <v>1</v>
      </c>
      <c r="M3021">
        <v>0</v>
      </c>
      <c r="N3021" t="s">
        <v>21</v>
      </c>
      <c r="O3021">
        <v>0</v>
      </c>
      <c r="P3021" t="s">
        <v>47</v>
      </c>
      <c r="Q3021" t="s">
        <v>6162</v>
      </c>
      <c r="R3021" t="s">
        <v>26</v>
      </c>
      <c r="S3021">
        <v>50</v>
      </c>
      <c r="T3021" t="s">
        <v>21</v>
      </c>
      <c r="U3021" t="s">
        <v>21</v>
      </c>
      <c r="V3021" t="s">
        <v>21</v>
      </c>
      <c r="W3021">
        <v>0</v>
      </c>
      <c r="X3021" t="s">
        <v>21</v>
      </c>
      <c r="Y3021" t="s">
        <v>98</v>
      </c>
      <c r="Z3021" t="s">
        <v>33</v>
      </c>
      <c r="AA3021">
        <v>10</v>
      </c>
      <c r="AB3021">
        <v>33</v>
      </c>
    </row>
    <row r="3022" spans="1:28" x14ac:dyDescent="0.3">
      <c r="A3022" t="s">
        <v>6163</v>
      </c>
      <c r="B3022" t="s">
        <v>21</v>
      </c>
      <c r="C3022">
        <f>IF(Customers[[#This Row],[Churn Label]]="yes",1,0)</f>
        <v>0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t="s">
        <v>25</v>
      </c>
      <c r="J3022" t="s">
        <v>22</v>
      </c>
      <c r="K3022">
        <v>253.1</v>
      </c>
      <c r="L3022">
        <v>1</v>
      </c>
      <c r="M3022">
        <v>1</v>
      </c>
      <c r="N3022" t="s">
        <v>25</v>
      </c>
      <c r="O3022">
        <v>0</v>
      </c>
      <c r="P3022" t="s">
        <v>45</v>
      </c>
      <c r="Q3022" t="s">
        <v>6164</v>
      </c>
      <c r="R3022" t="s">
        <v>26</v>
      </c>
      <c r="S3022">
        <v>84</v>
      </c>
      <c r="T3022" t="s">
        <v>21</v>
      </c>
      <c r="U3022" t="s">
        <v>25</v>
      </c>
      <c r="V3022" t="s">
        <v>21</v>
      </c>
      <c r="W3022">
        <v>0</v>
      </c>
      <c r="X3022" t="s">
        <v>25</v>
      </c>
      <c r="Y3022" t="s">
        <v>53</v>
      </c>
      <c r="Z3022" t="s">
        <v>33</v>
      </c>
      <c r="AA3022">
        <v>49</v>
      </c>
      <c r="AB3022">
        <v>3533</v>
      </c>
    </row>
    <row r="3023" spans="1:28" x14ac:dyDescent="0.3">
      <c r="A3023" t="s">
        <v>6165</v>
      </c>
      <c r="B3023" t="s">
        <v>21</v>
      </c>
      <c r="C3023">
        <f>IF(Customers[[#This Row],[Churn Label]]="yes",1,0)</f>
        <v>0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t="s">
        <v>25</v>
      </c>
      <c r="J3023" t="s">
        <v>22</v>
      </c>
      <c r="K3023">
        <v>78.2</v>
      </c>
      <c r="L3023">
        <v>2</v>
      </c>
      <c r="M3023">
        <v>5</v>
      </c>
      <c r="N3023" t="s">
        <v>25</v>
      </c>
      <c r="O3023">
        <v>0</v>
      </c>
      <c r="P3023" t="s">
        <v>51</v>
      </c>
      <c r="Q3023" t="s">
        <v>6166</v>
      </c>
      <c r="R3023" t="s">
        <v>24</v>
      </c>
      <c r="S3023">
        <v>41</v>
      </c>
      <c r="T3023" t="s">
        <v>21</v>
      </c>
      <c r="U3023" t="s">
        <v>21</v>
      </c>
      <c r="V3023" t="s">
        <v>21</v>
      </c>
      <c r="W3023">
        <v>0</v>
      </c>
      <c r="X3023" t="s">
        <v>21</v>
      </c>
      <c r="Y3023" t="s">
        <v>98</v>
      </c>
      <c r="Z3023" t="s">
        <v>33</v>
      </c>
      <c r="AA3023">
        <v>26</v>
      </c>
      <c r="AB3023">
        <v>888</v>
      </c>
    </row>
    <row r="3024" spans="1:28" x14ac:dyDescent="0.3">
      <c r="A3024" t="s">
        <v>6167</v>
      </c>
      <c r="B3024" t="s">
        <v>21</v>
      </c>
      <c r="C3024">
        <f>IF(Customers[[#This Row],[Churn Label]]="yes",1,0)</f>
        <v>0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t="s">
        <v>25</v>
      </c>
      <c r="J3024" t="s">
        <v>22</v>
      </c>
      <c r="K3024">
        <v>17.8</v>
      </c>
      <c r="L3024">
        <v>1</v>
      </c>
      <c r="M3024">
        <v>14</v>
      </c>
      <c r="N3024" t="s">
        <v>21</v>
      </c>
      <c r="O3024">
        <v>44</v>
      </c>
      <c r="P3024" t="s">
        <v>62</v>
      </c>
      <c r="Q3024" t="s">
        <v>6168</v>
      </c>
      <c r="R3024" t="s">
        <v>24</v>
      </c>
      <c r="S3024">
        <v>63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53</v>
      </c>
      <c r="Z3024" t="s">
        <v>38</v>
      </c>
      <c r="AA3024">
        <v>50</v>
      </c>
      <c r="AB3024">
        <v>3568</v>
      </c>
    </row>
    <row r="3025" spans="1:28" x14ac:dyDescent="0.3">
      <c r="A3025" t="s">
        <v>6169</v>
      </c>
      <c r="B3025" t="s">
        <v>21</v>
      </c>
      <c r="C3025">
        <f>IF(Customers[[#This Row],[Churn Label]]="yes",1,0)</f>
        <v>0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t="s">
        <v>25</v>
      </c>
      <c r="J3025" t="s">
        <v>22</v>
      </c>
      <c r="K3025">
        <v>70</v>
      </c>
      <c r="L3025">
        <v>2</v>
      </c>
      <c r="M3025">
        <v>6</v>
      </c>
      <c r="N3025" t="s">
        <v>25</v>
      </c>
      <c r="O3025">
        <v>0</v>
      </c>
      <c r="P3025" t="s">
        <v>59</v>
      </c>
      <c r="Q3025" t="s">
        <v>6170</v>
      </c>
      <c r="R3025" t="s">
        <v>26</v>
      </c>
      <c r="S3025">
        <v>40</v>
      </c>
      <c r="T3025" t="s">
        <v>21</v>
      </c>
      <c r="U3025" t="s">
        <v>21</v>
      </c>
      <c r="V3025" t="s">
        <v>21</v>
      </c>
      <c r="W3025">
        <v>0</v>
      </c>
      <c r="X3025" t="s">
        <v>25</v>
      </c>
      <c r="Y3025" t="s">
        <v>32</v>
      </c>
      <c r="Z3025" t="s">
        <v>38</v>
      </c>
      <c r="AA3025">
        <v>51</v>
      </c>
      <c r="AB3025">
        <v>731</v>
      </c>
    </row>
    <row r="3026" spans="1:28" x14ac:dyDescent="0.3">
      <c r="A3026" t="s">
        <v>6171</v>
      </c>
      <c r="B3026" t="s">
        <v>21</v>
      </c>
      <c r="C3026">
        <f>IF(Customers[[#This Row],[Churn Label]]="yes",1,0)</f>
        <v>0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t="s">
        <v>25</v>
      </c>
      <c r="J3026" t="s">
        <v>22</v>
      </c>
      <c r="K3026">
        <v>57</v>
      </c>
      <c r="L3026">
        <v>0</v>
      </c>
      <c r="M3026">
        <v>1</v>
      </c>
      <c r="N3026" t="s">
        <v>25</v>
      </c>
      <c r="O3026">
        <v>0</v>
      </c>
      <c r="P3026" t="s">
        <v>23</v>
      </c>
      <c r="Q3026" t="s">
        <v>6172</v>
      </c>
      <c r="R3026" t="s">
        <v>26</v>
      </c>
      <c r="S3026">
        <v>74</v>
      </c>
      <c r="T3026" t="s">
        <v>21</v>
      </c>
      <c r="U3026" t="s">
        <v>25</v>
      </c>
      <c r="V3026" t="s">
        <v>21</v>
      </c>
      <c r="W3026">
        <v>0</v>
      </c>
      <c r="X3026" t="s">
        <v>21</v>
      </c>
      <c r="Y3026" t="s">
        <v>32</v>
      </c>
      <c r="Z3026" t="s">
        <v>38</v>
      </c>
      <c r="AA3026">
        <v>49</v>
      </c>
      <c r="AB3026">
        <v>1500</v>
      </c>
    </row>
    <row r="3027" spans="1:28" x14ac:dyDescent="0.3">
      <c r="A3027" t="s">
        <v>6173</v>
      </c>
      <c r="B3027" t="s">
        <v>21</v>
      </c>
      <c r="C3027">
        <f>IF(Customers[[#This Row],[Churn Label]]="yes",1,0)</f>
        <v>0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t="s">
        <v>25</v>
      </c>
      <c r="J3027" t="s">
        <v>22</v>
      </c>
      <c r="K3027">
        <v>387</v>
      </c>
      <c r="L3027">
        <v>0</v>
      </c>
      <c r="M3027">
        <v>0</v>
      </c>
      <c r="N3027" t="s">
        <v>21</v>
      </c>
      <c r="O3027">
        <v>0</v>
      </c>
      <c r="P3027" t="s">
        <v>61</v>
      </c>
      <c r="Q3027" t="s">
        <v>6174</v>
      </c>
      <c r="R3027" t="s">
        <v>26</v>
      </c>
      <c r="S3027">
        <v>85</v>
      </c>
      <c r="T3027" t="s">
        <v>21</v>
      </c>
      <c r="U3027" t="s">
        <v>25</v>
      </c>
      <c r="V3027" t="s">
        <v>21</v>
      </c>
      <c r="W3027">
        <v>0</v>
      </c>
      <c r="X3027" t="s">
        <v>21</v>
      </c>
      <c r="Y3027" t="s">
        <v>53</v>
      </c>
      <c r="Z3027" t="s">
        <v>38</v>
      </c>
      <c r="AA3027">
        <v>10</v>
      </c>
      <c r="AB3027">
        <v>681</v>
      </c>
    </row>
    <row r="3028" spans="1:28" x14ac:dyDescent="0.3">
      <c r="A3028" t="s">
        <v>6175</v>
      </c>
      <c r="B3028" t="s">
        <v>21</v>
      </c>
      <c r="C3028">
        <f>IF(Customers[[#This Row],[Churn Label]]="yes",1,0)</f>
        <v>0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t="s">
        <v>25</v>
      </c>
      <c r="J3028" t="s">
        <v>22</v>
      </c>
      <c r="K3028">
        <v>172.8</v>
      </c>
      <c r="L3028">
        <v>0</v>
      </c>
      <c r="M3028">
        <v>4</v>
      </c>
      <c r="N3028" t="s">
        <v>25</v>
      </c>
      <c r="O3028">
        <v>0</v>
      </c>
      <c r="P3028" t="s">
        <v>44</v>
      </c>
      <c r="Q3028" t="s">
        <v>6176</v>
      </c>
      <c r="R3028" t="s">
        <v>24</v>
      </c>
      <c r="S3028">
        <v>33</v>
      </c>
      <c r="T3028" t="s">
        <v>21</v>
      </c>
      <c r="U3028" t="s">
        <v>21</v>
      </c>
      <c r="V3028" t="s">
        <v>21</v>
      </c>
      <c r="W3028">
        <v>0</v>
      </c>
      <c r="X3028" t="s">
        <v>21</v>
      </c>
      <c r="Y3028" t="s">
        <v>32</v>
      </c>
      <c r="Z3028" t="s">
        <v>38</v>
      </c>
      <c r="AA3028">
        <v>40</v>
      </c>
      <c r="AB3028">
        <v>718</v>
      </c>
    </row>
    <row r="3029" spans="1:28" x14ac:dyDescent="0.3">
      <c r="A3029" t="s">
        <v>6177</v>
      </c>
      <c r="B3029" t="s">
        <v>21</v>
      </c>
      <c r="C3029">
        <f>IF(Customers[[#This Row],[Churn Label]]="yes",1,0)</f>
        <v>0</v>
      </c>
      <c r="D3029">
        <v>1</v>
      </c>
      <c r="E3029">
        <v>3</v>
      </c>
      <c r="F3029">
        <v>8</v>
      </c>
      <c r="G3029">
        <v>4</v>
      </c>
      <c r="H3029">
        <v>11.1</v>
      </c>
      <c r="I3029" t="s">
        <v>25</v>
      </c>
      <c r="J3029" t="s">
        <v>22</v>
      </c>
      <c r="K3029">
        <v>3.7</v>
      </c>
      <c r="L3029">
        <v>1</v>
      </c>
      <c r="M3029">
        <v>0</v>
      </c>
      <c r="N3029" t="s">
        <v>21</v>
      </c>
      <c r="O3029">
        <v>0</v>
      </c>
      <c r="P3029" t="s">
        <v>71</v>
      </c>
      <c r="Q3029" t="s">
        <v>6178</v>
      </c>
      <c r="R3029" t="s">
        <v>26</v>
      </c>
      <c r="S3029">
        <v>43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32</v>
      </c>
      <c r="Z3029" t="s">
        <v>33</v>
      </c>
      <c r="AA3029">
        <v>13</v>
      </c>
      <c r="AB3029">
        <v>13</v>
      </c>
    </row>
    <row r="3030" spans="1:28" x14ac:dyDescent="0.3">
      <c r="A3030" t="s">
        <v>6179</v>
      </c>
      <c r="B3030" t="s">
        <v>21</v>
      </c>
      <c r="C3030">
        <f>IF(Customers[[#This Row],[Churn Label]]="yes",1,0)</f>
        <v>0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t="s">
        <v>25</v>
      </c>
      <c r="J3030" t="s">
        <v>88</v>
      </c>
      <c r="K3030">
        <v>0</v>
      </c>
      <c r="L3030">
        <v>2</v>
      </c>
      <c r="M3030">
        <v>14</v>
      </c>
      <c r="N3030" t="s">
        <v>21</v>
      </c>
      <c r="O3030">
        <v>5</v>
      </c>
      <c r="P3030" t="s">
        <v>86</v>
      </c>
      <c r="Q3030" t="s">
        <v>6180</v>
      </c>
      <c r="R3030" t="s">
        <v>24</v>
      </c>
      <c r="S3030">
        <v>26</v>
      </c>
      <c r="T3030" t="s">
        <v>25</v>
      </c>
      <c r="U3030" t="s">
        <v>21</v>
      </c>
      <c r="V3030" t="s">
        <v>21</v>
      </c>
      <c r="W3030">
        <v>0</v>
      </c>
      <c r="X3030" t="s">
        <v>21</v>
      </c>
      <c r="Y3030" t="s">
        <v>32</v>
      </c>
      <c r="Z3030" t="s">
        <v>38</v>
      </c>
      <c r="AA3030">
        <v>22</v>
      </c>
      <c r="AB3030">
        <v>40</v>
      </c>
    </row>
    <row r="3031" spans="1:28" x14ac:dyDescent="0.3">
      <c r="A3031" t="s">
        <v>6181</v>
      </c>
      <c r="B3031" t="s">
        <v>21</v>
      </c>
      <c r="C3031">
        <f>IF(Customers[[#This Row],[Churn Label]]="yes",1,0)</f>
        <v>0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t="s">
        <v>25</v>
      </c>
      <c r="J3031" t="s">
        <v>22</v>
      </c>
      <c r="K3031">
        <v>40.799999999999997</v>
      </c>
      <c r="L3031">
        <v>0</v>
      </c>
      <c r="M3031">
        <v>0</v>
      </c>
      <c r="N3031" t="s">
        <v>21</v>
      </c>
      <c r="O3031">
        <v>0</v>
      </c>
      <c r="P3031" t="s">
        <v>69</v>
      </c>
      <c r="Q3031" t="s">
        <v>6182</v>
      </c>
      <c r="R3031" t="s">
        <v>24</v>
      </c>
      <c r="S3031">
        <v>56</v>
      </c>
      <c r="T3031" t="s">
        <v>21</v>
      </c>
      <c r="U3031" t="s">
        <v>21</v>
      </c>
      <c r="V3031" t="s">
        <v>21</v>
      </c>
      <c r="W3031">
        <v>0</v>
      </c>
      <c r="X3031" t="s">
        <v>21</v>
      </c>
      <c r="Y3031" t="s">
        <v>98</v>
      </c>
      <c r="Z3031" t="s">
        <v>33</v>
      </c>
      <c r="AA3031">
        <v>12</v>
      </c>
      <c r="AB3031">
        <v>138</v>
      </c>
    </row>
    <row r="3032" spans="1:28" x14ac:dyDescent="0.3">
      <c r="A3032" t="s">
        <v>6183</v>
      </c>
      <c r="B3032" t="s">
        <v>21</v>
      </c>
      <c r="C3032">
        <f>IF(Customers[[#This Row],[Churn Label]]="yes",1,0)</f>
        <v>0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t="s">
        <v>25</v>
      </c>
      <c r="J3032" t="s">
        <v>22</v>
      </c>
      <c r="K3032">
        <v>343</v>
      </c>
      <c r="L3032">
        <v>0</v>
      </c>
      <c r="M3032">
        <v>6</v>
      </c>
      <c r="N3032" t="s">
        <v>25</v>
      </c>
      <c r="O3032">
        <v>0</v>
      </c>
      <c r="P3032" t="s">
        <v>62</v>
      </c>
      <c r="Q3032" t="s">
        <v>6184</v>
      </c>
      <c r="R3032" t="s">
        <v>24</v>
      </c>
      <c r="S3032">
        <v>44</v>
      </c>
      <c r="T3032" t="s">
        <v>21</v>
      </c>
      <c r="U3032" t="s">
        <v>21</v>
      </c>
      <c r="V3032" t="s">
        <v>21</v>
      </c>
      <c r="W3032">
        <v>0</v>
      </c>
      <c r="X3032" t="s">
        <v>25</v>
      </c>
      <c r="Y3032" t="s">
        <v>53</v>
      </c>
      <c r="Z3032" t="s">
        <v>38</v>
      </c>
      <c r="AA3032">
        <v>53</v>
      </c>
      <c r="AB3032">
        <v>3698</v>
      </c>
    </row>
    <row r="3033" spans="1:28" x14ac:dyDescent="0.3">
      <c r="A3033" t="s">
        <v>6185</v>
      </c>
      <c r="B3033" t="s">
        <v>21</v>
      </c>
      <c r="C3033">
        <f>IF(Customers[[#This Row],[Churn Label]]="yes",1,0)</f>
        <v>0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t="s">
        <v>25</v>
      </c>
      <c r="J3033" t="s">
        <v>22</v>
      </c>
      <c r="K3033">
        <v>73.599999999999994</v>
      </c>
      <c r="L3033">
        <v>0</v>
      </c>
      <c r="M3033">
        <v>0</v>
      </c>
      <c r="N3033" t="s">
        <v>21</v>
      </c>
      <c r="O3033">
        <v>0</v>
      </c>
      <c r="P3033" t="s">
        <v>62</v>
      </c>
      <c r="Q3033" t="s">
        <v>6186</v>
      </c>
      <c r="R3033" t="s">
        <v>24</v>
      </c>
      <c r="S3033">
        <v>37</v>
      </c>
      <c r="T3033" t="s">
        <v>21</v>
      </c>
      <c r="U3033" t="s">
        <v>21</v>
      </c>
      <c r="V3033" t="s">
        <v>21</v>
      </c>
      <c r="W3033">
        <v>0</v>
      </c>
      <c r="X3033" t="s">
        <v>21</v>
      </c>
      <c r="Y3033" t="s">
        <v>32</v>
      </c>
      <c r="Z3033" t="s">
        <v>38</v>
      </c>
      <c r="AA3033">
        <v>8</v>
      </c>
      <c r="AB3033">
        <v>178</v>
      </c>
    </row>
    <row r="3034" spans="1:28" x14ac:dyDescent="0.3">
      <c r="A3034" t="s">
        <v>6187</v>
      </c>
      <c r="B3034" t="s">
        <v>21</v>
      </c>
      <c r="C3034">
        <f>IF(Customers[[#This Row],[Churn Label]]="yes",1,0)</f>
        <v>0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t="s">
        <v>25</v>
      </c>
      <c r="J3034" t="s">
        <v>22</v>
      </c>
      <c r="K3034">
        <v>185</v>
      </c>
      <c r="L3034">
        <v>0</v>
      </c>
      <c r="M3034">
        <v>3</v>
      </c>
      <c r="N3034" t="s">
        <v>25</v>
      </c>
      <c r="O3034">
        <v>0</v>
      </c>
      <c r="P3034" t="s">
        <v>67</v>
      </c>
      <c r="Q3034" t="s">
        <v>6188</v>
      </c>
      <c r="R3034" t="s">
        <v>26</v>
      </c>
      <c r="S3034">
        <v>71</v>
      </c>
      <c r="T3034" t="s">
        <v>21</v>
      </c>
      <c r="U3034" t="s">
        <v>25</v>
      </c>
      <c r="V3034" t="s">
        <v>21</v>
      </c>
      <c r="W3034">
        <v>0</v>
      </c>
      <c r="X3034" t="s">
        <v>25</v>
      </c>
      <c r="Y3034" t="s">
        <v>53</v>
      </c>
      <c r="Z3034" t="s">
        <v>33</v>
      </c>
      <c r="AA3034">
        <v>39</v>
      </c>
      <c r="AB3034">
        <v>1966</v>
      </c>
    </row>
    <row r="3035" spans="1:28" x14ac:dyDescent="0.3">
      <c r="A3035" t="s">
        <v>6189</v>
      </c>
      <c r="B3035" t="s">
        <v>21</v>
      </c>
      <c r="C3035">
        <f>IF(Customers[[#This Row],[Churn Label]]="yes",1,0)</f>
        <v>0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t="s">
        <v>25</v>
      </c>
      <c r="J3035" t="s">
        <v>88</v>
      </c>
      <c r="K3035">
        <v>0</v>
      </c>
      <c r="L3035">
        <v>2</v>
      </c>
      <c r="M3035">
        <v>4</v>
      </c>
      <c r="N3035" t="s">
        <v>21</v>
      </c>
      <c r="O3035">
        <v>20</v>
      </c>
      <c r="P3035" t="s">
        <v>31</v>
      </c>
      <c r="Q3035" t="s">
        <v>6190</v>
      </c>
      <c r="R3035" t="s">
        <v>26</v>
      </c>
      <c r="S3035">
        <v>84</v>
      </c>
      <c r="T3035" t="s">
        <v>21</v>
      </c>
      <c r="U3035" t="s">
        <v>25</v>
      </c>
      <c r="V3035" t="s">
        <v>21</v>
      </c>
      <c r="W3035">
        <v>0</v>
      </c>
      <c r="X3035" t="s">
        <v>21</v>
      </c>
      <c r="Y3035" t="s">
        <v>53</v>
      </c>
      <c r="Z3035" t="s">
        <v>33</v>
      </c>
      <c r="AA3035">
        <v>29</v>
      </c>
      <c r="AB3035">
        <v>2029</v>
      </c>
    </row>
    <row r="3036" spans="1:28" x14ac:dyDescent="0.3">
      <c r="A3036" t="s">
        <v>6191</v>
      </c>
      <c r="B3036" t="s">
        <v>21</v>
      </c>
      <c r="C3036">
        <f>IF(Customers[[#This Row],[Churn Label]]="yes",1,0)</f>
        <v>0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t="s">
        <v>25</v>
      </c>
      <c r="J3036" t="s">
        <v>22</v>
      </c>
      <c r="K3036">
        <v>111.1</v>
      </c>
      <c r="L3036">
        <v>0</v>
      </c>
      <c r="M3036">
        <v>7</v>
      </c>
      <c r="N3036" t="s">
        <v>25</v>
      </c>
      <c r="O3036">
        <v>0</v>
      </c>
      <c r="P3036" t="s">
        <v>55</v>
      </c>
      <c r="Q3036" t="s">
        <v>6192</v>
      </c>
      <c r="R3036" t="s">
        <v>24</v>
      </c>
      <c r="S3036">
        <v>47</v>
      </c>
      <c r="T3036" t="s">
        <v>21</v>
      </c>
      <c r="U3036" t="s">
        <v>21</v>
      </c>
      <c r="V3036" t="s">
        <v>21</v>
      </c>
      <c r="W3036">
        <v>0</v>
      </c>
      <c r="X3036" t="s">
        <v>25</v>
      </c>
      <c r="Y3036" t="s">
        <v>98</v>
      </c>
      <c r="Z3036" t="s">
        <v>33</v>
      </c>
      <c r="AA3036">
        <v>56</v>
      </c>
      <c r="AB3036">
        <v>1854</v>
      </c>
    </row>
    <row r="3037" spans="1:28" x14ac:dyDescent="0.3">
      <c r="A3037" t="s">
        <v>6193</v>
      </c>
      <c r="B3037" t="s">
        <v>21</v>
      </c>
      <c r="C3037">
        <f>IF(Customers[[#This Row],[Churn Label]]="yes",1,0)</f>
        <v>0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t="s">
        <v>25</v>
      </c>
      <c r="J3037" t="s">
        <v>22</v>
      </c>
      <c r="K3037">
        <v>92.4</v>
      </c>
      <c r="L3037">
        <v>1</v>
      </c>
      <c r="M3037">
        <v>7</v>
      </c>
      <c r="N3037" t="s">
        <v>25</v>
      </c>
      <c r="O3037">
        <v>0</v>
      </c>
      <c r="P3037" t="s">
        <v>76</v>
      </c>
      <c r="Q3037" t="s">
        <v>6194</v>
      </c>
      <c r="R3037" t="s">
        <v>24</v>
      </c>
      <c r="S3037">
        <v>43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53</v>
      </c>
      <c r="Z3037" t="s">
        <v>38</v>
      </c>
      <c r="AA3037">
        <v>31</v>
      </c>
      <c r="AB3037">
        <v>889</v>
      </c>
    </row>
    <row r="3038" spans="1:28" x14ac:dyDescent="0.3">
      <c r="A3038" t="s">
        <v>6195</v>
      </c>
      <c r="B3038" t="s">
        <v>21</v>
      </c>
      <c r="C3038">
        <f>IF(Customers[[#This Row],[Churn Label]]="yes",1,0)</f>
        <v>0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t="s">
        <v>25</v>
      </c>
      <c r="J3038" t="s">
        <v>22</v>
      </c>
      <c r="K3038">
        <v>264</v>
      </c>
      <c r="L3038">
        <v>0</v>
      </c>
      <c r="M3038">
        <v>4</v>
      </c>
      <c r="N3038" t="s">
        <v>25</v>
      </c>
      <c r="O3038">
        <v>0</v>
      </c>
      <c r="P3038" t="s">
        <v>70</v>
      </c>
      <c r="Q3038" t="s">
        <v>6196</v>
      </c>
      <c r="R3038" t="s">
        <v>26</v>
      </c>
      <c r="S3038">
        <v>56</v>
      </c>
      <c r="T3038" t="s">
        <v>21</v>
      </c>
      <c r="U3038" t="s">
        <v>21</v>
      </c>
      <c r="V3038" t="s">
        <v>21</v>
      </c>
      <c r="W3038">
        <v>0</v>
      </c>
      <c r="X3038" t="s">
        <v>21</v>
      </c>
      <c r="Y3038" t="s">
        <v>32</v>
      </c>
      <c r="Z3038" t="s">
        <v>38</v>
      </c>
      <c r="AA3038">
        <v>28</v>
      </c>
      <c r="AB3038">
        <v>1687</v>
      </c>
    </row>
    <row r="3039" spans="1:28" x14ac:dyDescent="0.3">
      <c r="A3039" t="s">
        <v>6197</v>
      </c>
      <c r="B3039" t="s">
        <v>21</v>
      </c>
      <c r="C3039">
        <f>IF(Customers[[#This Row],[Churn Label]]="yes",1,0)</f>
        <v>0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t="s">
        <v>25</v>
      </c>
      <c r="J3039" t="s">
        <v>22</v>
      </c>
      <c r="K3039">
        <v>234.3</v>
      </c>
      <c r="L3039">
        <v>2</v>
      </c>
      <c r="M3039">
        <v>0</v>
      </c>
      <c r="N3039" t="s">
        <v>21</v>
      </c>
      <c r="O3039">
        <v>0</v>
      </c>
      <c r="P3039" t="s">
        <v>52</v>
      </c>
      <c r="Q3039" t="s">
        <v>6198</v>
      </c>
      <c r="R3039" t="s">
        <v>26</v>
      </c>
      <c r="S3039">
        <v>30</v>
      </c>
      <c r="T3039" t="s">
        <v>21</v>
      </c>
      <c r="U3039" t="s">
        <v>21</v>
      </c>
      <c r="V3039" t="s">
        <v>21</v>
      </c>
      <c r="W3039">
        <v>0</v>
      </c>
      <c r="X3039" t="s">
        <v>21</v>
      </c>
      <c r="Y3039" t="s">
        <v>53</v>
      </c>
      <c r="Z3039" t="s">
        <v>33</v>
      </c>
      <c r="AA3039">
        <v>11</v>
      </c>
      <c r="AB3039">
        <v>700</v>
      </c>
    </row>
    <row r="3040" spans="1:28" x14ac:dyDescent="0.3">
      <c r="A3040" t="s">
        <v>6199</v>
      </c>
      <c r="B3040" t="s">
        <v>21</v>
      </c>
      <c r="C3040">
        <f>IF(Customers[[#This Row],[Churn Label]]="yes",1,0)</f>
        <v>0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t="s">
        <v>25</v>
      </c>
      <c r="J3040" t="s">
        <v>22</v>
      </c>
      <c r="K3040">
        <v>62.5</v>
      </c>
      <c r="L3040">
        <v>1</v>
      </c>
      <c r="M3040">
        <v>0</v>
      </c>
      <c r="N3040" t="s">
        <v>21</v>
      </c>
      <c r="O3040">
        <v>0</v>
      </c>
      <c r="P3040" t="s">
        <v>72</v>
      </c>
      <c r="Q3040" t="s">
        <v>6200</v>
      </c>
      <c r="R3040" t="s">
        <v>24</v>
      </c>
      <c r="S3040">
        <v>60</v>
      </c>
      <c r="T3040" t="s">
        <v>21</v>
      </c>
      <c r="U3040" t="s">
        <v>21</v>
      </c>
      <c r="V3040" t="s">
        <v>21</v>
      </c>
      <c r="W3040">
        <v>0</v>
      </c>
      <c r="X3040" t="s">
        <v>21</v>
      </c>
      <c r="Y3040" t="s">
        <v>32</v>
      </c>
      <c r="Z3040" t="s">
        <v>33</v>
      </c>
      <c r="AA3040">
        <v>8</v>
      </c>
      <c r="AB3040">
        <v>77</v>
      </c>
    </row>
    <row r="3041" spans="1:28" x14ac:dyDescent="0.3">
      <c r="A3041" t="s">
        <v>6201</v>
      </c>
      <c r="B3041" t="s">
        <v>21</v>
      </c>
      <c r="C3041">
        <f>IF(Customers[[#This Row],[Churn Label]]="yes",1,0)</f>
        <v>0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t="s">
        <v>25</v>
      </c>
      <c r="J3041" t="s">
        <v>22</v>
      </c>
      <c r="K3041">
        <v>77.3</v>
      </c>
      <c r="L3041">
        <v>1</v>
      </c>
      <c r="M3041">
        <v>4</v>
      </c>
      <c r="N3041" t="s">
        <v>25</v>
      </c>
      <c r="O3041">
        <v>0</v>
      </c>
      <c r="P3041" t="s">
        <v>77</v>
      </c>
      <c r="Q3041" t="s">
        <v>6202</v>
      </c>
      <c r="R3041" t="s">
        <v>26</v>
      </c>
      <c r="S3041">
        <v>64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32</v>
      </c>
      <c r="Z3041" t="s">
        <v>38</v>
      </c>
      <c r="AA3041">
        <v>49</v>
      </c>
      <c r="AB3041">
        <v>918</v>
      </c>
    </row>
    <row r="3042" spans="1:28" x14ac:dyDescent="0.3">
      <c r="A3042" t="s">
        <v>6203</v>
      </c>
      <c r="B3042" t="s">
        <v>21</v>
      </c>
      <c r="C3042">
        <f>IF(Customers[[#This Row],[Churn Label]]="yes",1,0)</f>
        <v>0</v>
      </c>
      <c r="D3042">
        <v>1</v>
      </c>
      <c r="E3042">
        <v>8</v>
      </c>
      <c r="F3042">
        <v>15</v>
      </c>
      <c r="G3042">
        <v>4</v>
      </c>
      <c r="H3042">
        <v>14</v>
      </c>
      <c r="I3042" t="s">
        <v>25</v>
      </c>
      <c r="J3042" t="s">
        <v>22</v>
      </c>
      <c r="K3042">
        <v>2.8</v>
      </c>
      <c r="L3042">
        <v>0</v>
      </c>
      <c r="M3042">
        <v>0</v>
      </c>
      <c r="N3042" t="s">
        <v>21</v>
      </c>
      <c r="O3042">
        <v>0</v>
      </c>
      <c r="P3042" t="s">
        <v>85</v>
      </c>
      <c r="Q3042" t="s">
        <v>6204</v>
      </c>
      <c r="R3042" t="s">
        <v>26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32</v>
      </c>
      <c r="Z3042" t="s">
        <v>33</v>
      </c>
      <c r="AA3042">
        <v>7</v>
      </c>
      <c r="AB3042">
        <v>7</v>
      </c>
    </row>
    <row r="3043" spans="1:28" x14ac:dyDescent="0.3">
      <c r="A3043" t="s">
        <v>6205</v>
      </c>
      <c r="B3043" t="s">
        <v>21</v>
      </c>
      <c r="C3043">
        <f>IF(Customers[[#This Row],[Churn Label]]="yes",1,0)</f>
        <v>0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t="s">
        <v>25</v>
      </c>
      <c r="J3043" t="s">
        <v>22</v>
      </c>
      <c r="K3043">
        <v>173.4</v>
      </c>
      <c r="L3043">
        <v>2</v>
      </c>
      <c r="M3043">
        <v>4</v>
      </c>
      <c r="N3043" t="s">
        <v>25</v>
      </c>
      <c r="O3043">
        <v>0</v>
      </c>
      <c r="P3043" t="s">
        <v>58</v>
      </c>
      <c r="Q3043" t="s">
        <v>6206</v>
      </c>
      <c r="R3043" t="s">
        <v>26</v>
      </c>
      <c r="S3043">
        <v>69</v>
      </c>
      <c r="T3043" t="s">
        <v>21</v>
      </c>
      <c r="U3043" t="s">
        <v>25</v>
      </c>
      <c r="V3043" t="s">
        <v>21</v>
      </c>
      <c r="W3043">
        <v>0</v>
      </c>
      <c r="X3043" t="s">
        <v>21</v>
      </c>
      <c r="Y3043" t="s">
        <v>53</v>
      </c>
      <c r="Z3043" t="s">
        <v>38</v>
      </c>
      <c r="AA3043">
        <v>64</v>
      </c>
      <c r="AB3043">
        <v>4373</v>
      </c>
    </row>
    <row r="3044" spans="1:28" x14ac:dyDescent="0.3">
      <c r="A3044" t="s">
        <v>6207</v>
      </c>
      <c r="B3044" t="s">
        <v>21</v>
      </c>
      <c r="C3044">
        <f>IF(Customers[[#This Row],[Churn Label]]="yes",1,0)</f>
        <v>0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t="s">
        <v>25</v>
      </c>
      <c r="J3044" t="s">
        <v>22</v>
      </c>
      <c r="K3044">
        <v>141.6</v>
      </c>
      <c r="L3044">
        <v>2</v>
      </c>
      <c r="M3044">
        <v>5</v>
      </c>
      <c r="N3044" t="s">
        <v>25</v>
      </c>
      <c r="O3044">
        <v>0</v>
      </c>
      <c r="P3044" t="s">
        <v>36</v>
      </c>
      <c r="Q3044" t="s">
        <v>6208</v>
      </c>
      <c r="R3044" t="s">
        <v>26</v>
      </c>
      <c r="S3044">
        <v>72</v>
      </c>
      <c r="T3044" t="s">
        <v>21</v>
      </c>
      <c r="U3044" t="s">
        <v>25</v>
      </c>
      <c r="V3044" t="s">
        <v>21</v>
      </c>
      <c r="W3044">
        <v>0</v>
      </c>
      <c r="X3044" t="s">
        <v>25</v>
      </c>
      <c r="Y3044" t="s">
        <v>53</v>
      </c>
      <c r="Z3044" t="s">
        <v>95</v>
      </c>
      <c r="AA3044">
        <v>69</v>
      </c>
      <c r="AB3044">
        <v>5057</v>
      </c>
    </row>
    <row r="3045" spans="1:28" x14ac:dyDescent="0.3">
      <c r="A3045" t="s">
        <v>6209</v>
      </c>
      <c r="B3045" t="s">
        <v>21</v>
      </c>
      <c r="C3045">
        <f>IF(Customers[[#This Row],[Churn Label]]="yes",1,0)</f>
        <v>0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t="s">
        <v>25</v>
      </c>
      <c r="J3045" t="s">
        <v>22</v>
      </c>
      <c r="K3045">
        <v>214.2</v>
      </c>
      <c r="L3045">
        <v>2</v>
      </c>
      <c r="M3045">
        <v>0</v>
      </c>
      <c r="N3045" t="s">
        <v>21</v>
      </c>
      <c r="O3045">
        <v>0</v>
      </c>
      <c r="P3045" t="s">
        <v>30</v>
      </c>
      <c r="Q3045" t="s">
        <v>6210</v>
      </c>
      <c r="R3045" t="s">
        <v>24</v>
      </c>
      <c r="S3045">
        <v>69</v>
      </c>
      <c r="T3045" t="s">
        <v>21</v>
      </c>
      <c r="U3045" t="s">
        <v>25</v>
      </c>
      <c r="V3045" t="s">
        <v>21</v>
      </c>
      <c r="W3045">
        <v>0</v>
      </c>
      <c r="X3045" t="s">
        <v>21</v>
      </c>
      <c r="Y3045" t="s">
        <v>53</v>
      </c>
      <c r="Z3045" t="s">
        <v>95</v>
      </c>
      <c r="AA3045">
        <v>8</v>
      </c>
      <c r="AB3045">
        <v>289</v>
      </c>
    </row>
    <row r="3046" spans="1:28" x14ac:dyDescent="0.3">
      <c r="A3046" t="s">
        <v>6211</v>
      </c>
      <c r="B3046" t="s">
        <v>21</v>
      </c>
      <c r="C3046">
        <f>IF(Customers[[#This Row],[Churn Label]]="yes",1,0)</f>
        <v>0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t="s">
        <v>25</v>
      </c>
      <c r="J3046" t="s">
        <v>22</v>
      </c>
      <c r="K3046">
        <v>105.6</v>
      </c>
      <c r="L3046">
        <v>1</v>
      </c>
      <c r="M3046">
        <v>5</v>
      </c>
      <c r="N3046" t="s">
        <v>21</v>
      </c>
      <c r="O3046">
        <v>29</v>
      </c>
      <c r="P3046" t="s">
        <v>84</v>
      </c>
      <c r="Q3046" t="s">
        <v>6212</v>
      </c>
      <c r="R3046" t="s">
        <v>26</v>
      </c>
      <c r="S3046">
        <v>68</v>
      </c>
      <c r="T3046" t="s">
        <v>21</v>
      </c>
      <c r="U3046" t="s">
        <v>25</v>
      </c>
      <c r="V3046" t="s">
        <v>21</v>
      </c>
      <c r="W3046">
        <v>0</v>
      </c>
      <c r="X3046" t="s">
        <v>21</v>
      </c>
      <c r="Y3046" t="s">
        <v>98</v>
      </c>
      <c r="Z3046" t="s">
        <v>38</v>
      </c>
      <c r="AA3046">
        <v>37</v>
      </c>
      <c r="AB3046">
        <v>1521</v>
      </c>
    </row>
    <row r="3047" spans="1:28" x14ac:dyDescent="0.3">
      <c r="A3047" t="s">
        <v>6213</v>
      </c>
      <c r="B3047" t="s">
        <v>21</v>
      </c>
      <c r="C3047">
        <f>IF(Customers[[#This Row],[Churn Label]]="yes",1,0)</f>
        <v>0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t="s">
        <v>25</v>
      </c>
      <c r="J3047" t="s">
        <v>88</v>
      </c>
      <c r="K3047">
        <v>0</v>
      </c>
      <c r="L3047">
        <v>2</v>
      </c>
      <c r="M3047">
        <v>23</v>
      </c>
      <c r="N3047" t="s">
        <v>25</v>
      </c>
      <c r="O3047">
        <v>0</v>
      </c>
      <c r="P3047" t="s">
        <v>44</v>
      </c>
      <c r="Q3047" t="s">
        <v>6214</v>
      </c>
      <c r="R3047" t="s">
        <v>26</v>
      </c>
      <c r="S3047">
        <v>26</v>
      </c>
      <c r="T3047" t="s">
        <v>25</v>
      </c>
      <c r="U3047" t="s">
        <v>21</v>
      </c>
      <c r="V3047" t="s">
        <v>21</v>
      </c>
      <c r="W3047">
        <v>0</v>
      </c>
      <c r="X3047" t="s">
        <v>21</v>
      </c>
      <c r="Y3047" t="s">
        <v>98</v>
      </c>
      <c r="Z3047" t="s">
        <v>33</v>
      </c>
      <c r="AA3047">
        <v>40</v>
      </c>
      <c r="AB3047">
        <v>1290</v>
      </c>
    </row>
    <row r="3048" spans="1:28" x14ac:dyDescent="0.3">
      <c r="A3048" t="s">
        <v>6215</v>
      </c>
      <c r="B3048" t="s">
        <v>21</v>
      </c>
      <c r="C3048">
        <f>IF(Customers[[#This Row],[Churn Label]]="yes",1,0)</f>
        <v>0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t="s">
        <v>25</v>
      </c>
      <c r="J3048" t="s">
        <v>22</v>
      </c>
      <c r="K3048">
        <v>66.7</v>
      </c>
      <c r="L3048">
        <v>1</v>
      </c>
      <c r="M3048">
        <v>12</v>
      </c>
      <c r="N3048" t="s">
        <v>25</v>
      </c>
      <c r="O3048">
        <v>0</v>
      </c>
      <c r="P3048" t="s">
        <v>35</v>
      </c>
      <c r="Q3048" t="s">
        <v>6216</v>
      </c>
      <c r="R3048" t="s">
        <v>24</v>
      </c>
      <c r="S3048">
        <v>26</v>
      </c>
      <c r="T3048" t="s">
        <v>25</v>
      </c>
      <c r="U3048" t="s">
        <v>21</v>
      </c>
      <c r="V3048" t="s">
        <v>21</v>
      </c>
      <c r="W3048">
        <v>0</v>
      </c>
      <c r="X3048" t="s">
        <v>21</v>
      </c>
      <c r="Y3048" t="s">
        <v>32</v>
      </c>
      <c r="Z3048" t="s">
        <v>33</v>
      </c>
      <c r="AA3048">
        <v>41</v>
      </c>
      <c r="AB3048">
        <v>823</v>
      </c>
    </row>
    <row r="3049" spans="1:28" x14ac:dyDescent="0.3">
      <c r="A3049" t="s">
        <v>6217</v>
      </c>
      <c r="B3049" t="s">
        <v>21</v>
      </c>
      <c r="C3049">
        <f>IF(Customers[[#This Row],[Churn Label]]="yes",1,0)</f>
        <v>0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t="s">
        <v>25</v>
      </c>
      <c r="J3049" t="s">
        <v>22</v>
      </c>
      <c r="K3049">
        <v>380.6</v>
      </c>
      <c r="L3049">
        <v>0</v>
      </c>
      <c r="M3049">
        <v>2</v>
      </c>
      <c r="N3049" t="s">
        <v>25</v>
      </c>
      <c r="O3049">
        <v>0</v>
      </c>
      <c r="P3049" t="s">
        <v>42</v>
      </c>
      <c r="Q3049" t="s">
        <v>6218</v>
      </c>
      <c r="R3049" t="s">
        <v>24</v>
      </c>
      <c r="S3049">
        <v>67</v>
      </c>
      <c r="T3049" t="s">
        <v>21</v>
      </c>
      <c r="U3049" t="s">
        <v>25</v>
      </c>
      <c r="V3049" t="s">
        <v>21</v>
      </c>
      <c r="W3049">
        <v>0</v>
      </c>
      <c r="X3049" t="s">
        <v>25</v>
      </c>
      <c r="Y3049" t="s">
        <v>98</v>
      </c>
      <c r="Z3049" t="s">
        <v>38</v>
      </c>
      <c r="AA3049">
        <v>34</v>
      </c>
      <c r="AB3049">
        <v>2031</v>
      </c>
    </row>
    <row r="3050" spans="1:28" x14ac:dyDescent="0.3">
      <c r="A3050" t="s">
        <v>6219</v>
      </c>
      <c r="B3050" t="s">
        <v>21</v>
      </c>
      <c r="C3050">
        <f>IF(Customers[[#This Row],[Churn Label]]="yes",1,0)</f>
        <v>0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t="s">
        <v>25</v>
      </c>
      <c r="J3050" t="s">
        <v>22</v>
      </c>
      <c r="K3050">
        <v>153</v>
      </c>
      <c r="L3050">
        <v>1</v>
      </c>
      <c r="M3050">
        <v>0</v>
      </c>
      <c r="N3050" t="s">
        <v>21</v>
      </c>
      <c r="O3050">
        <v>0</v>
      </c>
      <c r="P3050" t="s">
        <v>23</v>
      </c>
      <c r="Q3050" t="s">
        <v>6220</v>
      </c>
      <c r="R3050" t="s">
        <v>24</v>
      </c>
      <c r="S3050">
        <v>54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53</v>
      </c>
      <c r="Z3050" t="s">
        <v>33</v>
      </c>
      <c r="AA3050">
        <v>8</v>
      </c>
      <c r="AB3050">
        <v>418</v>
      </c>
    </row>
    <row r="3051" spans="1:28" x14ac:dyDescent="0.3">
      <c r="A3051" t="s">
        <v>6221</v>
      </c>
      <c r="B3051" t="s">
        <v>21</v>
      </c>
      <c r="C3051">
        <f>IF(Customers[[#This Row],[Churn Label]]="yes",1,0)</f>
        <v>0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t="s">
        <v>25</v>
      </c>
      <c r="J3051" t="s">
        <v>88</v>
      </c>
      <c r="K3051">
        <v>0</v>
      </c>
      <c r="L3051">
        <v>2</v>
      </c>
      <c r="M3051">
        <v>0</v>
      </c>
      <c r="N3051" t="s">
        <v>21</v>
      </c>
      <c r="O3051">
        <v>0</v>
      </c>
      <c r="P3051" t="s">
        <v>58</v>
      </c>
      <c r="Q3051" t="s">
        <v>6222</v>
      </c>
      <c r="R3051" t="s">
        <v>26</v>
      </c>
      <c r="S3051">
        <v>60</v>
      </c>
      <c r="T3051" t="s">
        <v>21</v>
      </c>
      <c r="U3051" t="s">
        <v>21</v>
      </c>
      <c r="V3051" t="s">
        <v>21</v>
      </c>
      <c r="W3051">
        <v>0</v>
      </c>
      <c r="X3051" t="s">
        <v>21</v>
      </c>
      <c r="Y3051" t="s">
        <v>32</v>
      </c>
      <c r="Z3051" t="s">
        <v>33</v>
      </c>
      <c r="AA3051">
        <v>9</v>
      </c>
      <c r="AB3051">
        <v>16</v>
      </c>
    </row>
    <row r="3052" spans="1:28" x14ac:dyDescent="0.3">
      <c r="A3052" t="s">
        <v>6223</v>
      </c>
      <c r="B3052" t="s">
        <v>21</v>
      </c>
      <c r="C3052">
        <f>IF(Customers[[#This Row],[Churn Label]]="yes",1,0)</f>
        <v>0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t="s">
        <v>25</v>
      </c>
      <c r="J3052" t="s">
        <v>22</v>
      </c>
      <c r="K3052">
        <v>75.599999999999994</v>
      </c>
      <c r="L3052">
        <v>2</v>
      </c>
      <c r="M3052">
        <v>9</v>
      </c>
      <c r="N3052" t="s">
        <v>25</v>
      </c>
      <c r="O3052">
        <v>0</v>
      </c>
      <c r="P3052" t="s">
        <v>47</v>
      </c>
      <c r="Q3052" t="s">
        <v>6224</v>
      </c>
      <c r="R3052" t="s">
        <v>26</v>
      </c>
      <c r="S3052">
        <v>84</v>
      </c>
      <c r="T3052" t="s">
        <v>21</v>
      </c>
      <c r="U3052" t="s">
        <v>25</v>
      </c>
      <c r="V3052" t="s">
        <v>21</v>
      </c>
      <c r="W3052">
        <v>0</v>
      </c>
      <c r="X3052" t="s">
        <v>25</v>
      </c>
      <c r="Y3052" t="s">
        <v>32</v>
      </c>
      <c r="Z3052" t="s">
        <v>38</v>
      </c>
      <c r="AA3052">
        <v>48</v>
      </c>
      <c r="AB3052">
        <v>697</v>
      </c>
    </row>
    <row r="3053" spans="1:28" x14ac:dyDescent="0.3">
      <c r="A3053" t="s">
        <v>6225</v>
      </c>
      <c r="B3053" t="s">
        <v>21</v>
      </c>
      <c r="C3053">
        <f>IF(Customers[[#This Row],[Churn Label]]="yes",1,0)</f>
        <v>0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t="s">
        <v>25</v>
      </c>
      <c r="J3053" t="s">
        <v>22</v>
      </c>
      <c r="K3053">
        <v>49.8</v>
      </c>
      <c r="L3053">
        <v>1</v>
      </c>
      <c r="M3053">
        <v>0</v>
      </c>
      <c r="N3053" t="s">
        <v>21</v>
      </c>
      <c r="O3053">
        <v>0</v>
      </c>
      <c r="P3053" t="s">
        <v>76</v>
      </c>
      <c r="Q3053" t="s">
        <v>6226</v>
      </c>
      <c r="R3053" t="s">
        <v>24</v>
      </c>
      <c r="S3053">
        <v>60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53</v>
      </c>
      <c r="Z3053" t="s">
        <v>33</v>
      </c>
      <c r="AA3053">
        <v>7</v>
      </c>
      <c r="AB3053">
        <v>357</v>
      </c>
    </row>
    <row r="3054" spans="1:28" x14ac:dyDescent="0.3">
      <c r="A3054" t="s">
        <v>6227</v>
      </c>
      <c r="B3054" t="s">
        <v>21</v>
      </c>
      <c r="C3054">
        <f>IF(Customers[[#This Row],[Churn Label]]="yes",1,0)</f>
        <v>0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t="s">
        <v>25</v>
      </c>
      <c r="J3054" t="s">
        <v>22</v>
      </c>
      <c r="K3054">
        <v>107.3</v>
      </c>
      <c r="L3054">
        <v>0</v>
      </c>
      <c r="M3054">
        <v>0</v>
      </c>
      <c r="N3054" t="s">
        <v>21</v>
      </c>
      <c r="O3054">
        <v>0</v>
      </c>
      <c r="P3054" t="s">
        <v>60</v>
      </c>
      <c r="Q3054" t="s">
        <v>6228</v>
      </c>
      <c r="R3054" t="s">
        <v>24</v>
      </c>
      <c r="S3054">
        <v>84</v>
      </c>
      <c r="T3054" t="s">
        <v>21</v>
      </c>
      <c r="U3054" t="s">
        <v>25</v>
      </c>
      <c r="V3054" t="s">
        <v>21</v>
      </c>
      <c r="W3054">
        <v>0</v>
      </c>
      <c r="X3054" t="s">
        <v>21</v>
      </c>
      <c r="Y3054" t="s">
        <v>32</v>
      </c>
      <c r="Z3054" t="s">
        <v>95</v>
      </c>
      <c r="AA3054">
        <v>15</v>
      </c>
      <c r="AB3054">
        <v>426</v>
      </c>
    </row>
    <row r="3055" spans="1:28" x14ac:dyDescent="0.3">
      <c r="A3055" t="s">
        <v>6229</v>
      </c>
      <c r="B3055" t="s">
        <v>21</v>
      </c>
      <c r="C3055">
        <f>IF(Customers[[#This Row],[Churn Label]]="yes",1,0)</f>
        <v>0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t="s">
        <v>25</v>
      </c>
      <c r="J3055" t="s">
        <v>22</v>
      </c>
      <c r="K3055">
        <v>73.599999999999994</v>
      </c>
      <c r="L3055">
        <v>0</v>
      </c>
      <c r="M3055">
        <v>0</v>
      </c>
      <c r="N3055" t="s">
        <v>21</v>
      </c>
      <c r="O3055">
        <v>0</v>
      </c>
      <c r="P3055" t="s">
        <v>47</v>
      </c>
      <c r="Q3055" t="s">
        <v>6230</v>
      </c>
      <c r="R3055" t="s">
        <v>26</v>
      </c>
      <c r="S3055">
        <v>41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98</v>
      </c>
      <c r="Z3055" t="s">
        <v>33</v>
      </c>
      <c r="AA3055">
        <v>8</v>
      </c>
      <c r="AB3055">
        <v>193</v>
      </c>
    </row>
    <row r="3056" spans="1:28" x14ac:dyDescent="0.3">
      <c r="A3056" t="s">
        <v>6231</v>
      </c>
      <c r="B3056" t="s">
        <v>21</v>
      </c>
      <c r="C3056">
        <f>IF(Customers[[#This Row],[Churn Label]]="yes",1,0)</f>
        <v>0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t="s">
        <v>25</v>
      </c>
      <c r="J3056" t="s">
        <v>22</v>
      </c>
      <c r="K3056">
        <v>44.6</v>
      </c>
      <c r="L3056">
        <v>0</v>
      </c>
      <c r="M3056">
        <v>4</v>
      </c>
      <c r="N3056" t="s">
        <v>25</v>
      </c>
      <c r="O3056">
        <v>0</v>
      </c>
      <c r="P3056" t="s">
        <v>43</v>
      </c>
      <c r="Q3056" t="s">
        <v>6232</v>
      </c>
      <c r="R3056" t="s">
        <v>26</v>
      </c>
      <c r="S3056">
        <v>70</v>
      </c>
      <c r="T3056" t="s">
        <v>21</v>
      </c>
      <c r="U3056" t="s">
        <v>25</v>
      </c>
      <c r="V3056" t="s">
        <v>21</v>
      </c>
      <c r="W3056">
        <v>0</v>
      </c>
      <c r="X3056" t="s">
        <v>25</v>
      </c>
      <c r="Y3056" t="s">
        <v>32</v>
      </c>
      <c r="Z3056" t="s">
        <v>38</v>
      </c>
      <c r="AA3056">
        <v>37</v>
      </c>
      <c r="AB3056">
        <v>627</v>
      </c>
    </row>
    <row r="3057" spans="1:28" x14ac:dyDescent="0.3">
      <c r="A3057" t="s">
        <v>6233</v>
      </c>
      <c r="B3057" t="s">
        <v>21</v>
      </c>
      <c r="C3057">
        <f>IF(Customers[[#This Row],[Churn Label]]="yes",1,0)</f>
        <v>0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t="s">
        <v>25</v>
      </c>
      <c r="J3057" t="s">
        <v>22</v>
      </c>
      <c r="K3057">
        <v>110</v>
      </c>
      <c r="L3057">
        <v>2</v>
      </c>
      <c r="M3057">
        <v>6</v>
      </c>
      <c r="N3057" t="s">
        <v>25</v>
      </c>
      <c r="O3057">
        <v>0</v>
      </c>
      <c r="P3057" t="s">
        <v>51</v>
      </c>
      <c r="Q3057" t="s">
        <v>6234</v>
      </c>
      <c r="R3057" t="s">
        <v>26</v>
      </c>
      <c r="S3057">
        <v>80</v>
      </c>
      <c r="T3057" t="s">
        <v>21</v>
      </c>
      <c r="U3057" t="s">
        <v>25</v>
      </c>
      <c r="V3057" t="s">
        <v>21</v>
      </c>
      <c r="W3057">
        <v>0</v>
      </c>
      <c r="X3057" t="s">
        <v>25</v>
      </c>
      <c r="Y3057" t="s">
        <v>32</v>
      </c>
      <c r="Z3057" t="s">
        <v>38</v>
      </c>
      <c r="AA3057">
        <v>67</v>
      </c>
      <c r="AB3057">
        <v>2010</v>
      </c>
    </row>
    <row r="3058" spans="1:28" x14ac:dyDescent="0.3">
      <c r="A3058" t="s">
        <v>6235</v>
      </c>
      <c r="B3058" t="s">
        <v>21</v>
      </c>
      <c r="C3058">
        <f>IF(Customers[[#This Row],[Churn Label]]="yes",1,0)</f>
        <v>0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t="s">
        <v>25</v>
      </c>
      <c r="J3058" t="s">
        <v>22</v>
      </c>
      <c r="K3058">
        <v>10</v>
      </c>
      <c r="L3058">
        <v>0</v>
      </c>
      <c r="M3058">
        <v>3</v>
      </c>
      <c r="N3058" t="s">
        <v>25</v>
      </c>
      <c r="O3058">
        <v>0</v>
      </c>
      <c r="P3058" t="s">
        <v>52</v>
      </c>
      <c r="Q3058" t="s">
        <v>6236</v>
      </c>
      <c r="R3058" t="s">
        <v>24</v>
      </c>
      <c r="S3058">
        <v>32</v>
      </c>
      <c r="T3058" t="s">
        <v>21</v>
      </c>
      <c r="U3058" t="s">
        <v>21</v>
      </c>
      <c r="V3058" t="s">
        <v>21</v>
      </c>
      <c r="W3058">
        <v>0</v>
      </c>
      <c r="X3058" t="s">
        <v>21</v>
      </c>
      <c r="Y3058" t="s">
        <v>32</v>
      </c>
      <c r="Z3058" t="s">
        <v>38</v>
      </c>
      <c r="AA3058">
        <v>27</v>
      </c>
      <c r="AB3058">
        <v>90</v>
      </c>
    </row>
    <row r="3059" spans="1:28" x14ac:dyDescent="0.3">
      <c r="A3059" t="s">
        <v>6237</v>
      </c>
      <c r="B3059" t="s">
        <v>21</v>
      </c>
      <c r="C3059">
        <f>IF(Customers[[#This Row],[Churn Label]]="yes",1,0)</f>
        <v>0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t="s">
        <v>25</v>
      </c>
      <c r="J3059" t="s">
        <v>22</v>
      </c>
      <c r="K3059">
        <v>168</v>
      </c>
      <c r="L3059">
        <v>1</v>
      </c>
      <c r="M3059">
        <v>6</v>
      </c>
      <c r="N3059" t="s">
        <v>25</v>
      </c>
      <c r="O3059">
        <v>0</v>
      </c>
      <c r="P3059" t="s">
        <v>77</v>
      </c>
      <c r="Q3059" t="s">
        <v>6238</v>
      </c>
      <c r="R3059" t="s">
        <v>26</v>
      </c>
      <c r="S3059">
        <v>82</v>
      </c>
      <c r="T3059" t="s">
        <v>21</v>
      </c>
      <c r="U3059" t="s">
        <v>25</v>
      </c>
      <c r="V3059" t="s">
        <v>21</v>
      </c>
      <c r="W3059">
        <v>0</v>
      </c>
      <c r="X3059" t="s">
        <v>21</v>
      </c>
      <c r="Y3059" t="s">
        <v>53</v>
      </c>
      <c r="Z3059" t="s">
        <v>38</v>
      </c>
      <c r="AA3059">
        <v>50</v>
      </c>
      <c r="AB3059">
        <v>2985</v>
      </c>
    </row>
    <row r="3060" spans="1:28" x14ac:dyDescent="0.3">
      <c r="A3060" t="s">
        <v>6239</v>
      </c>
      <c r="B3060" t="s">
        <v>21</v>
      </c>
      <c r="C3060">
        <f>IF(Customers[[#This Row],[Churn Label]]="yes",1,0)</f>
        <v>0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t="s">
        <v>25</v>
      </c>
      <c r="J3060" t="s">
        <v>22</v>
      </c>
      <c r="K3060">
        <v>72.099999999999994</v>
      </c>
      <c r="L3060">
        <v>2</v>
      </c>
      <c r="M3060">
        <v>5</v>
      </c>
      <c r="N3060" t="s">
        <v>25</v>
      </c>
      <c r="O3060">
        <v>0</v>
      </c>
      <c r="P3060" t="s">
        <v>47</v>
      </c>
      <c r="Q3060" t="s">
        <v>6240</v>
      </c>
      <c r="R3060" t="s">
        <v>24</v>
      </c>
      <c r="S3060">
        <v>53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98</v>
      </c>
      <c r="Z3060" t="s">
        <v>38</v>
      </c>
      <c r="AA3060">
        <v>31</v>
      </c>
      <c r="AB3060">
        <v>702</v>
      </c>
    </row>
    <row r="3061" spans="1:28" x14ac:dyDescent="0.3">
      <c r="A3061" t="s">
        <v>6241</v>
      </c>
      <c r="B3061" t="s">
        <v>21</v>
      </c>
      <c r="C3061">
        <f>IF(Customers[[#This Row],[Churn Label]]="yes",1,0)</f>
        <v>0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t="s">
        <v>25</v>
      </c>
      <c r="J3061" t="s">
        <v>22</v>
      </c>
      <c r="K3061">
        <v>393.6</v>
      </c>
      <c r="L3061">
        <v>0</v>
      </c>
      <c r="M3061">
        <v>3</v>
      </c>
      <c r="N3061" t="s">
        <v>25</v>
      </c>
      <c r="O3061">
        <v>0</v>
      </c>
      <c r="P3061" t="s">
        <v>43</v>
      </c>
      <c r="Q3061" t="s">
        <v>6242</v>
      </c>
      <c r="R3061" t="s">
        <v>24</v>
      </c>
      <c r="S3061">
        <v>49</v>
      </c>
      <c r="T3061" t="s">
        <v>21</v>
      </c>
      <c r="U3061" t="s">
        <v>21</v>
      </c>
      <c r="V3061" t="s">
        <v>21</v>
      </c>
      <c r="W3061">
        <v>0</v>
      </c>
      <c r="X3061" t="s">
        <v>21</v>
      </c>
      <c r="Y3061" t="s">
        <v>53</v>
      </c>
      <c r="Z3061" t="s">
        <v>33</v>
      </c>
      <c r="AA3061">
        <v>35</v>
      </c>
      <c r="AB3061">
        <v>2217</v>
      </c>
    </row>
    <row r="3062" spans="1:28" x14ac:dyDescent="0.3">
      <c r="A3062" t="s">
        <v>6243</v>
      </c>
      <c r="B3062" t="s">
        <v>21</v>
      </c>
      <c r="C3062">
        <f>IF(Customers[[#This Row],[Churn Label]]="yes",1,0)</f>
        <v>0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t="s">
        <v>25</v>
      </c>
      <c r="J3062" t="s">
        <v>22</v>
      </c>
      <c r="K3062">
        <v>99.4</v>
      </c>
      <c r="L3062">
        <v>2</v>
      </c>
      <c r="M3062">
        <v>18</v>
      </c>
      <c r="N3062" t="s">
        <v>25</v>
      </c>
      <c r="O3062">
        <v>0</v>
      </c>
      <c r="P3062" t="s">
        <v>70</v>
      </c>
      <c r="Q3062" t="s">
        <v>6244</v>
      </c>
      <c r="R3062" t="s">
        <v>26</v>
      </c>
      <c r="S3062">
        <v>29</v>
      </c>
      <c r="T3062" t="s">
        <v>25</v>
      </c>
      <c r="U3062" t="s">
        <v>21</v>
      </c>
      <c r="V3062" t="s">
        <v>21</v>
      </c>
      <c r="W3062">
        <v>0</v>
      </c>
      <c r="X3062" t="s">
        <v>21</v>
      </c>
      <c r="Y3062" t="s">
        <v>98</v>
      </c>
      <c r="Z3062" t="s">
        <v>38</v>
      </c>
      <c r="AA3062">
        <v>44</v>
      </c>
      <c r="AB3062">
        <v>1929</v>
      </c>
    </row>
    <row r="3063" spans="1:28" x14ac:dyDescent="0.3">
      <c r="A3063" t="s">
        <v>6245</v>
      </c>
      <c r="B3063" t="s">
        <v>25</v>
      </c>
      <c r="C3063">
        <f>IF(Customers[[#This Row],[Churn Label]]="yes",1,0)</f>
        <v>1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t="s">
        <v>25</v>
      </c>
      <c r="J3063" t="s">
        <v>22</v>
      </c>
      <c r="K3063">
        <v>111.6</v>
      </c>
      <c r="L3063">
        <v>2</v>
      </c>
      <c r="M3063">
        <v>6</v>
      </c>
      <c r="N3063" t="s">
        <v>25</v>
      </c>
      <c r="O3063">
        <v>0</v>
      </c>
      <c r="P3063" t="s">
        <v>89</v>
      </c>
      <c r="Q3063" t="s">
        <v>6246</v>
      </c>
      <c r="R3063" t="s">
        <v>24</v>
      </c>
      <c r="S3063">
        <v>62</v>
      </c>
      <c r="T3063" t="s">
        <v>21</v>
      </c>
      <c r="U3063" t="s">
        <v>21</v>
      </c>
      <c r="V3063" t="s">
        <v>21</v>
      </c>
      <c r="W3063">
        <v>0</v>
      </c>
      <c r="X3063" t="s">
        <v>25</v>
      </c>
      <c r="Y3063" t="s">
        <v>98</v>
      </c>
      <c r="Z3063" t="s">
        <v>33</v>
      </c>
      <c r="AA3063">
        <v>28</v>
      </c>
      <c r="AB3063">
        <v>1031</v>
      </c>
    </row>
    <row r="3064" spans="1:28" x14ac:dyDescent="0.3">
      <c r="A3064" t="s">
        <v>6247</v>
      </c>
      <c r="B3064" t="s">
        <v>21</v>
      </c>
      <c r="C3064">
        <f>IF(Customers[[#This Row],[Churn Label]]="yes",1,0)</f>
        <v>0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t="s">
        <v>25</v>
      </c>
      <c r="J3064" t="s">
        <v>22</v>
      </c>
      <c r="K3064">
        <v>39</v>
      </c>
      <c r="L3064">
        <v>1</v>
      </c>
      <c r="M3064">
        <v>0</v>
      </c>
      <c r="N3064" t="s">
        <v>21</v>
      </c>
      <c r="O3064">
        <v>0</v>
      </c>
      <c r="P3064" t="s">
        <v>43</v>
      </c>
      <c r="Q3064" t="s">
        <v>6248</v>
      </c>
      <c r="R3064" t="s">
        <v>24</v>
      </c>
      <c r="S3064">
        <v>57</v>
      </c>
      <c r="T3064" t="s">
        <v>21</v>
      </c>
      <c r="U3064" t="s">
        <v>21</v>
      </c>
      <c r="V3064" t="s">
        <v>21</v>
      </c>
      <c r="W3064">
        <v>0</v>
      </c>
      <c r="X3064" t="s">
        <v>21</v>
      </c>
      <c r="Y3064" t="s">
        <v>32</v>
      </c>
      <c r="Z3064" t="s">
        <v>33</v>
      </c>
      <c r="AA3064">
        <v>13</v>
      </c>
      <c r="AB3064">
        <v>169</v>
      </c>
    </row>
    <row r="3065" spans="1:28" x14ac:dyDescent="0.3">
      <c r="A3065" t="s">
        <v>6249</v>
      </c>
      <c r="B3065" t="s">
        <v>21</v>
      </c>
      <c r="C3065">
        <f>IF(Customers[[#This Row],[Churn Label]]="yes",1,0)</f>
        <v>0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t="s">
        <v>25</v>
      </c>
      <c r="J3065" t="s">
        <v>22</v>
      </c>
      <c r="K3065">
        <v>66</v>
      </c>
      <c r="L3065">
        <v>0</v>
      </c>
      <c r="M3065">
        <v>4</v>
      </c>
      <c r="N3065" t="s">
        <v>25</v>
      </c>
      <c r="O3065">
        <v>0</v>
      </c>
      <c r="P3065" t="s">
        <v>68</v>
      </c>
      <c r="Q3065" t="s">
        <v>6250</v>
      </c>
      <c r="R3065" t="s">
        <v>24</v>
      </c>
      <c r="S3065">
        <v>61</v>
      </c>
      <c r="T3065" t="s">
        <v>21</v>
      </c>
      <c r="U3065" t="s">
        <v>21</v>
      </c>
      <c r="V3065" t="s">
        <v>21</v>
      </c>
      <c r="W3065">
        <v>0</v>
      </c>
      <c r="X3065" t="s">
        <v>25</v>
      </c>
      <c r="Y3065" t="s">
        <v>32</v>
      </c>
      <c r="Z3065" t="s">
        <v>38</v>
      </c>
      <c r="AA3065">
        <v>24</v>
      </c>
      <c r="AB3065">
        <v>777</v>
      </c>
    </row>
    <row r="3066" spans="1:28" x14ac:dyDescent="0.3">
      <c r="A3066" t="s">
        <v>6251</v>
      </c>
      <c r="B3066" t="s">
        <v>21</v>
      </c>
      <c r="C3066">
        <f>IF(Customers[[#This Row],[Churn Label]]="yes",1,0)</f>
        <v>0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t="s">
        <v>25</v>
      </c>
      <c r="J3066" t="s">
        <v>22</v>
      </c>
      <c r="K3066">
        <v>16.399999999999999</v>
      </c>
      <c r="L3066">
        <v>0</v>
      </c>
      <c r="M3066">
        <v>20</v>
      </c>
      <c r="N3066" t="s">
        <v>25</v>
      </c>
      <c r="O3066">
        <v>0</v>
      </c>
      <c r="P3066" t="s">
        <v>41</v>
      </c>
      <c r="Q3066" t="s">
        <v>6252</v>
      </c>
      <c r="R3066" t="s">
        <v>26</v>
      </c>
      <c r="S3066">
        <v>22</v>
      </c>
      <c r="T3066" t="s">
        <v>25</v>
      </c>
      <c r="U3066" t="s">
        <v>21</v>
      </c>
      <c r="V3066" t="s">
        <v>21</v>
      </c>
      <c r="W3066">
        <v>0</v>
      </c>
      <c r="X3066" t="s">
        <v>21</v>
      </c>
      <c r="Y3066" t="s">
        <v>32</v>
      </c>
      <c r="Z3066" t="s">
        <v>38</v>
      </c>
      <c r="AA3066">
        <v>22</v>
      </c>
      <c r="AB3066">
        <v>116</v>
      </c>
    </row>
    <row r="3067" spans="1:28" x14ac:dyDescent="0.3">
      <c r="A3067" t="s">
        <v>6253</v>
      </c>
      <c r="B3067" t="s">
        <v>21</v>
      </c>
      <c r="C3067">
        <f>IF(Customers[[#This Row],[Churn Label]]="yes",1,0)</f>
        <v>0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t="s">
        <v>25</v>
      </c>
      <c r="J3067" t="s">
        <v>22</v>
      </c>
      <c r="K3067">
        <v>438</v>
      </c>
      <c r="L3067">
        <v>2</v>
      </c>
      <c r="M3067">
        <v>15</v>
      </c>
      <c r="N3067" t="s">
        <v>21</v>
      </c>
      <c r="O3067">
        <v>79</v>
      </c>
      <c r="P3067" t="s">
        <v>61</v>
      </c>
      <c r="Q3067" t="s">
        <v>6254</v>
      </c>
      <c r="R3067" t="s">
        <v>26</v>
      </c>
      <c r="S3067">
        <v>54</v>
      </c>
      <c r="T3067" t="s">
        <v>21</v>
      </c>
      <c r="U3067" t="s">
        <v>21</v>
      </c>
      <c r="V3067" t="s">
        <v>21</v>
      </c>
      <c r="W3067">
        <v>0</v>
      </c>
      <c r="X3067" t="s">
        <v>25</v>
      </c>
      <c r="Y3067" t="s">
        <v>53</v>
      </c>
      <c r="Z3067" t="s">
        <v>38</v>
      </c>
      <c r="AA3067">
        <v>42</v>
      </c>
      <c r="AB3067">
        <v>3026</v>
      </c>
    </row>
    <row r="3068" spans="1:28" x14ac:dyDescent="0.3">
      <c r="A3068" t="s">
        <v>6255</v>
      </c>
      <c r="B3068" t="s">
        <v>21</v>
      </c>
      <c r="C3068">
        <f>IF(Customers[[#This Row],[Churn Label]]="yes",1,0)</f>
        <v>0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t="s">
        <v>25</v>
      </c>
      <c r="J3068" t="s">
        <v>22</v>
      </c>
      <c r="K3068">
        <v>151.9</v>
      </c>
      <c r="L3068">
        <v>1</v>
      </c>
      <c r="M3068">
        <v>6</v>
      </c>
      <c r="N3068" t="s">
        <v>25</v>
      </c>
      <c r="O3068">
        <v>0</v>
      </c>
      <c r="P3068" t="s">
        <v>79</v>
      </c>
      <c r="Q3068" t="s">
        <v>6256</v>
      </c>
      <c r="R3068" t="s">
        <v>26</v>
      </c>
      <c r="S3068">
        <v>60</v>
      </c>
      <c r="T3068" t="s">
        <v>21</v>
      </c>
      <c r="U3068" t="s">
        <v>21</v>
      </c>
      <c r="V3068" t="s">
        <v>21</v>
      </c>
      <c r="W3068">
        <v>0</v>
      </c>
      <c r="X3068" t="s">
        <v>25</v>
      </c>
      <c r="Y3068" t="s">
        <v>53</v>
      </c>
      <c r="Z3068" t="s">
        <v>33</v>
      </c>
      <c r="AA3068">
        <v>29</v>
      </c>
      <c r="AB3068">
        <v>2058</v>
      </c>
    </row>
    <row r="3069" spans="1:28" x14ac:dyDescent="0.3">
      <c r="A3069" t="s">
        <v>6257</v>
      </c>
      <c r="B3069" t="s">
        <v>21</v>
      </c>
      <c r="C3069">
        <f>IF(Customers[[#This Row],[Churn Label]]="yes",1,0)</f>
        <v>0</v>
      </c>
      <c r="D3069">
        <v>1</v>
      </c>
      <c r="E3069">
        <v>3</v>
      </c>
      <c r="F3069">
        <v>8</v>
      </c>
      <c r="G3069">
        <v>4</v>
      </c>
      <c r="H3069">
        <v>12.6</v>
      </c>
      <c r="I3069" t="s">
        <v>25</v>
      </c>
      <c r="J3069" t="s">
        <v>22</v>
      </c>
      <c r="K3069">
        <v>4.2</v>
      </c>
      <c r="L3069">
        <v>1</v>
      </c>
      <c r="M3069">
        <v>0</v>
      </c>
      <c r="N3069" t="s">
        <v>21</v>
      </c>
      <c r="O3069">
        <v>0</v>
      </c>
      <c r="P3069" t="s">
        <v>93</v>
      </c>
      <c r="Q3069" t="s">
        <v>6258</v>
      </c>
      <c r="R3069" t="s">
        <v>24</v>
      </c>
      <c r="S3069">
        <v>47</v>
      </c>
      <c r="T3069" t="s">
        <v>21</v>
      </c>
      <c r="U3069" t="s">
        <v>21</v>
      </c>
      <c r="V3069" t="s">
        <v>21</v>
      </c>
      <c r="W3069">
        <v>0</v>
      </c>
      <c r="X3069" t="s">
        <v>21</v>
      </c>
      <c r="Y3069" t="s">
        <v>32</v>
      </c>
      <c r="Z3069" t="s">
        <v>33</v>
      </c>
      <c r="AA3069">
        <v>9</v>
      </c>
      <c r="AB3069">
        <v>9</v>
      </c>
    </row>
    <row r="3070" spans="1:28" x14ac:dyDescent="0.3">
      <c r="A3070" t="s">
        <v>6259</v>
      </c>
      <c r="B3070" t="s">
        <v>21</v>
      </c>
      <c r="C3070">
        <f>IF(Customers[[#This Row],[Churn Label]]="yes",1,0)</f>
        <v>0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t="s">
        <v>25</v>
      </c>
      <c r="J3070" t="s">
        <v>22</v>
      </c>
      <c r="K3070">
        <v>99.9</v>
      </c>
      <c r="L3070">
        <v>2</v>
      </c>
      <c r="M3070">
        <v>1</v>
      </c>
      <c r="N3070" t="s">
        <v>25</v>
      </c>
      <c r="O3070">
        <v>0</v>
      </c>
      <c r="P3070" t="s">
        <v>81</v>
      </c>
      <c r="Q3070" t="s">
        <v>6260</v>
      </c>
      <c r="R3070" t="s">
        <v>24</v>
      </c>
      <c r="S3070">
        <v>30</v>
      </c>
      <c r="T3070" t="s">
        <v>21</v>
      </c>
      <c r="U3070" t="s">
        <v>21</v>
      </c>
      <c r="V3070" t="s">
        <v>21</v>
      </c>
      <c r="W3070">
        <v>0</v>
      </c>
      <c r="X3070" t="s">
        <v>25</v>
      </c>
      <c r="Y3070" t="s">
        <v>32</v>
      </c>
      <c r="Z3070" t="s">
        <v>38</v>
      </c>
      <c r="AA3070">
        <v>31</v>
      </c>
      <c r="AB3070">
        <v>817</v>
      </c>
    </row>
    <row r="3071" spans="1:28" x14ac:dyDescent="0.3">
      <c r="A3071" t="s">
        <v>6261</v>
      </c>
      <c r="B3071" t="s">
        <v>21</v>
      </c>
      <c r="C3071">
        <f>IF(Customers[[#This Row],[Churn Label]]="yes",1,0)</f>
        <v>0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t="s">
        <v>25</v>
      </c>
      <c r="J3071" t="s">
        <v>22</v>
      </c>
      <c r="K3071">
        <v>74.099999999999994</v>
      </c>
      <c r="L3071">
        <v>0</v>
      </c>
      <c r="M3071">
        <v>8</v>
      </c>
      <c r="N3071" t="s">
        <v>25</v>
      </c>
      <c r="O3071">
        <v>0</v>
      </c>
      <c r="P3071" t="s">
        <v>61</v>
      </c>
      <c r="Q3071" t="s">
        <v>6262</v>
      </c>
      <c r="R3071" t="s">
        <v>24</v>
      </c>
      <c r="S3071">
        <v>27</v>
      </c>
      <c r="T3071" t="s">
        <v>25</v>
      </c>
      <c r="U3071" t="s">
        <v>21</v>
      </c>
      <c r="V3071" t="s">
        <v>21</v>
      </c>
      <c r="W3071">
        <v>0</v>
      </c>
      <c r="X3071" t="s">
        <v>21</v>
      </c>
      <c r="Y3071" t="s">
        <v>32</v>
      </c>
      <c r="Z3071" t="s">
        <v>38</v>
      </c>
      <c r="AA3071">
        <v>34</v>
      </c>
      <c r="AB3071">
        <v>653</v>
      </c>
    </row>
    <row r="3072" spans="1:28" x14ac:dyDescent="0.3">
      <c r="A3072" t="s">
        <v>6263</v>
      </c>
      <c r="B3072" t="s">
        <v>21</v>
      </c>
      <c r="C3072">
        <f>IF(Customers[[#This Row],[Churn Label]]="yes",1,0)</f>
        <v>0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t="s">
        <v>25</v>
      </c>
      <c r="J3072" t="s">
        <v>22</v>
      </c>
      <c r="K3072">
        <v>198</v>
      </c>
      <c r="L3072">
        <v>0</v>
      </c>
      <c r="M3072">
        <v>9</v>
      </c>
      <c r="N3072" t="s">
        <v>25</v>
      </c>
      <c r="O3072">
        <v>0</v>
      </c>
      <c r="P3072" t="s">
        <v>41</v>
      </c>
      <c r="Q3072" t="s">
        <v>6264</v>
      </c>
      <c r="R3072" t="s">
        <v>24</v>
      </c>
      <c r="S3072">
        <v>41</v>
      </c>
      <c r="T3072" t="s">
        <v>21</v>
      </c>
      <c r="U3072" t="s">
        <v>21</v>
      </c>
      <c r="V3072" t="s">
        <v>21</v>
      </c>
      <c r="W3072">
        <v>0</v>
      </c>
      <c r="X3072" t="s">
        <v>25</v>
      </c>
      <c r="Y3072" t="s">
        <v>53</v>
      </c>
      <c r="Z3072" t="s">
        <v>33</v>
      </c>
      <c r="AA3072">
        <v>45</v>
      </c>
      <c r="AB3072">
        <v>3281</v>
      </c>
    </row>
    <row r="3073" spans="1:28" x14ac:dyDescent="0.3">
      <c r="A3073" t="s">
        <v>6265</v>
      </c>
      <c r="B3073" t="s">
        <v>21</v>
      </c>
      <c r="C3073">
        <f>IF(Customers[[#This Row],[Churn Label]]="yes",1,0)</f>
        <v>0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t="s">
        <v>25</v>
      </c>
      <c r="J3073" t="s">
        <v>22</v>
      </c>
      <c r="K3073">
        <v>6.5</v>
      </c>
      <c r="L3073">
        <v>1</v>
      </c>
      <c r="M3073">
        <v>15</v>
      </c>
      <c r="N3073" t="s">
        <v>25</v>
      </c>
      <c r="O3073">
        <v>0</v>
      </c>
      <c r="P3073" t="s">
        <v>78</v>
      </c>
      <c r="Q3073" t="s">
        <v>6266</v>
      </c>
      <c r="R3073" t="s">
        <v>24</v>
      </c>
      <c r="S3073">
        <v>53</v>
      </c>
      <c r="T3073" t="s">
        <v>21</v>
      </c>
      <c r="U3073" t="s">
        <v>21</v>
      </c>
      <c r="V3073" t="s">
        <v>21</v>
      </c>
      <c r="W3073">
        <v>0</v>
      </c>
      <c r="X3073" t="s">
        <v>21</v>
      </c>
      <c r="Y3073" t="s">
        <v>32</v>
      </c>
      <c r="Z3073" t="s">
        <v>38</v>
      </c>
      <c r="AA3073">
        <v>14</v>
      </c>
      <c r="AB3073">
        <v>54</v>
      </c>
    </row>
    <row r="3074" spans="1:28" x14ac:dyDescent="0.3">
      <c r="A3074" t="s">
        <v>6267</v>
      </c>
      <c r="B3074" t="s">
        <v>21</v>
      </c>
      <c r="C3074">
        <f>IF(Customers[[#This Row],[Churn Label]]="yes",1,0)</f>
        <v>0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t="s">
        <v>25</v>
      </c>
      <c r="J3074" t="s">
        <v>22</v>
      </c>
      <c r="K3074">
        <v>68.400000000000006</v>
      </c>
      <c r="L3074">
        <v>0</v>
      </c>
      <c r="M3074">
        <v>0</v>
      </c>
      <c r="N3074" t="s">
        <v>21</v>
      </c>
      <c r="O3074">
        <v>0</v>
      </c>
      <c r="P3074" t="s">
        <v>82</v>
      </c>
      <c r="Q3074" t="s">
        <v>6268</v>
      </c>
      <c r="R3074" t="s">
        <v>24</v>
      </c>
      <c r="S3074">
        <v>45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53</v>
      </c>
      <c r="Z3074" t="s">
        <v>33</v>
      </c>
      <c r="AA3074">
        <v>9</v>
      </c>
      <c r="AB3074">
        <v>226</v>
      </c>
    </row>
    <row r="3075" spans="1:28" x14ac:dyDescent="0.3">
      <c r="A3075" t="s">
        <v>6269</v>
      </c>
      <c r="B3075" t="s">
        <v>21</v>
      </c>
      <c r="C3075">
        <f>IF(Customers[[#This Row],[Churn Label]]="yes",1,0)</f>
        <v>0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t="s">
        <v>25</v>
      </c>
      <c r="J3075" t="s">
        <v>22</v>
      </c>
      <c r="K3075">
        <v>308.7</v>
      </c>
      <c r="L3075">
        <v>0</v>
      </c>
      <c r="M3075">
        <v>4</v>
      </c>
      <c r="N3075" t="s">
        <v>25</v>
      </c>
      <c r="O3075">
        <v>0</v>
      </c>
      <c r="P3075" t="s">
        <v>50</v>
      </c>
      <c r="Q3075" t="s">
        <v>6270</v>
      </c>
      <c r="R3075" t="s">
        <v>26</v>
      </c>
      <c r="S3075">
        <v>50</v>
      </c>
      <c r="T3075" t="s">
        <v>21</v>
      </c>
      <c r="U3075" t="s">
        <v>21</v>
      </c>
      <c r="V3075" t="s">
        <v>21</v>
      </c>
      <c r="W3075">
        <v>0</v>
      </c>
      <c r="X3075" t="s">
        <v>25</v>
      </c>
      <c r="Y3075" t="s">
        <v>32</v>
      </c>
      <c r="Z3075" t="s">
        <v>38</v>
      </c>
      <c r="AA3075">
        <v>37</v>
      </c>
      <c r="AB3075">
        <v>2328</v>
      </c>
    </row>
    <row r="3076" spans="1:28" x14ac:dyDescent="0.3">
      <c r="A3076" t="s">
        <v>6271</v>
      </c>
      <c r="B3076" t="s">
        <v>21</v>
      </c>
      <c r="C3076">
        <f>IF(Customers[[#This Row],[Churn Label]]="yes",1,0)</f>
        <v>0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t="s">
        <v>25</v>
      </c>
      <c r="J3076" t="s">
        <v>22</v>
      </c>
      <c r="K3076">
        <v>50.4</v>
      </c>
      <c r="L3076">
        <v>1</v>
      </c>
      <c r="M3076">
        <v>7</v>
      </c>
      <c r="N3076" t="s">
        <v>25</v>
      </c>
      <c r="O3076">
        <v>0</v>
      </c>
      <c r="P3076" t="s">
        <v>37</v>
      </c>
      <c r="Q3076" t="s">
        <v>6272</v>
      </c>
      <c r="R3076" t="s">
        <v>26</v>
      </c>
      <c r="S3076">
        <v>52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32</v>
      </c>
      <c r="Z3076" t="s">
        <v>33</v>
      </c>
      <c r="AA3076">
        <v>25</v>
      </c>
      <c r="AB3076">
        <v>343</v>
      </c>
    </row>
    <row r="3077" spans="1:28" x14ac:dyDescent="0.3">
      <c r="A3077" t="s">
        <v>6273</v>
      </c>
      <c r="B3077" t="s">
        <v>21</v>
      </c>
      <c r="C3077">
        <f>IF(Customers[[#This Row],[Churn Label]]="yes",1,0)</f>
        <v>0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t="s">
        <v>25</v>
      </c>
      <c r="J3077" t="s">
        <v>22</v>
      </c>
      <c r="K3077">
        <v>450</v>
      </c>
      <c r="L3077">
        <v>2</v>
      </c>
      <c r="M3077">
        <v>7</v>
      </c>
      <c r="N3077" t="s">
        <v>21</v>
      </c>
      <c r="O3077">
        <v>49</v>
      </c>
      <c r="P3077" t="s">
        <v>86</v>
      </c>
      <c r="Q3077" t="s">
        <v>6274</v>
      </c>
      <c r="R3077" t="s">
        <v>26</v>
      </c>
      <c r="S3077">
        <v>70</v>
      </c>
      <c r="T3077" t="s">
        <v>21</v>
      </c>
      <c r="U3077" t="s">
        <v>25</v>
      </c>
      <c r="V3077" t="s">
        <v>21</v>
      </c>
      <c r="W3077">
        <v>0</v>
      </c>
      <c r="X3077" t="s">
        <v>25</v>
      </c>
      <c r="Y3077" t="s">
        <v>53</v>
      </c>
      <c r="Z3077" t="s">
        <v>38</v>
      </c>
      <c r="AA3077">
        <v>61</v>
      </c>
      <c r="AB3077">
        <v>4418</v>
      </c>
    </row>
    <row r="3078" spans="1:28" x14ac:dyDescent="0.3">
      <c r="A3078" t="s">
        <v>6275</v>
      </c>
      <c r="B3078" t="s">
        <v>21</v>
      </c>
      <c r="C3078">
        <f>IF(Customers[[#This Row],[Churn Label]]="yes",1,0)</f>
        <v>0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t="s">
        <v>25</v>
      </c>
      <c r="J3078" t="s">
        <v>22</v>
      </c>
      <c r="K3078">
        <v>226.1</v>
      </c>
      <c r="L3078">
        <v>0</v>
      </c>
      <c r="M3078">
        <v>15</v>
      </c>
      <c r="N3078" t="s">
        <v>25</v>
      </c>
      <c r="O3078">
        <v>0</v>
      </c>
      <c r="P3078" t="s">
        <v>63</v>
      </c>
      <c r="Q3078" t="s">
        <v>6276</v>
      </c>
      <c r="R3078" t="s">
        <v>26</v>
      </c>
      <c r="S3078">
        <v>53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32</v>
      </c>
      <c r="Z3078" t="s">
        <v>38</v>
      </c>
      <c r="AA3078">
        <v>40</v>
      </c>
      <c r="AB3078">
        <v>1510</v>
      </c>
    </row>
    <row r="3079" spans="1:28" x14ac:dyDescent="0.3">
      <c r="A3079" t="s">
        <v>6277</v>
      </c>
      <c r="B3079" t="s">
        <v>21</v>
      </c>
      <c r="C3079">
        <f>IF(Customers[[#This Row],[Churn Label]]="yes",1,0)</f>
        <v>0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t="s">
        <v>25</v>
      </c>
      <c r="J3079" t="s">
        <v>22</v>
      </c>
      <c r="K3079">
        <v>39.5</v>
      </c>
      <c r="L3079">
        <v>1</v>
      </c>
      <c r="M3079">
        <v>5</v>
      </c>
      <c r="N3079" t="s">
        <v>25</v>
      </c>
      <c r="O3079">
        <v>0</v>
      </c>
      <c r="P3079" t="s">
        <v>73</v>
      </c>
      <c r="Q3079" t="s">
        <v>6278</v>
      </c>
      <c r="R3079" t="s">
        <v>26</v>
      </c>
      <c r="S3079">
        <v>41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32</v>
      </c>
      <c r="Z3079" t="s">
        <v>33</v>
      </c>
      <c r="AA3079">
        <v>48</v>
      </c>
      <c r="AB3079">
        <v>899</v>
      </c>
    </row>
    <row r="3080" spans="1:28" x14ac:dyDescent="0.3">
      <c r="A3080" t="s">
        <v>6279</v>
      </c>
      <c r="B3080" t="s">
        <v>21</v>
      </c>
      <c r="C3080">
        <f>IF(Customers[[#This Row],[Churn Label]]="yes",1,0)</f>
        <v>0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t="s">
        <v>25</v>
      </c>
      <c r="J3080" t="s">
        <v>88</v>
      </c>
      <c r="K3080">
        <v>0</v>
      </c>
      <c r="L3080">
        <v>2</v>
      </c>
      <c r="M3080">
        <v>10</v>
      </c>
      <c r="N3080" t="s">
        <v>25</v>
      </c>
      <c r="O3080">
        <v>0</v>
      </c>
      <c r="P3080" t="s">
        <v>78</v>
      </c>
      <c r="Q3080" t="s">
        <v>6280</v>
      </c>
      <c r="R3080" t="s">
        <v>24</v>
      </c>
      <c r="S3080">
        <v>66</v>
      </c>
      <c r="T3080" t="s">
        <v>21</v>
      </c>
      <c r="U3080" t="s">
        <v>25</v>
      </c>
      <c r="V3080" t="s">
        <v>21</v>
      </c>
      <c r="W3080">
        <v>0</v>
      </c>
      <c r="X3080" t="s">
        <v>25</v>
      </c>
      <c r="Y3080" t="s">
        <v>32</v>
      </c>
      <c r="Z3080" t="s">
        <v>38</v>
      </c>
      <c r="AA3080">
        <v>47</v>
      </c>
      <c r="AB3080">
        <v>788</v>
      </c>
    </row>
    <row r="3081" spans="1:28" x14ac:dyDescent="0.3">
      <c r="A3081" t="s">
        <v>6281</v>
      </c>
      <c r="B3081" t="s">
        <v>21</v>
      </c>
      <c r="C3081">
        <f>IF(Customers[[#This Row],[Churn Label]]="yes",1,0)</f>
        <v>0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t="s">
        <v>25</v>
      </c>
      <c r="J3081" t="s">
        <v>88</v>
      </c>
      <c r="K3081">
        <v>0</v>
      </c>
      <c r="L3081">
        <v>2</v>
      </c>
      <c r="M3081">
        <v>5</v>
      </c>
      <c r="N3081" t="s">
        <v>25</v>
      </c>
      <c r="O3081">
        <v>0</v>
      </c>
      <c r="P3081" t="s">
        <v>85</v>
      </c>
      <c r="Q3081" t="s">
        <v>6282</v>
      </c>
      <c r="R3081" t="s">
        <v>26</v>
      </c>
      <c r="S3081">
        <v>64</v>
      </c>
      <c r="T3081" t="s">
        <v>21</v>
      </c>
      <c r="U3081" t="s">
        <v>21</v>
      </c>
      <c r="V3081" t="s">
        <v>21</v>
      </c>
      <c r="W3081">
        <v>0</v>
      </c>
      <c r="X3081" t="s">
        <v>21</v>
      </c>
      <c r="Y3081" t="s">
        <v>32</v>
      </c>
      <c r="Z3081" t="s">
        <v>38</v>
      </c>
      <c r="AA3081">
        <v>33</v>
      </c>
      <c r="AB3081">
        <v>1072</v>
      </c>
    </row>
    <row r="3082" spans="1:28" x14ac:dyDescent="0.3">
      <c r="A3082" t="s">
        <v>6283</v>
      </c>
      <c r="B3082" t="s">
        <v>21</v>
      </c>
      <c r="C3082">
        <f>IF(Customers[[#This Row],[Churn Label]]="yes",1,0)</f>
        <v>0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t="s">
        <v>25</v>
      </c>
      <c r="J3082" t="s">
        <v>22</v>
      </c>
      <c r="K3082">
        <v>130.19999999999999</v>
      </c>
      <c r="L3082">
        <v>2</v>
      </c>
      <c r="M3082">
        <v>5</v>
      </c>
      <c r="N3082" t="s">
        <v>25</v>
      </c>
      <c r="O3082">
        <v>0</v>
      </c>
      <c r="P3082" t="s">
        <v>83</v>
      </c>
      <c r="Q3082" t="s">
        <v>6284</v>
      </c>
      <c r="R3082" t="s">
        <v>24</v>
      </c>
      <c r="S3082">
        <v>43</v>
      </c>
      <c r="T3082" t="s">
        <v>21</v>
      </c>
      <c r="U3082" t="s">
        <v>21</v>
      </c>
      <c r="V3082" t="s">
        <v>21</v>
      </c>
      <c r="W3082">
        <v>0</v>
      </c>
      <c r="X3082" t="s">
        <v>21</v>
      </c>
      <c r="Y3082" t="s">
        <v>32</v>
      </c>
      <c r="Z3082" t="s">
        <v>38</v>
      </c>
      <c r="AA3082">
        <v>31</v>
      </c>
      <c r="AB3082">
        <v>1312</v>
      </c>
    </row>
    <row r="3083" spans="1:28" x14ac:dyDescent="0.3">
      <c r="A3083" t="s">
        <v>6285</v>
      </c>
      <c r="B3083" t="s">
        <v>21</v>
      </c>
      <c r="C3083">
        <f>IF(Customers[[#This Row],[Churn Label]]="yes",1,0)</f>
        <v>0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t="s">
        <v>25</v>
      </c>
      <c r="J3083" t="s">
        <v>22</v>
      </c>
      <c r="K3083">
        <v>106.4</v>
      </c>
      <c r="L3083">
        <v>0</v>
      </c>
      <c r="M3083">
        <v>7</v>
      </c>
      <c r="N3083" t="s">
        <v>25</v>
      </c>
      <c r="O3083">
        <v>0</v>
      </c>
      <c r="P3083" t="s">
        <v>45</v>
      </c>
      <c r="Q3083" t="s">
        <v>6286</v>
      </c>
      <c r="R3083" t="s">
        <v>26</v>
      </c>
      <c r="S3083">
        <v>76</v>
      </c>
      <c r="T3083" t="s">
        <v>21</v>
      </c>
      <c r="U3083" t="s">
        <v>25</v>
      </c>
      <c r="V3083" t="s">
        <v>21</v>
      </c>
      <c r="W3083">
        <v>0</v>
      </c>
      <c r="X3083" t="s">
        <v>25</v>
      </c>
      <c r="Y3083" t="s">
        <v>32</v>
      </c>
      <c r="Z3083" t="s">
        <v>38</v>
      </c>
      <c r="AA3083">
        <v>28</v>
      </c>
      <c r="AB3083">
        <v>548</v>
      </c>
    </row>
    <row r="3084" spans="1:28" x14ac:dyDescent="0.3">
      <c r="A3084" t="s">
        <v>6287</v>
      </c>
      <c r="B3084" t="s">
        <v>21</v>
      </c>
      <c r="C3084">
        <f>IF(Customers[[#This Row],[Churn Label]]="yes",1,0)</f>
        <v>0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t="s">
        <v>25</v>
      </c>
      <c r="J3084" t="s">
        <v>22</v>
      </c>
      <c r="K3084">
        <v>119.5</v>
      </c>
      <c r="L3084">
        <v>2</v>
      </c>
      <c r="M3084">
        <v>0</v>
      </c>
      <c r="N3084" t="s">
        <v>21</v>
      </c>
      <c r="O3084">
        <v>0</v>
      </c>
      <c r="P3084" t="s">
        <v>79</v>
      </c>
      <c r="Q3084" t="s">
        <v>6288</v>
      </c>
      <c r="R3084" t="s">
        <v>26</v>
      </c>
      <c r="S3084">
        <v>44</v>
      </c>
      <c r="T3084" t="s">
        <v>21</v>
      </c>
      <c r="U3084" t="s">
        <v>21</v>
      </c>
      <c r="V3084" t="s">
        <v>21</v>
      </c>
      <c r="W3084">
        <v>0</v>
      </c>
      <c r="X3084" t="s">
        <v>21</v>
      </c>
      <c r="Y3084" t="s">
        <v>53</v>
      </c>
      <c r="Z3084" t="s">
        <v>33</v>
      </c>
      <c r="AA3084">
        <v>10</v>
      </c>
      <c r="AB3084">
        <v>557</v>
      </c>
    </row>
    <row r="3085" spans="1:28" x14ac:dyDescent="0.3">
      <c r="A3085" t="s">
        <v>6289</v>
      </c>
      <c r="B3085" t="s">
        <v>21</v>
      </c>
      <c r="C3085">
        <f>IF(Customers[[#This Row],[Churn Label]]="yes",1,0)</f>
        <v>0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t="s">
        <v>25</v>
      </c>
      <c r="J3085" t="s">
        <v>22</v>
      </c>
      <c r="K3085">
        <v>89.5</v>
      </c>
      <c r="L3085">
        <v>1</v>
      </c>
      <c r="M3085">
        <v>20</v>
      </c>
      <c r="N3085" t="s">
        <v>25</v>
      </c>
      <c r="O3085">
        <v>0</v>
      </c>
      <c r="P3085" t="s">
        <v>23</v>
      </c>
      <c r="Q3085" t="s">
        <v>6290</v>
      </c>
      <c r="R3085" t="s">
        <v>26</v>
      </c>
      <c r="S3085">
        <v>32</v>
      </c>
      <c r="T3085" t="s">
        <v>21</v>
      </c>
      <c r="U3085" t="s">
        <v>21</v>
      </c>
      <c r="V3085" t="s">
        <v>21</v>
      </c>
      <c r="W3085">
        <v>0</v>
      </c>
      <c r="X3085" t="s">
        <v>25</v>
      </c>
      <c r="Y3085" t="s">
        <v>53</v>
      </c>
      <c r="Z3085" t="s">
        <v>38</v>
      </c>
      <c r="AA3085">
        <v>39</v>
      </c>
      <c r="AB3085">
        <v>2766</v>
      </c>
    </row>
    <row r="3086" spans="1:28" x14ac:dyDescent="0.3">
      <c r="A3086" t="s">
        <v>6291</v>
      </c>
      <c r="B3086" t="s">
        <v>21</v>
      </c>
      <c r="C3086">
        <f>IF(Customers[[#This Row],[Churn Label]]="yes",1,0)</f>
        <v>0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t="s">
        <v>25</v>
      </c>
      <c r="J3086" t="s">
        <v>22</v>
      </c>
      <c r="K3086">
        <v>21.8</v>
      </c>
      <c r="L3086">
        <v>2</v>
      </c>
      <c r="M3086">
        <v>10</v>
      </c>
      <c r="N3086" t="s">
        <v>25</v>
      </c>
      <c r="O3086">
        <v>0</v>
      </c>
      <c r="P3086" t="s">
        <v>85</v>
      </c>
      <c r="Q3086" t="s">
        <v>6292</v>
      </c>
      <c r="R3086" t="s">
        <v>24</v>
      </c>
      <c r="S3086">
        <v>28</v>
      </c>
      <c r="T3086" t="s">
        <v>25</v>
      </c>
      <c r="U3086" t="s">
        <v>21</v>
      </c>
      <c r="V3086" t="s">
        <v>21</v>
      </c>
      <c r="W3086">
        <v>0</v>
      </c>
      <c r="X3086" t="s">
        <v>21</v>
      </c>
      <c r="Y3086" t="s">
        <v>32</v>
      </c>
      <c r="Z3086" t="s">
        <v>33</v>
      </c>
      <c r="AA3086">
        <v>47</v>
      </c>
      <c r="AB3086">
        <v>280</v>
      </c>
    </row>
    <row r="3087" spans="1:28" x14ac:dyDescent="0.3">
      <c r="A3087" t="s">
        <v>6293</v>
      </c>
      <c r="B3087" t="s">
        <v>21</v>
      </c>
      <c r="C3087">
        <f>IF(Customers[[#This Row],[Churn Label]]="yes",1,0)</f>
        <v>0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t="s">
        <v>25</v>
      </c>
      <c r="J3087" t="s">
        <v>22</v>
      </c>
      <c r="K3087">
        <v>288.7</v>
      </c>
      <c r="L3087">
        <v>0</v>
      </c>
      <c r="M3087">
        <v>13</v>
      </c>
      <c r="N3087" t="s">
        <v>25</v>
      </c>
      <c r="O3087">
        <v>0</v>
      </c>
      <c r="P3087" t="s">
        <v>78</v>
      </c>
      <c r="Q3087" t="s">
        <v>6294</v>
      </c>
      <c r="R3087" t="s">
        <v>26</v>
      </c>
      <c r="S3087">
        <v>32</v>
      </c>
      <c r="T3087" t="s">
        <v>21</v>
      </c>
      <c r="U3087" t="s">
        <v>21</v>
      </c>
      <c r="V3087" t="s">
        <v>21</v>
      </c>
      <c r="W3087">
        <v>0</v>
      </c>
      <c r="X3087" t="s">
        <v>25</v>
      </c>
      <c r="Y3087" t="s">
        <v>53</v>
      </c>
      <c r="Z3087" t="s">
        <v>38</v>
      </c>
      <c r="AA3087">
        <v>40</v>
      </c>
      <c r="AB3087">
        <v>2464</v>
      </c>
    </row>
    <row r="3088" spans="1:28" x14ac:dyDescent="0.3">
      <c r="A3088" t="s">
        <v>6295</v>
      </c>
      <c r="B3088" t="s">
        <v>21</v>
      </c>
      <c r="C3088">
        <f>IF(Customers[[#This Row],[Churn Label]]="yes",1,0)</f>
        <v>0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t="s">
        <v>25</v>
      </c>
      <c r="J3088" t="s">
        <v>22</v>
      </c>
      <c r="K3088">
        <v>49.2</v>
      </c>
      <c r="L3088">
        <v>2</v>
      </c>
      <c r="M3088">
        <v>0</v>
      </c>
      <c r="N3088" t="s">
        <v>21</v>
      </c>
      <c r="O3088">
        <v>0</v>
      </c>
      <c r="P3088" t="s">
        <v>81</v>
      </c>
      <c r="Q3088" t="s">
        <v>6296</v>
      </c>
      <c r="R3088" t="s">
        <v>26</v>
      </c>
      <c r="S3088">
        <v>39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32</v>
      </c>
      <c r="Z3088" t="s">
        <v>33</v>
      </c>
      <c r="AA3088">
        <v>12</v>
      </c>
      <c r="AB3088">
        <v>188</v>
      </c>
    </row>
    <row r="3089" spans="1:28" x14ac:dyDescent="0.3">
      <c r="A3089" t="s">
        <v>6297</v>
      </c>
      <c r="B3089" t="s">
        <v>21</v>
      </c>
      <c r="C3089">
        <f>IF(Customers[[#This Row],[Churn Label]]="yes",1,0)</f>
        <v>0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t="s">
        <v>25</v>
      </c>
      <c r="J3089" t="s">
        <v>22</v>
      </c>
      <c r="K3089">
        <v>10.4</v>
      </c>
      <c r="L3089">
        <v>1</v>
      </c>
      <c r="M3089">
        <v>14</v>
      </c>
      <c r="N3089" t="s">
        <v>25</v>
      </c>
      <c r="O3089">
        <v>0</v>
      </c>
      <c r="P3089" t="s">
        <v>43</v>
      </c>
      <c r="Q3089" t="s">
        <v>6298</v>
      </c>
      <c r="R3089" t="s">
        <v>24</v>
      </c>
      <c r="S3089">
        <v>60</v>
      </c>
      <c r="T3089" t="s">
        <v>21</v>
      </c>
      <c r="U3089" t="s">
        <v>21</v>
      </c>
      <c r="V3089" t="s">
        <v>21</v>
      </c>
      <c r="W3089">
        <v>0</v>
      </c>
      <c r="X3089" t="s">
        <v>21</v>
      </c>
      <c r="Y3089" t="s">
        <v>32</v>
      </c>
      <c r="Z3089" t="s">
        <v>38</v>
      </c>
      <c r="AA3089">
        <v>25</v>
      </c>
      <c r="AB3089">
        <v>69</v>
      </c>
    </row>
    <row r="3090" spans="1:28" x14ac:dyDescent="0.3">
      <c r="A3090" t="s">
        <v>6299</v>
      </c>
      <c r="B3090" t="s">
        <v>21</v>
      </c>
      <c r="C3090">
        <f>IF(Customers[[#This Row],[Churn Label]]="yes",1,0)</f>
        <v>0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t="s">
        <v>25</v>
      </c>
      <c r="J3090" t="s">
        <v>22</v>
      </c>
      <c r="K3090">
        <v>409.5</v>
      </c>
      <c r="L3090">
        <v>2</v>
      </c>
      <c r="M3090">
        <v>6</v>
      </c>
      <c r="N3090" t="s">
        <v>25</v>
      </c>
      <c r="O3090">
        <v>0</v>
      </c>
      <c r="P3090" t="s">
        <v>52</v>
      </c>
      <c r="Q3090" t="s">
        <v>6300</v>
      </c>
      <c r="R3090" t="s">
        <v>26</v>
      </c>
      <c r="S3090">
        <v>50</v>
      </c>
      <c r="T3090" t="s">
        <v>21</v>
      </c>
      <c r="U3090" t="s">
        <v>21</v>
      </c>
      <c r="V3090" t="s">
        <v>21</v>
      </c>
      <c r="W3090">
        <v>0</v>
      </c>
      <c r="X3090" t="s">
        <v>25</v>
      </c>
      <c r="Y3090" t="s">
        <v>53</v>
      </c>
      <c r="Z3090" t="s">
        <v>33</v>
      </c>
      <c r="AA3090">
        <v>57</v>
      </c>
      <c r="AB3090">
        <v>3627</v>
      </c>
    </row>
    <row r="3091" spans="1:28" x14ac:dyDescent="0.3">
      <c r="A3091" t="s">
        <v>6301</v>
      </c>
      <c r="B3091" t="s">
        <v>21</v>
      </c>
      <c r="C3091">
        <f>IF(Customers[[#This Row],[Churn Label]]="yes",1,0)</f>
        <v>0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t="s">
        <v>25</v>
      </c>
      <c r="J3091" t="s">
        <v>22</v>
      </c>
      <c r="K3091">
        <v>129.6</v>
      </c>
      <c r="L3091">
        <v>0</v>
      </c>
      <c r="M3091">
        <v>3</v>
      </c>
      <c r="N3091" t="s">
        <v>25</v>
      </c>
      <c r="O3091">
        <v>0</v>
      </c>
      <c r="P3091" t="s">
        <v>83</v>
      </c>
      <c r="Q3091" t="s">
        <v>6302</v>
      </c>
      <c r="R3091" t="s">
        <v>26</v>
      </c>
      <c r="S3091">
        <v>42</v>
      </c>
      <c r="T3091" t="s">
        <v>21</v>
      </c>
      <c r="U3091" t="s">
        <v>21</v>
      </c>
      <c r="V3091" t="s">
        <v>21</v>
      </c>
      <c r="W3091">
        <v>0</v>
      </c>
      <c r="X3091" t="s">
        <v>21</v>
      </c>
      <c r="Y3091" t="s">
        <v>98</v>
      </c>
      <c r="Z3091" t="s">
        <v>33</v>
      </c>
      <c r="AA3091">
        <v>37</v>
      </c>
      <c r="AB3091">
        <v>2177</v>
      </c>
    </row>
    <row r="3092" spans="1:28" x14ac:dyDescent="0.3">
      <c r="A3092" t="s">
        <v>6303</v>
      </c>
      <c r="B3092" t="s">
        <v>21</v>
      </c>
      <c r="C3092">
        <f>IF(Customers[[#This Row],[Churn Label]]="yes",1,0)</f>
        <v>0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t="s">
        <v>25</v>
      </c>
      <c r="J3092" t="s">
        <v>22</v>
      </c>
      <c r="K3092">
        <v>258</v>
      </c>
      <c r="L3092">
        <v>0</v>
      </c>
      <c r="M3092">
        <v>0</v>
      </c>
      <c r="N3092" t="s">
        <v>21</v>
      </c>
      <c r="O3092">
        <v>0</v>
      </c>
      <c r="P3092" t="s">
        <v>71</v>
      </c>
      <c r="Q3092" t="s">
        <v>6304</v>
      </c>
      <c r="R3092" t="s">
        <v>24</v>
      </c>
      <c r="S3092">
        <v>23</v>
      </c>
      <c r="T3092" t="s">
        <v>25</v>
      </c>
      <c r="U3092" t="s">
        <v>21</v>
      </c>
      <c r="V3092" t="s">
        <v>21</v>
      </c>
      <c r="W3092">
        <v>0</v>
      </c>
      <c r="X3092" t="s">
        <v>21</v>
      </c>
      <c r="Y3092" t="s">
        <v>98</v>
      </c>
      <c r="Z3092" t="s">
        <v>38</v>
      </c>
      <c r="AA3092">
        <v>10</v>
      </c>
      <c r="AB3092">
        <v>655</v>
      </c>
    </row>
    <row r="3093" spans="1:28" x14ac:dyDescent="0.3">
      <c r="A3093" t="s">
        <v>6305</v>
      </c>
      <c r="B3093" t="s">
        <v>21</v>
      </c>
      <c r="C3093">
        <f>IF(Customers[[#This Row],[Churn Label]]="yes",1,0)</f>
        <v>0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t="s">
        <v>25</v>
      </c>
      <c r="J3093" t="s">
        <v>22</v>
      </c>
      <c r="K3093">
        <v>195.5</v>
      </c>
      <c r="L3093">
        <v>2</v>
      </c>
      <c r="M3093">
        <v>6</v>
      </c>
      <c r="N3093" t="s">
        <v>25</v>
      </c>
      <c r="O3093">
        <v>0</v>
      </c>
      <c r="P3093" t="s">
        <v>75</v>
      </c>
      <c r="Q3093" t="s">
        <v>6306</v>
      </c>
      <c r="R3093" t="s">
        <v>24</v>
      </c>
      <c r="S3093">
        <v>69</v>
      </c>
      <c r="T3093" t="s">
        <v>21</v>
      </c>
      <c r="U3093" t="s">
        <v>25</v>
      </c>
      <c r="V3093" t="s">
        <v>21</v>
      </c>
      <c r="W3093">
        <v>0</v>
      </c>
      <c r="X3093" t="s">
        <v>21</v>
      </c>
      <c r="Y3093" t="s">
        <v>32</v>
      </c>
      <c r="Z3093" t="s">
        <v>38</v>
      </c>
      <c r="AA3093">
        <v>46</v>
      </c>
      <c r="AB3093">
        <v>1564</v>
      </c>
    </row>
    <row r="3094" spans="1:28" x14ac:dyDescent="0.3">
      <c r="A3094" t="s">
        <v>6307</v>
      </c>
      <c r="B3094" t="s">
        <v>21</v>
      </c>
      <c r="C3094">
        <f>IF(Customers[[#This Row],[Churn Label]]="yes",1,0)</f>
        <v>0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t="s">
        <v>25</v>
      </c>
      <c r="J3094" t="s">
        <v>22</v>
      </c>
      <c r="K3094">
        <v>49.7</v>
      </c>
      <c r="L3094">
        <v>1</v>
      </c>
      <c r="M3094">
        <v>0</v>
      </c>
      <c r="N3094" t="s">
        <v>21</v>
      </c>
      <c r="O3094">
        <v>0</v>
      </c>
      <c r="P3094" t="s">
        <v>28</v>
      </c>
      <c r="Q3094" t="s">
        <v>6308</v>
      </c>
      <c r="R3094" t="s">
        <v>24</v>
      </c>
      <c r="S3094">
        <v>42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32</v>
      </c>
      <c r="Z3094" t="s">
        <v>33</v>
      </c>
      <c r="AA3094">
        <v>12</v>
      </c>
      <c r="AB3094">
        <v>290</v>
      </c>
    </row>
    <row r="3095" spans="1:28" x14ac:dyDescent="0.3">
      <c r="A3095" t="s">
        <v>6309</v>
      </c>
      <c r="B3095" t="s">
        <v>21</v>
      </c>
      <c r="C3095">
        <f>IF(Customers[[#This Row],[Churn Label]]="yes",1,0)</f>
        <v>0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t="s">
        <v>25</v>
      </c>
      <c r="J3095" t="s">
        <v>22</v>
      </c>
      <c r="K3095">
        <v>60.1</v>
      </c>
      <c r="L3095">
        <v>0</v>
      </c>
      <c r="M3095">
        <v>4</v>
      </c>
      <c r="N3095" t="s">
        <v>25</v>
      </c>
      <c r="O3095">
        <v>0</v>
      </c>
      <c r="P3095" t="s">
        <v>80</v>
      </c>
      <c r="Q3095" t="s">
        <v>6310</v>
      </c>
      <c r="R3095" t="s">
        <v>26</v>
      </c>
      <c r="S3095">
        <v>63</v>
      </c>
      <c r="T3095" t="s">
        <v>21</v>
      </c>
      <c r="U3095" t="s">
        <v>21</v>
      </c>
      <c r="V3095" t="s">
        <v>21</v>
      </c>
      <c r="W3095">
        <v>0</v>
      </c>
      <c r="X3095" t="s">
        <v>25</v>
      </c>
      <c r="Y3095" t="s">
        <v>32</v>
      </c>
      <c r="Z3095" t="s">
        <v>33</v>
      </c>
      <c r="AA3095">
        <v>14</v>
      </c>
      <c r="AB3095">
        <v>238</v>
      </c>
    </row>
    <row r="3096" spans="1:28" x14ac:dyDescent="0.3">
      <c r="A3096" t="s">
        <v>6311</v>
      </c>
      <c r="B3096" t="s">
        <v>21</v>
      </c>
      <c r="C3096">
        <f>IF(Customers[[#This Row],[Churn Label]]="yes",1,0)</f>
        <v>0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t="s">
        <v>25</v>
      </c>
      <c r="J3096" t="s">
        <v>22</v>
      </c>
      <c r="K3096">
        <v>475.2</v>
      </c>
      <c r="L3096">
        <v>1</v>
      </c>
      <c r="M3096">
        <v>6</v>
      </c>
      <c r="N3096" t="s">
        <v>21</v>
      </c>
      <c r="O3096">
        <v>40</v>
      </c>
      <c r="P3096" t="s">
        <v>44</v>
      </c>
      <c r="Q3096" t="s">
        <v>6312</v>
      </c>
      <c r="R3096" t="s">
        <v>24</v>
      </c>
      <c r="S3096">
        <v>38</v>
      </c>
      <c r="T3096" t="s">
        <v>21</v>
      </c>
      <c r="U3096" t="s">
        <v>21</v>
      </c>
      <c r="V3096" t="s">
        <v>21</v>
      </c>
      <c r="W3096">
        <v>0</v>
      </c>
      <c r="X3096" t="s">
        <v>25</v>
      </c>
      <c r="Y3096" t="s">
        <v>32</v>
      </c>
      <c r="Z3096" t="s">
        <v>38</v>
      </c>
      <c r="AA3096">
        <v>56</v>
      </c>
      <c r="AB3096">
        <v>3686</v>
      </c>
    </row>
    <row r="3097" spans="1:28" x14ac:dyDescent="0.3">
      <c r="A3097" t="s">
        <v>6313</v>
      </c>
      <c r="B3097" t="s">
        <v>21</v>
      </c>
      <c r="C3097">
        <f>IF(Customers[[#This Row],[Churn Label]]="yes",1,0)</f>
        <v>0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t="s">
        <v>25</v>
      </c>
      <c r="J3097" t="s">
        <v>22</v>
      </c>
      <c r="K3097">
        <v>32.700000000000003</v>
      </c>
      <c r="L3097">
        <v>1</v>
      </c>
      <c r="M3097">
        <v>0</v>
      </c>
      <c r="N3097" t="s">
        <v>21</v>
      </c>
      <c r="O3097">
        <v>0</v>
      </c>
      <c r="P3097" t="s">
        <v>45</v>
      </c>
      <c r="Q3097" t="s">
        <v>6314</v>
      </c>
      <c r="R3097" t="s">
        <v>26</v>
      </c>
      <c r="S3097">
        <v>36</v>
      </c>
      <c r="T3097" t="s">
        <v>21</v>
      </c>
      <c r="U3097" t="s">
        <v>21</v>
      </c>
      <c r="V3097" t="s">
        <v>21</v>
      </c>
      <c r="W3097">
        <v>0</v>
      </c>
      <c r="X3097" t="s">
        <v>21</v>
      </c>
      <c r="Y3097" t="s">
        <v>98</v>
      </c>
      <c r="Z3097" t="s">
        <v>33</v>
      </c>
      <c r="AA3097">
        <v>10</v>
      </c>
      <c r="AB3097">
        <v>63</v>
      </c>
    </row>
    <row r="3098" spans="1:28" x14ac:dyDescent="0.3">
      <c r="A3098" t="s">
        <v>6315</v>
      </c>
      <c r="B3098" t="s">
        <v>21</v>
      </c>
      <c r="C3098">
        <f>IF(Customers[[#This Row],[Churn Label]]="yes",1,0)</f>
        <v>0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t="s">
        <v>25</v>
      </c>
      <c r="J3098" t="s">
        <v>22</v>
      </c>
      <c r="K3098">
        <v>5.6</v>
      </c>
      <c r="L3098">
        <v>2</v>
      </c>
      <c r="M3098">
        <v>7</v>
      </c>
      <c r="N3098" t="s">
        <v>25</v>
      </c>
      <c r="O3098">
        <v>0</v>
      </c>
      <c r="P3098" t="s">
        <v>68</v>
      </c>
      <c r="Q3098" t="s">
        <v>6316</v>
      </c>
      <c r="R3098" t="s">
        <v>24</v>
      </c>
      <c r="S3098">
        <v>51</v>
      </c>
      <c r="T3098" t="s">
        <v>21</v>
      </c>
      <c r="U3098" t="s">
        <v>21</v>
      </c>
      <c r="V3098" t="s">
        <v>21</v>
      </c>
      <c r="W3098">
        <v>0</v>
      </c>
      <c r="X3098" t="s">
        <v>21</v>
      </c>
      <c r="Y3098" t="s">
        <v>32</v>
      </c>
      <c r="Z3098" t="s">
        <v>38</v>
      </c>
      <c r="AA3098">
        <v>28</v>
      </c>
      <c r="AB3098">
        <v>53</v>
      </c>
    </row>
    <row r="3099" spans="1:28" x14ac:dyDescent="0.3">
      <c r="A3099" t="s">
        <v>6317</v>
      </c>
      <c r="B3099" t="s">
        <v>21</v>
      </c>
      <c r="C3099">
        <f>IF(Customers[[#This Row],[Churn Label]]="yes",1,0)</f>
        <v>0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t="s">
        <v>25</v>
      </c>
      <c r="J3099" t="s">
        <v>22</v>
      </c>
      <c r="K3099">
        <v>33.1</v>
      </c>
      <c r="L3099">
        <v>1</v>
      </c>
      <c r="M3099">
        <v>11</v>
      </c>
      <c r="N3099" t="s">
        <v>25</v>
      </c>
      <c r="O3099">
        <v>0</v>
      </c>
      <c r="P3099" t="s">
        <v>82</v>
      </c>
      <c r="Q3099" t="s">
        <v>6318</v>
      </c>
      <c r="R3099" t="s">
        <v>26</v>
      </c>
      <c r="S3099">
        <v>77</v>
      </c>
      <c r="T3099" t="s">
        <v>21</v>
      </c>
      <c r="U3099" t="s">
        <v>25</v>
      </c>
      <c r="V3099" t="s">
        <v>21</v>
      </c>
      <c r="W3099">
        <v>0</v>
      </c>
      <c r="X3099" t="s">
        <v>21</v>
      </c>
      <c r="Y3099" t="s">
        <v>32</v>
      </c>
      <c r="Z3099" t="s">
        <v>38</v>
      </c>
      <c r="AA3099">
        <v>29</v>
      </c>
      <c r="AB3099">
        <v>206</v>
      </c>
    </row>
    <row r="3100" spans="1:28" x14ac:dyDescent="0.3">
      <c r="A3100" t="s">
        <v>6319</v>
      </c>
      <c r="B3100" t="s">
        <v>21</v>
      </c>
      <c r="C3100">
        <f>IF(Customers[[#This Row],[Churn Label]]="yes",1,0)</f>
        <v>0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t="s">
        <v>25</v>
      </c>
      <c r="J3100" t="s">
        <v>22</v>
      </c>
      <c r="K3100">
        <v>51.6</v>
      </c>
      <c r="L3100">
        <v>0</v>
      </c>
      <c r="M3100">
        <v>12</v>
      </c>
      <c r="N3100" t="s">
        <v>21</v>
      </c>
      <c r="O3100">
        <v>33</v>
      </c>
      <c r="P3100" t="s">
        <v>47</v>
      </c>
      <c r="Q3100" t="s">
        <v>6320</v>
      </c>
      <c r="R3100" t="s">
        <v>24</v>
      </c>
      <c r="S3100">
        <v>33</v>
      </c>
      <c r="T3100" t="s">
        <v>21</v>
      </c>
      <c r="U3100" t="s">
        <v>21</v>
      </c>
      <c r="V3100" t="s">
        <v>21</v>
      </c>
      <c r="W3100">
        <v>0</v>
      </c>
      <c r="X3100" t="s">
        <v>25</v>
      </c>
      <c r="Y3100" t="s">
        <v>32</v>
      </c>
      <c r="Z3100" t="s">
        <v>38</v>
      </c>
      <c r="AA3100">
        <v>34</v>
      </c>
      <c r="AB3100">
        <v>426</v>
      </c>
    </row>
    <row r="3101" spans="1:28" x14ac:dyDescent="0.3">
      <c r="A3101" t="s">
        <v>6321</v>
      </c>
      <c r="B3101" t="s">
        <v>21</v>
      </c>
      <c r="C3101">
        <f>IF(Customers[[#This Row],[Churn Label]]="yes",1,0)</f>
        <v>0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t="s">
        <v>25</v>
      </c>
      <c r="J3101" t="s">
        <v>22</v>
      </c>
      <c r="K3101">
        <v>96.3</v>
      </c>
      <c r="L3101">
        <v>1</v>
      </c>
      <c r="M3101">
        <v>9</v>
      </c>
      <c r="N3101" t="s">
        <v>25</v>
      </c>
      <c r="O3101">
        <v>0</v>
      </c>
      <c r="P3101" t="s">
        <v>81</v>
      </c>
      <c r="Q3101" t="s">
        <v>6322</v>
      </c>
      <c r="R3101" t="s">
        <v>26</v>
      </c>
      <c r="S3101">
        <v>81</v>
      </c>
      <c r="T3101" t="s">
        <v>21</v>
      </c>
      <c r="U3101" t="s">
        <v>25</v>
      </c>
      <c r="V3101" t="s">
        <v>21</v>
      </c>
      <c r="W3101">
        <v>0</v>
      </c>
      <c r="X3101" t="s">
        <v>25</v>
      </c>
      <c r="Y3101" t="s">
        <v>98</v>
      </c>
      <c r="Z3101" t="s">
        <v>38</v>
      </c>
      <c r="AA3101">
        <v>29</v>
      </c>
      <c r="AB3101">
        <v>990</v>
      </c>
    </row>
    <row r="3102" spans="1:28" x14ac:dyDescent="0.3">
      <c r="A3102" t="s">
        <v>6323</v>
      </c>
      <c r="B3102" t="s">
        <v>21</v>
      </c>
      <c r="C3102">
        <f>IF(Customers[[#This Row],[Churn Label]]="yes",1,0)</f>
        <v>0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t="s">
        <v>25</v>
      </c>
      <c r="J3102" t="s">
        <v>22</v>
      </c>
      <c r="K3102">
        <v>3.3</v>
      </c>
      <c r="L3102">
        <v>0</v>
      </c>
      <c r="M3102">
        <v>4</v>
      </c>
      <c r="N3102" t="s">
        <v>25</v>
      </c>
      <c r="O3102">
        <v>0</v>
      </c>
      <c r="P3102" t="s">
        <v>71</v>
      </c>
      <c r="Q3102" t="s">
        <v>6324</v>
      </c>
      <c r="R3102" t="s">
        <v>24</v>
      </c>
      <c r="S3102">
        <v>59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32</v>
      </c>
      <c r="Z3102" t="s">
        <v>33</v>
      </c>
      <c r="AA3102">
        <v>26</v>
      </c>
      <c r="AB3102">
        <v>57</v>
      </c>
    </row>
    <row r="3103" spans="1:28" x14ac:dyDescent="0.3">
      <c r="A3103" t="s">
        <v>6325</v>
      </c>
      <c r="B3103" t="s">
        <v>21</v>
      </c>
      <c r="C3103">
        <f>IF(Customers[[#This Row],[Churn Label]]="yes",1,0)</f>
        <v>0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t="s">
        <v>25</v>
      </c>
      <c r="J3103" t="s">
        <v>22</v>
      </c>
      <c r="K3103">
        <v>0.8</v>
      </c>
      <c r="L3103">
        <v>1</v>
      </c>
      <c r="M3103">
        <v>3</v>
      </c>
      <c r="N3103" t="s">
        <v>25</v>
      </c>
      <c r="O3103">
        <v>0</v>
      </c>
      <c r="P3103" t="s">
        <v>70</v>
      </c>
      <c r="Q3103" t="s">
        <v>6326</v>
      </c>
      <c r="R3103" t="s">
        <v>24</v>
      </c>
      <c r="S3103">
        <v>54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32</v>
      </c>
      <c r="Z3103" t="s">
        <v>38</v>
      </c>
      <c r="AA3103">
        <v>37</v>
      </c>
      <c r="AB3103">
        <v>124</v>
      </c>
    </row>
    <row r="3104" spans="1:28" x14ac:dyDescent="0.3">
      <c r="A3104" t="s">
        <v>6327</v>
      </c>
      <c r="B3104" t="s">
        <v>21</v>
      </c>
      <c r="C3104">
        <f>IF(Customers[[#This Row],[Churn Label]]="yes",1,0)</f>
        <v>0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t="s">
        <v>25</v>
      </c>
      <c r="J3104" t="s">
        <v>22</v>
      </c>
      <c r="K3104">
        <v>178.4</v>
      </c>
      <c r="L3104">
        <v>0</v>
      </c>
      <c r="M3104">
        <v>9</v>
      </c>
      <c r="N3104" t="s">
        <v>25</v>
      </c>
      <c r="O3104">
        <v>0</v>
      </c>
      <c r="P3104" t="s">
        <v>81</v>
      </c>
      <c r="Q3104" t="s">
        <v>6328</v>
      </c>
      <c r="R3104" t="s">
        <v>24</v>
      </c>
      <c r="S3104">
        <v>41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98</v>
      </c>
      <c r="Z3104" t="s">
        <v>38</v>
      </c>
      <c r="AA3104">
        <v>46</v>
      </c>
      <c r="AB3104">
        <v>2824</v>
      </c>
    </row>
    <row r="3105" spans="1:28" x14ac:dyDescent="0.3">
      <c r="A3105" t="s">
        <v>6329</v>
      </c>
      <c r="B3105" t="s">
        <v>21</v>
      </c>
      <c r="C3105">
        <f>IF(Customers[[#This Row],[Churn Label]]="yes",1,0)</f>
        <v>0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t="s">
        <v>25</v>
      </c>
      <c r="J3105" t="s">
        <v>22</v>
      </c>
      <c r="K3105">
        <v>409.2</v>
      </c>
      <c r="L3105">
        <v>1</v>
      </c>
      <c r="M3105">
        <v>0</v>
      </c>
      <c r="N3105" t="s">
        <v>21</v>
      </c>
      <c r="O3105">
        <v>0</v>
      </c>
      <c r="P3105" t="s">
        <v>51</v>
      </c>
      <c r="Q3105" t="s">
        <v>6330</v>
      </c>
      <c r="R3105" t="s">
        <v>26</v>
      </c>
      <c r="S3105">
        <v>54</v>
      </c>
      <c r="T3105" t="s">
        <v>21</v>
      </c>
      <c r="U3105" t="s">
        <v>21</v>
      </c>
      <c r="V3105" t="s">
        <v>21</v>
      </c>
      <c r="W3105">
        <v>0</v>
      </c>
      <c r="X3105" t="s">
        <v>21</v>
      </c>
      <c r="Y3105" t="s">
        <v>53</v>
      </c>
      <c r="Z3105" t="s">
        <v>38</v>
      </c>
      <c r="AA3105">
        <v>8</v>
      </c>
      <c r="AB3105">
        <v>487</v>
      </c>
    </row>
    <row r="3106" spans="1:28" x14ac:dyDescent="0.3">
      <c r="A3106" t="s">
        <v>6331</v>
      </c>
      <c r="B3106" t="s">
        <v>21</v>
      </c>
      <c r="C3106">
        <f>IF(Customers[[#This Row],[Churn Label]]="yes",1,0)</f>
        <v>0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t="s">
        <v>25</v>
      </c>
      <c r="J3106" t="s">
        <v>22</v>
      </c>
      <c r="K3106">
        <v>103.8</v>
      </c>
      <c r="L3106">
        <v>2</v>
      </c>
      <c r="M3106">
        <v>6</v>
      </c>
      <c r="N3106" t="s">
        <v>21</v>
      </c>
      <c r="O3106">
        <v>51</v>
      </c>
      <c r="P3106" t="s">
        <v>50</v>
      </c>
      <c r="Q3106" t="s">
        <v>6332</v>
      </c>
      <c r="R3106" t="s">
        <v>24</v>
      </c>
      <c r="S3106">
        <v>79</v>
      </c>
      <c r="T3106" t="s">
        <v>21</v>
      </c>
      <c r="U3106" t="s">
        <v>25</v>
      </c>
      <c r="V3106" t="s">
        <v>21</v>
      </c>
      <c r="W3106">
        <v>0</v>
      </c>
      <c r="X3106" t="s">
        <v>25</v>
      </c>
      <c r="Y3106" t="s">
        <v>98</v>
      </c>
      <c r="Z3106" t="s">
        <v>38</v>
      </c>
      <c r="AA3106">
        <v>40</v>
      </c>
      <c r="AB3106">
        <v>1384</v>
      </c>
    </row>
    <row r="3107" spans="1:28" x14ac:dyDescent="0.3">
      <c r="A3107" t="s">
        <v>6333</v>
      </c>
      <c r="B3107" t="s">
        <v>21</v>
      </c>
      <c r="C3107">
        <f>IF(Customers[[#This Row],[Churn Label]]="yes",1,0)</f>
        <v>0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t="s">
        <v>25</v>
      </c>
      <c r="J3107" t="s">
        <v>22</v>
      </c>
      <c r="K3107">
        <v>181.9</v>
      </c>
      <c r="L3107">
        <v>1</v>
      </c>
      <c r="M3107">
        <v>21</v>
      </c>
      <c r="N3107" t="s">
        <v>25</v>
      </c>
      <c r="O3107">
        <v>0</v>
      </c>
      <c r="P3107" t="s">
        <v>35</v>
      </c>
      <c r="Q3107" t="s">
        <v>6334</v>
      </c>
      <c r="R3107" t="s">
        <v>26</v>
      </c>
      <c r="S3107">
        <v>19</v>
      </c>
      <c r="T3107" t="s">
        <v>25</v>
      </c>
      <c r="U3107" t="s">
        <v>21</v>
      </c>
      <c r="V3107" t="s">
        <v>21</v>
      </c>
      <c r="W3107">
        <v>0</v>
      </c>
      <c r="X3107" t="s">
        <v>21</v>
      </c>
      <c r="Y3107" t="s">
        <v>98</v>
      </c>
      <c r="Z3107" t="s">
        <v>38</v>
      </c>
      <c r="AA3107">
        <v>38</v>
      </c>
      <c r="AB3107">
        <v>2372</v>
      </c>
    </row>
    <row r="3108" spans="1:28" x14ac:dyDescent="0.3">
      <c r="A3108" t="s">
        <v>6335</v>
      </c>
      <c r="B3108" t="s">
        <v>21</v>
      </c>
      <c r="C3108">
        <f>IF(Customers[[#This Row],[Churn Label]]="yes",1,0)</f>
        <v>0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t="s">
        <v>25</v>
      </c>
      <c r="J3108" t="s">
        <v>22</v>
      </c>
      <c r="K3108">
        <v>98.3</v>
      </c>
      <c r="L3108">
        <v>1</v>
      </c>
      <c r="M3108">
        <v>9</v>
      </c>
      <c r="N3108" t="s">
        <v>25</v>
      </c>
      <c r="O3108">
        <v>0</v>
      </c>
      <c r="P3108" t="s">
        <v>74</v>
      </c>
      <c r="Q3108" t="s">
        <v>6336</v>
      </c>
      <c r="R3108" t="s">
        <v>24</v>
      </c>
      <c r="S3108">
        <v>37</v>
      </c>
      <c r="T3108" t="s">
        <v>21</v>
      </c>
      <c r="U3108" t="s">
        <v>21</v>
      </c>
      <c r="V3108" t="s">
        <v>21</v>
      </c>
      <c r="W3108">
        <v>0</v>
      </c>
      <c r="X3108" t="s">
        <v>21</v>
      </c>
      <c r="Y3108" t="s">
        <v>32</v>
      </c>
      <c r="Z3108" t="s">
        <v>33</v>
      </c>
      <c r="AA3108">
        <v>17</v>
      </c>
      <c r="AB3108">
        <v>248</v>
      </c>
    </row>
    <row r="3109" spans="1:28" x14ac:dyDescent="0.3">
      <c r="A3109" t="s">
        <v>6337</v>
      </c>
      <c r="B3109" t="s">
        <v>21</v>
      </c>
      <c r="C3109">
        <f>IF(Customers[[#This Row],[Churn Label]]="yes",1,0)</f>
        <v>0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6</v>
      </c>
      <c r="N3109" t="s">
        <v>25</v>
      </c>
      <c r="O3109">
        <v>0</v>
      </c>
      <c r="P3109" t="s">
        <v>78</v>
      </c>
      <c r="Q3109" t="s">
        <v>6338</v>
      </c>
      <c r="R3109" t="s">
        <v>24</v>
      </c>
      <c r="S3109">
        <v>37</v>
      </c>
      <c r="T3109" t="s">
        <v>21</v>
      </c>
      <c r="U3109" t="s">
        <v>21</v>
      </c>
      <c r="V3109" t="s">
        <v>21</v>
      </c>
      <c r="W3109">
        <v>0</v>
      </c>
      <c r="X3109" t="s">
        <v>21</v>
      </c>
      <c r="Y3109" t="s">
        <v>32</v>
      </c>
      <c r="Z3109" t="s">
        <v>33</v>
      </c>
      <c r="AA3109">
        <v>32</v>
      </c>
      <c r="AB3109">
        <v>1792</v>
      </c>
    </row>
    <row r="3110" spans="1:28" x14ac:dyDescent="0.3">
      <c r="A3110" t="s">
        <v>6339</v>
      </c>
      <c r="B3110" t="s">
        <v>21</v>
      </c>
      <c r="C3110">
        <f>IF(Customers[[#This Row],[Churn Label]]="yes",1,0)</f>
        <v>0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1</v>
      </c>
      <c r="M3110">
        <v>2</v>
      </c>
      <c r="N3110" t="s">
        <v>25</v>
      </c>
      <c r="O3110">
        <v>0</v>
      </c>
      <c r="P3110" t="s">
        <v>67</v>
      </c>
      <c r="Q3110" t="s">
        <v>6340</v>
      </c>
      <c r="R3110" t="s">
        <v>24</v>
      </c>
      <c r="S3110">
        <v>63</v>
      </c>
      <c r="T3110" t="s">
        <v>21</v>
      </c>
      <c r="U3110" t="s">
        <v>21</v>
      </c>
      <c r="V3110" t="s">
        <v>21</v>
      </c>
      <c r="W3110">
        <v>0</v>
      </c>
      <c r="X3110" t="s">
        <v>21</v>
      </c>
      <c r="Y3110" t="s">
        <v>32</v>
      </c>
      <c r="Z3110" t="s">
        <v>33</v>
      </c>
      <c r="AA3110">
        <v>27</v>
      </c>
      <c r="AB3110">
        <v>281</v>
      </c>
    </row>
    <row r="3111" spans="1:28" x14ac:dyDescent="0.3">
      <c r="A3111" t="s">
        <v>6341</v>
      </c>
      <c r="B3111" t="s">
        <v>21</v>
      </c>
      <c r="C3111">
        <f>IF(Customers[[#This Row],[Churn Label]]="yes",1,0)</f>
        <v>0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0</v>
      </c>
      <c r="N3111" t="s">
        <v>21</v>
      </c>
      <c r="O3111">
        <v>0</v>
      </c>
      <c r="P3111" t="s">
        <v>78</v>
      </c>
      <c r="Q3111" t="s">
        <v>6342</v>
      </c>
      <c r="R3111" t="s">
        <v>24</v>
      </c>
      <c r="S3111">
        <v>24</v>
      </c>
      <c r="T3111" t="s">
        <v>25</v>
      </c>
      <c r="U3111" t="s">
        <v>21</v>
      </c>
      <c r="V3111" t="s">
        <v>21</v>
      </c>
      <c r="W3111">
        <v>0</v>
      </c>
      <c r="X3111" t="s">
        <v>21</v>
      </c>
      <c r="Y3111" t="s">
        <v>98</v>
      </c>
      <c r="Z3111" t="s">
        <v>38</v>
      </c>
      <c r="AA3111">
        <v>12</v>
      </c>
      <c r="AB3111">
        <v>791</v>
      </c>
    </row>
    <row r="3112" spans="1:28" x14ac:dyDescent="0.3">
      <c r="A3112" t="s">
        <v>6343</v>
      </c>
      <c r="B3112" t="s">
        <v>21</v>
      </c>
      <c r="C3112">
        <f>IF(Customers[[#This Row],[Churn Label]]="yes",1,0)</f>
        <v>0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t="s">
        <v>25</v>
      </c>
      <c r="J3112" t="s">
        <v>88</v>
      </c>
      <c r="K3112">
        <v>0</v>
      </c>
      <c r="L3112">
        <v>2</v>
      </c>
      <c r="M3112">
        <v>5</v>
      </c>
      <c r="N3112" t="s">
        <v>25</v>
      </c>
      <c r="O3112">
        <v>0</v>
      </c>
      <c r="P3112" t="s">
        <v>67</v>
      </c>
      <c r="Q3112" t="s">
        <v>6344</v>
      </c>
      <c r="R3112" t="s">
        <v>24</v>
      </c>
      <c r="S3112">
        <v>41</v>
      </c>
      <c r="T3112" t="s">
        <v>21</v>
      </c>
      <c r="U3112" t="s">
        <v>21</v>
      </c>
      <c r="V3112" t="s">
        <v>21</v>
      </c>
      <c r="W3112">
        <v>0</v>
      </c>
      <c r="X3112" t="s">
        <v>25</v>
      </c>
      <c r="Y3112" t="s">
        <v>53</v>
      </c>
      <c r="Z3112" t="s">
        <v>33</v>
      </c>
      <c r="AA3112">
        <v>33</v>
      </c>
      <c r="AB3112">
        <v>2343</v>
      </c>
    </row>
    <row r="3113" spans="1:28" x14ac:dyDescent="0.3">
      <c r="A3113" t="s">
        <v>6345</v>
      </c>
      <c r="B3113" t="s">
        <v>21</v>
      </c>
      <c r="C3113">
        <f>IF(Customers[[#This Row],[Churn Label]]="yes",1,0)</f>
        <v>0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t="s">
        <v>21</v>
      </c>
      <c r="J3113" t="s">
        <v>22</v>
      </c>
      <c r="K3113">
        <v>0</v>
      </c>
      <c r="L3113">
        <v>0</v>
      </c>
      <c r="M3113">
        <v>0</v>
      </c>
      <c r="N3113" t="s">
        <v>21</v>
      </c>
      <c r="O3113">
        <v>0</v>
      </c>
      <c r="P3113" t="s">
        <v>28</v>
      </c>
      <c r="Q3113" t="s">
        <v>6346</v>
      </c>
      <c r="R3113" t="s">
        <v>26</v>
      </c>
      <c r="S3113">
        <v>32</v>
      </c>
      <c r="T3113" t="s">
        <v>21</v>
      </c>
      <c r="U3113" t="s">
        <v>21</v>
      </c>
      <c r="V3113" t="s">
        <v>21</v>
      </c>
      <c r="W3113">
        <v>0</v>
      </c>
      <c r="X3113" t="s">
        <v>21</v>
      </c>
      <c r="Y3113" t="s">
        <v>53</v>
      </c>
      <c r="Z3113" t="s">
        <v>33</v>
      </c>
      <c r="AA3113">
        <v>10</v>
      </c>
      <c r="AB3113">
        <v>360</v>
      </c>
    </row>
    <row r="3114" spans="1:28" x14ac:dyDescent="0.3">
      <c r="A3114" t="s">
        <v>6347</v>
      </c>
      <c r="B3114" t="s">
        <v>21</v>
      </c>
      <c r="C3114">
        <f>IF(Customers[[#This Row],[Churn Label]]="yes",1,0)</f>
        <v>0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8</v>
      </c>
      <c r="N3114" t="s">
        <v>25</v>
      </c>
      <c r="O3114">
        <v>0</v>
      </c>
      <c r="P3114" t="s">
        <v>84</v>
      </c>
      <c r="Q3114" t="s">
        <v>6348</v>
      </c>
      <c r="R3114" t="s">
        <v>24</v>
      </c>
      <c r="S3114">
        <v>57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32</v>
      </c>
      <c r="Z3114" t="s">
        <v>38</v>
      </c>
      <c r="AA3114">
        <v>36</v>
      </c>
      <c r="AB3114">
        <v>594</v>
      </c>
    </row>
    <row r="3115" spans="1:28" x14ac:dyDescent="0.3">
      <c r="A3115" t="s">
        <v>6349</v>
      </c>
      <c r="B3115" t="s">
        <v>21</v>
      </c>
      <c r="C3115">
        <f>IF(Customers[[#This Row],[Churn Label]]="yes",1,0)</f>
        <v>0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0</v>
      </c>
      <c r="M3115">
        <v>0</v>
      </c>
      <c r="N3115" t="s">
        <v>21</v>
      </c>
      <c r="O3115">
        <v>0</v>
      </c>
      <c r="P3115" t="s">
        <v>75</v>
      </c>
      <c r="Q3115" t="s">
        <v>6350</v>
      </c>
      <c r="R3115" t="s">
        <v>24</v>
      </c>
      <c r="S3115">
        <v>21</v>
      </c>
      <c r="T3115" t="s">
        <v>25</v>
      </c>
      <c r="U3115" t="s">
        <v>21</v>
      </c>
      <c r="V3115" t="s">
        <v>21</v>
      </c>
      <c r="W3115">
        <v>0</v>
      </c>
      <c r="X3115" t="s">
        <v>21</v>
      </c>
      <c r="Y3115" t="s">
        <v>53</v>
      </c>
      <c r="Z3115" t="s">
        <v>38</v>
      </c>
      <c r="AA3115">
        <v>12</v>
      </c>
      <c r="AB3115">
        <v>564</v>
      </c>
    </row>
    <row r="3116" spans="1:28" x14ac:dyDescent="0.3">
      <c r="A3116" t="s">
        <v>6351</v>
      </c>
      <c r="B3116" t="s">
        <v>21</v>
      </c>
      <c r="C3116">
        <f>IF(Customers[[#This Row],[Churn Label]]="yes",1,0)</f>
        <v>0</v>
      </c>
      <c r="D3116">
        <v>3</v>
      </c>
      <c r="E3116">
        <v>15</v>
      </c>
      <c r="F3116">
        <v>48.3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0</v>
      </c>
      <c r="M3116">
        <v>0</v>
      </c>
      <c r="N3116" t="s">
        <v>21</v>
      </c>
      <c r="O3116">
        <v>0</v>
      </c>
      <c r="P3116" t="s">
        <v>54</v>
      </c>
      <c r="Q3116" t="s">
        <v>6352</v>
      </c>
      <c r="R3116" t="s">
        <v>24</v>
      </c>
      <c r="S3116">
        <v>38</v>
      </c>
      <c r="T3116" t="s">
        <v>21</v>
      </c>
      <c r="U3116" t="s">
        <v>21</v>
      </c>
      <c r="V3116" t="s">
        <v>21</v>
      </c>
      <c r="W3116">
        <v>0</v>
      </c>
      <c r="X3116" t="s">
        <v>21</v>
      </c>
      <c r="Y3116" t="s">
        <v>32</v>
      </c>
      <c r="Z3116" t="s">
        <v>33</v>
      </c>
      <c r="AA3116">
        <v>13</v>
      </c>
      <c r="AB3116">
        <v>43</v>
      </c>
    </row>
    <row r="3117" spans="1:28" x14ac:dyDescent="0.3">
      <c r="A3117" t="s">
        <v>6353</v>
      </c>
      <c r="B3117" t="s">
        <v>21</v>
      </c>
      <c r="C3117">
        <f>IF(Customers[[#This Row],[Churn Label]]="yes",1,0)</f>
        <v>0</v>
      </c>
      <c r="D3117">
        <v>3</v>
      </c>
      <c r="E3117">
        <v>3</v>
      </c>
      <c r="F3117">
        <v>13.9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2</v>
      </c>
      <c r="M3117">
        <v>0</v>
      </c>
      <c r="N3117" t="s">
        <v>21</v>
      </c>
      <c r="O3117">
        <v>0</v>
      </c>
      <c r="P3117" t="s">
        <v>30</v>
      </c>
      <c r="Q3117" t="s">
        <v>6354</v>
      </c>
      <c r="R3117" t="s">
        <v>26</v>
      </c>
      <c r="S3117">
        <v>45</v>
      </c>
      <c r="T3117" t="s">
        <v>21</v>
      </c>
      <c r="U3117" t="s">
        <v>21</v>
      </c>
      <c r="V3117" t="s">
        <v>21</v>
      </c>
      <c r="W3117">
        <v>0</v>
      </c>
      <c r="X3117" t="s">
        <v>21</v>
      </c>
      <c r="Y3117" t="s">
        <v>32</v>
      </c>
      <c r="Z3117" t="s">
        <v>33</v>
      </c>
      <c r="AA3117">
        <v>11</v>
      </c>
      <c r="AB3117">
        <v>37</v>
      </c>
    </row>
    <row r="3118" spans="1:28" x14ac:dyDescent="0.3">
      <c r="A3118" t="s">
        <v>6355</v>
      </c>
      <c r="B3118" t="s">
        <v>21</v>
      </c>
      <c r="C3118">
        <f>IF(Customers[[#This Row],[Churn Label]]="yes",1,0)</f>
        <v>0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1</v>
      </c>
      <c r="M3118">
        <v>0</v>
      </c>
      <c r="N3118" t="s">
        <v>21</v>
      </c>
      <c r="O3118">
        <v>0</v>
      </c>
      <c r="P3118" t="s">
        <v>30</v>
      </c>
      <c r="Q3118" t="s">
        <v>6356</v>
      </c>
      <c r="R3118" t="s">
        <v>26</v>
      </c>
      <c r="S3118">
        <v>79</v>
      </c>
      <c r="T3118" t="s">
        <v>21</v>
      </c>
      <c r="U3118" t="s">
        <v>25</v>
      </c>
      <c r="V3118" t="s">
        <v>21</v>
      </c>
      <c r="W3118">
        <v>0</v>
      </c>
      <c r="X3118" t="s">
        <v>21</v>
      </c>
      <c r="Y3118" t="s">
        <v>53</v>
      </c>
      <c r="Z3118" t="s">
        <v>33</v>
      </c>
      <c r="AA3118">
        <v>7</v>
      </c>
      <c r="AB3118">
        <v>285</v>
      </c>
    </row>
    <row r="3119" spans="1:28" x14ac:dyDescent="0.3">
      <c r="A3119" t="s">
        <v>6357</v>
      </c>
      <c r="B3119" t="s">
        <v>21</v>
      </c>
      <c r="C3119">
        <f>IF(Customers[[#This Row],[Churn Label]]="yes",1,0)</f>
        <v>0</v>
      </c>
      <c r="D3119">
        <v>1</v>
      </c>
      <c r="E3119">
        <v>6</v>
      </c>
      <c r="F3119">
        <v>11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1</v>
      </c>
      <c r="M3119">
        <v>5</v>
      </c>
      <c r="N3119" t="s">
        <v>25</v>
      </c>
      <c r="O3119">
        <v>0</v>
      </c>
      <c r="P3119" t="s">
        <v>75</v>
      </c>
      <c r="Q3119" t="s">
        <v>6358</v>
      </c>
      <c r="R3119" t="s">
        <v>24</v>
      </c>
      <c r="S3119">
        <v>49</v>
      </c>
      <c r="T3119" t="s">
        <v>21</v>
      </c>
      <c r="U3119" t="s">
        <v>21</v>
      </c>
      <c r="V3119" t="s">
        <v>21</v>
      </c>
      <c r="W3119">
        <v>0</v>
      </c>
      <c r="X3119" t="s">
        <v>21</v>
      </c>
      <c r="Y3119" t="s">
        <v>32</v>
      </c>
      <c r="Z3119" t="s">
        <v>33</v>
      </c>
      <c r="AA3119">
        <v>28</v>
      </c>
      <c r="AB3119">
        <v>28</v>
      </c>
    </row>
    <row r="3120" spans="1:28" x14ac:dyDescent="0.3">
      <c r="A3120" t="s">
        <v>6359</v>
      </c>
      <c r="B3120" t="s">
        <v>21</v>
      </c>
      <c r="C3120">
        <f>IF(Customers[[#This Row],[Churn Label]]="yes",1,0)</f>
        <v>0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t="s">
        <v>21</v>
      </c>
      <c r="J3120" t="s">
        <v>22</v>
      </c>
      <c r="K3120">
        <v>0</v>
      </c>
      <c r="L3120">
        <v>0</v>
      </c>
      <c r="M3120">
        <v>4</v>
      </c>
      <c r="N3120" t="s">
        <v>25</v>
      </c>
      <c r="O3120">
        <v>0</v>
      </c>
      <c r="P3120" t="s">
        <v>37</v>
      </c>
      <c r="Q3120" t="s">
        <v>6360</v>
      </c>
      <c r="R3120" t="s">
        <v>24</v>
      </c>
      <c r="S3120">
        <v>43</v>
      </c>
      <c r="T3120" t="s">
        <v>21</v>
      </c>
      <c r="U3120" t="s">
        <v>21</v>
      </c>
      <c r="V3120" t="s">
        <v>21</v>
      </c>
      <c r="W3120">
        <v>0</v>
      </c>
      <c r="X3120" t="s">
        <v>21</v>
      </c>
      <c r="Y3120" t="s">
        <v>32</v>
      </c>
      <c r="Z3120" t="s">
        <v>38</v>
      </c>
      <c r="AA3120">
        <v>30</v>
      </c>
      <c r="AB3120">
        <v>544</v>
      </c>
    </row>
    <row r="3121" spans="1:28" x14ac:dyDescent="0.3">
      <c r="A3121" t="s">
        <v>6361</v>
      </c>
      <c r="B3121" t="s">
        <v>21</v>
      </c>
      <c r="C3121">
        <f>IF(Customers[[#This Row],[Churn Label]]="yes",1,0)</f>
        <v>0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1</v>
      </c>
      <c r="M3121">
        <v>13</v>
      </c>
      <c r="N3121" t="s">
        <v>25</v>
      </c>
      <c r="O3121">
        <v>0</v>
      </c>
      <c r="P3121" t="s">
        <v>76</v>
      </c>
      <c r="Q3121" t="s">
        <v>6362</v>
      </c>
      <c r="R3121" t="s">
        <v>24</v>
      </c>
      <c r="S3121">
        <v>27</v>
      </c>
      <c r="T3121" t="s">
        <v>25</v>
      </c>
      <c r="U3121" t="s">
        <v>21</v>
      </c>
      <c r="V3121" t="s">
        <v>21</v>
      </c>
      <c r="W3121">
        <v>0</v>
      </c>
      <c r="X3121" t="s">
        <v>25</v>
      </c>
      <c r="Y3121" t="s">
        <v>53</v>
      </c>
      <c r="Z3121" t="s">
        <v>38</v>
      </c>
      <c r="AA3121">
        <v>37</v>
      </c>
      <c r="AB3121">
        <v>2293</v>
      </c>
    </row>
    <row r="3122" spans="1:28" x14ac:dyDescent="0.3">
      <c r="A3122" t="s">
        <v>6363</v>
      </c>
      <c r="B3122" t="s">
        <v>21</v>
      </c>
      <c r="C3122">
        <f>IF(Customers[[#This Row],[Churn Label]]="yes",1,0)</f>
        <v>0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2</v>
      </c>
      <c r="M3122">
        <v>0</v>
      </c>
      <c r="N3122" t="s">
        <v>21</v>
      </c>
      <c r="O3122">
        <v>0</v>
      </c>
      <c r="P3122" t="s">
        <v>74</v>
      </c>
      <c r="Q3122" t="s">
        <v>6364</v>
      </c>
      <c r="R3122" t="s">
        <v>26</v>
      </c>
      <c r="S3122">
        <v>39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98</v>
      </c>
      <c r="Z3122" t="s">
        <v>33</v>
      </c>
      <c r="AA3122">
        <v>14</v>
      </c>
      <c r="AB3122">
        <v>35</v>
      </c>
    </row>
    <row r="3123" spans="1:28" x14ac:dyDescent="0.3">
      <c r="A3123" t="s">
        <v>6365</v>
      </c>
      <c r="B3123" t="s">
        <v>21</v>
      </c>
      <c r="C3123">
        <f>IF(Customers[[#This Row],[Churn Label]]="yes",1,0)</f>
        <v>0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0</v>
      </c>
      <c r="M3123">
        <v>13</v>
      </c>
      <c r="N3123" t="s">
        <v>25</v>
      </c>
      <c r="O3123">
        <v>0</v>
      </c>
      <c r="P3123" t="s">
        <v>51</v>
      </c>
      <c r="Q3123" t="s">
        <v>6366</v>
      </c>
      <c r="R3123" t="s">
        <v>26</v>
      </c>
      <c r="S3123">
        <v>21</v>
      </c>
      <c r="T3123" t="s">
        <v>25</v>
      </c>
      <c r="U3123" t="s">
        <v>21</v>
      </c>
      <c r="V3123" t="s">
        <v>21</v>
      </c>
      <c r="W3123">
        <v>0</v>
      </c>
      <c r="X3123" t="s">
        <v>21</v>
      </c>
      <c r="Y3123" t="s">
        <v>53</v>
      </c>
      <c r="Z3123" t="s">
        <v>33</v>
      </c>
      <c r="AA3123">
        <v>32</v>
      </c>
      <c r="AB3123">
        <v>1042</v>
      </c>
    </row>
    <row r="3124" spans="1:28" x14ac:dyDescent="0.3">
      <c r="A3124" t="s">
        <v>6367</v>
      </c>
      <c r="B3124" t="s">
        <v>21</v>
      </c>
      <c r="C3124">
        <f>IF(Customers[[#This Row],[Churn Label]]="yes",1,0)</f>
        <v>0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2</v>
      </c>
      <c r="M3124">
        <v>6</v>
      </c>
      <c r="N3124" t="s">
        <v>25</v>
      </c>
      <c r="O3124">
        <v>0</v>
      </c>
      <c r="P3124" t="s">
        <v>58</v>
      </c>
      <c r="Q3124" t="s">
        <v>6368</v>
      </c>
      <c r="R3124" t="s">
        <v>24</v>
      </c>
      <c r="S3124">
        <v>39</v>
      </c>
      <c r="T3124" t="s">
        <v>21</v>
      </c>
      <c r="U3124" t="s">
        <v>21</v>
      </c>
      <c r="V3124" t="s">
        <v>21</v>
      </c>
      <c r="W3124">
        <v>0</v>
      </c>
      <c r="X3124" t="s">
        <v>25</v>
      </c>
      <c r="Y3124" t="s">
        <v>98</v>
      </c>
      <c r="Z3124" t="s">
        <v>38</v>
      </c>
      <c r="AA3124">
        <v>41</v>
      </c>
      <c r="AB3124">
        <v>1399</v>
      </c>
    </row>
    <row r="3125" spans="1:28" x14ac:dyDescent="0.3">
      <c r="A3125" t="s">
        <v>6369</v>
      </c>
      <c r="B3125" t="s">
        <v>21</v>
      </c>
      <c r="C3125">
        <f>IF(Customers[[#This Row],[Churn Label]]="yes",1,0)</f>
        <v>0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28</v>
      </c>
      <c r="Q3125" t="s">
        <v>6370</v>
      </c>
      <c r="R3125" t="s">
        <v>24</v>
      </c>
      <c r="S3125">
        <v>27</v>
      </c>
      <c r="T3125" t="s">
        <v>25</v>
      </c>
      <c r="U3125" t="s">
        <v>21</v>
      </c>
      <c r="V3125" t="s">
        <v>21</v>
      </c>
      <c r="W3125">
        <v>0</v>
      </c>
      <c r="X3125" t="s">
        <v>21</v>
      </c>
      <c r="Y3125" t="s">
        <v>32</v>
      </c>
      <c r="Z3125" t="s">
        <v>33</v>
      </c>
      <c r="AA3125">
        <v>7</v>
      </c>
      <c r="AB3125">
        <v>100</v>
      </c>
    </row>
    <row r="3126" spans="1:28" x14ac:dyDescent="0.3">
      <c r="A3126" t="s">
        <v>6371</v>
      </c>
      <c r="B3126" t="s">
        <v>21</v>
      </c>
      <c r="C3126">
        <f>IF(Customers[[#This Row],[Churn Label]]="yes",1,0)</f>
        <v>0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t="s">
        <v>21</v>
      </c>
      <c r="J3126" t="s">
        <v>22</v>
      </c>
      <c r="K3126">
        <v>0</v>
      </c>
      <c r="L3126">
        <v>1</v>
      </c>
      <c r="M3126">
        <v>8</v>
      </c>
      <c r="N3126" t="s">
        <v>25</v>
      </c>
      <c r="O3126">
        <v>0</v>
      </c>
      <c r="P3126" t="s">
        <v>83</v>
      </c>
      <c r="Q3126" t="s">
        <v>6372</v>
      </c>
      <c r="R3126" t="s">
        <v>26</v>
      </c>
      <c r="S3126">
        <v>63</v>
      </c>
      <c r="T3126" t="s">
        <v>21</v>
      </c>
      <c r="U3126" t="s">
        <v>21</v>
      </c>
      <c r="V3126" t="s">
        <v>21</v>
      </c>
      <c r="W3126">
        <v>0</v>
      </c>
      <c r="X3126" t="s">
        <v>21</v>
      </c>
      <c r="Y3126" t="s">
        <v>32</v>
      </c>
      <c r="Z3126" t="s">
        <v>38</v>
      </c>
      <c r="AA3126">
        <v>28</v>
      </c>
      <c r="AB3126">
        <v>1658</v>
      </c>
    </row>
    <row r="3127" spans="1:28" x14ac:dyDescent="0.3">
      <c r="A3127" t="s">
        <v>6373</v>
      </c>
      <c r="B3127" t="s">
        <v>21</v>
      </c>
      <c r="C3127">
        <f>IF(Customers[[#This Row],[Churn Label]]="yes",1,0)</f>
        <v>0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1</v>
      </c>
      <c r="M3127">
        <v>7</v>
      </c>
      <c r="N3127" t="s">
        <v>25</v>
      </c>
      <c r="O3127">
        <v>0</v>
      </c>
      <c r="P3127" t="s">
        <v>78</v>
      </c>
      <c r="Q3127" t="s">
        <v>6374</v>
      </c>
      <c r="R3127" t="s">
        <v>24</v>
      </c>
      <c r="S3127">
        <v>45</v>
      </c>
      <c r="T3127" t="s">
        <v>21</v>
      </c>
      <c r="U3127" t="s">
        <v>21</v>
      </c>
      <c r="V3127" t="s">
        <v>21</v>
      </c>
      <c r="W3127">
        <v>0</v>
      </c>
      <c r="X3127" t="s">
        <v>25</v>
      </c>
      <c r="Y3127" t="s">
        <v>53</v>
      </c>
      <c r="Z3127" t="s">
        <v>33</v>
      </c>
      <c r="AA3127">
        <v>55</v>
      </c>
      <c r="AB3127">
        <v>3807</v>
      </c>
    </row>
    <row r="3128" spans="1:28" x14ac:dyDescent="0.3">
      <c r="A3128" t="s">
        <v>6375</v>
      </c>
      <c r="B3128" t="s">
        <v>21</v>
      </c>
      <c r="C3128">
        <f>IF(Customers[[#This Row],[Churn Label]]="yes",1,0)</f>
        <v>0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t="s">
        <v>21</v>
      </c>
      <c r="J3128" t="s">
        <v>22</v>
      </c>
      <c r="K3128">
        <v>0</v>
      </c>
      <c r="L3128">
        <v>0</v>
      </c>
      <c r="M3128">
        <v>8</v>
      </c>
      <c r="N3128" t="s">
        <v>25</v>
      </c>
      <c r="O3128">
        <v>0</v>
      </c>
      <c r="P3128" t="s">
        <v>35</v>
      </c>
      <c r="Q3128" t="s">
        <v>6376</v>
      </c>
      <c r="R3128" t="s">
        <v>26</v>
      </c>
      <c r="S3128">
        <v>37</v>
      </c>
      <c r="T3128" t="s">
        <v>21</v>
      </c>
      <c r="U3128" t="s">
        <v>21</v>
      </c>
      <c r="V3128" t="s">
        <v>21</v>
      </c>
      <c r="W3128">
        <v>0</v>
      </c>
      <c r="X3128" t="s">
        <v>21</v>
      </c>
      <c r="Y3128" t="s">
        <v>32</v>
      </c>
      <c r="Z3128" t="s">
        <v>33</v>
      </c>
      <c r="AA3128">
        <v>20</v>
      </c>
      <c r="AB3128">
        <v>206</v>
      </c>
    </row>
    <row r="3129" spans="1:28" x14ac:dyDescent="0.3">
      <c r="A3129" t="s">
        <v>6377</v>
      </c>
      <c r="B3129" t="s">
        <v>21</v>
      </c>
      <c r="C3129">
        <f>IF(Customers[[#This Row],[Churn Label]]="yes",1,0)</f>
        <v>0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1</v>
      </c>
      <c r="M3129">
        <v>0</v>
      </c>
      <c r="N3129" t="s">
        <v>21</v>
      </c>
      <c r="O3129">
        <v>0</v>
      </c>
      <c r="P3129" t="s">
        <v>62</v>
      </c>
      <c r="Q3129" t="s">
        <v>6378</v>
      </c>
      <c r="R3129" t="s">
        <v>26</v>
      </c>
      <c r="S3129">
        <v>85</v>
      </c>
      <c r="T3129" t="s">
        <v>21</v>
      </c>
      <c r="U3129" t="s">
        <v>25</v>
      </c>
      <c r="V3129" t="s">
        <v>21</v>
      </c>
      <c r="W3129">
        <v>0</v>
      </c>
      <c r="X3129" t="s">
        <v>21</v>
      </c>
      <c r="Y3129" t="s">
        <v>53</v>
      </c>
      <c r="Z3129" t="s">
        <v>33</v>
      </c>
      <c r="AA3129">
        <v>13</v>
      </c>
      <c r="AB3129">
        <v>918</v>
      </c>
    </row>
    <row r="3130" spans="1:28" x14ac:dyDescent="0.3">
      <c r="A3130" t="s">
        <v>6379</v>
      </c>
      <c r="B3130" t="s">
        <v>21</v>
      </c>
      <c r="C3130">
        <f>IF(Customers[[#This Row],[Churn Label]]="yes",1,0)</f>
        <v>0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0</v>
      </c>
      <c r="M3130">
        <v>6</v>
      </c>
      <c r="N3130" t="s">
        <v>25</v>
      </c>
      <c r="O3130">
        <v>0</v>
      </c>
      <c r="P3130" t="s">
        <v>35</v>
      </c>
      <c r="Q3130" t="s">
        <v>6380</v>
      </c>
      <c r="R3130" t="s">
        <v>26</v>
      </c>
      <c r="S3130">
        <v>72</v>
      </c>
      <c r="T3130" t="s">
        <v>21</v>
      </c>
      <c r="U3130" t="s">
        <v>25</v>
      </c>
      <c r="V3130" t="s">
        <v>21</v>
      </c>
      <c r="W3130">
        <v>0</v>
      </c>
      <c r="X3130" t="s">
        <v>21</v>
      </c>
      <c r="Y3130" t="s">
        <v>32</v>
      </c>
      <c r="Z3130" t="s">
        <v>95</v>
      </c>
      <c r="AA3130">
        <v>45</v>
      </c>
      <c r="AB3130">
        <v>3038</v>
      </c>
    </row>
    <row r="3131" spans="1:28" x14ac:dyDescent="0.3">
      <c r="A3131" t="s">
        <v>6381</v>
      </c>
      <c r="B3131" t="s">
        <v>21</v>
      </c>
      <c r="C3131">
        <f>IF(Customers[[#This Row],[Churn Label]]="yes",1,0)</f>
        <v>0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2</v>
      </c>
      <c r="M3131">
        <v>19</v>
      </c>
      <c r="N3131" t="s">
        <v>25</v>
      </c>
      <c r="O3131">
        <v>0</v>
      </c>
      <c r="P3131" t="s">
        <v>78</v>
      </c>
      <c r="Q3131" t="s">
        <v>6382</v>
      </c>
      <c r="R3131" t="s">
        <v>24</v>
      </c>
      <c r="S3131">
        <v>21</v>
      </c>
      <c r="T3131" t="s">
        <v>25</v>
      </c>
      <c r="U3131" t="s">
        <v>21</v>
      </c>
      <c r="V3131" t="s">
        <v>21</v>
      </c>
      <c r="W3131">
        <v>0</v>
      </c>
      <c r="X3131" t="s">
        <v>21</v>
      </c>
      <c r="Y3131" t="s">
        <v>32</v>
      </c>
      <c r="Z3131" t="s">
        <v>33</v>
      </c>
      <c r="AA3131">
        <v>17</v>
      </c>
      <c r="AB3131">
        <v>156</v>
      </c>
    </row>
    <row r="3132" spans="1:28" x14ac:dyDescent="0.3">
      <c r="A3132" t="s">
        <v>6383</v>
      </c>
      <c r="B3132" t="s">
        <v>21</v>
      </c>
      <c r="C3132">
        <f>IF(Customers[[#This Row],[Churn Label]]="yes",1,0)</f>
        <v>0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0</v>
      </c>
      <c r="M3132">
        <v>1</v>
      </c>
      <c r="N3132" t="s">
        <v>21</v>
      </c>
      <c r="O3132">
        <v>38</v>
      </c>
      <c r="P3132" t="s">
        <v>42</v>
      </c>
      <c r="Q3132" t="s">
        <v>6384</v>
      </c>
      <c r="R3132" t="s">
        <v>26</v>
      </c>
      <c r="S3132">
        <v>59</v>
      </c>
      <c r="T3132" t="s">
        <v>21</v>
      </c>
      <c r="U3132" t="s">
        <v>21</v>
      </c>
      <c r="V3132" t="s">
        <v>21</v>
      </c>
      <c r="W3132">
        <v>0</v>
      </c>
      <c r="X3132" t="s">
        <v>25</v>
      </c>
      <c r="Y3132" t="s">
        <v>53</v>
      </c>
      <c r="Z3132" t="s">
        <v>33</v>
      </c>
      <c r="AA3132">
        <v>57</v>
      </c>
      <c r="AB3132">
        <v>2858</v>
      </c>
    </row>
    <row r="3133" spans="1:28" x14ac:dyDescent="0.3">
      <c r="A3133" t="s">
        <v>6385</v>
      </c>
      <c r="B3133" t="s">
        <v>21</v>
      </c>
      <c r="C3133">
        <f>IF(Customers[[#This Row],[Churn Label]]="yes",1,0)</f>
        <v>0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2</v>
      </c>
      <c r="M3133">
        <v>30</v>
      </c>
      <c r="N3133" t="s">
        <v>25</v>
      </c>
      <c r="O3133">
        <v>0</v>
      </c>
      <c r="P3133" t="s">
        <v>23</v>
      </c>
      <c r="Q3133" t="s">
        <v>6386</v>
      </c>
      <c r="R3133" t="s">
        <v>24</v>
      </c>
      <c r="S3133">
        <v>27</v>
      </c>
      <c r="T3133" t="s">
        <v>25</v>
      </c>
      <c r="U3133" t="s">
        <v>21</v>
      </c>
      <c r="V3133" t="s">
        <v>21</v>
      </c>
      <c r="W3133">
        <v>0</v>
      </c>
      <c r="X3133" t="s">
        <v>21</v>
      </c>
      <c r="Y3133" t="s">
        <v>98</v>
      </c>
      <c r="Z3133" t="s">
        <v>38</v>
      </c>
      <c r="AA3133">
        <v>40</v>
      </c>
      <c r="AB3133">
        <v>2764</v>
      </c>
    </row>
    <row r="3134" spans="1:28" x14ac:dyDescent="0.3">
      <c r="A3134" t="s">
        <v>6387</v>
      </c>
      <c r="B3134" t="s">
        <v>21</v>
      </c>
      <c r="C3134">
        <f>IF(Customers[[#This Row],[Churn Label]]="yes",1,0)</f>
        <v>0</v>
      </c>
      <c r="D3134">
        <v>1</v>
      </c>
      <c r="E3134">
        <v>5</v>
      </c>
      <c r="F3134">
        <v>13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1</v>
      </c>
      <c r="N3134" t="s">
        <v>25</v>
      </c>
      <c r="O3134">
        <v>0</v>
      </c>
      <c r="P3134" t="s">
        <v>58</v>
      </c>
      <c r="Q3134" t="s">
        <v>6388</v>
      </c>
      <c r="R3134" t="s">
        <v>26</v>
      </c>
      <c r="S3134">
        <v>58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32</v>
      </c>
      <c r="Z3134" t="s">
        <v>38</v>
      </c>
      <c r="AA3134">
        <v>41</v>
      </c>
      <c r="AB3134">
        <v>41</v>
      </c>
    </row>
    <row r="3135" spans="1:28" x14ac:dyDescent="0.3">
      <c r="A3135" t="s">
        <v>6389</v>
      </c>
      <c r="B3135" t="s">
        <v>21</v>
      </c>
      <c r="C3135">
        <f>IF(Customers[[#This Row],[Churn Label]]="yes",1,0)</f>
        <v>0</v>
      </c>
      <c r="D3135">
        <v>1</v>
      </c>
      <c r="E3135">
        <v>9</v>
      </c>
      <c r="F3135">
        <v>16</v>
      </c>
      <c r="G3135">
        <v>0</v>
      </c>
      <c r="H3135">
        <v>0</v>
      </c>
      <c r="I3135" t="s">
        <v>21</v>
      </c>
      <c r="J3135" t="s">
        <v>22</v>
      </c>
      <c r="K3135">
        <v>0</v>
      </c>
      <c r="L3135">
        <v>2</v>
      </c>
      <c r="M3135">
        <v>2</v>
      </c>
      <c r="N3135" t="s">
        <v>25</v>
      </c>
      <c r="O3135">
        <v>0</v>
      </c>
      <c r="P3135" t="s">
        <v>73</v>
      </c>
      <c r="Q3135" t="s">
        <v>6390</v>
      </c>
      <c r="R3135" t="s">
        <v>26</v>
      </c>
      <c r="S3135">
        <v>58</v>
      </c>
      <c r="T3135" t="s">
        <v>21</v>
      </c>
      <c r="U3135" t="s">
        <v>21</v>
      </c>
      <c r="V3135" t="s">
        <v>21</v>
      </c>
      <c r="W3135">
        <v>0</v>
      </c>
      <c r="X3135" t="s">
        <v>21</v>
      </c>
      <c r="Y3135" t="s">
        <v>32</v>
      </c>
      <c r="Z3135" t="s">
        <v>33</v>
      </c>
      <c r="AA3135">
        <v>23</v>
      </c>
      <c r="AB3135">
        <v>23</v>
      </c>
    </row>
    <row r="3136" spans="1:28" x14ac:dyDescent="0.3">
      <c r="A3136" t="s">
        <v>6391</v>
      </c>
      <c r="B3136" t="s">
        <v>21</v>
      </c>
      <c r="C3136">
        <f>IF(Customers[[#This Row],[Churn Label]]="yes",1,0)</f>
        <v>0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1</v>
      </c>
      <c r="M3136">
        <v>5</v>
      </c>
      <c r="N3136" t="s">
        <v>25</v>
      </c>
      <c r="O3136">
        <v>0</v>
      </c>
      <c r="P3136" t="s">
        <v>54</v>
      </c>
      <c r="Q3136" t="s">
        <v>6392</v>
      </c>
      <c r="R3136" t="s">
        <v>24</v>
      </c>
      <c r="S3136">
        <v>42</v>
      </c>
      <c r="T3136" t="s">
        <v>21</v>
      </c>
      <c r="U3136" t="s">
        <v>21</v>
      </c>
      <c r="V3136" t="s">
        <v>21</v>
      </c>
      <c r="W3136">
        <v>0</v>
      </c>
      <c r="X3136" t="s">
        <v>21</v>
      </c>
      <c r="Y3136" t="s">
        <v>98</v>
      </c>
      <c r="Z3136" t="s">
        <v>33</v>
      </c>
      <c r="AA3136">
        <v>43</v>
      </c>
      <c r="AB3136">
        <v>2279</v>
      </c>
    </row>
    <row r="3137" spans="1:28" x14ac:dyDescent="0.3">
      <c r="A3137" t="s">
        <v>6393</v>
      </c>
      <c r="B3137" t="s">
        <v>21</v>
      </c>
      <c r="C3137">
        <f>IF(Customers[[#This Row],[Churn Label]]="yes",1,0)</f>
        <v>0</v>
      </c>
      <c r="D3137">
        <v>7</v>
      </c>
      <c r="E3137">
        <v>19</v>
      </c>
      <c r="F3137">
        <v>54.4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1</v>
      </c>
      <c r="M3137">
        <v>24</v>
      </c>
      <c r="N3137" t="s">
        <v>25</v>
      </c>
      <c r="O3137">
        <v>0</v>
      </c>
      <c r="P3137" t="s">
        <v>58</v>
      </c>
      <c r="Q3137" t="s">
        <v>6394</v>
      </c>
      <c r="R3137" t="s">
        <v>26</v>
      </c>
      <c r="S3137">
        <v>32</v>
      </c>
      <c r="T3137" t="s">
        <v>21</v>
      </c>
      <c r="U3137" t="s">
        <v>21</v>
      </c>
      <c r="V3137" t="s">
        <v>21</v>
      </c>
      <c r="W3137">
        <v>0</v>
      </c>
      <c r="X3137" t="s">
        <v>25</v>
      </c>
      <c r="Y3137" t="s">
        <v>32</v>
      </c>
      <c r="Z3137" t="s">
        <v>33</v>
      </c>
      <c r="AA3137">
        <v>37</v>
      </c>
      <c r="AB3137">
        <v>254</v>
      </c>
    </row>
    <row r="3138" spans="1:28" x14ac:dyDescent="0.3">
      <c r="A3138" t="s">
        <v>6395</v>
      </c>
      <c r="B3138" t="s">
        <v>21</v>
      </c>
      <c r="C3138">
        <f>IF(Customers[[#This Row],[Churn Label]]="yes",1,0)</f>
        <v>0</v>
      </c>
      <c r="D3138">
        <v>8</v>
      </c>
      <c r="E3138">
        <v>26</v>
      </c>
      <c r="F3138">
        <v>52.5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1</v>
      </c>
      <c r="M3138">
        <v>3</v>
      </c>
      <c r="N3138" t="s">
        <v>25</v>
      </c>
      <c r="O3138">
        <v>0</v>
      </c>
      <c r="P3138" t="s">
        <v>93</v>
      </c>
      <c r="Q3138" t="s">
        <v>6396</v>
      </c>
      <c r="R3138" t="s">
        <v>26</v>
      </c>
      <c r="S3138">
        <v>46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32</v>
      </c>
      <c r="Z3138" t="s">
        <v>33</v>
      </c>
      <c r="AA3138">
        <v>16</v>
      </c>
      <c r="AB3138">
        <v>117</v>
      </c>
    </row>
    <row r="3139" spans="1:28" x14ac:dyDescent="0.3">
      <c r="A3139" t="s">
        <v>6397</v>
      </c>
      <c r="B3139" t="s">
        <v>21</v>
      </c>
      <c r="C3139">
        <f>IF(Customers[[#This Row],[Churn Label]]="yes",1,0)</f>
        <v>0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0</v>
      </c>
      <c r="M3139">
        <v>14</v>
      </c>
      <c r="N3139" t="s">
        <v>21</v>
      </c>
      <c r="O3139">
        <v>12</v>
      </c>
      <c r="P3139" t="s">
        <v>93</v>
      </c>
      <c r="Q3139" t="s">
        <v>6398</v>
      </c>
      <c r="R3139" t="s">
        <v>24</v>
      </c>
      <c r="S3139">
        <v>21</v>
      </c>
      <c r="T3139" t="s">
        <v>25</v>
      </c>
      <c r="U3139" t="s">
        <v>21</v>
      </c>
      <c r="V3139" t="s">
        <v>21</v>
      </c>
      <c r="W3139">
        <v>0</v>
      </c>
      <c r="X3139" t="s">
        <v>25</v>
      </c>
      <c r="Y3139" t="s">
        <v>98</v>
      </c>
      <c r="Z3139" t="s">
        <v>33</v>
      </c>
      <c r="AA3139">
        <v>37</v>
      </c>
      <c r="AB3139">
        <v>956</v>
      </c>
    </row>
    <row r="3140" spans="1:28" x14ac:dyDescent="0.3">
      <c r="A3140" t="s">
        <v>6399</v>
      </c>
      <c r="B3140" t="s">
        <v>21</v>
      </c>
      <c r="C3140">
        <f>IF(Customers[[#This Row],[Churn Label]]="yes",1,0)</f>
        <v>0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0</v>
      </c>
      <c r="N3140" t="s">
        <v>21</v>
      </c>
      <c r="O3140">
        <v>0</v>
      </c>
      <c r="P3140" t="s">
        <v>72</v>
      </c>
      <c r="Q3140" t="s">
        <v>6400</v>
      </c>
      <c r="R3140" t="s">
        <v>26</v>
      </c>
      <c r="S3140">
        <v>21</v>
      </c>
      <c r="T3140" t="s">
        <v>25</v>
      </c>
      <c r="U3140" t="s">
        <v>21</v>
      </c>
      <c r="V3140" t="s">
        <v>21</v>
      </c>
      <c r="W3140">
        <v>0</v>
      </c>
      <c r="X3140" t="s">
        <v>21</v>
      </c>
      <c r="Y3140" t="s">
        <v>53</v>
      </c>
      <c r="Z3140" t="s">
        <v>33</v>
      </c>
      <c r="AA3140">
        <v>11</v>
      </c>
      <c r="AB3140">
        <v>716</v>
      </c>
    </row>
    <row r="3141" spans="1:28" x14ac:dyDescent="0.3">
      <c r="A3141" t="s">
        <v>6401</v>
      </c>
      <c r="B3141" t="s">
        <v>21</v>
      </c>
      <c r="C3141">
        <f>IF(Customers[[#This Row],[Churn Label]]="yes",1,0)</f>
        <v>0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2</v>
      </c>
      <c r="M3141">
        <v>21</v>
      </c>
      <c r="N3141" t="s">
        <v>25</v>
      </c>
      <c r="O3141">
        <v>0</v>
      </c>
      <c r="P3141" t="s">
        <v>72</v>
      </c>
      <c r="Q3141" t="s">
        <v>6402</v>
      </c>
      <c r="R3141" t="s">
        <v>24</v>
      </c>
      <c r="S3141">
        <v>29</v>
      </c>
      <c r="T3141" t="s">
        <v>25</v>
      </c>
      <c r="U3141" t="s">
        <v>21</v>
      </c>
      <c r="V3141" t="s">
        <v>21</v>
      </c>
      <c r="W3141">
        <v>0</v>
      </c>
      <c r="X3141" t="s">
        <v>25</v>
      </c>
      <c r="Y3141" t="s">
        <v>53</v>
      </c>
      <c r="Z3141" t="s">
        <v>33</v>
      </c>
      <c r="AA3141">
        <v>46</v>
      </c>
      <c r="AB3141">
        <v>3323</v>
      </c>
    </row>
    <row r="3142" spans="1:28" x14ac:dyDescent="0.3">
      <c r="A3142" t="s">
        <v>6403</v>
      </c>
      <c r="B3142" t="s">
        <v>21</v>
      </c>
      <c r="C3142">
        <f>IF(Customers[[#This Row],[Churn Label]]="yes",1,0)</f>
        <v>0</v>
      </c>
      <c r="D3142">
        <v>3</v>
      </c>
      <c r="E3142">
        <v>4</v>
      </c>
      <c r="F3142">
        <v>11.9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0</v>
      </c>
      <c r="M3142">
        <v>0</v>
      </c>
      <c r="N3142" t="s">
        <v>21</v>
      </c>
      <c r="O3142">
        <v>0</v>
      </c>
      <c r="P3142" t="s">
        <v>93</v>
      </c>
      <c r="Q3142" t="s">
        <v>6404</v>
      </c>
      <c r="R3142" t="s">
        <v>26</v>
      </c>
      <c r="S3142">
        <v>59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32</v>
      </c>
      <c r="Z3142" t="s">
        <v>33</v>
      </c>
      <c r="AA3142">
        <v>9</v>
      </c>
      <c r="AB3142">
        <v>27</v>
      </c>
    </row>
    <row r="3143" spans="1:28" x14ac:dyDescent="0.3">
      <c r="A3143" t="s">
        <v>6405</v>
      </c>
      <c r="B3143" t="s">
        <v>21</v>
      </c>
      <c r="C3143">
        <f>IF(Customers[[#This Row],[Churn Label]]="yes",1,0)</f>
        <v>0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2</v>
      </c>
      <c r="M3143">
        <v>14</v>
      </c>
      <c r="N3143" t="s">
        <v>21</v>
      </c>
      <c r="O3143">
        <v>18</v>
      </c>
      <c r="P3143" t="s">
        <v>58</v>
      </c>
      <c r="Q3143" t="s">
        <v>6406</v>
      </c>
      <c r="R3143" t="s">
        <v>26</v>
      </c>
      <c r="S3143">
        <v>32</v>
      </c>
      <c r="T3143" t="s">
        <v>21</v>
      </c>
      <c r="U3143" t="s">
        <v>21</v>
      </c>
      <c r="V3143" t="s">
        <v>21</v>
      </c>
      <c r="W3143">
        <v>0</v>
      </c>
      <c r="X3143" t="s">
        <v>25</v>
      </c>
      <c r="Y3143" t="s">
        <v>53</v>
      </c>
      <c r="Z3143" t="s">
        <v>38</v>
      </c>
      <c r="AA3143">
        <v>33</v>
      </c>
      <c r="AB3143">
        <v>2183</v>
      </c>
    </row>
    <row r="3144" spans="1:28" x14ac:dyDescent="0.3">
      <c r="A3144" t="s">
        <v>6407</v>
      </c>
      <c r="B3144" t="s">
        <v>21</v>
      </c>
      <c r="C3144">
        <f>IF(Customers[[#This Row],[Churn Label]]="yes",1,0)</f>
        <v>0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0</v>
      </c>
      <c r="M3144">
        <v>4</v>
      </c>
      <c r="N3144" t="s">
        <v>25</v>
      </c>
      <c r="O3144">
        <v>0</v>
      </c>
      <c r="P3144" t="s">
        <v>54</v>
      </c>
      <c r="Q3144" t="s">
        <v>6408</v>
      </c>
      <c r="R3144" t="s">
        <v>24</v>
      </c>
      <c r="S3144">
        <v>67</v>
      </c>
      <c r="T3144" t="s">
        <v>21</v>
      </c>
      <c r="U3144" t="s">
        <v>25</v>
      </c>
      <c r="V3144" t="s">
        <v>21</v>
      </c>
      <c r="W3144">
        <v>0</v>
      </c>
      <c r="X3144" t="s">
        <v>21</v>
      </c>
      <c r="Y3144" t="s">
        <v>32</v>
      </c>
      <c r="Z3144" t="s">
        <v>38</v>
      </c>
      <c r="AA3144">
        <v>50</v>
      </c>
      <c r="AB3144">
        <v>1263</v>
      </c>
    </row>
    <row r="3145" spans="1:28" x14ac:dyDescent="0.3">
      <c r="A3145" t="s">
        <v>6409</v>
      </c>
      <c r="B3145" t="s">
        <v>21</v>
      </c>
      <c r="C3145">
        <f>IF(Customers[[#This Row],[Churn Label]]="yes",1,0)</f>
        <v>0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1</v>
      </c>
      <c r="M3145">
        <v>20</v>
      </c>
      <c r="N3145" t="s">
        <v>25</v>
      </c>
      <c r="O3145">
        <v>0</v>
      </c>
      <c r="P3145" t="s">
        <v>55</v>
      </c>
      <c r="Q3145" t="s">
        <v>6410</v>
      </c>
      <c r="R3145" t="s">
        <v>24</v>
      </c>
      <c r="S3145">
        <v>22</v>
      </c>
      <c r="T3145" t="s">
        <v>25</v>
      </c>
      <c r="U3145" t="s">
        <v>21</v>
      </c>
      <c r="V3145" t="s">
        <v>21</v>
      </c>
      <c r="W3145">
        <v>0</v>
      </c>
      <c r="X3145" t="s">
        <v>25</v>
      </c>
      <c r="Y3145" t="s">
        <v>98</v>
      </c>
      <c r="Z3145" t="s">
        <v>33</v>
      </c>
      <c r="AA3145">
        <v>46</v>
      </c>
      <c r="AB3145">
        <v>1234</v>
      </c>
    </row>
    <row r="3146" spans="1:28" x14ac:dyDescent="0.3">
      <c r="A3146" t="s">
        <v>6411</v>
      </c>
      <c r="B3146" t="s">
        <v>21</v>
      </c>
      <c r="C3146">
        <f>IF(Customers[[#This Row],[Churn Label]]="yes",1,0)</f>
        <v>0</v>
      </c>
      <c r="D3146">
        <v>5</v>
      </c>
      <c r="E3146">
        <v>10</v>
      </c>
      <c r="F3146">
        <v>27.3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0</v>
      </c>
      <c r="M3146">
        <v>3</v>
      </c>
      <c r="N3146" t="s">
        <v>25</v>
      </c>
      <c r="O3146">
        <v>0</v>
      </c>
      <c r="P3146" t="s">
        <v>63</v>
      </c>
      <c r="Q3146" t="s">
        <v>6412</v>
      </c>
      <c r="R3146" t="s">
        <v>24</v>
      </c>
      <c r="S3146">
        <v>64</v>
      </c>
      <c r="T3146" t="s">
        <v>21</v>
      </c>
      <c r="U3146" t="s">
        <v>21</v>
      </c>
      <c r="V3146" t="s">
        <v>21</v>
      </c>
      <c r="W3146">
        <v>0</v>
      </c>
      <c r="X3146" t="s">
        <v>25</v>
      </c>
      <c r="Y3146" t="s">
        <v>32</v>
      </c>
      <c r="Z3146" t="s">
        <v>38</v>
      </c>
      <c r="AA3146">
        <v>57</v>
      </c>
      <c r="AB3146">
        <v>313</v>
      </c>
    </row>
    <row r="3147" spans="1:28" x14ac:dyDescent="0.3">
      <c r="A3147" t="s">
        <v>6413</v>
      </c>
      <c r="B3147" t="s">
        <v>21</v>
      </c>
      <c r="C3147">
        <f>IF(Customers[[#This Row],[Churn Label]]="yes",1,0)</f>
        <v>0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0</v>
      </c>
      <c r="M3147">
        <v>26</v>
      </c>
      <c r="N3147" t="s">
        <v>25</v>
      </c>
      <c r="O3147">
        <v>0</v>
      </c>
      <c r="P3147" t="s">
        <v>81</v>
      </c>
      <c r="Q3147" t="s">
        <v>6414</v>
      </c>
      <c r="R3147" t="s">
        <v>26</v>
      </c>
      <c r="S3147">
        <v>25</v>
      </c>
      <c r="T3147" t="s">
        <v>25</v>
      </c>
      <c r="U3147" t="s">
        <v>21</v>
      </c>
      <c r="V3147" t="s">
        <v>21</v>
      </c>
      <c r="W3147">
        <v>0</v>
      </c>
      <c r="X3147" t="s">
        <v>21</v>
      </c>
      <c r="Y3147" t="s">
        <v>98</v>
      </c>
      <c r="Z3147" t="s">
        <v>38</v>
      </c>
      <c r="AA3147">
        <v>25</v>
      </c>
      <c r="AB3147">
        <v>516</v>
      </c>
    </row>
    <row r="3148" spans="1:28" x14ac:dyDescent="0.3">
      <c r="A3148" t="s">
        <v>6415</v>
      </c>
      <c r="B3148" t="s">
        <v>21</v>
      </c>
      <c r="C3148">
        <f>IF(Customers[[#This Row],[Churn Label]]="yes",1,0)</f>
        <v>0</v>
      </c>
      <c r="D3148">
        <v>6</v>
      </c>
      <c r="E3148">
        <v>32</v>
      </c>
      <c r="F3148">
        <v>73.7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2</v>
      </c>
      <c r="N3148" t="s">
        <v>21</v>
      </c>
      <c r="O3148">
        <v>4</v>
      </c>
      <c r="P3148" t="s">
        <v>82</v>
      </c>
      <c r="Q3148" t="s">
        <v>6416</v>
      </c>
      <c r="R3148" t="s">
        <v>26</v>
      </c>
      <c r="S3148">
        <v>43</v>
      </c>
      <c r="T3148" t="s">
        <v>21</v>
      </c>
      <c r="U3148" t="s">
        <v>21</v>
      </c>
      <c r="V3148" t="s">
        <v>21</v>
      </c>
      <c r="W3148">
        <v>0</v>
      </c>
      <c r="X3148" t="s">
        <v>25</v>
      </c>
      <c r="Y3148" t="s">
        <v>32</v>
      </c>
      <c r="Z3148" t="s">
        <v>33</v>
      </c>
      <c r="AA3148">
        <v>28</v>
      </c>
      <c r="AB3148">
        <v>173</v>
      </c>
    </row>
    <row r="3149" spans="1:28" x14ac:dyDescent="0.3">
      <c r="A3149" t="s">
        <v>6417</v>
      </c>
      <c r="B3149" t="s">
        <v>21</v>
      </c>
      <c r="C3149">
        <f>IF(Customers[[#This Row],[Churn Label]]="yes",1,0)</f>
        <v>0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t="s">
        <v>25</v>
      </c>
      <c r="J3149" t="s">
        <v>88</v>
      </c>
      <c r="K3149">
        <v>0</v>
      </c>
      <c r="L3149">
        <v>1</v>
      </c>
      <c r="M3149">
        <v>0</v>
      </c>
      <c r="N3149" t="s">
        <v>21</v>
      </c>
      <c r="O3149">
        <v>0</v>
      </c>
      <c r="P3149" t="s">
        <v>71</v>
      </c>
      <c r="Q3149" t="s">
        <v>6418</v>
      </c>
      <c r="R3149" t="s">
        <v>26</v>
      </c>
      <c r="S3149">
        <v>67</v>
      </c>
      <c r="T3149" t="s">
        <v>21</v>
      </c>
      <c r="U3149" t="s">
        <v>25</v>
      </c>
      <c r="V3149" t="s">
        <v>21</v>
      </c>
      <c r="W3149">
        <v>0</v>
      </c>
      <c r="X3149" t="s">
        <v>21</v>
      </c>
      <c r="Y3149" t="s">
        <v>53</v>
      </c>
      <c r="Z3149" t="s">
        <v>33</v>
      </c>
      <c r="AA3149">
        <v>16</v>
      </c>
      <c r="AB3149">
        <v>792</v>
      </c>
    </row>
    <row r="3150" spans="1:28" x14ac:dyDescent="0.3">
      <c r="A3150" t="s">
        <v>6419</v>
      </c>
      <c r="B3150" t="s">
        <v>21</v>
      </c>
      <c r="C3150">
        <f>IF(Customers[[#This Row],[Churn Label]]="yes",1,0)</f>
        <v>0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0</v>
      </c>
      <c r="M3150">
        <v>1</v>
      </c>
      <c r="N3150" t="s">
        <v>25</v>
      </c>
      <c r="O3150">
        <v>0</v>
      </c>
      <c r="P3150" t="s">
        <v>35</v>
      </c>
      <c r="Q3150" t="s">
        <v>6420</v>
      </c>
      <c r="R3150" t="s">
        <v>26</v>
      </c>
      <c r="S3150">
        <v>72</v>
      </c>
      <c r="T3150" t="s">
        <v>21</v>
      </c>
      <c r="U3150" t="s">
        <v>25</v>
      </c>
      <c r="V3150" t="s">
        <v>21</v>
      </c>
      <c r="W3150">
        <v>0</v>
      </c>
      <c r="X3150" t="s">
        <v>25</v>
      </c>
      <c r="Y3150" t="s">
        <v>32</v>
      </c>
      <c r="Z3150" t="s">
        <v>38</v>
      </c>
      <c r="AA3150">
        <v>58</v>
      </c>
      <c r="AB3150">
        <v>3660</v>
      </c>
    </row>
    <row r="3151" spans="1:28" x14ac:dyDescent="0.3">
      <c r="A3151" t="s">
        <v>6421</v>
      </c>
      <c r="B3151" t="s">
        <v>21</v>
      </c>
      <c r="C3151">
        <f>IF(Customers[[#This Row],[Churn Label]]="yes",1,0)</f>
        <v>0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t="s">
        <v>21</v>
      </c>
      <c r="J3151" t="s">
        <v>22</v>
      </c>
      <c r="K3151">
        <v>0</v>
      </c>
      <c r="L3151">
        <v>1</v>
      </c>
      <c r="M3151">
        <v>6</v>
      </c>
      <c r="N3151" t="s">
        <v>25</v>
      </c>
      <c r="O3151">
        <v>0</v>
      </c>
      <c r="P3151" t="s">
        <v>62</v>
      </c>
      <c r="Q3151" t="s">
        <v>6422</v>
      </c>
      <c r="R3151" t="s">
        <v>24</v>
      </c>
      <c r="S3151">
        <v>44</v>
      </c>
      <c r="T3151" t="s">
        <v>21</v>
      </c>
      <c r="U3151" t="s">
        <v>21</v>
      </c>
      <c r="V3151" t="s">
        <v>21</v>
      </c>
      <c r="W3151">
        <v>0</v>
      </c>
      <c r="X3151" t="s">
        <v>21</v>
      </c>
      <c r="Y3151" t="s">
        <v>53</v>
      </c>
      <c r="Z3151" t="s">
        <v>38</v>
      </c>
      <c r="AA3151">
        <v>50</v>
      </c>
      <c r="AB3151">
        <v>3647</v>
      </c>
    </row>
    <row r="3152" spans="1:28" x14ac:dyDescent="0.3">
      <c r="A3152" t="s">
        <v>6423</v>
      </c>
      <c r="B3152" t="s">
        <v>21</v>
      </c>
      <c r="C3152">
        <f>IF(Customers[[#This Row],[Churn Label]]="yes",1,0)</f>
        <v>0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t="s">
        <v>25</v>
      </c>
      <c r="J3152" t="s">
        <v>88</v>
      </c>
      <c r="K3152">
        <v>0</v>
      </c>
      <c r="L3152">
        <v>0</v>
      </c>
      <c r="M3152">
        <v>6</v>
      </c>
      <c r="N3152" t="s">
        <v>25</v>
      </c>
      <c r="O3152">
        <v>0</v>
      </c>
      <c r="P3152" t="s">
        <v>72</v>
      </c>
      <c r="Q3152" t="s">
        <v>6424</v>
      </c>
      <c r="R3152" t="s">
        <v>26</v>
      </c>
      <c r="S3152">
        <v>81</v>
      </c>
      <c r="T3152" t="s">
        <v>21</v>
      </c>
      <c r="U3152" t="s">
        <v>25</v>
      </c>
      <c r="V3152" t="s">
        <v>21</v>
      </c>
      <c r="W3152">
        <v>0</v>
      </c>
      <c r="X3152" t="s">
        <v>21</v>
      </c>
      <c r="Y3152" t="s">
        <v>32</v>
      </c>
      <c r="Z3152" t="s">
        <v>38</v>
      </c>
      <c r="AA3152">
        <v>36</v>
      </c>
      <c r="AB3152">
        <v>480</v>
      </c>
    </row>
    <row r="3153" spans="1:28" x14ac:dyDescent="0.3">
      <c r="A3153" t="s">
        <v>6425</v>
      </c>
      <c r="B3153" t="s">
        <v>21</v>
      </c>
      <c r="C3153">
        <f>IF(Customers[[#This Row],[Churn Label]]="yes",1,0)</f>
        <v>0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2</v>
      </c>
      <c r="M3153">
        <v>15</v>
      </c>
      <c r="N3153" t="s">
        <v>25</v>
      </c>
      <c r="O3153">
        <v>0</v>
      </c>
      <c r="P3153" t="s">
        <v>28</v>
      </c>
      <c r="Q3153" t="s">
        <v>6426</v>
      </c>
      <c r="R3153" t="s">
        <v>26</v>
      </c>
      <c r="S3153">
        <v>51</v>
      </c>
      <c r="T3153" t="s">
        <v>21</v>
      </c>
      <c r="U3153" t="s">
        <v>21</v>
      </c>
      <c r="V3153" t="s">
        <v>21</v>
      </c>
      <c r="W3153">
        <v>0</v>
      </c>
      <c r="X3153" t="s">
        <v>25</v>
      </c>
      <c r="Y3153" t="s">
        <v>32</v>
      </c>
      <c r="Z3153" t="s">
        <v>33</v>
      </c>
      <c r="AA3153">
        <v>16</v>
      </c>
      <c r="AB3153">
        <v>255</v>
      </c>
    </row>
    <row r="3154" spans="1:28" x14ac:dyDescent="0.3">
      <c r="A3154" t="s">
        <v>6427</v>
      </c>
      <c r="B3154" t="s">
        <v>21</v>
      </c>
      <c r="C3154">
        <f>IF(Customers[[#This Row],[Churn Label]]="yes",1,0)</f>
        <v>0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</v>
      </c>
      <c r="N3154" t="s">
        <v>25</v>
      </c>
      <c r="O3154">
        <v>0</v>
      </c>
      <c r="P3154" t="s">
        <v>45</v>
      </c>
      <c r="Q3154" t="s">
        <v>6428</v>
      </c>
      <c r="R3154" t="s">
        <v>24</v>
      </c>
      <c r="S3154">
        <v>40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32</v>
      </c>
      <c r="Z3154" t="s">
        <v>38</v>
      </c>
      <c r="AA3154">
        <v>20</v>
      </c>
      <c r="AB3154">
        <v>730</v>
      </c>
    </row>
    <row r="3155" spans="1:28" x14ac:dyDescent="0.3">
      <c r="A3155" t="s">
        <v>6429</v>
      </c>
      <c r="B3155" t="s">
        <v>21</v>
      </c>
      <c r="C3155">
        <f>IF(Customers[[#This Row],[Churn Label]]="yes",1,0)</f>
        <v>0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4</v>
      </c>
      <c r="N3155" t="s">
        <v>25</v>
      </c>
      <c r="O3155">
        <v>0</v>
      </c>
      <c r="P3155" t="s">
        <v>85</v>
      </c>
      <c r="Q3155" t="s">
        <v>6430</v>
      </c>
      <c r="R3155" t="s">
        <v>26</v>
      </c>
      <c r="S3155">
        <v>44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53</v>
      </c>
      <c r="Z3155" t="s">
        <v>38</v>
      </c>
      <c r="AA3155">
        <v>46</v>
      </c>
      <c r="AB3155">
        <v>3131</v>
      </c>
    </row>
    <row r="3156" spans="1:28" x14ac:dyDescent="0.3">
      <c r="A3156" t="s">
        <v>6431</v>
      </c>
      <c r="B3156" t="s">
        <v>21</v>
      </c>
      <c r="C3156">
        <f>IF(Customers[[#This Row],[Churn Label]]="yes",1,0)</f>
        <v>0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7</v>
      </c>
      <c r="N3156" t="s">
        <v>25</v>
      </c>
      <c r="O3156">
        <v>0</v>
      </c>
      <c r="P3156" t="s">
        <v>73</v>
      </c>
      <c r="Q3156" t="s">
        <v>6432</v>
      </c>
      <c r="R3156" t="s">
        <v>24</v>
      </c>
      <c r="S3156">
        <v>57</v>
      </c>
      <c r="T3156" t="s">
        <v>21</v>
      </c>
      <c r="U3156" t="s">
        <v>21</v>
      </c>
      <c r="V3156" t="s">
        <v>21</v>
      </c>
      <c r="W3156">
        <v>0</v>
      </c>
      <c r="X3156" t="s">
        <v>21</v>
      </c>
      <c r="Y3156" t="s">
        <v>32</v>
      </c>
      <c r="Z3156" t="s">
        <v>38</v>
      </c>
      <c r="AA3156">
        <v>28</v>
      </c>
      <c r="AB3156">
        <v>1945</v>
      </c>
    </row>
    <row r="3157" spans="1:28" x14ac:dyDescent="0.3">
      <c r="A3157" t="s">
        <v>6433</v>
      </c>
      <c r="B3157" t="s">
        <v>21</v>
      </c>
      <c r="C3157">
        <f>IF(Customers[[#This Row],[Churn Label]]="yes",1,0)</f>
        <v>0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t="s">
        <v>25</v>
      </c>
      <c r="J3157" t="s">
        <v>88</v>
      </c>
      <c r="K3157">
        <v>0</v>
      </c>
      <c r="L3157">
        <v>0</v>
      </c>
      <c r="M3157">
        <v>16</v>
      </c>
      <c r="N3157" t="s">
        <v>25</v>
      </c>
      <c r="O3157">
        <v>0</v>
      </c>
      <c r="P3157" t="s">
        <v>52</v>
      </c>
      <c r="Q3157" t="s">
        <v>6434</v>
      </c>
      <c r="R3157" t="s">
        <v>24</v>
      </c>
      <c r="S3157">
        <v>28</v>
      </c>
      <c r="T3157" t="s">
        <v>25</v>
      </c>
      <c r="U3157" t="s">
        <v>21</v>
      </c>
      <c r="V3157" t="s">
        <v>21</v>
      </c>
      <c r="W3157">
        <v>0</v>
      </c>
      <c r="X3157" t="s">
        <v>21</v>
      </c>
      <c r="Y3157" t="s">
        <v>32</v>
      </c>
      <c r="Z3157" t="s">
        <v>33</v>
      </c>
      <c r="AA3157">
        <v>63</v>
      </c>
      <c r="AB3157">
        <v>2237</v>
      </c>
    </row>
    <row r="3158" spans="1:28" x14ac:dyDescent="0.3">
      <c r="A3158" t="s">
        <v>6435</v>
      </c>
      <c r="B3158" t="s">
        <v>21</v>
      </c>
      <c r="C3158">
        <f>IF(Customers[[#This Row],[Churn Label]]="yes",1,0)</f>
        <v>0</v>
      </c>
      <c r="D3158">
        <v>1</v>
      </c>
      <c r="E3158">
        <v>1</v>
      </c>
      <c r="F3158">
        <v>4</v>
      </c>
      <c r="G3158">
        <v>0</v>
      </c>
      <c r="H3158">
        <v>0</v>
      </c>
      <c r="I3158" t="s">
        <v>21</v>
      </c>
      <c r="J3158" t="s">
        <v>22</v>
      </c>
      <c r="K3158">
        <v>0</v>
      </c>
      <c r="L3158">
        <v>2</v>
      </c>
      <c r="M3158">
        <v>7</v>
      </c>
      <c r="N3158" t="s">
        <v>25</v>
      </c>
      <c r="O3158">
        <v>0</v>
      </c>
      <c r="P3158" t="s">
        <v>78</v>
      </c>
      <c r="Q3158" t="s">
        <v>6436</v>
      </c>
      <c r="R3158" t="s">
        <v>26</v>
      </c>
      <c r="S3158">
        <v>60</v>
      </c>
      <c r="T3158" t="s">
        <v>21</v>
      </c>
      <c r="U3158" t="s">
        <v>21</v>
      </c>
      <c r="V3158" t="s">
        <v>21</v>
      </c>
      <c r="W3158">
        <v>0</v>
      </c>
      <c r="X3158" t="s">
        <v>21</v>
      </c>
      <c r="Y3158" t="s">
        <v>32</v>
      </c>
      <c r="Z3158" t="s">
        <v>33</v>
      </c>
      <c r="AA3158">
        <v>32</v>
      </c>
      <c r="AB3158">
        <v>32</v>
      </c>
    </row>
    <row r="3159" spans="1:28" x14ac:dyDescent="0.3">
      <c r="A3159" t="s">
        <v>6437</v>
      </c>
      <c r="B3159" t="s">
        <v>21</v>
      </c>
      <c r="C3159">
        <f>IF(Customers[[#This Row],[Churn Label]]="yes",1,0)</f>
        <v>0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t="s">
        <v>21</v>
      </c>
      <c r="J3159" t="s">
        <v>22</v>
      </c>
      <c r="K3159">
        <v>0</v>
      </c>
      <c r="L3159">
        <v>0</v>
      </c>
      <c r="M3159">
        <v>4</v>
      </c>
      <c r="N3159" t="s">
        <v>25</v>
      </c>
      <c r="O3159">
        <v>0</v>
      </c>
      <c r="P3159" t="s">
        <v>94</v>
      </c>
      <c r="Q3159" t="s">
        <v>6438</v>
      </c>
      <c r="R3159" t="s">
        <v>26</v>
      </c>
      <c r="S3159">
        <v>44</v>
      </c>
      <c r="T3159" t="s">
        <v>21</v>
      </c>
      <c r="U3159" t="s">
        <v>21</v>
      </c>
      <c r="V3159" t="s">
        <v>21</v>
      </c>
      <c r="W3159">
        <v>0</v>
      </c>
      <c r="X3159" t="s">
        <v>25</v>
      </c>
      <c r="Y3159" t="s">
        <v>32</v>
      </c>
      <c r="Z3159" t="s">
        <v>33</v>
      </c>
      <c r="AA3159">
        <v>24</v>
      </c>
      <c r="AB3159">
        <v>505</v>
      </c>
    </row>
    <row r="3160" spans="1:28" x14ac:dyDescent="0.3">
      <c r="A3160" t="s">
        <v>6439</v>
      </c>
      <c r="B3160" t="s">
        <v>21</v>
      </c>
      <c r="C3160">
        <f>IF(Customers[[#This Row],[Churn Label]]="yes",1,0)</f>
        <v>0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t="s">
        <v>21</v>
      </c>
      <c r="J3160" t="s">
        <v>22</v>
      </c>
      <c r="K3160">
        <v>0</v>
      </c>
      <c r="L3160">
        <v>0</v>
      </c>
      <c r="M3160">
        <v>8</v>
      </c>
      <c r="N3160" t="s">
        <v>25</v>
      </c>
      <c r="O3160">
        <v>0</v>
      </c>
      <c r="P3160" t="s">
        <v>28</v>
      </c>
      <c r="Q3160" t="s">
        <v>6440</v>
      </c>
      <c r="R3160" t="s">
        <v>26</v>
      </c>
      <c r="S3160">
        <v>37</v>
      </c>
      <c r="T3160" t="s">
        <v>21</v>
      </c>
      <c r="U3160" t="s">
        <v>21</v>
      </c>
      <c r="V3160" t="s">
        <v>21</v>
      </c>
      <c r="W3160">
        <v>0</v>
      </c>
      <c r="X3160" t="s">
        <v>21</v>
      </c>
      <c r="Y3160" t="s">
        <v>32</v>
      </c>
      <c r="Z3160" t="s">
        <v>38</v>
      </c>
      <c r="AA3160">
        <v>22</v>
      </c>
      <c r="AB3160">
        <v>241</v>
      </c>
    </row>
    <row r="3161" spans="1:28" x14ac:dyDescent="0.3">
      <c r="A3161" t="s">
        <v>6441</v>
      </c>
      <c r="B3161" t="s">
        <v>21</v>
      </c>
      <c r="C3161">
        <f>IF(Customers[[#This Row],[Churn Label]]="yes",1,0)</f>
        <v>0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t="s">
        <v>21</v>
      </c>
      <c r="J3161" t="s">
        <v>22</v>
      </c>
      <c r="K3161">
        <v>0</v>
      </c>
      <c r="L3161">
        <v>2</v>
      </c>
      <c r="M3161">
        <v>1</v>
      </c>
      <c r="N3161" t="s">
        <v>25</v>
      </c>
      <c r="O3161">
        <v>0</v>
      </c>
      <c r="P3161" t="s">
        <v>23</v>
      </c>
      <c r="Q3161" t="s">
        <v>6442</v>
      </c>
      <c r="R3161" t="s">
        <v>24</v>
      </c>
      <c r="S3161">
        <v>67</v>
      </c>
      <c r="T3161" t="s">
        <v>21</v>
      </c>
      <c r="U3161" t="s">
        <v>25</v>
      </c>
      <c r="V3161" t="s">
        <v>21</v>
      </c>
      <c r="W3161">
        <v>0</v>
      </c>
      <c r="X3161" t="s">
        <v>21</v>
      </c>
      <c r="Y3161" t="s">
        <v>98</v>
      </c>
      <c r="Z3161" t="s">
        <v>38</v>
      </c>
      <c r="AA3161">
        <v>50</v>
      </c>
      <c r="AB3161">
        <v>2958</v>
      </c>
    </row>
    <row r="3162" spans="1:28" x14ac:dyDescent="0.3">
      <c r="A3162" t="s">
        <v>6443</v>
      </c>
      <c r="B3162" t="s">
        <v>21</v>
      </c>
      <c r="C3162">
        <f>IF(Customers[[#This Row],[Churn Label]]="yes",1,0)</f>
        <v>0</v>
      </c>
      <c r="D3162">
        <v>1</v>
      </c>
      <c r="E3162">
        <v>8</v>
      </c>
      <c r="F3162">
        <v>16</v>
      </c>
      <c r="G3162">
        <v>0</v>
      </c>
      <c r="H3162">
        <v>0</v>
      </c>
      <c r="I3162" t="s">
        <v>21</v>
      </c>
      <c r="J3162" t="s">
        <v>22</v>
      </c>
      <c r="K3162">
        <v>0</v>
      </c>
      <c r="L3162">
        <v>2</v>
      </c>
      <c r="M3162">
        <v>4</v>
      </c>
      <c r="N3162" t="s">
        <v>25</v>
      </c>
      <c r="O3162">
        <v>0</v>
      </c>
      <c r="P3162" t="s">
        <v>78</v>
      </c>
      <c r="Q3162" t="s">
        <v>6444</v>
      </c>
      <c r="R3162" t="s">
        <v>24</v>
      </c>
      <c r="S3162">
        <v>64</v>
      </c>
      <c r="T3162" t="s">
        <v>21</v>
      </c>
      <c r="U3162" t="s">
        <v>21</v>
      </c>
      <c r="V3162" t="s">
        <v>21</v>
      </c>
      <c r="W3162">
        <v>0</v>
      </c>
      <c r="X3162" t="s">
        <v>25</v>
      </c>
      <c r="Y3162" t="s">
        <v>32</v>
      </c>
      <c r="Z3162" t="s">
        <v>33</v>
      </c>
      <c r="AA3162">
        <v>16</v>
      </c>
      <c r="AB3162">
        <v>16</v>
      </c>
    </row>
    <row r="3163" spans="1:28" x14ac:dyDescent="0.3">
      <c r="A3163" t="s">
        <v>6445</v>
      </c>
      <c r="B3163" t="s">
        <v>21</v>
      </c>
      <c r="C3163">
        <f>IF(Customers[[#This Row],[Churn Label]]="yes",1,0)</f>
        <v>0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t="s">
        <v>21</v>
      </c>
      <c r="J3163" t="s">
        <v>22</v>
      </c>
      <c r="K3163">
        <v>0</v>
      </c>
      <c r="L3163">
        <v>2</v>
      </c>
      <c r="M3163">
        <v>6</v>
      </c>
      <c r="N3163" t="s">
        <v>25</v>
      </c>
      <c r="O3163">
        <v>0</v>
      </c>
      <c r="P3163" t="s">
        <v>64</v>
      </c>
      <c r="Q3163" t="s">
        <v>6446</v>
      </c>
      <c r="R3163" t="s">
        <v>26</v>
      </c>
      <c r="S3163">
        <v>57</v>
      </c>
      <c r="T3163" t="s">
        <v>21</v>
      </c>
      <c r="U3163" t="s">
        <v>21</v>
      </c>
      <c r="V3163" t="s">
        <v>21</v>
      </c>
      <c r="W3163">
        <v>0</v>
      </c>
      <c r="X3163" t="s">
        <v>21</v>
      </c>
      <c r="Y3163" t="s">
        <v>32</v>
      </c>
      <c r="Z3163" t="s">
        <v>38</v>
      </c>
      <c r="AA3163">
        <v>38</v>
      </c>
      <c r="AB3163">
        <v>619</v>
      </c>
    </row>
    <row r="3164" spans="1:28" x14ac:dyDescent="0.3">
      <c r="A3164" t="s">
        <v>6447</v>
      </c>
      <c r="B3164" t="s">
        <v>21</v>
      </c>
      <c r="C3164">
        <f>IF(Customers[[#This Row],[Churn Label]]="yes",1,0)</f>
        <v>0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t="s">
        <v>21</v>
      </c>
      <c r="J3164" t="s">
        <v>22</v>
      </c>
      <c r="K3164">
        <v>0</v>
      </c>
      <c r="L3164">
        <v>2</v>
      </c>
      <c r="M3164">
        <v>7</v>
      </c>
      <c r="N3164" t="s">
        <v>21</v>
      </c>
      <c r="O3164">
        <v>37</v>
      </c>
      <c r="P3164" t="s">
        <v>77</v>
      </c>
      <c r="Q3164" t="s">
        <v>6448</v>
      </c>
      <c r="R3164" t="s">
        <v>24</v>
      </c>
      <c r="S3164">
        <v>54</v>
      </c>
      <c r="T3164" t="s">
        <v>21</v>
      </c>
      <c r="U3164" t="s">
        <v>21</v>
      </c>
      <c r="V3164" t="s">
        <v>21</v>
      </c>
      <c r="W3164">
        <v>0</v>
      </c>
      <c r="X3164" t="s">
        <v>25</v>
      </c>
      <c r="Y3164" t="s">
        <v>32</v>
      </c>
      <c r="Z3164" t="s">
        <v>38</v>
      </c>
      <c r="AA3164">
        <v>39</v>
      </c>
      <c r="AB3164">
        <v>1219</v>
      </c>
    </row>
    <row r="3165" spans="1:28" x14ac:dyDescent="0.3">
      <c r="A3165" t="s">
        <v>6449</v>
      </c>
      <c r="B3165" t="s">
        <v>21</v>
      </c>
      <c r="C3165">
        <f>IF(Customers[[#This Row],[Churn Label]]="yes",1,0)</f>
        <v>0</v>
      </c>
      <c r="D3165">
        <v>5</v>
      </c>
      <c r="E3165">
        <v>11</v>
      </c>
      <c r="F3165">
        <v>32.4</v>
      </c>
      <c r="G3165">
        <v>0</v>
      </c>
      <c r="H3165">
        <v>0</v>
      </c>
      <c r="I3165" t="s">
        <v>21</v>
      </c>
      <c r="J3165" t="s">
        <v>22</v>
      </c>
      <c r="K3165">
        <v>0</v>
      </c>
      <c r="L3165">
        <v>0</v>
      </c>
      <c r="M3165">
        <v>9</v>
      </c>
      <c r="N3165" t="s">
        <v>25</v>
      </c>
      <c r="O3165">
        <v>0</v>
      </c>
      <c r="P3165" t="s">
        <v>60</v>
      </c>
      <c r="Q3165" t="s">
        <v>6450</v>
      </c>
      <c r="R3165" t="s">
        <v>26</v>
      </c>
      <c r="S3165">
        <v>36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32</v>
      </c>
      <c r="Z3165" t="s">
        <v>38</v>
      </c>
      <c r="AA3165">
        <v>55</v>
      </c>
      <c r="AB3165">
        <v>255</v>
      </c>
    </row>
    <row r="3166" spans="1:28" x14ac:dyDescent="0.3">
      <c r="A3166" t="s">
        <v>6451</v>
      </c>
      <c r="B3166" t="s">
        <v>21</v>
      </c>
      <c r="C3166">
        <f>IF(Customers[[#This Row],[Churn Label]]="yes",1,0)</f>
        <v>0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t="s">
        <v>21</v>
      </c>
      <c r="J3166" t="s">
        <v>22</v>
      </c>
      <c r="K3166">
        <v>0</v>
      </c>
      <c r="L3166">
        <v>1</v>
      </c>
      <c r="M3166">
        <v>3</v>
      </c>
      <c r="N3166" t="s">
        <v>25</v>
      </c>
      <c r="O3166">
        <v>0</v>
      </c>
      <c r="P3166" t="s">
        <v>47</v>
      </c>
      <c r="Q3166" t="s">
        <v>6452</v>
      </c>
      <c r="R3166" t="s">
        <v>26</v>
      </c>
      <c r="S3166">
        <v>40</v>
      </c>
      <c r="T3166" t="s">
        <v>21</v>
      </c>
      <c r="U3166" t="s">
        <v>21</v>
      </c>
      <c r="V3166" t="s">
        <v>21</v>
      </c>
      <c r="W3166">
        <v>0</v>
      </c>
      <c r="X3166" t="s">
        <v>25</v>
      </c>
      <c r="Y3166" t="s">
        <v>53</v>
      </c>
      <c r="Z3166" t="s">
        <v>38</v>
      </c>
      <c r="AA3166">
        <v>40</v>
      </c>
      <c r="AB3166">
        <v>2594</v>
      </c>
    </row>
    <row r="3167" spans="1:28" x14ac:dyDescent="0.3">
      <c r="A3167" t="s">
        <v>6453</v>
      </c>
      <c r="B3167" t="s">
        <v>21</v>
      </c>
      <c r="C3167">
        <f>IF(Customers[[#This Row],[Churn Label]]="yes",1,0)</f>
        <v>0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2</v>
      </c>
      <c r="M3167">
        <v>9</v>
      </c>
      <c r="N3167" t="s">
        <v>25</v>
      </c>
      <c r="O3167">
        <v>0</v>
      </c>
      <c r="P3167" t="s">
        <v>55</v>
      </c>
      <c r="Q3167" t="s">
        <v>6454</v>
      </c>
      <c r="R3167" t="s">
        <v>26</v>
      </c>
      <c r="S3167">
        <v>43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32</v>
      </c>
      <c r="Z3167" t="s">
        <v>38</v>
      </c>
      <c r="AA3167">
        <v>13</v>
      </c>
      <c r="AB3167">
        <v>370</v>
      </c>
    </row>
    <row r="3168" spans="1:28" x14ac:dyDescent="0.3">
      <c r="A3168" t="s">
        <v>6455</v>
      </c>
      <c r="B3168" t="s">
        <v>21</v>
      </c>
      <c r="C3168">
        <f>IF(Customers[[#This Row],[Churn Label]]="yes",1,0)</f>
        <v>0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2</v>
      </c>
      <c r="M3168">
        <v>0</v>
      </c>
      <c r="N3168" t="s">
        <v>21</v>
      </c>
      <c r="O3168">
        <v>0</v>
      </c>
      <c r="P3168" t="s">
        <v>27</v>
      </c>
      <c r="Q3168" t="s">
        <v>6456</v>
      </c>
      <c r="R3168" t="s">
        <v>26</v>
      </c>
      <c r="S3168">
        <v>58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53</v>
      </c>
      <c r="Z3168" t="s">
        <v>38</v>
      </c>
      <c r="AA3168">
        <v>13</v>
      </c>
      <c r="AB3168">
        <v>731</v>
      </c>
    </row>
    <row r="3169" spans="1:28" x14ac:dyDescent="0.3">
      <c r="A3169" t="s">
        <v>6457</v>
      </c>
      <c r="B3169" t="s">
        <v>21</v>
      </c>
      <c r="C3169">
        <f>IF(Customers[[#This Row],[Churn Label]]="yes",1,0)</f>
        <v>0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t="s">
        <v>25</v>
      </c>
      <c r="J3169" t="s">
        <v>88</v>
      </c>
      <c r="K3169">
        <v>0</v>
      </c>
      <c r="L3169">
        <v>1</v>
      </c>
      <c r="M3169">
        <v>5</v>
      </c>
      <c r="N3169" t="s">
        <v>21</v>
      </c>
      <c r="O3169">
        <v>49</v>
      </c>
      <c r="P3169" t="s">
        <v>46</v>
      </c>
      <c r="Q3169" t="s">
        <v>6458</v>
      </c>
      <c r="R3169" t="s">
        <v>24</v>
      </c>
      <c r="S3169">
        <v>40</v>
      </c>
      <c r="T3169" t="s">
        <v>21</v>
      </c>
      <c r="U3169" t="s">
        <v>21</v>
      </c>
      <c r="V3169" t="s">
        <v>21</v>
      </c>
      <c r="W3169">
        <v>0</v>
      </c>
      <c r="X3169" t="s">
        <v>21</v>
      </c>
      <c r="Y3169" t="s">
        <v>32</v>
      </c>
      <c r="Z3169" t="s">
        <v>33</v>
      </c>
      <c r="AA3169">
        <v>51</v>
      </c>
      <c r="AB3169">
        <v>2321</v>
      </c>
    </row>
    <row r="3170" spans="1:28" x14ac:dyDescent="0.3">
      <c r="A3170" t="s">
        <v>6459</v>
      </c>
      <c r="B3170" t="s">
        <v>21</v>
      </c>
      <c r="C3170">
        <f>IF(Customers[[#This Row],[Churn Label]]="yes",1,0)</f>
        <v>0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1</v>
      </c>
      <c r="M3170">
        <v>0</v>
      </c>
      <c r="N3170" t="s">
        <v>21</v>
      </c>
      <c r="O3170">
        <v>0</v>
      </c>
      <c r="P3170" t="s">
        <v>61</v>
      </c>
      <c r="Q3170" t="s">
        <v>6460</v>
      </c>
      <c r="R3170" t="s">
        <v>26</v>
      </c>
      <c r="S3170">
        <v>60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53</v>
      </c>
      <c r="Z3170" t="s">
        <v>38</v>
      </c>
      <c r="AA3170">
        <v>11</v>
      </c>
      <c r="AB3170">
        <v>559</v>
      </c>
    </row>
    <row r="3171" spans="1:28" x14ac:dyDescent="0.3">
      <c r="A3171" t="s">
        <v>6461</v>
      </c>
      <c r="B3171" t="s">
        <v>21</v>
      </c>
      <c r="C3171">
        <f>IF(Customers[[#This Row],[Churn Label]]="yes",1,0)</f>
        <v>0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0</v>
      </c>
      <c r="M3171">
        <v>11</v>
      </c>
      <c r="N3171" t="s">
        <v>25</v>
      </c>
      <c r="O3171">
        <v>0</v>
      </c>
      <c r="P3171" t="s">
        <v>76</v>
      </c>
      <c r="Q3171" t="s">
        <v>6462</v>
      </c>
      <c r="R3171" t="s">
        <v>24</v>
      </c>
      <c r="S3171">
        <v>48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98</v>
      </c>
      <c r="Z3171" t="s">
        <v>33</v>
      </c>
      <c r="AA3171">
        <v>32</v>
      </c>
      <c r="AB3171">
        <v>552</v>
      </c>
    </row>
    <row r="3172" spans="1:28" x14ac:dyDescent="0.3">
      <c r="A3172" t="s">
        <v>6463</v>
      </c>
      <c r="B3172" t="s">
        <v>21</v>
      </c>
      <c r="C3172">
        <f>IF(Customers[[#This Row],[Churn Label]]="yes",1,0)</f>
        <v>0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1</v>
      </c>
      <c r="M3172">
        <v>0</v>
      </c>
      <c r="N3172" t="s">
        <v>21</v>
      </c>
      <c r="O3172">
        <v>0</v>
      </c>
      <c r="P3172" t="s">
        <v>58</v>
      </c>
      <c r="Q3172" t="s">
        <v>6464</v>
      </c>
      <c r="R3172" t="s">
        <v>26</v>
      </c>
      <c r="S3172">
        <v>53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98</v>
      </c>
      <c r="Z3172" t="s">
        <v>33</v>
      </c>
      <c r="AA3172">
        <v>8</v>
      </c>
      <c r="AB3172">
        <v>126</v>
      </c>
    </row>
    <row r="3173" spans="1:28" x14ac:dyDescent="0.3">
      <c r="A3173" t="s">
        <v>6465</v>
      </c>
      <c r="B3173" t="s">
        <v>21</v>
      </c>
      <c r="C3173">
        <f>IF(Customers[[#This Row],[Churn Label]]="yes",1,0)</f>
        <v>0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2</v>
      </c>
      <c r="M3173">
        <v>6</v>
      </c>
      <c r="N3173" t="s">
        <v>25</v>
      </c>
      <c r="O3173">
        <v>0</v>
      </c>
      <c r="P3173" t="s">
        <v>86</v>
      </c>
      <c r="Q3173" t="s">
        <v>6466</v>
      </c>
      <c r="R3173" t="s">
        <v>24</v>
      </c>
      <c r="S3173">
        <v>49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32</v>
      </c>
      <c r="Z3173" t="s">
        <v>38</v>
      </c>
      <c r="AA3173">
        <v>28</v>
      </c>
      <c r="AB3173">
        <v>605</v>
      </c>
    </row>
    <row r="3174" spans="1:28" x14ac:dyDescent="0.3">
      <c r="A3174" t="s">
        <v>6467</v>
      </c>
      <c r="B3174" t="s">
        <v>21</v>
      </c>
      <c r="C3174">
        <f>IF(Customers[[#This Row],[Churn Label]]="yes",1,0)</f>
        <v>0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t="s">
        <v>21</v>
      </c>
      <c r="J3174" t="s">
        <v>22</v>
      </c>
      <c r="K3174">
        <v>0</v>
      </c>
      <c r="L3174">
        <v>1</v>
      </c>
      <c r="M3174">
        <v>14</v>
      </c>
      <c r="N3174" t="s">
        <v>25</v>
      </c>
      <c r="O3174">
        <v>0</v>
      </c>
      <c r="P3174" t="s">
        <v>70</v>
      </c>
      <c r="Q3174" t="s">
        <v>6468</v>
      </c>
      <c r="R3174" t="s">
        <v>24</v>
      </c>
      <c r="S3174">
        <v>27</v>
      </c>
      <c r="T3174" t="s">
        <v>25</v>
      </c>
      <c r="U3174" t="s">
        <v>21</v>
      </c>
      <c r="V3174" t="s">
        <v>21</v>
      </c>
      <c r="W3174">
        <v>0</v>
      </c>
      <c r="X3174" t="s">
        <v>25</v>
      </c>
      <c r="Y3174" t="s">
        <v>98</v>
      </c>
      <c r="Z3174" t="s">
        <v>38</v>
      </c>
      <c r="AA3174">
        <v>34</v>
      </c>
      <c r="AB3174">
        <v>1997</v>
      </c>
    </row>
    <row r="3175" spans="1:28" x14ac:dyDescent="0.3">
      <c r="A3175" t="s">
        <v>6469</v>
      </c>
      <c r="B3175" t="s">
        <v>21</v>
      </c>
      <c r="C3175">
        <f>IF(Customers[[#This Row],[Churn Label]]="yes",1,0)</f>
        <v>0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1</v>
      </c>
      <c r="M3175">
        <v>5</v>
      </c>
      <c r="N3175" t="s">
        <v>21</v>
      </c>
      <c r="O3175">
        <v>88</v>
      </c>
      <c r="P3175" t="s">
        <v>72</v>
      </c>
      <c r="Q3175" t="s">
        <v>6470</v>
      </c>
      <c r="R3175" t="s">
        <v>26</v>
      </c>
      <c r="S3175">
        <v>77</v>
      </c>
      <c r="T3175" t="s">
        <v>21</v>
      </c>
      <c r="U3175" t="s">
        <v>25</v>
      </c>
      <c r="V3175" t="s">
        <v>21</v>
      </c>
      <c r="W3175">
        <v>0</v>
      </c>
      <c r="X3175" t="s">
        <v>21</v>
      </c>
      <c r="Y3175" t="s">
        <v>32</v>
      </c>
      <c r="Z3175" t="s">
        <v>33</v>
      </c>
      <c r="AA3175">
        <v>29</v>
      </c>
      <c r="AB3175">
        <v>300</v>
      </c>
    </row>
    <row r="3176" spans="1:28" x14ac:dyDescent="0.3">
      <c r="A3176" t="s">
        <v>6471</v>
      </c>
      <c r="B3176" t="s">
        <v>21</v>
      </c>
      <c r="C3176">
        <f>IF(Customers[[#This Row],[Churn Label]]="yes",1,0)</f>
        <v>0</v>
      </c>
      <c r="D3176">
        <v>2</v>
      </c>
      <c r="E3176">
        <v>5</v>
      </c>
      <c r="F3176">
        <v>14.2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0</v>
      </c>
      <c r="M3176">
        <v>4</v>
      </c>
      <c r="N3176" t="s">
        <v>25</v>
      </c>
      <c r="O3176">
        <v>0</v>
      </c>
      <c r="P3176" t="s">
        <v>67</v>
      </c>
      <c r="Q3176" t="s">
        <v>6472</v>
      </c>
      <c r="R3176" t="s">
        <v>26</v>
      </c>
      <c r="S3176">
        <v>52</v>
      </c>
      <c r="T3176" t="s">
        <v>21</v>
      </c>
      <c r="U3176" t="s">
        <v>21</v>
      </c>
      <c r="V3176" t="s">
        <v>21</v>
      </c>
      <c r="W3176">
        <v>0</v>
      </c>
      <c r="X3176" t="s">
        <v>21</v>
      </c>
      <c r="Y3176" t="s">
        <v>32</v>
      </c>
      <c r="Z3176" t="s">
        <v>38</v>
      </c>
      <c r="AA3176">
        <v>30</v>
      </c>
      <c r="AB3176">
        <v>61</v>
      </c>
    </row>
    <row r="3177" spans="1:28" x14ac:dyDescent="0.3">
      <c r="A3177" t="s">
        <v>6473</v>
      </c>
      <c r="B3177" t="s">
        <v>21</v>
      </c>
      <c r="C3177">
        <f>IF(Customers[[#This Row],[Churn Label]]="yes",1,0)</f>
        <v>0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0</v>
      </c>
      <c r="M3177">
        <v>0</v>
      </c>
      <c r="N3177" t="s">
        <v>21</v>
      </c>
      <c r="O3177">
        <v>0</v>
      </c>
      <c r="P3177" t="s">
        <v>81</v>
      </c>
      <c r="Q3177" t="s">
        <v>6474</v>
      </c>
      <c r="R3177" t="s">
        <v>26</v>
      </c>
      <c r="S3177">
        <v>29</v>
      </c>
      <c r="T3177" t="s">
        <v>25</v>
      </c>
      <c r="U3177" t="s">
        <v>21</v>
      </c>
      <c r="V3177" t="s">
        <v>21</v>
      </c>
      <c r="W3177">
        <v>0</v>
      </c>
      <c r="X3177" t="s">
        <v>21</v>
      </c>
      <c r="Y3177" t="s">
        <v>53</v>
      </c>
      <c r="Z3177" t="s">
        <v>38</v>
      </c>
      <c r="AA3177">
        <v>10</v>
      </c>
      <c r="AB3177">
        <v>645</v>
      </c>
    </row>
    <row r="3178" spans="1:28" x14ac:dyDescent="0.3">
      <c r="A3178" t="s">
        <v>6475</v>
      </c>
      <c r="B3178" t="s">
        <v>21</v>
      </c>
      <c r="C3178">
        <f>IF(Customers[[#This Row],[Churn Label]]="yes",1,0)</f>
        <v>0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t="s">
        <v>25</v>
      </c>
      <c r="J3178" t="s">
        <v>88</v>
      </c>
      <c r="K3178">
        <v>0</v>
      </c>
      <c r="L3178">
        <v>0</v>
      </c>
      <c r="M3178">
        <v>8</v>
      </c>
      <c r="N3178" t="s">
        <v>21</v>
      </c>
      <c r="O3178">
        <v>34</v>
      </c>
      <c r="P3178" t="s">
        <v>68</v>
      </c>
      <c r="Q3178" t="s">
        <v>6476</v>
      </c>
      <c r="R3178" t="s">
        <v>24</v>
      </c>
      <c r="S3178">
        <v>25</v>
      </c>
      <c r="T3178" t="s">
        <v>25</v>
      </c>
      <c r="U3178" t="s">
        <v>21</v>
      </c>
      <c r="V3178" t="s">
        <v>21</v>
      </c>
      <c r="W3178">
        <v>0</v>
      </c>
      <c r="X3178" t="s">
        <v>21</v>
      </c>
      <c r="Y3178" t="s">
        <v>32</v>
      </c>
      <c r="Z3178" t="s">
        <v>38</v>
      </c>
      <c r="AA3178">
        <v>44</v>
      </c>
      <c r="AB3178">
        <v>269</v>
      </c>
    </row>
    <row r="3179" spans="1:28" x14ac:dyDescent="0.3">
      <c r="A3179" t="s">
        <v>6477</v>
      </c>
      <c r="B3179" t="s">
        <v>21</v>
      </c>
      <c r="C3179">
        <f>IF(Customers[[#This Row],[Churn Label]]="yes",1,0)</f>
        <v>0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t="s">
        <v>25</v>
      </c>
      <c r="J3179" t="s">
        <v>88</v>
      </c>
      <c r="K3179">
        <v>0</v>
      </c>
      <c r="L3179">
        <v>1</v>
      </c>
      <c r="M3179">
        <v>0</v>
      </c>
      <c r="N3179" t="s">
        <v>21</v>
      </c>
      <c r="O3179">
        <v>0</v>
      </c>
      <c r="P3179" t="s">
        <v>37</v>
      </c>
      <c r="Q3179" t="s">
        <v>6478</v>
      </c>
      <c r="R3179" t="s">
        <v>26</v>
      </c>
      <c r="S3179">
        <v>43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53</v>
      </c>
      <c r="Z3179" t="s">
        <v>33</v>
      </c>
      <c r="AA3179">
        <v>10</v>
      </c>
      <c r="AB3179">
        <v>493</v>
      </c>
    </row>
    <row r="3180" spans="1:28" x14ac:dyDescent="0.3">
      <c r="A3180" t="s">
        <v>6479</v>
      </c>
      <c r="B3180" t="s">
        <v>21</v>
      </c>
      <c r="C3180">
        <f>IF(Customers[[#This Row],[Churn Label]]="yes",1,0)</f>
        <v>0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t="s">
        <v>25</v>
      </c>
      <c r="J3180" t="s">
        <v>88</v>
      </c>
      <c r="K3180">
        <v>0</v>
      </c>
      <c r="L3180">
        <v>1</v>
      </c>
      <c r="M3180">
        <v>8</v>
      </c>
      <c r="N3180" t="s">
        <v>25</v>
      </c>
      <c r="O3180">
        <v>0</v>
      </c>
      <c r="P3180" t="s">
        <v>75</v>
      </c>
      <c r="Q3180" t="s">
        <v>6480</v>
      </c>
      <c r="R3180" t="s">
        <v>26</v>
      </c>
      <c r="S3180">
        <v>45</v>
      </c>
      <c r="T3180" t="s">
        <v>21</v>
      </c>
      <c r="U3180" t="s">
        <v>21</v>
      </c>
      <c r="V3180" t="s">
        <v>21</v>
      </c>
      <c r="W3180">
        <v>0</v>
      </c>
      <c r="X3180" t="s">
        <v>25</v>
      </c>
      <c r="Y3180" t="s">
        <v>53</v>
      </c>
      <c r="Z3180" t="s">
        <v>38</v>
      </c>
      <c r="AA3180">
        <v>38</v>
      </c>
      <c r="AB3180">
        <v>1391</v>
      </c>
    </row>
    <row r="3181" spans="1:28" x14ac:dyDescent="0.3">
      <c r="A3181" t="s">
        <v>6481</v>
      </c>
      <c r="B3181" t="s">
        <v>21</v>
      </c>
      <c r="C3181">
        <f>IF(Customers[[#This Row],[Churn Label]]="yes",1,0)</f>
        <v>0</v>
      </c>
      <c r="D3181">
        <v>1</v>
      </c>
      <c r="E3181">
        <v>5</v>
      </c>
      <c r="F3181">
        <v>12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0</v>
      </c>
      <c r="M3181">
        <v>3</v>
      </c>
      <c r="N3181" t="s">
        <v>25</v>
      </c>
      <c r="O3181">
        <v>0</v>
      </c>
      <c r="P3181" t="s">
        <v>63</v>
      </c>
      <c r="Q3181" t="s">
        <v>6482</v>
      </c>
      <c r="R3181" t="s">
        <v>24</v>
      </c>
      <c r="S3181">
        <v>40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32</v>
      </c>
      <c r="Z3181" t="s">
        <v>33</v>
      </c>
      <c r="AA3181">
        <v>15</v>
      </c>
      <c r="AB3181">
        <v>15</v>
      </c>
    </row>
    <row r="3182" spans="1:28" x14ac:dyDescent="0.3">
      <c r="A3182" t="s">
        <v>6483</v>
      </c>
      <c r="B3182" t="s">
        <v>21</v>
      </c>
      <c r="C3182">
        <f>IF(Customers[[#This Row],[Churn Label]]="yes",1,0)</f>
        <v>0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8</v>
      </c>
      <c r="N3182" t="s">
        <v>25</v>
      </c>
      <c r="O3182">
        <v>0</v>
      </c>
      <c r="P3182" t="s">
        <v>86</v>
      </c>
      <c r="Q3182" t="s">
        <v>6484</v>
      </c>
      <c r="R3182" t="s">
        <v>24</v>
      </c>
      <c r="S3182">
        <v>37</v>
      </c>
      <c r="T3182" t="s">
        <v>21</v>
      </c>
      <c r="U3182" t="s">
        <v>21</v>
      </c>
      <c r="V3182" t="s">
        <v>21</v>
      </c>
      <c r="W3182">
        <v>0</v>
      </c>
      <c r="X3182" t="s">
        <v>25</v>
      </c>
      <c r="Y3182" t="s">
        <v>53</v>
      </c>
      <c r="Z3182" t="s">
        <v>33</v>
      </c>
      <c r="AA3182">
        <v>48</v>
      </c>
      <c r="AB3182">
        <v>3385</v>
      </c>
    </row>
    <row r="3183" spans="1:28" x14ac:dyDescent="0.3">
      <c r="A3183" t="s">
        <v>6485</v>
      </c>
      <c r="B3183" t="s">
        <v>21</v>
      </c>
      <c r="C3183">
        <f>IF(Customers[[#This Row],[Churn Label]]="yes",1,0)</f>
        <v>0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t="s">
        <v>25</v>
      </c>
      <c r="J3183" t="s">
        <v>88</v>
      </c>
      <c r="K3183">
        <v>0</v>
      </c>
      <c r="L3183">
        <v>0</v>
      </c>
      <c r="M3183">
        <v>7</v>
      </c>
      <c r="N3183" t="s">
        <v>21</v>
      </c>
      <c r="O3183">
        <v>3</v>
      </c>
      <c r="P3183" t="s">
        <v>59</v>
      </c>
      <c r="Q3183" t="s">
        <v>6486</v>
      </c>
      <c r="R3183" t="s">
        <v>26</v>
      </c>
      <c r="S3183">
        <v>69</v>
      </c>
      <c r="T3183" t="s">
        <v>21</v>
      </c>
      <c r="U3183" t="s">
        <v>25</v>
      </c>
      <c r="V3183" t="s">
        <v>21</v>
      </c>
      <c r="W3183">
        <v>0</v>
      </c>
      <c r="X3183" t="s">
        <v>21</v>
      </c>
      <c r="Y3183" t="s">
        <v>98</v>
      </c>
      <c r="Z3183" t="s">
        <v>38</v>
      </c>
      <c r="AA3183">
        <v>47</v>
      </c>
      <c r="AB3183">
        <v>2857</v>
      </c>
    </row>
    <row r="3184" spans="1:28" x14ac:dyDescent="0.3">
      <c r="A3184" t="s">
        <v>6487</v>
      </c>
      <c r="B3184" t="s">
        <v>21</v>
      </c>
      <c r="C3184">
        <f>IF(Customers[[#This Row],[Churn Label]]="yes",1,0)</f>
        <v>0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1</v>
      </c>
      <c r="M3184">
        <v>12</v>
      </c>
      <c r="N3184" t="s">
        <v>25</v>
      </c>
      <c r="O3184">
        <v>0</v>
      </c>
      <c r="P3184" t="s">
        <v>84</v>
      </c>
      <c r="Q3184" t="s">
        <v>6488</v>
      </c>
      <c r="R3184" t="s">
        <v>24</v>
      </c>
      <c r="S3184">
        <v>76</v>
      </c>
      <c r="T3184" t="s">
        <v>21</v>
      </c>
      <c r="U3184" t="s">
        <v>25</v>
      </c>
      <c r="V3184" t="s">
        <v>21</v>
      </c>
      <c r="W3184">
        <v>0</v>
      </c>
      <c r="X3184" t="s">
        <v>21</v>
      </c>
      <c r="Y3184" t="s">
        <v>98</v>
      </c>
      <c r="Z3184" t="s">
        <v>38</v>
      </c>
      <c r="AA3184">
        <v>38</v>
      </c>
      <c r="AB3184">
        <v>1965</v>
      </c>
    </row>
    <row r="3185" spans="1:28" x14ac:dyDescent="0.3">
      <c r="A3185" t="s">
        <v>6489</v>
      </c>
      <c r="B3185" t="s">
        <v>21</v>
      </c>
      <c r="C3185">
        <f>IF(Customers[[#This Row],[Churn Label]]="yes",1,0)</f>
        <v>0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1</v>
      </c>
      <c r="M3185">
        <v>14</v>
      </c>
      <c r="N3185" t="s">
        <v>21</v>
      </c>
      <c r="O3185">
        <v>67</v>
      </c>
      <c r="P3185" t="s">
        <v>76</v>
      </c>
      <c r="Q3185" t="s">
        <v>6490</v>
      </c>
      <c r="R3185" t="s">
        <v>24</v>
      </c>
      <c r="S3185">
        <v>25</v>
      </c>
      <c r="T3185" t="s">
        <v>25</v>
      </c>
      <c r="U3185" t="s">
        <v>21</v>
      </c>
      <c r="V3185" t="s">
        <v>21</v>
      </c>
      <c r="W3185">
        <v>0</v>
      </c>
      <c r="X3185" t="s">
        <v>25</v>
      </c>
      <c r="Y3185" t="s">
        <v>98</v>
      </c>
      <c r="Z3185" t="s">
        <v>33</v>
      </c>
      <c r="AA3185">
        <v>46</v>
      </c>
      <c r="AB3185">
        <v>2456</v>
      </c>
    </row>
    <row r="3186" spans="1:28" x14ac:dyDescent="0.3">
      <c r="A3186" t="s">
        <v>6491</v>
      </c>
      <c r="B3186" t="s">
        <v>21</v>
      </c>
      <c r="C3186">
        <f>IF(Customers[[#This Row],[Churn Label]]="yes",1,0)</f>
        <v>0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t="s">
        <v>25</v>
      </c>
      <c r="J3186" t="s">
        <v>88</v>
      </c>
      <c r="K3186">
        <v>0</v>
      </c>
      <c r="L3186">
        <v>0</v>
      </c>
      <c r="M3186">
        <v>15</v>
      </c>
      <c r="N3186" t="s">
        <v>25</v>
      </c>
      <c r="O3186">
        <v>0</v>
      </c>
      <c r="P3186" t="s">
        <v>35</v>
      </c>
      <c r="Q3186" t="s">
        <v>6492</v>
      </c>
      <c r="R3186" t="s">
        <v>24</v>
      </c>
      <c r="S3186">
        <v>20</v>
      </c>
      <c r="T3186" t="s">
        <v>25</v>
      </c>
      <c r="U3186" t="s">
        <v>21</v>
      </c>
      <c r="V3186" t="s">
        <v>21</v>
      </c>
      <c r="W3186">
        <v>0</v>
      </c>
      <c r="X3186" t="s">
        <v>21</v>
      </c>
      <c r="Y3186" t="s">
        <v>32</v>
      </c>
      <c r="Z3186" t="s">
        <v>38</v>
      </c>
      <c r="AA3186">
        <v>26</v>
      </c>
      <c r="AB3186">
        <v>82</v>
      </c>
    </row>
    <row r="3187" spans="1:28" x14ac:dyDescent="0.3">
      <c r="A3187" t="s">
        <v>6493</v>
      </c>
      <c r="B3187" t="s">
        <v>21</v>
      </c>
      <c r="C3187">
        <f>IF(Customers[[#This Row],[Churn Label]]="yes",1,0)</f>
        <v>0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25</v>
      </c>
      <c r="O3187">
        <v>0</v>
      </c>
      <c r="P3187" t="s">
        <v>73</v>
      </c>
      <c r="Q3187" t="s">
        <v>6494</v>
      </c>
      <c r="R3187" t="s">
        <v>26</v>
      </c>
      <c r="S3187">
        <v>25</v>
      </c>
      <c r="T3187" t="s">
        <v>25</v>
      </c>
      <c r="U3187" t="s">
        <v>21</v>
      </c>
      <c r="V3187" t="s">
        <v>21</v>
      </c>
      <c r="W3187">
        <v>0</v>
      </c>
      <c r="X3187" t="s">
        <v>25</v>
      </c>
      <c r="Y3187" t="s">
        <v>32</v>
      </c>
      <c r="Z3187" t="s">
        <v>38</v>
      </c>
      <c r="AA3187">
        <v>36</v>
      </c>
      <c r="AB3187">
        <v>188</v>
      </c>
    </row>
    <row r="3188" spans="1:28" x14ac:dyDescent="0.3">
      <c r="A3188" t="s">
        <v>6495</v>
      </c>
      <c r="B3188" t="s">
        <v>21</v>
      </c>
      <c r="C3188">
        <f>IF(Customers[[#This Row],[Churn Label]]="yes",1,0)</f>
        <v>0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0</v>
      </c>
      <c r="M3188">
        <v>0</v>
      </c>
      <c r="N3188" t="s">
        <v>21</v>
      </c>
      <c r="O3188">
        <v>0</v>
      </c>
      <c r="P3188" t="s">
        <v>73</v>
      </c>
      <c r="Q3188" t="s">
        <v>6496</v>
      </c>
      <c r="R3188" t="s">
        <v>26</v>
      </c>
      <c r="S3188">
        <v>21</v>
      </c>
      <c r="T3188" t="s">
        <v>25</v>
      </c>
      <c r="U3188" t="s">
        <v>21</v>
      </c>
      <c r="V3188" t="s">
        <v>21</v>
      </c>
      <c r="W3188">
        <v>0</v>
      </c>
      <c r="X3188" t="s">
        <v>21</v>
      </c>
      <c r="Y3188" t="s">
        <v>53</v>
      </c>
      <c r="Z3188" t="s">
        <v>33</v>
      </c>
      <c r="AA3188">
        <v>12</v>
      </c>
      <c r="AB3188">
        <v>411</v>
      </c>
    </row>
    <row r="3189" spans="1:28" x14ac:dyDescent="0.3">
      <c r="A3189" t="s">
        <v>6497</v>
      </c>
      <c r="B3189" t="s">
        <v>21</v>
      </c>
      <c r="C3189">
        <f>IF(Customers[[#This Row],[Churn Label]]="yes",1,0)</f>
        <v>0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0</v>
      </c>
      <c r="M3189">
        <v>6</v>
      </c>
      <c r="N3189" t="s">
        <v>25</v>
      </c>
      <c r="O3189">
        <v>0</v>
      </c>
      <c r="P3189" t="s">
        <v>69</v>
      </c>
      <c r="Q3189" t="s">
        <v>6498</v>
      </c>
      <c r="R3189" t="s">
        <v>24</v>
      </c>
      <c r="S3189">
        <v>55</v>
      </c>
      <c r="T3189" t="s">
        <v>21</v>
      </c>
      <c r="U3189" t="s">
        <v>21</v>
      </c>
      <c r="V3189" t="s">
        <v>21</v>
      </c>
      <c r="W3189">
        <v>0</v>
      </c>
      <c r="X3189" t="s">
        <v>25</v>
      </c>
      <c r="Y3189" t="s">
        <v>98</v>
      </c>
      <c r="Z3189" t="s">
        <v>38</v>
      </c>
      <c r="AA3189">
        <v>40</v>
      </c>
      <c r="AB3189">
        <v>1601</v>
      </c>
    </row>
    <row r="3190" spans="1:28" x14ac:dyDescent="0.3">
      <c r="A3190" t="s">
        <v>6499</v>
      </c>
      <c r="B3190" t="s">
        <v>21</v>
      </c>
      <c r="C3190">
        <f>IF(Customers[[#This Row],[Churn Label]]="yes",1,0)</f>
        <v>0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1</v>
      </c>
      <c r="M3190">
        <v>0</v>
      </c>
      <c r="N3190" t="s">
        <v>21</v>
      </c>
      <c r="O3190">
        <v>0</v>
      </c>
      <c r="P3190" t="s">
        <v>46</v>
      </c>
      <c r="Q3190" t="s">
        <v>6500</v>
      </c>
      <c r="R3190" t="s">
        <v>24</v>
      </c>
      <c r="S3190">
        <v>45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32</v>
      </c>
      <c r="Z3190" t="s">
        <v>33</v>
      </c>
      <c r="AA3190">
        <v>10</v>
      </c>
      <c r="AB3190">
        <v>185</v>
      </c>
    </row>
    <row r="3191" spans="1:28" x14ac:dyDescent="0.3">
      <c r="A3191" t="s">
        <v>6501</v>
      </c>
      <c r="B3191" t="s">
        <v>21</v>
      </c>
      <c r="C3191">
        <f>IF(Customers[[#This Row],[Churn Label]]="yes",1,0)</f>
        <v>0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2</v>
      </c>
      <c r="M3191">
        <v>0</v>
      </c>
      <c r="N3191" t="s">
        <v>21</v>
      </c>
      <c r="O3191">
        <v>0</v>
      </c>
      <c r="P3191" t="s">
        <v>75</v>
      </c>
      <c r="Q3191" t="s">
        <v>6502</v>
      </c>
      <c r="R3191" t="s">
        <v>24</v>
      </c>
      <c r="S3191">
        <v>70</v>
      </c>
      <c r="T3191" t="s">
        <v>21</v>
      </c>
      <c r="U3191" t="s">
        <v>25</v>
      </c>
      <c r="V3191" t="s">
        <v>21</v>
      </c>
      <c r="W3191">
        <v>0</v>
      </c>
      <c r="X3191" t="s">
        <v>21</v>
      </c>
      <c r="Y3191" t="s">
        <v>53</v>
      </c>
      <c r="Z3191" t="s">
        <v>33</v>
      </c>
      <c r="AA3191">
        <v>13</v>
      </c>
      <c r="AB3191">
        <v>618</v>
      </c>
    </row>
    <row r="3192" spans="1:28" x14ac:dyDescent="0.3">
      <c r="A3192" t="s">
        <v>6503</v>
      </c>
      <c r="B3192" t="s">
        <v>21</v>
      </c>
      <c r="C3192">
        <f>IF(Customers[[#This Row],[Churn Label]]="yes",1,0)</f>
        <v>0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0</v>
      </c>
      <c r="M3192">
        <v>0</v>
      </c>
      <c r="N3192" t="s">
        <v>21</v>
      </c>
      <c r="O3192">
        <v>0</v>
      </c>
      <c r="P3192" t="s">
        <v>80</v>
      </c>
      <c r="Q3192" t="s">
        <v>6504</v>
      </c>
      <c r="R3192" t="s">
        <v>24</v>
      </c>
      <c r="S3192">
        <v>45</v>
      </c>
      <c r="T3192" t="s">
        <v>21</v>
      </c>
      <c r="U3192" t="s">
        <v>21</v>
      </c>
      <c r="V3192" t="s">
        <v>21</v>
      </c>
      <c r="W3192">
        <v>0</v>
      </c>
      <c r="X3192" t="s">
        <v>21</v>
      </c>
      <c r="Y3192" t="s">
        <v>32</v>
      </c>
      <c r="Z3192" t="s">
        <v>33</v>
      </c>
      <c r="AA3192">
        <v>13</v>
      </c>
      <c r="AB3192">
        <v>150</v>
      </c>
    </row>
    <row r="3193" spans="1:28" x14ac:dyDescent="0.3">
      <c r="A3193" t="s">
        <v>6505</v>
      </c>
      <c r="B3193" t="s">
        <v>21</v>
      </c>
      <c r="C3193">
        <f>IF(Customers[[#This Row],[Churn Label]]="yes",1,0)</f>
        <v>0</v>
      </c>
      <c r="D3193">
        <v>4</v>
      </c>
      <c r="E3193">
        <v>18</v>
      </c>
      <c r="F3193">
        <v>60.8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1</v>
      </c>
      <c r="M3193">
        <v>21</v>
      </c>
      <c r="N3193" t="s">
        <v>25</v>
      </c>
      <c r="O3193">
        <v>0</v>
      </c>
      <c r="P3193" t="s">
        <v>55</v>
      </c>
      <c r="Q3193" t="s">
        <v>6506</v>
      </c>
      <c r="R3193" t="s">
        <v>26</v>
      </c>
      <c r="S3193">
        <v>27</v>
      </c>
      <c r="T3193" t="s">
        <v>25</v>
      </c>
      <c r="U3193" t="s">
        <v>21</v>
      </c>
      <c r="V3193" t="s">
        <v>21</v>
      </c>
      <c r="W3193">
        <v>0</v>
      </c>
      <c r="X3193" t="s">
        <v>21</v>
      </c>
      <c r="Y3193" t="s">
        <v>32</v>
      </c>
      <c r="Z3193" t="s">
        <v>33</v>
      </c>
      <c r="AA3193">
        <v>45</v>
      </c>
      <c r="AB3193">
        <v>170</v>
      </c>
    </row>
    <row r="3194" spans="1:28" x14ac:dyDescent="0.3">
      <c r="A3194" t="s">
        <v>6507</v>
      </c>
      <c r="B3194" t="s">
        <v>21</v>
      </c>
      <c r="C3194">
        <f>IF(Customers[[#This Row],[Churn Label]]="yes",1,0)</f>
        <v>0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t="s">
        <v>25</v>
      </c>
      <c r="J3194" t="s">
        <v>88</v>
      </c>
      <c r="K3194">
        <v>0</v>
      </c>
      <c r="L3194">
        <v>0</v>
      </c>
      <c r="M3194">
        <v>0</v>
      </c>
      <c r="N3194" t="s">
        <v>21</v>
      </c>
      <c r="O3194">
        <v>0</v>
      </c>
      <c r="P3194" t="s">
        <v>84</v>
      </c>
      <c r="Q3194" t="s">
        <v>6508</v>
      </c>
      <c r="R3194" t="s">
        <v>24</v>
      </c>
      <c r="S3194">
        <v>44</v>
      </c>
      <c r="T3194" t="s">
        <v>21</v>
      </c>
      <c r="U3194" t="s">
        <v>21</v>
      </c>
      <c r="V3194" t="s">
        <v>21</v>
      </c>
      <c r="W3194">
        <v>0</v>
      </c>
      <c r="X3194" t="s">
        <v>21</v>
      </c>
      <c r="Y3194" t="s">
        <v>98</v>
      </c>
      <c r="Z3194" t="s">
        <v>33</v>
      </c>
      <c r="AA3194">
        <v>8</v>
      </c>
      <c r="AB3194">
        <v>49</v>
      </c>
    </row>
    <row r="3195" spans="1:28" x14ac:dyDescent="0.3">
      <c r="A3195" t="s">
        <v>6509</v>
      </c>
      <c r="B3195" t="s">
        <v>21</v>
      </c>
      <c r="C3195">
        <f>IF(Customers[[#This Row],[Churn Label]]="yes",1,0)</f>
        <v>0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6</v>
      </c>
      <c r="N3195" t="s">
        <v>25</v>
      </c>
      <c r="O3195">
        <v>0</v>
      </c>
      <c r="P3195" t="s">
        <v>31</v>
      </c>
      <c r="Q3195" t="s">
        <v>6510</v>
      </c>
      <c r="R3195" t="s">
        <v>24</v>
      </c>
      <c r="S3195">
        <v>42</v>
      </c>
      <c r="T3195" t="s">
        <v>21</v>
      </c>
      <c r="U3195" t="s">
        <v>21</v>
      </c>
      <c r="V3195" t="s">
        <v>21</v>
      </c>
      <c r="W3195">
        <v>0</v>
      </c>
      <c r="X3195" t="s">
        <v>25</v>
      </c>
      <c r="Y3195" t="s">
        <v>98</v>
      </c>
      <c r="Z3195" t="s">
        <v>38</v>
      </c>
      <c r="AA3195">
        <v>62</v>
      </c>
      <c r="AB3195">
        <v>3293</v>
      </c>
    </row>
    <row r="3196" spans="1:28" x14ac:dyDescent="0.3">
      <c r="A3196" t="s">
        <v>6511</v>
      </c>
      <c r="B3196" t="s">
        <v>21</v>
      </c>
      <c r="C3196">
        <f>IF(Customers[[#This Row],[Churn Label]]="yes",1,0)</f>
        <v>0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1</v>
      </c>
      <c r="M3196">
        <v>4</v>
      </c>
      <c r="N3196" t="s">
        <v>25</v>
      </c>
      <c r="O3196">
        <v>0</v>
      </c>
      <c r="P3196" t="s">
        <v>73</v>
      </c>
      <c r="Q3196" t="s">
        <v>6512</v>
      </c>
      <c r="R3196" t="s">
        <v>26</v>
      </c>
      <c r="S3196">
        <v>72</v>
      </c>
      <c r="T3196" t="s">
        <v>21</v>
      </c>
      <c r="U3196" t="s">
        <v>25</v>
      </c>
      <c r="V3196" t="s">
        <v>21</v>
      </c>
      <c r="W3196">
        <v>0</v>
      </c>
      <c r="X3196" t="s">
        <v>25</v>
      </c>
      <c r="Y3196" t="s">
        <v>32</v>
      </c>
      <c r="Z3196" t="s">
        <v>38</v>
      </c>
      <c r="AA3196">
        <v>41</v>
      </c>
      <c r="AB3196">
        <v>2649</v>
      </c>
    </row>
    <row r="3197" spans="1:28" x14ac:dyDescent="0.3">
      <c r="A3197" t="s">
        <v>6513</v>
      </c>
      <c r="B3197" t="s">
        <v>21</v>
      </c>
      <c r="C3197">
        <f>IF(Customers[[#This Row],[Churn Label]]="yes",1,0)</f>
        <v>0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2</v>
      </c>
      <c r="M3197">
        <v>0</v>
      </c>
      <c r="N3197" t="s">
        <v>21</v>
      </c>
      <c r="O3197">
        <v>0</v>
      </c>
      <c r="P3197" t="s">
        <v>55</v>
      </c>
      <c r="Q3197" t="s">
        <v>6514</v>
      </c>
      <c r="R3197" t="s">
        <v>24</v>
      </c>
      <c r="S3197">
        <v>32</v>
      </c>
      <c r="T3197" t="s">
        <v>21</v>
      </c>
      <c r="U3197" t="s">
        <v>21</v>
      </c>
      <c r="V3197" t="s">
        <v>21</v>
      </c>
      <c r="W3197">
        <v>0</v>
      </c>
      <c r="X3197" t="s">
        <v>21</v>
      </c>
      <c r="Y3197" t="s">
        <v>32</v>
      </c>
      <c r="Z3197" t="s">
        <v>33</v>
      </c>
      <c r="AA3197">
        <v>7</v>
      </c>
      <c r="AB3197">
        <v>37</v>
      </c>
    </row>
    <row r="3198" spans="1:28" x14ac:dyDescent="0.3">
      <c r="A3198" t="s">
        <v>6515</v>
      </c>
      <c r="B3198" t="s">
        <v>21</v>
      </c>
      <c r="C3198">
        <f>IF(Customers[[#This Row],[Churn Label]]="yes",1,0)</f>
        <v>0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t="s">
        <v>21</v>
      </c>
      <c r="J3198" t="s">
        <v>22</v>
      </c>
      <c r="K3198">
        <v>0</v>
      </c>
      <c r="L3198">
        <v>2</v>
      </c>
      <c r="M3198">
        <v>0</v>
      </c>
      <c r="N3198" t="s">
        <v>21</v>
      </c>
      <c r="O3198">
        <v>0</v>
      </c>
      <c r="P3198" t="s">
        <v>54</v>
      </c>
      <c r="Q3198" t="s">
        <v>6516</v>
      </c>
      <c r="R3198" t="s">
        <v>24</v>
      </c>
      <c r="S3198">
        <v>82</v>
      </c>
      <c r="T3198" t="s">
        <v>21</v>
      </c>
      <c r="U3198" t="s">
        <v>25</v>
      </c>
      <c r="V3198" t="s">
        <v>21</v>
      </c>
      <c r="W3198">
        <v>0</v>
      </c>
      <c r="X3198" t="s">
        <v>21</v>
      </c>
      <c r="Y3198" t="s">
        <v>98</v>
      </c>
      <c r="Z3198" t="s">
        <v>95</v>
      </c>
      <c r="AA3198">
        <v>12</v>
      </c>
      <c r="AB3198">
        <v>446</v>
      </c>
    </row>
    <row r="3199" spans="1:28" x14ac:dyDescent="0.3">
      <c r="A3199" t="s">
        <v>6517</v>
      </c>
      <c r="B3199" t="s">
        <v>21</v>
      </c>
      <c r="C3199">
        <f>IF(Customers[[#This Row],[Churn Label]]="yes",1,0)</f>
        <v>0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0</v>
      </c>
      <c r="M3199">
        <v>3</v>
      </c>
      <c r="N3199" t="s">
        <v>21</v>
      </c>
      <c r="O3199">
        <v>4</v>
      </c>
      <c r="P3199" t="s">
        <v>64</v>
      </c>
      <c r="Q3199" t="s">
        <v>6518</v>
      </c>
      <c r="R3199" t="s">
        <v>24</v>
      </c>
      <c r="S3199">
        <v>62</v>
      </c>
      <c r="T3199" t="s">
        <v>21</v>
      </c>
      <c r="U3199" t="s">
        <v>21</v>
      </c>
      <c r="V3199" t="s">
        <v>21</v>
      </c>
      <c r="W3199">
        <v>0</v>
      </c>
      <c r="X3199" t="s">
        <v>25</v>
      </c>
      <c r="Y3199" t="s">
        <v>32</v>
      </c>
      <c r="Z3199" t="s">
        <v>33</v>
      </c>
      <c r="AA3199">
        <v>48</v>
      </c>
      <c r="AB3199">
        <v>439</v>
      </c>
    </row>
    <row r="3200" spans="1:28" x14ac:dyDescent="0.3">
      <c r="A3200" t="s">
        <v>6519</v>
      </c>
      <c r="B3200" t="s">
        <v>21</v>
      </c>
      <c r="C3200">
        <f>IF(Customers[[#This Row],[Churn Label]]="yes",1,0)</f>
        <v>0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0</v>
      </c>
      <c r="M3200">
        <v>1</v>
      </c>
      <c r="N3200" t="s">
        <v>25</v>
      </c>
      <c r="O3200">
        <v>0</v>
      </c>
      <c r="P3200" t="s">
        <v>52</v>
      </c>
      <c r="Q3200" t="s">
        <v>6520</v>
      </c>
      <c r="R3200" t="s">
        <v>26</v>
      </c>
      <c r="S3200">
        <v>60</v>
      </c>
      <c r="T3200" t="s">
        <v>21</v>
      </c>
      <c r="U3200" t="s">
        <v>21</v>
      </c>
      <c r="V3200" t="s">
        <v>21</v>
      </c>
      <c r="W3200">
        <v>0</v>
      </c>
      <c r="X3200" t="s">
        <v>21</v>
      </c>
      <c r="Y3200" t="s">
        <v>32</v>
      </c>
      <c r="Z3200" t="s">
        <v>38</v>
      </c>
      <c r="AA3200">
        <v>35</v>
      </c>
      <c r="AB3200">
        <v>478</v>
      </c>
    </row>
    <row r="3201" spans="1:28" x14ac:dyDescent="0.3">
      <c r="A3201" t="s">
        <v>6521</v>
      </c>
      <c r="B3201" t="s">
        <v>21</v>
      </c>
      <c r="C3201">
        <f>IF(Customers[[#This Row],[Churn Label]]="yes",1,0)</f>
        <v>0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0</v>
      </c>
      <c r="M3201">
        <v>7</v>
      </c>
      <c r="N3201" t="s">
        <v>25</v>
      </c>
      <c r="O3201">
        <v>0</v>
      </c>
      <c r="P3201" t="s">
        <v>44</v>
      </c>
      <c r="Q3201" t="s">
        <v>6522</v>
      </c>
      <c r="R3201" t="s">
        <v>26</v>
      </c>
      <c r="S3201">
        <v>53</v>
      </c>
      <c r="T3201" t="s">
        <v>21</v>
      </c>
      <c r="U3201" t="s">
        <v>21</v>
      </c>
      <c r="V3201" t="s">
        <v>21</v>
      </c>
      <c r="W3201">
        <v>0</v>
      </c>
      <c r="X3201" t="s">
        <v>25</v>
      </c>
      <c r="Y3201" t="s">
        <v>32</v>
      </c>
      <c r="Z3201" t="s">
        <v>38</v>
      </c>
      <c r="AA3201">
        <v>50</v>
      </c>
      <c r="AB3201">
        <v>2983</v>
      </c>
    </row>
    <row r="3202" spans="1:28" x14ac:dyDescent="0.3">
      <c r="A3202" t="s">
        <v>6523</v>
      </c>
      <c r="B3202" t="s">
        <v>21</v>
      </c>
      <c r="C3202">
        <f>IF(Customers[[#This Row],[Churn Label]]="yes",1,0)</f>
        <v>0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1</v>
      </c>
      <c r="M3202">
        <v>0</v>
      </c>
      <c r="N3202" t="s">
        <v>21</v>
      </c>
      <c r="O3202">
        <v>0</v>
      </c>
      <c r="P3202" t="s">
        <v>72</v>
      </c>
      <c r="Q3202" t="s">
        <v>6524</v>
      </c>
      <c r="R3202" t="s">
        <v>26</v>
      </c>
      <c r="S3202">
        <v>22</v>
      </c>
      <c r="T3202" t="s">
        <v>25</v>
      </c>
      <c r="U3202" t="s">
        <v>21</v>
      </c>
      <c r="V3202" t="s">
        <v>21</v>
      </c>
      <c r="W3202">
        <v>0</v>
      </c>
      <c r="X3202" t="s">
        <v>21</v>
      </c>
      <c r="Y3202" t="s">
        <v>32</v>
      </c>
      <c r="Z3202" t="s">
        <v>33</v>
      </c>
      <c r="AA3202">
        <v>9</v>
      </c>
      <c r="AB3202">
        <v>123</v>
      </c>
    </row>
    <row r="3203" spans="1:28" x14ac:dyDescent="0.3">
      <c r="A3203" t="s">
        <v>6525</v>
      </c>
      <c r="B3203" t="s">
        <v>21</v>
      </c>
      <c r="C3203">
        <f>IF(Customers[[#This Row],[Churn Label]]="yes",1,0)</f>
        <v>0</v>
      </c>
      <c r="D3203">
        <v>6</v>
      </c>
      <c r="E3203">
        <v>49</v>
      </c>
      <c r="F3203">
        <v>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15</v>
      </c>
      <c r="N3203" t="s">
        <v>25</v>
      </c>
      <c r="O3203">
        <v>0</v>
      </c>
      <c r="P3203" t="s">
        <v>50</v>
      </c>
      <c r="Q3203" t="s">
        <v>6526</v>
      </c>
      <c r="R3203" t="s">
        <v>24</v>
      </c>
      <c r="S3203">
        <v>29</v>
      </c>
      <c r="T3203" t="s">
        <v>25</v>
      </c>
      <c r="U3203" t="s">
        <v>21</v>
      </c>
      <c r="V3203" t="s">
        <v>21</v>
      </c>
      <c r="W3203">
        <v>0</v>
      </c>
      <c r="X3203" t="s">
        <v>21</v>
      </c>
      <c r="Y3203" t="s">
        <v>32</v>
      </c>
      <c r="Z3203" t="s">
        <v>38</v>
      </c>
      <c r="AA3203">
        <v>29</v>
      </c>
      <c r="AB3203">
        <v>177</v>
      </c>
    </row>
    <row r="3204" spans="1:28" x14ac:dyDescent="0.3">
      <c r="A3204" t="s">
        <v>6527</v>
      </c>
      <c r="B3204" t="s">
        <v>21</v>
      </c>
      <c r="C3204">
        <f>IF(Customers[[#This Row],[Churn Label]]="yes",1,0)</f>
        <v>0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</v>
      </c>
      <c r="N3204" t="s">
        <v>25</v>
      </c>
      <c r="O3204">
        <v>0</v>
      </c>
      <c r="P3204" t="s">
        <v>41</v>
      </c>
      <c r="Q3204" t="s">
        <v>6528</v>
      </c>
      <c r="R3204" t="s">
        <v>24</v>
      </c>
      <c r="S3204">
        <v>54</v>
      </c>
      <c r="T3204" t="s">
        <v>21</v>
      </c>
      <c r="U3204" t="s">
        <v>21</v>
      </c>
      <c r="V3204" t="s">
        <v>21</v>
      </c>
      <c r="W3204">
        <v>0</v>
      </c>
      <c r="X3204" t="s">
        <v>25</v>
      </c>
      <c r="Y3204" t="s">
        <v>98</v>
      </c>
      <c r="Z3204" t="s">
        <v>33</v>
      </c>
      <c r="AA3204">
        <v>40</v>
      </c>
      <c r="AB3204">
        <v>2402</v>
      </c>
    </row>
    <row r="3205" spans="1:28" x14ac:dyDescent="0.3">
      <c r="A3205" t="s">
        <v>6529</v>
      </c>
      <c r="B3205" t="s">
        <v>21</v>
      </c>
      <c r="C3205">
        <f>IF(Customers[[#This Row],[Churn Label]]="yes",1,0)</f>
        <v>0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0</v>
      </c>
      <c r="M3205">
        <v>4</v>
      </c>
      <c r="N3205" t="s">
        <v>25</v>
      </c>
      <c r="O3205">
        <v>0</v>
      </c>
      <c r="P3205" t="s">
        <v>67</v>
      </c>
      <c r="Q3205" t="s">
        <v>6530</v>
      </c>
      <c r="R3205" t="s">
        <v>26</v>
      </c>
      <c r="S3205">
        <v>66</v>
      </c>
      <c r="T3205" t="s">
        <v>21</v>
      </c>
      <c r="U3205" t="s">
        <v>25</v>
      </c>
      <c r="V3205" t="s">
        <v>21</v>
      </c>
      <c r="W3205">
        <v>0</v>
      </c>
      <c r="X3205" t="s">
        <v>21</v>
      </c>
      <c r="Y3205" t="s">
        <v>32</v>
      </c>
      <c r="Z3205" t="s">
        <v>33</v>
      </c>
      <c r="AA3205">
        <v>27</v>
      </c>
      <c r="AB3205">
        <v>479</v>
      </c>
    </row>
    <row r="3206" spans="1:28" x14ac:dyDescent="0.3">
      <c r="A3206" t="s">
        <v>6531</v>
      </c>
      <c r="B3206" t="s">
        <v>21</v>
      </c>
      <c r="C3206">
        <f>IF(Customers[[#This Row],[Churn Label]]="yes",1,0)</f>
        <v>0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1</v>
      </c>
      <c r="N3206" t="s">
        <v>25</v>
      </c>
      <c r="O3206">
        <v>0</v>
      </c>
      <c r="P3206" t="s">
        <v>85</v>
      </c>
      <c r="Q3206" t="s">
        <v>6532</v>
      </c>
      <c r="R3206" t="s">
        <v>26</v>
      </c>
      <c r="S3206">
        <v>52</v>
      </c>
      <c r="T3206" t="s">
        <v>21</v>
      </c>
      <c r="U3206" t="s">
        <v>21</v>
      </c>
      <c r="V3206" t="s">
        <v>21</v>
      </c>
      <c r="W3206">
        <v>0</v>
      </c>
      <c r="X3206" t="s">
        <v>21</v>
      </c>
      <c r="Y3206" t="s">
        <v>32</v>
      </c>
      <c r="Z3206" t="s">
        <v>38</v>
      </c>
      <c r="AA3206">
        <v>22</v>
      </c>
      <c r="AB3206">
        <v>254</v>
      </c>
    </row>
    <row r="3207" spans="1:28" x14ac:dyDescent="0.3">
      <c r="A3207" t="s">
        <v>6533</v>
      </c>
      <c r="B3207" t="s">
        <v>21</v>
      </c>
      <c r="C3207">
        <f>IF(Customers[[#This Row],[Churn Label]]="yes",1,0)</f>
        <v>0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0</v>
      </c>
      <c r="M3207">
        <v>5</v>
      </c>
      <c r="N3207" t="s">
        <v>25</v>
      </c>
      <c r="O3207">
        <v>0</v>
      </c>
      <c r="P3207" t="s">
        <v>61</v>
      </c>
      <c r="Q3207" t="s">
        <v>6534</v>
      </c>
      <c r="R3207" t="s">
        <v>24</v>
      </c>
      <c r="S3207">
        <v>40</v>
      </c>
      <c r="T3207" t="s">
        <v>21</v>
      </c>
      <c r="U3207" t="s">
        <v>21</v>
      </c>
      <c r="V3207" t="s">
        <v>21</v>
      </c>
      <c r="W3207">
        <v>0</v>
      </c>
      <c r="X3207" t="s">
        <v>21</v>
      </c>
      <c r="Y3207" t="s">
        <v>98</v>
      </c>
      <c r="Z3207" t="s">
        <v>38</v>
      </c>
      <c r="AA3207">
        <v>15</v>
      </c>
      <c r="AB3207">
        <v>587</v>
      </c>
    </row>
    <row r="3208" spans="1:28" x14ac:dyDescent="0.3">
      <c r="A3208" t="s">
        <v>6535</v>
      </c>
      <c r="B3208" t="s">
        <v>21</v>
      </c>
      <c r="C3208">
        <f>IF(Customers[[#This Row],[Churn Label]]="yes",1,0)</f>
        <v>0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t="s">
        <v>25</v>
      </c>
      <c r="J3208" t="s">
        <v>88</v>
      </c>
      <c r="K3208">
        <v>0</v>
      </c>
      <c r="L3208">
        <v>0</v>
      </c>
      <c r="M3208">
        <v>9</v>
      </c>
      <c r="N3208" t="s">
        <v>25</v>
      </c>
      <c r="O3208">
        <v>0</v>
      </c>
      <c r="P3208" t="s">
        <v>74</v>
      </c>
      <c r="Q3208" t="s">
        <v>6536</v>
      </c>
      <c r="R3208" t="s">
        <v>24</v>
      </c>
      <c r="S3208">
        <v>77</v>
      </c>
      <c r="T3208" t="s">
        <v>21</v>
      </c>
      <c r="U3208" t="s">
        <v>25</v>
      </c>
      <c r="V3208" t="s">
        <v>21</v>
      </c>
      <c r="W3208">
        <v>0</v>
      </c>
      <c r="X3208" t="s">
        <v>21</v>
      </c>
      <c r="Y3208" t="s">
        <v>32</v>
      </c>
      <c r="Z3208" t="s">
        <v>38</v>
      </c>
      <c r="AA3208">
        <v>45</v>
      </c>
      <c r="AB3208">
        <v>368</v>
      </c>
    </row>
    <row r="3209" spans="1:28" x14ac:dyDescent="0.3">
      <c r="A3209" t="s">
        <v>6537</v>
      </c>
      <c r="B3209" t="s">
        <v>21</v>
      </c>
      <c r="C3209">
        <f>IF(Customers[[#This Row],[Churn Label]]="yes",1,0)</f>
        <v>0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0</v>
      </c>
      <c r="M3209">
        <v>3</v>
      </c>
      <c r="N3209" t="s">
        <v>25</v>
      </c>
      <c r="O3209">
        <v>0</v>
      </c>
      <c r="P3209" t="s">
        <v>86</v>
      </c>
      <c r="Q3209" t="s">
        <v>6538</v>
      </c>
      <c r="R3209" t="s">
        <v>24</v>
      </c>
      <c r="S3209">
        <v>72</v>
      </c>
      <c r="T3209" t="s">
        <v>21</v>
      </c>
      <c r="U3209" t="s">
        <v>25</v>
      </c>
      <c r="V3209" t="s">
        <v>21</v>
      </c>
      <c r="W3209">
        <v>0</v>
      </c>
      <c r="X3209" t="s">
        <v>21</v>
      </c>
      <c r="Y3209" t="s">
        <v>32</v>
      </c>
      <c r="Z3209" t="s">
        <v>33</v>
      </c>
      <c r="AA3209">
        <v>29</v>
      </c>
      <c r="AB3209">
        <v>1549</v>
      </c>
    </row>
    <row r="3210" spans="1:28" x14ac:dyDescent="0.3">
      <c r="A3210" t="s">
        <v>6539</v>
      </c>
      <c r="B3210" t="s">
        <v>21</v>
      </c>
      <c r="C3210">
        <f>IF(Customers[[#This Row],[Churn Label]]="yes",1,0)</f>
        <v>0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t="s">
        <v>25</v>
      </c>
      <c r="J3210" t="s">
        <v>88</v>
      </c>
      <c r="K3210">
        <v>0</v>
      </c>
      <c r="L3210">
        <v>2</v>
      </c>
      <c r="M3210">
        <v>0</v>
      </c>
      <c r="N3210" t="s">
        <v>21</v>
      </c>
      <c r="O3210">
        <v>0</v>
      </c>
      <c r="P3210" t="s">
        <v>61</v>
      </c>
      <c r="Q3210" t="s">
        <v>6540</v>
      </c>
      <c r="R3210" t="s">
        <v>26</v>
      </c>
      <c r="S3210">
        <v>25</v>
      </c>
      <c r="T3210" t="s">
        <v>25</v>
      </c>
      <c r="U3210" t="s">
        <v>21</v>
      </c>
      <c r="V3210" t="s">
        <v>21</v>
      </c>
      <c r="W3210">
        <v>0</v>
      </c>
      <c r="X3210" t="s">
        <v>21</v>
      </c>
      <c r="Y3210" t="s">
        <v>53</v>
      </c>
      <c r="Z3210" t="s">
        <v>33</v>
      </c>
      <c r="AA3210">
        <v>15</v>
      </c>
      <c r="AB3210">
        <v>920</v>
      </c>
    </row>
    <row r="3211" spans="1:28" x14ac:dyDescent="0.3">
      <c r="A3211" t="s">
        <v>6541</v>
      </c>
      <c r="B3211" t="s">
        <v>21</v>
      </c>
      <c r="C3211">
        <f>IF(Customers[[#This Row],[Churn Label]]="yes",1,0)</f>
        <v>0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t="s">
        <v>25</v>
      </c>
      <c r="J3211" t="s">
        <v>88</v>
      </c>
      <c r="K3211">
        <v>0</v>
      </c>
      <c r="L3211">
        <v>0</v>
      </c>
      <c r="M3211">
        <v>5</v>
      </c>
      <c r="N3211" t="s">
        <v>25</v>
      </c>
      <c r="O3211">
        <v>0</v>
      </c>
      <c r="P3211" t="s">
        <v>59</v>
      </c>
      <c r="Q3211" t="s">
        <v>6542</v>
      </c>
      <c r="R3211" t="s">
        <v>26</v>
      </c>
      <c r="S3211">
        <v>50</v>
      </c>
      <c r="T3211" t="s">
        <v>21</v>
      </c>
      <c r="U3211" t="s">
        <v>21</v>
      </c>
      <c r="V3211" t="s">
        <v>21</v>
      </c>
      <c r="W3211">
        <v>0</v>
      </c>
      <c r="X3211" t="s">
        <v>25</v>
      </c>
      <c r="Y3211" t="s">
        <v>98</v>
      </c>
      <c r="Z3211" t="s">
        <v>33</v>
      </c>
      <c r="AA3211">
        <v>16</v>
      </c>
      <c r="AB3211">
        <v>122</v>
      </c>
    </row>
    <row r="3212" spans="1:28" x14ac:dyDescent="0.3">
      <c r="A3212" t="s">
        <v>6543</v>
      </c>
      <c r="B3212" t="s">
        <v>21</v>
      </c>
      <c r="C3212">
        <f>IF(Customers[[#This Row],[Churn Label]]="yes",1,0)</f>
        <v>0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1</v>
      </c>
      <c r="M3212">
        <v>3</v>
      </c>
      <c r="N3212" t="s">
        <v>25</v>
      </c>
      <c r="O3212">
        <v>0</v>
      </c>
      <c r="P3212" t="s">
        <v>85</v>
      </c>
      <c r="Q3212" t="s">
        <v>6544</v>
      </c>
      <c r="R3212" t="s">
        <v>24</v>
      </c>
      <c r="S3212">
        <v>58</v>
      </c>
      <c r="T3212" t="s">
        <v>21</v>
      </c>
      <c r="U3212" t="s">
        <v>21</v>
      </c>
      <c r="V3212" t="s">
        <v>21</v>
      </c>
      <c r="W3212">
        <v>0</v>
      </c>
      <c r="X3212" t="s">
        <v>21</v>
      </c>
      <c r="Y3212" t="s">
        <v>98</v>
      </c>
      <c r="Z3212" t="s">
        <v>33</v>
      </c>
      <c r="AA3212">
        <v>43</v>
      </c>
      <c r="AB3212">
        <v>449</v>
      </c>
    </row>
    <row r="3213" spans="1:28" x14ac:dyDescent="0.3">
      <c r="A3213" t="s">
        <v>6545</v>
      </c>
      <c r="B3213" t="s">
        <v>21</v>
      </c>
      <c r="C3213">
        <f>IF(Customers[[#This Row],[Churn Label]]="yes",1,0)</f>
        <v>0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0</v>
      </c>
      <c r="M3213">
        <v>17</v>
      </c>
      <c r="N3213" t="s">
        <v>25</v>
      </c>
      <c r="O3213">
        <v>0</v>
      </c>
      <c r="P3213" t="s">
        <v>89</v>
      </c>
      <c r="Q3213" t="s">
        <v>6546</v>
      </c>
      <c r="R3213" t="s">
        <v>24</v>
      </c>
      <c r="S3213">
        <v>23</v>
      </c>
      <c r="T3213" t="s">
        <v>25</v>
      </c>
      <c r="U3213" t="s">
        <v>21</v>
      </c>
      <c r="V3213" t="s">
        <v>21</v>
      </c>
      <c r="W3213">
        <v>0</v>
      </c>
      <c r="X3213" t="s">
        <v>25</v>
      </c>
      <c r="Y3213" t="s">
        <v>53</v>
      </c>
      <c r="Z3213" t="s">
        <v>33</v>
      </c>
      <c r="AA3213">
        <v>38</v>
      </c>
      <c r="AB3213">
        <v>2307</v>
      </c>
    </row>
    <row r="3214" spans="1:28" x14ac:dyDescent="0.3">
      <c r="A3214" t="s">
        <v>6547</v>
      </c>
      <c r="B3214" t="s">
        <v>21</v>
      </c>
      <c r="C3214">
        <f>IF(Customers[[#This Row],[Churn Label]]="yes",1,0)</f>
        <v>0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2</v>
      </c>
      <c r="M3214">
        <v>13</v>
      </c>
      <c r="N3214" t="s">
        <v>25</v>
      </c>
      <c r="O3214">
        <v>0</v>
      </c>
      <c r="P3214" t="s">
        <v>74</v>
      </c>
      <c r="Q3214" t="s">
        <v>6548</v>
      </c>
      <c r="R3214" t="s">
        <v>24</v>
      </c>
      <c r="S3214">
        <v>20</v>
      </c>
      <c r="T3214" t="s">
        <v>25</v>
      </c>
      <c r="U3214" t="s">
        <v>21</v>
      </c>
      <c r="V3214" t="s">
        <v>21</v>
      </c>
      <c r="W3214">
        <v>0</v>
      </c>
      <c r="X3214" t="s">
        <v>25</v>
      </c>
      <c r="Y3214" t="s">
        <v>98</v>
      </c>
      <c r="Z3214" t="s">
        <v>38</v>
      </c>
      <c r="AA3214">
        <v>32</v>
      </c>
      <c r="AB3214">
        <v>1740</v>
      </c>
    </row>
    <row r="3215" spans="1:28" x14ac:dyDescent="0.3">
      <c r="A3215" t="s">
        <v>6549</v>
      </c>
      <c r="B3215" t="s">
        <v>21</v>
      </c>
      <c r="C3215">
        <f>IF(Customers[[#This Row],[Churn Label]]="yes",1,0)</f>
        <v>0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1</v>
      </c>
      <c r="M3215">
        <v>12</v>
      </c>
      <c r="N3215" t="s">
        <v>21</v>
      </c>
      <c r="O3215">
        <v>48</v>
      </c>
      <c r="P3215" t="s">
        <v>30</v>
      </c>
      <c r="Q3215" t="s">
        <v>6550</v>
      </c>
      <c r="R3215" t="s">
        <v>24</v>
      </c>
      <c r="S3215">
        <v>32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32</v>
      </c>
      <c r="Z3215" t="s">
        <v>38</v>
      </c>
      <c r="AA3215">
        <v>18</v>
      </c>
      <c r="AB3215">
        <v>463</v>
      </c>
    </row>
    <row r="3216" spans="1:28" x14ac:dyDescent="0.3">
      <c r="A3216" t="s">
        <v>6551</v>
      </c>
      <c r="B3216" t="s">
        <v>21</v>
      </c>
      <c r="C3216">
        <f>IF(Customers[[#This Row],[Churn Label]]="yes",1,0)</f>
        <v>0</v>
      </c>
      <c r="D3216">
        <v>1</v>
      </c>
      <c r="E3216">
        <v>5</v>
      </c>
      <c r="F3216">
        <v>14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4</v>
      </c>
      <c r="N3216" t="s">
        <v>25</v>
      </c>
      <c r="O3216">
        <v>0</v>
      </c>
      <c r="P3216" t="s">
        <v>27</v>
      </c>
      <c r="Q3216" t="s">
        <v>6552</v>
      </c>
      <c r="R3216" t="s">
        <v>26</v>
      </c>
      <c r="S3216">
        <v>53</v>
      </c>
      <c r="T3216" t="s">
        <v>21</v>
      </c>
      <c r="U3216" t="s">
        <v>21</v>
      </c>
      <c r="V3216" t="s">
        <v>21</v>
      </c>
      <c r="W3216">
        <v>0</v>
      </c>
      <c r="X3216" t="s">
        <v>21</v>
      </c>
      <c r="Y3216" t="s">
        <v>32</v>
      </c>
      <c r="Z3216" t="s">
        <v>33</v>
      </c>
      <c r="AA3216">
        <v>32</v>
      </c>
      <c r="AB3216">
        <v>32</v>
      </c>
    </row>
    <row r="3217" spans="1:28" x14ac:dyDescent="0.3">
      <c r="A3217" t="s">
        <v>6553</v>
      </c>
      <c r="B3217" t="s">
        <v>21</v>
      </c>
      <c r="C3217">
        <f>IF(Customers[[#This Row],[Churn Label]]="yes",1,0)</f>
        <v>0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1</v>
      </c>
      <c r="M3217">
        <v>2</v>
      </c>
      <c r="N3217" t="s">
        <v>25</v>
      </c>
      <c r="O3217">
        <v>0</v>
      </c>
      <c r="P3217" t="s">
        <v>55</v>
      </c>
      <c r="Q3217" t="s">
        <v>6554</v>
      </c>
      <c r="R3217" t="s">
        <v>26</v>
      </c>
      <c r="S3217">
        <v>48</v>
      </c>
      <c r="T3217" t="s">
        <v>21</v>
      </c>
      <c r="U3217" t="s">
        <v>21</v>
      </c>
      <c r="V3217" t="s">
        <v>21</v>
      </c>
      <c r="W3217">
        <v>0</v>
      </c>
      <c r="X3217" t="s">
        <v>21</v>
      </c>
      <c r="Y3217" t="s">
        <v>32</v>
      </c>
      <c r="Z3217" t="s">
        <v>38</v>
      </c>
      <c r="AA3217">
        <v>47</v>
      </c>
      <c r="AB3217">
        <v>1706</v>
      </c>
    </row>
    <row r="3218" spans="1:28" x14ac:dyDescent="0.3">
      <c r="A3218" t="s">
        <v>6555</v>
      </c>
      <c r="B3218" t="s">
        <v>21</v>
      </c>
      <c r="C3218">
        <f>IF(Customers[[#This Row],[Churn Label]]="yes",1,0)</f>
        <v>0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2</v>
      </c>
      <c r="M3218">
        <v>1</v>
      </c>
      <c r="N3218" t="s">
        <v>25</v>
      </c>
      <c r="O3218">
        <v>0</v>
      </c>
      <c r="P3218" t="s">
        <v>71</v>
      </c>
      <c r="Q3218" t="s">
        <v>6556</v>
      </c>
      <c r="R3218" t="s">
        <v>26</v>
      </c>
      <c r="S3218">
        <v>40</v>
      </c>
      <c r="T3218" t="s">
        <v>21</v>
      </c>
      <c r="U3218" t="s">
        <v>21</v>
      </c>
      <c r="V3218" t="s">
        <v>21</v>
      </c>
      <c r="W3218">
        <v>0</v>
      </c>
      <c r="X3218" t="s">
        <v>25</v>
      </c>
      <c r="Y3218" t="s">
        <v>53</v>
      </c>
      <c r="Z3218" t="s">
        <v>33</v>
      </c>
      <c r="AA3218">
        <v>37</v>
      </c>
      <c r="AB3218">
        <v>2237</v>
      </c>
    </row>
    <row r="3219" spans="1:28" x14ac:dyDescent="0.3">
      <c r="A3219" t="s">
        <v>6557</v>
      </c>
      <c r="B3219" t="s">
        <v>21</v>
      </c>
      <c r="C3219">
        <f>IF(Customers[[#This Row],[Churn Label]]="yes",1,0)</f>
        <v>0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0</v>
      </c>
      <c r="M3219">
        <v>6</v>
      </c>
      <c r="N3219" t="s">
        <v>21</v>
      </c>
      <c r="O3219">
        <v>53</v>
      </c>
      <c r="P3219" t="s">
        <v>45</v>
      </c>
      <c r="Q3219" t="s">
        <v>6558</v>
      </c>
      <c r="R3219" t="s">
        <v>24</v>
      </c>
      <c r="S3219">
        <v>38</v>
      </c>
      <c r="T3219" t="s">
        <v>21</v>
      </c>
      <c r="U3219" t="s">
        <v>21</v>
      </c>
      <c r="V3219" t="s">
        <v>21</v>
      </c>
      <c r="W3219">
        <v>0</v>
      </c>
      <c r="X3219" t="s">
        <v>25</v>
      </c>
      <c r="Y3219" t="s">
        <v>53</v>
      </c>
      <c r="Z3219" t="s">
        <v>38</v>
      </c>
      <c r="AA3219">
        <v>39</v>
      </c>
      <c r="AB3219">
        <v>2861</v>
      </c>
    </row>
    <row r="3220" spans="1:28" x14ac:dyDescent="0.3">
      <c r="A3220" t="s">
        <v>6559</v>
      </c>
      <c r="B3220" t="s">
        <v>21</v>
      </c>
      <c r="C3220">
        <f>IF(Customers[[#This Row],[Churn Label]]="yes",1,0)</f>
        <v>0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t="s">
        <v>25</v>
      </c>
      <c r="J3220" t="s">
        <v>88</v>
      </c>
      <c r="K3220">
        <v>0</v>
      </c>
      <c r="L3220">
        <v>0</v>
      </c>
      <c r="M3220">
        <v>2</v>
      </c>
      <c r="N3220" t="s">
        <v>25</v>
      </c>
      <c r="O3220">
        <v>0</v>
      </c>
      <c r="P3220" t="s">
        <v>44</v>
      </c>
      <c r="Q3220" t="s">
        <v>6560</v>
      </c>
      <c r="R3220" t="s">
        <v>24</v>
      </c>
      <c r="S3220">
        <v>63</v>
      </c>
      <c r="T3220" t="s">
        <v>21</v>
      </c>
      <c r="U3220" t="s">
        <v>21</v>
      </c>
      <c r="V3220" t="s">
        <v>21</v>
      </c>
      <c r="W3220">
        <v>0</v>
      </c>
      <c r="X3220" t="s">
        <v>25</v>
      </c>
      <c r="Y3220" t="s">
        <v>53</v>
      </c>
      <c r="Z3220" t="s">
        <v>38</v>
      </c>
      <c r="AA3220">
        <v>25</v>
      </c>
      <c r="AB3220">
        <v>1754</v>
      </c>
    </row>
    <row r="3221" spans="1:28" x14ac:dyDescent="0.3">
      <c r="A3221" t="s">
        <v>6561</v>
      </c>
      <c r="B3221" t="s">
        <v>21</v>
      </c>
      <c r="C3221">
        <f>IF(Customers[[#This Row],[Churn Label]]="yes",1,0)</f>
        <v>0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2</v>
      </c>
      <c r="M3221">
        <v>0</v>
      </c>
      <c r="N3221" t="s">
        <v>21</v>
      </c>
      <c r="O3221">
        <v>0</v>
      </c>
      <c r="P3221" t="s">
        <v>78</v>
      </c>
      <c r="Q3221" t="s">
        <v>6562</v>
      </c>
      <c r="R3221" t="s">
        <v>26</v>
      </c>
      <c r="S3221">
        <v>54</v>
      </c>
      <c r="T3221" t="s">
        <v>21</v>
      </c>
      <c r="U3221" t="s">
        <v>21</v>
      </c>
      <c r="V3221" t="s">
        <v>21</v>
      </c>
      <c r="W3221">
        <v>0</v>
      </c>
      <c r="X3221" t="s">
        <v>21</v>
      </c>
      <c r="Y3221" t="s">
        <v>53</v>
      </c>
      <c r="Z3221" t="s">
        <v>33</v>
      </c>
      <c r="AA3221">
        <v>9</v>
      </c>
      <c r="AB3221">
        <v>522</v>
      </c>
    </row>
    <row r="3222" spans="1:28" x14ac:dyDescent="0.3">
      <c r="A3222" t="s">
        <v>6563</v>
      </c>
      <c r="B3222" t="s">
        <v>21</v>
      </c>
      <c r="C3222">
        <f>IF(Customers[[#This Row],[Churn Label]]="yes",1,0)</f>
        <v>0</v>
      </c>
      <c r="D3222">
        <v>3</v>
      </c>
      <c r="E3222">
        <v>18</v>
      </c>
      <c r="F3222">
        <v>34.4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0</v>
      </c>
      <c r="N3222" t="s">
        <v>21</v>
      </c>
      <c r="O3222">
        <v>0</v>
      </c>
      <c r="P3222" t="s">
        <v>35</v>
      </c>
      <c r="Q3222" t="s">
        <v>6564</v>
      </c>
      <c r="R3222" t="s">
        <v>26</v>
      </c>
      <c r="S3222">
        <v>22</v>
      </c>
      <c r="T3222" t="s">
        <v>25</v>
      </c>
      <c r="U3222" t="s">
        <v>21</v>
      </c>
      <c r="V3222" t="s">
        <v>21</v>
      </c>
      <c r="W3222">
        <v>0</v>
      </c>
      <c r="X3222" t="s">
        <v>21</v>
      </c>
      <c r="Y3222" t="s">
        <v>32</v>
      </c>
      <c r="Z3222" t="s">
        <v>33</v>
      </c>
      <c r="AA3222">
        <v>8</v>
      </c>
      <c r="AB3222">
        <v>29</v>
      </c>
    </row>
    <row r="3223" spans="1:28" x14ac:dyDescent="0.3">
      <c r="A3223" t="s">
        <v>6565</v>
      </c>
      <c r="B3223" t="s">
        <v>21</v>
      </c>
      <c r="C3223">
        <f>IF(Customers[[#This Row],[Churn Label]]="yes",1,0)</f>
        <v>0</v>
      </c>
      <c r="D3223">
        <v>1</v>
      </c>
      <c r="E3223">
        <v>7</v>
      </c>
      <c r="F3223">
        <v>15</v>
      </c>
      <c r="G3223">
        <v>0</v>
      </c>
      <c r="H3223">
        <v>0</v>
      </c>
      <c r="I3223" t="s">
        <v>21</v>
      </c>
      <c r="J3223" t="s">
        <v>22</v>
      </c>
      <c r="K3223">
        <v>0</v>
      </c>
      <c r="L3223">
        <v>0</v>
      </c>
      <c r="M3223">
        <v>2</v>
      </c>
      <c r="N3223" t="s">
        <v>25</v>
      </c>
      <c r="O3223">
        <v>0</v>
      </c>
      <c r="P3223" t="s">
        <v>61</v>
      </c>
      <c r="Q3223" t="s">
        <v>6566</v>
      </c>
      <c r="R3223" t="s">
        <v>24</v>
      </c>
      <c r="S3223">
        <v>67</v>
      </c>
      <c r="T3223" t="s">
        <v>21</v>
      </c>
      <c r="U3223" t="s">
        <v>25</v>
      </c>
      <c r="V3223" t="s">
        <v>21</v>
      </c>
      <c r="W3223">
        <v>0</v>
      </c>
      <c r="X3223" t="s">
        <v>21</v>
      </c>
      <c r="Y3223" t="s">
        <v>32</v>
      </c>
      <c r="Z3223" t="s">
        <v>38</v>
      </c>
      <c r="AA3223">
        <v>33</v>
      </c>
      <c r="AB3223">
        <v>33</v>
      </c>
    </row>
    <row r="3224" spans="1:28" x14ac:dyDescent="0.3">
      <c r="A3224" t="s">
        <v>6567</v>
      </c>
      <c r="B3224" t="s">
        <v>21</v>
      </c>
      <c r="C3224">
        <f>IF(Customers[[#This Row],[Churn Label]]="yes",1,0)</f>
        <v>0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1</v>
      </c>
      <c r="M3224">
        <v>14</v>
      </c>
      <c r="N3224" t="s">
        <v>25</v>
      </c>
      <c r="O3224">
        <v>0</v>
      </c>
      <c r="P3224" t="s">
        <v>69</v>
      </c>
      <c r="Q3224" t="s">
        <v>6568</v>
      </c>
      <c r="R3224" t="s">
        <v>24</v>
      </c>
      <c r="S3224">
        <v>69</v>
      </c>
      <c r="T3224" t="s">
        <v>21</v>
      </c>
      <c r="U3224" t="s">
        <v>25</v>
      </c>
      <c r="V3224" t="s">
        <v>21</v>
      </c>
      <c r="W3224">
        <v>0</v>
      </c>
      <c r="X3224" t="s">
        <v>25</v>
      </c>
      <c r="Y3224" t="s">
        <v>53</v>
      </c>
      <c r="Z3224" t="s">
        <v>33</v>
      </c>
      <c r="AA3224">
        <v>47</v>
      </c>
      <c r="AB3224">
        <v>3185</v>
      </c>
    </row>
    <row r="3225" spans="1:28" x14ac:dyDescent="0.3">
      <c r="A3225" t="s">
        <v>6569</v>
      </c>
      <c r="B3225" t="s">
        <v>21</v>
      </c>
      <c r="C3225">
        <f>IF(Customers[[#This Row],[Churn Label]]="yes",1,0)</f>
        <v>0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2</v>
      </c>
      <c r="M3225">
        <v>1</v>
      </c>
      <c r="N3225" t="s">
        <v>25</v>
      </c>
      <c r="O3225">
        <v>0</v>
      </c>
      <c r="P3225" t="s">
        <v>84</v>
      </c>
      <c r="Q3225" t="s">
        <v>6570</v>
      </c>
      <c r="R3225" t="s">
        <v>24</v>
      </c>
      <c r="S3225">
        <v>44</v>
      </c>
      <c r="T3225" t="s">
        <v>21</v>
      </c>
      <c r="U3225" t="s">
        <v>21</v>
      </c>
      <c r="V3225" t="s">
        <v>21</v>
      </c>
      <c r="W3225">
        <v>0</v>
      </c>
      <c r="X3225" t="s">
        <v>25</v>
      </c>
      <c r="Y3225" t="s">
        <v>53</v>
      </c>
      <c r="Z3225" t="s">
        <v>33</v>
      </c>
      <c r="AA3225">
        <v>52</v>
      </c>
      <c r="AB3225">
        <v>3324</v>
      </c>
    </row>
    <row r="3226" spans="1:28" x14ac:dyDescent="0.3">
      <c r="A3226" t="s">
        <v>6571</v>
      </c>
      <c r="B3226" t="s">
        <v>21</v>
      </c>
      <c r="C3226">
        <f>IF(Customers[[#This Row],[Churn Label]]="yes",1,0)</f>
        <v>0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0</v>
      </c>
      <c r="M3226">
        <v>0</v>
      </c>
      <c r="N3226" t="s">
        <v>21</v>
      </c>
      <c r="O3226">
        <v>0</v>
      </c>
      <c r="P3226" t="s">
        <v>64</v>
      </c>
      <c r="Q3226" t="s">
        <v>6572</v>
      </c>
      <c r="R3226" t="s">
        <v>26</v>
      </c>
      <c r="S3226">
        <v>47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32</v>
      </c>
      <c r="Z3226" t="s">
        <v>33</v>
      </c>
      <c r="AA3226">
        <v>10</v>
      </c>
      <c r="AB3226">
        <v>149</v>
      </c>
    </row>
    <row r="3227" spans="1:28" x14ac:dyDescent="0.3">
      <c r="A3227" t="s">
        <v>6573</v>
      </c>
      <c r="B3227" t="s">
        <v>21</v>
      </c>
      <c r="C3227">
        <f>IF(Customers[[#This Row],[Churn Label]]="yes",1,0)</f>
        <v>0</v>
      </c>
      <c r="D3227">
        <v>4</v>
      </c>
      <c r="E3227">
        <v>7</v>
      </c>
      <c r="F3227">
        <v>24.5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0</v>
      </c>
      <c r="M3227">
        <v>0</v>
      </c>
      <c r="N3227" t="s">
        <v>21</v>
      </c>
      <c r="O3227">
        <v>0</v>
      </c>
      <c r="P3227" t="s">
        <v>63</v>
      </c>
      <c r="Q3227" t="s">
        <v>6574</v>
      </c>
      <c r="R3227" t="s">
        <v>24</v>
      </c>
      <c r="S3227">
        <v>36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98</v>
      </c>
      <c r="Z3227" t="s">
        <v>38</v>
      </c>
      <c r="AA3227">
        <v>15</v>
      </c>
      <c r="AB3227">
        <v>60</v>
      </c>
    </row>
    <row r="3228" spans="1:28" x14ac:dyDescent="0.3">
      <c r="A3228" t="s">
        <v>6575</v>
      </c>
      <c r="B3228" t="s">
        <v>21</v>
      </c>
      <c r="C3228">
        <f>IF(Customers[[#This Row],[Churn Label]]="yes",1,0)</f>
        <v>0</v>
      </c>
      <c r="D3228">
        <v>1</v>
      </c>
      <c r="E3228">
        <v>6</v>
      </c>
      <c r="F3228">
        <v>14</v>
      </c>
      <c r="G3228">
        <v>4</v>
      </c>
      <c r="H3228">
        <v>14.2</v>
      </c>
      <c r="I3228" t="s">
        <v>25</v>
      </c>
      <c r="J3228" t="s">
        <v>88</v>
      </c>
      <c r="K3228">
        <v>0</v>
      </c>
      <c r="L3228">
        <v>1</v>
      </c>
      <c r="M3228">
        <v>0</v>
      </c>
      <c r="N3228" t="s">
        <v>21</v>
      </c>
      <c r="O3228">
        <v>0</v>
      </c>
      <c r="P3228" t="s">
        <v>54</v>
      </c>
      <c r="Q3228" t="s">
        <v>6576</v>
      </c>
      <c r="R3228" t="s">
        <v>26</v>
      </c>
      <c r="S3228">
        <v>43</v>
      </c>
      <c r="T3228" t="s">
        <v>21</v>
      </c>
      <c r="U3228" t="s">
        <v>21</v>
      </c>
      <c r="V3228" t="s">
        <v>21</v>
      </c>
      <c r="W3228">
        <v>0</v>
      </c>
      <c r="X3228" t="s">
        <v>21</v>
      </c>
      <c r="Y3228" t="s">
        <v>32</v>
      </c>
      <c r="Z3228" t="s">
        <v>33</v>
      </c>
      <c r="AA3228">
        <v>12</v>
      </c>
      <c r="AB3228">
        <v>12</v>
      </c>
    </row>
    <row r="3229" spans="1:28" x14ac:dyDescent="0.3">
      <c r="A3229" t="s">
        <v>6577</v>
      </c>
      <c r="B3229" t="s">
        <v>21</v>
      </c>
      <c r="C3229">
        <f>IF(Customers[[#This Row],[Churn Label]]="yes",1,0)</f>
        <v>0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0</v>
      </c>
      <c r="M3229">
        <v>2</v>
      </c>
      <c r="N3229" t="s">
        <v>25</v>
      </c>
      <c r="O3229">
        <v>0</v>
      </c>
      <c r="P3229" t="s">
        <v>86</v>
      </c>
      <c r="Q3229" t="s">
        <v>6578</v>
      </c>
      <c r="R3229" t="s">
        <v>26</v>
      </c>
      <c r="S3229">
        <v>35</v>
      </c>
      <c r="T3229" t="s">
        <v>21</v>
      </c>
      <c r="U3229" t="s">
        <v>21</v>
      </c>
      <c r="V3229" t="s">
        <v>21</v>
      </c>
      <c r="W3229">
        <v>0</v>
      </c>
      <c r="X3229" t="s">
        <v>21</v>
      </c>
      <c r="Y3229" t="s">
        <v>32</v>
      </c>
      <c r="Z3229" t="s">
        <v>33</v>
      </c>
      <c r="AA3229">
        <v>15</v>
      </c>
      <c r="AB3229">
        <v>288</v>
      </c>
    </row>
    <row r="3230" spans="1:28" x14ac:dyDescent="0.3">
      <c r="A3230" t="s">
        <v>6579</v>
      </c>
      <c r="B3230" t="s">
        <v>21</v>
      </c>
      <c r="C3230">
        <f>IF(Customers[[#This Row],[Churn Label]]="yes",1,0)</f>
        <v>0</v>
      </c>
      <c r="D3230">
        <v>2</v>
      </c>
      <c r="E3230">
        <v>9</v>
      </c>
      <c r="F3230">
        <v>18.8</v>
      </c>
      <c r="G3230">
        <v>0</v>
      </c>
      <c r="H3230">
        <v>0</v>
      </c>
      <c r="I3230" t="s">
        <v>21</v>
      </c>
      <c r="J3230" t="s">
        <v>22</v>
      </c>
      <c r="K3230">
        <v>0</v>
      </c>
      <c r="L3230">
        <v>0</v>
      </c>
      <c r="M3230">
        <v>2</v>
      </c>
      <c r="N3230" t="s">
        <v>21</v>
      </c>
      <c r="O3230">
        <v>4</v>
      </c>
      <c r="P3230" t="s">
        <v>45</v>
      </c>
      <c r="Q3230" t="s">
        <v>6580</v>
      </c>
      <c r="R3230" t="s">
        <v>24</v>
      </c>
      <c r="S3230">
        <v>46</v>
      </c>
      <c r="T3230" t="s">
        <v>21</v>
      </c>
      <c r="U3230" t="s">
        <v>21</v>
      </c>
      <c r="V3230" t="s">
        <v>21</v>
      </c>
      <c r="W3230">
        <v>0</v>
      </c>
      <c r="X3230" t="s">
        <v>21</v>
      </c>
      <c r="Y3230" t="s">
        <v>32</v>
      </c>
      <c r="Z3230" t="s">
        <v>33</v>
      </c>
      <c r="AA3230">
        <v>18</v>
      </c>
      <c r="AB3230">
        <v>35</v>
      </c>
    </row>
    <row r="3231" spans="1:28" x14ac:dyDescent="0.3">
      <c r="A3231" t="s">
        <v>6581</v>
      </c>
      <c r="B3231" t="s">
        <v>21</v>
      </c>
      <c r="C3231">
        <f>IF(Customers[[#This Row],[Churn Label]]="yes",1,0)</f>
        <v>0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0</v>
      </c>
      <c r="M3231">
        <v>24</v>
      </c>
      <c r="N3231" t="s">
        <v>25</v>
      </c>
      <c r="O3231">
        <v>0</v>
      </c>
      <c r="P3231" t="s">
        <v>84</v>
      </c>
      <c r="Q3231" t="s">
        <v>6582</v>
      </c>
      <c r="R3231" t="s">
        <v>24</v>
      </c>
      <c r="S3231">
        <v>22</v>
      </c>
      <c r="T3231" t="s">
        <v>25</v>
      </c>
      <c r="U3231" t="s">
        <v>21</v>
      </c>
      <c r="V3231" t="s">
        <v>21</v>
      </c>
      <c r="W3231">
        <v>0</v>
      </c>
      <c r="X3231" t="s">
        <v>21</v>
      </c>
      <c r="Y3231" t="s">
        <v>32</v>
      </c>
      <c r="Z3231" t="s">
        <v>33</v>
      </c>
      <c r="AA3231">
        <v>26</v>
      </c>
      <c r="AB3231">
        <v>500</v>
      </c>
    </row>
    <row r="3232" spans="1:28" x14ac:dyDescent="0.3">
      <c r="A3232" t="s">
        <v>6583</v>
      </c>
      <c r="B3232" t="s">
        <v>21</v>
      </c>
      <c r="C3232">
        <f>IF(Customers[[#This Row],[Churn Label]]="yes",1,0)</f>
        <v>0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0</v>
      </c>
      <c r="M3232">
        <v>5</v>
      </c>
      <c r="N3232" t="s">
        <v>25</v>
      </c>
      <c r="O3232">
        <v>0</v>
      </c>
      <c r="P3232" t="s">
        <v>82</v>
      </c>
      <c r="Q3232" t="s">
        <v>6584</v>
      </c>
      <c r="R3232" t="s">
        <v>24</v>
      </c>
      <c r="S3232">
        <v>48</v>
      </c>
      <c r="T3232" t="s">
        <v>21</v>
      </c>
      <c r="U3232" t="s">
        <v>21</v>
      </c>
      <c r="V3232" t="s">
        <v>21</v>
      </c>
      <c r="W3232">
        <v>0</v>
      </c>
      <c r="X3232" t="s">
        <v>21</v>
      </c>
      <c r="Y3232" t="s">
        <v>32</v>
      </c>
      <c r="Z3232" t="s">
        <v>38</v>
      </c>
      <c r="AA3232">
        <v>47</v>
      </c>
      <c r="AB3232">
        <v>1996</v>
      </c>
    </row>
    <row r="3233" spans="1:28" x14ac:dyDescent="0.3">
      <c r="A3233" t="s">
        <v>6585</v>
      </c>
      <c r="B3233" t="s">
        <v>21</v>
      </c>
      <c r="C3233">
        <f>IF(Customers[[#This Row],[Churn Label]]="yes",1,0)</f>
        <v>0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26</v>
      </c>
      <c r="N3233" t="s">
        <v>25</v>
      </c>
      <c r="O3233">
        <v>0</v>
      </c>
      <c r="P3233" t="s">
        <v>45</v>
      </c>
      <c r="Q3233" t="s">
        <v>6586</v>
      </c>
      <c r="R3233" t="s">
        <v>26</v>
      </c>
      <c r="S3233">
        <v>25</v>
      </c>
      <c r="T3233" t="s">
        <v>25</v>
      </c>
      <c r="U3233" t="s">
        <v>21</v>
      </c>
      <c r="V3233" t="s">
        <v>21</v>
      </c>
      <c r="W3233">
        <v>0</v>
      </c>
      <c r="X3233" t="s">
        <v>21</v>
      </c>
      <c r="Y3233" t="s">
        <v>32</v>
      </c>
      <c r="Z3233" t="s">
        <v>33</v>
      </c>
      <c r="AA3233">
        <v>29</v>
      </c>
      <c r="AB3233">
        <v>604</v>
      </c>
    </row>
    <row r="3234" spans="1:28" x14ac:dyDescent="0.3">
      <c r="A3234" t="s">
        <v>6587</v>
      </c>
      <c r="B3234" t="s">
        <v>21</v>
      </c>
      <c r="C3234">
        <f>IF(Customers[[#This Row],[Churn Label]]="yes",1,0)</f>
        <v>0</v>
      </c>
      <c r="D3234">
        <v>8</v>
      </c>
      <c r="E3234">
        <v>16</v>
      </c>
      <c r="F3234">
        <v>54.7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0</v>
      </c>
      <c r="M3234">
        <v>14</v>
      </c>
      <c r="N3234" t="s">
        <v>25</v>
      </c>
      <c r="O3234">
        <v>0</v>
      </c>
      <c r="P3234" t="s">
        <v>76</v>
      </c>
      <c r="Q3234" t="s">
        <v>6588</v>
      </c>
      <c r="R3234" t="s">
        <v>26</v>
      </c>
      <c r="S3234">
        <v>44</v>
      </c>
      <c r="T3234" t="s">
        <v>21</v>
      </c>
      <c r="U3234" t="s">
        <v>21</v>
      </c>
      <c r="V3234" t="s">
        <v>21</v>
      </c>
      <c r="W3234">
        <v>0</v>
      </c>
      <c r="X3234" t="s">
        <v>21</v>
      </c>
      <c r="Y3234" t="s">
        <v>32</v>
      </c>
      <c r="Z3234" t="s">
        <v>38</v>
      </c>
      <c r="AA3234">
        <v>26</v>
      </c>
      <c r="AB3234">
        <v>207</v>
      </c>
    </row>
    <row r="3235" spans="1:28" x14ac:dyDescent="0.3">
      <c r="A3235" t="s">
        <v>6589</v>
      </c>
      <c r="B3235" t="s">
        <v>21</v>
      </c>
      <c r="C3235">
        <f>IF(Customers[[#This Row],[Churn Label]]="yes",1,0)</f>
        <v>0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0</v>
      </c>
      <c r="M3235">
        <v>1</v>
      </c>
      <c r="N3235" t="s">
        <v>21</v>
      </c>
      <c r="O3235">
        <v>25</v>
      </c>
      <c r="P3235" t="s">
        <v>42</v>
      </c>
      <c r="Q3235" t="s">
        <v>6590</v>
      </c>
      <c r="R3235" t="s">
        <v>24</v>
      </c>
      <c r="S3235">
        <v>53</v>
      </c>
      <c r="T3235" t="s">
        <v>21</v>
      </c>
      <c r="U3235" t="s">
        <v>21</v>
      </c>
      <c r="V3235" t="s">
        <v>21</v>
      </c>
      <c r="W3235">
        <v>0</v>
      </c>
      <c r="X3235" t="s">
        <v>25</v>
      </c>
      <c r="Y3235" t="s">
        <v>98</v>
      </c>
      <c r="Z3235" t="s">
        <v>38</v>
      </c>
      <c r="AA3235">
        <v>28</v>
      </c>
      <c r="AB3235">
        <v>1374</v>
      </c>
    </row>
    <row r="3236" spans="1:28" x14ac:dyDescent="0.3">
      <c r="A3236" t="s">
        <v>6591</v>
      </c>
      <c r="B3236" t="s">
        <v>21</v>
      </c>
      <c r="C3236">
        <f>IF(Customers[[#This Row],[Churn Label]]="yes",1,0)</f>
        <v>0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0</v>
      </c>
      <c r="M3236">
        <v>0</v>
      </c>
      <c r="N3236" t="s">
        <v>21</v>
      </c>
      <c r="O3236">
        <v>0</v>
      </c>
      <c r="P3236" t="s">
        <v>52</v>
      </c>
      <c r="Q3236" t="s">
        <v>6592</v>
      </c>
      <c r="R3236" t="s">
        <v>26</v>
      </c>
      <c r="S3236">
        <v>52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53</v>
      </c>
      <c r="Z3236" t="s">
        <v>38</v>
      </c>
      <c r="AA3236">
        <v>12</v>
      </c>
      <c r="AB3236">
        <v>867</v>
      </c>
    </row>
    <row r="3237" spans="1:28" x14ac:dyDescent="0.3">
      <c r="A3237" t="s">
        <v>6593</v>
      </c>
      <c r="B3237" t="s">
        <v>21</v>
      </c>
      <c r="C3237">
        <f>IF(Customers[[#This Row],[Churn Label]]="yes",1,0)</f>
        <v>0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0</v>
      </c>
      <c r="M3237">
        <v>9</v>
      </c>
      <c r="N3237" t="s">
        <v>25</v>
      </c>
      <c r="O3237">
        <v>0</v>
      </c>
      <c r="P3237" t="s">
        <v>58</v>
      </c>
      <c r="Q3237" t="s">
        <v>6594</v>
      </c>
      <c r="R3237" t="s">
        <v>26</v>
      </c>
      <c r="S3237">
        <v>64</v>
      </c>
      <c r="T3237" t="s">
        <v>21</v>
      </c>
      <c r="U3237" t="s">
        <v>21</v>
      </c>
      <c r="V3237" t="s">
        <v>21</v>
      </c>
      <c r="W3237">
        <v>0</v>
      </c>
      <c r="X3237" t="s">
        <v>25</v>
      </c>
      <c r="Y3237" t="s">
        <v>53</v>
      </c>
      <c r="Z3237" t="s">
        <v>38</v>
      </c>
      <c r="AA3237">
        <v>45</v>
      </c>
      <c r="AB3237">
        <v>3288</v>
      </c>
    </row>
    <row r="3238" spans="1:28" x14ac:dyDescent="0.3">
      <c r="A3238" t="s">
        <v>6595</v>
      </c>
      <c r="B3238" t="s">
        <v>21</v>
      </c>
      <c r="C3238">
        <f>IF(Customers[[#This Row],[Churn Label]]="yes",1,0)</f>
        <v>0</v>
      </c>
      <c r="D3238">
        <v>14</v>
      </c>
      <c r="E3238">
        <v>34</v>
      </c>
      <c r="F3238">
        <v>99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0</v>
      </c>
      <c r="M3238">
        <v>6</v>
      </c>
      <c r="N3238" t="s">
        <v>25</v>
      </c>
      <c r="O3238">
        <v>0</v>
      </c>
      <c r="P3238" t="s">
        <v>28</v>
      </c>
      <c r="Q3238" t="s">
        <v>6596</v>
      </c>
      <c r="R3238" t="s">
        <v>24</v>
      </c>
      <c r="S3238">
        <v>62</v>
      </c>
      <c r="T3238" t="s">
        <v>21</v>
      </c>
      <c r="U3238" t="s">
        <v>21</v>
      </c>
      <c r="V3238" t="s">
        <v>21</v>
      </c>
      <c r="W3238">
        <v>0</v>
      </c>
      <c r="X3238" t="s">
        <v>21</v>
      </c>
      <c r="Y3238" t="s">
        <v>98</v>
      </c>
      <c r="Z3238" t="s">
        <v>33</v>
      </c>
      <c r="AA3238">
        <v>33</v>
      </c>
      <c r="AB3238">
        <v>469</v>
      </c>
    </row>
    <row r="3239" spans="1:28" x14ac:dyDescent="0.3">
      <c r="A3239" t="s">
        <v>6597</v>
      </c>
      <c r="B3239" t="s">
        <v>21</v>
      </c>
      <c r="C3239">
        <f>IF(Customers[[#This Row],[Churn Label]]="yes",1,0)</f>
        <v>0</v>
      </c>
      <c r="D3239">
        <v>6</v>
      </c>
      <c r="E3239">
        <v>21</v>
      </c>
      <c r="F3239">
        <v>72.2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0</v>
      </c>
      <c r="M3239">
        <v>4</v>
      </c>
      <c r="N3239" t="s">
        <v>25</v>
      </c>
      <c r="O3239">
        <v>0</v>
      </c>
      <c r="P3239" t="s">
        <v>59</v>
      </c>
      <c r="Q3239" t="s">
        <v>6598</v>
      </c>
      <c r="R3239" t="s">
        <v>26</v>
      </c>
      <c r="S3239">
        <v>62</v>
      </c>
      <c r="T3239" t="s">
        <v>21</v>
      </c>
      <c r="U3239" t="s">
        <v>21</v>
      </c>
      <c r="V3239" t="s">
        <v>21</v>
      </c>
      <c r="W3239">
        <v>0</v>
      </c>
      <c r="X3239" t="s">
        <v>21</v>
      </c>
      <c r="Y3239" t="s">
        <v>32</v>
      </c>
      <c r="Z3239" t="s">
        <v>38</v>
      </c>
      <c r="AA3239">
        <v>30</v>
      </c>
      <c r="AB3239">
        <v>179</v>
      </c>
    </row>
    <row r="3240" spans="1:28" x14ac:dyDescent="0.3">
      <c r="A3240" t="s">
        <v>6599</v>
      </c>
      <c r="B3240" t="s">
        <v>21</v>
      </c>
      <c r="C3240">
        <f>IF(Customers[[#This Row],[Churn Label]]="yes",1,0)</f>
        <v>0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0</v>
      </c>
      <c r="M3240">
        <v>0</v>
      </c>
      <c r="N3240" t="s">
        <v>21</v>
      </c>
      <c r="O3240">
        <v>0</v>
      </c>
      <c r="P3240" t="s">
        <v>83</v>
      </c>
      <c r="Q3240" t="s">
        <v>6600</v>
      </c>
      <c r="R3240" t="s">
        <v>24</v>
      </c>
      <c r="S3240">
        <v>23</v>
      </c>
      <c r="T3240" t="s">
        <v>25</v>
      </c>
      <c r="U3240" t="s">
        <v>21</v>
      </c>
      <c r="V3240" t="s">
        <v>21</v>
      </c>
      <c r="W3240">
        <v>0</v>
      </c>
      <c r="X3240" t="s">
        <v>21</v>
      </c>
      <c r="Y3240" t="s">
        <v>98</v>
      </c>
      <c r="Z3240" t="s">
        <v>33</v>
      </c>
      <c r="AA3240">
        <v>8</v>
      </c>
      <c r="AB3240">
        <v>113</v>
      </c>
    </row>
    <row r="3241" spans="1:28" x14ac:dyDescent="0.3">
      <c r="A3241" t="s">
        <v>6601</v>
      </c>
      <c r="B3241" t="s">
        <v>21</v>
      </c>
      <c r="C3241">
        <f>IF(Customers[[#This Row],[Churn Label]]="yes",1,0)</f>
        <v>0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0</v>
      </c>
      <c r="M3241">
        <v>5</v>
      </c>
      <c r="N3241" t="s">
        <v>21</v>
      </c>
      <c r="O3241">
        <v>11</v>
      </c>
      <c r="P3241" t="s">
        <v>59</v>
      </c>
      <c r="Q3241" t="s">
        <v>6602</v>
      </c>
      <c r="R3241" t="s">
        <v>26</v>
      </c>
      <c r="S3241">
        <v>48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98</v>
      </c>
      <c r="Z3241" t="s">
        <v>38</v>
      </c>
      <c r="AA3241">
        <v>61</v>
      </c>
      <c r="AB3241">
        <v>3981</v>
      </c>
    </row>
    <row r="3242" spans="1:28" x14ac:dyDescent="0.3">
      <c r="A3242" t="s">
        <v>6603</v>
      </c>
      <c r="B3242" t="s">
        <v>21</v>
      </c>
      <c r="C3242">
        <f>IF(Customers[[#This Row],[Churn Label]]="yes",1,0)</f>
        <v>0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t="s">
        <v>25</v>
      </c>
      <c r="J3242" t="s">
        <v>88</v>
      </c>
      <c r="K3242">
        <v>0</v>
      </c>
      <c r="L3242">
        <v>0</v>
      </c>
      <c r="M3242">
        <v>7</v>
      </c>
      <c r="N3242" t="s">
        <v>25</v>
      </c>
      <c r="O3242">
        <v>0</v>
      </c>
      <c r="P3242" t="s">
        <v>60</v>
      </c>
      <c r="Q3242" t="s">
        <v>6604</v>
      </c>
      <c r="R3242" t="s">
        <v>24</v>
      </c>
      <c r="S3242">
        <v>52</v>
      </c>
      <c r="T3242" t="s">
        <v>21</v>
      </c>
      <c r="U3242" t="s">
        <v>21</v>
      </c>
      <c r="V3242" t="s">
        <v>21</v>
      </c>
      <c r="W3242">
        <v>0</v>
      </c>
      <c r="X3242" t="s">
        <v>25</v>
      </c>
      <c r="Y3242" t="s">
        <v>98</v>
      </c>
      <c r="Z3242" t="s">
        <v>38</v>
      </c>
      <c r="AA3242">
        <v>41</v>
      </c>
      <c r="AB3242">
        <v>2301</v>
      </c>
    </row>
    <row r="3243" spans="1:28" x14ac:dyDescent="0.3">
      <c r="A3243" t="s">
        <v>6605</v>
      </c>
      <c r="B3243" t="s">
        <v>21</v>
      </c>
      <c r="C3243">
        <f>IF(Customers[[#This Row],[Churn Label]]="yes",1,0)</f>
        <v>0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0</v>
      </c>
      <c r="M3243">
        <v>5</v>
      </c>
      <c r="N3243" t="s">
        <v>25</v>
      </c>
      <c r="O3243">
        <v>0</v>
      </c>
      <c r="P3243" t="s">
        <v>55</v>
      </c>
      <c r="Q3243" t="s">
        <v>6606</v>
      </c>
      <c r="R3243" t="s">
        <v>24</v>
      </c>
      <c r="S3243">
        <v>54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32</v>
      </c>
      <c r="Z3243" t="s">
        <v>38</v>
      </c>
      <c r="AA3243">
        <v>31</v>
      </c>
      <c r="AB3243">
        <v>439</v>
      </c>
    </row>
    <row r="3244" spans="1:28" x14ac:dyDescent="0.3">
      <c r="A3244" t="s">
        <v>6607</v>
      </c>
      <c r="B3244" t="s">
        <v>21</v>
      </c>
      <c r="C3244">
        <f>IF(Customers[[#This Row],[Churn Label]]="yes",1,0)</f>
        <v>0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0</v>
      </c>
      <c r="M3244">
        <v>5</v>
      </c>
      <c r="N3244" t="s">
        <v>25</v>
      </c>
      <c r="O3244">
        <v>0</v>
      </c>
      <c r="P3244" t="s">
        <v>41</v>
      </c>
      <c r="Q3244" t="s">
        <v>6608</v>
      </c>
      <c r="R3244" t="s">
        <v>26</v>
      </c>
      <c r="S3244">
        <v>46</v>
      </c>
      <c r="T3244" t="s">
        <v>21</v>
      </c>
      <c r="U3244" t="s">
        <v>21</v>
      </c>
      <c r="V3244" t="s">
        <v>21</v>
      </c>
      <c r="W3244">
        <v>0</v>
      </c>
      <c r="X3244" t="s">
        <v>21</v>
      </c>
      <c r="Y3244" t="s">
        <v>32</v>
      </c>
      <c r="Z3244" t="s">
        <v>38</v>
      </c>
      <c r="AA3244">
        <v>26</v>
      </c>
      <c r="AB3244">
        <v>1326</v>
      </c>
    </row>
    <row r="3245" spans="1:28" x14ac:dyDescent="0.3">
      <c r="A3245" t="s">
        <v>6609</v>
      </c>
      <c r="B3245" t="s">
        <v>21</v>
      </c>
      <c r="C3245">
        <f>IF(Customers[[#This Row],[Churn Label]]="yes",1,0)</f>
        <v>0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0</v>
      </c>
      <c r="M3245">
        <v>5</v>
      </c>
      <c r="N3245" t="s">
        <v>25</v>
      </c>
      <c r="O3245">
        <v>0</v>
      </c>
      <c r="P3245" t="s">
        <v>61</v>
      </c>
      <c r="Q3245" t="s">
        <v>6610</v>
      </c>
      <c r="R3245" t="s">
        <v>24</v>
      </c>
      <c r="S3245">
        <v>60</v>
      </c>
      <c r="T3245" t="s">
        <v>21</v>
      </c>
      <c r="U3245" t="s">
        <v>21</v>
      </c>
      <c r="V3245" t="s">
        <v>21</v>
      </c>
      <c r="W3245">
        <v>0</v>
      </c>
      <c r="X3245" t="s">
        <v>25</v>
      </c>
      <c r="Y3245" t="s">
        <v>53</v>
      </c>
      <c r="Z3245" t="s">
        <v>33</v>
      </c>
      <c r="AA3245">
        <v>40</v>
      </c>
      <c r="AB3245">
        <v>2357</v>
      </c>
    </row>
    <row r="3246" spans="1:28" x14ac:dyDescent="0.3">
      <c r="A3246" t="s">
        <v>6611</v>
      </c>
      <c r="B3246" t="s">
        <v>21</v>
      </c>
      <c r="C3246">
        <f>IF(Customers[[#This Row],[Churn Label]]="yes",1,0)</f>
        <v>0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0</v>
      </c>
      <c r="M3246">
        <v>4</v>
      </c>
      <c r="N3246" t="s">
        <v>25</v>
      </c>
      <c r="O3246">
        <v>0</v>
      </c>
      <c r="P3246" t="s">
        <v>85</v>
      </c>
      <c r="Q3246" t="s">
        <v>6612</v>
      </c>
      <c r="R3246" t="s">
        <v>24</v>
      </c>
      <c r="S3246">
        <v>59</v>
      </c>
      <c r="T3246" t="s">
        <v>21</v>
      </c>
      <c r="U3246" t="s">
        <v>21</v>
      </c>
      <c r="V3246" t="s">
        <v>21</v>
      </c>
      <c r="W3246">
        <v>0</v>
      </c>
      <c r="X3246" t="s">
        <v>25</v>
      </c>
      <c r="Y3246" t="s">
        <v>32</v>
      </c>
      <c r="Z3246" t="s">
        <v>33</v>
      </c>
      <c r="AA3246">
        <v>22</v>
      </c>
      <c r="AB3246">
        <v>1452</v>
      </c>
    </row>
    <row r="3247" spans="1:28" x14ac:dyDescent="0.3">
      <c r="A3247" t="s">
        <v>6613</v>
      </c>
      <c r="B3247" t="s">
        <v>21</v>
      </c>
      <c r="C3247">
        <f>IF(Customers[[#This Row],[Churn Label]]="yes",1,0)</f>
        <v>0</v>
      </c>
      <c r="D3247">
        <v>2</v>
      </c>
      <c r="E3247">
        <v>7</v>
      </c>
      <c r="F3247">
        <v>18</v>
      </c>
      <c r="G3247">
        <v>8</v>
      </c>
      <c r="H3247">
        <v>24</v>
      </c>
      <c r="I3247" t="s">
        <v>25</v>
      </c>
      <c r="J3247" t="s">
        <v>88</v>
      </c>
      <c r="K3247">
        <v>0</v>
      </c>
      <c r="L3247">
        <v>0</v>
      </c>
      <c r="M3247">
        <v>16</v>
      </c>
      <c r="N3247" t="s">
        <v>21</v>
      </c>
      <c r="O3247">
        <v>6</v>
      </c>
      <c r="P3247" t="s">
        <v>77</v>
      </c>
      <c r="Q3247" t="s">
        <v>6614</v>
      </c>
      <c r="R3247" t="s">
        <v>26</v>
      </c>
      <c r="S3247">
        <v>24</v>
      </c>
      <c r="T3247" t="s">
        <v>25</v>
      </c>
      <c r="U3247" t="s">
        <v>21</v>
      </c>
      <c r="V3247" t="s">
        <v>21</v>
      </c>
      <c r="W3247">
        <v>0</v>
      </c>
      <c r="X3247" t="s">
        <v>21</v>
      </c>
      <c r="Y3247" t="s">
        <v>32</v>
      </c>
      <c r="Z3247" t="s">
        <v>33</v>
      </c>
      <c r="AA3247">
        <v>10</v>
      </c>
      <c r="AB3247">
        <v>21</v>
      </c>
    </row>
    <row r="3248" spans="1:28" x14ac:dyDescent="0.3">
      <c r="A3248" t="s">
        <v>6615</v>
      </c>
      <c r="B3248" t="s">
        <v>21</v>
      </c>
      <c r="C3248">
        <f>IF(Customers[[#This Row],[Churn Label]]="yes",1,0)</f>
        <v>0</v>
      </c>
      <c r="D3248">
        <v>6</v>
      </c>
      <c r="E3248">
        <v>8</v>
      </c>
      <c r="F3248">
        <v>24.7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0</v>
      </c>
      <c r="M3248">
        <v>4</v>
      </c>
      <c r="N3248" t="s">
        <v>25</v>
      </c>
      <c r="O3248">
        <v>0</v>
      </c>
      <c r="P3248" t="s">
        <v>41</v>
      </c>
      <c r="Q3248" t="s">
        <v>6616</v>
      </c>
      <c r="R3248" t="s">
        <v>26</v>
      </c>
      <c r="S3248">
        <v>67</v>
      </c>
      <c r="T3248" t="s">
        <v>21</v>
      </c>
      <c r="U3248" t="s">
        <v>25</v>
      </c>
      <c r="V3248" t="s">
        <v>21</v>
      </c>
      <c r="W3248">
        <v>0</v>
      </c>
      <c r="X3248" t="s">
        <v>21</v>
      </c>
      <c r="Y3248" t="s">
        <v>32</v>
      </c>
      <c r="Z3248" t="s">
        <v>33</v>
      </c>
      <c r="AA3248">
        <v>27</v>
      </c>
      <c r="AB3248">
        <v>165</v>
      </c>
    </row>
    <row r="3249" spans="1:28" x14ac:dyDescent="0.3">
      <c r="A3249" t="s">
        <v>6617</v>
      </c>
      <c r="B3249" t="s">
        <v>21</v>
      </c>
      <c r="C3249">
        <f>IF(Customers[[#This Row],[Churn Label]]="yes",1,0)</f>
        <v>0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t="s">
        <v>25</v>
      </c>
      <c r="J3249" t="s">
        <v>88</v>
      </c>
      <c r="K3249">
        <v>0</v>
      </c>
      <c r="L3249">
        <v>0</v>
      </c>
      <c r="M3249">
        <v>10</v>
      </c>
      <c r="N3249" t="s">
        <v>25</v>
      </c>
      <c r="O3249">
        <v>0</v>
      </c>
      <c r="P3249" t="s">
        <v>46</v>
      </c>
      <c r="Q3249" t="s">
        <v>6618</v>
      </c>
      <c r="R3249" t="s">
        <v>26</v>
      </c>
      <c r="S3249">
        <v>70</v>
      </c>
      <c r="T3249" t="s">
        <v>21</v>
      </c>
      <c r="U3249" t="s">
        <v>25</v>
      </c>
      <c r="V3249" t="s">
        <v>21</v>
      </c>
      <c r="W3249">
        <v>0</v>
      </c>
      <c r="X3249" t="s">
        <v>21</v>
      </c>
      <c r="Y3249" t="s">
        <v>32</v>
      </c>
      <c r="Z3249" t="s">
        <v>38</v>
      </c>
      <c r="AA3249">
        <v>55</v>
      </c>
      <c r="AB3249">
        <v>3637</v>
      </c>
    </row>
    <row r="3250" spans="1:28" x14ac:dyDescent="0.3">
      <c r="A3250" t="s">
        <v>6619</v>
      </c>
      <c r="B3250" t="s">
        <v>21</v>
      </c>
      <c r="C3250">
        <f>IF(Customers[[#This Row],[Churn Label]]="yes",1,0)</f>
        <v>0</v>
      </c>
      <c r="D3250">
        <v>3</v>
      </c>
      <c r="E3250">
        <v>10</v>
      </c>
      <c r="F3250">
        <v>23.3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0</v>
      </c>
      <c r="M3250">
        <v>0</v>
      </c>
      <c r="N3250" t="s">
        <v>21</v>
      </c>
      <c r="O3250">
        <v>0</v>
      </c>
      <c r="P3250" t="s">
        <v>23</v>
      </c>
      <c r="Q3250" t="s">
        <v>6620</v>
      </c>
      <c r="R3250" t="s">
        <v>24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32</v>
      </c>
      <c r="Z3250" t="s">
        <v>33</v>
      </c>
      <c r="AA3250">
        <v>8</v>
      </c>
      <c r="AB3250">
        <v>24</v>
      </c>
    </row>
    <row r="3251" spans="1:28" x14ac:dyDescent="0.3">
      <c r="A3251" t="s">
        <v>6621</v>
      </c>
      <c r="B3251" t="s">
        <v>21</v>
      </c>
      <c r="C3251">
        <f>IF(Customers[[#This Row],[Churn Label]]="yes",1,0)</f>
        <v>0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5</v>
      </c>
      <c r="N3251" t="s">
        <v>25</v>
      </c>
      <c r="O3251">
        <v>0</v>
      </c>
      <c r="P3251" t="s">
        <v>85</v>
      </c>
      <c r="Q3251" t="s">
        <v>6622</v>
      </c>
      <c r="R3251" t="s">
        <v>26</v>
      </c>
      <c r="S3251">
        <v>75</v>
      </c>
      <c r="T3251" t="s">
        <v>21</v>
      </c>
      <c r="U3251" t="s">
        <v>25</v>
      </c>
      <c r="V3251" t="s">
        <v>21</v>
      </c>
      <c r="W3251">
        <v>0</v>
      </c>
      <c r="X3251" t="s">
        <v>21</v>
      </c>
      <c r="Y3251" t="s">
        <v>32</v>
      </c>
      <c r="Z3251" t="s">
        <v>38</v>
      </c>
      <c r="AA3251">
        <v>59</v>
      </c>
      <c r="AB3251">
        <v>1323</v>
      </c>
    </row>
    <row r="3252" spans="1:28" x14ac:dyDescent="0.3">
      <c r="A3252" t="s">
        <v>6623</v>
      </c>
      <c r="B3252" t="s">
        <v>21</v>
      </c>
      <c r="C3252">
        <f>IF(Customers[[#This Row],[Churn Label]]="yes",1,0)</f>
        <v>0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0</v>
      </c>
      <c r="M3252">
        <v>4</v>
      </c>
      <c r="N3252" t="s">
        <v>25</v>
      </c>
      <c r="O3252">
        <v>0</v>
      </c>
      <c r="P3252" t="s">
        <v>64</v>
      </c>
      <c r="Q3252" t="s">
        <v>6624</v>
      </c>
      <c r="R3252" t="s">
        <v>24</v>
      </c>
      <c r="S3252">
        <v>82</v>
      </c>
      <c r="T3252" t="s">
        <v>21</v>
      </c>
      <c r="U3252" t="s">
        <v>25</v>
      </c>
      <c r="V3252" t="s">
        <v>21</v>
      </c>
      <c r="W3252">
        <v>0</v>
      </c>
      <c r="X3252" t="s">
        <v>21</v>
      </c>
      <c r="Y3252" t="s">
        <v>98</v>
      </c>
      <c r="Z3252" t="s">
        <v>95</v>
      </c>
      <c r="AA3252">
        <v>34</v>
      </c>
      <c r="AB3252">
        <v>1317</v>
      </c>
    </row>
    <row r="3253" spans="1:28" x14ac:dyDescent="0.3">
      <c r="A3253" t="s">
        <v>6625</v>
      </c>
      <c r="B3253" t="s">
        <v>21</v>
      </c>
      <c r="C3253">
        <f>IF(Customers[[#This Row],[Churn Label]]="yes",1,0)</f>
        <v>0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1</v>
      </c>
      <c r="N3253" t="s">
        <v>25</v>
      </c>
      <c r="O3253">
        <v>0</v>
      </c>
      <c r="P3253" t="s">
        <v>75</v>
      </c>
      <c r="Q3253" t="s">
        <v>6626</v>
      </c>
      <c r="R3253" t="s">
        <v>24</v>
      </c>
      <c r="S3253">
        <v>45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53</v>
      </c>
      <c r="Z3253" t="s">
        <v>33</v>
      </c>
      <c r="AA3253">
        <v>29</v>
      </c>
      <c r="AB3253">
        <v>2001</v>
      </c>
    </row>
    <row r="3254" spans="1:28" x14ac:dyDescent="0.3">
      <c r="A3254" t="s">
        <v>6627</v>
      </c>
      <c r="B3254" t="s">
        <v>21</v>
      </c>
      <c r="C3254">
        <f>IF(Customers[[#This Row],[Churn Label]]="yes",1,0)</f>
        <v>0</v>
      </c>
      <c r="D3254">
        <v>1</v>
      </c>
      <c r="E3254">
        <v>6</v>
      </c>
      <c r="F3254">
        <v>15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5</v>
      </c>
      <c r="N3254" t="s">
        <v>25</v>
      </c>
      <c r="O3254">
        <v>0</v>
      </c>
      <c r="P3254" t="s">
        <v>43</v>
      </c>
      <c r="Q3254" t="s">
        <v>6628</v>
      </c>
      <c r="R3254" t="s">
        <v>24</v>
      </c>
      <c r="S3254">
        <v>54</v>
      </c>
      <c r="T3254" t="s">
        <v>21</v>
      </c>
      <c r="U3254" t="s">
        <v>21</v>
      </c>
      <c r="V3254" t="s">
        <v>21</v>
      </c>
      <c r="W3254">
        <v>0</v>
      </c>
      <c r="X3254" t="s">
        <v>21</v>
      </c>
      <c r="Y3254" t="s">
        <v>98</v>
      </c>
      <c r="Z3254" t="s">
        <v>33</v>
      </c>
      <c r="AA3254">
        <v>10</v>
      </c>
      <c r="AB3254">
        <v>10</v>
      </c>
    </row>
    <row r="3255" spans="1:28" x14ac:dyDescent="0.3">
      <c r="A3255" t="s">
        <v>6629</v>
      </c>
      <c r="B3255" t="s">
        <v>21</v>
      </c>
      <c r="C3255">
        <f>IF(Customers[[#This Row],[Churn Label]]="yes",1,0)</f>
        <v>0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0</v>
      </c>
      <c r="M3255">
        <v>6</v>
      </c>
      <c r="N3255" t="s">
        <v>25</v>
      </c>
      <c r="O3255">
        <v>0</v>
      </c>
      <c r="P3255" t="s">
        <v>84</v>
      </c>
      <c r="Q3255" t="s">
        <v>6630</v>
      </c>
      <c r="R3255" t="s">
        <v>26</v>
      </c>
      <c r="S3255">
        <v>39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32</v>
      </c>
      <c r="Z3255" t="s">
        <v>38</v>
      </c>
      <c r="AA3255">
        <v>39</v>
      </c>
      <c r="AB3255">
        <v>1239</v>
      </c>
    </row>
    <row r="3256" spans="1:28" x14ac:dyDescent="0.3">
      <c r="A3256" t="s">
        <v>6631</v>
      </c>
      <c r="B3256" t="s">
        <v>21</v>
      </c>
      <c r="C3256">
        <f>IF(Customers[[#This Row],[Churn Label]]="yes",1,0)</f>
        <v>0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2</v>
      </c>
      <c r="N3256" t="s">
        <v>25</v>
      </c>
      <c r="O3256">
        <v>0</v>
      </c>
      <c r="P3256" t="s">
        <v>55</v>
      </c>
      <c r="Q3256" t="s">
        <v>6632</v>
      </c>
      <c r="R3256" t="s">
        <v>24</v>
      </c>
      <c r="S3256">
        <v>76</v>
      </c>
      <c r="T3256" t="s">
        <v>21</v>
      </c>
      <c r="U3256" t="s">
        <v>25</v>
      </c>
      <c r="V3256" t="s">
        <v>21</v>
      </c>
      <c r="W3256">
        <v>0</v>
      </c>
      <c r="X3256" t="s">
        <v>21</v>
      </c>
      <c r="Y3256" t="s">
        <v>32</v>
      </c>
      <c r="Z3256" t="s">
        <v>33</v>
      </c>
      <c r="AA3256">
        <v>29</v>
      </c>
      <c r="AB3256">
        <v>749</v>
      </c>
    </row>
    <row r="3257" spans="1:28" x14ac:dyDescent="0.3">
      <c r="A3257" t="s">
        <v>6633</v>
      </c>
      <c r="B3257" t="s">
        <v>21</v>
      </c>
      <c r="C3257">
        <f>IF(Customers[[#This Row],[Churn Label]]="yes",1,0)</f>
        <v>0</v>
      </c>
      <c r="D3257">
        <v>2</v>
      </c>
      <c r="E3257">
        <v>4</v>
      </c>
      <c r="F3257">
        <v>7.9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0</v>
      </c>
      <c r="N3257" t="s">
        <v>21</v>
      </c>
      <c r="O3257">
        <v>0</v>
      </c>
      <c r="P3257" t="s">
        <v>81</v>
      </c>
      <c r="Q3257" t="s">
        <v>6634</v>
      </c>
      <c r="R3257" t="s">
        <v>26</v>
      </c>
      <c r="S3257">
        <v>53</v>
      </c>
      <c r="T3257" t="s">
        <v>21</v>
      </c>
      <c r="U3257" t="s">
        <v>21</v>
      </c>
      <c r="V3257" t="s">
        <v>21</v>
      </c>
      <c r="W3257">
        <v>0</v>
      </c>
      <c r="X3257" t="s">
        <v>21</v>
      </c>
      <c r="Y3257" t="s">
        <v>32</v>
      </c>
      <c r="Z3257" t="s">
        <v>38</v>
      </c>
      <c r="AA3257">
        <v>7</v>
      </c>
      <c r="AB3257">
        <v>12</v>
      </c>
    </row>
    <row r="3258" spans="1:28" x14ac:dyDescent="0.3">
      <c r="A3258" t="s">
        <v>6635</v>
      </c>
      <c r="B3258" t="s">
        <v>21</v>
      </c>
      <c r="C3258">
        <f>IF(Customers[[#This Row],[Churn Label]]="yes",1,0)</f>
        <v>0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0</v>
      </c>
      <c r="M3258">
        <v>20</v>
      </c>
      <c r="N3258" t="s">
        <v>25</v>
      </c>
      <c r="O3258">
        <v>0</v>
      </c>
      <c r="P3258" t="s">
        <v>27</v>
      </c>
      <c r="Q3258" t="s">
        <v>6636</v>
      </c>
      <c r="R3258" t="s">
        <v>24</v>
      </c>
      <c r="S3258">
        <v>29</v>
      </c>
      <c r="T3258" t="s">
        <v>25</v>
      </c>
      <c r="U3258" t="s">
        <v>21</v>
      </c>
      <c r="V3258" t="s">
        <v>21</v>
      </c>
      <c r="W3258">
        <v>0</v>
      </c>
      <c r="X3258" t="s">
        <v>25</v>
      </c>
      <c r="Y3258" t="s">
        <v>98</v>
      </c>
      <c r="Z3258" t="s">
        <v>33</v>
      </c>
      <c r="AA3258">
        <v>38</v>
      </c>
      <c r="AB3258">
        <v>1403</v>
      </c>
    </row>
    <row r="3259" spans="1:28" x14ac:dyDescent="0.3">
      <c r="A3259" t="s">
        <v>6637</v>
      </c>
      <c r="B3259" t="s">
        <v>21</v>
      </c>
      <c r="C3259">
        <f>IF(Customers[[#This Row],[Churn Label]]="yes",1,0)</f>
        <v>0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t="s">
        <v>25</v>
      </c>
      <c r="J3259" t="s">
        <v>88</v>
      </c>
      <c r="K3259">
        <v>0</v>
      </c>
      <c r="L3259">
        <v>0</v>
      </c>
      <c r="M3259">
        <v>5</v>
      </c>
      <c r="N3259" t="s">
        <v>25</v>
      </c>
      <c r="O3259">
        <v>0</v>
      </c>
      <c r="P3259" t="s">
        <v>59</v>
      </c>
      <c r="Q3259" t="s">
        <v>6638</v>
      </c>
      <c r="R3259" t="s">
        <v>26</v>
      </c>
      <c r="S3259">
        <v>51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32</v>
      </c>
      <c r="Z3259" t="s">
        <v>33</v>
      </c>
      <c r="AA3259">
        <v>30</v>
      </c>
      <c r="AB3259">
        <v>212</v>
      </c>
    </row>
    <row r="3260" spans="1:28" x14ac:dyDescent="0.3">
      <c r="A3260" t="s">
        <v>6639</v>
      </c>
      <c r="B3260" t="s">
        <v>21</v>
      </c>
      <c r="C3260">
        <f>IF(Customers[[#This Row],[Churn Label]]="yes",1,0)</f>
        <v>0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t="s">
        <v>21</v>
      </c>
      <c r="J3260" t="s">
        <v>22</v>
      </c>
      <c r="K3260">
        <v>0</v>
      </c>
      <c r="L3260">
        <v>0</v>
      </c>
      <c r="M3260">
        <v>7</v>
      </c>
      <c r="N3260" t="s">
        <v>21</v>
      </c>
      <c r="O3260">
        <v>19</v>
      </c>
      <c r="P3260" t="s">
        <v>59</v>
      </c>
      <c r="Q3260" t="s">
        <v>6640</v>
      </c>
      <c r="R3260" t="s">
        <v>24</v>
      </c>
      <c r="S3260">
        <v>67</v>
      </c>
      <c r="T3260" t="s">
        <v>21</v>
      </c>
      <c r="U3260" t="s">
        <v>25</v>
      </c>
      <c r="V3260" t="s">
        <v>21</v>
      </c>
      <c r="W3260">
        <v>0</v>
      </c>
      <c r="X3260" t="s">
        <v>21</v>
      </c>
      <c r="Y3260" t="s">
        <v>53</v>
      </c>
      <c r="Z3260" t="s">
        <v>33</v>
      </c>
      <c r="AA3260">
        <v>25</v>
      </c>
      <c r="AB3260">
        <v>1447</v>
      </c>
    </row>
    <row r="3261" spans="1:28" x14ac:dyDescent="0.3">
      <c r="A3261" t="s">
        <v>6641</v>
      </c>
      <c r="B3261" t="s">
        <v>21</v>
      </c>
      <c r="C3261">
        <f>IF(Customers[[#This Row],[Churn Label]]="yes",1,0)</f>
        <v>0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0</v>
      </c>
      <c r="M3261">
        <v>17</v>
      </c>
      <c r="N3261" t="s">
        <v>25</v>
      </c>
      <c r="O3261">
        <v>0</v>
      </c>
      <c r="P3261" t="s">
        <v>41</v>
      </c>
      <c r="Q3261" t="s">
        <v>6642</v>
      </c>
      <c r="R3261" t="s">
        <v>24</v>
      </c>
      <c r="S3261">
        <v>33</v>
      </c>
      <c r="T3261" t="s">
        <v>21</v>
      </c>
      <c r="U3261" t="s">
        <v>21</v>
      </c>
      <c r="V3261" t="s">
        <v>21</v>
      </c>
      <c r="W3261">
        <v>0</v>
      </c>
      <c r="X3261" t="s">
        <v>21</v>
      </c>
      <c r="Y3261" t="s">
        <v>32</v>
      </c>
      <c r="Z3261" t="s">
        <v>38</v>
      </c>
      <c r="AA3261">
        <v>37</v>
      </c>
      <c r="AB3261">
        <v>668</v>
      </c>
    </row>
    <row r="3262" spans="1:28" x14ac:dyDescent="0.3">
      <c r="A3262" t="s">
        <v>6643</v>
      </c>
      <c r="B3262" t="s">
        <v>21</v>
      </c>
      <c r="C3262">
        <f>IF(Customers[[#This Row],[Churn Label]]="yes",1,0)</f>
        <v>0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0</v>
      </c>
      <c r="M3262">
        <v>7</v>
      </c>
      <c r="N3262" t="s">
        <v>25</v>
      </c>
      <c r="O3262">
        <v>0</v>
      </c>
      <c r="P3262" t="s">
        <v>85</v>
      </c>
      <c r="Q3262" t="s">
        <v>6644</v>
      </c>
      <c r="R3262" t="s">
        <v>26</v>
      </c>
      <c r="S3262">
        <v>74</v>
      </c>
      <c r="T3262" t="s">
        <v>21</v>
      </c>
      <c r="U3262" t="s">
        <v>25</v>
      </c>
      <c r="V3262" t="s">
        <v>21</v>
      </c>
      <c r="W3262">
        <v>0</v>
      </c>
      <c r="X3262" t="s">
        <v>25</v>
      </c>
      <c r="Y3262" t="s">
        <v>53</v>
      </c>
      <c r="Z3262" t="s">
        <v>33</v>
      </c>
      <c r="AA3262">
        <v>33</v>
      </c>
      <c r="AB3262">
        <v>1525</v>
      </c>
    </row>
    <row r="3263" spans="1:28" x14ac:dyDescent="0.3">
      <c r="A3263" t="s">
        <v>6645</v>
      </c>
      <c r="B3263" t="s">
        <v>21</v>
      </c>
      <c r="C3263">
        <f>IF(Customers[[#This Row],[Churn Label]]="yes",1,0)</f>
        <v>0</v>
      </c>
      <c r="D3263">
        <v>4</v>
      </c>
      <c r="E3263">
        <v>18</v>
      </c>
      <c r="F3263">
        <v>45.8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0</v>
      </c>
      <c r="M3263">
        <v>6</v>
      </c>
      <c r="N3263" t="s">
        <v>25</v>
      </c>
      <c r="O3263">
        <v>0</v>
      </c>
      <c r="P3263" t="s">
        <v>85</v>
      </c>
      <c r="Q3263" t="s">
        <v>6646</v>
      </c>
      <c r="R3263" t="s">
        <v>26</v>
      </c>
      <c r="S3263">
        <v>74</v>
      </c>
      <c r="T3263" t="s">
        <v>21</v>
      </c>
      <c r="U3263" t="s">
        <v>25</v>
      </c>
      <c r="V3263" t="s">
        <v>21</v>
      </c>
      <c r="W3263">
        <v>0</v>
      </c>
      <c r="X3263" t="s">
        <v>21</v>
      </c>
      <c r="Y3263" t="s">
        <v>32</v>
      </c>
      <c r="Z3263" t="s">
        <v>38</v>
      </c>
      <c r="AA3263">
        <v>40</v>
      </c>
      <c r="AB3263">
        <v>166</v>
      </c>
    </row>
    <row r="3264" spans="1:28" x14ac:dyDescent="0.3">
      <c r="A3264" t="s">
        <v>6647</v>
      </c>
      <c r="B3264" t="s">
        <v>21</v>
      </c>
      <c r="C3264">
        <f>IF(Customers[[#This Row],[Churn Label]]="yes",1,0)</f>
        <v>0</v>
      </c>
      <c r="D3264">
        <v>1</v>
      </c>
      <c r="E3264">
        <v>3</v>
      </c>
      <c r="F3264">
        <v>11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0</v>
      </c>
      <c r="M3264">
        <v>0</v>
      </c>
      <c r="N3264" t="s">
        <v>21</v>
      </c>
      <c r="O3264">
        <v>0</v>
      </c>
      <c r="P3264" t="s">
        <v>61</v>
      </c>
      <c r="Q3264" t="s">
        <v>6648</v>
      </c>
      <c r="R3264" t="s">
        <v>24</v>
      </c>
      <c r="S3264">
        <v>53</v>
      </c>
      <c r="T3264" t="s">
        <v>21</v>
      </c>
      <c r="U3264" t="s">
        <v>21</v>
      </c>
      <c r="V3264" t="s">
        <v>21</v>
      </c>
      <c r="W3264">
        <v>0</v>
      </c>
      <c r="X3264" t="s">
        <v>21</v>
      </c>
      <c r="Y3264" t="s">
        <v>32</v>
      </c>
      <c r="Z3264" t="s">
        <v>33</v>
      </c>
      <c r="AA3264">
        <v>13</v>
      </c>
      <c r="AB3264">
        <v>13</v>
      </c>
    </row>
    <row r="3265" spans="1:28" x14ac:dyDescent="0.3">
      <c r="A3265" t="s">
        <v>6649</v>
      </c>
      <c r="B3265" t="s">
        <v>21</v>
      </c>
      <c r="C3265">
        <f>IF(Customers[[#This Row],[Churn Label]]="yes",1,0)</f>
        <v>0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0</v>
      </c>
      <c r="M3265">
        <v>4</v>
      </c>
      <c r="N3265" t="s">
        <v>21</v>
      </c>
      <c r="O3265">
        <v>14</v>
      </c>
      <c r="P3265" t="s">
        <v>67</v>
      </c>
      <c r="Q3265" t="s">
        <v>6650</v>
      </c>
      <c r="R3265" t="s">
        <v>26</v>
      </c>
      <c r="S3265">
        <v>83</v>
      </c>
      <c r="T3265" t="s">
        <v>21</v>
      </c>
      <c r="U3265" t="s">
        <v>25</v>
      </c>
      <c r="V3265" t="s">
        <v>21</v>
      </c>
      <c r="W3265">
        <v>0</v>
      </c>
      <c r="X3265" t="s">
        <v>21</v>
      </c>
      <c r="Y3265" t="s">
        <v>32</v>
      </c>
      <c r="Z3265" t="s">
        <v>33</v>
      </c>
      <c r="AA3265">
        <v>45</v>
      </c>
      <c r="AB3265">
        <v>1571</v>
      </c>
    </row>
    <row r="3266" spans="1:28" x14ac:dyDescent="0.3">
      <c r="A3266" t="s">
        <v>6651</v>
      </c>
      <c r="B3266" t="s">
        <v>21</v>
      </c>
      <c r="C3266">
        <f>IF(Customers[[#This Row],[Churn Label]]="yes",1,0)</f>
        <v>0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t="s">
        <v>25</v>
      </c>
      <c r="J3266" t="s">
        <v>88</v>
      </c>
      <c r="K3266">
        <v>0</v>
      </c>
      <c r="L3266">
        <v>0</v>
      </c>
      <c r="M3266">
        <v>0</v>
      </c>
      <c r="N3266" t="s">
        <v>21</v>
      </c>
      <c r="O3266">
        <v>0</v>
      </c>
      <c r="P3266" t="s">
        <v>27</v>
      </c>
      <c r="Q3266" t="s">
        <v>6652</v>
      </c>
      <c r="R3266" t="s">
        <v>24</v>
      </c>
      <c r="S3266">
        <v>72</v>
      </c>
      <c r="T3266" t="s">
        <v>21</v>
      </c>
      <c r="U3266" t="s">
        <v>25</v>
      </c>
      <c r="V3266" t="s">
        <v>21</v>
      </c>
      <c r="W3266">
        <v>0</v>
      </c>
      <c r="X3266" t="s">
        <v>21</v>
      </c>
      <c r="Y3266" t="s">
        <v>53</v>
      </c>
      <c r="Z3266" t="s">
        <v>95</v>
      </c>
      <c r="AA3266">
        <v>8</v>
      </c>
      <c r="AB3266">
        <v>445</v>
      </c>
    </row>
    <row r="3267" spans="1:28" x14ac:dyDescent="0.3">
      <c r="A3267" t="s">
        <v>6653</v>
      </c>
      <c r="B3267" t="s">
        <v>21</v>
      </c>
      <c r="C3267">
        <f>IF(Customers[[#This Row],[Churn Label]]="yes",1,0)</f>
        <v>0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t="s">
        <v>25</v>
      </c>
      <c r="J3267" t="s">
        <v>88</v>
      </c>
      <c r="K3267">
        <v>0</v>
      </c>
      <c r="L3267">
        <v>0</v>
      </c>
      <c r="M3267">
        <v>7</v>
      </c>
      <c r="N3267" t="s">
        <v>25</v>
      </c>
      <c r="O3267">
        <v>0</v>
      </c>
      <c r="P3267" t="s">
        <v>43</v>
      </c>
      <c r="Q3267" t="s">
        <v>6654</v>
      </c>
      <c r="R3267" t="s">
        <v>24</v>
      </c>
      <c r="S3267">
        <v>66</v>
      </c>
      <c r="T3267" t="s">
        <v>21</v>
      </c>
      <c r="U3267" t="s">
        <v>25</v>
      </c>
      <c r="V3267" t="s">
        <v>21</v>
      </c>
      <c r="W3267">
        <v>0</v>
      </c>
      <c r="X3267" t="s">
        <v>21</v>
      </c>
      <c r="Y3267" t="s">
        <v>53</v>
      </c>
      <c r="Z3267" t="s">
        <v>38</v>
      </c>
      <c r="AA3267">
        <v>49</v>
      </c>
      <c r="AB3267">
        <v>3083</v>
      </c>
    </row>
    <row r="3268" spans="1:28" x14ac:dyDescent="0.3">
      <c r="A3268" t="s">
        <v>6655</v>
      </c>
      <c r="B3268" t="s">
        <v>21</v>
      </c>
      <c r="C3268">
        <f>IF(Customers[[#This Row],[Churn Label]]="yes",1,0)</f>
        <v>0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0</v>
      </c>
      <c r="M3268">
        <v>1</v>
      </c>
      <c r="N3268" t="s">
        <v>25</v>
      </c>
      <c r="O3268">
        <v>0</v>
      </c>
      <c r="P3268" t="s">
        <v>64</v>
      </c>
      <c r="Q3268" t="s">
        <v>6656</v>
      </c>
      <c r="R3268" t="s">
        <v>26</v>
      </c>
      <c r="S3268">
        <v>39</v>
      </c>
      <c r="T3268" t="s">
        <v>21</v>
      </c>
      <c r="U3268" t="s">
        <v>21</v>
      </c>
      <c r="V3268" t="s">
        <v>21</v>
      </c>
      <c r="W3268">
        <v>0</v>
      </c>
      <c r="X3268" t="s">
        <v>25</v>
      </c>
      <c r="Y3268" t="s">
        <v>32</v>
      </c>
      <c r="Z3268" t="s">
        <v>38</v>
      </c>
      <c r="AA3268">
        <v>26</v>
      </c>
      <c r="AB3268">
        <v>1034</v>
      </c>
    </row>
    <row r="3269" spans="1:28" x14ac:dyDescent="0.3">
      <c r="A3269" t="s">
        <v>6657</v>
      </c>
      <c r="B3269" t="s">
        <v>21</v>
      </c>
      <c r="C3269">
        <f>IF(Customers[[#This Row],[Churn Label]]="yes",1,0)</f>
        <v>0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0</v>
      </c>
      <c r="M3269">
        <v>10</v>
      </c>
      <c r="N3269" t="s">
        <v>25</v>
      </c>
      <c r="O3269">
        <v>0</v>
      </c>
      <c r="P3269" t="s">
        <v>58</v>
      </c>
      <c r="Q3269" t="s">
        <v>6658</v>
      </c>
      <c r="R3269" t="s">
        <v>26</v>
      </c>
      <c r="S3269">
        <v>29</v>
      </c>
      <c r="T3269" t="s">
        <v>25</v>
      </c>
      <c r="U3269" t="s">
        <v>21</v>
      </c>
      <c r="V3269" t="s">
        <v>21</v>
      </c>
      <c r="W3269">
        <v>0</v>
      </c>
      <c r="X3269" t="s">
        <v>25</v>
      </c>
      <c r="Y3269" t="s">
        <v>98</v>
      </c>
      <c r="Z3269" t="s">
        <v>38</v>
      </c>
      <c r="AA3269">
        <v>59</v>
      </c>
      <c r="AB3269">
        <v>2961</v>
      </c>
    </row>
    <row r="3270" spans="1:28" x14ac:dyDescent="0.3">
      <c r="A3270" t="s">
        <v>6659</v>
      </c>
      <c r="B3270" t="s">
        <v>21</v>
      </c>
      <c r="C3270">
        <f>IF(Customers[[#This Row],[Churn Label]]="yes",1,0)</f>
        <v>0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0</v>
      </c>
      <c r="M3270">
        <v>0</v>
      </c>
      <c r="N3270" t="s">
        <v>21</v>
      </c>
      <c r="O3270">
        <v>0</v>
      </c>
      <c r="P3270" t="s">
        <v>58</v>
      </c>
      <c r="Q3270" t="s">
        <v>6660</v>
      </c>
      <c r="R3270" t="s">
        <v>26</v>
      </c>
      <c r="S3270">
        <v>65</v>
      </c>
      <c r="T3270" t="s">
        <v>21</v>
      </c>
      <c r="U3270" t="s">
        <v>25</v>
      </c>
      <c r="V3270" t="s">
        <v>21</v>
      </c>
      <c r="W3270">
        <v>0</v>
      </c>
      <c r="X3270" t="s">
        <v>21</v>
      </c>
      <c r="Y3270" t="s">
        <v>32</v>
      </c>
      <c r="Z3270" t="s">
        <v>33</v>
      </c>
      <c r="AA3270">
        <v>10</v>
      </c>
      <c r="AB3270">
        <v>186</v>
      </c>
    </row>
    <row r="3271" spans="1:28" x14ac:dyDescent="0.3">
      <c r="A3271" t="s">
        <v>6661</v>
      </c>
      <c r="B3271" t="s">
        <v>21</v>
      </c>
      <c r="C3271">
        <f>IF(Customers[[#This Row],[Churn Label]]="yes",1,0)</f>
        <v>0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t="s">
        <v>21</v>
      </c>
      <c r="J3271" t="s">
        <v>22</v>
      </c>
      <c r="K3271">
        <v>0</v>
      </c>
      <c r="L3271">
        <v>0</v>
      </c>
      <c r="M3271">
        <v>6</v>
      </c>
      <c r="N3271" t="s">
        <v>25</v>
      </c>
      <c r="O3271">
        <v>0</v>
      </c>
      <c r="P3271" t="s">
        <v>27</v>
      </c>
      <c r="Q3271" t="s">
        <v>6662</v>
      </c>
      <c r="R3271" t="s">
        <v>24</v>
      </c>
      <c r="S3271">
        <v>70</v>
      </c>
      <c r="T3271" t="s">
        <v>21</v>
      </c>
      <c r="U3271" t="s">
        <v>25</v>
      </c>
      <c r="V3271" t="s">
        <v>21</v>
      </c>
      <c r="W3271">
        <v>0</v>
      </c>
      <c r="X3271" t="s">
        <v>25</v>
      </c>
      <c r="Y3271" t="s">
        <v>32</v>
      </c>
      <c r="Z3271" t="s">
        <v>38</v>
      </c>
      <c r="AA3271">
        <v>21</v>
      </c>
      <c r="AB3271">
        <v>920</v>
      </c>
    </row>
    <row r="3272" spans="1:28" x14ac:dyDescent="0.3">
      <c r="A3272" t="s">
        <v>6663</v>
      </c>
      <c r="B3272" t="s">
        <v>21</v>
      </c>
      <c r="C3272">
        <f>IF(Customers[[#This Row],[Churn Label]]="yes",1,0)</f>
        <v>0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0</v>
      </c>
      <c r="M3272">
        <v>6</v>
      </c>
      <c r="N3272" t="s">
        <v>21</v>
      </c>
      <c r="O3272">
        <v>9</v>
      </c>
      <c r="P3272" t="s">
        <v>85</v>
      </c>
      <c r="Q3272" t="s">
        <v>6664</v>
      </c>
      <c r="R3272" t="s">
        <v>24</v>
      </c>
      <c r="S3272">
        <v>75</v>
      </c>
      <c r="T3272" t="s">
        <v>21</v>
      </c>
      <c r="U3272" t="s">
        <v>25</v>
      </c>
      <c r="V3272" t="s">
        <v>21</v>
      </c>
      <c r="W3272">
        <v>0</v>
      </c>
      <c r="X3272" t="s">
        <v>21</v>
      </c>
      <c r="Y3272" t="s">
        <v>32</v>
      </c>
      <c r="Z3272" t="s">
        <v>38</v>
      </c>
      <c r="AA3272">
        <v>43</v>
      </c>
      <c r="AB3272">
        <v>753</v>
      </c>
    </row>
    <row r="3273" spans="1:28" x14ac:dyDescent="0.3">
      <c r="A3273" t="s">
        <v>6665</v>
      </c>
      <c r="B3273" t="s">
        <v>21</v>
      </c>
      <c r="C3273">
        <f>IF(Customers[[#This Row],[Churn Label]]="yes",1,0)</f>
        <v>0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0</v>
      </c>
      <c r="M3273">
        <v>18</v>
      </c>
      <c r="N3273" t="s">
        <v>25</v>
      </c>
      <c r="O3273">
        <v>0</v>
      </c>
      <c r="P3273" t="s">
        <v>54</v>
      </c>
      <c r="Q3273" t="s">
        <v>6666</v>
      </c>
      <c r="R3273" t="s">
        <v>26</v>
      </c>
      <c r="S3273">
        <v>29</v>
      </c>
      <c r="T3273" t="s">
        <v>25</v>
      </c>
      <c r="U3273" t="s">
        <v>21</v>
      </c>
      <c r="V3273" t="s">
        <v>21</v>
      </c>
      <c r="W3273">
        <v>0</v>
      </c>
      <c r="X3273" t="s">
        <v>25</v>
      </c>
      <c r="Y3273" t="s">
        <v>53</v>
      </c>
      <c r="Z3273" t="s">
        <v>33</v>
      </c>
      <c r="AA3273">
        <v>50</v>
      </c>
      <c r="AB3273">
        <v>3374</v>
      </c>
    </row>
    <row r="3274" spans="1:28" x14ac:dyDescent="0.3">
      <c r="A3274" t="s">
        <v>6667</v>
      </c>
      <c r="B3274" t="s">
        <v>21</v>
      </c>
      <c r="C3274">
        <f>IF(Customers[[#This Row],[Churn Label]]="yes",1,0)</f>
        <v>0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t="s">
        <v>25</v>
      </c>
      <c r="J3274" t="s">
        <v>88</v>
      </c>
      <c r="K3274">
        <v>0</v>
      </c>
      <c r="L3274">
        <v>0</v>
      </c>
      <c r="M3274">
        <v>9</v>
      </c>
      <c r="N3274" t="s">
        <v>25</v>
      </c>
      <c r="O3274">
        <v>0</v>
      </c>
      <c r="P3274" t="s">
        <v>51</v>
      </c>
      <c r="Q3274" t="s">
        <v>6668</v>
      </c>
      <c r="R3274" t="s">
        <v>24</v>
      </c>
      <c r="S3274">
        <v>69</v>
      </c>
      <c r="T3274" t="s">
        <v>21</v>
      </c>
      <c r="U3274" t="s">
        <v>25</v>
      </c>
      <c r="V3274" t="s">
        <v>21</v>
      </c>
      <c r="W3274">
        <v>0</v>
      </c>
      <c r="X3274" t="s">
        <v>21</v>
      </c>
      <c r="Y3274" t="s">
        <v>32</v>
      </c>
      <c r="Z3274" t="s">
        <v>38</v>
      </c>
      <c r="AA3274">
        <v>32</v>
      </c>
      <c r="AB3274">
        <v>150</v>
      </c>
    </row>
    <row r="3275" spans="1:28" x14ac:dyDescent="0.3">
      <c r="A3275" t="s">
        <v>6669</v>
      </c>
      <c r="B3275" t="s">
        <v>21</v>
      </c>
      <c r="C3275">
        <f>IF(Customers[[#This Row],[Churn Label]]="yes",1,0)</f>
        <v>0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0</v>
      </c>
      <c r="M3275">
        <v>4</v>
      </c>
      <c r="N3275" t="s">
        <v>25</v>
      </c>
      <c r="O3275">
        <v>0</v>
      </c>
      <c r="P3275" t="s">
        <v>61</v>
      </c>
      <c r="Q3275" t="s">
        <v>6670</v>
      </c>
      <c r="R3275" t="s">
        <v>26</v>
      </c>
      <c r="S3275">
        <v>36</v>
      </c>
      <c r="T3275" t="s">
        <v>21</v>
      </c>
      <c r="U3275" t="s">
        <v>21</v>
      </c>
      <c r="V3275" t="s">
        <v>21</v>
      </c>
      <c r="W3275">
        <v>0</v>
      </c>
      <c r="X3275" t="s">
        <v>21</v>
      </c>
      <c r="Y3275" t="s">
        <v>32</v>
      </c>
      <c r="Z3275" t="s">
        <v>38</v>
      </c>
      <c r="AA3275">
        <v>16</v>
      </c>
      <c r="AB3275">
        <v>207</v>
      </c>
    </row>
    <row r="3276" spans="1:28" x14ac:dyDescent="0.3">
      <c r="A3276" t="s">
        <v>6671</v>
      </c>
      <c r="B3276" t="s">
        <v>21</v>
      </c>
      <c r="C3276">
        <f>IF(Customers[[#This Row],[Churn Label]]="yes",1,0)</f>
        <v>0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0</v>
      </c>
      <c r="M3276">
        <v>43</v>
      </c>
      <c r="N3276" t="s">
        <v>25</v>
      </c>
      <c r="O3276">
        <v>0</v>
      </c>
      <c r="P3276" t="s">
        <v>67</v>
      </c>
      <c r="Q3276" t="s">
        <v>6672</v>
      </c>
      <c r="R3276" t="s">
        <v>26</v>
      </c>
      <c r="S3276">
        <v>29</v>
      </c>
      <c r="T3276" t="s">
        <v>25</v>
      </c>
      <c r="U3276" t="s">
        <v>21</v>
      </c>
      <c r="V3276" t="s">
        <v>21</v>
      </c>
      <c r="W3276">
        <v>0</v>
      </c>
      <c r="X3276" t="s">
        <v>21</v>
      </c>
      <c r="Y3276" t="s">
        <v>32</v>
      </c>
      <c r="Z3276" t="s">
        <v>33</v>
      </c>
      <c r="AA3276">
        <v>51</v>
      </c>
      <c r="AB3276">
        <v>2715</v>
      </c>
    </row>
    <row r="3277" spans="1:28" x14ac:dyDescent="0.3">
      <c r="A3277" t="s">
        <v>6673</v>
      </c>
      <c r="B3277" t="s">
        <v>21</v>
      </c>
      <c r="C3277">
        <f>IF(Customers[[#This Row],[Churn Label]]="yes",1,0)</f>
        <v>0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0</v>
      </c>
      <c r="M3277">
        <v>7</v>
      </c>
      <c r="N3277" t="s">
        <v>25</v>
      </c>
      <c r="O3277">
        <v>0</v>
      </c>
      <c r="P3277" t="s">
        <v>50</v>
      </c>
      <c r="Q3277" t="s">
        <v>6674</v>
      </c>
      <c r="R3277" t="s">
        <v>26</v>
      </c>
      <c r="S3277">
        <v>51</v>
      </c>
      <c r="T3277" t="s">
        <v>21</v>
      </c>
      <c r="U3277" t="s">
        <v>21</v>
      </c>
      <c r="V3277" t="s">
        <v>21</v>
      </c>
      <c r="W3277">
        <v>0</v>
      </c>
      <c r="X3277" t="s">
        <v>25</v>
      </c>
      <c r="Y3277" t="s">
        <v>53</v>
      </c>
      <c r="Z3277" t="s">
        <v>38</v>
      </c>
      <c r="AA3277">
        <v>46</v>
      </c>
      <c r="AB3277">
        <v>2744</v>
      </c>
    </row>
    <row r="3278" spans="1:28" x14ac:dyDescent="0.3">
      <c r="A3278" t="s">
        <v>6675</v>
      </c>
      <c r="B3278" t="s">
        <v>21</v>
      </c>
      <c r="C3278">
        <f>IF(Customers[[#This Row],[Churn Label]]="yes",1,0)</f>
        <v>0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0</v>
      </c>
      <c r="M3278">
        <v>12</v>
      </c>
      <c r="N3278" t="s">
        <v>25</v>
      </c>
      <c r="O3278">
        <v>0</v>
      </c>
      <c r="P3278" t="s">
        <v>69</v>
      </c>
      <c r="Q3278" t="s">
        <v>6676</v>
      </c>
      <c r="R3278" t="s">
        <v>26</v>
      </c>
      <c r="S3278">
        <v>21</v>
      </c>
      <c r="T3278" t="s">
        <v>25</v>
      </c>
      <c r="U3278" t="s">
        <v>21</v>
      </c>
      <c r="V3278" t="s">
        <v>21</v>
      </c>
      <c r="W3278">
        <v>0</v>
      </c>
      <c r="X3278" t="s">
        <v>21</v>
      </c>
      <c r="Y3278" t="s">
        <v>98</v>
      </c>
      <c r="Z3278" t="s">
        <v>33</v>
      </c>
      <c r="AA3278">
        <v>15</v>
      </c>
      <c r="AB3278">
        <v>474</v>
      </c>
    </row>
    <row r="3279" spans="1:28" x14ac:dyDescent="0.3">
      <c r="A3279" t="s">
        <v>6677</v>
      </c>
      <c r="B3279" t="s">
        <v>21</v>
      </c>
      <c r="C3279">
        <f>IF(Customers[[#This Row],[Churn Label]]="yes",1,0)</f>
        <v>0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3</v>
      </c>
      <c r="N3279" t="s">
        <v>25</v>
      </c>
      <c r="O3279">
        <v>0</v>
      </c>
      <c r="P3279" t="s">
        <v>76</v>
      </c>
      <c r="Q3279" t="s">
        <v>6678</v>
      </c>
      <c r="R3279" t="s">
        <v>26</v>
      </c>
      <c r="S3279">
        <v>56</v>
      </c>
      <c r="T3279" t="s">
        <v>21</v>
      </c>
      <c r="U3279" t="s">
        <v>21</v>
      </c>
      <c r="V3279" t="s">
        <v>21</v>
      </c>
      <c r="W3279">
        <v>0</v>
      </c>
      <c r="X3279" t="s">
        <v>25</v>
      </c>
      <c r="Y3279" t="s">
        <v>98</v>
      </c>
      <c r="Z3279" t="s">
        <v>38</v>
      </c>
      <c r="AA3279">
        <v>22</v>
      </c>
      <c r="AB3279">
        <v>293</v>
      </c>
    </row>
    <row r="3280" spans="1:28" x14ac:dyDescent="0.3">
      <c r="A3280" t="s">
        <v>6679</v>
      </c>
      <c r="B3280" t="s">
        <v>21</v>
      </c>
      <c r="C3280">
        <f>IF(Customers[[#This Row],[Churn Label]]="yes",1,0)</f>
        <v>0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0</v>
      </c>
      <c r="M3280">
        <v>0</v>
      </c>
      <c r="N3280" t="s">
        <v>21</v>
      </c>
      <c r="O3280">
        <v>0</v>
      </c>
      <c r="P3280" t="s">
        <v>70</v>
      </c>
      <c r="Q3280" t="s">
        <v>6680</v>
      </c>
      <c r="R3280" t="s">
        <v>26</v>
      </c>
      <c r="S3280">
        <v>30</v>
      </c>
      <c r="T3280" t="s">
        <v>21</v>
      </c>
      <c r="U3280" t="s">
        <v>21</v>
      </c>
      <c r="V3280" t="s">
        <v>21</v>
      </c>
      <c r="W3280">
        <v>0</v>
      </c>
      <c r="X3280" t="s">
        <v>21</v>
      </c>
      <c r="Y3280" t="s">
        <v>53</v>
      </c>
      <c r="Z3280" t="s">
        <v>33</v>
      </c>
      <c r="AA3280">
        <v>12</v>
      </c>
      <c r="AB3280">
        <v>515</v>
      </c>
    </row>
    <row r="3281" spans="1:28" x14ac:dyDescent="0.3">
      <c r="A3281" t="s">
        <v>6681</v>
      </c>
      <c r="B3281" t="s">
        <v>21</v>
      </c>
      <c r="C3281">
        <f>IF(Customers[[#This Row],[Churn Label]]="yes",1,0)</f>
        <v>0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0</v>
      </c>
      <c r="N3281" t="s">
        <v>21</v>
      </c>
      <c r="O3281">
        <v>0</v>
      </c>
      <c r="P3281" t="s">
        <v>78</v>
      </c>
      <c r="Q3281" t="s">
        <v>6682</v>
      </c>
      <c r="R3281" t="s">
        <v>26</v>
      </c>
      <c r="S3281">
        <v>62</v>
      </c>
      <c r="T3281" t="s">
        <v>21</v>
      </c>
      <c r="U3281" t="s">
        <v>21</v>
      </c>
      <c r="V3281" t="s">
        <v>21</v>
      </c>
      <c r="W3281">
        <v>0</v>
      </c>
      <c r="X3281" t="s">
        <v>21</v>
      </c>
      <c r="Y3281" t="s">
        <v>98</v>
      </c>
      <c r="Z3281" t="s">
        <v>38</v>
      </c>
      <c r="AA3281">
        <v>9</v>
      </c>
      <c r="AB3281">
        <v>212</v>
      </c>
    </row>
    <row r="3282" spans="1:28" x14ac:dyDescent="0.3">
      <c r="A3282" t="s">
        <v>6683</v>
      </c>
      <c r="B3282" t="s">
        <v>21</v>
      </c>
      <c r="C3282">
        <f>IF(Customers[[#This Row],[Churn Label]]="yes",1,0)</f>
        <v>0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0</v>
      </c>
      <c r="M3282">
        <v>2</v>
      </c>
      <c r="N3282" t="s">
        <v>21</v>
      </c>
      <c r="O3282">
        <v>26</v>
      </c>
      <c r="P3282" t="s">
        <v>31</v>
      </c>
      <c r="Q3282" t="s">
        <v>6684</v>
      </c>
      <c r="R3282" t="s">
        <v>26</v>
      </c>
      <c r="S3282">
        <v>59</v>
      </c>
      <c r="T3282" t="s">
        <v>21</v>
      </c>
      <c r="U3282" t="s">
        <v>21</v>
      </c>
      <c r="V3282" t="s">
        <v>21</v>
      </c>
      <c r="W3282">
        <v>0</v>
      </c>
      <c r="X3282" t="s">
        <v>21</v>
      </c>
      <c r="Y3282" t="s">
        <v>32</v>
      </c>
      <c r="Z3282" t="s">
        <v>33</v>
      </c>
      <c r="AA3282">
        <v>48</v>
      </c>
      <c r="AB3282">
        <v>3239</v>
      </c>
    </row>
    <row r="3283" spans="1:28" x14ac:dyDescent="0.3">
      <c r="A3283" t="s">
        <v>6685</v>
      </c>
      <c r="B3283" t="s">
        <v>21</v>
      </c>
      <c r="C3283">
        <f>IF(Customers[[#This Row],[Churn Label]]="yes",1,0)</f>
        <v>0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0</v>
      </c>
      <c r="M3283">
        <v>0</v>
      </c>
      <c r="N3283" t="s">
        <v>21</v>
      </c>
      <c r="O3283">
        <v>0</v>
      </c>
      <c r="P3283" t="s">
        <v>51</v>
      </c>
      <c r="Q3283" t="s">
        <v>6686</v>
      </c>
      <c r="R3283" t="s">
        <v>26</v>
      </c>
      <c r="S3283">
        <v>54</v>
      </c>
      <c r="T3283" t="s">
        <v>21</v>
      </c>
      <c r="U3283" t="s">
        <v>21</v>
      </c>
      <c r="V3283" t="s">
        <v>21</v>
      </c>
      <c r="W3283">
        <v>0</v>
      </c>
      <c r="X3283" t="s">
        <v>21</v>
      </c>
      <c r="Y3283" t="s">
        <v>53</v>
      </c>
      <c r="Z3283" t="s">
        <v>33</v>
      </c>
      <c r="AA3283">
        <v>10</v>
      </c>
      <c r="AB3283">
        <v>632</v>
      </c>
    </row>
    <row r="3284" spans="1:28" x14ac:dyDescent="0.3">
      <c r="A3284" t="s">
        <v>6687</v>
      </c>
      <c r="B3284" t="s">
        <v>21</v>
      </c>
      <c r="C3284">
        <f>IF(Customers[[#This Row],[Churn Label]]="yes",1,0)</f>
        <v>0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0</v>
      </c>
      <c r="M3284">
        <v>5</v>
      </c>
      <c r="N3284" t="s">
        <v>25</v>
      </c>
      <c r="O3284">
        <v>0</v>
      </c>
      <c r="P3284" t="s">
        <v>77</v>
      </c>
      <c r="Q3284" t="s">
        <v>6688</v>
      </c>
      <c r="R3284" t="s">
        <v>26</v>
      </c>
      <c r="S3284">
        <v>38</v>
      </c>
      <c r="T3284" t="s">
        <v>21</v>
      </c>
      <c r="U3284" t="s">
        <v>21</v>
      </c>
      <c r="V3284" t="s">
        <v>21</v>
      </c>
      <c r="W3284">
        <v>0</v>
      </c>
      <c r="X3284" t="s">
        <v>25</v>
      </c>
      <c r="Y3284" t="s">
        <v>53</v>
      </c>
      <c r="Z3284" t="s">
        <v>33</v>
      </c>
      <c r="AA3284">
        <v>55</v>
      </c>
      <c r="AB3284">
        <v>3974</v>
      </c>
    </row>
    <row r="3285" spans="1:28" x14ac:dyDescent="0.3">
      <c r="A3285" t="s">
        <v>6689</v>
      </c>
      <c r="B3285" t="s">
        <v>21</v>
      </c>
      <c r="C3285">
        <f>IF(Customers[[#This Row],[Churn Label]]="yes",1,0)</f>
        <v>0</v>
      </c>
      <c r="D3285">
        <v>3</v>
      </c>
      <c r="E3285">
        <v>17</v>
      </c>
      <c r="F3285">
        <v>36.1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0</v>
      </c>
      <c r="N3285" t="s">
        <v>21</v>
      </c>
      <c r="O3285">
        <v>0</v>
      </c>
      <c r="P3285" t="s">
        <v>59</v>
      </c>
      <c r="Q3285" t="s">
        <v>6690</v>
      </c>
      <c r="R3285" t="s">
        <v>26</v>
      </c>
      <c r="S3285">
        <v>27</v>
      </c>
      <c r="T3285" t="s">
        <v>25</v>
      </c>
      <c r="U3285" t="s">
        <v>21</v>
      </c>
      <c r="V3285" t="s">
        <v>21</v>
      </c>
      <c r="W3285">
        <v>0</v>
      </c>
      <c r="X3285" t="s">
        <v>21</v>
      </c>
      <c r="Y3285" t="s">
        <v>32</v>
      </c>
      <c r="Z3285" t="s">
        <v>33</v>
      </c>
      <c r="AA3285">
        <v>12</v>
      </c>
      <c r="AB3285">
        <v>33</v>
      </c>
    </row>
    <row r="3286" spans="1:28" x14ac:dyDescent="0.3">
      <c r="A3286" t="s">
        <v>6691</v>
      </c>
      <c r="B3286" t="s">
        <v>21</v>
      </c>
      <c r="C3286">
        <f>IF(Customers[[#This Row],[Churn Label]]="yes",1,0)</f>
        <v>0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t="s">
        <v>21</v>
      </c>
      <c r="J3286" t="s">
        <v>22</v>
      </c>
      <c r="K3286">
        <v>0</v>
      </c>
      <c r="L3286">
        <v>0</v>
      </c>
      <c r="M3286">
        <v>0</v>
      </c>
      <c r="N3286" t="s">
        <v>21</v>
      </c>
      <c r="O3286">
        <v>0</v>
      </c>
      <c r="P3286" t="s">
        <v>60</v>
      </c>
      <c r="Q3286" t="s">
        <v>6692</v>
      </c>
      <c r="R3286" t="s">
        <v>26</v>
      </c>
      <c r="S3286">
        <v>42</v>
      </c>
      <c r="T3286" t="s">
        <v>21</v>
      </c>
      <c r="U3286" t="s">
        <v>21</v>
      </c>
      <c r="V3286" t="s">
        <v>21</v>
      </c>
      <c r="W3286">
        <v>0</v>
      </c>
      <c r="X3286" t="s">
        <v>21</v>
      </c>
      <c r="Y3286" t="s">
        <v>53</v>
      </c>
      <c r="Z3286" t="s">
        <v>33</v>
      </c>
      <c r="AA3286">
        <v>15</v>
      </c>
      <c r="AB3286">
        <v>879</v>
      </c>
    </row>
    <row r="3287" spans="1:28" x14ac:dyDescent="0.3">
      <c r="A3287" t="s">
        <v>6693</v>
      </c>
      <c r="B3287" t="s">
        <v>21</v>
      </c>
      <c r="C3287">
        <f>IF(Customers[[#This Row],[Churn Label]]="yes",1,0)</f>
        <v>0</v>
      </c>
      <c r="D3287">
        <v>33</v>
      </c>
      <c r="E3287">
        <v>49</v>
      </c>
      <c r="F3287">
        <v>130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0</v>
      </c>
      <c r="M3287">
        <v>6</v>
      </c>
      <c r="N3287" t="s">
        <v>25</v>
      </c>
      <c r="O3287">
        <v>0</v>
      </c>
      <c r="P3287" t="s">
        <v>36</v>
      </c>
      <c r="Q3287" t="s">
        <v>6694</v>
      </c>
      <c r="R3287" t="s">
        <v>26</v>
      </c>
      <c r="S3287">
        <v>76</v>
      </c>
      <c r="T3287" t="s">
        <v>21</v>
      </c>
      <c r="U3287" t="s">
        <v>25</v>
      </c>
      <c r="V3287" t="s">
        <v>21</v>
      </c>
      <c r="W3287">
        <v>0</v>
      </c>
      <c r="X3287" t="s">
        <v>21</v>
      </c>
      <c r="Y3287" t="s">
        <v>32</v>
      </c>
      <c r="Z3287" t="s">
        <v>38</v>
      </c>
      <c r="AA3287">
        <v>53</v>
      </c>
      <c r="AB3287">
        <v>1733</v>
      </c>
    </row>
    <row r="3288" spans="1:28" x14ac:dyDescent="0.3">
      <c r="A3288" t="s">
        <v>6695</v>
      </c>
      <c r="B3288" t="s">
        <v>21</v>
      </c>
      <c r="C3288">
        <f>IF(Customers[[#This Row],[Churn Label]]="yes",1,0)</f>
        <v>0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0</v>
      </c>
      <c r="M3288">
        <v>3</v>
      </c>
      <c r="N3288" t="s">
        <v>25</v>
      </c>
      <c r="O3288">
        <v>0</v>
      </c>
      <c r="P3288" t="s">
        <v>58</v>
      </c>
      <c r="Q3288" t="s">
        <v>6696</v>
      </c>
      <c r="R3288" t="s">
        <v>26</v>
      </c>
      <c r="S3288">
        <v>78</v>
      </c>
      <c r="T3288" t="s">
        <v>21</v>
      </c>
      <c r="U3288" t="s">
        <v>25</v>
      </c>
      <c r="V3288" t="s">
        <v>21</v>
      </c>
      <c r="W3288">
        <v>0</v>
      </c>
      <c r="X3288" t="s">
        <v>21</v>
      </c>
      <c r="Y3288" t="s">
        <v>32</v>
      </c>
      <c r="Z3288" t="s">
        <v>38</v>
      </c>
      <c r="AA3288">
        <v>43</v>
      </c>
      <c r="AB3288">
        <v>2291</v>
      </c>
    </row>
    <row r="3289" spans="1:28" x14ac:dyDescent="0.3">
      <c r="A3289" t="s">
        <v>6697</v>
      </c>
      <c r="B3289" t="s">
        <v>21</v>
      </c>
      <c r="C3289">
        <f>IF(Customers[[#This Row],[Churn Label]]="yes",1,0)</f>
        <v>0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0</v>
      </c>
      <c r="M3289">
        <v>12</v>
      </c>
      <c r="N3289" t="s">
        <v>25</v>
      </c>
      <c r="O3289">
        <v>0</v>
      </c>
      <c r="P3289" t="s">
        <v>89</v>
      </c>
      <c r="Q3289" t="s">
        <v>6698</v>
      </c>
      <c r="R3289" t="s">
        <v>26</v>
      </c>
      <c r="S3289">
        <v>21</v>
      </c>
      <c r="T3289" t="s">
        <v>25</v>
      </c>
      <c r="U3289" t="s">
        <v>21</v>
      </c>
      <c r="V3289" t="s">
        <v>21</v>
      </c>
      <c r="W3289">
        <v>0</v>
      </c>
      <c r="X3289" t="s">
        <v>21</v>
      </c>
      <c r="Y3289" t="s">
        <v>53</v>
      </c>
      <c r="Z3289" t="s">
        <v>38</v>
      </c>
      <c r="AA3289">
        <v>53</v>
      </c>
      <c r="AB3289">
        <v>3873</v>
      </c>
    </row>
    <row r="3290" spans="1:28" x14ac:dyDescent="0.3">
      <c r="A3290" t="s">
        <v>6699</v>
      </c>
      <c r="B3290" t="s">
        <v>21</v>
      </c>
      <c r="C3290">
        <f>IF(Customers[[#This Row],[Churn Label]]="yes",1,0)</f>
        <v>0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t="s">
        <v>25</v>
      </c>
      <c r="J3290" t="s">
        <v>88</v>
      </c>
      <c r="K3290">
        <v>0</v>
      </c>
      <c r="L3290">
        <v>0</v>
      </c>
      <c r="M3290">
        <v>7</v>
      </c>
      <c r="N3290" t="s">
        <v>21</v>
      </c>
      <c r="O3290">
        <v>19</v>
      </c>
      <c r="P3290" t="s">
        <v>68</v>
      </c>
      <c r="Q3290" t="s">
        <v>6700</v>
      </c>
      <c r="R3290" t="s">
        <v>26</v>
      </c>
      <c r="S3290">
        <v>71</v>
      </c>
      <c r="T3290" t="s">
        <v>21</v>
      </c>
      <c r="U3290" t="s">
        <v>25</v>
      </c>
      <c r="V3290" t="s">
        <v>21</v>
      </c>
      <c r="W3290">
        <v>0</v>
      </c>
      <c r="X3290" t="s">
        <v>25</v>
      </c>
      <c r="Y3290" t="s">
        <v>32</v>
      </c>
      <c r="Z3290" t="s">
        <v>33</v>
      </c>
      <c r="AA3290">
        <v>35</v>
      </c>
      <c r="AB3290">
        <v>1864</v>
      </c>
    </row>
    <row r="3291" spans="1:28" x14ac:dyDescent="0.3">
      <c r="A3291" t="s">
        <v>6701</v>
      </c>
      <c r="B3291" t="s">
        <v>21</v>
      </c>
      <c r="C3291">
        <f>IF(Customers[[#This Row],[Churn Label]]="yes",1,0)</f>
        <v>0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3</v>
      </c>
      <c r="N3291" t="s">
        <v>25</v>
      </c>
      <c r="O3291">
        <v>0</v>
      </c>
      <c r="P3291" t="s">
        <v>86</v>
      </c>
      <c r="Q3291" t="s">
        <v>6702</v>
      </c>
      <c r="R3291" t="s">
        <v>24</v>
      </c>
      <c r="S3291">
        <v>33</v>
      </c>
      <c r="T3291" t="s">
        <v>21</v>
      </c>
      <c r="U3291" t="s">
        <v>21</v>
      </c>
      <c r="V3291" t="s">
        <v>21</v>
      </c>
      <c r="W3291">
        <v>0</v>
      </c>
      <c r="X3291" t="s">
        <v>21</v>
      </c>
      <c r="Y3291" t="s">
        <v>98</v>
      </c>
      <c r="Z3291" t="s">
        <v>38</v>
      </c>
      <c r="AA3291">
        <v>35</v>
      </c>
      <c r="AB3291">
        <v>2079</v>
      </c>
    </row>
    <row r="3292" spans="1:28" x14ac:dyDescent="0.3">
      <c r="A3292" t="s">
        <v>6703</v>
      </c>
      <c r="B3292" t="s">
        <v>21</v>
      </c>
      <c r="C3292">
        <f>IF(Customers[[#This Row],[Churn Label]]="yes",1,0)</f>
        <v>0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t="s">
        <v>21</v>
      </c>
      <c r="J3292" t="s">
        <v>22</v>
      </c>
      <c r="K3292">
        <v>0</v>
      </c>
      <c r="L3292">
        <v>0</v>
      </c>
      <c r="M3292">
        <v>5</v>
      </c>
      <c r="N3292" t="s">
        <v>25</v>
      </c>
      <c r="O3292">
        <v>0</v>
      </c>
      <c r="P3292" t="s">
        <v>89</v>
      </c>
      <c r="Q3292" t="s">
        <v>6704</v>
      </c>
      <c r="R3292" t="s">
        <v>26</v>
      </c>
      <c r="S3292">
        <v>50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53</v>
      </c>
      <c r="Z3292" t="s">
        <v>38</v>
      </c>
      <c r="AA3292">
        <v>35</v>
      </c>
      <c r="AB3292">
        <v>1903</v>
      </c>
    </row>
    <row r="3293" spans="1:28" x14ac:dyDescent="0.3">
      <c r="A3293" t="s">
        <v>6705</v>
      </c>
      <c r="B3293" t="s">
        <v>21</v>
      </c>
      <c r="C3293">
        <f>IF(Customers[[#This Row],[Churn Label]]="yes",1,0)</f>
        <v>0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t="s">
        <v>21</v>
      </c>
      <c r="J3293" t="s">
        <v>22</v>
      </c>
      <c r="K3293">
        <v>0</v>
      </c>
      <c r="L3293">
        <v>0</v>
      </c>
      <c r="M3293">
        <v>3</v>
      </c>
      <c r="N3293" t="s">
        <v>25</v>
      </c>
      <c r="O3293">
        <v>0</v>
      </c>
      <c r="P3293" t="s">
        <v>46</v>
      </c>
      <c r="Q3293" t="s">
        <v>6706</v>
      </c>
      <c r="R3293" t="s">
        <v>26</v>
      </c>
      <c r="S3293">
        <v>33</v>
      </c>
      <c r="T3293" t="s">
        <v>21</v>
      </c>
      <c r="U3293" t="s">
        <v>21</v>
      </c>
      <c r="V3293" t="s">
        <v>21</v>
      </c>
      <c r="W3293">
        <v>0</v>
      </c>
      <c r="X3293" t="s">
        <v>25</v>
      </c>
      <c r="Y3293" t="s">
        <v>53</v>
      </c>
      <c r="Z3293" t="s">
        <v>38</v>
      </c>
      <c r="AA3293">
        <v>44</v>
      </c>
      <c r="AB3293">
        <v>2574</v>
      </c>
    </row>
    <row r="3294" spans="1:28" x14ac:dyDescent="0.3">
      <c r="A3294" t="s">
        <v>6707</v>
      </c>
      <c r="B3294" t="s">
        <v>21</v>
      </c>
      <c r="C3294">
        <f>IF(Customers[[#This Row],[Churn Label]]="yes",1,0)</f>
        <v>0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t="s">
        <v>21</v>
      </c>
      <c r="J3294" t="s">
        <v>22</v>
      </c>
      <c r="K3294">
        <v>0</v>
      </c>
      <c r="L3294">
        <v>0</v>
      </c>
      <c r="M3294">
        <v>14</v>
      </c>
      <c r="N3294" t="s">
        <v>25</v>
      </c>
      <c r="O3294">
        <v>0</v>
      </c>
      <c r="P3294" t="s">
        <v>86</v>
      </c>
      <c r="Q3294" t="s">
        <v>6708</v>
      </c>
      <c r="R3294" t="s">
        <v>24</v>
      </c>
      <c r="S3294">
        <v>21</v>
      </c>
      <c r="T3294" t="s">
        <v>25</v>
      </c>
      <c r="U3294" t="s">
        <v>21</v>
      </c>
      <c r="V3294" t="s">
        <v>21</v>
      </c>
      <c r="W3294">
        <v>0</v>
      </c>
      <c r="X3294" t="s">
        <v>25</v>
      </c>
      <c r="Y3294" t="s">
        <v>53</v>
      </c>
      <c r="Z3294" t="s">
        <v>33</v>
      </c>
      <c r="AA3294">
        <v>34</v>
      </c>
      <c r="AB3294">
        <v>2035</v>
      </c>
    </row>
    <row r="3295" spans="1:28" x14ac:dyDescent="0.3">
      <c r="A3295" t="s">
        <v>6709</v>
      </c>
      <c r="B3295" t="s">
        <v>21</v>
      </c>
      <c r="C3295">
        <f>IF(Customers[[#This Row],[Churn Label]]="yes",1,0)</f>
        <v>0</v>
      </c>
      <c r="D3295">
        <v>3</v>
      </c>
      <c r="E3295">
        <v>16</v>
      </c>
      <c r="F3295">
        <v>35</v>
      </c>
      <c r="G3295">
        <v>0</v>
      </c>
      <c r="H3295">
        <v>0</v>
      </c>
      <c r="I3295" t="s">
        <v>21</v>
      </c>
      <c r="J3295" t="s">
        <v>22</v>
      </c>
      <c r="K3295">
        <v>0</v>
      </c>
      <c r="L3295">
        <v>0</v>
      </c>
      <c r="M3295">
        <v>4</v>
      </c>
      <c r="N3295" t="s">
        <v>25</v>
      </c>
      <c r="O3295">
        <v>0</v>
      </c>
      <c r="P3295" t="s">
        <v>72</v>
      </c>
      <c r="Q3295" t="s">
        <v>6710</v>
      </c>
      <c r="R3295" t="s">
        <v>26</v>
      </c>
      <c r="S3295">
        <v>38</v>
      </c>
      <c r="T3295" t="s">
        <v>21</v>
      </c>
      <c r="U3295" t="s">
        <v>21</v>
      </c>
      <c r="V3295" t="s">
        <v>21</v>
      </c>
      <c r="W3295">
        <v>0</v>
      </c>
      <c r="X3295" t="s">
        <v>21</v>
      </c>
      <c r="Y3295" t="s">
        <v>32</v>
      </c>
      <c r="Z3295" t="s">
        <v>38</v>
      </c>
      <c r="AA3295">
        <v>36</v>
      </c>
      <c r="AB3295">
        <v>106</v>
      </c>
    </row>
    <row r="3296" spans="1:28" x14ac:dyDescent="0.3">
      <c r="A3296" t="s">
        <v>6711</v>
      </c>
      <c r="B3296" t="s">
        <v>21</v>
      </c>
      <c r="C3296">
        <f>IF(Customers[[#This Row],[Churn Label]]="yes",1,0)</f>
        <v>0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0</v>
      </c>
      <c r="M3296">
        <v>10</v>
      </c>
      <c r="N3296" t="s">
        <v>25</v>
      </c>
      <c r="O3296">
        <v>0</v>
      </c>
      <c r="P3296" t="s">
        <v>80</v>
      </c>
      <c r="Q3296" t="s">
        <v>6712</v>
      </c>
      <c r="R3296" t="s">
        <v>24</v>
      </c>
      <c r="S3296">
        <v>56</v>
      </c>
      <c r="T3296" t="s">
        <v>21</v>
      </c>
      <c r="U3296" t="s">
        <v>21</v>
      </c>
      <c r="V3296" t="s">
        <v>21</v>
      </c>
      <c r="W3296">
        <v>0</v>
      </c>
      <c r="X3296" t="s">
        <v>21</v>
      </c>
      <c r="Y3296" t="s">
        <v>53</v>
      </c>
      <c r="Z3296" t="s">
        <v>38</v>
      </c>
      <c r="AA3296">
        <v>34</v>
      </c>
      <c r="AB3296">
        <v>2327</v>
      </c>
    </row>
    <row r="3297" spans="1:28" x14ac:dyDescent="0.3">
      <c r="A3297" t="s">
        <v>6713</v>
      </c>
      <c r="B3297" t="s">
        <v>21</v>
      </c>
      <c r="C3297">
        <f>IF(Customers[[#This Row],[Churn Label]]="yes",1,0)</f>
        <v>0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6</v>
      </c>
      <c r="N3297" t="s">
        <v>25</v>
      </c>
      <c r="O3297">
        <v>0</v>
      </c>
      <c r="P3297" t="s">
        <v>58</v>
      </c>
      <c r="Q3297" t="s">
        <v>6714</v>
      </c>
      <c r="R3297" t="s">
        <v>24</v>
      </c>
      <c r="S3297">
        <v>56</v>
      </c>
      <c r="T3297" t="s">
        <v>21</v>
      </c>
      <c r="U3297" t="s">
        <v>21</v>
      </c>
      <c r="V3297" t="s">
        <v>21</v>
      </c>
      <c r="W3297">
        <v>0</v>
      </c>
      <c r="X3297" t="s">
        <v>21</v>
      </c>
      <c r="Y3297" t="s">
        <v>32</v>
      </c>
      <c r="Z3297" t="s">
        <v>33</v>
      </c>
      <c r="AA3297">
        <v>20</v>
      </c>
      <c r="AB3297">
        <v>1170</v>
      </c>
    </row>
    <row r="3298" spans="1:28" x14ac:dyDescent="0.3">
      <c r="A3298" t="s">
        <v>6715</v>
      </c>
      <c r="B3298" t="s">
        <v>21</v>
      </c>
      <c r="C3298">
        <f>IF(Customers[[#This Row],[Churn Label]]="yes",1,0)</f>
        <v>0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0</v>
      </c>
      <c r="M3298">
        <v>3</v>
      </c>
      <c r="N3298" t="s">
        <v>25</v>
      </c>
      <c r="O3298">
        <v>0</v>
      </c>
      <c r="P3298" t="s">
        <v>63</v>
      </c>
      <c r="Q3298" t="s">
        <v>6716</v>
      </c>
      <c r="R3298" t="s">
        <v>24</v>
      </c>
      <c r="S3298">
        <v>63</v>
      </c>
      <c r="T3298" t="s">
        <v>21</v>
      </c>
      <c r="U3298" t="s">
        <v>21</v>
      </c>
      <c r="V3298" t="s">
        <v>21</v>
      </c>
      <c r="W3298">
        <v>0</v>
      </c>
      <c r="X3298" t="s">
        <v>21</v>
      </c>
      <c r="Y3298" t="s">
        <v>53</v>
      </c>
      <c r="Z3298" t="s">
        <v>38</v>
      </c>
      <c r="AA3298">
        <v>41</v>
      </c>
      <c r="AB3298">
        <v>2387</v>
      </c>
    </row>
    <row r="3299" spans="1:28" x14ac:dyDescent="0.3">
      <c r="A3299" t="s">
        <v>6717</v>
      </c>
      <c r="B3299" t="s">
        <v>21</v>
      </c>
      <c r="C3299">
        <f>IF(Customers[[#This Row],[Churn Label]]="yes",1,0)</f>
        <v>0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5</v>
      </c>
      <c r="N3299" t="s">
        <v>25</v>
      </c>
      <c r="O3299">
        <v>0</v>
      </c>
      <c r="P3299" t="s">
        <v>71</v>
      </c>
      <c r="Q3299" t="s">
        <v>6718</v>
      </c>
      <c r="R3299" t="s">
        <v>26</v>
      </c>
      <c r="S3299">
        <v>70</v>
      </c>
      <c r="T3299" t="s">
        <v>21</v>
      </c>
      <c r="U3299" t="s">
        <v>25</v>
      </c>
      <c r="V3299" t="s">
        <v>21</v>
      </c>
      <c r="W3299">
        <v>0</v>
      </c>
      <c r="X3299" t="s">
        <v>25</v>
      </c>
      <c r="Y3299" t="s">
        <v>98</v>
      </c>
      <c r="Z3299" t="s">
        <v>95</v>
      </c>
      <c r="AA3299">
        <v>42</v>
      </c>
      <c r="AB3299">
        <v>2879</v>
      </c>
    </row>
    <row r="3300" spans="1:28" x14ac:dyDescent="0.3">
      <c r="A3300" t="s">
        <v>6719</v>
      </c>
      <c r="B3300" t="s">
        <v>21</v>
      </c>
      <c r="C3300">
        <f>IF(Customers[[#This Row],[Churn Label]]="yes",1,0)</f>
        <v>0</v>
      </c>
      <c r="D3300">
        <v>2</v>
      </c>
      <c r="E3300">
        <v>6</v>
      </c>
      <c r="F3300">
        <v>13.8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0</v>
      </c>
      <c r="M3300">
        <v>0</v>
      </c>
      <c r="N3300" t="s">
        <v>21</v>
      </c>
      <c r="O3300">
        <v>0</v>
      </c>
      <c r="P3300" t="s">
        <v>70</v>
      </c>
      <c r="Q3300" t="s">
        <v>6720</v>
      </c>
      <c r="R3300" t="s">
        <v>24</v>
      </c>
      <c r="S3300">
        <v>59</v>
      </c>
      <c r="T3300" t="s">
        <v>21</v>
      </c>
      <c r="U3300" t="s">
        <v>21</v>
      </c>
      <c r="V3300" t="s">
        <v>21</v>
      </c>
      <c r="W3300">
        <v>0</v>
      </c>
      <c r="X3300" t="s">
        <v>21</v>
      </c>
      <c r="Y3300" t="s">
        <v>32</v>
      </c>
      <c r="Z3300" t="s">
        <v>33</v>
      </c>
      <c r="AA3300">
        <v>10</v>
      </c>
      <c r="AB3300">
        <v>24</v>
      </c>
    </row>
    <row r="3301" spans="1:28" x14ac:dyDescent="0.3">
      <c r="A3301" t="s">
        <v>6721</v>
      </c>
      <c r="B3301" t="s">
        <v>21</v>
      </c>
      <c r="C3301">
        <f>IF(Customers[[#This Row],[Churn Label]]="yes",1,0)</f>
        <v>0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0</v>
      </c>
      <c r="M3301">
        <v>7</v>
      </c>
      <c r="N3301" t="s">
        <v>21</v>
      </c>
      <c r="O3301">
        <v>43</v>
      </c>
      <c r="P3301" t="s">
        <v>30</v>
      </c>
      <c r="Q3301" t="s">
        <v>6722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25</v>
      </c>
      <c r="Y3301" t="s">
        <v>53</v>
      </c>
      <c r="Z3301" t="s">
        <v>33</v>
      </c>
      <c r="AA3301">
        <v>22</v>
      </c>
      <c r="AB3301">
        <v>278</v>
      </c>
    </row>
    <row r="3302" spans="1:28" x14ac:dyDescent="0.3">
      <c r="A3302" t="s">
        <v>6723</v>
      </c>
      <c r="B3302" t="s">
        <v>21</v>
      </c>
      <c r="C3302">
        <f>IF(Customers[[#This Row],[Churn Label]]="yes",1,0)</f>
        <v>0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0</v>
      </c>
      <c r="M3302">
        <v>15</v>
      </c>
      <c r="N3302" t="s">
        <v>25</v>
      </c>
      <c r="O3302">
        <v>0</v>
      </c>
      <c r="P3302" t="s">
        <v>23</v>
      </c>
      <c r="Q3302" t="s">
        <v>6724</v>
      </c>
      <c r="R3302" t="s">
        <v>24</v>
      </c>
      <c r="S3302">
        <v>62</v>
      </c>
      <c r="T3302" t="s">
        <v>21</v>
      </c>
      <c r="U3302" t="s">
        <v>21</v>
      </c>
      <c r="V3302" t="s">
        <v>21</v>
      </c>
      <c r="W3302">
        <v>0</v>
      </c>
      <c r="X3302" t="s">
        <v>21</v>
      </c>
      <c r="Y3302" t="s">
        <v>98</v>
      </c>
      <c r="Z3302" t="s">
        <v>38</v>
      </c>
      <c r="AA3302">
        <v>47</v>
      </c>
      <c r="AB3302">
        <v>2148</v>
      </c>
    </row>
    <row r="3303" spans="1:28" x14ac:dyDescent="0.3">
      <c r="A3303" t="s">
        <v>6725</v>
      </c>
      <c r="B3303" t="s">
        <v>21</v>
      </c>
      <c r="C3303">
        <f>IF(Customers[[#This Row],[Churn Label]]="yes",1,0)</f>
        <v>0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t="s">
        <v>21</v>
      </c>
      <c r="J3303" t="s">
        <v>22</v>
      </c>
      <c r="K3303">
        <v>0</v>
      </c>
      <c r="L3303">
        <v>0</v>
      </c>
      <c r="M3303">
        <v>6</v>
      </c>
      <c r="N3303" t="s">
        <v>25</v>
      </c>
      <c r="O3303">
        <v>0</v>
      </c>
      <c r="P3303" t="s">
        <v>76</v>
      </c>
      <c r="Q3303" t="s">
        <v>6726</v>
      </c>
      <c r="R3303" t="s">
        <v>24</v>
      </c>
      <c r="S3303">
        <v>36</v>
      </c>
      <c r="T3303" t="s">
        <v>21</v>
      </c>
      <c r="U3303" t="s">
        <v>21</v>
      </c>
      <c r="V3303" t="s">
        <v>21</v>
      </c>
      <c r="W3303">
        <v>0</v>
      </c>
      <c r="X3303" t="s">
        <v>25</v>
      </c>
      <c r="Y3303" t="s">
        <v>98</v>
      </c>
      <c r="Z3303" t="s">
        <v>38</v>
      </c>
      <c r="AA3303">
        <v>22</v>
      </c>
      <c r="AB3303">
        <v>580</v>
      </c>
    </row>
    <row r="3304" spans="1:28" x14ac:dyDescent="0.3">
      <c r="A3304" t="s">
        <v>6727</v>
      </c>
      <c r="B3304" t="s">
        <v>21</v>
      </c>
      <c r="C3304">
        <f>IF(Customers[[#This Row],[Churn Label]]="yes",1,0)</f>
        <v>0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0</v>
      </c>
      <c r="M3304">
        <v>12</v>
      </c>
      <c r="N3304" t="s">
        <v>25</v>
      </c>
      <c r="O3304">
        <v>0</v>
      </c>
      <c r="P3304" t="s">
        <v>46</v>
      </c>
      <c r="Q3304" t="s">
        <v>6728</v>
      </c>
      <c r="R3304" t="s">
        <v>26</v>
      </c>
      <c r="S3304">
        <v>33</v>
      </c>
      <c r="T3304" t="s">
        <v>21</v>
      </c>
      <c r="U3304" t="s">
        <v>21</v>
      </c>
      <c r="V3304" t="s">
        <v>21</v>
      </c>
      <c r="W3304">
        <v>0</v>
      </c>
      <c r="X3304" t="s">
        <v>25</v>
      </c>
      <c r="Y3304" t="s">
        <v>53</v>
      </c>
      <c r="Z3304" t="s">
        <v>38</v>
      </c>
      <c r="AA3304">
        <v>34</v>
      </c>
      <c r="AB3304">
        <v>1485</v>
      </c>
    </row>
    <row r="3305" spans="1:28" x14ac:dyDescent="0.3">
      <c r="A3305" t="s">
        <v>6729</v>
      </c>
      <c r="B3305" t="s">
        <v>21</v>
      </c>
      <c r="C3305">
        <f>IF(Customers[[#This Row],[Churn Label]]="yes",1,0)</f>
        <v>0</v>
      </c>
      <c r="D3305">
        <v>2</v>
      </c>
      <c r="E3305">
        <v>7</v>
      </c>
      <c r="F3305">
        <v>14.8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0</v>
      </c>
      <c r="M3305">
        <v>9</v>
      </c>
      <c r="N3305" t="s">
        <v>25</v>
      </c>
      <c r="O3305">
        <v>0</v>
      </c>
      <c r="P3305" t="s">
        <v>80</v>
      </c>
      <c r="Q3305" t="s">
        <v>6730</v>
      </c>
      <c r="R3305" t="s">
        <v>24</v>
      </c>
      <c r="S3305">
        <v>33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32</v>
      </c>
      <c r="Z3305" t="s">
        <v>33</v>
      </c>
      <c r="AA3305">
        <v>23</v>
      </c>
      <c r="AB3305">
        <v>37</v>
      </c>
    </row>
    <row r="3306" spans="1:28" x14ac:dyDescent="0.3">
      <c r="A3306" t="s">
        <v>6731</v>
      </c>
      <c r="B3306" t="s">
        <v>21</v>
      </c>
      <c r="C3306">
        <f>IF(Customers[[#This Row],[Churn Label]]="yes",1,0)</f>
        <v>0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t="s">
        <v>21</v>
      </c>
      <c r="J3306" t="s">
        <v>22</v>
      </c>
      <c r="K3306">
        <v>0</v>
      </c>
      <c r="L3306">
        <v>0</v>
      </c>
      <c r="M3306">
        <v>0</v>
      </c>
      <c r="N3306" t="s">
        <v>21</v>
      </c>
      <c r="O3306">
        <v>0</v>
      </c>
      <c r="P3306" t="s">
        <v>35</v>
      </c>
      <c r="Q3306" t="s">
        <v>6732</v>
      </c>
      <c r="R3306" t="s">
        <v>24</v>
      </c>
      <c r="S3306">
        <v>54</v>
      </c>
      <c r="T3306" t="s">
        <v>21</v>
      </c>
      <c r="U3306" t="s">
        <v>21</v>
      </c>
      <c r="V3306" t="s">
        <v>21</v>
      </c>
      <c r="W3306">
        <v>0</v>
      </c>
      <c r="X3306" t="s">
        <v>21</v>
      </c>
      <c r="Y3306" t="s">
        <v>98</v>
      </c>
      <c r="Z3306" t="s">
        <v>38</v>
      </c>
      <c r="AA3306">
        <v>12</v>
      </c>
      <c r="AB3306">
        <v>250</v>
      </c>
    </row>
    <row r="3307" spans="1:28" x14ac:dyDescent="0.3">
      <c r="A3307" t="s">
        <v>6733</v>
      </c>
      <c r="B3307" t="s">
        <v>21</v>
      </c>
      <c r="C3307">
        <f>IF(Customers[[#This Row],[Churn Label]]="yes",1,0)</f>
        <v>0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0</v>
      </c>
      <c r="M3307">
        <v>6</v>
      </c>
      <c r="N3307" t="s">
        <v>21</v>
      </c>
      <c r="O3307">
        <v>12</v>
      </c>
      <c r="P3307" t="s">
        <v>72</v>
      </c>
      <c r="Q3307" t="s">
        <v>6734</v>
      </c>
      <c r="R3307" t="s">
        <v>24</v>
      </c>
      <c r="S3307">
        <v>57</v>
      </c>
      <c r="T3307" t="s">
        <v>21</v>
      </c>
      <c r="U3307" t="s">
        <v>21</v>
      </c>
      <c r="V3307" t="s">
        <v>21</v>
      </c>
      <c r="W3307">
        <v>0</v>
      </c>
      <c r="X3307" t="s">
        <v>25</v>
      </c>
      <c r="Y3307" t="s">
        <v>32</v>
      </c>
      <c r="Z3307" t="s">
        <v>33</v>
      </c>
      <c r="AA3307">
        <v>20</v>
      </c>
      <c r="AB3307">
        <v>696</v>
      </c>
    </row>
    <row r="3308" spans="1:28" x14ac:dyDescent="0.3">
      <c r="A3308" t="s">
        <v>6735</v>
      </c>
      <c r="B3308" t="s">
        <v>21</v>
      </c>
      <c r="C3308">
        <f>IF(Customers[[#This Row],[Churn Label]]="yes",1,0)</f>
        <v>0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0</v>
      </c>
      <c r="M3308">
        <v>3</v>
      </c>
      <c r="N3308" t="s">
        <v>25</v>
      </c>
      <c r="O3308">
        <v>0</v>
      </c>
      <c r="P3308" t="s">
        <v>63</v>
      </c>
      <c r="Q3308" t="s">
        <v>6736</v>
      </c>
      <c r="R3308" t="s">
        <v>26</v>
      </c>
      <c r="S3308">
        <v>69</v>
      </c>
      <c r="T3308" t="s">
        <v>21</v>
      </c>
      <c r="U3308" t="s">
        <v>25</v>
      </c>
      <c r="V3308" t="s">
        <v>21</v>
      </c>
      <c r="W3308">
        <v>0</v>
      </c>
      <c r="X3308" t="s">
        <v>25</v>
      </c>
      <c r="Y3308" t="s">
        <v>98</v>
      </c>
      <c r="Z3308" t="s">
        <v>38</v>
      </c>
      <c r="AA3308">
        <v>41</v>
      </c>
      <c r="AB3308">
        <v>1056</v>
      </c>
    </row>
    <row r="3309" spans="1:28" x14ac:dyDescent="0.3">
      <c r="A3309" t="s">
        <v>6737</v>
      </c>
      <c r="B3309" t="s">
        <v>21</v>
      </c>
      <c r="C3309">
        <f>IF(Customers[[#This Row],[Churn Label]]="yes",1,0)</f>
        <v>0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t="s">
        <v>21</v>
      </c>
      <c r="J3309" t="s">
        <v>22</v>
      </c>
      <c r="K3309">
        <v>0</v>
      </c>
      <c r="L3309">
        <v>0</v>
      </c>
      <c r="M3309">
        <v>13</v>
      </c>
      <c r="N3309" t="s">
        <v>25</v>
      </c>
      <c r="O3309">
        <v>0</v>
      </c>
      <c r="P3309" t="s">
        <v>76</v>
      </c>
      <c r="Q3309" t="s">
        <v>6738</v>
      </c>
      <c r="R3309" t="s">
        <v>26</v>
      </c>
      <c r="S3309">
        <v>44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98</v>
      </c>
      <c r="Z3309" t="s">
        <v>38</v>
      </c>
      <c r="AA3309">
        <v>36</v>
      </c>
      <c r="AB3309">
        <v>2034</v>
      </c>
    </row>
    <row r="3310" spans="1:28" x14ac:dyDescent="0.3">
      <c r="A3310" t="s">
        <v>6739</v>
      </c>
      <c r="B3310" t="s">
        <v>21</v>
      </c>
      <c r="C3310">
        <f>IF(Customers[[#This Row],[Churn Label]]="yes",1,0)</f>
        <v>0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t="s">
        <v>25</v>
      </c>
      <c r="J3310" t="s">
        <v>88</v>
      </c>
      <c r="K3310">
        <v>0</v>
      </c>
      <c r="L3310">
        <v>0</v>
      </c>
      <c r="M3310">
        <v>2</v>
      </c>
      <c r="N3310" t="s">
        <v>25</v>
      </c>
      <c r="O3310">
        <v>0</v>
      </c>
      <c r="P3310" t="s">
        <v>93</v>
      </c>
      <c r="Q3310" t="s">
        <v>6740</v>
      </c>
      <c r="R3310" t="s">
        <v>26</v>
      </c>
      <c r="S3310">
        <v>59</v>
      </c>
      <c r="T3310" t="s">
        <v>21</v>
      </c>
      <c r="U3310" t="s">
        <v>21</v>
      </c>
      <c r="V3310" t="s">
        <v>21</v>
      </c>
      <c r="W3310">
        <v>0</v>
      </c>
      <c r="X3310" t="s">
        <v>25</v>
      </c>
      <c r="Y3310" t="s">
        <v>53</v>
      </c>
      <c r="Z3310" t="s">
        <v>38</v>
      </c>
      <c r="AA3310">
        <v>43</v>
      </c>
      <c r="AB3310">
        <v>2625</v>
      </c>
    </row>
    <row r="3311" spans="1:28" x14ac:dyDescent="0.3">
      <c r="A3311" t="s">
        <v>6741</v>
      </c>
      <c r="B3311" t="s">
        <v>21</v>
      </c>
      <c r="C3311">
        <f>IF(Customers[[#This Row],[Churn Label]]="yes",1,0)</f>
        <v>0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15</v>
      </c>
      <c r="N3311" t="s">
        <v>21</v>
      </c>
      <c r="O3311">
        <v>19</v>
      </c>
      <c r="P3311" t="s">
        <v>80</v>
      </c>
      <c r="Q3311" t="s">
        <v>6742</v>
      </c>
      <c r="R3311" t="s">
        <v>24</v>
      </c>
      <c r="S3311">
        <v>54</v>
      </c>
      <c r="T3311" t="s">
        <v>21</v>
      </c>
      <c r="U3311" t="s">
        <v>21</v>
      </c>
      <c r="V3311" t="s">
        <v>21</v>
      </c>
      <c r="W3311">
        <v>0</v>
      </c>
      <c r="X3311" t="s">
        <v>25</v>
      </c>
      <c r="Y3311" t="s">
        <v>53</v>
      </c>
      <c r="Z3311" t="s">
        <v>38</v>
      </c>
      <c r="AA3311">
        <v>59</v>
      </c>
      <c r="AB3311">
        <v>4071</v>
      </c>
    </row>
    <row r="3312" spans="1:28" x14ac:dyDescent="0.3">
      <c r="A3312" t="s">
        <v>6743</v>
      </c>
      <c r="B3312" t="s">
        <v>21</v>
      </c>
      <c r="C3312">
        <f>IF(Customers[[#This Row],[Churn Label]]="yes",1,0)</f>
        <v>0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t="s">
        <v>25</v>
      </c>
      <c r="J3312" t="s">
        <v>88</v>
      </c>
      <c r="K3312">
        <v>0</v>
      </c>
      <c r="L3312">
        <v>0</v>
      </c>
      <c r="M3312">
        <v>0</v>
      </c>
      <c r="N3312" t="s">
        <v>21</v>
      </c>
      <c r="O3312">
        <v>0</v>
      </c>
      <c r="P3312" t="s">
        <v>47</v>
      </c>
      <c r="Q3312" t="s">
        <v>6744</v>
      </c>
      <c r="R3312" t="s">
        <v>26</v>
      </c>
      <c r="S3312">
        <v>24</v>
      </c>
      <c r="T3312" t="s">
        <v>25</v>
      </c>
      <c r="U3312" t="s">
        <v>21</v>
      </c>
      <c r="V3312" t="s">
        <v>21</v>
      </c>
      <c r="W3312">
        <v>0</v>
      </c>
      <c r="X3312" t="s">
        <v>21</v>
      </c>
      <c r="Y3312" t="s">
        <v>98</v>
      </c>
      <c r="Z3312" t="s">
        <v>33</v>
      </c>
      <c r="AA3312">
        <v>8</v>
      </c>
      <c r="AB3312">
        <v>44</v>
      </c>
    </row>
    <row r="3313" spans="1:28" x14ac:dyDescent="0.3">
      <c r="A3313" t="s">
        <v>6745</v>
      </c>
      <c r="B3313" t="s">
        <v>21</v>
      </c>
      <c r="C3313">
        <f>IF(Customers[[#This Row],[Churn Label]]="yes",1,0)</f>
        <v>0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8</v>
      </c>
      <c r="N3313" t="s">
        <v>25</v>
      </c>
      <c r="O3313">
        <v>0</v>
      </c>
      <c r="P3313" t="s">
        <v>79</v>
      </c>
      <c r="Q3313" t="s">
        <v>6746</v>
      </c>
      <c r="R3313" t="s">
        <v>24</v>
      </c>
      <c r="S3313">
        <v>45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32</v>
      </c>
      <c r="Z3313" t="s">
        <v>38</v>
      </c>
      <c r="AA3313">
        <v>45</v>
      </c>
      <c r="AB3313">
        <v>1137</v>
      </c>
    </row>
    <row r="3314" spans="1:28" x14ac:dyDescent="0.3">
      <c r="A3314" t="s">
        <v>6747</v>
      </c>
      <c r="B3314" t="s">
        <v>21</v>
      </c>
      <c r="C3314">
        <f>IF(Customers[[#This Row],[Churn Label]]="yes",1,0)</f>
        <v>0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16</v>
      </c>
      <c r="N3314" t="s">
        <v>25</v>
      </c>
      <c r="O3314">
        <v>0</v>
      </c>
      <c r="P3314" t="s">
        <v>86</v>
      </c>
      <c r="Q3314" t="s">
        <v>6748</v>
      </c>
      <c r="R3314" t="s">
        <v>26</v>
      </c>
      <c r="S3314">
        <v>24</v>
      </c>
      <c r="T3314" t="s">
        <v>25</v>
      </c>
      <c r="U3314" t="s">
        <v>21</v>
      </c>
      <c r="V3314" t="s">
        <v>21</v>
      </c>
      <c r="W3314">
        <v>0</v>
      </c>
      <c r="X3314" t="s">
        <v>21</v>
      </c>
      <c r="Y3314" t="s">
        <v>98</v>
      </c>
      <c r="Z3314" t="s">
        <v>33</v>
      </c>
      <c r="AA3314">
        <v>25</v>
      </c>
      <c r="AB3314">
        <v>613</v>
      </c>
    </row>
    <row r="3315" spans="1:28" x14ac:dyDescent="0.3">
      <c r="A3315" t="s">
        <v>6749</v>
      </c>
      <c r="B3315" t="s">
        <v>21</v>
      </c>
      <c r="C3315">
        <f>IF(Customers[[#This Row],[Churn Label]]="yes",1,0)</f>
        <v>0</v>
      </c>
      <c r="D3315">
        <v>2</v>
      </c>
      <c r="E3315">
        <v>6</v>
      </c>
      <c r="F3315">
        <v>12.8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28</v>
      </c>
      <c r="N3315" t="s">
        <v>25</v>
      </c>
      <c r="O3315">
        <v>0</v>
      </c>
      <c r="P3315" t="s">
        <v>85</v>
      </c>
      <c r="Q3315" t="s">
        <v>6750</v>
      </c>
      <c r="R3315" t="s">
        <v>26</v>
      </c>
      <c r="S3315">
        <v>22</v>
      </c>
      <c r="T3315" t="s">
        <v>25</v>
      </c>
      <c r="U3315" t="s">
        <v>21</v>
      </c>
      <c r="V3315" t="s">
        <v>21</v>
      </c>
      <c r="W3315">
        <v>0</v>
      </c>
      <c r="X3315" t="s">
        <v>21</v>
      </c>
      <c r="Y3315" t="s">
        <v>32</v>
      </c>
      <c r="Z3315" t="s">
        <v>38</v>
      </c>
      <c r="AA3315">
        <v>44</v>
      </c>
      <c r="AB3315">
        <v>81</v>
      </c>
    </row>
    <row r="3316" spans="1:28" x14ac:dyDescent="0.3">
      <c r="A3316" t="s">
        <v>6751</v>
      </c>
      <c r="B3316" t="s">
        <v>21</v>
      </c>
      <c r="C3316">
        <f>IF(Customers[[#This Row],[Churn Label]]="yes",1,0)</f>
        <v>0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0</v>
      </c>
      <c r="M3316">
        <v>37</v>
      </c>
      <c r="N3316" t="s">
        <v>25</v>
      </c>
      <c r="O3316">
        <v>0</v>
      </c>
      <c r="P3316" t="s">
        <v>61</v>
      </c>
      <c r="Q3316" t="s">
        <v>6752</v>
      </c>
      <c r="R3316" t="s">
        <v>24</v>
      </c>
      <c r="S3316">
        <v>26</v>
      </c>
      <c r="T3316" t="s">
        <v>25</v>
      </c>
      <c r="U3316" t="s">
        <v>21</v>
      </c>
      <c r="V3316" t="s">
        <v>21</v>
      </c>
      <c r="W3316">
        <v>0</v>
      </c>
      <c r="X3316" t="s">
        <v>25</v>
      </c>
      <c r="Y3316" t="s">
        <v>98</v>
      </c>
      <c r="Z3316" t="s">
        <v>33</v>
      </c>
      <c r="AA3316">
        <v>53</v>
      </c>
      <c r="AB3316">
        <v>3152</v>
      </c>
    </row>
    <row r="3317" spans="1:28" x14ac:dyDescent="0.3">
      <c r="A3317" t="s">
        <v>6753</v>
      </c>
      <c r="B3317" t="s">
        <v>21</v>
      </c>
      <c r="C3317">
        <f>IF(Customers[[#This Row],[Churn Label]]="yes",1,0)</f>
        <v>0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0</v>
      </c>
      <c r="M3317">
        <v>11</v>
      </c>
      <c r="N3317" t="s">
        <v>25</v>
      </c>
      <c r="O3317">
        <v>0</v>
      </c>
      <c r="P3317" t="s">
        <v>43</v>
      </c>
      <c r="Q3317" t="s">
        <v>6754</v>
      </c>
      <c r="R3317" t="s">
        <v>24</v>
      </c>
      <c r="S3317">
        <v>69</v>
      </c>
      <c r="T3317" t="s">
        <v>21</v>
      </c>
      <c r="U3317" t="s">
        <v>25</v>
      </c>
      <c r="V3317" t="s">
        <v>21</v>
      </c>
      <c r="W3317">
        <v>0</v>
      </c>
      <c r="X3317" t="s">
        <v>25</v>
      </c>
      <c r="Y3317" t="s">
        <v>98</v>
      </c>
      <c r="Z3317" t="s">
        <v>33</v>
      </c>
      <c r="AA3317">
        <v>26</v>
      </c>
      <c r="AB3317">
        <v>824</v>
      </c>
    </row>
    <row r="3318" spans="1:28" x14ac:dyDescent="0.3">
      <c r="A3318" t="s">
        <v>6755</v>
      </c>
      <c r="B3318" t="s">
        <v>21</v>
      </c>
      <c r="C3318">
        <f>IF(Customers[[#This Row],[Churn Label]]="yes",1,0)</f>
        <v>0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0</v>
      </c>
      <c r="M3318">
        <v>11</v>
      </c>
      <c r="N3318" t="s">
        <v>25</v>
      </c>
      <c r="O3318">
        <v>0</v>
      </c>
      <c r="P3318" t="s">
        <v>85</v>
      </c>
      <c r="Q3318" t="s">
        <v>6756</v>
      </c>
      <c r="R3318" t="s">
        <v>24</v>
      </c>
      <c r="S3318">
        <v>35</v>
      </c>
      <c r="T3318" t="s">
        <v>21</v>
      </c>
      <c r="U3318" t="s">
        <v>21</v>
      </c>
      <c r="V3318" t="s">
        <v>21</v>
      </c>
      <c r="W3318">
        <v>0</v>
      </c>
      <c r="X3318" t="s">
        <v>25</v>
      </c>
      <c r="Y3318" t="s">
        <v>53</v>
      </c>
      <c r="Z3318" t="s">
        <v>38</v>
      </c>
      <c r="AA3318">
        <v>34</v>
      </c>
      <c r="AB3318">
        <v>1763</v>
      </c>
    </row>
    <row r="3319" spans="1:28" x14ac:dyDescent="0.3">
      <c r="A3319" t="s">
        <v>6757</v>
      </c>
      <c r="B3319" t="s">
        <v>21</v>
      </c>
      <c r="C3319">
        <f>IF(Customers[[#This Row],[Churn Label]]="yes",1,0)</f>
        <v>0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0</v>
      </c>
      <c r="M3319">
        <v>9</v>
      </c>
      <c r="N3319" t="s">
        <v>25</v>
      </c>
      <c r="O3319">
        <v>0</v>
      </c>
      <c r="P3319" t="s">
        <v>31</v>
      </c>
      <c r="Q3319" t="s">
        <v>6758</v>
      </c>
      <c r="R3319" t="s">
        <v>24</v>
      </c>
      <c r="S3319">
        <v>72</v>
      </c>
      <c r="T3319" t="s">
        <v>21</v>
      </c>
      <c r="U3319" t="s">
        <v>25</v>
      </c>
      <c r="V3319" t="s">
        <v>21</v>
      </c>
      <c r="W3319">
        <v>0</v>
      </c>
      <c r="X3319" t="s">
        <v>21</v>
      </c>
      <c r="Y3319" t="s">
        <v>32</v>
      </c>
      <c r="Z3319" t="s">
        <v>38</v>
      </c>
      <c r="AA3319">
        <v>20</v>
      </c>
      <c r="AB3319">
        <v>1379</v>
      </c>
    </row>
    <row r="3320" spans="1:28" x14ac:dyDescent="0.3">
      <c r="A3320" t="s">
        <v>6759</v>
      </c>
      <c r="B3320" t="s">
        <v>21</v>
      </c>
      <c r="C3320">
        <f>IF(Customers[[#This Row],[Churn Label]]="yes",1,0)</f>
        <v>0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0</v>
      </c>
      <c r="M3320">
        <v>11</v>
      </c>
      <c r="N3320" t="s">
        <v>25</v>
      </c>
      <c r="O3320">
        <v>0</v>
      </c>
      <c r="P3320" t="s">
        <v>62</v>
      </c>
      <c r="Q3320" t="s">
        <v>6760</v>
      </c>
      <c r="R3320" t="s">
        <v>24</v>
      </c>
      <c r="S3320">
        <v>31</v>
      </c>
      <c r="T3320" t="s">
        <v>21</v>
      </c>
      <c r="U3320" t="s">
        <v>21</v>
      </c>
      <c r="V3320" t="s">
        <v>21</v>
      </c>
      <c r="W3320">
        <v>0</v>
      </c>
      <c r="X3320" t="s">
        <v>25</v>
      </c>
      <c r="Y3320" t="s">
        <v>53</v>
      </c>
      <c r="Z3320" t="s">
        <v>38</v>
      </c>
      <c r="AA3320">
        <v>64</v>
      </c>
      <c r="AB3320">
        <v>4538</v>
      </c>
    </row>
    <row r="3321" spans="1:28" x14ac:dyDescent="0.3">
      <c r="A3321" t="s">
        <v>6761</v>
      </c>
      <c r="B3321" t="s">
        <v>21</v>
      </c>
      <c r="C3321">
        <f>IF(Customers[[#This Row],[Churn Label]]="yes",1,0)</f>
        <v>0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0</v>
      </c>
      <c r="M3321">
        <v>16</v>
      </c>
      <c r="N3321" t="s">
        <v>25</v>
      </c>
      <c r="O3321">
        <v>0</v>
      </c>
      <c r="P3321" t="s">
        <v>63</v>
      </c>
      <c r="Q3321" t="s">
        <v>6762</v>
      </c>
      <c r="R3321" t="s">
        <v>26</v>
      </c>
      <c r="S3321">
        <v>24</v>
      </c>
      <c r="T3321" t="s">
        <v>25</v>
      </c>
      <c r="U3321" t="s">
        <v>21</v>
      </c>
      <c r="V3321" t="s">
        <v>21</v>
      </c>
      <c r="W3321">
        <v>0</v>
      </c>
      <c r="X3321" t="s">
        <v>25</v>
      </c>
      <c r="Y3321" t="s">
        <v>98</v>
      </c>
      <c r="Z3321" t="s">
        <v>38</v>
      </c>
      <c r="AA3321">
        <v>57</v>
      </c>
      <c r="AB3321">
        <v>4064</v>
      </c>
    </row>
    <row r="3322" spans="1:28" x14ac:dyDescent="0.3">
      <c r="A3322" t="s">
        <v>6763</v>
      </c>
      <c r="B3322" t="s">
        <v>21</v>
      </c>
      <c r="C3322">
        <f>IF(Customers[[#This Row],[Churn Label]]="yes",1,0)</f>
        <v>0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0</v>
      </c>
      <c r="M3322">
        <v>0</v>
      </c>
      <c r="N3322" t="s">
        <v>21</v>
      </c>
      <c r="O3322">
        <v>0</v>
      </c>
      <c r="P3322" t="s">
        <v>80</v>
      </c>
      <c r="Q3322" t="s">
        <v>6764</v>
      </c>
      <c r="R3322" t="s">
        <v>24</v>
      </c>
      <c r="S3322">
        <v>34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32</v>
      </c>
      <c r="Z3322" t="s">
        <v>38</v>
      </c>
      <c r="AA3322">
        <v>12</v>
      </c>
      <c r="AB3322">
        <v>362</v>
      </c>
    </row>
    <row r="3323" spans="1:28" x14ac:dyDescent="0.3">
      <c r="A3323" t="s">
        <v>6765</v>
      </c>
      <c r="B3323" t="s">
        <v>21</v>
      </c>
      <c r="C3323">
        <f>IF(Customers[[#This Row],[Churn Label]]="yes",1,0)</f>
        <v>0</v>
      </c>
      <c r="D3323">
        <v>2</v>
      </c>
      <c r="E3323">
        <v>10</v>
      </c>
      <c r="F3323">
        <v>25.7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2</v>
      </c>
      <c r="N3323" t="s">
        <v>25</v>
      </c>
      <c r="O3323">
        <v>0</v>
      </c>
      <c r="P3323" t="s">
        <v>85</v>
      </c>
      <c r="Q3323" t="s">
        <v>6766</v>
      </c>
      <c r="R3323" t="s">
        <v>24</v>
      </c>
      <c r="S3323">
        <v>35</v>
      </c>
      <c r="T3323" t="s">
        <v>21</v>
      </c>
      <c r="U3323" t="s">
        <v>21</v>
      </c>
      <c r="V3323" t="s">
        <v>21</v>
      </c>
      <c r="W3323">
        <v>0</v>
      </c>
      <c r="X3323" t="s">
        <v>21</v>
      </c>
      <c r="Y3323" t="s">
        <v>32</v>
      </c>
      <c r="Z3323" t="s">
        <v>38</v>
      </c>
      <c r="AA3323">
        <v>44</v>
      </c>
      <c r="AB3323">
        <v>88</v>
      </c>
    </row>
    <row r="3324" spans="1:28" x14ac:dyDescent="0.3">
      <c r="A3324" t="s">
        <v>6767</v>
      </c>
      <c r="B3324" t="s">
        <v>21</v>
      </c>
      <c r="C3324">
        <f>IF(Customers[[#This Row],[Churn Label]]="yes",1,0)</f>
        <v>0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t="s">
        <v>25</v>
      </c>
      <c r="J3324" t="s">
        <v>88</v>
      </c>
      <c r="K3324">
        <v>0</v>
      </c>
      <c r="L3324">
        <v>0</v>
      </c>
      <c r="M3324">
        <v>0</v>
      </c>
      <c r="N3324" t="s">
        <v>21</v>
      </c>
      <c r="O3324">
        <v>0</v>
      </c>
      <c r="P3324" t="s">
        <v>28</v>
      </c>
      <c r="Q3324" t="s">
        <v>6768</v>
      </c>
      <c r="R3324" t="s">
        <v>24</v>
      </c>
      <c r="S3324">
        <v>47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53</v>
      </c>
      <c r="Z3324" t="s">
        <v>33</v>
      </c>
      <c r="AA3324">
        <v>17</v>
      </c>
      <c r="AB3324">
        <v>1220</v>
      </c>
    </row>
    <row r="3325" spans="1:28" x14ac:dyDescent="0.3">
      <c r="A3325" t="s">
        <v>6769</v>
      </c>
      <c r="B3325" t="s">
        <v>21</v>
      </c>
      <c r="C3325">
        <f>IF(Customers[[#This Row],[Churn Label]]="yes",1,0)</f>
        <v>0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t="s">
        <v>21</v>
      </c>
      <c r="J3325" t="s">
        <v>22</v>
      </c>
      <c r="K3325">
        <v>0</v>
      </c>
      <c r="L3325">
        <v>0</v>
      </c>
      <c r="M3325">
        <v>37</v>
      </c>
      <c r="N3325" t="s">
        <v>25</v>
      </c>
      <c r="O3325">
        <v>0</v>
      </c>
      <c r="P3325" t="s">
        <v>60</v>
      </c>
      <c r="Q3325" t="s">
        <v>6770</v>
      </c>
      <c r="R3325" t="s">
        <v>24</v>
      </c>
      <c r="S3325">
        <v>32</v>
      </c>
      <c r="T3325" t="s">
        <v>21</v>
      </c>
      <c r="U3325" t="s">
        <v>21</v>
      </c>
      <c r="V3325" t="s">
        <v>21</v>
      </c>
      <c r="W3325">
        <v>0</v>
      </c>
      <c r="X3325" t="s">
        <v>25</v>
      </c>
      <c r="Y3325" t="s">
        <v>98</v>
      </c>
      <c r="Z3325" t="s">
        <v>38</v>
      </c>
      <c r="AA3325">
        <v>24</v>
      </c>
      <c r="AB3325">
        <v>1482</v>
      </c>
    </row>
    <row r="3326" spans="1:28" x14ac:dyDescent="0.3">
      <c r="A3326" t="s">
        <v>6771</v>
      </c>
      <c r="B3326" t="s">
        <v>21</v>
      </c>
      <c r="C3326">
        <f>IF(Customers[[#This Row],[Churn Label]]="yes",1,0)</f>
        <v>0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t="s">
        <v>21</v>
      </c>
      <c r="J3326" t="s">
        <v>22</v>
      </c>
      <c r="K3326">
        <v>0</v>
      </c>
      <c r="L3326">
        <v>0</v>
      </c>
      <c r="M3326">
        <v>2</v>
      </c>
      <c r="N3326" t="s">
        <v>25</v>
      </c>
      <c r="O3326">
        <v>0</v>
      </c>
      <c r="P3326" t="s">
        <v>80</v>
      </c>
      <c r="Q3326" t="s">
        <v>6772</v>
      </c>
      <c r="R3326" t="s">
        <v>24</v>
      </c>
      <c r="S3326">
        <v>72</v>
      </c>
      <c r="T3326" t="s">
        <v>21</v>
      </c>
      <c r="U3326" t="s">
        <v>25</v>
      </c>
      <c r="V3326" t="s">
        <v>21</v>
      </c>
      <c r="W3326">
        <v>0</v>
      </c>
      <c r="X3326" t="s">
        <v>25</v>
      </c>
      <c r="Y3326" t="s">
        <v>98</v>
      </c>
      <c r="Z3326" t="s">
        <v>38</v>
      </c>
      <c r="AA3326">
        <v>42</v>
      </c>
      <c r="AB3326">
        <v>2255</v>
      </c>
    </row>
    <row r="3327" spans="1:28" x14ac:dyDescent="0.3">
      <c r="A3327" t="s">
        <v>6773</v>
      </c>
      <c r="B3327" t="s">
        <v>21</v>
      </c>
      <c r="C3327">
        <f>IF(Customers[[#This Row],[Churn Label]]="yes",1,0)</f>
        <v>0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0</v>
      </c>
      <c r="M3327">
        <v>5</v>
      </c>
      <c r="N3327" t="s">
        <v>25</v>
      </c>
      <c r="O3327">
        <v>0</v>
      </c>
      <c r="P3327" t="s">
        <v>70</v>
      </c>
      <c r="Q3327" t="s">
        <v>6774</v>
      </c>
      <c r="R3327" t="s">
        <v>24</v>
      </c>
      <c r="S3327">
        <v>48</v>
      </c>
      <c r="T3327" t="s">
        <v>21</v>
      </c>
      <c r="U3327" t="s">
        <v>21</v>
      </c>
      <c r="V3327" t="s">
        <v>21</v>
      </c>
      <c r="W3327">
        <v>0</v>
      </c>
      <c r="X3327" t="s">
        <v>21</v>
      </c>
      <c r="Y3327" t="s">
        <v>32</v>
      </c>
      <c r="Z3327" t="s">
        <v>33</v>
      </c>
      <c r="AA3327">
        <v>39</v>
      </c>
      <c r="AB3327">
        <v>211</v>
      </c>
    </row>
    <row r="3328" spans="1:28" x14ac:dyDescent="0.3">
      <c r="A3328" t="s">
        <v>6775</v>
      </c>
      <c r="B3328" t="s">
        <v>21</v>
      </c>
      <c r="C3328">
        <f>IF(Customers[[#This Row],[Churn Label]]="yes",1,0)</f>
        <v>0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1</v>
      </c>
      <c r="N3328" t="s">
        <v>25</v>
      </c>
      <c r="O3328">
        <v>0</v>
      </c>
      <c r="P3328" t="s">
        <v>73</v>
      </c>
      <c r="Q3328" t="s">
        <v>6776</v>
      </c>
      <c r="R3328" t="s">
        <v>26</v>
      </c>
      <c r="S3328">
        <v>81</v>
      </c>
      <c r="T3328" t="s">
        <v>21</v>
      </c>
      <c r="U3328" t="s">
        <v>25</v>
      </c>
      <c r="V3328" t="s">
        <v>21</v>
      </c>
      <c r="W3328">
        <v>0</v>
      </c>
      <c r="X3328" t="s">
        <v>21</v>
      </c>
      <c r="Y3328" t="s">
        <v>32</v>
      </c>
      <c r="Z3328" t="s">
        <v>38</v>
      </c>
      <c r="AA3328">
        <v>9</v>
      </c>
      <c r="AB3328">
        <v>480</v>
      </c>
    </row>
    <row r="3329" spans="1:28" x14ac:dyDescent="0.3">
      <c r="A3329" t="s">
        <v>6777</v>
      </c>
      <c r="B3329" t="s">
        <v>21</v>
      </c>
      <c r="C3329">
        <f>IF(Customers[[#This Row],[Churn Label]]="yes",1,0)</f>
        <v>0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0</v>
      </c>
      <c r="M3329">
        <v>5</v>
      </c>
      <c r="N3329" t="s">
        <v>25</v>
      </c>
      <c r="O3329">
        <v>0</v>
      </c>
      <c r="P3329" t="s">
        <v>43</v>
      </c>
      <c r="Q3329" t="s">
        <v>6778</v>
      </c>
      <c r="R3329" t="s">
        <v>24</v>
      </c>
      <c r="S3329">
        <v>44</v>
      </c>
      <c r="T3329" t="s">
        <v>21</v>
      </c>
      <c r="U3329" t="s">
        <v>21</v>
      </c>
      <c r="V3329" t="s">
        <v>21</v>
      </c>
      <c r="W3329">
        <v>0</v>
      </c>
      <c r="X3329" t="s">
        <v>25</v>
      </c>
      <c r="Y3329" t="s">
        <v>98</v>
      </c>
      <c r="Z3329" t="s">
        <v>33</v>
      </c>
      <c r="AA3329">
        <v>51</v>
      </c>
      <c r="AB3329">
        <v>2076</v>
      </c>
    </row>
    <row r="3330" spans="1:28" x14ac:dyDescent="0.3">
      <c r="A3330" t="s">
        <v>6779</v>
      </c>
      <c r="B3330" t="s">
        <v>21</v>
      </c>
      <c r="C3330">
        <f>IF(Customers[[#This Row],[Churn Label]]="yes",1,0)</f>
        <v>0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0</v>
      </c>
      <c r="M3330">
        <v>10</v>
      </c>
      <c r="N3330" t="s">
        <v>25</v>
      </c>
      <c r="O3330">
        <v>0</v>
      </c>
      <c r="P3330" t="s">
        <v>73</v>
      </c>
      <c r="Q3330" t="s">
        <v>6780</v>
      </c>
      <c r="R3330" t="s">
        <v>24</v>
      </c>
      <c r="S3330">
        <v>41</v>
      </c>
      <c r="T3330" t="s">
        <v>21</v>
      </c>
      <c r="U3330" t="s">
        <v>21</v>
      </c>
      <c r="V3330" t="s">
        <v>21</v>
      </c>
      <c r="W3330">
        <v>0</v>
      </c>
      <c r="X3330" t="s">
        <v>25</v>
      </c>
      <c r="Y3330" t="s">
        <v>53</v>
      </c>
      <c r="Z3330" t="s">
        <v>33</v>
      </c>
      <c r="AA3330">
        <v>28</v>
      </c>
      <c r="AB3330">
        <v>1785</v>
      </c>
    </row>
    <row r="3331" spans="1:28" x14ac:dyDescent="0.3">
      <c r="A3331" t="s">
        <v>6781</v>
      </c>
      <c r="B3331" t="s">
        <v>21</v>
      </c>
      <c r="C3331">
        <f>IF(Customers[[#This Row],[Churn Label]]="yes",1,0)</f>
        <v>0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0</v>
      </c>
      <c r="M3331">
        <v>4</v>
      </c>
      <c r="N3331" t="s">
        <v>25</v>
      </c>
      <c r="O3331">
        <v>0</v>
      </c>
      <c r="P3331" t="s">
        <v>82</v>
      </c>
      <c r="Q3331" t="s">
        <v>6782</v>
      </c>
      <c r="R3331" t="s">
        <v>26</v>
      </c>
      <c r="S3331">
        <v>48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98</v>
      </c>
      <c r="Z3331" t="s">
        <v>38</v>
      </c>
      <c r="AA3331">
        <v>53</v>
      </c>
      <c r="AB3331">
        <v>1431</v>
      </c>
    </row>
    <row r="3332" spans="1:28" x14ac:dyDescent="0.3">
      <c r="A3332" t="s">
        <v>6783</v>
      </c>
      <c r="B3332" t="s">
        <v>21</v>
      </c>
      <c r="C3332">
        <f>IF(Customers[[#This Row],[Churn Label]]="yes",1,0)</f>
        <v>0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2</v>
      </c>
      <c r="N3332" t="s">
        <v>21</v>
      </c>
      <c r="O3332">
        <v>38</v>
      </c>
      <c r="P3332" t="s">
        <v>29</v>
      </c>
      <c r="Q3332" t="s">
        <v>6784</v>
      </c>
      <c r="R3332" t="s">
        <v>24</v>
      </c>
      <c r="S3332">
        <v>68</v>
      </c>
      <c r="T3332" t="s">
        <v>21</v>
      </c>
      <c r="U3332" t="s">
        <v>25</v>
      </c>
      <c r="V3332" t="s">
        <v>21</v>
      </c>
      <c r="W3332">
        <v>0</v>
      </c>
      <c r="X3332" t="s">
        <v>25</v>
      </c>
      <c r="Y3332" t="s">
        <v>53</v>
      </c>
      <c r="Z3332" t="s">
        <v>33</v>
      </c>
      <c r="AA3332">
        <v>52</v>
      </c>
      <c r="AB3332">
        <v>3657</v>
      </c>
    </row>
    <row r="3333" spans="1:28" x14ac:dyDescent="0.3">
      <c r="A3333" t="s">
        <v>6785</v>
      </c>
      <c r="B3333" t="s">
        <v>21</v>
      </c>
      <c r="C3333">
        <f>IF(Customers[[#This Row],[Churn Label]]="yes",1,0)</f>
        <v>0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0</v>
      </c>
      <c r="M3333">
        <v>27</v>
      </c>
      <c r="N3333" t="s">
        <v>25</v>
      </c>
      <c r="O3333">
        <v>0</v>
      </c>
      <c r="P3333" t="s">
        <v>81</v>
      </c>
      <c r="Q3333" t="s">
        <v>6786</v>
      </c>
      <c r="R3333" t="s">
        <v>24</v>
      </c>
      <c r="S3333">
        <v>20</v>
      </c>
      <c r="T3333" t="s">
        <v>25</v>
      </c>
      <c r="U3333" t="s">
        <v>21</v>
      </c>
      <c r="V3333" t="s">
        <v>21</v>
      </c>
      <c r="W3333">
        <v>0</v>
      </c>
      <c r="X3333" t="s">
        <v>25</v>
      </c>
      <c r="Y3333" t="s">
        <v>53</v>
      </c>
      <c r="Z3333" t="s">
        <v>38</v>
      </c>
      <c r="AA3333">
        <v>63</v>
      </c>
      <c r="AB3333">
        <v>2963</v>
      </c>
    </row>
    <row r="3334" spans="1:28" x14ac:dyDescent="0.3">
      <c r="A3334" t="s">
        <v>6787</v>
      </c>
      <c r="B3334" t="s">
        <v>21</v>
      </c>
      <c r="C3334">
        <f>IF(Customers[[#This Row],[Churn Label]]="yes",1,0)</f>
        <v>0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0</v>
      </c>
      <c r="M3334">
        <v>3</v>
      </c>
      <c r="N3334" t="s">
        <v>25</v>
      </c>
      <c r="O3334">
        <v>0</v>
      </c>
      <c r="P3334" t="s">
        <v>74</v>
      </c>
      <c r="Q3334" t="s">
        <v>6788</v>
      </c>
      <c r="R3334" t="s">
        <v>24</v>
      </c>
      <c r="S3334">
        <v>36</v>
      </c>
      <c r="T3334" t="s">
        <v>21</v>
      </c>
      <c r="U3334" t="s">
        <v>21</v>
      </c>
      <c r="V3334" t="s">
        <v>21</v>
      </c>
      <c r="W3334">
        <v>0</v>
      </c>
      <c r="X3334" t="s">
        <v>25</v>
      </c>
      <c r="Y3334" t="s">
        <v>32</v>
      </c>
      <c r="Z3334" t="s">
        <v>33</v>
      </c>
      <c r="AA3334">
        <v>60</v>
      </c>
      <c r="AB3334">
        <v>1351</v>
      </c>
    </row>
    <row r="3335" spans="1:28" x14ac:dyDescent="0.3">
      <c r="A3335" t="s">
        <v>6789</v>
      </c>
      <c r="B3335" t="s">
        <v>21</v>
      </c>
      <c r="C3335">
        <f>IF(Customers[[#This Row],[Churn Label]]="yes",1,0)</f>
        <v>0</v>
      </c>
      <c r="D3335">
        <v>13</v>
      </c>
      <c r="E3335">
        <v>52</v>
      </c>
      <c r="F3335">
        <v>172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0</v>
      </c>
      <c r="M3335">
        <v>10</v>
      </c>
      <c r="N3335" t="s">
        <v>25</v>
      </c>
      <c r="O3335">
        <v>0</v>
      </c>
      <c r="P3335" t="s">
        <v>83</v>
      </c>
      <c r="Q3335" t="s">
        <v>6790</v>
      </c>
      <c r="R3335" t="s">
        <v>24</v>
      </c>
      <c r="S3335">
        <v>56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32</v>
      </c>
      <c r="Z3335" t="s">
        <v>38</v>
      </c>
      <c r="AA3335">
        <v>37</v>
      </c>
      <c r="AB3335">
        <v>490</v>
      </c>
    </row>
    <row r="3336" spans="1:28" x14ac:dyDescent="0.3">
      <c r="A3336" t="s">
        <v>6791</v>
      </c>
      <c r="B3336" t="s">
        <v>21</v>
      </c>
      <c r="C3336">
        <f>IF(Customers[[#This Row],[Churn Label]]="yes",1,0)</f>
        <v>0</v>
      </c>
      <c r="D3336">
        <v>1</v>
      </c>
      <c r="E3336">
        <v>2</v>
      </c>
      <c r="F3336">
        <v>5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0</v>
      </c>
      <c r="M3336">
        <v>0</v>
      </c>
      <c r="N3336" t="s">
        <v>21</v>
      </c>
      <c r="O3336">
        <v>0</v>
      </c>
      <c r="P3336" t="s">
        <v>71</v>
      </c>
      <c r="Q3336" t="s">
        <v>6792</v>
      </c>
      <c r="R3336" t="s">
        <v>26</v>
      </c>
      <c r="S3336">
        <v>25</v>
      </c>
      <c r="T3336" t="s">
        <v>25</v>
      </c>
      <c r="U3336" t="s">
        <v>21</v>
      </c>
      <c r="V3336" t="s">
        <v>21</v>
      </c>
      <c r="W3336">
        <v>0</v>
      </c>
      <c r="X3336" t="s">
        <v>21</v>
      </c>
      <c r="Y3336" t="s">
        <v>32</v>
      </c>
      <c r="Z3336" t="s">
        <v>33</v>
      </c>
      <c r="AA3336">
        <v>11</v>
      </c>
      <c r="AB3336">
        <v>11</v>
      </c>
    </row>
    <row r="3337" spans="1:28" x14ac:dyDescent="0.3">
      <c r="A3337" t="s">
        <v>6793</v>
      </c>
      <c r="B3337" t="s">
        <v>21</v>
      </c>
      <c r="C3337">
        <f>IF(Customers[[#This Row],[Churn Label]]="yes",1,0)</f>
        <v>0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0</v>
      </c>
      <c r="M3337">
        <v>2</v>
      </c>
      <c r="N3337" t="s">
        <v>25</v>
      </c>
      <c r="O3337">
        <v>0</v>
      </c>
      <c r="P3337" t="s">
        <v>52</v>
      </c>
      <c r="Q3337" t="s">
        <v>6794</v>
      </c>
      <c r="R3337" t="s">
        <v>26</v>
      </c>
      <c r="S3337">
        <v>65</v>
      </c>
      <c r="T3337" t="s">
        <v>21</v>
      </c>
      <c r="U3337" t="s">
        <v>25</v>
      </c>
      <c r="V3337" t="s">
        <v>21</v>
      </c>
      <c r="W3337">
        <v>0</v>
      </c>
      <c r="X3337" t="s">
        <v>25</v>
      </c>
      <c r="Y3337" t="s">
        <v>32</v>
      </c>
      <c r="Z3337" t="s">
        <v>33</v>
      </c>
      <c r="AA3337">
        <v>36</v>
      </c>
      <c r="AB3337">
        <v>777</v>
      </c>
    </row>
    <row r="3338" spans="1:28" x14ac:dyDescent="0.3">
      <c r="A3338" t="s">
        <v>6795</v>
      </c>
      <c r="B3338" t="s">
        <v>21</v>
      </c>
      <c r="C3338">
        <f>IF(Customers[[#This Row],[Churn Label]]="yes",1,0)</f>
        <v>0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0</v>
      </c>
      <c r="M3338">
        <v>7</v>
      </c>
      <c r="N3338" t="s">
        <v>25</v>
      </c>
      <c r="O3338">
        <v>0</v>
      </c>
      <c r="P3338" t="s">
        <v>81</v>
      </c>
      <c r="Q3338" t="s">
        <v>6796</v>
      </c>
      <c r="R3338" t="s">
        <v>26</v>
      </c>
      <c r="S3338">
        <v>59</v>
      </c>
      <c r="T3338" t="s">
        <v>21</v>
      </c>
      <c r="U3338" t="s">
        <v>21</v>
      </c>
      <c r="V3338" t="s">
        <v>21</v>
      </c>
      <c r="W3338">
        <v>0</v>
      </c>
      <c r="X3338" t="s">
        <v>25</v>
      </c>
      <c r="Y3338" t="s">
        <v>32</v>
      </c>
      <c r="Z3338" t="s">
        <v>38</v>
      </c>
      <c r="AA3338">
        <v>42</v>
      </c>
      <c r="AB3338">
        <v>2076</v>
      </c>
    </row>
    <row r="3339" spans="1:28" x14ac:dyDescent="0.3">
      <c r="A3339" t="s">
        <v>6797</v>
      </c>
      <c r="B3339" t="s">
        <v>21</v>
      </c>
      <c r="C3339">
        <f>IF(Customers[[#This Row],[Churn Label]]="yes",1,0)</f>
        <v>0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0</v>
      </c>
      <c r="N3339" t="s">
        <v>21</v>
      </c>
      <c r="O3339">
        <v>0</v>
      </c>
      <c r="P3339" t="s">
        <v>37</v>
      </c>
      <c r="Q3339" t="s">
        <v>6798</v>
      </c>
      <c r="R3339" t="s">
        <v>26</v>
      </c>
      <c r="S3339">
        <v>41</v>
      </c>
      <c r="T3339" t="s">
        <v>21</v>
      </c>
      <c r="U3339" t="s">
        <v>21</v>
      </c>
      <c r="V3339" t="s">
        <v>21</v>
      </c>
      <c r="W3339">
        <v>0</v>
      </c>
      <c r="X3339" t="s">
        <v>21</v>
      </c>
      <c r="Y3339" t="s">
        <v>98</v>
      </c>
      <c r="Z3339" t="s">
        <v>33</v>
      </c>
      <c r="AA3339">
        <v>8</v>
      </c>
      <c r="AB3339">
        <v>283</v>
      </c>
    </row>
    <row r="3340" spans="1:28" x14ac:dyDescent="0.3">
      <c r="A3340" t="s">
        <v>6799</v>
      </c>
      <c r="B3340" t="s">
        <v>21</v>
      </c>
      <c r="C3340">
        <f>IF(Customers[[#This Row],[Churn Label]]="yes",1,0)</f>
        <v>0</v>
      </c>
      <c r="D3340">
        <v>2</v>
      </c>
      <c r="E3340">
        <v>8</v>
      </c>
      <c r="F3340">
        <v>18.8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0</v>
      </c>
      <c r="M3340">
        <v>5</v>
      </c>
      <c r="N3340" t="s">
        <v>25</v>
      </c>
      <c r="O3340">
        <v>0</v>
      </c>
      <c r="P3340" t="s">
        <v>70</v>
      </c>
      <c r="Q3340" t="s">
        <v>6800</v>
      </c>
      <c r="R3340" t="s">
        <v>24</v>
      </c>
      <c r="S3340">
        <v>66</v>
      </c>
      <c r="T3340" t="s">
        <v>21</v>
      </c>
      <c r="U3340" t="s">
        <v>25</v>
      </c>
      <c r="V3340" t="s">
        <v>21</v>
      </c>
      <c r="W3340">
        <v>0</v>
      </c>
      <c r="X3340" t="s">
        <v>21</v>
      </c>
      <c r="Y3340" t="s">
        <v>32</v>
      </c>
      <c r="Z3340" t="s">
        <v>33</v>
      </c>
      <c r="AA3340">
        <v>29</v>
      </c>
      <c r="AB3340">
        <v>61</v>
      </c>
    </row>
    <row r="3341" spans="1:28" x14ac:dyDescent="0.3">
      <c r="A3341" t="s">
        <v>6801</v>
      </c>
      <c r="B3341" t="s">
        <v>21</v>
      </c>
      <c r="C3341">
        <f>IF(Customers[[#This Row],[Churn Label]]="yes",1,0)</f>
        <v>0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0</v>
      </c>
      <c r="M3341">
        <v>3</v>
      </c>
      <c r="N3341" t="s">
        <v>21</v>
      </c>
      <c r="O3341">
        <v>57</v>
      </c>
      <c r="P3341" t="s">
        <v>50</v>
      </c>
      <c r="Q3341" t="s">
        <v>6802</v>
      </c>
      <c r="R3341" t="s">
        <v>26</v>
      </c>
      <c r="S3341">
        <v>58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32</v>
      </c>
      <c r="Z3341" t="s">
        <v>38</v>
      </c>
      <c r="AA3341">
        <v>40</v>
      </c>
      <c r="AB3341">
        <v>649</v>
      </c>
    </row>
    <row r="3342" spans="1:28" x14ac:dyDescent="0.3">
      <c r="A3342" t="s">
        <v>6803</v>
      </c>
      <c r="B3342" t="s">
        <v>21</v>
      </c>
      <c r="C3342">
        <f>IF(Customers[[#This Row],[Churn Label]]="yes",1,0)</f>
        <v>0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0</v>
      </c>
      <c r="M3342">
        <v>15</v>
      </c>
      <c r="N3342" t="s">
        <v>25</v>
      </c>
      <c r="O3342">
        <v>0</v>
      </c>
      <c r="P3342" t="s">
        <v>51</v>
      </c>
      <c r="Q3342" t="s">
        <v>6804</v>
      </c>
      <c r="R3342" t="s">
        <v>24</v>
      </c>
      <c r="S3342">
        <v>48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32</v>
      </c>
      <c r="Z3342" t="s">
        <v>33</v>
      </c>
      <c r="AA3342">
        <v>40</v>
      </c>
      <c r="AB3342">
        <v>1057</v>
      </c>
    </row>
    <row r="3343" spans="1:28" x14ac:dyDescent="0.3">
      <c r="A3343" t="s">
        <v>6805</v>
      </c>
      <c r="B3343" t="s">
        <v>21</v>
      </c>
      <c r="C3343">
        <f>IF(Customers[[#This Row],[Churn Label]]="yes",1,0)</f>
        <v>0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0</v>
      </c>
      <c r="M3343">
        <v>4</v>
      </c>
      <c r="N3343" t="s">
        <v>25</v>
      </c>
      <c r="O3343">
        <v>0</v>
      </c>
      <c r="P3343" t="s">
        <v>79</v>
      </c>
      <c r="Q3343" t="s">
        <v>6806</v>
      </c>
      <c r="R3343" t="s">
        <v>26</v>
      </c>
      <c r="S3343">
        <v>56</v>
      </c>
      <c r="T3343" t="s">
        <v>21</v>
      </c>
      <c r="U3343" t="s">
        <v>21</v>
      </c>
      <c r="V3343" t="s">
        <v>21</v>
      </c>
      <c r="W3343">
        <v>0</v>
      </c>
      <c r="X3343" t="s">
        <v>25</v>
      </c>
      <c r="Y3343" t="s">
        <v>32</v>
      </c>
      <c r="Z3343" t="s">
        <v>38</v>
      </c>
      <c r="AA3343">
        <v>61</v>
      </c>
      <c r="AB3343">
        <v>2573</v>
      </c>
    </row>
    <row r="3344" spans="1:28" x14ac:dyDescent="0.3">
      <c r="A3344" t="s">
        <v>6807</v>
      </c>
      <c r="B3344" t="s">
        <v>21</v>
      </c>
      <c r="C3344">
        <f>IF(Customers[[#This Row],[Churn Label]]="yes",1,0)</f>
        <v>0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0</v>
      </c>
      <c r="M3344">
        <v>2</v>
      </c>
      <c r="N3344" t="s">
        <v>25</v>
      </c>
      <c r="O3344">
        <v>0</v>
      </c>
      <c r="P3344" t="s">
        <v>62</v>
      </c>
      <c r="Q3344" t="s">
        <v>6808</v>
      </c>
      <c r="R3344" t="s">
        <v>26</v>
      </c>
      <c r="S3344">
        <v>33</v>
      </c>
      <c r="T3344" t="s">
        <v>21</v>
      </c>
      <c r="U3344" t="s">
        <v>21</v>
      </c>
      <c r="V3344" t="s">
        <v>21</v>
      </c>
      <c r="W3344">
        <v>0</v>
      </c>
      <c r="X3344" t="s">
        <v>21</v>
      </c>
      <c r="Y3344" t="s">
        <v>32</v>
      </c>
      <c r="Z3344" t="s">
        <v>33</v>
      </c>
      <c r="AA3344">
        <v>31</v>
      </c>
      <c r="AB3344">
        <v>320</v>
      </c>
    </row>
    <row r="3345" spans="1:28" x14ac:dyDescent="0.3">
      <c r="A3345" t="s">
        <v>6809</v>
      </c>
      <c r="B3345" t="s">
        <v>21</v>
      </c>
      <c r="C3345">
        <f>IF(Customers[[#This Row],[Churn Label]]="yes",1,0)</f>
        <v>0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0</v>
      </c>
      <c r="M3345">
        <v>14</v>
      </c>
      <c r="N3345" t="s">
        <v>25</v>
      </c>
      <c r="O3345">
        <v>0</v>
      </c>
      <c r="P3345" t="s">
        <v>30</v>
      </c>
      <c r="Q3345" t="s">
        <v>6810</v>
      </c>
      <c r="R3345" t="s">
        <v>24</v>
      </c>
      <c r="S3345">
        <v>21</v>
      </c>
      <c r="T3345" t="s">
        <v>25</v>
      </c>
      <c r="U3345" t="s">
        <v>21</v>
      </c>
      <c r="V3345" t="s">
        <v>21</v>
      </c>
      <c r="W3345">
        <v>0</v>
      </c>
      <c r="X3345" t="s">
        <v>21</v>
      </c>
      <c r="Y3345" t="s">
        <v>98</v>
      </c>
      <c r="Z3345" t="s">
        <v>38</v>
      </c>
      <c r="AA3345">
        <v>49</v>
      </c>
      <c r="AB3345">
        <v>3074</v>
      </c>
    </row>
    <row r="3346" spans="1:28" x14ac:dyDescent="0.3">
      <c r="A3346" t="s">
        <v>6811</v>
      </c>
      <c r="B3346" t="s">
        <v>21</v>
      </c>
      <c r="C3346">
        <f>IF(Customers[[#This Row],[Churn Label]]="yes",1,0)</f>
        <v>0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9</v>
      </c>
      <c r="N3346" t="s">
        <v>21</v>
      </c>
      <c r="O3346">
        <v>13</v>
      </c>
      <c r="P3346" t="s">
        <v>50</v>
      </c>
      <c r="Q3346" t="s">
        <v>6812</v>
      </c>
      <c r="R3346" t="s">
        <v>24</v>
      </c>
      <c r="S3346">
        <v>42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53</v>
      </c>
      <c r="Z3346" t="s">
        <v>33</v>
      </c>
      <c r="AA3346">
        <v>40</v>
      </c>
      <c r="AB3346">
        <v>2644</v>
      </c>
    </row>
    <row r="3347" spans="1:28" x14ac:dyDescent="0.3">
      <c r="A3347" t="s">
        <v>6813</v>
      </c>
      <c r="B3347" t="s">
        <v>21</v>
      </c>
      <c r="C3347">
        <f>IF(Customers[[#This Row],[Churn Label]]="yes",1,0)</f>
        <v>0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0</v>
      </c>
      <c r="M3347">
        <v>13</v>
      </c>
      <c r="N3347" t="s">
        <v>25</v>
      </c>
      <c r="O3347">
        <v>0</v>
      </c>
      <c r="P3347" t="s">
        <v>60</v>
      </c>
      <c r="Q3347" t="s">
        <v>6814</v>
      </c>
      <c r="R3347" t="s">
        <v>26</v>
      </c>
      <c r="S3347">
        <v>40</v>
      </c>
      <c r="T3347" t="s">
        <v>21</v>
      </c>
      <c r="U3347" t="s">
        <v>21</v>
      </c>
      <c r="V3347" t="s">
        <v>21</v>
      </c>
      <c r="W3347">
        <v>0</v>
      </c>
      <c r="X3347" t="s">
        <v>25</v>
      </c>
      <c r="Y3347" t="s">
        <v>98</v>
      </c>
      <c r="Z3347" t="s">
        <v>38</v>
      </c>
      <c r="AA3347">
        <v>61</v>
      </c>
      <c r="AB3347">
        <v>653</v>
      </c>
    </row>
    <row r="3348" spans="1:28" x14ac:dyDescent="0.3">
      <c r="A3348" t="s">
        <v>6815</v>
      </c>
      <c r="B3348" t="s">
        <v>21</v>
      </c>
      <c r="C3348">
        <f>IF(Customers[[#This Row],[Churn Label]]="yes",1,0)</f>
        <v>0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t="s">
        <v>21</v>
      </c>
      <c r="J3348" t="s">
        <v>22</v>
      </c>
      <c r="K3348">
        <v>0</v>
      </c>
      <c r="L3348">
        <v>0</v>
      </c>
      <c r="M3348">
        <v>5</v>
      </c>
      <c r="N3348" t="s">
        <v>25</v>
      </c>
      <c r="O3348">
        <v>0</v>
      </c>
      <c r="P3348" t="s">
        <v>69</v>
      </c>
      <c r="Q3348" t="s">
        <v>6816</v>
      </c>
      <c r="R3348" t="s">
        <v>24</v>
      </c>
      <c r="S3348">
        <v>41</v>
      </c>
      <c r="T3348" t="s">
        <v>21</v>
      </c>
      <c r="U3348" t="s">
        <v>21</v>
      </c>
      <c r="V3348" t="s">
        <v>21</v>
      </c>
      <c r="W3348">
        <v>0</v>
      </c>
      <c r="X3348" t="s">
        <v>25</v>
      </c>
      <c r="Y3348" t="s">
        <v>32</v>
      </c>
      <c r="Z3348" t="s">
        <v>38</v>
      </c>
      <c r="AA3348">
        <v>21</v>
      </c>
      <c r="AB3348">
        <v>142</v>
      </c>
    </row>
    <row r="3349" spans="1:28" x14ac:dyDescent="0.3">
      <c r="A3349" t="s">
        <v>6817</v>
      </c>
      <c r="B3349" t="s">
        <v>21</v>
      </c>
      <c r="C3349">
        <f>IF(Customers[[#This Row],[Churn Label]]="yes",1,0)</f>
        <v>0</v>
      </c>
      <c r="D3349">
        <v>2</v>
      </c>
      <c r="E3349">
        <v>8</v>
      </c>
      <c r="F3349">
        <v>18.2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0</v>
      </c>
      <c r="M3349">
        <v>6</v>
      </c>
      <c r="N3349" t="s">
        <v>25</v>
      </c>
      <c r="O3349">
        <v>0</v>
      </c>
      <c r="P3349" t="s">
        <v>51</v>
      </c>
      <c r="Q3349" t="s">
        <v>6818</v>
      </c>
      <c r="R3349" t="s">
        <v>24</v>
      </c>
      <c r="S3349">
        <v>54</v>
      </c>
      <c r="T3349" t="s">
        <v>21</v>
      </c>
      <c r="U3349" t="s">
        <v>21</v>
      </c>
      <c r="V3349" t="s">
        <v>21</v>
      </c>
      <c r="W3349">
        <v>0</v>
      </c>
      <c r="X3349" t="s">
        <v>21</v>
      </c>
      <c r="Y3349" t="s">
        <v>32</v>
      </c>
      <c r="Z3349" t="s">
        <v>33</v>
      </c>
      <c r="AA3349">
        <v>49</v>
      </c>
      <c r="AB3349">
        <v>89</v>
      </c>
    </row>
    <row r="3350" spans="1:28" x14ac:dyDescent="0.3">
      <c r="A3350" t="s">
        <v>6819</v>
      </c>
      <c r="B3350" t="s">
        <v>21</v>
      </c>
      <c r="C3350">
        <f>IF(Customers[[#This Row],[Churn Label]]="yes",1,0)</f>
        <v>0</v>
      </c>
      <c r="D3350">
        <v>9</v>
      </c>
      <c r="E3350">
        <v>33</v>
      </c>
      <c r="F3350">
        <v>75.7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18</v>
      </c>
      <c r="N3350" t="s">
        <v>25</v>
      </c>
      <c r="O3350">
        <v>0</v>
      </c>
      <c r="P3350" t="s">
        <v>55</v>
      </c>
      <c r="Q3350" t="s">
        <v>6820</v>
      </c>
      <c r="R3350" t="s">
        <v>24</v>
      </c>
      <c r="S3350">
        <v>28</v>
      </c>
      <c r="T3350" t="s">
        <v>25</v>
      </c>
      <c r="U3350" t="s">
        <v>21</v>
      </c>
      <c r="V3350" t="s">
        <v>21</v>
      </c>
      <c r="W3350">
        <v>0</v>
      </c>
      <c r="X3350" t="s">
        <v>21</v>
      </c>
      <c r="Y3350" t="s">
        <v>32</v>
      </c>
      <c r="Z3350" t="s">
        <v>38</v>
      </c>
      <c r="AA3350">
        <v>26</v>
      </c>
      <c r="AB3350">
        <v>246</v>
      </c>
    </row>
    <row r="3351" spans="1:28" x14ac:dyDescent="0.3">
      <c r="A3351" t="s">
        <v>6821</v>
      </c>
      <c r="B3351" t="s">
        <v>21</v>
      </c>
      <c r="C3351">
        <f>IF(Customers[[#This Row],[Churn Label]]="yes",1,0)</f>
        <v>0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0</v>
      </c>
      <c r="M3351">
        <v>8</v>
      </c>
      <c r="N3351" t="s">
        <v>25</v>
      </c>
      <c r="O3351">
        <v>0</v>
      </c>
      <c r="P3351" t="s">
        <v>47</v>
      </c>
      <c r="Q3351" t="s">
        <v>6822</v>
      </c>
      <c r="R3351" t="s">
        <v>24</v>
      </c>
      <c r="S3351">
        <v>55</v>
      </c>
      <c r="T3351" t="s">
        <v>21</v>
      </c>
      <c r="U3351" t="s">
        <v>21</v>
      </c>
      <c r="V3351" t="s">
        <v>21</v>
      </c>
      <c r="W3351">
        <v>0</v>
      </c>
      <c r="X3351" t="s">
        <v>25</v>
      </c>
      <c r="Y3351" t="s">
        <v>53</v>
      </c>
      <c r="Z3351" t="s">
        <v>33</v>
      </c>
      <c r="AA3351">
        <v>28</v>
      </c>
      <c r="AB3351">
        <v>1798</v>
      </c>
    </row>
    <row r="3352" spans="1:28" x14ac:dyDescent="0.3">
      <c r="A3352" t="s">
        <v>6823</v>
      </c>
      <c r="B3352" t="s">
        <v>21</v>
      </c>
      <c r="C3352">
        <f>IF(Customers[[#This Row],[Churn Label]]="yes",1,0)</f>
        <v>0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0</v>
      </c>
      <c r="M3352">
        <v>9</v>
      </c>
      <c r="N3352" t="s">
        <v>25</v>
      </c>
      <c r="O3352">
        <v>0</v>
      </c>
      <c r="P3352" t="s">
        <v>67</v>
      </c>
      <c r="Q3352" t="s">
        <v>6824</v>
      </c>
      <c r="R3352" t="s">
        <v>26</v>
      </c>
      <c r="S3352">
        <v>25</v>
      </c>
      <c r="T3352" t="s">
        <v>25</v>
      </c>
      <c r="U3352" t="s">
        <v>21</v>
      </c>
      <c r="V3352" t="s">
        <v>21</v>
      </c>
      <c r="W3352">
        <v>0</v>
      </c>
      <c r="X3352" t="s">
        <v>25</v>
      </c>
      <c r="Y3352" t="s">
        <v>53</v>
      </c>
      <c r="Z3352" t="s">
        <v>38</v>
      </c>
      <c r="AA3352">
        <v>19</v>
      </c>
      <c r="AB3352">
        <v>1351</v>
      </c>
    </row>
    <row r="3353" spans="1:28" x14ac:dyDescent="0.3">
      <c r="A3353" t="s">
        <v>6825</v>
      </c>
      <c r="B3353" t="s">
        <v>21</v>
      </c>
      <c r="C3353">
        <f>IF(Customers[[#This Row],[Churn Label]]="yes",1,0)</f>
        <v>0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0</v>
      </c>
      <c r="M3353">
        <v>3</v>
      </c>
      <c r="N3353" t="s">
        <v>25</v>
      </c>
      <c r="O3353">
        <v>0</v>
      </c>
      <c r="P3353" t="s">
        <v>79</v>
      </c>
      <c r="Q3353" t="s">
        <v>6826</v>
      </c>
      <c r="R3353" t="s">
        <v>26</v>
      </c>
      <c r="S3353">
        <v>63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53</v>
      </c>
      <c r="Z3353" t="s">
        <v>38</v>
      </c>
      <c r="AA3353">
        <v>48</v>
      </c>
      <c r="AB3353">
        <v>3288</v>
      </c>
    </row>
    <row r="3354" spans="1:28" x14ac:dyDescent="0.3">
      <c r="A3354" t="s">
        <v>6827</v>
      </c>
      <c r="B3354" t="s">
        <v>21</v>
      </c>
      <c r="C3354">
        <f>IF(Customers[[#This Row],[Churn Label]]="yes",1,0)</f>
        <v>0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0</v>
      </c>
      <c r="M3354">
        <v>0</v>
      </c>
      <c r="N3354" t="s">
        <v>21</v>
      </c>
      <c r="O3354">
        <v>0</v>
      </c>
      <c r="P3354" t="s">
        <v>81</v>
      </c>
      <c r="Q3354" t="s">
        <v>6828</v>
      </c>
      <c r="R3354" t="s">
        <v>24</v>
      </c>
      <c r="S3354">
        <v>21</v>
      </c>
      <c r="T3354" t="s">
        <v>25</v>
      </c>
      <c r="U3354" t="s">
        <v>21</v>
      </c>
      <c r="V3354" t="s">
        <v>21</v>
      </c>
      <c r="W3354">
        <v>0</v>
      </c>
      <c r="X3354" t="s">
        <v>21</v>
      </c>
      <c r="Y3354" t="s">
        <v>53</v>
      </c>
      <c r="Z3354" t="s">
        <v>33</v>
      </c>
      <c r="AA3354">
        <v>10</v>
      </c>
      <c r="AB3354">
        <v>212</v>
      </c>
    </row>
    <row r="3355" spans="1:28" x14ac:dyDescent="0.3">
      <c r="A3355" t="s">
        <v>6829</v>
      </c>
      <c r="B3355" t="s">
        <v>21</v>
      </c>
      <c r="C3355">
        <f>IF(Customers[[#This Row],[Churn Label]]="yes",1,0)</f>
        <v>0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0</v>
      </c>
      <c r="M3355">
        <v>0</v>
      </c>
      <c r="N3355" t="s">
        <v>21</v>
      </c>
      <c r="O3355">
        <v>0</v>
      </c>
      <c r="P3355" t="s">
        <v>52</v>
      </c>
      <c r="Q3355" t="s">
        <v>6830</v>
      </c>
      <c r="R3355" t="s">
        <v>26</v>
      </c>
      <c r="S3355">
        <v>62</v>
      </c>
      <c r="T3355" t="s">
        <v>21</v>
      </c>
      <c r="U3355" t="s">
        <v>21</v>
      </c>
      <c r="V3355" t="s">
        <v>21</v>
      </c>
      <c r="W3355">
        <v>0</v>
      </c>
      <c r="X3355" t="s">
        <v>21</v>
      </c>
      <c r="Y3355" t="s">
        <v>53</v>
      </c>
      <c r="Z3355" t="s">
        <v>38</v>
      </c>
      <c r="AA3355">
        <v>12</v>
      </c>
      <c r="AB3355">
        <v>755</v>
      </c>
    </row>
    <row r="3356" spans="1:28" x14ac:dyDescent="0.3">
      <c r="A3356" t="s">
        <v>6831</v>
      </c>
      <c r="B3356" t="s">
        <v>21</v>
      </c>
      <c r="C3356">
        <f>IF(Customers[[#This Row],[Churn Label]]="yes",1,0)</f>
        <v>0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0</v>
      </c>
      <c r="M3356">
        <v>2</v>
      </c>
      <c r="N3356" t="s">
        <v>25</v>
      </c>
      <c r="O3356">
        <v>0</v>
      </c>
      <c r="P3356" t="s">
        <v>29</v>
      </c>
      <c r="Q3356" t="s">
        <v>6832</v>
      </c>
      <c r="R3356" t="s">
        <v>26</v>
      </c>
      <c r="S3356">
        <v>73</v>
      </c>
      <c r="T3356" t="s">
        <v>21</v>
      </c>
      <c r="U3356" t="s">
        <v>25</v>
      </c>
      <c r="V3356" t="s">
        <v>21</v>
      </c>
      <c r="W3356">
        <v>0</v>
      </c>
      <c r="X3356" t="s">
        <v>25</v>
      </c>
      <c r="Y3356" t="s">
        <v>32</v>
      </c>
      <c r="Z3356" t="s">
        <v>38</v>
      </c>
      <c r="AA3356">
        <v>65</v>
      </c>
      <c r="AB3356">
        <v>4126</v>
      </c>
    </row>
    <row r="3357" spans="1:28" x14ac:dyDescent="0.3">
      <c r="A3357" t="s">
        <v>6833</v>
      </c>
      <c r="B3357" t="s">
        <v>21</v>
      </c>
      <c r="C3357">
        <f>IF(Customers[[#This Row],[Churn Label]]="yes",1,0)</f>
        <v>0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0</v>
      </c>
      <c r="M3357">
        <v>0</v>
      </c>
      <c r="N3357" t="s">
        <v>21</v>
      </c>
      <c r="O3357">
        <v>0</v>
      </c>
      <c r="P3357" t="s">
        <v>59</v>
      </c>
      <c r="Q3357" t="s">
        <v>6834</v>
      </c>
      <c r="R3357" t="s">
        <v>24</v>
      </c>
      <c r="S3357">
        <v>23</v>
      </c>
      <c r="T3357" t="s">
        <v>25</v>
      </c>
      <c r="U3357" t="s">
        <v>21</v>
      </c>
      <c r="V3357" t="s">
        <v>21</v>
      </c>
      <c r="W3357">
        <v>0</v>
      </c>
      <c r="X3357" t="s">
        <v>21</v>
      </c>
      <c r="Y3357" t="s">
        <v>98</v>
      </c>
      <c r="Z3357" t="s">
        <v>33</v>
      </c>
      <c r="AA3357">
        <v>8</v>
      </c>
      <c r="AB3357">
        <v>69</v>
      </c>
    </row>
    <row r="3358" spans="1:28" x14ac:dyDescent="0.3">
      <c r="A3358" t="s">
        <v>6835</v>
      </c>
      <c r="B3358" t="s">
        <v>21</v>
      </c>
      <c r="C3358">
        <f>IF(Customers[[#This Row],[Churn Label]]="yes",1,0)</f>
        <v>0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0</v>
      </c>
      <c r="M3358">
        <v>35</v>
      </c>
      <c r="N3358" t="s">
        <v>25</v>
      </c>
      <c r="O3358">
        <v>0</v>
      </c>
      <c r="P3358" t="s">
        <v>52</v>
      </c>
      <c r="Q3358" t="s">
        <v>6836</v>
      </c>
      <c r="R3358" t="s">
        <v>24</v>
      </c>
      <c r="S3358">
        <v>20</v>
      </c>
      <c r="T3358" t="s">
        <v>25</v>
      </c>
      <c r="U3358" t="s">
        <v>21</v>
      </c>
      <c r="V3358" t="s">
        <v>21</v>
      </c>
      <c r="W3358">
        <v>0</v>
      </c>
      <c r="X3358" t="s">
        <v>21</v>
      </c>
      <c r="Y3358" t="s">
        <v>32</v>
      </c>
      <c r="Z3358" t="s">
        <v>38</v>
      </c>
      <c r="AA3358">
        <v>26</v>
      </c>
      <c r="AB3358">
        <v>857</v>
      </c>
    </row>
    <row r="3359" spans="1:28" x14ac:dyDescent="0.3">
      <c r="A3359" t="s">
        <v>6837</v>
      </c>
      <c r="B3359" t="s">
        <v>21</v>
      </c>
      <c r="C3359">
        <f>IF(Customers[[#This Row],[Churn Label]]="yes",1,0)</f>
        <v>0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0</v>
      </c>
      <c r="M3359">
        <v>4</v>
      </c>
      <c r="N3359" t="s">
        <v>25</v>
      </c>
      <c r="O3359">
        <v>0</v>
      </c>
      <c r="P3359" t="s">
        <v>50</v>
      </c>
      <c r="Q3359" t="s">
        <v>6838</v>
      </c>
      <c r="R3359" t="s">
        <v>26</v>
      </c>
      <c r="S3359">
        <v>37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32</v>
      </c>
      <c r="Z3359" t="s">
        <v>33</v>
      </c>
      <c r="AA3359">
        <v>44</v>
      </c>
      <c r="AB3359">
        <v>1116</v>
      </c>
    </row>
    <row r="3360" spans="1:28" x14ac:dyDescent="0.3">
      <c r="A3360" t="s">
        <v>6839</v>
      </c>
      <c r="B3360" t="s">
        <v>21</v>
      </c>
      <c r="C3360">
        <f>IF(Customers[[#This Row],[Churn Label]]="yes",1,0)</f>
        <v>0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0</v>
      </c>
      <c r="M3360">
        <v>9</v>
      </c>
      <c r="N3360" t="s">
        <v>21</v>
      </c>
      <c r="O3360">
        <v>14</v>
      </c>
      <c r="P3360" t="s">
        <v>81</v>
      </c>
      <c r="Q3360" t="s">
        <v>6840</v>
      </c>
      <c r="R3360" t="s">
        <v>24</v>
      </c>
      <c r="S3360">
        <v>58</v>
      </c>
      <c r="T3360" t="s">
        <v>21</v>
      </c>
      <c r="U3360" t="s">
        <v>21</v>
      </c>
      <c r="V3360" t="s">
        <v>21</v>
      </c>
      <c r="W3360">
        <v>0</v>
      </c>
      <c r="X3360" t="s">
        <v>21</v>
      </c>
      <c r="Y3360" t="s">
        <v>98</v>
      </c>
      <c r="Z3360" t="s">
        <v>38</v>
      </c>
      <c r="AA3360">
        <v>36</v>
      </c>
      <c r="AB3360">
        <v>287</v>
      </c>
    </row>
    <row r="3361" spans="1:28" x14ac:dyDescent="0.3">
      <c r="A3361" t="s">
        <v>6841</v>
      </c>
      <c r="B3361" t="s">
        <v>21</v>
      </c>
      <c r="C3361">
        <f>IF(Customers[[#This Row],[Churn Label]]="yes",1,0)</f>
        <v>0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0</v>
      </c>
      <c r="M3361">
        <v>3</v>
      </c>
      <c r="N3361" t="s">
        <v>25</v>
      </c>
      <c r="O3361">
        <v>0</v>
      </c>
      <c r="P3361" t="s">
        <v>31</v>
      </c>
      <c r="Q3361" t="s">
        <v>6842</v>
      </c>
      <c r="R3361" t="s">
        <v>24</v>
      </c>
      <c r="S3361">
        <v>79</v>
      </c>
      <c r="T3361" t="s">
        <v>21</v>
      </c>
      <c r="U3361" t="s">
        <v>25</v>
      </c>
      <c r="V3361" t="s">
        <v>21</v>
      </c>
      <c r="W3361">
        <v>0</v>
      </c>
      <c r="X3361" t="s">
        <v>21</v>
      </c>
      <c r="Y3361" t="s">
        <v>32</v>
      </c>
      <c r="Z3361" t="s">
        <v>33</v>
      </c>
      <c r="AA3361">
        <v>55</v>
      </c>
      <c r="AB3361">
        <v>1969</v>
      </c>
    </row>
    <row r="3362" spans="1:28" x14ac:dyDescent="0.3">
      <c r="A3362" t="s">
        <v>6843</v>
      </c>
      <c r="B3362" t="s">
        <v>21</v>
      </c>
      <c r="C3362">
        <f>IF(Customers[[#This Row],[Churn Label]]="yes",1,0)</f>
        <v>0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0</v>
      </c>
      <c r="M3362">
        <v>1</v>
      </c>
      <c r="N3362" t="s">
        <v>25</v>
      </c>
      <c r="O3362">
        <v>0</v>
      </c>
      <c r="P3362" t="s">
        <v>30</v>
      </c>
      <c r="Q3362" t="s">
        <v>6844</v>
      </c>
      <c r="R3362" t="s">
        <v>26</v>
      </c>
      <c r="S3362">
        <v>76</v>
      </c>
      <c r="T3362" t="s">
        <v>21</v>
      </c>
      <c r="U3362" t="s">
        <v>25</v>
      </c>
      <c r="V3362" t="s">
        <v>21</v>
      </c>
      <c r="W3362">
        <v>0</v>
      </c>
      <c r="X3362" t="s">
        <v>25</v>
      </c>
      <c r="Y3362" t="s">
        <v>98</v>
      </c>
      <c r="Z3362" t="s">
        <v>38</v>
      </c>
      <c r="AA3362">
        <v>35</v>
      </c>
      <c r="AB3362">
        <v>1920</v>
      </c>
    </row>
    <row r="3363" spans="1:28" x14ac:dyDescent="0.3">
      <c r="A3363" t="s">
        <v>6845</v>
      </c>
      <c r="B3363" t="s">
        <v>21</v>
      </c>
      <c r="C3363">
        <f>IF(Customers[[#This Row],[Churn Label]]="yes",1,0)</f>
        <v>0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0</v>
      </c>
      <c r="M3363">
        <v>7</v>
      </c>
      <c r="N3363" t="s">
        <v>25</v>
      </c>
      <c r="O3363">
        <v>0</v>
      </c>
      <c r="P3363" t="s">
        <v>73</v>
      </c>
      <c r="Q3363" t="s">
        <v>6846</v>
      </c>
      <c r="R3363" t="s">
        <v>24</v>
      </c>
      <c r="S3363">
        <v>54</v>
      </c>
      <c r="T3363" t="s">
        <v>21</v>
      </c>
      <c r="U3363" t="s">
        <v>21</v>
      </c>
      <c r="V3363" t="s">
        <v>21</v>
      </c>
      <c r="W3363">
        <v>0</v>
      </c>
      <c r="X3363" t="s">
        <v>21</v>
      </c>
      <c r="Y3363" t="s">
        <v>32</v>
      </c>
      <c r="Z3363" t="s">
        <v>38</v>
      </c>
      <c r="AA3363">
        <v>40</v>
      </c>
      <c r="AB3363">
        <v>2250</v>
      </c>
    </row>
    <row r="3364" spans="1:28" x14ac:dyDescent="0.3">
      <c r="A3364" t="s">
        <v>6847</v>
      </c>
      <c r="B3364" t="s">
        <v>21</v>
      </c>
      <c r="C3364">
        <f>IF(Customers[[#This Row],[Churn Label]]="yes",1,0)</f>
        <v>0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0</v>
      </c>
      <c r="M3364">
        <v>5</v>
      </c>
      <c r="N3364" t="s">
        <v>25</v>
      </c>
      <c r="O3364">
        <v>0</v>
      </c>
      <c r="P3364" t="s">
        <v>83</v>
      </c>
      <c r="Q3364" t="s">
        <v>6848</v>
      </c>
      <c r="R3364" t="s">
        <v>24</v>
      </c>
      <c r="S3364">
        <v>39</v>
      </c>
      <c r="T3364" t="s">
        <v>21</v>
      </c>
      <c r="U3364" t="s">
        <v>21</v>
      </c>
      <c r="V3364" t="s">
        <v>21</v>
      </c>
      <c r="W3364">
        <v>0</v>
      </c>
      <c r="X3364" t="s">
        <v>21</v>
      </c>
      <c r="Y3364" t="s">
        <v>53</v>
      </c>
      <c r="Z3364" t="s">
        <v>38</v>
      </c>
      <c r="AA3364">
        <v>36</v>
      </c>
      <c r="AB3364">
        <v>2579</v>
      </c>
    </row>
    <row r="3365" spans="1:28" x14ac:dyDescent="0.3">
      <c r="A3365" t="s">
        <v>6849</v>
      </c>
      <c r="B3365" t="s">
        <v>21</v>
      </c>
      <c r="C3365">
        <f>IF(Customers[[#This Row],[Churn Label]]="yes",1,0)</f>
        <v>0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0</v>
      </c>
      <c r="M3365">
        <v>8</v>
      </c>
      <c r="N3365" t="s">
        <v>21</v>
      </c>
      <c r="O3365">
        <v>25</v>
      </c>
      <c r="P3365" t="s">
        <v>69</v>
      </c>
      <c r="Q3365" t="s">
        <v>6850</v>
      </c>
      <c r="R3365" t="s">
        <v>26</v>
      </c>
      <c r="S3365">
        <v>58</v>
      </c>
      <c r="T3365" t="s">
        <v>21</v>
      </c>
      <c r="U3365" t="s">
        <v>21</v>
      </c>
      <c r="V3365" t="s">
        <v>21</v>
      </c>
      <c r="W3365">
        <v>0</v>
      </c>
      <c r="X3365" t="s">
        <v>25</v>
      </c>
      <c r="Y3365" t="s">
        <v>53</v>
      </c>
      <c r="Z3365" t="s">
        <v>38</v>
      </c>
      <c r="AA3365">
        <v>50</v>
      </c>
      <c r="AB3365">
        <v>2618</v>
      </c>
    </row>
    <row r="3366" spans="1:28" x14ac:dyDescent="0.3">
      <c r="A3366" t="s">
        <v>6851</v>
      </c>
      <c r="B3366" t="s">
        <v>21</v>
      </c>
      <c r="C3366">
        <f>IF(Customers[[#This Row],[Churn Label]]="yes",1,0)</f>
        <v>0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0</v>
      </c>
      <c r="M3366">
        <v>2</v>
      </c>
      <c r="N3366" t="s">
        <v>25</v>
      </c>
      <c r="O3366">
        <v>0</v>
      </c>
      <c r="P3366" t="s">
        <v>79</v>
      </c>
      <c r="Q3366" t="s">
        <v>6852</v>
      </c>
      <c r="R3366" t="s">
        <v>24</v>
      </c>
      <c r="S3366">
        <v>71</v>
      </c>
      <c r="T3366" t="s">
        <v>21</v>
      </c>
      <c r="U3366" t="s">
        <v>25</v>
      </c>
      <c r="V3366" t="s">
        <v>21</v>
      </c>
      <c r="W3366">
        <v>0</v>
      </c>
      <c r="X3366" t="s">
        <v>21</v>
      </c>
      <c r="Y3366" t="s">
        <v>98</v>
      </c>
      <c r="Z3366" t="s">
        <v>38</v>
      </c>
      <c r="AA3366">
        <v>46</v>
      </c>
      <c r="AB3366">
        <v>2786</v>
      </c>
    </row>
    <row r="3367" spans="1:28" x14ac:dyDescent="0.3">
      <c r="A3367" t="s">
        <v>6853</v>
      </c>
      <c r="B3367" t="s">
        <v>21</v>
      </c>
      <c r="C3367">
        <f>IF(Customers[[#This Row],[Churn Label]]="yes",1,0)</f>
        <v>0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t="s">
        <v>21</v>
      </c>
      <c r="J3367" t="s">
        <v>22</v>
      </c>
      <c r="K3367">
        <v>0</v>
      </c>
      <c r="L3367">
        <v>0</v>
      </c>
      <c r="M3367">
        <v>2</v>
      </c>
      <c r="N3367" t="s">
        <v>25</v>
      </c>
      <c r="O3367">
        <v>0</v>
      </c>
      <c r="P3367" t="s">
        <v>62</v>
      </c>
      <c r="Q3367" t="s">
        <v>6854</v>
      </c>
      <c r="R3367" t="s">
        <v>24</v>
      </c>
      <c r="S3367">
        <v>60</v>
      </c>
      <c r="T3367" t="s">
        <v>21</v>
      </c>
      <c r="U3367" t="s">
        <v>21</v>
      </c>
      <c r="V3367" t="s">
        <v>21</v>
      </c>
      <c r="W3367">
        <v>0</v>
      </c>
      <c r="X3367" t="s">
        <v>25</v>
      </c>
      <c r="Y3367" t="s">
        <v>32</v>
      </c>
      <c r="Z3367" t="s">
        <v>33</v>
      </c>
      <c r="AA3367">
        <v>32</v>
      </c>
      <c r="AB3367">
        <v>1199</v>
      </c>
    </row>
    <row r="3368" spans="1:28" x14ac:dyDescent="0.3">
      <c r="A3368" t="s">
        <v>6855</v>
      </c>
      <c r="B3368" t="s">
        <v>21</v>
      </c>
      <c r="C3368">
        <f>IF(Customers[[#This Row],[Churn Label]]="yes",1,0)</f>
        <v>0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0</v>
      </c>
      <c r="M3368">
        <v>10</v>
      </c>
      <c r="N3368" t="s">
        <v>25</v>
      </c>
      <c r="O3368">
        <v>0</v>
      </c>
      <c r="P3368" t="s">
        <v>85</v>
      </c>
      <c r="Q3368" t="s">
        <v>6856</v>
      </c>
      <c r="R3368" t="s">
        <v>24</v>
      </c>
      <c r="S3368">
        <v>28</v>
      </c>
      <c r="T3368" t="s">
        <v>25</v>
      </c>
      <c r="U3368" t="s">
        <v>21</v>
      </c>
      <c r="V3368" t="s">
        <v>21</v>
      </c>
      <c r="W3368">
        <v>0</v>
      </c>
      <c r="X3368" t="s">
        <v>21</v>
      </c>
      <c r="Y3368" t="s">
        <v>98</v>
      </c>
      <c r="Z3368" t="s">
        <v>33</v>
      </c>
      <c r="AA3368">
        <v>25</v>
      </c>
      <c r="AB3368">
        <v>408</v>
      </c>
    </row>
    <row r="3369" spans="1:28" x14ac:dyDescent="0.3">
      <c r="A3369" t="s">
        <v>6857</v>
      </c>
      <c r="B3369" t="s">
        <v>21</v>
      </c>
      <c r="C3369">
        <f>IF(Customers[[#This Row],[Churn Label]]="yes",1,0)</f>
        <v>0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0</v>
      </c>
      <c r="M3369">
        <v>5</v>
      </c>
      <c r="N3369" t="s">
        <v>25</v>
      </c>
      <c r="O3369">
        <v>0</v>
      </c>
      <c r="P3369" t="s">
        <v>37</v>
      </c>
      <c r="Q3369" t="s">
        <v>6858</v>
      </c>
      <c r="R3369" t="s">
        <v>24</v>
      </c>
      <c r="S3369">
        <v>68</v>
      </c>
      <c r="T3369" t="s">
        <v>21</v>
      </c>
      <c r="U3369" t="s">
        <v>25</v>
      </c>
      <c r="V3369" t="s">
        <v>21</v>
      </c>
      <c r="W3369">
        <v>0</v>
      </c>
      <c r="X3369" t="s">
        <v>25</v>
      </c>
      <c r="Y3369" t="s">
        <v>98</v>
      </c>
      <c r="Z3369" t="s">
        <v>38</v>
      </c>
      <c r="AA3369">
        <v>29</v>
      </c>
      <c r="AB3369">
        <v>1852</v>
      </c>
    </row>
    <row r="3370" spans="1:28" x14ac:dyDescent="0.3">
      <c r="A3370" t="s">
        <v>6859</v>
      </c>
      <c r="B3370" t="s">
        <v>21</v>
      </c>
      <c r="C3370">
        <f>IF(Customers[[#This Row],[Churn Label]]="yes",1,0)</f>
        <v>0</v>
      </c>
      <c r="D3370">
        <v>2</v>
      </c>
      <c r="E3370">
        <v>9</v>
      </c>
      <c r="F3370">
        <v>18.2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8</v>
      </c>
      <c r="N3370" t="s">
        <v>25</v>
      </c>
      <c r="O3370">
        <v>0</v>
      </c>
      <c r="P3370" t="s">
        <v>27</v>
      </c>
      <c r="Q3370" t="s">
        <v>6860</v>
      </c>
      <c r="R3370" t="s">
        <v>26</v>
      </c>
      <c r="S3370">
        <v>75</v>
      </c>
      <c r="T3370" t="s">
        <v>21</v>
      </c>
      <c r="U3370" t="s">
        <v>25</v>
      </c>
      <c r="V3370" t="s">
        <v>21</v>
      </c>
      <c r="W3370">
        <v>0</v>
      </c>
      <c r="X3370" t="s">
        <v>21</v>
      </c>
      <c r="Y3370" t="s">
        <v>32</v>
      </c>
      <c r="Z3370" t="s">
        <v>38</v>
      </c>
      <c r="AA3370">
        <v>30</v>
      </c>
      <c r="AB3370">
        <v>60</v>
      </c>
    </row>
    <row r="3371" spans="1:28" x14ac:dyDescent="0.3">
      <c r="A3371" t="s">
        <v>6861</v>
      </c>
      <c r="B3371" t="s">
        <v>21</v>
      </c>
      <c r="C3371">
        <f>IF(Customers[[#This Row],[Churn Label]]="yes",1,0)</f>
        <v>0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7</v>
      </c>
      <c r="N3371" t="s">
        <v>25</v>
      </c>
      <c r="O3371">
        <v>0</v>
      </c>
      <c r="P3371" t="s">
        <v>59</v>
      </c>
      <c r="Q3371" t="s">
        <v>6862</v>
      </c>
      <c r="R3371" t="s">
        <v>24</v>
      </c>
      <c r="S3371">
        <v>53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98</v>
      </c>
      <c r="Z3371" t="s">
        <v>38</v>
      </c>
      <c r="AA3371">
        <v>26</v>
      </c>
      <c r="AB3371">
        <v>1437</v>
      </c>
    </row>
    <row r="3372" spans="1:28" x14ac:dyDescent="0.3">
      <c r="A3372" t="s">
        <v>6863</v>
      </c>
      <c r="B3372" t="s">
        <v>21</v>
      </c>
      <c r="C3372">
        <f>IF(Customers[[#This Row],[Churn Label]]="yes",1,0)</f>
        <v>0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0</v>
      </c>
      <c r="M3372">
        <v>6</v>
      </c>
      <c r="N3372" t="s">
        <v>25</v>
      </c>
      <c r="O3372">
        <v>0</v>
      </c>
      <c r="P3372" t="s">
        <v>94</v>
      </c>
      <c r="Q3372" t="s">
        <v>6864</v>
      </c>
      <c r="R3372" t="s">
        <v>26</v>
      </c>
      <c r="S3372">
        <v>47</v>
      </c>
      <c r="T3372" t="s">
        <v>21</v>
      </c>
      <c r="U3372" t="s">
        <v>21</v>
      </c>
      <c r="V3372" t="s">
        <v>21</v>
      </c>
      <c r="W3372">
        <v>0</v>
      </c>
      <c r="X3372" t="s">
        <v>21</v>
      </c>
      <c r="Y3372" t="s">
        <v>53</v>
      </c>
      <c r="Z3372" t="s">
        <v>38</v>
      </c>
      <c r="AA3372">
        <v>15</v>
      </c>
      <c r="AB3372">
        <v>1038</v>
      </c>
    </row>
    <row r="3373" spans="1:28" x14ac:dyDescent="0.3">
      <c r="A3373" t="s">
        <v>6865</v>
      </c>
      <c r="B3373" t="s">
        <v>21</v>
      </c>
      <c r="C3373">
        <f>IF(Customers[[#This Row],[Churn Label]]="yes",1,0)</f>
        <v>0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t="s">
        <v>25</v>
      </c>
      <c r="J3373" t="s">
        <v>88</v>
      </c>
      <c r="K3373">
        <v>0</v>
      </c>
      <c r="L3373">
        <v>0</v>
      </c>
      <c r="M3373">
        <v>2</v>
      </c>
      <c r="N3373" t="s">
        <v>25</v>
      </c>
      <c r="O3373">
        <v>0</v>
      </c>
      <c r="P3373" t="s">
        <v>59</v>
      </c>
      <c r="Q3373" t="s">
        <v>6866</v>
      </c>
      <c r="R3373" t="s">
        <v>26</v>
      </c>
      <c r="S3373">
        <v>46</v>
      </c>
      <c r="T3373" t="s">
        <v>21</v>
      </c>
      <c r="U3373" t="s">
        <v>21</v>
      </c>
      <c r="V3373" t="s">
        <v>21</v>
      </c>
      <c r="W3373">
        <v>0</v>
      </c>
      <c r="X3373" t="s">
        <v>25</v>
      </c>
      <c r="Y3373" t="s">
        <v>98</v>
      </c>
      <c r="Z3373" t="s">
        <v>33</v>
      </c>
      <c r="AA3373">
        <v>31</v>
      </c>
      <c r="AB3373">
        <v>982</v>
      </c>
    </row>
    <row r="3374" spans="1:28" x14ac:dyDescent="0.3">
      <c r="A3374" t="s">
        <v>6867</v>
      </c>
      <c r="B3374" t="s">
        <v>21</v>
      </c>
      <c r="C3374">
        <f>IF(Customers[[#This Row],[Churn Label]]="yes",1,0)</f>
        <v>0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t="s">
        <v>25</v>
      </c>
      <c r="J3374" t="s">
        <v>88</v>
      </c>
      <c r="K3374">
        <v>0</v>
      </c>
      <c r="L3374">
        <v>0</v>
      </c>
      <c r="M3374">
        <v>7</v>
      </c>
      <c r="N3374" t="s">
        <v>25</v>
      </c>
      <c r="O3374">
        <v>0</v>
      </c>
      <c r="P3374" t="s">
        <v>70</v>
      </c>
      <c r="Q3374" t="s">
        <v>6868</v>
      </c>
      <c r="R3374" t="s">
        <v>26</v>
      </c>
      <c r="S3374">
        <v>82</v>
      </c>
      <c r="T3374" t="s">
        <v>21</v>
      </c>
      <c r="U3374" t="s">
        <v>25</v>
      </c>
      <c r="V3374" t="s">
        <v>21</v>
      </c>
      <c r="W3374">
        <v>0</v>
      </c>
      <c r="X3374" t="s">
        <v>21</v>
      </c>
      <c r="Y3374" t="s">
        <v>32</v>
      </c>
      <c r="Z3374" t="s">
        <v>33</v>
      </c>
      <c r="AA3374">
        <v>45</v>
      </c>
      <c r="AB3374">
        <v>3091</v>
      </c>
    </row>
    <row r="3375" spans="1:28" x14ac:dyDescent="0.3">
      <c r="A3375" t="s">
        <v>6869</v>
      </c>
      <c r="B3375" t="s">
        <v>21</v>
      </c>
      <c r="C3375">
        <f>IF(Customers[[#This Row],[Churn Label]]="yes",1,0)</f>
        <v>0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t="s">
        <v>21</v>
      </c>
      <c r="J3375" t="s">
        <v>22</v>
      </c>
      <c r="K3375">
        <v>0</v>
      </c>
      <c r="L3375">
        <v>0</v>
      </c>
      <c r="M3375">
        <v>5</v>
      </c>
      <c r="N3375" t="s">
        <v>25</v>
      </c>
      <c r="O3375">
        <v>0</v>
      </c>
      <c r="P3375" t="s">
        <v>77</v>
      </c>
      <c r="Q3375" t="s">
        <v>6870</v>
      </c>
      <c r="R3375" t="s">
        <v>26</v>
      </c>
      <c r="S3375">
        <v>62</v>
      </c>
      <c r="T3375" t="s">
        <v>21</v>
      </c>
      <c r="U3375" t="s">
        <v>21</v>
      </c>
      <c r="V3375" t="s">
        <v>21</v>
      </c>
      <c r="W3375">
        <v>0</v>
      </c>
      <c r="X3375" t="s">
        <v>21</v>
      </c>
      <c r="Y3375" t="s">
        <v>98</v>
      </c>
      <c r="Z3375" t="s">
        <v>38</v>
      </c>
      <c r="AA3375">
        <v>40</v>
      </c>
      <c r="AB3375">
        <v>1309</v>
      </c>
    </row>
    <row r="3376" spans="1:28" x14ac:dyDescent="0.3">
      <c r="A3376" t="s">
        <v>6871</v>
      </c>
      <c r="B3376" t="s">
        <v>21</v>
      </c>
      <c r="C3376">
        <f>IF(Customers[[#This Row],[Churn Label]]="yes",1,0)</f>
        <v>0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0</v>
      </c>
      <c r="M3376">
        <v>36</v>
      </c>
      <c r="N3376" t="s">
        <v>21</v>
      </c>
      <c r="O3376">
        <v>62</v>
      </c>
      <c r="P3376" t="s">
        <v>23</v>
      </c>
      <c r="Q3376" t="s">
        <v>6872</v>
      </c>
      <c r="R3376" t="s">
        <v>24</v>
      </c>
      <c r="S3376">
        <v>25</v>
      </c>
      <c r="T3376" t="s">
        <v>25</v>
      </c>
      <c r="U3376" t="s">
        <v>21</v>
      </c>
      <c r="V3376" t="s">
        <v>21</v>
      </c>
      <c r="W3376">
        <v>0</v>
      </c>
      <c r="X3376" t="s">
        <v>21</v>
      </c>
      <c r="Y3376" t="s">
        <v>53</v>
      </c>
      <c r="Z3376" t="s">
        <v>33</v>
      </c>
      <c r="AA3376">
        <v>43</v>
      </c>
      <c r="AB3376">
        <v>933</v>
      </c>
    </row>
    <row r="3377" spans="1:28" x14ac:dyDescent="0.3">
      <c r="A3377" t="s">
        <v>6873</v>
      </c>
      <c r="B3377" t="s">
        <v>21</v>
      </c>
      <c r="C3377">
        <f>IF(Customers[[#This Row],[Churn Label]]="yes",1,0)</f>
        <v>0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t="s">
        <v>21</v>
      </c>
      <c r="J3377" t="s">
        <v>22</v>
      </c>
      <c r="K3377">
        <v>0</v>
      </c>
      <c r="L3377">
        <v>0</v>
      </c>
      <c r="M3377">
        <v>1</v>
      </c>
      <c r="N3377" t="s">
        <v>25</v>
      </c>
      <c r="O3377">
        <v>0</v>
      </c>
      <c r="P3377" t="s">
        <v>85</v>
      </c>
      <c r="Q3377" t="s">
        <v>6874</v>
      </c>
      <c r="R3377" t="s">
        <v>26</v>
      </c>
      <c r="S3377">
        <v>41</v>
      </c>
      <c r="T3377" t="s">
        <v>21</v>
      </c>
      <c r="U3377" t="s">
        <v>21</v>
      </c>
      <c r="V3377" t="s">
        <v>21</v>
      </c>
      <c r="W3377">
        <v>0</v>
      </c>
      <c r="X3377" t="s">
        <v>25</v>
      </c>
      <c r="Y3377" t="s">
        <v>98</v>
      </c>
      <c r="Z3377" t="s">
        <v>38</v>
      </c>
      <c r="AA3377">
        <v>24</v>
      </c>
      <c r="AB3377">
        <v>1254</v>
      </c>
    </row>
    <row r="3378" spans="1:28" x14ac:dyDescent="0.3">
      <c r="A3378" t="s">
        <v>6875</v>
      </c>
      <c r="B3378" t="s">
        <v>21</v>
      </c>
      <c r="C3378">
        <f>IF(Customers[[#This Row],[Churn Label]]="yes",1,0)</f>
        <v>0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0</v>
      </c>
      <c r="M3378">
        <v>3</v>
      </c>
      <c r="N3378" t="s">
        <v>25</v>
      </c>
      <c r="O3378">
        <v>0</v>
      </c>
      <c r="P3378" t="s">
        <v>77</v>
      </c>
      <c r="Q3378" t="s">
        <v>6876</v>
      </c>
      <c r="R3378" t="s">
        <v>24</v>
      </c>
      <c r="S3378">
        <v>66</v>
      </c>
      <c r="T3378" t="s">
        <v>21</v>
      </c>
      <c r="U3378" t="s">
        <v>25</v>
      </c>
      <c r="V3378" t="s">
        <v>21</v>
      </c>
      <c r="W3378">
        <v>0</v>
      </c>
      <c r="X3378" t="s">
        <v>21</v>
      </c>
      <c r="Y3378" t="s">
        <v>98</v>
      </c>
      <c r="Z3378" t="s">
        <v>38</v>
      </c>
      <c r="AA3378">
        <v>17</v>
      </c>
      <c r="AB3378">
        <v>700</v>
      </c>
    </row>
    <row r="3379" spans="1:28" x14ac:dyDescent="0.3">
      <c r="A3379" t="s">
        <v>6877</v>
      </c>
      <c r="B3379" t="s">
        <v>21</v>
      </c>
      <c r="C3379">
        <f>IF(Customers[[#This Row],[Churn Label]]="yes",1,0)</f>
        <v>0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0</v>
      </c>
      <c r="M3379">
        <v>0</v>
      </c>
      <c r="N3379" t="s">
        <v>21</v>
      </c>
      <c r="O3379">
        <v>0</v>
      </c>
      <c r="P3379" t="s">
        <v>58</v>
      </c>
      <c r="Q3379" t="s">
        <v>6878</v>
      </c>
      <c r="R3379" t="s">
        <v>26</v>
      </c>
      <c r="S3379">
        <v>45</v>
      </c>
      <c r="T3379" t="s">
        <v>21</v>
      </c>
      <c r="U3379" t="s">
        <v>21</v>
      </c>
      <c r="V3379" t="s">
        <v>21</v>
      </c>
      <c r="W3379">
        <v>0</v>
      </c>
      <c r="X3379" t="s">
        <v>21</v>
      </c>
      <c r="Y3379" t="s">
        <v>53</v>
      </c>
      <c r="Z3379" t="s">
        <v>33</v>
      </c>
      <c r="AA3379">
        <v>10</v>
      </c>
      <c r="AB3379">
        <v>416</v>
      </c>
    </row>
    <row r="3380" spans="1:28" x14ac:dyDescent="0.3">
      <c r="A3380" t="s">
        <v>6879</v>
      </c>
      <c r="B3380" t="s">
        <v>21</v>
      </c>
      <c r="C3380">
        <f>IF(Customers[[#This Row],[Churn Label]]="yes",1,0)</f>
        <v>0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0</v>
      </c>
      <c r="M3380">
        <v>0</v>
      </c>
      <c r="N3380" t="s">
        <v>21</v>
      </c>
      <c r="O3380">
        <v>0</v>
      </c>
      <c r="P3380" t="s">
        <v>93</v>
      </c>
      <c r="Q3380" t="s">
        <v>6880</v>
      </c>
      <c r="R3380" t="s">
        <v>26</v>
      </c>
      <c r="S3380">
        <v>38</v>
      </c>
      <c r="T3380" t="s">
        <v>21</v>
      </c>
      <c r="U3380" t="s">
        <v>21</v>
      </c>
      <c r="V3380" t="s">
        <v>21</v>
      </c>
      <c r="W3380">
        <v>0</v>
      </c>
      <c r="X3380" t="s">
        <v>21</v>
      </c>
      <c r="Y3380" t="s">
        <v>53</v>
      </c>
      <c r="Z3380" t="s">
        <v>33</v>
      </c>
      <c r="AA3380">
        <v>11</v>
      </c>
      <c r="AB3380">
        <v>202</v>
      </c>
    </row>
    <row r="3381" spans="1:28" x14ac:dyDescent="0.3">
      <c r="A3381" t="s">
        <v>6881</v>
      </c>
      <c r="B3381" t="s">
        <v>21</v>
      </c>
      <c r="C3381">
        <f>IF(Customers[[#This Row],[Churn Label]]="yes",1,0)</f>
        <v>0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8</v>
      </c>
      <c r="N3381" t="s">
        <v>25</v>
      </c>
      <c r="O3381">
        <v>0</v>
      </c>
      <c r="P3381" t="s">
        <v>29</v>
      </c>
      <c r="Q3381" t="s">
        <v>6882</v>
      </c>
      <c r="R3381" t="s">
        <v>26</v>
      </c>
      <c r="S3381">
        <v>27</v>
      </c>
      <c r="T3381" t="s">
        <v>25</v>
      </c>
      <c r="U3381" t="s">
        <v>21</v>
      </c>
      <c r="V3381" t="s">
        <v>21</v>
      </c>
      <c r="W3381">
        <v>0</v>
      </c>
      <c r="X3381" t="s">
        <v>25</v>
      </c>
      <c r="Y3381" t="s">
        <v>32</v>
      </c>
      <c r="Z3381" t="s">
        <v>33</v>
      </c>
      <c r="AA3381">
        <v>27</v>
      </c>
      <c r="AB3381">
        <v>955</v>
      </c>
    </row>
    <row r="3382" spans="1:28" x14ac:dyDescent="0.3">
      <c r="A3382" t="s">
        <v>6883</v>
      </c>
      <c r="B3382" t="s">
        <v>21</v>
      </c>
      <c r="C3382">
        <f>IF(Customers[[#This Row],[Churn Label]]="yes",1,0)</f>
        <v>0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0</v>
      </c>
      <c r="M3382">
        <v>6</v>
      </c>
      <c r="N3382" t="s">
        <v>25</v>
      </c>
      <c r="O3382">
        <v>0</v>
      </c>
      <c r="P3382" t="s">
        <v>36</v>
      </c>
      <c r="Q3382" t="s">
        <v>6884</v>
      </c>
      <c r="R3382" t="s">
        <v>24</v>
      </c>
      <c r="S3382">
        <v>64</v>
      </c>
      <c r="T3382" t="s">
        <v>21</v>
      </c>
      <c r="U3382" t="s">
        <v>21</v>
      </c>
      <c r="V3382" t="s">
        <v>21</v>
      </c>
      <c r="W3382">
        <v>0</v>
      </c>
      <c r="X3382" t="s">
        <v>25</v>
      </c>
      <c r="Y3382" t="s">
        <v>53</v>
      </c>
      <c r="Z3382" t="s">
        <v>38</v>
      </c>
      <c r="AA3382">
        <v>46</v>
      </c>
      <c r="AB3382">
        <v>3201</v>
      </c>
    </row>
    <row r="3383" spans="1:28" x14ac:dyDescent="0.3">
      <c r="A3383" t="s">
        <v>6885</v>
      </c>
      <c r="B3383" t="s">
        <v>21</v>
      </c>
      <c r="C3383">
        <f>IF(Customers[[#This Row],[Churn Label]]="yes",1,0)</f>
        <v>0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6</v>
      </c>
      <c r="N3383" t="s">
        <v>25</v>
      </c>
      <c r="O3383">
        <v>0</v>
      </c>
      <c r="P3383" t="s">
        <v>93</v>
      </c>
      <c r="Q3383" t="s">
        <v>6886</v>
      </c>
      <c r="R3383" t="s">
        <v>24</v>
      </c>
      <c r="S3383">
        <v>32</v>
      </c>
      <c r="T3383" t="s">
        <v>21</v>
      </c>
      <c r="U3383" t="s">
        <v>21</v>
      </c>
      <c r="V3383" t="s">
        <v>21</v>
      </c>
      <c r="W3383">
        <v>0</v>
      </c>
      <c r="X3383" t="s">
        <v>25</v>
      </c>
      <c r="Y3383" t="s">
        <v>32</v>
      </c>
      <c r="Z3383" t="s">
        <v>38</v>
      </c>
      <c r="AA3383">
        <v>65</v>
      </c>
      <c r="AB3383">
        <v>2135</v>
      </c>
    </row>
    <row r="3384" spans="1:28" x14ac:dyDescent="0.3">
      <c r="A3384" t="s">
        <v>6887</v>
      </c>
      <c r="B3384" t="s">
        <v>21</v>
      </c>
      <c r="C3384">
        <f>IF(Customers[[#This Row],[Churn Label]]="yes",1,0)</f>
        <v>0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0</v>
      </c>
      <c r="N3384" t="s">
        <v>21</v>
      </c>
      <c r="O3384">
        <v>0</v>
      </c>
      <c r="P3384" t="s">
        <v>70</v>
      </c>
      <c r="Q3384" t="s">
        <v>6888</v>
      </c>
      <c r="R3384" t="s">
        <v>24</v>
      </c>
      <c r="S3384">
        <v>60</v>
      </c>
      <c r="T3384" t="s">
        <v>21</v>
      </c>
      <c r="U3384" t="s">
        <v>21</v>
      </c>
      <c r="V3384" t="s">
        <v>21</v>
      </c>
      <c r="W3384">
        <v>0</v>
      </c>
      <c r="X3384" t="s">
        <v>21</v>
      </c>
      <c r="Y3384" t="s">
        <v>32</v>
      </c>
      <c r="Z3384" t="s">
        <v>38</v>
      </c>
      <c r="AA3384">
        <v>7</v>
      </c>
      <c r="AB3384">
        <v>57</v>
      </c>
    </row>
    <row r="3385" spans="1:28" x14ac:dyDescent="0.3">
      <c r="A3385" t="s">
        <v>6889</v>
      </c>
      <c r="B3385" t="s">
        <v>21</v>
      </c>
      <c r="C3385">
        <f>IF(Customers[[#This Row],[Churn Label]]="yes",1,0)</f>
        <v>0</v>
      </c>
      <c r="D3385">
        <v>4</v>
      </c>
      <c r="E3385">
        <v>26</v>
      </c>
      <c r="F3385">
        <v>60.9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0</v>
      </c>
      <c r="M3385">
        <v>5</v>
      </c>
      <c r="N3385" t="s">
        <v>25</v>
      </c>
      <c r="O3385">
        <v>0</v>
      </c>
      <c r="P3385" t="s">
        <v>28</v>
      </c>
      <c r="Q3385" t="s">
        <v>6890</v>
      </c>
      <c r="R3385" t="s">
        <v>26</v>
      </c>
      <c r="S3385">
        <v>42</v>
      </c>
      <c r="T3385" t="s">
        <v>21</v>
      </c>
      <c r="U3385" t="s">
        <v>21</v>
      </c>
      <c r="V3385" t="s">
        <v>21</v>
      </c>
      <c r="W3385">
        <v>0</v>
      </c>
      <c r="X3385" t="s">
        <v>21</v>
      </c>
      <c r="Y3385" t="s">
        <v>32</v>
      </c>
      <c r="Z3385" t="s">
        <v>38</v>
      </c>
      <c r="AA3385">
        <v>50</v>
      </c>
      <c r="AB3385">
        <v>202</v>
      </c>
    </row>
    <row r="3386" spans="1:28" x14ac:dyDescent="0.3">
      <c r="A3386" t="s">
        <v>6891</v>
      </c>
      <c r="B3386" t="s">
        <v>21</v>
      </c>
      <c r="C3386">
        <f>IF(Customers[[#This Row],[Churn Label]]="yes",1,0)</f>
        <v>0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0</v>
      </c>
      <c r="M3386">
        <v>1</v>
      </c>
      <c r="N3386" t="s">
        <v>25</v>
      </c>
      <c r="O3386">
        <v>0</v>
      </c>
      <c r="P3386" t="s">
        <v>36</v>
      </c>
      <c r="Q3386" t="s">
        <v>6892</v>
      </c>
      <c r="R3386" t="s">
        <v>26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25</v>
      </c>
      <c r="Y3386" t="s">
        <v>98</v>
      </c>
      <c r="Z3386" t="s">
        <v>33</v>
      </c>
      <c r="AA3386">
        <v>45</v>
      </c>
      <c r="AB3386">
        <v>2752</v>
      </c>
    </row>
    <row r="3387" spans="1:28" x14ac:dyDescent="0.3">
      <c r="A3387" t="s">
        <v>6893</v>
      </c>
      <c r="B3387" t="s">
        <v>21</v>
      </c>
      <c r="C3387">
        <f>IF(Customers[[#This Row],[Churn Label]]="yes",1,0)</f>
        <v>0</v>
      </c>
      <c r="D3387">
        <v>1</v>
      </c>
      <c r="E3387">
        <v>4</v>
      </c>
      <c r="F3387">
        <v>12</v>
      </c>
      <c r="G3387">
        <v>0</v>
      </c>
      <c r="H3387">
        <v>0</v>
      </c>
      <c r="I3387" t="s">
        <v>21</v>
      </c>
      <c r="J3387" t="s">
        <v>22</v>
      </c>
      <c r="K3387">
        <v>0</v>
      </c>
      <c r="L3387">
        <v>0</v>
      </c>
      <c r="M3387">
        <v>0</v>
      </c>
      <c r="N3387" t="s">
        <v>21</v>
      </c>
      <c r="O3387">
        <v>0</v>
      </c>
      <c r="P3387" t="s">
        <v>72</v>
      </c>
      <c r="Q3387" t="s">
        <v>6894</v>
      </c>
      <c r="R3387" t="s">
        <v>26</v>
      </c>
      <c r="S3387">
        <v>38</v>
      </c>
      <c r="T3387" t="s">
        <v>21</v>
      </c>
      <c r="U3387" t="s">
        <v>21</v>
      </c>
      <c r="V3387" t="s">
        <v>21</v>
      </c>
      <c r="W3387">
        <v>0</v>
      </c>
      <c r="X3387" t="s">
        <v>21</v>
      </c>
      <c r="Y3387" t="s">
        <v>32</v>
      </c>
      <c r="Z3387" t="s">
        <v>33</v>
      </c>
      <c r="AA3387">
        <v>12</v>
      </c>
      <c r="AB3387">
        <v>12</v>
      </c>
    </row>
    <row r="3388" spans="1:28" x14ac:dyDescent="0.3">
      <c r="A3388" t="s">
        <v>6895</v>
      </c>
      <c r="B3388" t="s">
        <v>21</v>
      </c>
      <c r="C3388">
        <f>IF(Customers[[#This Row],[Churn Label]]="yes",1,0)</f>
        <v>0</v>
      </c>
      <c r="D3388">
        <v>14</v>
      </c>
      <c r="E3388">
        <v>76</v>
      </c>
      <c r="F3388">
        <v>184</v>
      </c>
      <c r="G3388">
        <v>0</v>
      </c>
      <c r="H3388">
        <v>0</v>
      </c>
      <c r="I3388" t="s">
        <v>21</v>
      </c>
      <c r="J3388" t="s">
        <v>22</v>
      </c>
      <c r="K3388">
        <v>0</v>
      </c>
      <c r="L3388">
        <v>0</v>
      </c>
      <c r="M3388">
        <v>20</v>
      </c>
      <c r="N3388" t="s">
        <v>25</v>
      </c>
      <c r="O3388">
        <v>0</v>
      </c>
      <c r="P3388" t="s">
        <v>94</v>
      </c>
      <c r="Q3388" t="s">
        <v>6896</v>
      </c>
      <c r="R3388" t="s">
        <v>26</v>
      </c>
      <c r="S3388">
        <v>20</v>
      </c>
      <c r="T3388" t="s">
        <v>25</v>
      </c>
      <c r="U3388" t="s">
        <v>21</v>
      </c>
      <c r="V3388" t="s">
        <v>21</v>
      </c>
      <c r="W3388">
        <v>0</v>
      </c>
      <c r="X3388" t="s">
        <v>21</v>
      </c>
      <c r="Y3388" t="s">
        <v>32</v>
      </c>
      <c r="Z3388" t="s">
        <v>38</v>
      </c>
      <c r="AA3388">
        <v>42</v>
      </c>
      <c r="AB3388">
        <v>588</v>
      </c>
    </row>
    <row r="3389" spans="1:28" x14ac:dyDescent="0.3">
      <c r="A3389" t="s">
        <v>6897</v>
      </c>
      <c r="B3389" t="s">
        <v>21</v>
      </c>
      <c r="C3389">
        <f>IF(Customers[[#This Row],[Churn Label]]="yes",1,0)</f>
        <v>0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0</v>
      </c>
      <c r="M3389">
        <v>5</v>
      </c>
      <c r="N3389" t="s">
        <v>25</v>
      </c>
      <c r="O3389">
        <v>0</v>
      </c>
      <c r="P3389" t="s">
        <v>93</v>
      </c>
      <c r="Q3389" t="s">
        <v>6898</v>
      </c>
      <c r="R3389" t="s">
        <v>24</v>
      </c>
      <c r="S3389">
        <v>35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32</v>
      </c>
      <c r="Z3389" t="s">
        <v>33</v>
      </c>
      <c r="AA3389">
        <v>31</v>
      </c>
      <c r="AB3389">
        <v>1198</v>
      </c>
    </row>
    <row r="3390" spans="1:28" x14ac:dyDescent="0.3">
      <c r="A3390" t="s">
        <v>6899</v>
      </c>
      <c r="B3390" t="s">
        <v>21</v>
      </c>
      <c r="C3390">
        <f>IF(Customers[[#This Row],[Churn Label]]="yes",1,0)</f>
        <v>0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13</v>
      </c>
      <c r="N3390" t="s">
        <v>21</v>
      </c>
      <c r="O3390">
        <v>13</v>
      </c>
      <c r="P3390" t="s">
        <v>78</v>
      </c>
      <c r="Q3390" t="s">
        <v>6900</v>
      </c>
      <c r="R3390" t="s">
        <v>26</v>
      </c>
      <c r="S3390">
        <v>21</v>
      </c>
      <c r="T3390" t="s">
        <v>25</v>
      </c>
      <c r="U3390" t="s">
        <v>21</v>
      </c>
      <c r="V3390" t="s">
        <v>21</v>
      </c>
      <c r="W3390">
        <v>0</v>
      </c>
      <c r="X3390" t="s">
        <v>21</v>
      </c>
      <c r="Y3390" t="s">
        <v>32</v>
      </c>
      <c r="Z3390" t="s">
        <v>38</v>
      </c>
      <c r="AA3390">
        <v>29</v>
      </c>
      <c r="AB3390">
        <v>1752</v>
      </c>
    </row>
    <row r="3391" spans="1:28" x14ac:dyDescent="0.3">
      <c r="A3391" t="s">
        <v>6901</v>
      </c>
      <c r="B3391" t="s">
        <v>21</v>
      </c>
      <c r="C3391">
        <f>IF(Customers[[#This Row],[Churn Label]]="yes",1,0)</f>
        <v>0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0</v>
      </c>
      <c r="M3391">
        <v>4</v>
      </c>
      <c r="N3391" t="s">
        <v>25</v>
      </c>
      <c r="O3391">
        <v>0</v>
      </c>
      <c r="P3391" t="s">
        <v>67</v>
      </c>
      <c r="Q3391" t="s">
        <v>6902</v>
      </c>
      <c r="R3391" t="s">
        <v>26</v>
      </c>
      <c r="S3391">
        <v>68</v>
      </c>
      <c r="T3391" t="s">
        <v>21</v>
      </c>
      <c r="U3391" t="s">
        <v>25</v>
      </c>
      <c r="V3391" t="s">
        <v>21</v>
      </c>
      <c r="W3391">
        <v>0</v>
      </c>
      <c r="X3391" t="s">
        <v>21</v>
      </c>
      <c r="Y3391" t="s">
        <v>32</v>
      </c>
      <c r="Z3391" t="s">
        <v>33</v>
      </c>
      <c r="AA3391">
        <v>15</v>
      </c>
      <c r="AB3391">
        <v>731</v>
      </c>
    </row>
    <row r="3392" spans="1:28" x14ac:dyDescent="0.3">
      <c r="A3392" t="s">
        <v>6903</v>
      </c>
      <c r="B3392" t="s">
        <v>21</v>
      </c>
      <c r="C3392">
        <f>IF(Customers[[#This Row],[Churn Label]]="yes",1,0)</f>
        <v>0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0</v>
      </c>
      <c r="M3392">
        <v>8</v>
      </c>
      <c r="N3392" t="s">
        <v>25</v>
      </c>
      <c r="O3392">
        <v>0</v>
      </c>
      <c r="P3392" t="s">
        <v>27</v>
      </c>
      <c r="Q3392" t="s">
        <v>6904</v>
      </c>
      <c r="R3392" t="s">
        <v>26</v>
      </c>
      <c r="S3392">
        <v>47</v>
      </c>
      <c r="T3392" t="s">
        <v>21</v>
      </c>
      <c r="U3392" t="s">
        <v>21</v>
      </c>
      <c r="V3392" t="s">
        <v>21</v>
      </c>
      <c r="W3392">
        <v>0</v>
      </c>
      <c r="X3392" t="s">
        <v>21</v>
      </c>
      <c r="Y3392" t="s">
        <v>32</v>
      </c>
      <c r="Z3392" t="s">
        <v>33</v>
      </c>
      <c r="AA3392">
        <v>53</v>
      </c>
      <c r="AB3392">
        <v>2679</v>
      </c>
    </row>
    <row r="3393" spans="1:28" x14ac:dyDescent="0.3">
      <c r="A3393" t="s">
        <v>6905</v>
      </c>
      <c r="B3393" t="s">
        <v>21</v>
      </c>
      <c r="C3393">
        <f>IF(Customers[[#This Row],[Churn Label]]="yes",1,0)</f>
        <v>0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0</v>
      </c>
      <c r="M3393">
        <v>13</v>
      </c>
      <c r="N3393" t="s">
        <v>25</v>
      </c>
      <c r="O3393">
        <v>0</v>
      </c>
      <c r="P3393" t="s">
        <v>74</v>
      </c>
      <c r="Q3393" t="s">
        <v>6906</v>
      </c>
      <c r="R3393" t="s">
        <v>26</v>
      </c>
      <c r="S3393">
        <v>29</v>
      </c>
      <c r="T3393" t="s">
        <v>25</v>
      </c>
      <c r="U3393" t="s">
        <v>21</v>
      </c>
      <c r="V3393" t="s">
        <v>21</v>
      </c>
      <c r="W3393">
        <v>0</v>
      </c>
      <c r="X3393" t="s">
        <v>21</v>
      </c>
      <c r="Y3393" t="s">
        <v>98</v>
      </c>
      <c r="Z3393" t="s">
        <v>33</v>
      </c>
      <c r="AA3393">
        <v>27</v>
      </c>
      <c r="AB3393">
        <v>1591</v>
      </c>
    </row>
    <row r="3394" spans="1:28" x14ac:dyDescent="0.3">
      <c r="A3394" t="s">
        <v>6907</v>
      </c>
      <c r="B3394" t="s">
        <v>21</v>
      </c>
      <c r="C3394">
        <f>IF(Customers[[#This Row],[Churn Label]]="yes",1,0)</f>
        <v>0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0</v>
      </c>
      <c r="M3394">
        <v>6</v>
      </c>
      <c r="N3394" t="s">
        <v>21</v>
      </c>
      <c r="O3394">
        <v>64</v>
      </c>
      <c r="P3394" t="s">
        <v>82</v>
      </c>
      <c r="Q3394" t="s">
        <v>6908</v>
      </c>
      <c r="R3394" t="s">
        <v>26</v>
      </c>
      <c r="S3394">
        <v>74</v>
      </c>
      <c r="T3394" t="s">
        <v>21</v>
      </c>
      <c r="U3394" t="s">
        <v>25</v>
      </c>
      <c r="V3394" t="s">
        <v>21</v>
      </c>
      <c r="W3394">
        <v>0</v>
      </c>
      <c r="X3394" t="s">
        <v>21</v>
      </c>
      <c r="Y3394" t="s">
        <v>32</v>
      </c>
      <c r="Z3394" t="s">
        <v>38</v>
      </c>
      <c r="AA3394">
        <v>24</v>
      </c>
      <c r="AB3394">
        <v>1182</v>
      </c>
    </row>
    <row r="3395" spans="1:28" x14ac:dyDescent="0.3">
      <c r="A3395" t="s">
        <v>6909</v>
      </c>
      <c r="B3395" t="s">
        <v>21</v>
      </c>
      <c r="C3395">
        <f>IF(Customers[[#This Row],[Churn Label]]="yes",1,0)</f>
        <v>0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0</v>
      </c>
      <c r="M3395">
        <v>4</v>
      </c>
      <c r="N3395" t="s">
        <v>25</v>
      </c>
      <c r="O3395">
        <v>0</v>
      </c>
      <c r="P3395" t="s">
        <v>31</v>
      </c>
      <c r="Q3395" t="s">
        <v>6910</v>
      </c>
      <c r="R3395" t="s">
        <v>26</v>
      </c>
      <c r="S3395">
        <v>67</v>
      </c>
      <c r="T3395" t="s">
        <v>21</v>
      </c>
      <c r="U3395" t="s">
        <v>25</v>
      </c>
      <c r="V3395" t="s">
        <v>21</v>
      </c>
      <c r="W3395">
        <v>0</v>
      </c>
      <c r="X3395" t="s">
        <v>21</v>
      </c>
      <c r="Y3395" t="s">
        <v>32</v>
      </c>
      <c r="Z3395" t="s">
        <v>33</v>
      </c>
      <c r="AA3395">
        <v>46</v>
      </c>
      <c r="AB3395">
        <v>864</v>
      </c>
    </row>
    <row r="3396" spans="1:28" x14ac:dyDescent="0.3">
      <c r="A3396" t="s">
        <v>6911</v>
      </c>
      <c r="B3396" t="s">
        <v>21</v>
      </c>
      <c r="C3396">
        <f>IF(Customers[[#This Row],[Churn Label]]="yes",1,0)</f>
        <v>0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0</v>
      </c>
      <c r="M3396">
        <v>7</v>
      </c>
      <c r="N3396" t="s">
        <v>25</v>
      </c>
      <c r="O3396">
        <v>0</v>
      </c>
      <c r="P3396" t="s">
        <v>94</v>
      </c>
      <c r="Q3396" t="s">
        <v>6912</v>
      </c>
      <c r="R3396" t="s">
        <v>26</v>
      </c>
      <c r="S3396">
        <v>22</v>
      </c>
      <c r="T3396" t="s">
        <v>25</v>
      </c>
      <c r="U3396" t="s">
        <v>21</v>
      </c>
      <c r="V3396" t="s">
        <v>21</v>
      </c>
      <c r="W3396">
        <v>0</v>
      </c>
      <c r="X3396" t="s">
        <v>21</v>
      </c>
      <c r="Y3396" t="s">
        <v>32</v>
      </c>
      <c r="Z3396" t="s">
        <v>38</v>
      </c>
      <c r="AA3396">
        <v>39</v>
      </c>
      <c r="AB3396">
        <v>408</v>
      </c>
    </row>
    <row r="3397" spans="1:28" x14ac:dyDescent="0.3">
      <c r="A3397" t="s">
        <v>6913</v>
      </c>
      <c r="B3397" t="s">
        <v>21</v>
      </c>
      <c r="C3397">
        <f>IF(Customers[[#This Row],[Churn Label]]="yes",1,0)</f>
        <v>0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t="s">
        <v>21</v>
      </c>
      <c r="J3397" t="s">
        <v>22</v>
      </c>
      <c r="K3397">
        <v>0</v>
      </c>
      <c r="L3397">
        <v>0</v>
      </c>
      <c r="M3397">
        <v>5</v>
      </c>
      <c r="N3397" t="s">
        <v>25</v>
      </c>
      <c r="O3397">
        <v>0</v>
      </c>
      <c r="P3397" t="s">
        <v>85</v>
      </c>
      <c r="Q3397" t="s">
        <v>6914</v>
      </c>
      <c r="R3397" t="s">
        <v>26</v>
      </c>
      <c r="S3397">
        <v>61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98</v>
      </c>
      <c r="Z3397" t="s">
        <v>38</v>
      </c>
      <c r="AA3397">
        <v>20</v>
      </c>
      <c r="AB3397">
        <v>284</v>
      </c>
    </row>
    <row r="3398" spans="1:28" x14ac:dyDescent="0.3">
      <c r="A3398" t="s">
        <v>6915</v>
      </c>
      <c r="B3398" t="s">
        <v>21</v>
      </c>
      <c r="C3398">
        <f>IF(Customers[[#This Row],[Churn Label]]="yes",1,0)</f>
        <v>0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0</v>
      </c>
      <c r="M3398">
        <v>0</v>
      </c>
      <c r="N3398" t="s">
        <v>21</v>
      </c>
      <c r="O3398">
        <v>0</v>
      </c>
      <c r="P3398" t="s">
        <v>67</v>
      </c>
      <c r="Q3398" t="s">
        <v>6916</v>
      </c>
      <c r="R3398" t="s">
        <v>26</v>
      </c>
      <c r="S3398">
        <v>46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53</v>
      </c>
      <c r="Z3398" t="s">
        <v>38</v>
      </c>
      <c r="AA3398">
        <v>10</v>
      </c>
      <c r="AB3398">
        <v>320</v>
      </c>
    </row>
    <row r="3399" spans="1:28" x14ac:dyDescent="0.3">
      <c r="A3399" t="s">
        <v>6917</v>
      </c>
      <c r="B3399" t="s">
        <v>21</v>
      </c>
      <c r="C3399">
        <f>IF(Customers[[#This Row],[Churn Label]]="yes",1,0)</f>
        <v>0</v>
      </c>
      <c r="D3399">
        <v>6</v>
      </c>
      <c r="E3399">
        <v>20</v>
      </c>
      <c r="F3399">
        <v>57.3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0</v>
      </c>
      <c r="M3399">
        <v>0</v>
      </c>
      <c r="N3399" t="s">
        <v>21</v>
      </c>
      <c r="O3399">
        <v>0</v>
      </c>
      <c r="P3399" t="s">
        <v>51</v>
      </c>
      <c r="Q3399" t="s">
        <v>6918</v>
      </c>
      <c r="R3399" t="s">
        <v>24</v>
      </c>
      <c r="S3399">
        <v>59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53</v>
      </c>
      <c r="Z3399" t="s">
        <v>33</v>
      </c>
      <c r="AA3399">
        <v>11</v>
      </c>
      <c r="AB3399">
        <v>70</v>
      </c>
    </row>
    <row r="3400" spans="1:28" x14ac:dyDescent="0.3">
      <c r="A3400" t="s">
        <v>6919</v>
      </c>
      <c r="B3400" t="s">
        <v>21</v>
      </c>
      <c r="C3400">
        <f>IF(Customers[[#This Row],[Churn Label]]="yes",1,0)</f>
        <v>0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0</v>
      </c>
      <c r="M3400">
        <v>2</v>
      </c>
      <c r="N3400" t="s">
        <v>25</v>
      </c>
      <c r="O3400">
        <v>0</v>
      </c>
      <c r="P3400" t="s">
        <v>64</v>
      </c>
      <c r="Q3400" t="s">
        <v>6920</v>
      </c>
      <c r="R3400" t="s">
        <v>26</v>
      </c>
      <c r="S3400">
        <v>71</v>
      </c>
      <c r="T3400" t="s">
        <v>21</v>
      </c>
      <c r="U3400" t="s">
        <v>25</v>
      </c>
      <c r="V3400" t="s">
        <v>21</v>
      </c>
      <c r="W3400">
        <v>0</v>
      </c>
      <c r="X3400" t="s">
        <v>25</v>
      </c>
      <c r="Y3400" t="s">
        <v>53</v>
      </c>
      <c r="Z3400" t="s">
        <v>38</v>
      </c>
      <c r="AA3400">
        <v>47</v>
      </c>
      <c r="AB3400">
        <v>3385</v>
      </c>
    </row>
    <row r="3401" spans="1:28" x14ac:dyDescent="0.3">
      <c r="A3401" t="s">
        <v>6921</v>
      </c>
      <c r="B3401" t="s">
        <v>21</v>
      </c>
      <c r="C3401">
        <f>IF(Customers[[#This Row],[Churn Label]]="yes",1,0)</f>
        <v>0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0</v>
      </c>
      <c r="M3401">
        <v>7</v>
      </c>
      <c r="N3401" t="s">
        <v>25</v>
      </c>
      <c r="O3401">
        <v>0</v>
      </c>
      <c r="P3401" t="s">
        <v>50</v>
      </c>
      <c r="Q3401" t="s">
        <v>6922</v>
      </c>
      <c r="R3401" t="s">
        <v>24</v>
      </c>
      <c r="S3401">
        <v>33</v>
      </c>
      <c r="T3401" t="s">
        <v>21</v>
      </c>
      <c r="U3401" t="s">
        <v>21</v>
      </c>
      <c r="V3401" t="s">
        <v>21</v>
      </c>
      <c r="W3401">
        <v>0</v>
      </c>
      <c r="X3401" t="s">
        <v>25</v>
      </c>
      <c r="Y3401" t="s">
        <v>53</v>
      </c>
      <c r="Z3401" t="s">
        <v>33</v>
      </c>
      <c r="AA3401">
        <v>51</v>
      </c>
      <c r="AB3401">
        <v>3078</v>
      </c>
    </row>
    <row r="3402" spans="1:28" x14ac:dyDescent="0.3">
      <c r="A3402" t="s">
        <v>6923</v>
      </c>
      <c r="B3402" t="s">
        <v>21</v>
      </c>
      <c r="C3402">
        <f>IF(Customers[[#This Row],[Churn Label]]="yes",1,0)</f>
        <v>0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0</v>
      </c>
      <c r="M3402">
        <v>2</v>
      </c>
      <c r="N3402" t="s">
        <v>25</v>
      </c>
      <c r="O3402">
        <v>0</v>
      </c>
      <c r="P3402" t="s">
        <v>54</v>
      </c>
      <c r="Q3402" t="s">
        <v>6924</v>
      </c>
      <c r="R3402" t="s">
        <v>26</v>
      </c>
      <c r="S3402">
        <v>41</v>
      </c>
      <c r="T3402" t="s">
        <v>21</v>
      </c>
      <c r="U3402" t="s">
        <v>21</v>
      </c>
      <c r="V3402" t="s">
        <v>21</v>
      </c>
      <c r="W3402">
        <v>0</v>
      </c>
      <c r="X3402" t="s">
        <v>25</v>
      </c>
      <c r="Y3402" t="s">
        <v>98</v>
      </c>
      <c r="Z3402" t="s">
        <v>38</v>
      </c>
      <c r="AA3402">
        <v>31</v>
      </c>
      <c r="AB3402">
        <v>1151</v>
      </c>
    </row>
    <row r="3403" spans="1:28" x14ac:dyDescent="0.3">
      <c r="A3403" t="s">
        <v>6925</v>
      </c>
      <c r="B3403" t="s">
        <v>21</v>
      </c>
      <c r="C3403">
        <f>IF(Customers[[#This Row],[Churn Label]]="yes",1,0)</f>
        <v>0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0</v>
      </c>
      <c r="M3403">
        <v>4</v>
      </c>
      <c r="N3403" t="s">
        <v>25</v>
      </c>
      <c r="O3403">
        <v>0</v>
      </c>
      <c r="P3403" t="s">
        <v>68</v>
      </c>
      <c r="Q3403" t="s">
        <v>6926</v>
      </c>
      <c r="R3403" t="s">
        <v>26</v>
      </c>
      <c r="S3403">
        <v>43</v>
      </c>
      <c r="T3403" t="s">
        <v>21</v>
      </c>
      <c r="U3403" t="s">
        <v>21</v>
      </c>
      <c r="V3403" t="s">
        <v>21</v>
      </c>
      <c r="W3403">
        <v>0</v>
      </c>
      <c r="X3403" t="s">
        <v>21</v>
      </c>
      <c r="Y3403" t="s">
        <v>32</v>
      </c>
      <c r="Z3403" t="s">
        <v>33</v>
      </c>
      <c r="AA3403">
        <v>29</v>
      </c>
      <c r="AB3403">
        <v>1851</v>
      </c>
    </row>
    <row r="3404" spans="1:28" x14ac:dyDescent="0.3">
      <c r="A3404" t="s">
        <v>6927</v>
      </c>
      <c r="B3404" t="s">
        <v>21</v>
      </c>
      <c r="C3404">
        <f>IF(Customers[[#This Row],[Churn Label]]="yes",1,0)</f>
        <v>0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0</v>
      </c>
      <c r="M3404">
        <v>3</v>
      </c>
      <c r="N3404" t="s">
        <v>25</v>
      </c>
      <c r="O3404">
        <v>0</v>
      </c>
      <c r="P3404" t="s">
        <v>31</v>
      </c>
      <c r="Q3404" t="s">
        <v>6928</v>
      </c>
      <c r="R3404" t="s">
        <v>24</v>
      </c>
      <c r="S3404">
        <v>53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53</v>
      </c>
      <c r="Z3404" t="s">
        <v>38</v>
      </c>
      <c r="AA3404">
        <v>58</v>
      </c>
      <c r="AB3404">
        <v>3533</v>
      </c>
    </row>
    <row r="3405" spans="1:28" x14ac:dyDescent="0.3">
      <c r="A3405" t="s">
        <v>6929</v>
      </c>
      <c r="B3405" t="s">
        <v>21</v>
      </c>
      <c r="C3405">
        <f>IF(Customers[[#This Row],[Churn Label]]="yes",1,0)</f>
        <v>0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t="s">
        <v>25</v>
      </c>
      <c r="J3405" t="s">
        <v>88</v>
      </c>
      <c r="K3405">
        <v>0</v>
      </c>
      <c r="L3405">
        <v>0</v>
      </c>
      <c r="M3405">
        <v>0</v>
      </c>
      <c r="N3405" t="s">
        <v>21</v>
      </c>
      <c r="O3405">
        <v>0</v>
      </c>
      <c r="P3405" t="s">
        <v>28</v>
      </c>
      <c r="Q3405" t="s">
        <v>6930</v>
      </c>
      <c r="R3405" t="s">
        <v>26</v>
      </c>
      <c r="S3405">
        <v>32</v>
      </c>
      <c r="T3405" t="s">
        <v>21</v>
      </c>
      <c r="U3405" t="s">
        <v>21</v>
      </c>
      <c r="V3405" t="s">
        <v>21</v>
      </c>
      <c r="W3405">
        <v>0</v>
      </c>
      <c r="X3405" t="s">
        <v>21</v>
      </c>
      <c r="Y3405" t="s">
        <v>98</v>
      </c>
      <c r="Z3405" t="s">
        <v>33</v>
      </c>
      <c r="AA3405">
        <v>11</v>
      </c>
      <c r="AB3405">
        <v>297</v>
      </c>
    </row>
    <row r="3406" spans="1:28" x14ac:dyDescent="0.3">
      <c r="A3406" t="s">
        <v>6931</v>
      </c>
      <c r="B3406" t="s">
        <v>21</v>
      </c>
      <c r="C3406">
        <f>IF(Customers[[#This Row],[Churn Label]]="yes",1,0)</f>
        <v>0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0</v>
      </c>
      <c r="N3406" t="s">
        <v>21</v>
      </c>
      <c r="O3406">
        <v>0</v>
      </c>
      <c r="P3406" t="s">
        <v>62</v>
      </c>
      <c r="Q3406" t="s">
        <v>6932</v>
      </c>
      <c r="R3406" t="s">
        <v>26</v>
      </c>
      <c r="S3406">
        <v>31</v>
      </c>
      <c r="T3406" t="s">
        <v>21</v>
      </c>
      <c r="U3406" t="s">
        <v>21</v>
      </c>
      <c r="V3406" t="s">
        <v>21</v>
      </c>
      <c r="W3406">
        <v>0</v>
      </c>
      <c r="X3406" t="s">
        <v>21</v>
      </c>
      <c r="Y3406" t="s">
        <v>53</v>
      </c>
      <c r="Z3406" t="s">
        <v>33</v>
      </c>
      <c r="AA3406">
        <v>11</v>
      </c>
      <c r="AB3406">
        <v>272</v>
      </c>
    </row>
    <row r="3407" spans="1:28" x14ac:dyDescent="0.3">
      <c r="A3407" t="s">
        <v>6933</v>
      </c>
      <c r="B3407" t="s">
        <v>21</v>
      </c>
      <c r="C3407">
        <f>IF(Customers[[#This Row],[Churn Label]]="yes",1,0)</f>
        <v>0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0</v>
      </c>
      <c r="M3407">
        <v>5</v>
      </c>
      <c r="N3407" t="s">
        <v>25</v>
      </c>
      <c r="O3407">
        <v>0</v>
      </c>
      <c r="P3407" t="s">
        <v>64</v>
      </c>
      <c r="Q3407" t="s">
        <v>6934</v>
      </c>
      <c r="R3407" t="s">
        <v>26</v>
      </c>
      <c r="S3407">
        <v>32</v>
      </c>
      <c r="T3407" t="s">
        <v>21</v>
      </c>
      <c r="U3407" t="s">
        <v>21</v>
      </c>
      <c r="V3407" t="s">
        <v>21</v>
      </c>
      <c r="W3407">
        <v>0</v>
      </c>
      <c r="X3407" t="s">
        <v>25</v>
      </c>
      <c r="Y3407" t="s">
        <v>98</v>
      </c>
      <c r="Z3407" t="s">
        <v>38</v>
      </c>
      <c r="AA3407">
        <v>28</v>
      </c>
      <c r="AB3407">
        <v>476</v>
      </c>
    </row>
    <row r="3408" spans="1:28" x14ac:dyDescent="0.3">
      <c r="A3408" t="s">
        <v>6935</v>
      </c>
      <c r="B3408" t="s">
        <v>21</v>
      </c>
      <c r="C3408">
        <f>IF(Customers[[#This Row],[Churn Label]]="yes",1,0)</f>
        <v>0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0</v>
      </c>
      <c r="M3408">
        <v>4</v>
      </c>
      <c r="N3408" t="s">
        <v>25</v>
      </c>
      <c r="O3408">
        <v>0</v>
      </c>
      <c r="P3408" t="s">
        <v>55</v>
      </c>
      <c r="Q3408" t="s">
        <v>6936</v>
      </c>
      <c r="R3408" t="s">
        <v>26</v>
      </c>
      <c r="S3408">
        <v>36</v>
      </c>
      <c r="T3408" t="s">
        <v>21</v>
      </c>
      <c r="U3408" t="s">
        <v>21</v>
      </c>
      <c r="V3408" t="s">
        <v>21</v>
      </c>
      <c r="W3408">
        <v>0</v>
      </c>
      <c r="X3408" t="s">
        <v>25</v>
      </c>
      <c r="Y3408" t="s">
        <v>32</v>
      </c>
      <c r="Z3408" t="s">
        <v>38</v>
      </c>
      <c r="AA3408">
        <v>42</v>
      </c>
      <c r="AB3408">
        <v>2164</v>
      </c>
    </row>
    <row r="3409" spans="1:28" x14ac:dyDescent="0.3">
      <c r="A3409" t="s">
        <v>6937</v>
      </c>
      <c r="B3409" t="s">
        <v>21</v>
      </c>
      <c r="C3409">
        <f>IF(Customers[[#This Row],[Churn Label]]="yes",1,0)</f>
        <v>0</v>
      </c>
      <c r="D3409">
        <v>1</v>
      </c>
      <c r="E3409">
        <v>2</v>
      </c>
      <c r="F3409">
        <v>5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0</v>
      </c>
      <c r="M3409">
        <v>0</v>
      </c>
      <c r="N3409" t="s">
        <v>21</v>
      </c>
      <c r="O3409">
        <v>0</v>
      </c>
      <c r="P3409" t="s">
        <v>28</v>
      </c>
      <c r="Q3409" t="s">
        <v>6938</v>
      </c>
      <c r="R3409" t="s">
        <v>26</v>
      </c>
      <c r="S3409">
        <v>22</v>
      </c>
      <c r="T3409" t="s">
        <v>25</v>
      </c>
      <c r="U3409" t="s">
        <v>21</v>
      </c>
      <c r="V3409" t="s">
        <v>21</v>
      </c>
      <c r="W3409">
        <v>0</v>
      </c>
      <c r="X3409" t="s">
        <v>21</v>
      </c>
      <c r="Y3409" t="s">
        <v>32</v>
      </c>
      <c r="Z3409" t="s">
        <v>33</v>
      </c>
      <c r="AA3409">
        <v>9</v>
      </c>
      <c r="AB3409">
        <v>9</v>
      </c>
    </row>
    <row r="3410" spans="1:28" x14ac:dyDescent="0.3">
      <c r="A3410" t="s">
        <v>6939</v>
      </c>
      <c r="B3410" t="s">
        <v>21</v>
      </c>
      <c r="C3410">
        <f>IF(Customers[[#This Row],[Churn Label]]="yes",1,0)</f>
        <v>0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t="s">
        <v>21</v>
      </c>
      <c r="J3410" t="s">
        <v>22</v>
      </c>
      <c r="K3410">
        <v>0</v>
      </c>
      <c r="L3410">
        <v>0</v>
      </c>
      <c r="M3410">
        <v>1</v>
      </c>
      <c r="N3410" t="s">
        <v>25</v>
      </c>
      <c r="O3410">
        <v>0</v>
      </c>
      <c r="P3410" t="s">
        <v>64</v>
      </c>
      <c r="Q3410" t="s">
        <v>6940</v>
      </c>
      <c r="R3410" t="s">
        <v>24</v>
      </c>
      <c r="S3410">
        <v>37</v>
      </c>
      <c r="T3410" t="s">
        <v>21</v>
      </c>
      <c r="U3410" t="s">
        <v>21</v>
      </c>
      <c r="V3410" t="s">
        <v>21</v>
      </c>
      <c r="W3410">
        <v>0</v>
      </c>
      <c r="X3410" t="s">
        <v>21</v>
      </c>
      <c r="Y3410" t="s">
        <v>53</v>
      </c>
      <c r="Z3410" t="s">
        <v>33</v>
      </c>
      <c r="AA3410">
        <v>15</v>
      </c>
      <c r="AB3410">
        <v>326</v>
      </c>
    </row>
    <row r="3411" spans="1:28" x14ac:dyDescent="0.3">
      <c r="A3411" t="s">
        <v>6941</v>
      </c>
      <c r="B3411" t="s">
        <v>21</v>
      </c>
      <c r="C3411">
        <f>IF(Customers[[#This Row],[Churn Label]]="yes",1,0)</f>
        <v>0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0</v>
      </c>
      <c r="M3411">
        <v>37</v>
      </c>
      <c r="N3411" t="s">
        <v>25</v>
      </c>
      <c r="O3411">
        <v>0</v>
      </c>
      <c r="P3411" t="s">
        <v>79</v>
      </c>
      <c r="Q3411" t="s">
        <v>6942</v>
      </c>
      <c r="R3411" t="s">
        <v>24</v>
      </c>
      <c r="S3411">
        <v>23</v>
      </c>
      <c r="T3411" t="s">
        <v>25</v>
      </c>
      <c r="U3411" t="s">
        <v>21</v>
      </c>
      <c r="V3411" t="s">
        <v>21</v>
      </c>
      <c r="W3411">
        <v>0</v>
      </c>
      <c r="X3411" t="s">
        <v>25</v>
      </c>
      <c r="Y3411" t="s">
        <v>98</v>
      </c>
      <c r="Z3411" t="s">
        <v>38</v>
      </c>
      <c r="AA3411">
        <v>45</v>
      </c>
      <c r="AB3411">
        <v>2886</v>
      </c>
    </row>
    <row r="3412" spans="1:28" x14ac:dyDescent="0.3">
      <c r="A3412" t="s">
        <v>6943</v>
      </c>
      <c r="B3412" t="s">
        <v>21</v>
      </c>
      <c r="C3412">
        <f>IF(Customers[[#This Row],[Churn Label]]="yes",1,0)</f>
        <v>0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t="s">
        <v>21</v>
      </c>
      <c r="J3412" t="s">
        <v>22</v>
      </c>
      <c r="K3412">
        <v>0</v>
      </c>
      <c r="L3412">
        <v>0</v>
      </c>
      <c r="M3412">
        <v>9</v>
      </c>
      <c r="N3412" t="s">
        <v>25</v>
      </c>
      <c r="O3412">
        <v>0</v>
      </c>
      <c r="P3412" t="s">
        <v>80</v>
      </c>
      <c r="Q3412" t="s">
        <v>6944</v>
      </c>
      <c r="R3412" t="s">
        <v>26</v>
      </c>
      <c r="S3412">
        <v>23</v>
      </c>
      <c r="T3412" t="s">
        <v>25</v>
      </c>
      <c r="U3412" t="s">
        <v>21</v>
      </c>
      <c r="V3412" t="s">
        <v>21</v>
      </c>
      <c r="W3412">
        <v>0</v>
      </c>
      <c r="X3412" t="s">
        <v>25</v>
      </c>
      <c r="Y3412" t="s">
        <v>32</v>
      </c>
      <c r="Z3412" t="s">
        <v>38</v>
      </c>
      <c r="AA3412">
        <v>21</v>
      </c>
      <c r="AB3412">
        <v>238</v>
      </c>
    </row>
    <row r="3413" spans="1:28" x14ac:dyDescent="0.3">
      <c r="A3413" t="s">
        <v>6945</v>
      </c>
      <c r="B3413" t="s">
        <v>21</v>
      </c>
      <c r="C3413">
        <f>IF(Customers[[#This Row],[Churn Label]]="yes",1,0)</f>
        <v>0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t="s">
        <v>21</v>
      </c>
      <c r="J3413" t="s">
        <v>22</v>
      </c>
      <c r="K3413">
        <v>0</v>
      </c>
      <c r="L3413">
        <v>0</v>
      </c>
      <c r="M3413">
        <v>3</v>
      </c>
      <c r="N3413" t="s">
        <v>21</v>
      </c>
      <c r="O3413">
        <v>91</v>
      </c>
      <c r="P3413" t="s">
        <v>36</v>
      </c>
      <c r="Q3413" t="s">
        <v>6946</v>
      </c>
      <c r="R3413" t="s">
        <v>26</v>
      </c>
      <c r="S3413">
        <v>32</v>
      </c>
      <c r="T3413" t="s">
        <v>21</v>
      </c>
      <c r="U3413" t="s">
        <v>21</v>
      </c>
      <c r="V3413" t="s">
        <v>21</v>
      </c>
      <c r="W3413">
        <v>0</v>
      </c>
      <c r="X3413" t="s">
        <v>25</v>
      </c>
      <c r="Y3413" t="s">
        <v>53</v>
      </c>
      <c r="Z3413" t="s">
        <v>38</v>
      </c>
      <c r="AA3413">
        <v>25</v>
      </c>
      <c r="AB3413">
        <v>1848</v>
      </c>
    </row>
    <row r="3414" spans="1:28" x14ac:dyDescent="0.3">
      <c r="A3414" t="s">
        <v>6947</v>
      </c>
      <c r="B3414" t="s">
        <v>21</v>
      </c>
      <c r="C3414">
        <f>IF(Customers[[#This Row],[Churn Label]]="yes",1,0)</f>
        <v>0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t="s">
        <v>25</v>
      </c>
      <c r="J3414" t="s">
        <v>88</v>
      </c>
      <c r="K3414">
        <v>0</v>
      </c>
      <c r="L3414">
        <v>0</v>
      </c>
      <c r="M3414">
        <v>5</v>
      </c>
      <c r="N3414" t="s">
        <v>25</v>
      </c>
      <c r="O3414">
        <v>0</v>
      </c>
      <c r="P3414" t="s">
        <v>83</v>
      </c>
      <c r="Q3414" t="s">
        <v>6948</v>
      </c>
      <c r="R3414" t="s">
        <v>24</v>
      </c>
      <c r="S3414">
        <v>33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32</v>
      </c>
      <c r="Z3414" t="s">
        <v>38</v>
      </c>
      <c r="AA3414">
        <v>22</v>
      </c>
      <c r="AB3414">
        <v>974</v>
      </c>
    </row>
    <row r="3415" spans="1:28" x14ac:dyDescent="0.3">
      <c r="A3415" t="s">
        <v>6949</v>
      </c>
      <c r="B3415" t="s">
        <v>21</v>
      </c>
      <c r="C3415">
        <f>IF(Customers[[#This Row],[Churn Label]]="yes",1,0)</f>
        <v>0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t="s">
        <v>21</v>
      </c>
      <c r="J3415" t="s">
        <v>22</v>
      </c>
      <c r="K3415">
        <v>0</v>
      </c>
      <c r="L3415">
        <v>0</v>
      </c>
      <c r="M3415">
        <v>8</v>
      </c>
      <c r="N3415" t="s">
        <v>25</v>
      </c>
      <c r="O3415">
        <v>0</v>
      </c>
      <c r="P3415" t="s">
        <v>43</v>
      </c>
      <c r="Q3415" t="s">
        <v>6950</v>
      </c>
      <c r="R3415" t="s">
        <v>24</v>
      </c>
      <c r="S3415">
        <v>64</v>
      </c>
      <c r="T3415" t="s">
        <v>21</v>
      </c>
      <c r="U3415" t="s">
        <v>21</v>
      </c>
      <c r="V3415" t="s">
        <v>21</v>
      </c>
      <c r="W3415">
        <v>0</v>
      </c>
      <c r="X3415" t="s">
        <v>25</v>
      </c>
      <c r="Y3415" t="s">
        <v>98</v>
      </c>
      <c r="Z3415" t="s">
        <v>33</v>
      </c>
      <c r="AA3415">
        <v>25</v>
      </c>
      <c r="AB3415">
        <v>383</v>
      </c>
    </row>
    <row r="3416" spans="1:28" x14ac:dyDescent="0.3">
      <c r="A3416" t="s">
        <v>6951</v>
      </c>
      <c r="B3416" t="s">
        <v>21</v>
      </c>
      <c r="C3416">
        <f>IF(Customers[[#This Row],[Churn Label]]="yes",1,0)</f>
        <v>0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t="s">
        <v>21</v>
      </c>
      <c r="J3416" t="s">
        <v>22</v>
      </c>
      <c r="K3416">
        <v>0</v>
      </c>
      <c r="L3416">
        <v>0</v>
      </c>
      <c r="M3416">
        <v>4</v>
      </c>
      <c r="N3416" t="s">
        <v>25</v>
      </c>
      <c r="O3416">
        <v>0</v>
      </c>
      <c r="P3416" t="s">
        <v>77</v>
      </c>
      <c r="Q3416" t="s">
        <v>6952</v>
      </c>
      <c r="R3416" t="s">
        <v>26</v>
      </c>
      <c r="S3416">
        <v>73</v>
      </c>
      <c r="T3416" t="s">
        <v>21</v>
      </c>
      <c r="U3416" t="s">
        <v>25</v>
      </c>
      <c r="V3416" t="s">
        <v>21</v>
      </c>
      <c r="W3416">
        <v>0</v>
      </c>
      <c r="X3416" t="s">
        <v>21</v>
      </c>
      <c r="Y3416" t="s">
        <v>98</v>
      </c>
      <c r="Z3416" t="s">
        <v>38</v>
      </c>
      <c r="AA3416">
        <v>24</v>
      </c>
      <c r="AB3416">
        <v>1503</v>
      </c>
    </row>
    <row r="3417" spans="1:28" x14ac:dyDescent="0.3">
      <c r="A3417" t="s">
        <v>6953</v>
      </c>
      <c r="B3417" t="s">
        <v>21</v>
      </c>
      <c r="C3417">
        <f>IF(Customers[[#This Row],[Churn Label]]="yes",1,0)</f>
        <v>0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0</v>
      </c>
      <c r="M3417">
        <v>5</v>
      </c>
      <c r="N3417" t="s">
        <v>25</v>
      </c>
      <c r="O3417">
        <v>0</v>
      </c>
      <c r="P3417" t="s">
        <v>36</v>
      </c>
      <c r="Q3417" t="s">
        <v>6954</v>
      </c>
      <c r="R3417" t="s">
        <v>24</v>
      </c>
      <c r="S3417">
        <v>36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32</v>
      </c>
      <c r="Z3417" t="s">
        <v>38</v>
      </c>
      <c r="AA3417">
        <v>33</v>
      </c>
      <c r="AB3417">
        <v>846</v>
      </c>
    </row>
    <row r="3418" spans="1:28" x14ac:dyDescent="0.3">
      <c r="A3418" t="s">
        <v>6955</v>
      </c>
      <c r="B3418" t="s">
        <v>21</v>
      </c>
      <c r="C3418">
        <f>IF(Customers[[#This Row],[Churn Label]]="yes",1,0)</f>
        <v>0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0</v>
      </c>
      <c r="M3418">
        <v>0</v>
      </c>
      <c r="N3418" t="s">
        <v>21</v>
      </c>
      <c r="O3418">
        <v>0</v>
      </c>
      <c r="P3418" t="s">
        <v>83</v>
      </c>
      <c r="Q3418" t="s">
        <v>6956</v>
      </c>
      <c r="R3418" t="s">
        <v>24</v>
      </c>
      <c r="S3418">
        <v>74</v>
      </c>
      <c r="T3418" t="s">
        <v>21</v>
      </c>
      <c r="U3418" t="s">
        <v>25</v>
      </c>
      <c r="V3418" t="s">
        <v>21</v>
      </c>
      <c r="W3418">
        <v>0</v>
      </c>
      <c r="X3418" t="s">
        <v>21</v>
      </c>
      <c r="Y3418" t="s">
        <v>98</v>
      </c>
      <c r="Z3418" t="s">
        <v>38</v>
      </c>
      <c r="AA3418">
        <v>9</v>
      </c>
      <c r="AB3418">
        <v>171</v>
      </c>
    </row>
    <row r="3419" spans="1:28" x14ac:dyDescent="0.3">
      <c r="A3419" t="s">
        <v>6957</v>
      </c>
      <c r="B3419" t="s">
        <v>21</v>
      </c>
      <c r="C3419">
        <f>IF(Customers[[#This Row],[Churn Label]]="yes",1,0)</f>
        <v>0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t="s">
        <v>25</v>
      </c>
      <c r="J3419" t="s">
        <v>88</v>
      </c>
      <c r="K3419">
        <v>0</v>
      </c>
      <c r="L3419">
        <v>0</v>
      </c>
      <c r="M3419">
        <v>5</v>
      </c>
      <c r="N3419" t="s">
        <v>25</v>
      </c>
      <c r="O3419">
        <v>0</v>
      </c>
      <c r="P3419" t="s">
        <v>31</v>
      </c>
      <c r="Q3419" t="s">
        <v>6958</v>
      </c>
      <c r="R3419" t="s">
        <v>26</v>
      </c>
      <c r="S3419">
        <v>71</v>
      </c>
      <c r="T3419" t="s">
        <v>21</v>
      </c>
      <c r="U3419" t="s">
        <v>25</v>
      </c>
      <c r="V3419" t="s">
        <v>21</v>
      </c>
      <c r="W3419">
        <v>0</v>
      </c>
      <c r="X3419" t="s">
        <v>21</v>
      </c>
      <c r="Y3419" t="s">
        <v>32</v>
      </c>
      <c r="Z3419" t="s">
        <v>38</v>
      </c>
      <c r="AA3419">
        <v>49</v>
      </c>
      <c r="AB3419">
        <v>1375</v>
      </c>
    </row>
    <row r="3420" spans="1:28" x14ac:dyDescent="0.3">
      <c r="A3420" t="s">
        <v>6959</v>
      </c>
      <c r="B3420" t="s">
        <v>21</v>
      </c>
      <c r="C3420">
        <f>IF(Customers[[#This Row],[Churn Label]]="yes",1,0)</f>
        <v>0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9</v>
      </c>
      <c r="N3420" t="s">
        <v>25</v>
      </c>
      <c r="O3420">
        <v>0</v>
      </c>
      <c r="P3420" t="s">
        <v>58</v>
      </c>
      <c r="Q3420" t="s">
        <v>6960</v>
      </c>
      <c r="R3420" t="s">
        <v>24</v>
      </c>
      <c r="S3420">
        <v>69</v>
      </c>
      <c r="T3420" t="s">
        <v>21</v>
      </c>
      <c r="U3420" t="s">
        <v>25</v>
      </c>
      <c r="V3420" t="s">
        <v>21</v>
      </c>
      <c r="W3420">
        <v>0</v>
      </c>
      <c r="X3420" t="s">
        <v>21</v>
      </c>
      <c r="Y3420" t="s">
        <v>98</v>
      </c>
      <c r="Z3420" t="s">
        <v>33</v>
      </c>
      <c r="AA3420">
        <v>41</v>
      </c>
      <c r="AB3420">
        <v>2184</v>
      </c>
    </row>
    <row r="3421" spans="1:28" x14ac:dyDescent="0.3">
      <c r="A3421" t="s">
        <v>6961</v>
      </c>
      <c r="B3421" t="s">
        <v>21</v>
      </c>
      <c r="C3421">
        <f>IF(Customers[[#This Row],[Churn Label]]="yes",1,0)</f>
        <v>0</v>
      </c>
      <c r="D3421">
        <v>1</v>
      </c>
      <c r="E3421">
        <v>5</v>
      </c>
      <c r="F3421">
        <v>16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10</v>
      </c>
      <c r="N3421" t="s">
        <v>25</v>
      </c>
      <c r="O3421">
        <v>0</v>
      </c>
      <c r="P3421" t="s">
        <v>74</v>
      </c>
      <c r="Q3421" t="s">
        <v>6962</v>
      </c>
      <c r="R3421" t="s">
        <v>26</v>
      </c>
      <c r="S3421">
        <v>48</v>
      </c>
      <c r="T3421" t="s">
        <v>21</v>
      </c>
      <c r="U3421" t="s">
        <v>21</v>
      </c>
      <c r="V3421" t="s">
        <v>21</v>
      </c>
      <c r="W3421">
        <v>0</v>
      </c>
      <c r="X3421" t="s">
        <v>21</v>
      </c>
      <c r="Y3421" t="s">
        <v>32</v>
      </c>
      <c r="Z3421" t="s">
        <v>33</v>
      </c>
      <c r="AA3421">
        <v>15</v>
      </c>
      <c r="AB3421">
        <v>15</v>
      </c>
    </row>
    <row r="3422" spans="1:28" x14ac:dyDescent="0.3">
      <c r="A3422" t="s">
        <v>6963</v>
      </c>
      <c r="B3422" t="s">
        <v>21</v>
      </c>
      <c r="C3422">
        <f>IF(Customers[[#This Row],[Churn Label]]="yes",1,0)</f>
        <v>0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0</v>
      </c>
      <c r="M3422">
        <v>5</v>
      </c>
      <c r="N3422" t="s">
        <v>21</v>
      </c>
      <c r="O3422">
        <v>33</v>
      </c>
      <c r="P3422" t="s">
        <v>83</v>
      </c>
      <c r="Q3422" t="s">
        <v>6964</v>
      </c>
      <c r="R3422" t="s">
        <v>24</v>
      </c>
      <c r="S3422">
        <v>34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32</v>
      </c>
      <c r="Z3422" t="s">
        <v>38</v>
      </c>
      <c r="AA3422">
        <v>37</v>
      </c>
      <c r="AB3422">
        <v>981</v>
      </c>
    </row>
    <row r="3423" spans="1:28" x14ac:dyDescent="0.3">
      <c r="A3423" t="s">
        <v>6965</v>
      </c>
      <c r="B3423" t="s">
        <v>21</v>
      </c>
      <c r="C3423">
        <f>IF(Customers[[#This Row],[Churn Label]]="yes",1,0)</f>
        <v>0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2</v>
      </c>
      <c r="N3423" t="s">
        <v>25</v>
      </c>
      <c r="O3423">
        <v>0</v>
      </c>
      <c r="P3423" t="s">
        <v>35</v>
      </c>
      <c r="Q3423" t="s">
        <v>6966</v>
      </c>
      <c r="R3423" t="s">
        <v>24</v>
      </c>
      <c r="S3423">
        <v>59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98</v>
      </c>
      <c r="Z3423" t="s">
        <v>38</v>
      </c>
      <c r="AA3423">
        <v>28</v>
      </c>
      <c r="AB3423">
        <v>883</v>
      </c>
    </row>
    <row r="3424" spans="1:28" x14ac:dyDescent="0.3">
      <c r="A3424" t="s">
        <v>6967</v>
      </c>
      <c r="B3424" t="s">
        <v>21</v>
      </c>
      <c r="C3424">
        <f>IF(Customers[[#This Row],[Churn Label]]="yes",1,0)</f>
        <v>0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0</v>
      </c>
      <c r="M3424">
        <v>4</v>
      </c>
      <c r="N3424" t="s">
        <v>25</v>
      </c>
      <c r="O3424">
        <v>0</v>
      </c>
      <c r="P3424" t="s">
        <v>84</v>
      </c>
      <c r="Q3424" t="s">
        <v>6968</v>
      </c>
      <c r="R3424" t="s">
        <v>26</v>
      </c>
      <c r="S3424">
        <v>58</v>
      </c>
      <c r="T3424" t="s">
        <v>21</v>
      </c>
      <c r="U3424" t="s">
        <v>21</v>
      </c>
      <c r="V3424" t="s">
        <v>21</v>
      </c>
      <c r="W3424">
        <v>0</v>
      </c>
      <c r="X3424" t="s">
        <v>21</v>
      </c>
      <c r="Y3424" t="s">
        <v>32</v>
      </c>
      <c r="Z3424" t="s">
        <v>38</v>
      </c>
      <c r="AA3424">
        <v>19</v>
      </c>
      <c r="AB3424">
        <v>465</v>
      </c>
    </row>
    <row r="3425" spans="1:28" x14ac:dyDescent="0.3">
      <c r="A3425" t="s">
        <v>6969</v>
      </c>
      <c r="B3425" t="s">
        <v>21</v>
      </c>
      <c r="C3425">
        <f>IF(Customers[[#This Row],[Churn Label]]="yes",1,0)</f>
        <v>0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t="s">
        <v>25</v>
      </c>
      <c r="J3425" t="s">
        <v>88</v>
      </c>
      <c r="K3425">
        <v>0</v>
      </c>
      <c r="L3425">
        <v>0</v>
      </c>
      <c r="M3425">
        <v>7</v>
      </c>
      <c r="N3425" t="s">
        <v>25</v>
      </c>
      <c r="O3425">
        <v>0</v>
      </c>
      <c r="P3425" t="s">
        <v>72</v>
      </c>
      <c r="Q3425" t="s">
        <v>6970</v>
      </c>
      <c r="R3425" t="s">
        <v>26</v>
      </c>
      <c r="S3425">
        <v>84</v>
      </c>
      <c r="T3425" t="s">
        <v>21</v>
      </c>
      <c r="U3425" t="s">
        <v>25</v>
      </c>
      <c r="V3425" t="s">
        <v>21</v>
      </c>
      <c r="W3425">
        <v>0</v>
      </c>
      <c r="X3425" t="s">
        <v>25</v>
      </c>
      <c r="Y3425" t="s">
        <v>53</v>
      </c>
      <c r="Z3425" t="s">
        <v>38</v>
      </c>
      <c r="AA3425">
        <v>20</v>
      </c>
      <c r="AB3425">
        <v>1437</v>
      </c>
    </row>
    <row r="3426" spans="1:28" x14ac:dyDescent="0.3">
      <c r="A3426" t="s">
        <v>6971</v>
      </c>
      <c r="B3426" t="s">
        <v>21</v>
      </c>
      <c r="C3426">
        <f>IF(Customers[[#This Row],[Churn Label]]="yes",1,0)</f>
        <v>0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0</v>
      </c>
      <c r="M3426">
        <v>26</v>
      </c>
      <c r="N3426" t="s">
        <v>21</v>
      </c>
      <c r="O3426">
        <v>12</v>
      </c>
      <c r="P3426" t="s">
        <v>61</v>
      </c>
      <c r="Q3426" t="s">
        <v>6972</v>
      </c>
      <c r="R3426" t="s">
        <v>24</v>
      </c>
      <c r="S3426">
        <v>22</v>
      </c>
      <c r="T3426" t="s">
        <v>25</v>
      </c>
      <c r="U3426" t="s">
        <v>21</v>
      </c>
      <c r="V3426" t="s">
        <v>21</v>
      </c>
      <c r="W3426">
        <v>0</v>
      </c>
      <c r="X3426" t="s">
        <v>21</v>
      </c>
      <c r="Y3426" t="s">
        <v>98</v>
      </c>
      <c r="Z3426" t="s">
        <v>38</v>
      </c>
      <c r="AA3426">
        <v>42</v>
      </c>
      <c r="AB3426">
        <v>2652</v>
      </c>
    </row>
    <row r="3427" spans="1:28" x14ac:dyDescent="0.3">
      <c r="A3427" t="s">
        <v>6973</v>
      </c>
      <c r="B3427" t="s">
        <v>21</v>
      </c>
      <c r="C3427">
        <f>IF(Customers[[#This Row],[Churn Label]]="yes",1,0)</f>
        <v>0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t="s">
        <v>25</v>
      </c>
      <c r="J3427" t="s">
        <v>88</v>
      </c>
      <c r="K3427">
        <v>0</v>
      </c>
      <c r="L3427">
        <v>0</v>
      </c>
      <c r="M3427">
        <v>0</v>
      </c>
      <c r="N3427" t="s">
        <v>21</v>
      </c>
      <c r="O3427">
        <v>0</v>
      </c>
      <c r="P3427" t="s">
        <v>80</v>
      </c>
      <c r="Q3427" t="s">
        <v>6974</v>
      </c>
      <c r="R3427" t="s">
        <v>26</v>
      </c>
      <c r="S3427">
        <v>35</v>
      </c>
      <c r="T3427" t="s">
        <v>21</v>
      </c>
      <c r="U3427" t="s">
        <v>21</v>
      </c>
      <c r="V3427" t="s">
        <v>21</v>
      </c>
      <c r="W3427">
        <v>0</v>
      </c>
      <c r="X3427" t="s">
        <v>21</v>
      </c>
      <c r="Y3427" t="s">
        <v>98</v>
      </c>
      <c r="Z3427" t="s">
        <v>33</v>
      </c>
      <c r="AA3427">
        <v>7</v>
      </c>
      <c r="AB3427">
        <v>144</v>
      </c>
    </row>
    <row r="3428" spans="1:28" x14ac:dyDescent="0.3">
      <c r="A3428" t="s">
        <v>6975</v>
      </c>
      <c r="B3428" t="s">
        <v>21</v>
      </c>
      <c r="C3428">
        <f>IF(Customers[[#This Row],[Churn Label]]="yes",1,0)</f>
        <v>0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0</v>
      </c>
      <c r="M3428">
        <v>6</v>
      </c>
      <c r="N3428" t="s">
        <v>25</v>
      </c>
      <c r="O3428">
        <v>0</v>
      </c>
      <c r="P3428" t="s">
        <v>45</v>
      </c>
      <c r="Q3428" t="s">
        <v>6976</v>
      </c>
      <c r="R3428" t="s">
        <v>24</v>
      </c>
      <c r="S3428">
        <v>47</v>
      </c>
      <c r="T3428" t="s">
        <v>21</v>
      </c>
      <c r="U3428" t="s">
        <v>21</v>
      </c>
      <c r="V3428" t="s">
        <v>21</v>
      </c>
      <c r="W3428">
        <v>0</v>
      </c>
      <c r="X3428" t="s">
        <v>21</v>
      </c>
      <c r="Y3428" t="s">
        <v>32</v>
      </c>
      <c r="Z3428" t="s">
        <v>38</v>
      </c>
      <c r="AA3428">
        <v>53</v>
      </c>
      <c r="AB3428">
        <v>1774</v>
      </c>
    </row>
    <row r="3429" spans="1:28" x14ac:dyDescent="0.3">
      <c r="A3429" t="s">
        <v>6977</v>
      </c>
      <c r="B3429" t="s">
        <v>21</v>
      </c>
      <c r="C3429">
        <f>IF(Customers[[#This Row],[Churn Label]]="yes",1,0)</f>
        <v>0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0</v>
      </c>
      <c r="M3429">
        <v>9</v>
      </c>
      <c r="N3429" t="s">
        <v>25</v>
      </c>
      <c r="O3429">
        <v>0</v>
      </c>
      <c r="P3429" t="s">
        <v>54</v>
      </c>
      <c r="Q3429" t="s">
        <v>6978</v>
      </c>
      <c r="R3429" t="s">
        <v>24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25</v>
      </c>
      <c r="Y3429" t="s">
        <v>32</v>
      </c>
      <c r="Z3429" t="s">
        <v>38</v>
      </c>
      <c r="AA3429">
        <v>41</v>
      </c>
      <c r="AB3429">
        <v>2339</v>
      </c>
    </row>
    <row r="3430" spans="1:28" x14ac:dyDescent="0.3">
      <c r="A3430" t="s">
        <v>6979</v>
      </c>
      <c r="B3430" t="s">
        <v>21</v>
      </c>
      <c r="C3430">
        <f>IF(Customers[[#This Row],[Churn Label]]="yes",1,0)</f>
        <v>0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7</v>
      </c>
      <c r="N3430" t="s">
        <v>21</v>
      </c>
      <c r="O3430">
        <v>24</v>
      </c>
      <c r="P3430" t="s">
        <v>73</v>
      </c>
      <c r="Q3430" t="s">
        <v>6980</v>
      </c>
      <c r="R3430" t="s">
        <v>26</v>
      </c>
      <c r="S3430">
        <v>52</v>
      </c>
      <c r="T3430" t="s">
        <v>21</v>
      </c>
      <c r="U3430" t="s">
        <v>21</v>
      </c>
      <c r="V3430" t="s">
        <v>21</v>
      </c>
      <c r="W3430">
        <v>0</v>
      </c>
      <c r="X3430" t="s">
        <v>25</v>
      </c>
      <c r="Y3430" t="s">
        <v>32</v>
      </c>
      <c r="Z3430" t="s">
        <v>38</v>
      </c>
      <c r="AA3430">
        <v>36</v>
      </c>
      <c r="AB3430">
        <v>346</v>
      </c>
    </row>
    <row r="3431" spans="1:28" x14ac:dyDescent="0.3">
      <c r="A3431" t="s">
        <v>6981</v>
      </c>
      <c r="B3431" t="s">
        <v>21</v>
      </c>
      <c r="C3431">
        <f>IF(Customers[[#This Row],[Churn Label]]="yes",1,0)</f>
        <v>0</v>
      </c>
      <c r="D3431">
        <v>5</v>
      </c>
      <c r="E3431">
        <v>10</v>
      </c>
      <c r="F3431">
        <v>28.6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0</v>
      </c>
      <c r="M3431">
        <v>0</v>
      </c>
      <c r="N3431" t="s">
        <v>21</v>
      </c>
      <c r="O3431">
        <v>0</v>
      </c>
      <c r="P3431" t="s">
        <v>31</v>
      </c>
      <c r="Q3431" t="s">
        <v>6982</v>
      </c>
      <c r="R3431" t="s">
        <v>26</v>
      </c>
      <c r="S3431">
        <v>28</v>
      </c>
      <c r="T3431" t="s">
        <v>25</v>
      </c>
      <c r="U3431" t="s">
        <v>21</v>
      </c>
      <c r="V3431" t="s">
        <v>21</v>
      </c>
      <c r="W3431">
        <v>0</v>
      </c>
      <c r="X3431" t="s">
        <v>21</v>
      </c>
      <c r="Y3431" t="s">
        <v>32</v>
      </c>
      <c r="Z3431" t="s">
        <v>33</v>
      </c>
      <c r="AA3431">
        <v>13</v>
      </c>
      <c r="AB3431">
        <v>62</v>
      </c>
    </row>
    <row r="3432" spans="1:28" x14ac:dyDescent="0.3">
      <c r="A3432" t="s">
        <v>6983</v>
      </c>
      <c r="B3432" t="s">
        <v>21</v>
      </c>
      <c r="C3432">
        <f>IF(Customers[[#This Row],[Churn Label]]="yes",1,0)</f>
        <v>0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0</v>
      </c>
      <c r="M3432">
        <v>15</v>
      </c>
      <c r="N3432" t="s">
        <v>25</v>
      </c>
      <c r="O3432">
        <v>0</v>
      </c>
      <c r="P3432" t="s">
        <v>84</v>
      </c>
      <c r="Q3432" t="s">
        <v>6984</v>
      </c>
      <c r="R3432" t="s">
        <v>26</v>
      </c>
      <c r="S3432">
        <v>39</v>
      </c>
      <c r="T3432" t="s">
        <v>21</v>
      </c>
      <c r="U3432" t="s">
        <v>21</v>
      </c>
      <c r="V3432" t="s">
        <v>21</v>
      </c>
      <c r="W3432">
        <v>0</v>
      </c>
      <c r="X3432" t="s">
        <v>21</v>
      </c>
      <c r="Y3432" t="s">
        <v>32</v>
      </c>
      <c r="Z3432" t="s">
        <v>38</v>
      </c>
      <c r="AA3432">
        <v>65</v>
      </c>
      <c r="AB3432">
        <v>3923</v>
      </c>
    </row>
    <row r="3433" spans="1:28" x14ac:dyDescent="0.3">
      <c r="A3433" t="s">
        <v>6985</v>
      </c>
      <c r="B3433" t="s">
        <v>21</v>
      </c>
      <c r="C3433">
        <f>IF(Customers[[#This Row],[Churn Label]]="yes",1,0)</f>
        <v>0</v>
      </c>
      <c r="D3433">
        <v>16</v>
      </c>
      <c r="E3433">
        <v>50</v>
      </c>
      <c r="F3433">
        <v>110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0</v>
      </c>
      <c r="M3433">
        <v>4</v>
      </c>
      <c r="N3433" t="s">
        <v>25</v>
      </c>
      <c r="O3433">
        <v>0</v>
      </c>
      <c r="P3433" t="s">
        <v>36</v>
      </c>
      <c r="Q3433" t="s">
        <v>6986</v>
      </c>
      <c r="R3433" t="s">
        <v>26</v>
      </c>
      <c r="S3433">
        <v>51</v>
      </c>
      <c r="T3433" t="s">
        <v>21</v>
      </c>
      <c r="U3433" t="s">
        <v>21</v>
      </c>
      <c r="V3433" t="s">
        <v>21</v>
      </c>
      <c r="W3433">
        <v>0</v>
      </c>
      <c r="X3433" t="s">
        <v>21</v>
      </c>
      <c r="Y3433" t="s">
        <v>32</v>
      </c>
      <c r="Z3433" t="s">
        <v>38</v>
      </c>
      <c r="AA3433">
        <v>43</v>
      </c>
      <c r="AB3433">
        <v>680</v>
      </c>
    </row>
    <row r="3434" spans="1:28" x14ac:dyDescent="0.3">
      <c r="A3434" t="s">
        <v>6987</v>
      </c>
      <c r="B3434" t="s">
        <v>21</v>
      </c>
      <c r="C3434">
        <f>IF(Customers[[#This Row],[Churn Label]]="yes",1,0)</f>
        <v>0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t="s">
        <v>25</v>
      </c>
      <c r="J3434" t="s">
        <v>88</v>
      </c>
      <c r="K3434">
        <v>0</v>
      </c>
      <c r="L3434">
        <v>0</v>
      </c>
      <c r="M3434">
        <v>1</v>
      </c>
      <c r="N3434" t="s">
        <v>21</v>
      </c>
      <c r="O3434">
        <v>5</v>
      </c>
      <c r="P3434" t="s">
        <v>55</v>
      </c>
      <c r="Q3434" t="s">
        <v>6988</v>
      </c>
      <c r="R3434" t="s">
        <v>24</v>
      </c>
      <c r="S3434">
        <v>57</v>
      </c>
      <c r="T3434" t="s">
        <v>21</v>
      </c>
      <c r="U3434" t="s">
        <v>21</v>
      </c>
      <c r="V3434" t="s">
        <v>21</v>
      </c>
      <c r="W3434">
        <v>0</v>
      </c>
      <c r="X3434" t="s">
        <v>21</v>
      </c>
      <c r="Y3434" t="s">
        <v>32</v>
      </c>
      <c r="Z3434" t="s">
        <v>33</v>
      </c>
      <c r="AA3434">
        <v>15</v>
      </c>
      <c r="AB3434">
        <v>58</v>
      </c>
    </row>
    <row r="3435" spans="1:28" x14ac:dyDescent="0.3">
      <c r="A3435" t="s">
        <v>6989</v>
      </c>
      <c r="B3435" t="s">
        <v>21</v>
      </c>
      <c r="C3435">
        <f>IF(Customers[[#This Row],[Churn Label]]="yes",1,0)</f>
        <v>0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0</v>
      </c>
      <c r="M3435">
        <v>2</v>
      </c>
      <c r="N3435" t="s">
        <v>25</v>
      </c>
      <c r="O3435">
        <v>0</v>
      </c>
      <c r="P3435" t="s">
        <v>83</v>
      </c>
      <c r="Q3435" t="s">
        <v>6990</v>
      </c>
      <c r="R3435" t="s">
        <v>24</v>
      </c>
      <c r="S3435">
        <v>30</v>
      </c>
      <c r="T3435" t="s">
        <v>21</v>
      </c>
      <c r="U3435" t="s">
        <v>21</v>
      </c>
      <c r="V3435" t="s">
        <v>21</v>
      </c>
      <c r="W3435">
        <v>0</v>
      </c>
      <c r="X3435" t="s">
        <v>21</v>
      </c>
      <c r="Y3435" t="s">
        <v>98</v>
      </c>
      <c r="Z3435" t="s">
        <v>33</v>
      </c>
      <c r="AA3435">
        <v>24</v>
      </c>
      <c r="AB3435">
        <v>824</v>
      </c>
    </row>
    <row r="3436" spans="1:28" x14ac:dyDescent="0.3">
      <c r="A3436" t="s">
        <v>6991</v>
      </c>
      <c r="B3436" t="s">
        <v>21</v>
      </c>
      <c r="C3436">
        <f>IF(Customers[[#This Row],[Churn Label]]="yes",1,0)</f>
        <v>0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5</v>
      </c>
      <c r="N3436" t="s">
        <v>25</v>
      </c>
      <c r="O3436">
        <v>0</v>
      </c>
      <c r="P3436" t="s">
        <v>77</v>
      </c>
      <c r="Q3436" t="s">
        <v>6992</v>
      </c>
      <c r="R3436" t="s">
        <v>26</v>
      </c>
      <c r="S3436">
        <v>41</v>
      </c>
      <c r="T3436" t="s">
        <v>21</v>
      </c>
      <c r="U3436" t="s">
        <v>21</v>
      </c>
      <c r="V3436" t="s">
        <v>21</v>
      </c>
      <c r="W3436">
        <v>0</v>
      </c>
      <c r="X3436" t="s">
        <v>25</v>
      </c>
      <c r="Y3436" t="s">
        <v>53</v>
      </c>
      <c r="Z3436" t="s">
        <v>33</v>
      </c>
      <c r="AA3436">
        <v>42</v>
      </c>
      <c r="AB3436">
        <v>2910</v>
      </c>
    </row>
    <row r="3437" spans="1:28" x14ac:dyDescent="0.3">
      <c r="A3437" t="s">
        <v>6993</v>
      </c>
      <c r="B3437" t="s">
        <v>21</v>
      </c>
      <c r="C3437">
        <f>IF(Customers[[#This Row],[Churn Label]]="yes",1,0)</f>
        <v>0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t="s">
        <v>25</v>
      </c>
      <c r="J3437" t="s">
        <v>88</v>
      </c>
      <c r="K3437">
        <v>0</v>
      </c>
      <c r="L3437">
        <v>0</v>
      </c>
      <c r="M3437">
        <v>1</v>
      </c>
      <c r="N3437" t="s">
        <v>25</v>
      </c>
      <c r="O3437">
        <v>0</v>
      </c>
      <c r="P3437" t="s">
        <v>23</v>
      </c>
      <c r="Q3437" t="s">
        <v>6994</v>
      </c>
      <c r="R3437" t="s">
        <v>24</v>
      </c>
      <c r="S3437">
        <v>70</v>
      </c>
      <c r="T3437" t="s">
        <v>21</v>
      </c>
      <c r="U3437" t="s">
        <v>25</v>
      </c>
      <c r="V3437" t="s">
        <v>21</v>
      </c>
      <c r="W3437">
        <v>0</v>
      </c>
      <c r="X3437" t="s">
        <v>25</v>
      </c>
      <c r="Y3437" t="s">
        <v>32</v>
      </c>
      <c r="Z3437" t="s">
        <v>38</v>
      </c>
      <c r="AA3437">
        <v>56</v>
      </c>
      <c r="AB3437">
        <v>509</v>
      </c>
    </row>
    <row r="3438" spans="1:28" x14ac:dyDescent="0.3">
      <c r="A3438" t="s">
        <v>6995</v>
      </c>
      <c r="B3438" t="s">
        <v>21</v>
      </c>
      <c r="C3438">
        <f>IF(Customers[[#This Row],[Churn Label]]="yes",1,0)</f>
        <v>0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0</v>
      </c>
      <c r="M3438">
        <v>8</v>
      </c>
      <c r="N3438" t="s">
        <v>25</v>
      </c>
      <c r="O3438">
        <v>0</v>
      </c>
      <c r="P3438" t="s">
        <v>51</v>
      </c>
      <c r="Q3438" t="s">
        <v>4485</v>
      </c>
      <c r="R3438" t="s">
        <v>24</v>
      </c>
      <c r="S3438">
        <v>32</v>
      </c>
      <c r="T3438" t="s">
        <v>21</v>
      </c>
      <c r="U3438" t="s">
        <v>21</v>
      </c>
      <c r="V3438" t="s">
        <v>21</v>
      </c>
      <c r="W3438">
        <v>0</v>
      </c>
      <c r="X3438" t="s">
        <v>21</v>
      </c>
      <c r="Y3438" t="s">
        <v>32</v>
      </c>
      <c r="Z3438" t="s">
        <v>33</v>
      </c>
      <c r="AA3438">
        <v>21</v>
      </c>
      <c r="AB3438">
        <v>441</v>
      </c>
    </row>
    <row r="3439" spans="1:28" x14ac:dyDescent="0.3">
      <c r="A3439" t="s">
        <v>6996</v>
      </c>
      <c r="B3439" t="s">
        <v>21</v>
      </c>
      <c r="C3439">
        <f>IF(Customers[[#This Row],[Churn Label]]="yes",1,0)</f>
        <v>0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t="s">
        <v>25</v>
      </c>
      <c r="J3439" t="s">
        <v>88</v>
      </c>
      <c r="K3439">
        <v>0</v>
      </c>
      <c r="L3439">
        <v>0</v>
      </c>
      <c r="M3439">
        <v>0</v>
      </c>
      <c r="N3439" t="s">
        <v>21</v>
      </c>
      <c r="O3439">
        <v>0</v>
      </c>
      <c r="P3439" t="s">
        <v>28</v>
      </c>
      <c r="Q3439" t="s">
        <v>6997</v>
      </c>
      <c r="R3439" t="s">
        <v>24</v>
      </c>
      <c r="S3439">
        <v>42</v>
      </c>
      <c r="T3439" t="s">
        <v>21</v>
      </c>
      <c r="U3439" t="s">
        <v>21</v>
      </c>
      <c r="V3439" t="s">
        <v>21</v>
      </c>
      <c r="W3439">
        <v>0</v>
      </c>
      <c r="X3439" t="s">
        <v>21</v>
      </c>
      <c r="Y3439" t="s">
        <v>32</v>
      </c>
      <c r="Z3439" t="s">
        <v>33</v>
      </c>
      <c r="AA3439">
        <v>10</v>
      </c>
      <c r="AB3439">
        <v>20</v>
      </c>
    </row>
    <row r="3440" spans="1:28" x14ac:dyDescent="0.3">
      <c r="A3440" t="s">
        <v>6998</v>
      </c>
      <c r="B3440" t="s">
        <v>21</v>
      </c>
      <c r="C3440">
        <f>IF(Customers[[#This Row],[Churn Label]]="yes",1,0)</f>
        <v>0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13</v>
      </c>
      <c r="N3440" t="s">
        <v>21</v>
      </c>
      <c r="O3440">
        <v>34</v>
      </c>
      <c r="P3440" t="s">
        <v>46</v>
      </c>
      <c r="Q3440" t="s">
        <v>6999</v>
      </c>
      <c r="R3440" t="s">
        <v>26</v>
      </c>
      <c r="S3440">
        <v>48</v>
      </c>
      <c r="T3440" t="s">
        <v>21</v>
      </c>
      <c r="U3440" t="s">
        <v>21</v>
      </c>
      <c r="V3440" t="s">
        <v>21</v>
      </c>
      <c r="W3440">
        <v>0</v>
      </c>
      <c r="X3440" t="s">
        <v>25</v>
      </c>
      <c r="Y3440" t="s">
        <v>53</v>
      </c>
      <c r="Z3440" t="s">
        <v>38</v>
      </c>
      <c r="AA3440">
        <v>48</v>
      </c>
      <c r="AB3440">
        <v>3491</v>
      </c>
    </row>
    <row r="3441" spans="1:28" x14ac:dyDescent="0.3">
      <c r="A3441" t="s">
        <v>7000</v>
      </c>
      <c r="B3441" t="s">
        <v>21</v>
      </c>
      <c r="C3441">
        <f>IF(Customers[[#This Row],[Churn Label]]="yes",1,0)</f>
        <v>0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t="s">
        <v>25</v>
      </c>
      <c r="J3441" t="s">
        <v>88</v>
      </c>
      <c r="K3441">
        <v>0</v>
      </c>
      <c r="L3441">
        <v>0</v>
      </c>
      <c r="M3441">
        <v>7</v>
      </c>
      <c r="N3441" t="s">
        <v>25</v>
      </c>
      <c r="O3441">
        <v>0</v>
      </c>
      <c r="P3441" t="s">
        <v>61</v>
      </c>
      <c r="Q3441" t="s">
        <v>7001</v>
      </c>
      <c r="R3441" t="s">
        <v>26</v>
      </c>
      <c r="S3441">
        <v>53</v>
      </c>
      <c r="T3441" t="s">
        <v>21</v>
      </c>
      <c r="U3441" t="s">
        <v>21</v>
      </c>
      <c r="V3441" t="s">
        <v>21</v>
      </c>
      <c r="W3441">
        <v>0</v>
      </c>
      <c r="X3441" t="s">
        <v>25</v>
      </c>
      <c r="Y3441" t="s">
        <v>53</v>
      </c>
      <c r="Z3441" t="s">
        <v>33</v>
      </c>
      <c r="AA3441">
        <v>47</v>
      </c>
      <c r="AB3441">
        <v>3310</v>
      </c>
    </row>
    <row r="3442" spans="1:28" x14ac:dyDescent="0.3">
      <c r="A3442" t="s">
        <v>7002</v>
      </c>
      <c r="B3442" t="s">
        <v>21</v>
      </c>
      <c r="C3442">
        <f>IF(Customers[[#This Row],[Churn Label]]="yes",1,0)</f>
        <v>0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0</v>
      </c>
      <c r="M3442">
        <v>1</v>
      </c>
      <c r="N3442" t="s">
        <v>25</v>
      </c>
      <c r="O3442">
        <v>0</v>
      </c>
      <c r="P3442" t="s">
        <v>67</v>
      </c>
      <c r="Q3442" t="s">
        <v>7003</v>
      </c>
      <c r="R3442" t="s">
        <v>24</v>
      </c>
      <c r="S3442">
        <v>66</v>
      </c>
      <c r="T3442" t="s">
        <v>21</v>
      </c>
      <c r="U3442" t="s">
        <v>25</v>
      </c>
      <c r="V3442" t="s">
        <v>21</v>
      </c>
      <c r="W3442">
        <v>0</v>
      </c>
      <c r="X3442" t="s">
        <v>21</v>
      </c>
      <c r="Y3442" t="s">
        <v>98</v>
      </c>
      <c r="Z3442" t="s">
        <v>33</v>
      </c>
      <c r="AA3442">
        <v>47</v>
      </c>
      <c r="AB3442">
        <v>2515</v>
      </c>
    </row>
    <row r="3443" spans="1:28" x14ac:dyDescent="0.3">
      <c r="A3443" t="s">
        <v>7004</v>
      </c>
      <c r="B3443" t="s">
        <v>21</v>
      </c>
      <c r="C3443">
        <f>IF(Customers[[#This Row],[Churn Label]]="yes",1,0)</f>
        <v>0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0</v>
      </c>
      <c r="M3443">
        <v>5</v>
      </c>
      <c r="N3443" t="s">
        <v>25</v>
      </c>
      <c r="O3443">
        <v>0</v>
      </c>
      <c r="P3443" t="s">
        <v>71</v>
      </c>
      <c r="Q3443" t="s">
        <v>7005</v>
      </c>
      <c r="R3443" t="s">
        <v>24</v>
      </c>
      <c r="S3443">
        <v>61</v>
      </c>
      <c r="T3443" t="s">
        <v>21</v>
      </c>
      <c r="U3443" t="s">
        <v>21</v>
      </c>
      <c r="V3443" t="s">
        <v>21</v>
      </c>
      <c r="W3443">
        <v>0</v>
      </c>
      <c r="X3443" t="s">
        <v>25</v>
      </c>
      <c r="Y3443" t="s">
        <v>53</v>
      </c>
      <c r="Z3443" t="s">
        <v>33</v>
      </c>
      <c r="AA3443">
        <v>55</v>
      </c>
      <c r="AB3443">
        <v>3769</v>
      </c>
    </row>
    <row r="3444" spans="1:28" x14ac:dyDescent="0.3">
      <c r="A3444" t="s">
        <v>7006</v>
      </c>
      <c r="B3444" t="s">
        <v>21</v>
      </c>
      <c r="C3444">
        <f>IF(Customers[[#This Row],[Churn Label]]="yes",1,0)</f>
        <v>0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0</v>
      </c>
      <c r="M3444">
        <v>0</v>
      </c>
      <c r="N3444" t="s">
        <v>21</v>
      </c>
      <c r="O3444">
        <v>0</v>
      </c>
      <c r="P3444" t="s">
        <v>68</v>
      </c>
      <c r="Q3444" t="s">
        <v>7007</v>
      </c>
      <c r="R3444" t="s">
        <v>24</v>
      </c>
      <c r="S3444">
        <v>48</v>
      </c>
      <c r="T3444" t="s">
        <v>21</v>
      </c>
      <c r="U3444" t="s">
        <v>21</v>
      </c>
      <c r="V3444" t="s">
        <v>21</v>
      </c>
      <c r="W3444">
        <v>0</v>
      </c>
      <c r="X3444" t="s">
        <v>21</v>
      </c>
      <c r="Y3444" t="s">
        <v>98</v>
      </c>
      <c r="Z3444" t="s">
        <v>33</v>
      </c>
      <c r="AA3444">
        <v>11</v>
      </c>
      <c r="AB3444">
        <v>241</v>
      </c>
    </row>
    <row r="3445" spans="1:28" x14ac:dyDescent="0.3">
      <c r="A3445" t="s">
        <v>7008</v>
      </c>
      <c r="B3445" t="s">
        <v>21</v>
      </c>
      <c r="C3445">
        <f>IF(Customers[[#This Row],[Churn Label]]="yes",1,0)</f>
        <v>0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0</v>
      </c>
      <c r="M3445">
        <v>9</v>
      </c>
      <c r="N3445" t="s">
        <v>25</v>
      </c>
      <c r="O3445">
        <v>0</v>
      </c>
      <c r="P3445" t="s">
        <v>44</v>
      </c>
      <c r="Q3445" t="s">
        <v>7009</v>
      </c>
      <c r="R3445" t="s">
        <v>26</v>
      </c>
      <c r="S3445">
        <v>75</v>
      </c>
      <c r="T3445" t="s">
        <v>21</v>
      </c>
      <c r="U3445" t="s">
        <v>25</v>
      </c>
      <c r="V3445" t="s">
        <v>21</v>
      </c>
      <c r="W3445">
        <v>0</v>
      </c>
      <c r="X3445" t="s">
        <v>21</v>
      </c>
      <c r="Y3445" t="s">
        <v>32</v>
      </c>
      <c r="Z3445" t="s">
        <v>38</v>
      </c>
      <c r="AA3445">
        <v>61</v>
      </c>
      <c r="AB3445">
        <v>3851</v>
      </c>
    </row>
    <row r="3446" spans="1:28" x14ac:dyDescent="0.3">
      <c r="A3446" t="s">
        <v>7010</v>
      </c>
      <c r="B3446" t="s">
        <v>21</v>
      </c>
      <c r="C3446">
        <f>IF(Customers[[#This Row],[Churn Label]]="yes",1,0)</f>
        <v>0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t="s">
        <v>21</v>
      </c>
      <c r="J3446" t="s">
        <v>22</v>
      </c>
      <c r="K3446">
        <v>0</v>
      </c>
      <c r="L3446">
        <v>0</v>
      </c>
      <c r="M3446">
        <v>0</v>
      </c>
      <c r="N3446" t="s">
        <v>21</v>
      </c>
      <c r="O3446">
        <v>0</v>
      </c>
      <c r="P3446" t="s">
        <v>28</v>
      </c>
      <c r="Q3446" t="s">
        <v>7011</v>
      </c>
      <c r="R3446" t="s">
        <v>24</v>
      </c>
      <c r="S3446">
        <v>40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53</v>
      </c>
      <c r="Z3446" t="s">
        <v>33</v>
      </c>
      <c r="AA3446">
        <v>12</v>
      </c>
      <c r="AB3446">
        <v>881</v>
      </c>
    </row>
    <row r="3447" spans="1:28" x14ac:dyDescent="0.3">
      <c r="A3447" t="s">
        <v>7012</v>
      </c>
      <c r="B3447" t="s">
        <v>21</v>
      </c>
      <c r="C3447">
        <f>IF(Customers[[#This Row],[Churn Label]]="yes",1,0)</f>
        <v>0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0</v>
      </c>
      <c r="M3447">
        <v>1</v>
      </c>
      <c r="N3447" t="s">
        <v>25</v>
      </c>
      <c r="O3447">
        <v>0</v>
      </c>
      <c r="P3447" t="s">
        <v>61</v>
      </c>
      <c r="Q3447" t="s">
        <v>7013</v>
      </c>
      <c r="R3447" t="s">
        <v>26</v>
      </c>
      <c r="S3447">
        <v>50</v>
      </c>
      <c r="T3447" t="s">
        <v>21</v>
      </c>
      <c r="U3447" t="s">
        <v>21</v>
      </c>
      <c r="V3447" t="s">
        <v>21</v>
      </c>
      <c r="W3447">
        <v>0</v>
      </c>
      <c r="X3447" t="s">
        <v>21</v>
      </c>
      <c r="Y3447" t="s">
        <v>98</v>
      </c>
      <c r="Z3447" t="s">
        <v>33</v>
      </c>
      <c r="AA3447">
        <v>35</v>
      </c>
      <c r="AB3447">
        <v>881</v>
      </c>
    </row>
    <row r="3448" spans="1:28" x14ac:dyDescent="0.3">
      <c r="A3448" t="s">
        <v>7014</v>
      </c>
      <c r="B3448" t="s">
        <v>21</v>
      </c>
      <c r="C3448">
        <f>IF(Customers[[#This Row],[Churn Label]]="yes",1,0)</f>
        <v>0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0</v>
      </c>
      <c r="M3448">
        <v>0</v>
      </c>
      <c r="N3448" t="s">
        <v>21</v>
      </c>
      <c r="O3448">
        <v>0</v>
      </c>
      <c r="P3448" t="s">
        <v>82</v>
      </c>
      <c r="Q3448" t="s">
        <v>7015</v>
      </c>
      <c r="R3448" t="s">
        <v>26</v>
      </c>
      <c r="S3448">
        <v>27</v>
      </c>
      <c r="T3448" t="s">
        <v>25</v>
      </c>
      <c r="U3448" t="s">
        <v>21</v>
      </c>
      <c r="V3448" t="s">
        <v>21</v>
      </c>
      <c r="W3448">
        <v>0</v>
      </c>
      <c r="X3448" t="s">
        <v>21</v>
      </c>
      <c r="Y3448" t="s">
        <v>32</v>
      </c>
      <c r="Z3448" t="s">
        <v>38</v>
      </c>
      <c r="AA3448">
        <v>12</v>
      </c>
      <c r="AB3448">
        <v>173</v>
      </c>
    </row>
    <row r="3449" spans="1:28" x14ac:dyDescent="0.3">
      <c r="A3449" t="s">
        <v>7016</v>
      </c>
      <c r="B3449" t="s">
        <v>21</v>
      </c>
      <c r="C3449">
        <f>IF(Customers[[#This Row],[Churn Label]]="yes",1,0)</f>
        <v>0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0</v>
      </c>
      <c r="M3449">
        <v>10</v>
      </c>
      <c r="N3449" t="s">
        <v>25</v>
      </c>
      <c r="O3449">
        <v>0</v>
      </c>
      <c r="P3449" t="s">
        <v>77</v>
      </c>
      <c r="Q3449" t="s">
        <v>7017</v>
      </c>
      <c r="R3449" t="s">
        <v>26</v>
      </c>
      <c r="S3449">
        <v>37</v>
      </c>
      <c r="T3449" t="s">
        <v>21</v>
      </c>
      <c r="U3449" t="s">
        <v>21</v>
      </c>
      <c r="V3449" t="s">
        <v>21</v>
      </c>
      <c r="W3449">
        <v>0</v>
      </c>
      <c r="X3449" t="s">
        <v>25</v>
      </c>
      <c r="Y3449" t="s">
        <v>53</v>
      </c>
      <c r="Z3449" t="s">
        <v>38</v>
      </c>
      <c r="AA3449">
        <v>41</v>
      </c>
      <c r="AB3449">
        <v>2890</v>
      </c>
    </row>
    <row r="3450" spans="1:28" x14ac:dyDescent="0.3">
      <c r="A3450" t="s">
        <v>7018</v>
      </c>
      <c r="B3450" t="s">
        <v>21</v>
      </c>
      <c r="C3450">
        <f>IF(Customers[[#This Row],[Churn Label]]="yes",1,0)</f>
        <v>0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t="s">
        <v>21</v>
      </c>
      <c r="J3450" t="s">
        <v>22</v>
      </c>
      <c r="K3450">
        <v>0</v>
      </c>
      <c r="L3450">
        <v>0</v>
      </c>
      <c r="M3450">
        <v>35</v>
      </c>
      <c r="N3450" t="s">
        <v>21</v>
      </c>
      <c r="O3450">
        <v>22</v>
      </c>
      <c r="P3450" t="s">
        <v>35</v>
      </c>
      <c r="Q3450" t="s">
        <v>7019</v>
      </c>
      <c r="R3450" t="s">
        <v>26</v>
      </c>
      <c r="S3450">
        <v>25</v>
      </c>
      <c r="T3450" t="s">
        <v>25</v>
      </c>
      <c r="U3450" t="s">
        <v>21</v>
      </c>
      <c r="V3450" t="s">
        <v>21</v>
      </c>
      <c r="W3450">
        <v>0</v>
      </c>
      <c r="X3450" t="s">
        <v>25</v>
      </c>
      <c r="Y3450" t="s">
        <v>98</v>
      </c>
      <c r="Z3450" t="s">
        <v>38</v>
      </c>
      <c r="AA3450">
        <v>40</v>
      </c>
      <c r="AB3450">
        <v>2720</v>
      </c>
    </row>
    <row r="3451" spans="1:28" x14ac:dyDescent="0.3">
      <c r="A3451" t="s">
        <v>7020</v>
      </c>
      <c r="B3451" t="s">
        <v>21</v>
      </c>
      <c r="C3451">
        <f>IF(Customers[[#This Row],[Churn Label]]="yes",1,0)</f>
        <v>0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1</v>
      </c>
      <c r="N3451" t="s">
        <v>25</v>
      </c>
      <c r="O3451">
        <v>0</v>
      </c>
      <c r="P3451" t="s">
        <v>43</v>
      </c>
      <c r="Q3451" t="s">
        <v>7021</v>
      </c>
      <c r="R3451" t="s">
        <v>24</v>
      </c>
      <c r="S3451">
        <v>65</v>
      </c>
      <c r="T3451" t="s">
        <v>21</v>
      </c>
      <c r="U3451" t="s">
        <v>25</v>
      </c>
      <c r="V3451" t="s">
        <v>21</v>
      </c>
      <c r="W3451">
        <v>0</v>
      </c>
      <c r="X3451" t="s">
        <v>25</v>
      </c>
      <c r="Y3451" t="s">
        <v>53</v>
      </c>
      <c r="Z3451" t="s">
        <v>33</v>
      </c>
      <c r="AA3451">
        <v>42</v>
      </c>
      <c r="AB3451">
        <v>2335</v>
      </c>
    </row>
    <row r="3452" spans="1:28" x14ac:dyDescent="0.3">
      <c r="A3452" t="s">
        <v>7022</v>
      </c>
      <c r="B3452" t="s">
        <v>21</v>
      </c>
      <c r="C3452">
        <f>IF(Customers[[#This Row],[Churn Label]]="yes",1,0)</f>
        <v>0</v>
      </c>
      <c r="D3452">
        <v>72</v>
      </c>
      <c r="E3452">
        <v>95</v>
      </c>
      <c r="F3452">
        <v>288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0</v>
      </c>
      <c r="M3452">
        <v>1</v>
      </c>
      <c r="N3452" t="s">
        <v>25</v>
      </c>
      <c r="O3452">
        <v>0</v>
      </c>
      <c r="P3452" t="s">
        <v>83</v>
      </c>
      <c r="Q3452" t="s">
        <v>7023</v>
      </c>
      <c r="R3452" t="s">
        <v>26</v>
      </c>
      <c r="S3452">
        <v>73</v>
      </c>
      <c r="T3452" t="s">
        <v>21</v>
      </c>
      <c r="U3452" t="s">
        <v>25</v>
      </c>
      <c r="V3452" t="s">
        <v>21</v>
      </c>
      <c r="W3452">
        <v>0</v>
      </c>
      <c r="X3452" t="s">
        <v>25</v>
      </c>
      <c r="Y3452" t="s">
        <v>53</v>
      </c>
      <c r="Z3452" t="s">
        <v>33</v>
      </c>
      <c r="AA3452">
        <v>69</v>
      </c>
      <c r="AB3452">
        <v>4941</v>
      </c>
    </row>
    <row r="3453" spans="1:28" x14ac:dyDescent="0.3">
      <c r="A3453" t="s">
        <v>7024</v>
      </c>
      <c r="B3453" t="s">
        <v>21</v>
      </c>
      <c r="C3453">
        <f>IF(Customers[[#This Row],[Churn Label]]="yes",1,0)</f>
        <v>0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0</v>
      </c>
      <c r="M3453">
        <v>6</v>
      </c>
      <c r="N3453" t="s">
        <v>25</v>
      </c>
      <c r="O3453">
        <v>0</v>
      </c>
      <c r="P3453" t="s">
        <v>64</v>
      </c>
      <c r="Q3453" t="s">
        <v>7025</v>
      </c>
      <c r="R3453" t="s">
        <v>26</v>
      </c>
      <c r="S3453">
        <v>47</v>
      </c>
      <c r="T3453" t="s">
        <v>21</v>
      </c>
      <c r="U3453" t="s">
        <v>21</v>
      </c>
      <c r="V3453" t="s">
        <v>21</v>
      </c>
      <c r="W3453">
        <v>0</v>
      </c>
      <c r="X3453" t="s">
        <v>21</v>
      </c>
      <c r="Y3453" t="s">
        <v>32</v>
      </c>
      <c r="Z3453" t="s">
        <v>33</v>
      </c>
      <c r="AA3453">
        <v>44</v>
      </c>
      <c r="AB3453">
        <v>653</v>
      </c>
    </row>
    <row r="3454" spans="1:28" x14ac:dyDescent="0.3">
      <c r="A3454" t="s">
        <v>7026</v>
      </c>
      <c r="B3454" t="s">
        <v>21</v>
      </c>
      <c r="C3454">
        <f>IF(Customers[[#This Row],[Churn Label]]="yes",1,0)</f>
        <v>0</v>
      </c>
      <c r="D3454">
        <v>5</v>
      </c>
      <c r="E3454">
        <v>25</v>
      </c>
      <c r="F3454">
        <v>54.7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3</v>
      </c>
      <c r="N3454" t="s">
        <v>25</v>
      </c>
      <c r="O3454">
        <v>0</v>
      </c>
      <c r="P3454" t="s">
        <v>72</v>
      </c>
      <c r="Q3454" t="s">
        <v>7027</v>
      </c>
      <c r="R3454" t="s">
        <v>26</v>
      </c>
      <c r="S3454">
        <v>54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32</v>
      </c>
      <c r="Z3454" t="s">
        <v>33</v>
      </c>
      <c r="AA3454">
        <v>47</v>
      </c>
      <c r="AB3454">
        <v>235</v>
      </c>
    </row>
    <row r="3455" spans="1:28" x14ac:dyDescent="0.3">
      <c r="A3455" t="s">
        <v>7028</v>
      </c>
      <c r="B3455" t="s">
        <v>21</v>
      </c>
      <c r="C3455">
        <f>IF(Customers[[#This Row],[Churn Label]]="yes",1,0)</f>
        <v>0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28</v>
      </c>
      <c r="Q3455" t="s">
        <v>7029</v>
      </c>
      <c r="R3455" t="s">
        <v>24</v>
      </c>
      <c r="S3455">
        <v>41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32</v>
      </c>
      <c r="Z3455" t="s">
        <v>33</v>
      </c>
      <c r="AA3455">
        <v>11</v>
      </c>
      <c r="AB3455">
        <v>34</v>
      </c>
    </row>
    <row r="3456" spans="1:28" x14ac:dyDescent="0.3">
      <c r="A3456" t="s">
        <v>7030</v>
      </c>
      <c r="B3456" t="s">
        <v>21</v>
      </c>
      <c r="C3456">
        <f>IF(Customers[[#This Row],[Churn Label]]="yes",1,0)</f>
        <v>0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t="s">
        <v>21</v>
      </c>
      <c r="J3456" t="s">
        <v>22</v>
      </c>
      <c r="K3456">
        <v>0</v>
      </c>
      <c r="L3456">
        <v>0</v>
      </c>
      <c r="M3456">
        <v>7</v>
      </c>
      <c r="N3456" t="s">
        <v>25</v>
      </c>
      <c r="O3456">
        <v>0</v>
      </c>
      <c r="P3456" t="s">
        <v>29</v>
      </c>
      <c r="Q3456" t="s">
        <v>7031</v>
      </c>
      <c r="R3456" t="s">
        <v>24</v>
      </c>
      <c r="S3456">
        <v>33</v>
      </c>
      <c r="T3456" t="s">
        <v>21</v>
      </c>
      <c r="U3456" t="s">
        <v>21</v>
      </c>
      <c r="V3456" t="s">
        <v>21</v>
      </c>
      <c r="W3456">
        <v>0</v>
      </c>
      <c r="X3456" t="s">
        <v>25</v>
      </c>
      <c r="Y3456" t="s">
        <v>98</v>
      </c>
      <c r="Z3456" t="s">
        <v>33</v>
      </c>
      <c r="AA3456">
        <v>46</v>
      </c>
      <c r="AB3456">
        <v>2147</v>
      </c>
    </row>
    <row r="3457" spans="1:28" x14ac:dyDescent="0.3">
      <c r="A3457" t="s">
        <v>7032</v>
      </c>
      <c r="B3457" t="s">
        <v>21</v>
      </c>
      <c r="C3457">
        <f>IF(Customers[[#This Row],[Churn Label]]="yes",1,0)</f>
        <v>0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t="s">
        <v>21</v>
      </c>
      <c r="J3457" t="s">
        <v>22</v>
      </c>
      <c r="K3457">
        <v>0</v>
      </c>
      <c r="L3457">
        <v>0</v>
      </c>
      <c r="M3457">
        <v>16</v>
      </c>
      <c r="N3457" t="s">
        <v>25</v>
      </c>
      <c r="O3457">
        <v>0</v>
      </c>
      <c r="P3457" t="s">
        <v>46</v>
      </c>
      <c r="Q3457" t="s">
        <v>7033</v>
      </c>
      <c r="R3457" t="s">
        <v>26</v>
      </c>
      <c r="S3457">
        <v>19</v>
      </c>
      <c r="T3457" t="s">
        <v>25</v>
      </c>
      <c r="U3457" t="s">
        <v>21</v>
      </c>
      <c r="V3457" t="s">
        <v>21</v>
      </c>
      <c r="W3457">
        <v>0</v>
      </c>
      <c r="X3457" t="s">
        <v>21</v>
      </c>
      <c r="Y3457" t="s">
        <v>32</v>
      </c>
      <c r="Z3457" t="s">
        <v>33</v>
      </c>
      <c r="AA3457">
        <v>30</v>
      </c>
      <c r="AB3457">
        <v>769</v>
      </c>
    </row>
    <row r="3458" spans="1:28" x14ac:dyDescent="0.3">
      <c r="A3458" t="s">
        <v>7034</v>
      </c>
      <c r="B3458" t="s">
        <v>21</v>
      </c>
      <c r="C3458">
        <f>IF(Customers[[#This Row],[Churn Label]]="yes",1,0)</f>
        <v>0</v>
      </c>
      <c r="D3458">
        <v>12</v>
      </c>
      <c r="E3458">
        <v>54</v>
      </c>
      <c r="F3458">
        <v>130</v>
      </c>
      <c r="G3458">
        <v>0</v>
      </c>
      <c r="H3458">
        <v>0</v>
      </c>
      <c r="I3458" t="s">
        <v>21</v>
      </c>
      <c r="J3458" t="s">
        <v>22</v>
      </c>
      <c r="K3458">
        <v>0</v>
      </c>
      <c r="L3458">
        <v>0</v>
      </c>
      <c r="M3458">
        <v>0</v>
      </c>
      <c r="N3458" t="s">
        <v>21</v>
      </c>
      <c r="O3458">
        <v>0</v>
      </c>
      <c r="P3458" t="s">
        <v>71</v>
      </c>
      <c r="Q3458" t="s">
        <v>7035</v>
      </c>
      <c r="R3458" t="s">
        <v>24</v>
      </c>
      <c r="S3458">
        <v>67</v>
      </c>
      <c r="T3458" t="s">
        <v>21</v>
      </c>
      <c r="U3458" t="s">
        <v>25</v>
      </c>
      <c r="V3458" t="s">
        <v>21</v>
      </c>
      <c r="W3458">
        <v>0</v>
      </c>
      <c r="X3458" t="s">
        <v>21</v>
      </c>
      <c r="Y3458" t="s">
        <v>32</v>
      </c>
      <c r="Z3458" t="s">
        <v>38</v>
      </c>
      <c r="AA3458">
        <v>8</v>
      </c>
      <c r="AB3458">
        <v>91</v>
      </c>
    </row>
    <row r="3459" spans="1:28" x14ac:dyDescent="0.3">
      <c r="A3459" t="s">
        <v>7036</v>
      </c>
      <c r="B3459" t="s">
        <v>21</v>
      </c>
      <c r="C3459">
        <f>IF(Customers[[#This Row],[Churn Label]]="yes",1,0)</f>
        <v>0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t="s">
        <v>21</v>
      </c>
      <c r="J3459" t="s">
        <v>22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94</v>
      </c>
      <c r="Q3459" t="s">
        <v>7037</v>
      </c>
      <c r="R3459" t="s">
        <v>24</v>
      </c>
      <c r="S3459">
        <v>29</v>
      </c>
      <c r="T3459" t="s">
        <v>25</v>
      </c>
      <c r="U3459" t="s">
        <v>21</v>
      </c>
      <c r="V3459" t="s">
        <v>21</v>
      </c>
      <c r="W3459">
        <v>0</v>
      </c>
      <c r="X3459" t="s">
        <v>21</v>
      </c>
      <c r="Y3459" t="s">
        <v>98</v>
      </c>
      <c r="Z3459" t="s">
        <v>33</v>
      </c>
      <c r="AA3459">
        <v>11</v>
      </c>
      <c r="AB3459">
        <v>667</v>
      </c>
    </row>
    <row r="3460" spans="1:28" x14ac:dyDescent="0.3">
      <c r="A3460" t="s">
        <v>7038</v>
      </c>
      <c r="B3460" t="s">
        <v>21</v>
      </c>
      <c r="C3460">
        <f>IF(Customers[[#This Row],[Churn Label]]="yes",1,0)</f>
        <v>0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0</v>
      </c>
      <c r="M3460">
        <v>14</v>
      </c>
      <c r="N3460" t="s">
        <v>25</v>
      </c>
      <c r="O3460">
        <v>0</v>
      </c>
      <c r="P3460" t="s">
        <v>78</v>
      </c>
      <c r="Q3460" t="s">
        <v>7039</v>
      </c>
      <c r="R3460" t="s">
        <v>24</v>
      </c>
      <c r="S3460">
        <v>22</v>
      </c>
      <c r="T3460" t="s">
        <v>25</v>
      </c>
      <c r="U3460" t="s">
        <v>21</v>
      </c>
      <c r="V3460" t="s">
        <v>21</v>
      </c>
      <c r="W3460">
        <v>0</v>
      </c>
      <c r="X3460" t="s">
        <v>21</v>
      </c>
      <c r="Y3460" t="s">
        <v>98</v>
      </c>
      <c r="Z3460" t="s">
        <v>33</v>
      </c>
      <c r="AA3460">
        <v>59</v>
      </c>
      <c r="AB3460">
        <v>397</v>
      </c>
    </row>
    <row r="3461" spans="1:28" x14ac:dyDescent="0.3">
      <c r="A3461" t="s">
        <v>7040</v>
      </c>
      <c r="B3461" t="s">
        <v>21</v>
      </c>
      <c r="C3461">
        <f>IF(Customers[[#This Row],[Churn Label]]="yes",1,0)</f>
        <v>0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7</v>
      </c>
      <c r="N3461" t="s">
        <v>25</v>
      </c>
      <c r="O3461">
        <v>0</v>
      </c>
      <c r="P3461" t="s">
        <v>31</v>
      </c>
      <c r="Q3461" t="s">
        <v>7041</v>
      </c>
      <c r="R3461" t="s">
        <v>24</v>
      </c>
      <c r="S3461">
        <v>69</v>
      </c>
      <c r="T3461" t="s">
        <v>21</v>
      </c>
      <c r="U3461" t="s">
        <v>25</v>
      </c>
      <c r="V3461" t="s">
        <v>21</v>
      </c>
      <c r="W3461">
        <v>0</v>
      </c>
      <c r="X3461" t="s">
        <v>25</v>
      </c>
      <c r="Y3461" t="s">
        <v>53</v>
      </c>
      <c r="Z3461" t="s">
        <v>33</v>
      </c>
      <c r="AA3461">
        <v>53</v>
      </c>
      <c r="AB3461">
        <v>3880</v>
      </c>
    </row>
    <row r="3462" spans="1:28" x14ac:dyDescent="0.3">
      <c r="A3462" t="s">
        <v>7042</v>
      </c>
      <c r="B3462" t="s">
        <v>21</v>
      </c>
      <c r="C3462">
        <f>IF(Customers[[#This Row],[Churn Label]]="yes",1,0)</f>
        <v>0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4</v>
      </c>
      <c r="N3462" t="s">
        <v>25</v>
      </c>
      <c r="O3462">
        <v>0</v>
      </c>
      <c r="P3462" t="s">
        <v>54</v>
      </c>
      <c r="Q3462" t="s">
        <v>7043</v>
      </c>
      <c r="R3462" t="s">
        <v>26</v>
      </c>
      <c r="S3462">
        <v>72</v>
      </c>
      <c r="T3462" t="s">
        <v>21</v>
      </c>
      <c r="U3462" t="s">
        <v>25</v>
      </c>
      <c r="V3462" t="s">
        <v>21</v>
      </c>
      <c r="W3462">
        <v>0</v>
      </c>
      <c r="X3462" t="s">
        <v>21</v>
      </c>
      <c r="Y3462" t="s">
        <v>32</v>
      </c>
      <c r="Z3462" t="s">
        <v>38</v>
      </c>
      <c r="AA3462">
        <v>33</v>
      </c>
      <c r="AB3462">
        <v>517</v>
      </c>
    </row>
    <row r="3463" spans="1:28" x14ac:dyDescent="0.3">
      <c r="A3463" t="s">
        <v>7044</v>
      </c>
      <c r="B3463" t="s">
        <v>21</v>
      </c>
      <c r="C3463">
        <f>IF(Customers[[#This Row],[Churn Label]]="yes",1,0)</f>
        <v>0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0</v>
      </c>
      <c r="M3463">
        <v>2</v>
      </c>
      <c r="N3463" t="s">
        <v>25</v>
      </c>
      <c r="O3463">
        <v>0</v>
      </c>
      <c r="P3463" t="s">
        <v>52</v>
      </c>
      <c r="Q3463" t="s">
        <v>7045</v>
      </c>
      <c r="R3463" t="s">
        <v>26</v>
      </c>
      <c r="S3463">
        <v>48</v>
      </c>
      <c r="T3463" t="s">
        <v>21</v>
      </c>
      <c r="U3463" t="s">
        <v>21</v>
      </c>
      <c r="V3463" t="s">
        <v>21</v>
      </c>
      <c r="W3463">
        <v>0</v>
      </c>
      <c r="X3463" t="s">
        <v>25</v>
      </c>
      <c r="Y3463" t="s">
        <v>32</v>
      </c>
      <c r="Z3463" t="s">
        <v>33</v>
      </c>
      <c r="AA3463">
        <v>36</v>
      </c>
      <c r="AB3463">
        <v>923</v>
      </c>
    </row>
    <row r="3464" spans="1:28" x14ac:dyDescent="0.3">
      <c r="A3464" t="s">
        <v>7046</v>
      </c>
      <c r="B3464" t="s">
        <v>21</v>
      </c>
      <c r="C3464">
        <f>IF(Customers[[#This Row],[Churn Label]]="yes",1,0)</f>
        <v>0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t="s">
        <v>21</v>
      </c>
      <c r="J3464" t="s">
        <v>88</v>
      </c>
      <c r="K3464">
        <v>0</v>
      </c>
      <c r="L3464">
        <v>0</v>
      </c>
      <c r="M3464">
        <v>0</v>
      </c>
      <c r="N3464" t="s">
        <v>21</v>
      </c>
      <c r="O3464">
        <v>0</v>
      </c>
      <c r="P3464" t="s">
        <v>50</v>
      </c>
      <c r="Q3464" t="s">
        <v>7047</v>
      </c>
      <c r="R3464" t="s">
        <v>26</v>
      </c>
      <c r="S3464">
        <v>60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98</v>
      </c>
      <c r="Z3464" t="s">
        <v>33</v>
      </c>
      <c r="AA3464">
        <v>10</v>
      </c>
      <c r="AB3464">
        <v>265</v>
      </c>
    </row>
    <row r="3465" spans="1:28" x14ac:dyDescent="0.3">
      <c r="A3465" t="s">
        <v>7048</v>
      </c>
      <c r="B3465" t="s">
        <v>21</v>
      </c>
      <c r="C3465">
        <f>IF(Customers[[#This Row],[Churn Label]]="yes",1,0)</f>
        <v>0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t="s">
        <v>21</v>
      </c>
      <c r="J3465" t="s">
        <v>88</v>
      </c>
      <c r="K3465">
        <v>0</v>
      </c>
      <c r="L3465">
        <v>0</v>
      </c>
      <c r="M3465">
        <v>3</v>
      </c>
      <c r="N3465" t="s">
        <v>25</v>
      </c>
      <c r="O3465">
        <v>0</v>
      </c>
      <c r="P3465" t="s">
        <v>44</v>
      </c>
      <c r="Q3465" t="s">
        <v>7049</v>
      </c>
      <c r="R3465" t="s">
        <v>26</v>
      </c>
      <c r="S3465">
        <v>39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98</v>
      </c>
      <c r="Z3465" t="s">
        <v>33</v>
      </c>
      <c r="AA3465">
        <v>21</v>
      </c>
      <c r="AB3465">
        <v>1515</v>
      </c>
    </row>
    <row r="3466" spans="1:28" x14ac:dyDescent="0.3">
      <c r="A3466" t="s">
        <v>7050</v>
      </c>
      <c r="B3466" t="s">
        <v>21</v>
      </c>
      <c r="C3466">
        <f>IF(Customers[[#This Row],[Churn Label]]="yes",1,0)</f>
        <v>0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0</v>
      </c>
      <c r="N3466" t="s">
        <v>21</v>
      </c>
      <c r="O3466">
        <v>0</v>
      </c>
      <c r="P3466" t="s">
        <v>45</v>
      </c>
      <c r="Q3466" t="s">
        <v>7051</v>
      </c>
      <c r="R3466" t="s">
        <v>26</v>
      </c>
      <c r="S3466">
        <v>36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53</v>
      </c>
      <c r="Z3466" t="s">
        <v>33</v>
      </c>
      <c r="AA3466">
        <v>11</v>
      </c>
      <c r="AB3466">
        <v>612</v>
      </c>
    </row>
    <row r="3467" spans="1:28" x14ac:dyDescent="0.3">
      <c r="A3467" t="s">
        <v>7052</v>
      </c>
      <c r="B3467" t="s">
        <v>21</v>
      </c>
      <c r="C3467">
        <f>IF(Customers[[#This Row],[Churn Label]]="yes",1,0)</f>
        <v>0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t="s">
        <v>21</v>
      </c>
      <c r="J3467" t="s">
        <v>88</v>
      </c>
      <c r="K3467">
        <v>0</v>
      </c>
      <c r="L3467">
        <v>0</v>
      </c>
      <c r="M3467">
        <v>14</v>
      </c>
      <c r="N3467" t="s">
        <v>25</v>
      </c>
      <c r="O3467">
        <v>0</v>
      </c>
      <c r="P3467" t="s">
        <v>82</v>
      </c>
      <c r="Q3467" t="s">
        <v>7053</v>
      </c>
      <c r="R3467" t="s">
        <v>26</v>
      </c>
      <c r="S3467">
        <v>30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32</v>
      </c>
      <c r="Z3467" t="s">
        <v>33</v>
      </c>
      <c r="AA3467">
        <v>40</v>
      </c>
      <c r="AB3467">
        <v>973</v>
      </c>
    </row>
    <row r="3468" spans="1:28" x14ac:dyDescent="0.3">
      <c r="A3468" t="s">
        <v>7054</v>
      </c>
      <c r="B3468" t="s">
        <v>21</v>
      </c>
      <c r="C3468">
        <f>IF(Customers[[#This Row],[Churn Label]]="yes",1,0)</f>
        <v>0</v>
      </c>
      <c r="D3468">
        <v>3</v>
      </c>
      <c r="E3468">
        <v>23</v>
      </c>
      <c r="F3468">
        <v>51.3</v>
      </c>
      <c r="G3468">
        <v>0</v>
      </c>
      <c r="H3468">
        <v>0</v>
      </c>
      <c r="I3468" t="s">
        <v>21</v>
      </c>
      <c r="J3468" t="s">
        <v>22</v>
      </c>
      <c r="K3468">
        <v>0</v>
      </c>
      <c r="L3468">
        <v>0</v>
      </c>
      <c r="M3468">
        <v>4</v>
      </c>
      <c r="N3468" t="s">
        <v>21</v>
      </c>
      <c r="O3468">
        <v>17</v>
      </c>
      <c r="P3468" t="s">
        <v>70</v>
      </c>
      <c r="Q3468" t="s">
        <v>7055</v>
      </c>
      <c r="R3468" t="s">
        <v>24</v>
      </c>
      <c r="S3468">
        <v>77</v>
      </c>
      <c r="T3468" t="s">
        <v>21</v>
      </c>
      <c r="U3468" t="s">
        <v>25</v>
      </c>
      <c r="V3468" t="s">
        <v>21</v>
      </c>
      <c r="W3468">
        <v>0</v>
      </c>
      <c r="X3468" t="s">
        <v>21</v>
      </c>
      <c r="Y3468" t="s">
        <v>32</v>
      </c>
      <c r="Z3468" t="s">
        <v>38</v>
      </c>
      <c r="AA3468">
        <v>31</v>
      </c>
      <c r="AB3468">
        <v>99</v>
      </c>
    </row>
    <row r="3469" spans="1:28" x14ac:dyDescent="0.3">
      <c r="A3469" t="s">
        <v>7056</v>
      </c>
      <c r="B3469" t="s">
        <v>21</v>
      </c>
      <c r="C3469">
        <f>IF(Customers[[#This Row],[Churn Label]]="yes",1,0)</f>
        <v>0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0</v>
      </c>
      <c r="M3469">
        <v>1</v>
      </c>
      <c r="N3469" t="s">
        <v>25</v>
      </c>
      <c r="O3469">
        <v>0</v>
      </c>
      <c r="P3469" t="s">
        <v>50</v>
      </c>
      <c r="Q3469" t="s">
        <v>7057</v>
      </c>
      <c r="R3469" t="s">
        <v>26</v>
      </c>
      <c r="S3469">
        <v>49</v>
      </c>
      <c r="T3469" t="s">
        <v>21</v>
      </c>
      <c r="U3469" t="s">
        <v>21</v>
      </c>
      <c r="V3469" t="s">
        <v>21</v>
      </c>
      <c r="W3469">
        <v>0</v>
      </c>
      <c r="X3469" t="s">
        <v>21</v>
      </c>
      <c r="Y3469" t="s">
        <v>98</v>
      </c>
      <c r="Z3469" t="s">
        <v>38</v>
      </c>
      <c r="AA3469">
        <v>47</v>
      </c>
      <c r="AB3469">
        <v>2760</v>
      </c>
    </row>
    <row r="3470" spans="1:28" x14ac:dyDescent="0.3">
      <c r="A3470" t="s">
        <v>7058</v>
      </c>
      <c r="B3470" t="s">
        <v>21</v>
      </c>
      <c r="C3470">
        <f>IF(Customers[[#This Row],[Churn Label]]="yes",1,0)</f>
        <v>0</v>
      </c>
      <c r="D3470">
        <v>2</v>
      </c>
      <c r="E3470">
        <v>6</v>
      </c>
      <c r="F3470">
        <v>13.9</v>
      </c>
      <c r="G3470">
        <v>0</v>
      </c>
      <c r="H3470">
        <v>0</v>
      </c>
      <c r="I3470" t="s">
        <v>21</v>
      </c>
      <c r="J3470" t="s">
        <v>22</v>
      </c>
      <c r="K3470">
        <v>0</v>
      </c>
      <c r="L3470">
        <v>0</v>
      </c>
      <c r="M3470">
        <v>0</v>
      </c>
      <c r="N3470" t="s">
        <v>21</v>
      </c>
      <c r="O3470">
        <v>0</v>
      </c>
      <c r="P3470" t="s">
        <v>76</v>
      </c>
      <c r="Q3470" t="s">
        <v>7059</v>
      </c>
      <c r="R3470" t="s">
        <v>24</v>
      </c>
      <c r="S3470">
        <v>58</v>
      </c>
      <c r="T3470" t="s">
        <v>21</v>
      </c>
      <c r="U3470" t="s">
        <v>21</v>
      </c>
      <c r="V3470" t="s">
        <v>21</v>
      </c>
      <c r="W3470">
        <v>0</v>
      </c>
      <c r="X3470" t="s">
        <v>21</v>
      </c>
      <c r="Y3470" t="s">
        <v>32</v>
      </c>
      <c r="Z3470" t="s">
        <v>33</v>
      </c>
      <c r="AA3470">
        <v>9</v>
      </c>
      <c r="AB3470">
        <v>17</v>
      </c>
    </row>
    <row r="3471" spans="1:28" x14ac:dyDescent="0.3">
      <c r="A3471" t="s">
        <v>7060</v>
      </c>
      <c r="B3471" t="s">
        <v>21</v>
      </c>
      <c r="C3471">
        <f>IF(Customers[[#This Row],[Churn Label]]="yes",1,0)</f>
        <v>0</v>
      </c>
      <c r="D3471">
        <v>6</v>
      </c>
      <c r="E3471">
        <v>39</v>
      </c>
      <c r="F3471">
        <v>97.9</v>
      </c>
      <c r="G3471">
        <v>0</v>
      </c>
      <c r="H3471">
        <v>0</v>
      </c>
      <c r="I3471" t="s">
        <v>21</v>
      </c>
      <c r="J3471" t="s">
        <v>88</v>
      </c>
      <c r="K3471">
        <v>0</v>
      </c>
      <c r="L3471">
        <v>0</v>
      </c>
      <c r="M3471">
        <v>0</v>
      </c>
      <c r="N3471" t="s">
        <v>21</v>
      </c>
      <c r="O3471">
        <v>0</v>
      </c>
      <c r="P3471" t="s">
        <v>77</v>
      </c>
      <c r="Q3471" t="s">
        <v>7061</v>
      </c>
      <c r="R3471" t="s">
        <v>24</v>
      </c>
      <c r="S3471">
        <v>68</v>
      </c>
      <c r="T3471" t="s">
        <v>21</v>
      </c>
      <c r="U3471" t="s">
        <v>25</v>
      </c>
      <c r="V3471" t="s">
        <v>21</v>
      </c>
      <c r="W3471">
        <v>0</v>
      </c>
      <c r="X3471" t="s">
        <v>21</v>
      </c>
      <c r="Y3471" t="s">
        <v>32</v>
      </c>
      <c r="Z3471" t="s">
        <v>33</v>
      </c>
      <c r="AA3471">
        <v>10</v>
      </c>
      <c r="AB3471">
        <v>61</v>
      </c>
    </row>
    <row r="3472" spans="1:28" x14ac:dyDescent="0.3">
      <c r="A3472" t="s">
        <v>7062</v>
      </c>
      <c r="B3472" t="s">
        <v>21</v>
      </c>
      <c r="C3472">
        <f>IF(Customers[[#This Row],[Churn Label]]="yes",1,0)</f>
        <v>0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0</v>
      </c>
      <c r="M3472">
        <v>0</v>
      </c>
      <c r="N3472" t="s">
        <v>25</v>
      </c>
      <c r="O3472">
        <v>0</v>
      </c>
      <c r="P3472" t="s">
        <v>72</v>
      </c>
      <c r="Q3472" t="s">
        <v>7063</v>
      </c>
      <c r="R3472" t="s">
        <v>24</v>
      </c>
      <c r="S3472">
        <v>47</v>
      </c>
      <c r="T3472" t="s">
        <v>21</v>
      </c>
      <c r="U3472" t="s">
        <v>21</v>
      </c>
      <c r="V3472" t="s">
        <v>21</v>
      </c>
      <c r="W3472">
        <v>0</v>
      </c>
      <c r="X3472" t="s">
        <v>21</v>
      </c>
      <c r="Y3472" t="s">
        <v>32</v>
      </c>
      <c r="Z3472" t="s">
        <v>33</v>
      </c>
      <c r="AA3472">
        <v>42</v>
      </c>
      <c r="AB3472">
        <v>1135</v>
      </c>
    </row>
    <row r="3473" spans="1:28" x14ac:dyDescent="0.3">
      <c r="A3473" t="s">
        <v>7064</v>
      </c>
      <c r="B3473" t="s">
        <v>21</v>
      </c>
      <c r="C3473">
        <f>IF(Customers[[#This Row],[Churn Label]]="yes",1,0)</f>
        <v>0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0</v>
      </c>
      <c r="M3473">
        <v>0</v>
      </c>
      <c r="N3473" t="s">
        <v>21</v>
      </c>
      <c r="O3473">
        <v>0</v>
      </c>
      <c r="P3473" t="s">
        <v>86</v>
      </c>
      <c r="Q3473" t="s">
        <v>7065</v>
      </c>
      <c r="R3473" t="s">
        <v>26</v>
      </c>
      <c r="S3473">
        <v>36</v>
      </c>
      <c r="T3473" t="s">
        <v>21</v>
      </c>
      <c r="U3473" t="s">
        <v>21</v>
      </c>
      <c r="V3473" t="s">
        <v>21</v>
      </c>
      <c r="W3473">
        <v>0</v>
      </c>
      <c r="X3473" t="s">
        <v>21</v>
      </c>
      <c r="Y3473" t="s">
        <v>53</v>
      </c>
      <c r="Z3473" t="s">
        <v>33</v>
      </c>
      <c r="AA3473">
        <v>7</v>
      </c>
      <c r="AB3473">
        <v>241</v>
      </c>
    </row>
    <row r="3474" spans="1:28" x14ac:dyDescent="0.3">
      <c r="A3474" t="s">
        <v>7066</v>
      </c>
      <c r="B3474" t="s">
        <v>21</v>
      </c>
      <c r="C3474">
        <f>IF(Customers[[#This Row],[Churn Label]]="yes",1,0)</f>
        <v>0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t="s">
        <v>21</v>
      </c>
      <c r="J3474" t="s">
        <v>88</v>
      </c>
      <c r="K3474">
        <v>0</v>
      </c>
      <c r="L3474">
        <v>0</v>
      </c>
      <c r="M3474">
        <v>4</v>
      </c>
      <c r="N3474" t="s">
        <v>25</v>
      </c>
      <c r="O3474">
        <v>0</v>
      </c>
      <c r="P3474" t="s">
        <v>93</v>
      </c>
      <c r="Q3474" t="s">
        <v>7067</v>
      </c>
      <c r="R3474" t="s">
        <v>24</v>
      </c>
      <c r="S3474">
        <v>34</v>
      </c>
      <c r="T3474" t="s">
        <v>21</v>
      </c>
      <c r="U3474" t="s">
        <v>21</v>
      </c>
      <c r="V3474" t="s">
        <v>21</v>
      </c>
      <c r="W3474">
        <v>0</v>
      </c>
      <c r="X3474" t="s">
        <v>25</v>
      </c>
      <c r="Y3474" t="s">
        <v>32</v>
      </c>
      <c r="Z3474" t="s">
        <v>33</v>
      </c>
      <c r="AA3474">
        <v>11</v>
      </c>
      <c r="AB3474">
        <v>300</v>
      </c>
    </row>
    <row r="3475" spans="1:28" x14ac:dyDescent="0.3">
      <c r="A3475" t="s">
        <v>7068</v>
      </c>
      <c r="B3475" t="s">
        <v>21</v>
      </c>
      <c r="C3475">
        <f>IF(Customers[[#This Row],[Churn Label]]="yes",1,0)</f>
        <v>0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0</v>
      </c>
      <c r="M3475">
        <v>0</v>
      </c>
      <c r="N3475" t="s">
        <v>21</v>
      </c>
      <c r="O3475">
        <v>0</v>
      </c>
      <c r="P3475" t="s">
        <v>52</v>
      </c>
      <c r="Q3475" t="s">
        <v>7069</v>
      </c>
      <c r="R3475" t="s">
        <v>24</v>
      </c>
      <c r="S3475">
        <v>68</v>
      </c>
      <c r="T3475" t="s">
        <v>21</v>
      </c>
      <c r="U3475" t="s">
        <v>25</v>
      </c>
      <c r="V3475" t="s">
        <v>21</v>
      </c>
      <c r="W3475">
        <v>0</v>
      </c>
      <c r="X3475" t="s">
        <v>21</v>
      </c>
      <c r="Y3475" t="s">
        <v>53</v>
      </c>
      <c r="Z3475" t="s">
        <v>33</v>
      </c>
      <c r="AA3475">
        <v>10</v>
      </c>
      <c r="AB3475">
        <v>674</v>
      </c>
    </row>
    <row r="3476" spans="1:28" x14ac:dyDescent="0.3">
      <c r="A3476" t="s">
        <v>7070</v>
      </c>
      <c r="B3476" t="s">
        <v>21</v>
      </c>
      <c r="C3476">
        <f>IF(Customers[[#This Row],[Churn Label]]="yes",1,0)</f>
        <v>0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0</v>
      </c>
      <c r="M3476">
        <v>0</v>
      </c>
      <c r="N3476" t="s">
        <v>21</v>
      </c>
      <c r="O3476">
        <v>0</v>
      </c>
      <c r="P3476" t="s">
        <v>85</v>
      </c>
      <c r="Q3476" t="s">
        <v>7071</v>
      </c>
      <c r="R3476" t="s">
        <v>24</v>
      </c>
      <c r="S3476">
        <v>51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98</v>
      </c>
      <c r="Z3476" t="s">
        <v>38</v>
      </c>
      <c r="AA3476">
        <v>7</v>
      </c>
      <c r="AB3476">
        <v>306</v>
      </c>
    </row>
    <row r="3477" spans="1:28" x14ac:dyDescent="0.3">
      <c r="A3477" t="s">
        <v>7072</v>
      </c>
      <c r="B3477" t="s">
        <v>21</v>
      </c>
      <c r="C3477">
        <f>IF(Customers[[#This Row],[Churn Label]]="yes",1,0)</f>
        <v>0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0</v>
      </c>
      <c r="M3477">
        <v>2</v>
      </c>
      <c r="N3477" t="s">
        <v>21</v>
      </c>
      <c r="O3477">
        <v>0</v>
      </c>
      <c r="P3477" t="s">
        <v>71</v>
      </c>
      <c r="Q3477" t="s">
        <v>7073</v>
      </c>
      <c r="R3477" t="s">
        <v>26</v>
      </c>
      <c r="S3477">
        <v>41</v>
      </c>
      <c r="T3477" t="s">
        <v>21</v>
      </c>
      <c r="U3477" t="s">
        <v>21</v>
      </c>
      <c r="V3477" t="s">
        <v>21</v>
      </c>
      <c r="W3477">
        <v>0</v>
      </c>
      <c r="X3477" t="s">
        <v>25</v>
      </c>
      <c r="Y3477" t="s">
        <v>53</v>
      </c>
      <c r="Z3477" t="s">
        <v>33</v>
      </c>
      <c r="AA3477">
        <v>48</v>
      </c>
      <c r="AB3477">
        <v>3460</v>
      </c>
    </row>
    <row r="3478" spans="1:28" x14ac:dyDescent="0.3">
      <c r="A3478" t="s">
        <v>7074</v>
      </c>
      <c r="B3478" t="s">
        <v>21</v>
      </c>
      <c r="C3478">
        <f>IF(Customers[[#This Row],[Churn Label]]="yes",1,0)</f>
        <v>0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25</v>
      </c>
      <c r="O3478">
        <v>0</v>
      </c>
      <c r="P3478" t="s">
        <v>85</v>
      </c>
      <c r="Q3478" t="s">
        <v>7075</v>
      </c>
      <c r="R3478" t="s">
        <v>24</v>
      </c>
      <c r="S3478">
        <v>55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98</v>
      </c>
      <c r="Z3478" t="s">
        <v>33</v>
      </c>
      <c r="AA3478">
        <v>20</v>
      </c>
      <c r="AB3478">
        <v>917</v>
      </c>
    </row>
    <row r="3479" spans="1:28" x14ac:dyDescent="0.3">
      <c r="A3479" t="s">
        <v>7076</v>
      </c>
      <c r="B3479" t="s">
        <v>21</v>
      </c>
      <c r="C3479">
        <f>IF(Customers[[#This Row],[Churn Label]]="yes",1,0)</f>
        <v>0</v>
      </c>
      <c r="D3479">
        <v>1</v>
      </c>
      <c r="E3479">
        <v>4</v>
      </c>
      <c r="F3479">
        <v>12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0</v>
      </c>
      <c r="M3479">
        <v>1</v>
      </c>
      <c r="N3479" t="s">
        <v>25</v>
      </c>
      <c r="O3479">
        <v>0</v>
      </c>
      <c r="P3479" t="s">
        <v>75</v>
      </c>
      <c r="Q3479" t="s">
        <v>7077</v>
      </c>
      <c r="R3479" t="s">
        <v>24</v>
      </c>
      <c r="S3479">
        <v>44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32</v>
      </c>
      <c r="Z3479" t="s">
        <v>38</v>
      </c>
      <c r="AA3479">
        <v>36</v>
      </c>
      <c r="AB3479">
        <v>36</v>
      </c>
    </row>
    <row r="3480" spans="1:28" x14ac:dyDescent="0.3">
      <c r="A3480" t="s">
        <v>7078</v>
      </c>
      <c r="B3480" t="s">
        <v>21</v>
      </c>
      <c r="C3480">
        <f>IF(Customers[[#This Row],[Churn Label]]="yes",1,0)</f>
        <v>0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t="s">
        <v>21</v>
      </c>
      <c r="J3480" t="s">
        <v>88</v>
      </c>
      <c r="K3480">
        <v>0</v>
      </c>
      <c r="L3480">
        <v>0</v>
      </c>
      <c r="M3480">
        <v>2</v>
      </c>
      <c r="N3480" t="s">
        <v>25</v>
      </c>
      <c r="O3480">
        <v>0</v>
      </c>
      <c r="P3480" t="s">
        <v>31</v>
      </c>
      <c r="Q3480" t="s">
        <v>7079</v>
      </c>
      <c r="R3480" t="s">
        <v>24</v>
      </c>
      <c r="S3480">
        <v>50</v>
      </c>
      <c r="T3480" t="s">
        <v>21</v>
      </c>
      <c r="U3480" t="s">
        <v>21</v>
      </c>
      <c r="V3480" t="s">
        <v>21</v>
      </c>
      <c r="W3480">
        <v>0</v>
      </c>
      <c r="X3480" t="s">
        <v>25</v>
      </c>
      <c r="Y3480" t="s">
        <v>98</v>
      </c>
      <c r="Z3480" t="s">
        <v>38</v>
      </c>
      <c r="AA3480">
        <v>39</v>
      </c>
      <c r="AB3480">
        <v>1450</v>
      </c>
    </row>
    <row r="3481" spans="1:28" x14ac:dyDescent="0.3">
      <c r="A3481" t="s">
        <v>7080</v>
      </c>
      <c r="B3481" t="s">
        <v>21</v>
      </c>
      <c r="C3481">
        <f>IF(Customers[[#This Row],[Churn Label]]="yes",1,0)</f>
        <v>0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0</v>
      </c>
      <c r="M3481">
        <v>11</v>
      </c>
      <c r="N3481" t="s">
        <v>25</v>
      </c>
      <c r="O3481">
        <v>0</v>
      </c>
      <c r="P3481" t="s">
        <v>46</v>
      </c>
      <c r="Q3481" t="s">
        <v>7081</v>
      </c>
      <c r="R3481" t="s">
        <v>24</v>
      </c>
      <c r="S3481">
        <v>73</v>
      </c>
      <c r="T3481" t="s">
        <v>21</v>
      </c>
      <c r="U3481" t="s">
        <v>25</v>
      </c>
      <c r="V3481" t="s">
        <v>21</v>
      </c>
      <c r="W3481">
        <v>0</v>
      </c>
      <c r="X3481" t="s">
        <v>25</v>
      </c>
      <c r="Y3481" t="s">
        <v>32</v>
      </c>
      <c r="Z3481" t="s">
        <v>38</v>
      </c>
      <c r="AA3481">
        <v>39</v>
      </c>
      <c r="AB3481">
        <v>1063</v>
      </c>
    </row>
    <row r="3482" spans="1:28" x14ac:dyDescent="0.3">
      <c r="A3482" t="s">
        <v>7082</v>
      </c>
      <c r="B3482" t="s">
        <v>21</v>
      </c>
      <c r="C3482">
        <f>IF(Customers[[#This Row],[Churn Label]]="yes",1,0)</f>
        <v>0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0</v>
      </c>
      <c r="M3482">
        <v>5</v>
      </c>
      <c r="N3482" t="s">
        <v>21</v>
      </c>
      <c r="O3482">
        <v>49</v>
      </c>
      <c r="P3482" t="s">
        <v>67</v>
      </c>
      <c r="Q3482" t="s">
        <v>7083</v>
      </c>
      <c r="R3482" t="s">
        <v>24</v>
      </c>
      <c r="S3482">
        <v>24</v>
      </c>
      <c r="T3482" t="s">
        <v>25</v>
      </c>
      <c r="U3482" t="s">
        <v>21</v>
      </c>
      <c r="V3482" t="s">
        <v>21</v>
      </c>
      <c r="W3482">
        <v>0</v>
      </c>
      <c r="X3482" t="s">
        <v>25</v>
      </c>
      <c r="Y3482" t="s">
        <v>32</v>
      </c>
      <c r="Z3482" t="s">
        <v>38</v>
      </c>
      <c r="AA3482">
        <v>35</v>
      </c>
      <c r="AB3482">
        <v>1342</v>
      </c>
    </row>
    <row r="3483" spans="1:28" x14ac:dyDescent="0.3">
      <c r="A3483" t="s">
        <v>7084</v>
      </c>
      <c r="B3483" t="s">
        <v>21</v>
      </c>
      <c r="C3483">
        <f>IF(Customers[[#This Row],[Churn Label]]="yes",1,0)</f>
        <v>0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t="s">
        <v>25</v>
      </c>
      <c r="J3483" t="s">
        <v>88</v>
      </c>
      <c r="K3483">
        <v>0</v>
      </c>
      <c r="L3483">
        <v>0</v>
      </c>
      <c r="M3483">
        <v>2</v>
      </c>
      <c r="N3483" t="s">
        <v>25</v>
      </c>
      <c r="O3483">
        <v>0</v>
      </c>
      <c r="P3483" t="s">
        <v>71</v>
      </c>
      <c r="Q3483" t="s">
        <v>7085</v>
      </c>
      <c r="R3483" t="s">
        <v>24</v>
      </c>
      <c r="S3483">
        <v>75</v>
      </c>
      <c r="T3483" t="s">
        <v>21</v>
      </c>
      <c r="U3483" t="s">
        <v>25</v>
      </c>
      <c r="V3483" t="s">
        <v>21</v>
      </c>
      <c r="W3483">
        <v>0</v>
      </c>
      <c r="X3483" t="s">
        <v>21</v>
      </c>
      <c r="Y3483" t="s">
        <v>32</v>
      </c>
      <c r="Z3483" t="s">
        <v>38</v>
      </c>
      <c r="AA3483">
        <v>48</v>
      </c>
      <c r="AB3483">
        <v>1723</v>
      </c>
    </row>
    <row r="3484" spans="1:28" x14ac:dyDescent="0.3">
      <c r="A3484" t="s">
        <v>7086</v>
      </c>
      <c r="B3484" t="s">
        <v>21</v>
      </c>
      <c r="C3484">
        <f>IF(Customers[[#This Row],[Churn Label]]="yes",1,0)</f>
        <v>0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t="s">
        <v>25</v>
      </c>
      <c r="J3484" t="s">
        <v>88</v>
      </c>
      <c r="K3484">
        <v>0</v>
      </c>
      <c r="L3484">
        <v>0</v>
      </c>
      <c r="M3484">
        <v>6</v>
      </c>
      <c r="N3484" t="s">
        <v>25</v>
      </c>
      <c r="O3484">
        <v>0</v>
      </c>
      <c r="P3484" t="s">
        <v>27</v>
      </c>
      <c r="Q3484" t="s">
        <v>7087</v>
      </c>
      <c r="R3484" t="s">
        <v>24</v>
      </c>
      <c r="S3484">
        <v>31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53</v>
      </c>
      <c r="Z3484" t="s">
        <v>33</v>
      </c>
      <c r="AA3484">
        <v>55</v>
      </c>
      <c r="AB3484">
        <v>3329</v>
      </c>
    </row>
    <row r="3485" spans="1:28" x14ac:dyDescent="0.3">
      <c r="A3485" t="s">
        <v>7088</v>
      </c>
      <c r="B3485" t="s">
        <v>21</v>
      </c>
      <c r="C3485">
        <f>IF(Customers[[#This Row],[Churn Label]]="yes",1,0)</f>
        <v>0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0</v>
      </c>
      <c r="M3485">
        <v>0</v>
      </c>
      <c r="N3485" t="s">
        <v>21</v>
      </c>
      <c r="O3485">
        <v>0</v>
      </c>
      <c r="P3485" t="s">
        <v>51</v>
      </c>
      <c r="Q3485" t="s">
        <v>7089</v>
      </c>
      <c r="R3485" t="s">
        <v>26</v>
      </c>
      <c r="S3485">
        <v>45</v>
      </c>
      <c r="T3485" t="s">
        <v>21</v>
      </c>
      <c r="U3485" t="s">
        <v>21</v>
      </c>
      <c r="V3485" t="s">
        <v>21</v>
      </c>
      <c r="W3485">
        <v>0</v>
      </c>
      <c r="X3485" t="s">
        <v>21</v>
      </c>
      <c r="Y3485" t="s">
        <v>53</v>
      </c>
      <c r="Z3485" t="s">
        <v>33</v>
      </c>
      <c r="AA3485">
        <v>7</v>
      </c>
      <c r="AB3485">
        <v>189</v>
      </c>
    </row>
    <row r="3486" spans="1:28" x14ac:dyDescent="0.3">
      <c r="A3486" t="s">
        <v>7090</v>
      </c>
      <c r="B3486" t="s">
        <v>21</v>
      </c>
      <c r="C3486">
        <f>IF(Customers[[#This Row],[Churn Label]]="yes",1,0)</f>
        <v>0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t="s">
        <v>25</v>
      </c>
      <c r="J3486" t="s">
        <v>88</v>
      </c>
      <c r="K3486">
        <v>0</v>
      </c>
      <c r="L3486">
        <v>0</v>
      </c>
      <c r="M3486">
        <v>8</v>
      </c>
      <c r="N3486" t="s">
        <v>25</v>
      </c>
      <c r="O3486">
        <v>0</v>
      </c>
      <c r="P3486" t="s">
        <v>94</v>
      </c>
      <c r="Q3486" t="s">
        <v>7091</v>
      </c>
      <c r="R3486" t="s">
        <v>24</v>
      </c>
      <c r="S3486">
        <v>71</v>
      </c>
      <c r="T3486" t="s">
        <v>21</v>
      </c>
      <c r="U3486" t="s">
        <v>25</v>
      </c>
      <c r="V3486" t="s">
        <v>21</v>
      </c>
      <c r="W3486">
        <v>0</v>
      </c>
      <c r="X3486" t="s">
        <v>21</v>
      </c>
      <c r="Y3486" t="s">
        <v>32</v>
      </c>
      <c r="Z3486" t="s">
        <v>38</v>
      </c>
      <c r="AA3486">
        <v>16</v>
      </c>
      <c r="AB3486">
        <v>32</v>
      </c>
    </row>
    <row r="3487" spans="1:28" x14ac:dyDescent="0.3">
      <c r="A3487" t="s">
        <v>7092</v>
      </c>
      <c r="B3487" t="s">
        <v>21</v>
      </c>
      <c r="C3487">
        <f>IF(Customers[[#This Row],[Churn Label]]="yes",1,0)</f>
        <v>0</v>
      </c>
      <c r="D3487">
        <v>7</v>
      </c>
      <c r="E3487">
        <v>23</v>
      </c>
      <c r="F3487">
        <v>58.9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0</v>
      </c>
      <c r="M3487">
        <v>0</v>
      </c>
      <c r="N3487" t="s">
        <v>21</v>
      </c>
      <c r="O3487">
        <v>0</v>
      </c>
      <c r="P3487" t="s">
        <v>50</v>
      </c>
      <c r="Q3487" t="s">
        <v>7093</v>
      </c>
      <c r="R3487" t="s">
        <v>26</v>
      </c>
      <c r="S3487">
        <v>58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32</v>
      </c>
      <c r="Z3487" t="s">
        <v>33</v>
      </c>
      <c r="AA3487">
        <v>9</v>
      </c>
      <c r="AB3487">
        <v>66</v>
      </c>
    </row>
    <row r="3488" spans="1:28" x14ac:dyDescent="0.3">
      <c r="A3488" t="s">
        <v>7094</v>
      </c>
      <c r="B3488" t="s">
        <v>21</v>
      </c>
      <c r="C3488">
        <f>IF(Customers[[#This Row],[Churn Label]]="yes",1,0)</f>
        <v>0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t="s">
        <v>25</v>
      </c>
      <c r="J3488" t="s">
        <v>88</v>
      </c>
      <c r="K3488">
        <v>0</v>
      </c>
      <c r="L3488">
        <v>0</v>
      </c>
      <c r="M3488">
        <v>2</v>
      </c>
      <c r="N3488" t="s">
        <v>21</v>
      </c>
      <c r="O3488">
        <v>38</v>
      </c>
      <c r="P3488" t="s">
        <v>85</v>
      </c>
      <c r="Q3488" t="s">
        <v>7095</v>
      </c>
      <c r="R3488" t="s">
        <v>24</v>
      </c>
      <c r="S3488">
        <v>53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98</v>
      </c>
      <c r="Z3488" t="s">
        <v>33</v>
      </c>
      <c r="AA3488">
        <v>27</v>
      </c>
      <c r="AB3488">
        <v>971</v>
      </c>
    </row>
    <row r="3489" spans="1:30" x14ac:dyDescent="0.3">
      <c r="A3489" t="s">
        <v>7096</v>
      </c>
      <c r="B3489" t="s">
        <v>21</v>
      </c>
      <c r="C3489">
        <f>IF(Customers[[#This Row],[Churn Label]]="yes",1,0)</f>
        <v>0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0</v>
      </c>
      <c r="M3489">
        <v>9</v>
      </c>
      <c r="N3489" t="s">
        <v>25</v>
      </c>
      <c r="O3489">
        <v>0</v>
      </c>
      <c r="P3489" t="s">
        <v>75</v>
      </c>
      <c r="Q3489" t="s">
        <v>7097</v>
      </c>
      <c r="R3489" t="s">
        <v>24</v>
      </c>
      <c r="S3489">
        <v>32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32</v>
      </c>
      <c r="Z3489" t="s">
        <v>38</v>
      </c>
      <c r="AA3489">
        <v>13</v>
      </c>
      <c r="AB3489">
        <v>161</v>
      </c>
    </row>
    <row r="3490" spans="1:30" x14ac:dyDescent="0.3">
      <c r="A3490" t="s">
        <v>7098</v>
      </c>
      <c r="B3490" t="s">
        <v>21</v>
      </c>
      <c r="C3490">
        <f>IF(Customers[[#This Row],[Churn Label]]="yes",1,0)</f>
        <v>0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0</v>
      </c>
      <c r="M3490">
        <v>0</v>
      </c>
      <c r="N3490" t="s">
        <v>25</v>
      </c>
      <c r="O3490">
        <v>0</v>
      </c>
      <c r="P3490" t="s">
        <v>60</v>
      </c>
      <c r="Q3490" t="s">
        <v>7099</v>
      </c>
      <c r="R3490" t="s">
        <v>24</v>
      </c>
      <c r="S3490">
        <v>59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53</v>
      </c>
      <c r="Z3490" t="s">
        <v>38</v>
      </c>
      <c r="AA3490">
        <v>17</v>
      </c>
      <c r="AB3490">
        <v>1032</v>
      </c>
    </row>
    <row r="3491" spans="1:30" x14ac:dyDescent="0.3">
      <c r="A3491" t="s">
        <v>7100</v>
      </c>
      <c r="B3491" t="s">
        <v>21</v>
      </c>
      <c r="C3491">
        <f>IF(Customers[[#This Row],[Churn Label]]="yes",1,0)</f>
        <v>0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0</v>
      </c>
      <c r="M3491">
        <v>4</v>
      </c>
      <c r="N3491" t="s">
        <v>25</v>
      </c>
      <c r="O3491">
        <v>0</v>
      </c>
      <c r="P3491" t="s">
        <v>43</v>
      </c>
      <c r="Q3491" t="s">
        <v>7101</v>
      </c>
      <c r="R3491" t="s">
        <v>26</v>
      </c>
      <c r="S3491">
        <v>50</v>
      </c>
      <c r="T3491" t="s">
        <v>21</v>
      </c>
      <c r="U3491" t="s">
        <v>21</v>
      </c>
      <c r="V3491" t="s">
        <v>21</v>
      </c>
      <c r="W3491">
        <v>0</v>
      </c>
      <c r="X3491" t="s">
        <v>21</v>
      </c>
      <c r="Y3491" t="s">
        <v>53</v>
      </c>
      <c r="Z3491" t="s">
        <v>33</v>
      </c>
      <c r="AA3491">
        <v>58</v>
      </c>
      <c r="AB3491">
        <v>4041</v>
      </c>
    </row>
    <row r="3492" spans="1:30" x14ac:dyDescent="0.3">
      <c r="A3492" t="s">
        <v>7102</v>
      </c>
      <c r="B3492" t="s">
        <v>21</v>
      </c>
      <c r="C3492">
        <f>IF(Customers[[#This Row],[Churn Label]]="yes",1,0)</f>
        <v>0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2</v>
      </c>
      <c r="N3492" t="s">
        <v>25</v>
      </c>
      <c r="O3492">
        <v>0</v>
      </c>
      <c r="P3492" t="s">
        <v>82</v>
      </c>
      <c r="Q3492" t="s">
        <v>7103</v>
      </c>
      <c r="R3492" t="s">
        <v>26</v>
      </c>
      <c r="S3492">
        <v>61</v>
      </c>
      <c r="T3492" t="s">
        <v>21</v>
      </c>
      <c r="U3492" t="s">
        <v>21</v>
      </c>
      <c r="V3492" t="s">
        <v>21</v>
      </c>
      <c r="W3492">
        <v>0</v>
      </c>
      <c r="X3492" t="s">
        <v>25</v>
      </c>
      <c r="Y3492" t="s">
        <v>98</v>
      </c>
      <c r="Z3492" t="s">
        <v>38</v>
      </c>
      <c r="AA3492">
        <v>22</v>
      </c>
      <c r="AB3492">
        <v>970</v>
      </c>
    </row>
    <row r="3493" spans="1:30" x14ac:dyDescent="0.3">
      <c r="A3493" t="s">
        <v>7104</v>
      </c>
      <c r="B3493" t="s">
        <v>21</v>
      </c>
      <c r="C3493">
        <f>IF(Customers[[#This Row],[Churn Label]]="yes",1,0)</f>
        <v>0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0</v>
      </c>
      <c r="M3493">
        <v>6</v>
      </c>
      <c r="N3493" t="s">
        <v>25</v>
      </c>
      <c r="O3493">
        <v>0</v>
      </c>
      <c r="P3493" t="s">
        <v>79</v>
      </c>
      <c r="Q3493" t="s">
        <v>7105</v>
      </c>
      <c r="R3493" t="s">
        <v>24</v>
      </c>
      <c r="S3493">
        <v>41</v>
      </c>
      <c r="T3493" t="s">
        <v>21</v>
      </c>
      <c r="U3493" t="s">
        <v>21</v>
      </c>
      <c r="V3493" t="s">
        <v>21</v>
      </c>
      <c r="W3493">
        <v>0</v>
      </c>
      <c r="X3493" t="s">
        <v>25</v>
      </c>
      <c r="Y3493" t="s">
        <v>32</v>
      </c>
      <c r="Z3493" t="s">
        <v>33</v>
      </c>
      <c r="AA3493">
        <v>21</v>
      </c>
      <c r="AB3493">
        <v>950</v>
      </c>
    </row>
    <row r="3494" spans="1:30" x14ac:dyDescent="0.3">
      <c r="A3494" t="s">
        <v>7106</v>
      </c>
      <c r="B3494" t="s">
        <v>21</v>
      </c>
      <c r="C3494">
        <f>IF(Customers[[#This Row],[Churn Label]]="yes",1,0)</f>
        <v>0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0</v>
      </c>
      <c r="M3494">
        <v>6</v>
      </c>
      <c r="N3494" t="s">
        <v>25</v>
      </c>
      <c r="O3494">
        <v>0</v>
      </c>
      <c r="P3494" t="s">
        <v>37</v>
      </c>
      <c r="Q3494" t="s">
        <v>7107</v>
      </c>
      <c r="R3494" t="s">
        <v>26</v>
      </c>
      <c r="S3494">
        <v>57</v>
      </c>
      <c r="T3494" t="s">
        <v>21</v>
      </c>
      <c r="U3494" t="s">
        <v>21</v>
      </c>
      <c r="V3494" t="s">
        <v>21</v>
      </c>
      <c r="W3494">
        <v>0</v>
      </c>
      <c r="X3494" t="s">
        <v>25</v>
      </c>
      <c r="Y3494" t="s">
        <v>53</v>
      </c>
      <c r="Z3494" t="s">
        <v>33</v>
      </c>
      <c r="AA3494">
        <v>43</v>
      </c>
      <c r="AB3494">
        <v>3031</v>
      </c>
    </row>
    <row r="3495" spans="1:30" x14ac:dyDescent="0.3">
      <c r="A3495" t="s">
        <v>7108</v>
      </c>
      <c r="B3495" t="s">
        <v>25</v>
      </c>
      <c r="C3495">
        <f>IF(Customers[[#This Row],[Churn Label]]="yes",1,0)</f>
        <v>1</v>
      </c>
      <c r="D3495">
        <v>2</v>
      </c>
      <c r="E3495">
        <v>11</v>
      </c>
      <c r="F3495">
        <v>22.1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0</v>
      </c>
      <c r="M3495">
        <v>7</v>
      </c>
      <c r="N3495" t="s">
        <v>25</v>
      </c>
      <c r="O3495">
        <v>0</v>
      </c>
      <c r="P3495" t="s">
        <v>67</v>
      </c>
      <c r="Q3495" t="s">
        <v>7109</v>
      </c>
      <c r="R3495" t="s">
        <v>26</v>
      </c>
      <c r="S3495">
        <v>36</v>
      </c>
      <c r="T3495" t="s">
        <v>21</v>
      </c>
      <c r="U3495" t="s">
        <v>21</v>
      </c>
      <c r="V3495" t="s">
        <v>21</v>
      </c>
      <c r="W3495">
        <v>0</v>
      </c>
      <c r="X3495" t="s">
        <v>21</v>
      </c>
      <c r="Y3495" t="s">
        <v>32</v>
      </c>
      <c r="Z3495" t="s">
        <v>33</v>
      </c>
      <c r="AA3495">
        <v>34</v>
      </c>
      <c r="AB3495">
        <v>69</v>
      </c>
      <c r="AC3495" t="s">
        <v>56</v>
      </c>
      <c r="AD3495" t="s">
        <v>57</v>
      </c>
    </row>
    <row r="3496" spans="1:30" x14ac:dyDescent="0.3">
      <c r="A3496" t="s">
        <v>7110</v>
      </c>
      <c r="B3496" t="s">
        <v>25</v>
      </c>
      <c r="C3496">
        <f>IF(Customers[[#This Row],[Churn Label]]="yes",1,0)</f>
        <v>1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0</v>
      </c>
      <c r="M3496">
        <v>17</v>
      </c>
      <c r="N3496" t="s">
        <v>25</v>
      </c>
      <c r="O3496">
        <v>0</v>
      </c>
      <c r="P3496" t="s">
        <v>81</v>
      </c>
      <c r="Q3496" t="s">
        <v>7111</v>
      </c>
      <c r="R3496" t="s">
        <v>24</v>
      </c>
      <c r="S3496">
        <v>23</v>
      </c>
      <c r="T3496" t="s">
        <v>25</v>
      </c>
      <c r="U3496" t="s">
        <v>21</v>
      </c>
      <c r="V3496" t="s">
        <v>21</v>
      </c>
      <c r="W3496">
        <v>0</v>
      </c>
      <c r="X3496" t="s">
        <v>25</v>
      </c>
      <c r="Y3496" t="s">
        <v>32</v>
      </c>
      <c r="Z3496" t="s">
        <v>33</v>
      </c>
      <c r="AA3496">
        <v>34</v>
      </c>
      <c r="AB3496">
        <v>321</v>
      </c>
      <c r="AC3496" t="s">
        <v>56</v>
      </c>
      <c r="AD3496" t="s">
        <v>57</v>
      </c>
    </row>
    <row r="3497" spans="1:30" x14ac:dyDescent="0.3">
      <c r="A3497" t="s">
        <v>7112</v>
      </c>
      <c r="B3497" t="s">
        <v>25</v>
      </c>
      <c r="C3497">
        <f>IF(Customers[[#This Row],[Churn Label]]="yes",1,0)</f>
        <v>1</v>
      </c>
      <c r="D3497">
        <v>1</v>
      </c>
      <c r="E3497">
        <v>2</v>
      </c>
      <c r="F3497">
        <v>6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0</v>
      </c>
      <c r="M3497">
        <v>2</v>
      </c>
      <c r="N3497" t="s">
        <v>21</v>
      </c>
      <c r="O3497">
        <v>11</v>
      </c>
      <c r="P3497" t="s">
        <v>37</v>
      </c>
      <c r="Q3497" t="s">
        <v>7113</v>
      </c>
      <c r="R3497" t="s">
        <v>26</v>
      </c>
      <c r="S3497">
        <v>75</v>
      </c>
      <c r="T3497" t="s">
        <v>21</v>
      </c>
      <c r="U3497" t="s">
        <v>25</v>
      </c>
      <c r="V3497" t="s">
        <v>21</v>
      </c>
      <c r="W3497">
        <v>0</v>
      </c>
      <c r="X3497" t="s">
        <v>25</v>
      </c>
      <c r="Y3497" t="s">
        <v>32</v>
      </c>
      <c r="Z3497" t="s">
        <v>38</v>
      </c>
      <c r="AA3497">
        <v>15</v>
      </c>
      <c r="AB3497">
        <v>15</v>
      </c>
      <c r="AC3497" t="s">
        <v>39</v>
      </c>
      <c r="AD3497" t="s">
        <v>40</v>
      </c>
    </row>
    <row r="3498" spans="1:30" x14ac:dyDescent="0.3">
      <c r="A3498" t="s">
        <v>7114</v>
      </c>
      <c r="B3498" t="s">
        <v>25</v>
      </c>
      <c r="C3498">
        <f>IF(Customers[[#This Row],[Churn Label]]="yes",1,0)</f>
        <v>1</v>
      </c>
      <c r="D3498">
        <v>1</v>
      </c>
      <c r="E3498">
        <v>8</v>
      </c>
      <c r="F3498">
        <v>15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0</v>
      </c>
      <c r="N3498" t="s">
        <v>21</v>
      </c>
      <c r="O3498">
        <v>0</v>
      </c>
      <c r="P3498" t="s">
        <v>29</v>
      </c>
      <c r="Q3498" t="s">
        <v>7115</v>
      </c>
      <c r="R3498" t="s">
        <v>26</v>
      </c>
      <c r="S3498">
        <v>32</v>
      </c>
      <c r="T3498" t="s">
        <v>21</v>
      </c>
      <c r="U3498" t="s">
        <v>21</v>
      </c>
      <c r="V3498" t="s">
        <v>21</v>
      </c>
      <c r="W3498">
        <v>0</v>
      </c>
      <c r="X3498" t="s">
        <v>21</v>
      </c>
      <c r="Y3498" t="s">
        <v>32</v>
      </c>
      <c r="Z3498" t="s">
        <v>33</v>
      </c>
      <c r="AA3498">
        <v>11</v>
      </c>
      <c r="AB3498">
        <v>11</v>
      </c>
      <c r="AC3498" t="s">
        <v>56</v>
      </c>
      <c r="AD3498" t="s">
        <v>57</v>
      </c>
    </row>
    <row r="3499" spans="1:30" x14ac:dyDescent="0.3">
      <c r="A3499" t="s">
        <v>7116</v>
      </c>
      <c r="B3499" t="s">
        <v>25</v>
      </c>
      <c r="C3499">
        <f>IF(Customers[[#This Row],[Churn Label]]="yes",1,0)</f>
        <v>1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t="s">
        <v>25</v>
      </c>
      <c r="J3499" t="s">
        <v>22</v>
      </c>
      <c r="K3499">
        <v>162.4</v>
      </c>
      <c r="L3499">
        <v>0</v>
      </c>
      <c r="M3499">
        <v>15</v>
      </c>
      <c r="N3499" t="s">
        <v>25</v>
      </c>
      <c r="O3499">
        <v>0</v>
      </c>
      <c r="P3499" t="s">
        <v>60</v>
      </c>
      <c r="Q3499" t="s">
        <v>7117</v>
      </c>
      <c r="R3499" t="s">
        <v>26</v>
      </c>
      <c r="S3499">
        <v>29</v>
      </c>
      <c r="T3499" t="s">
        <v>25</v>
      </c>
      <c r="U3499" t="s">
        <v>21</v>
      </c>
      <c r="V3499" t="s">
        <v>21</v>
      </c>
      <c r="W3499">
        <v>0</v>
      </c>
      <c r="X3499" t="s">
        <v>21</v>
      </c>
      <c r="Y3499" t="s">
        <v>32</v>
      </c>
      <c r="Z3499" t="s">
        <v>38</v>
      </c>
      <c r="AA3499">
        <v>15</v>
      </c>
      <c r="AB3499">
        <v>15</v>
      </c>
      <c r="AC3499" t="s">
        <v>56</v>
      </c>
      <c r="AD3499" t="s">
        <v>96</v>
      </c>
    </row>
    <row r="3500" spans="1:30" x14ac:dyDescent="0.3">
      <c r="A3500" t="s">
        <v>7118</v>
      </c>
      <c r="B3500" t="s">
        <v>25</v>
      </c>
      <c r="C3500">
        <f>IF(Customers[[#This Row],[Churn Label]]="yes",1,0)</f>
        <v>1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t="s">
        <v>25</v>
      </c>
      <c r="J3500" t="s">
        <v>22</v>
      </c>
      <c r="K3500">
        <v>18.5</v>
      </c>
      <c r="L3500">
        <v>0</v>
      </c>
      <c r="M3500">
        <v>14</v>
      </c>
      <c r="N3500" t="s">
        <v>25</v>
      </c>
      <c r="O3500">
        <v>0</v>
      </c>
      <c r="P3500" t="s">
        <v>41</v>
      </c>
      <c r="Q3500" t="s">
        <v>7119</v>
      </c>
      <c r="R3500" t="s">
        <v>24</v>
      </c>
      <c r="S3500">
        <v>20</v>
      </c>
      <c r="T3500" t="s">
        <v>25</v>
      </c>
      <c r="U3500" t="s">
        <v>21</v>
      </c>
      <c r="V3500" t="s">
        <v>21</v>
      </c>
      <c r="W3500">
        <v>0</v>
      </c>
      <c r="X3500" t="s">
        <v>21</v>
      </c>
      <c r="Y3500" t="s">
        <v>32</v>
      </c>
      <c r="Z3500" t="s">
        <v>33</v>
      </c>
      <c r="AA3500">
        <v>24</v>
      </c>
      <c r="AB3500">
        <v>398</v>
      </c>
      <c r="AC3500" t="s">
        <v>56</v>
      </c>
      <c r="AD3500" t="s">
        <v>102</v>
      </c>
    </row>
    <row r="3501" spans="1:30" x14ac:dyDescent="0.3">
      <c r="A3501" t="s">
        <v>7120</v>
      </c>
      <c r="B3501" t="s">
        <v>25</v>
      </c>
      <c r="C3501">
        <f>IF(Customers[[#This Row],[Churn Label]]="yes",1,0)</f>
        <v>1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t="s">
        <v>25</v>
      </c>
      <c r="J3501" t="s">
        <v>22</v>
      </c>
      <c r="K3501">
        <v>22.4</v>
      </c>
      <c r="L3501">
        <v>5</v>
      </c>
      <c r="M3501">
        <v>0</v>
      </c>
      <c r="N3501" t="s">
        <v>21</v>
      </c>
      <c r="O3501">
        <v>0</v>
      </c>
      <c r="P3501" t="s">
        <v>29</v>
      </c>
      <c r="Q3501" t="s">
        <v>7121</v>
      </c>
      <c r="R3501" t="s">
        <v>26</v>
      </c>
      <c r="S3501">
        <v>29</v>
      </c>
      <c r="T3501" t="s">
        <v>25</v>
      </c>
      <c r="U3501" t="s">
        <v>21</v>
      </c>
      <c r="V3501" t="s">
        <v>21</v>
      </c>
      <c r="W3501">
        <v>0</v>
      </c>
      <c r="X3501" t="s">
        <v>21</v>
      </c>
      <c r="Y3501" t="s">
        <v>32</v>
      </c>
      <c r="Z3501" t="s">
        <v>33</v>
      </c>
      <c r="AA3501">
        <v>8</v>
      </c>
      <c r="AB3501">
        <v>41</v>
      </c>
      <c r="AC3501" t="s">
        <v>90</v>
      </c>
      <c r="AD3501" t="s">
        <v>91</v>
      </c>
    </row>
    <row r="3502" spans="1:30" x14ac:dyDescent="0.3">
      <c r="A3502" t="s">
        <v>7122</v>
      </c>
      <c r="B3502" t="s">
        <v>25</v>
      </c>
      <c r="C3502">
        <f>IF(Customers[[#This Row],[Churn Label]]="yes",1,0)</f>
        <v>1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t="s">
        <v>25</v>
      </c>
      <c r="J3502" t="s">
        <v>22</v>
      </c>
      <c r="K3502">
        <v>27</v>
      </c>
      <c r="L3502">
        <v>5</v>
      </c>
      <c r="M3502">
        <v>9</v>
      </c>
      <c r="N3502" t="s">
        <v>25</v>
      </c>
      <c r="O3502">
        <v>0</v>
      </c>
      <c r="P3502" t="s">
        <v>45</v>
      </c>
      <c r="Q3502" t="s">
        <v>7123</v>
      </c>
      <c r="R3502" t="s">
        <v>26</v>
      </c>
      <c r="S3502">
        <v>26</v>
      </c>
      <c r="T3502" t="s">
        <v>25</v>
      </c>
      <c r="U3502" t="s">
        <v>21</v>
      </c>
      <c r="V3502" t="s">
        <v>21</v>
      </c>
      <c r="W3502">
        <v>0</v>
      </c>
      <c r="X3502" t="s">
        <v>25</v>
      </c>
      <c r="Y3502" t="s">
        <v>53</v>
      </c>
      <c r="Z3502" t="s">
        <v>38</v>
      </c>
      <c r="AA3502">
        <v>41</v>
      </c>
      <c r="AB3502">
        <v>2850</v>
      </c>
      <c r="AC3502" t="s">
        <v>56</v>
      </c>
      <c r="AD3502" t="s">
        <v>96</v>
      </c>
    </row>
    <row r="3503" spans="1:30" x14ac:dyDescent="0.3">
      <c r="A3503" t="s">
        <v>7124</v>
      </c>
      <c r="B3503" t="s">
        <v>25</v>
      </c>
      <c r="C3503">
        <f>IF(Customers[[#This Row],[Churn Label]]="yes",1,0)</f>
        <v>1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t="s">
        <v>21</v>
      </c>
      <c r="J3503" t="s">
        <v>22</v>
      </c>
      <c r="K3503">
        <v>426.2</v>
      </c>
      <c r="L3503">
        <v>1</v>
      </c>
      <c r="M3503">
        <v>24</v>
      </c>
      <c r="N3503" t="s">
        <v>25</v>
      </c>
      <c r="O3503">
        <v>0</v>
      </c>
      <c r="P3503" t="s">
        <v>89</v>
      </c>
      <c r="Q3503" t="s">
        <v>7125</v>
      </c>
      <c r="R3503" t="s">
        <v>24</v>
      </c>
      <c r="S3503">
        <v>27</v>
      </c>
      <c r="T3503" t="s">
        <v>25</v>
      </c>
      <c r="U3503" t="s">
        <v>21</v>
      </c>
      <c r="V3503" t="s">
        <v>21</v>
      </c>
      <c r="W3503">
        <v>0</v>
      </c>
      <c r="X3503" t="s">
        <v>25</v>
      </c>
      <c r="Y3503" t="s">
        <v>32</v>
      </c>
      <c r="Z3503" t="s">
        <v>33</v>
      </c>
      <c r="AA3503">
        <v>29</v>
      </c>
      <c r="AB3503">
        <v>741</v>
      </c>
      <c r="AC3503" t="s">
        <v>90</v>
      </c>
      <c r="AD3503" t="s">
        <v>91</v>
      </c>
    </row>
    <row r="3504" spans="1:30" x14ac:dyDescent="0.3">
      <c r="A3504" t="s">
        <v>7126</v>
      </c>
      <c r="B3504" t="s">
        <v>25</v>
      </c>
      <c r="C3504">
        <f>IF(Customers[[#This Row],[Churn Label]]="yes",1,0)</f>
        <v>1</v>
      </c>
      <c r="D3504">
        <v>1</v>
      </c>
      <c r="E3504">
        <v>2</v>
      </c>
      <c r="F3504">
        <v>6</v>
      </c>
      <c r="G3504">
        <v>151.19999999999999</v>
      </c>
      <c r="H3504">
        <v>325.08</v>
      </c>
      <c r="I3504" t="s">
        <v>25</v>
      </c>
      <c r="J3504" t="s">
        <v>22</v>
      </c>
      <c r="K3504">
        <v>15.5</v>
      </c>
      <c r="L3504">
        <v>0</v>
      </c>
      <c r="M3504">
        <v>4</v>
      </c>
      <c r="N3504" t="s">
        <v>25</v>
      </c>
      <c r="O3504">
        <v>0</v>
      </c>
      <c r="P3504" t="s">
        <v>79</v>
      </c>
      <c r="Q3504" t="s">
        <v>7127</v>
      </c>
      <c r="R3504" t="s">
        <v>26</v>
      </c>
      <c r="S3504">
        <v>68</v>
      </c>
      <c r="T3504" t="s">
        <v>21</v>
      </c>
      <c r="U3504" t="s">
        <v>25</v>
      </c>
      <c r="V3504" t="s">
        <v>21</v>
      </c>
      <c r="W3504">
        <v>0</v>
      </c>
      <c r="X3504" t="s">
        <v>21</v>
      </c>
      <c r="Y3504" t="s">
        <v>32</v>
      </c>
      <c r="Z3504" t="s">
        <v>38</v>
      </c>
      <c r="AA3504">
        <v>17</v>
      </c>
      <c r="AB3504">
        <v>17</v>
      </c>
      <c r="AC3504" t="s">
        <v>65</v>
      </c>
      <c r="AD3504" t="s">
        <v>97</v>
      </c>
    </row>
    <row r="3505" spans="1:30" x14ac:dyDescent="0.3">
      <c r="A3505" t="s">
        <v>7128</v>
      </c>
      <c r="B3505" t="s">
        <v>25</v>
      </c>
      <c r="C3505">
        <f>IF(Customers[[#This Row],[Churn Label]]="yes",1,0)</f>
        <v>1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t="s">
        <v>25</v>
      </c>
      <c r="J3505" t="s">
        <v>22</v>
      </c>
      <c r="K3505">
        <v>75.8</v>
      </c>
      <c r="L3505">
        <v>5</v>
      </c>
      <c r="M3505">
        <v>1</v>
      </c>
      <c r="N3505" t="s">
        <v>25</v>
      </c>
      <c r="O3505">
        <v>0</v>
      </c>
      <c r="P3505" t="s">
        <v>28</v>
      </c>
      <c r="Q3505" t="s">
        <v>7129</v>
      </c>
      <c r="R3505" t="s">
        <v>26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32</v>
      </c>
      <c r="Z3505" t="s">
        <v>38</v>
      </c>
      <c r="AA3505">
        <v>16</v>
      </c>
      <c r="AB3505">
        <v>29</v>
      </c>
      <c r="AC3505" t="s">
        <v>39</v>
      </c>
      <c r="AD3505" t="s">
        <v>104</v>
      </c>
    </row>
    <row r="3506" spans="1:30" x14ac:dyDescent="0.3">
      <c r="A3506" t="s">
        <v>7130</v>
      </c>
      <c r="B3506" t="s">
        <v>25</v>
      </c>
      <c r="C3506">
        <f>IF(Customers[[#This Row],[Churn Label]]="yes",1,0)</f>
        <v>1</v>
      </c>
      <c r="D3506">
        <v>8</v>
      </c>
      <c r="E3506">
        <v>19</v>
      </c>
      <c r="F3506">
        <v>63.4</v>
      </c>
      <c r="G3506">
        <v>0</v>
      </c>
      <c r="H3506">
        <v>0</v>
      </c>
      <c r="I3506" t="s">
        <v>21</v>
      </c>
      <c r="J3506" t="s">
        <v>22</v>
      </c>
      <c r="K3506">
        <v>84.8</v>
      </c>
      <c r="L3506">
        <v>1</v>
      </c>
      <c r="M3506">
        <v>9</v>
      </c>
      <c r="N3506" t="s">
        <v>25</v>
      </c>
      <c r="O3506">
        <v>0</v>
      </c>
      <c r="P3506" t="s">
        <v>52</v>
      </c>
      <c r="Q3506" t="s">
        <v>7131</v>
      </c>
      <c r="R3506" t="s">
        <v>24</v>
      </c>
      <c r="S3506">
        <v>51</v>
      </c>
      <c r="T3506" t="s">
        <v>21</v>
      </c>
      <c r="U3506" t="s">
        <v>21</v>
      </c>
      <c r="V3506" t="s">
        <v>21</v>
      </c>
      <c r="W3506">
        <v>0</v>
      </c>
      <c r="X3506" t="s">
        <v>21</v>
      </c>
      <c r="Y3506" t="s">
        <v>32</v>
      </c>
      <c r="Z3506" t="s">
        <v>38</v>
      </c>
      <c r="AA3506">
        <v>45</v>
      </c>
      <c r="AB3506">
        <v>358</v>
      </c>
      <c r="AC3506" t="s">
        <v>39</v>
      </c>
      <c r="AD3506" t="s">
        <v>104</v>
      </c>
    </row>
    <row r="3507" spans="1:30" x14ac:dyDescent="0.3">
      <c r="A3507" t="s">
        <v>7132</v>
      </c>
      <c r="B3507" t="s">
        <v>25</v>
      </c>
      <c r="C3507">
        <f>IF(Customers[[#This Row],[Churn Label]]="yes",1,0)</f>
        <v>1</v>
      </c>
      <c r="D3507">
        <v>1</v>
      </c>
      <c r="E3507">
        <v>6</v>
      </c>
      <c r="F3507">
        <v>14</v>
      </c>
      <c r="G3507">
        <v>0</v>
      </c>
      <c r="H3507">
        <v>0</v>
      </c>
      <c r="I3507" t="s">
        <v>21</v>
      </c>
      <c r="J3507" t="s">
        <v>88</v>
      </c>
      <c r="K3507">
        <v>0</v>
      </c>
      <c r="L3507">
        <v>0</v>
      </c>
      <c r="M3507">
        <v>5</v>
      </c>
      <c r="N3507" t="s">
        <v>25</v>
      </c>
      <c r="O3507">
        <v>0</v>
      </c>
      <c r="P3507" t="s">
        <v>80</v>
      </c>
      <c r="Q3507" t="s">
        <v>7133</v>
      </c>
      <c r="R3507" t="s">
        <v>26</v>
      </c>
      <c r="S3507">
        <v>67</v>
      </c>
      <c r="T3507" t="s">
        <v>21</v>
      </c>
      <c r="U3507" t="s">
        <v>25</v>
      </c>
      <c r="V3507" t="s">
        <v>21</v>
      </c>
      <c r="W3507">
        <v>0</v>
      </c>
      <c r="X3507" t="s">
        <v>21</v>
      </c>
      <c r="Y3507" t="s">
        <v>32</v>
      </c>
      <c r="Z3507" t="s">
        <v>38</v>
      </c>
      <c r="AA3507">
        <v>29</v>
      </c>
      <c r="AB3507">
        <v>29</v>
      </c>
      <c r="AC3507" t="s">
        <v>56</v>
      </c>
      <c r="AD3507" t="s">
        <v>96</v>
      </c>
    </row>
    <row r="3508" spans="1:30" x14ac:dyDescent="0.3">
      <c r="A3508" t="s">
        <v>7134</v>
      </c>
      <c r="B3508" t="s">
        <v>25</v>
      </c>
      <c r="C3508">
        <f>IF(Customers[[#This Row],[Churn Label]]="yes",1,0)</f>
        <v>1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t="s">
        <v>21</v>
      </c>
      <c r="J3508" t="s">
        <v>22</v>
      </c>
      <c r="K3508">
        <v>18.600000000000001</v>
      </c>
      <c r="L3508">
        <v>2</v>
      </c>
      <c r="M3508">
        <v>8</v>
      </c>
      <c r="N3508" t="s">
        <v>25</v>
      </c>
      <c r="O3508">
        <v>0</v>
      </c>
      <c r="P3508" t="s">
        <v>29</v>
      </c>
      <c r="Q3508" t="s">
        <v>7135</v>
      </c>
      <c r="R3508" t="s">
        <v>26</v>
      </c>
      <c r="S3508">
        <v>70</v>
      </c>
      <c r="T3508" t="s">
        <v>21</v>
      </c>
      <c r="U3508" t="s">
        <v>25</v>
      </c>
      <c r="V3508" t="s">
        <v>21</v>
      </c>
      <c r="W3508">
        <v>0</v>
      </c>
      <c r="X3508" t="s">
        <v>25</v>
      </c>
      <c r="Y3508" t="s">
        <v>32</v>
      </c>
      <c r="Z3508" t="s">
        <v>38</v>
      </c>
      <c r="AA3508">
        <v>20</v>
      </c>
      <c r="AB3508">
        <v>1148</v>
      </c>
      <c r="AC3508" t="s">
        <v>65</v>
      </c>
      <c r="AD3508" t="s">
        <v>66</v>
      </c>
    </row>
    <row r="3509" spans="1:30" x14ac:dyDescent="0.3">
      <c r="A3509" t="s">
        <v>7136</v>
      </c>
      <c r="B3509" t="s">
        <v>25</v>
      </c>
      <c r="C3509">
        <f>IF(Customers[[#This Row],[Churn Label]]="yes",1,0)</f>
        <v>1</v>
      </c>
      <c r="D3509">
        <v>53</v>
      </c>
      <c r="E3509">
        <v>264</v>
      </c>
      <c r="F3509">
        <v>632.6</v>
      </c>
      <c r="G3509">
        <v>151.19999999999999</v>
      </c>
      <c r="H3509">
        <v>498.96</v>
      </c>
      <c r="I3509" t="s">
        <v>25</v>
      </c>
      <c r="J3509" t="s">
        <v>22</v>
      </c>
      <c r="K3509">
        <v>22.3</v>
      </c>
      <c r="L3509">
        <v>0</v>
      </c>
      <c r="M3509">
        <v>15</v>
      </c>
      <c r="N3509" t="s">
        <v>25</v>
      </c>
      <c r="O3509">
        <v>0</v>
      </c>
      <c r="P3509" t="s">
        <v>73</v>
      </c>
      <c r="Q3509" t="s">
        <v>7137</v>
      </c>
      <c r="R3509" t="s">
        <v>24</v>
      </c>
      <c r="S3509">
        <v>26</v>
      </c>
      <c r="T3509" t="s">
        <v>25</v>
      </c>
      <c r="U3509" t="s">
        <v>21</v>
      </c>
      <c r="V3509" t="s">
        <v>21</v>
      </c>
      <c r="W3509">
        <v>0</v>
      </c>
      <c r="X3509" t="s">
        <v>25</v>
      </c>
      <c r="Y3509" t="s">
        <v>98</v>
      </c>
      <c r="Z3509" t="s">
        <v>38</v>
      </c>
      <c r="AA3509">
        <v>54</v>
      </c>
      <c r="AB3509">
        <v>2861</v>
      </c>
      <c r="AC3509" t="s">
        <v>56</v>
      </c>
      <c r="AD3509" t="s">
        <v>96</v>
      </c>
    </row>
    <row r="3510" spans="1:30" x14ac:dyDescent="0.3">
      <c r="A3510" t="s">
        <v>7138</v>
      </c>
      <c r="B3510" t="s">
        <v>25</v>
      </c>
      <c r="C3510">
        <f>IF(Customers[[#This Row],[Churn Label]]="yes",1,0)</f>
        <v>1</v>
      </c>
      <c r="D3510">
        <v>1</v>
      </c>
      <c r="E3510">
        <v>6</v>
      </c>
      <c r="F3510">
        <v>14</v>
      </c>
      <c r="G3510">
        <v>0</v>
      </c>
      <c r="H3510">
        <v>0</v>
      </c>
      <c r="I3510" t="s">
        <v>21</v>
      </c>
      <c r="J3510" t="s">
        <v>88</v>
      </c>
      <c r="K3510">
        <v>0</v>
      </c>
      <c r="L3510">
        <v>3</v>
      </c>
      <c r="M3510">
        <v>14</v>
      </c>
      <c r="N3510" t="s">
        <v>25</v>
      </c>
      <c r="O3510">
        <v>0</v>
      </c>
      <c r="P3510" t="s">
        <v>85</v>
      </c>
      <c r="Q3510" t="s">
        <v>7139</v>
      </c>
      <c r="R3510" t="s">
        <v>24</v>
      </c>
      <c r="S3510">
        <v>52</v>
      </c>
      <c r="T3510" t="s">
        <v>21</v>
      </c>
      <c r="U3510" t="s">
        <v>21</v>
      </c>
      <c r="V3510" t="s">
        <v>21</v>
      </c>
      <c r="W3510">
        <v>0</v>
      </c>
      <c r="X3510" t="s">
        <v>21</v>
      </c>
      <c r="Y3510" t="s">
        <v>32</v>
      </c>
      <c r="Z3510" t="s">
        <v>38</v>
      </c>
      <c r="AA3510">
        <v>19</v>
      </c>
      <c r="AB3510">
        <v>19</v>
      </c>
      <c r="AC3510" t="s">
        <v>56</v>
      </c>
      <c r="AD3510" t="s">
        <v>96</v>
      </c>
    </row>
    <row r="3511" spans="1:30" x14ac:dyDescent="0.3">
      <c r="A3511" t="s">
        <v>7140</v>
      </c>
      <c r="B3511" t="s">
        <v>25</v>
      </c>
      <c r="C3511">
        <f>IF(Customers[[#This Row],[Churn Label]]="yes",1,0)</f>
        <v>1</v>
      </c>
      <c r="D3511">
        <v>1</v>
      </c>
      <c r="E3511">
        <v>3</v>
      </c>
      <c r="F3511">
        <v>8</v>
      </c>
      <c r="G3511">
        <v>0</v>
      </c>
      <c r="H3511">
        <v>0</v>
      </c>
      <c r="I3511" t="s">
        <v>21</v>
      </c>
      <c r="J3511" t="s">
        <v>22</v>
      </c>
      <c r="K3511">
        <v>24.8</v>
      </c>
      <c r="L3511">
        <v>1</v>
      </c>
      <c r="M3511">
        <v>10</v>
      </c>
      <c r="N3511" t="s">
        <v>25</v>
      </c>
      <c r="O3511">
        <v>0</v>
      </c>
      <c r="P3511" t="s">
        <v>68</v>
      </c>
      <c r="Q3511" t="s">
        <v>7141</v>
      </c>
      <c r="R3511" t="s">
        <v>24</v>
      </c>
      <c r="S3511">
        <v>32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32</v>
      </c>
      <c r="Z3511" t="s">
        <v>38</v>
      </c>
      <c r="AA3511">
        <v>14</v>
      </c>
      <c r="AB3511">
        <v>14</v>
      </c>
      <c r="AC3511" t="s">
        <v>65</v>
      </c>
      <c r="AD3511" t="s">
        <v>105</v>
      </c>
    </row>
    <row r="3512" spans="1:30" x14ac:dyDescent="0.3">
      <c r="A3512" t="s">
        <v>7142</v>
      </c>
      <c r="B3512" t="s">
        <v>25</v>
      </c>
      <c r="C3512">
        <f>IF(Customers[[#This Row],[Churn Label]]="yes",1,0)</f>
        <v>1</v>
      </c>
      <c r="D3512">
        <v>2</v>
      </c>
      <c r="E3512">
        <v>8</v>
      </c>
      <c r="F3512">
        <v>22</v>
      </c>
      <c r="G3512">
        <v>0</v>
      </c>
      <c r="H3512">
        <v>0</v>
      </c>
      <c r="I3512" t="s">
        <v>21</v>
      </c>
      <c r="J3512" t="s">
        <v>22</v>
      </c>
      <c r="K3512">
        <v>179</v>
      </c>
      <c r="L3512">
        <v>3</v>
      </c>
      <c r="M3512">
        <v>8</v>
      </c>
      <c r="N3512" t="s">
        <v>25</v>
      </c>
      <c r="O3512">
        <v>0</v>
      </c>
      <c r="P3512" t="s">
        <v>50</v>
      </c>
      <c r="Q3512" t="s">
        <v>7143</v>
      </c>
      <c r="R3512" t="s">
        <v>26</v>
      </c>
      <c r="S3512">
        <v>21</v>
      </c>
      <c r="T3512" t="s">
        <v>25</v>
      </c>
      <c r="U3512" t="s">
        <v>21</v>
      </c>
      <c r="V3512" t="s">
        <v>21</v>
      </c>
      <c r="W3512">
        <v>0</v>
      </c>
      <c r="X3512" t="s">
        <v>21</v>
      </c>
      <c r="Y3512" t="s">
        <v>32</v>
      </c>
      <c r="Z3512" t="s">
        <v>33</v>
      </c>
      <c r="AA3512">
        <v>20</v>
      </c>
      <c r="AB3512">
        <v>37</v>
      </c>
      <c r="AC3512" t="s">
        <v>39</v>
      </c>
      <c r="AD3512" t="s">
        <v>104</v>
      </c>
    </row>
    <row r="3513" spans="1:30" x14ac:dyDescent="0.3">
      <c r="A3513" t="s">
        <v>7144</v>
      </c>
      <c r="B3513" t="s">
        <v>25</v>
      </c>
      <c r="C3513">
        <f>IF(Customers[[#This Row],[Churn Label]]="yes",1,0)</f>
        <v>1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t="s">
        <v>21</v>
      </c>
      <c r="J3513" t="s">
        <v>22</v>
      </c>
      <c r="K3513">
        <v>199</v>
      </c>
      <c r="L3513">
        <v>5</v>
      </c>
      <c r="M3513">
        <v>11</v>
      </c>
      <c r="N3513" t="s">
        <v>25</v>
      </c>
      <c r="O3513">
        <v>0</v>
      </c>
      <c r="P3513" t="s">
        <v>54</v>
      </c>
      <c r="Q3513" t="s">
        <v>7145</v>
      </c>
      <c r="R3513" t="s">
        <v>26</v>
      </c>
      <c r="S3513">
        <v>54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32</v>
      </c>
      <c r="Z3513" t="s">
        <v>33</v>
      </c>
      <c r="AA3513">
        <v>18</v>
      </c>
      <c r="AB3513">
        <v>63</v>
      </c>
      <c r="AC3513" t="s">
        <v>56</v>
      </c>
      <c r="AD3513" t="s">
        <v>57</v>
      </c>
    </row>
    <row r="3514" spans="1:30" x14ac:dyDescent="0.3">
      <c r="A3514" t="s">
        <v>7146</v>
      </c>
      <c r="B3514" t="s">
        <v>25</v>
      </c>
      <c r="C3514">
        <f>IF(Customers[[#This Row],[Churn Label]]="yes",1,0)</f>
        <v>1</v>
      </c>
      <c r="D3514">
        <v>1</v>
      </c>
      <c r="E3514">
        <v>3</v>
      </c>
      <c r="F3514">
        <v>7</v>
      </c>
      <c r="G3514">
        <v>0</v>
      </c>
      <c r="H3514">
        <v>0</v>
      </c>
      <c r="I3514" t="s">
        <v>21</v>
      </c>
      <c r="J3514" t="s">
        <v>22</v>
      </c>
      <c r="K3514">
        <v>135.30000000000001</v>
      </c>
      <c r="L3514">
        <v>1</v>
      </c>
      <c r="M3514">
        <v>15</v>
      </c>
      <c r="N3514" t="s">
        <v>25</v>
      </c>
      <c r="O3514">
        <v>0</v>
      </c>
      <c r="P3514" t="s">
        <v>42</v>
      </c>
      <c r="Q3514" t="s">
        <v>7147</v>
      </c>
      <c r="R3514" t="s">
        <v>24</v>
      </c>
      <c r="S3514">
        <v>22</v>
      </c>
      <c r="T3514" t="s">
        <v>25</v>
      </c>
      <c r="U3514" t="s">
        <v>21</v>
      </c>
      <c r="V3514" t="s">
        <v>21</v>
      </c>
      <c r="W3514">
        <v>0</v>
      </c>
      <c r="X3514" t="s">
        <v>21</v>
      </c>
      <c r="Y3514" t="s">
        <v>32</v>
      </c>
      <c r="Z3514" t="s">
        <v>33</v>
      </c>
      <c r="AA3514">
        <v>31</v>
      </c>
      <c r="AB3514">
        <v>31</v>
      </c>
      <c r="AC3514" t="s">
        <v>65</v>
      </c>
      <c r="AD3514" t="s">
        <v>106</v>
      </c>
    </row>
    <row r="3515" spans="1:30" x14ac:dyDescent="0.3">
      <c r="A3515" t="s">
        <v>7148</v>
      </c>
      <c r="B3515" t="s">
        <v>25</v>
      </c>
      <c r="C3515">
        <f>IF(Customers[[#This Row],[Churn Label]]="yes",1,0)</f>
        <v>1</v>
      </c>
      <c r="D3515">
        <v>2</v>
      </c>
      <c r="E3515">
        <v>11</v>
      </c>
      <c r="F3515">
        <v>25.2</v>
      </c>
      <c r="G3515">
        <v>0</v>
      </c>
      <c r="H3515">
        <v>0</v>
      </c>
      <c r="I3515" t="s">
        <v>21</v>
      </c>
      <c r="J3515" t="s">
        <v>22</v>
      </c>
      <c r="K3515">
        <v>90.8</v>
      </c>
      <c r="L3515">
        <v>1</v>
      </c>
      <c r="M3515">
        <v>37</v>
      </c>
      <c r="N3515" t="s">
        <v>25</v>
      </c>
      <c r="O3515">
        <v>0</v>
      </c>
      <c r="P3515" t="s">
        <v>58</v>
      </c>
      <c r="Q3515" t="s">
        <v>7149</v>
      </c>
      <c r="R3515" t="s">
        <v>26</v>
      </c>
      <c r="S3515">
        <v>22</v>
      </c>
      <c r="T3515" t="s">
        <v>25</v>
      </c>
      <c r="U3515" t="s">
        <v>21</v>
      </c>
      <c r="V3515" t="s">
        <v>21</v>
      </c>
      <c r="W3515">
        <v>0</v>
      </c>
      <c r="X3515" t="s">
        <v>21</v>
      </c>
      <c r="Y3515" t="s">
        <v>32</v>
      </c>
      <c r="Z3515" t="s">
        <v>33</v>
      </c>
      <c r="AA3515">
        <v>25</v>
      </c>
      <c r="AB3515">
        <v>52</v>
      </c>
      <c r="AC3515" t="s">
        <v>48</v>
      </c>
      <c r="AD3515" t="s">
        <v>92</v>
      </c>
    </row>
    <row r="3516" spans="1:30" x14ac:dyDescent="0.3">
      <c r="A3516" t="s">
        <v>7150</v>
      </c>
      <c r="B3516" t="s">
        <v>25</v>
      </c>
      <c r="C3516">
        <f>IF(Customers[[#This Row],[Churn Label]]="yes",1,0)</f>
        <v>1</v>
      </c>
      <c r="D3516">
        <v>14</v>
      </c>
      <c r="E3516">
        <v>38</v>
      </c>
      <c r="F3516">
        <v>130</v>
      </c>
      <c r="G3516">
        <v>0</v>
      </c>
      <c r="H3516">
        <v>0</v>
      </c>
      <c r="I3516" t="s">
        <v>21</v>
      </c>
      <c r="J3516" t="s">
        <v>22</v>
      </c>
      <c r="K3516">
        <v>3.7</v>
      </c>
      <c r="L3516">
        <v>1</v>
      </c>
      <c r="M3516">
        <v>15</v>
      </c>
      <c r="N3516" t="s">
        <v>25</v>
      </c>
      <c r="O3516">
        <v>0</v>
      </c>
      <c r="P3516" t="s">
        <v>45</v>
      </c>
      <c r="Q3516" t="s">
        <v>7151</v>
      </c>
      <c r="R3516" t="s">
        <v>26</v>
      </c>
      <c r="S3516">
        <v>63</v>
      </c>
      <c r="T3516" t="s">
        <v>21</v>
      </c>
      <c r="U3516" t="s">
        <v>21</v>
      </c>
      <c r="V3516" t="s">
        <v>21</v>
      </c>
      <c r="W3516">
        <v>0</v>
      </c>
      <c r="X3516" t="s">
        <v>21</v>
      </c>
      <c r="Y3516" t="s">
        <v>32</v>
      </c>
      <c r="Z3516" t="s">
        <v>38</v>
      </c>
      <c r="AA3516">
        <v>40</v>
      </c>
      <c r="AB3516">
        <v>574</v>
      </c>
      <c r="AC3516" t="s">
        <v>56</v>
      </c>
      <c r="AD3516" t="s">
        <v>96</v>
      </c>
    </row>
    <row r="3517" spans="1:30" x14ac:dyDescent="0.3">
      <c r="A3517" t="s">
        <v>7152</v>
      </c>
      <c r="B3517" t="s">
        <v>25</v>
      </c>
      <c r="C3517">
        <f>IF(Customers[[#This Row],[Churn Label]]="yes",1,0)</f>
        <v>1</v>
      </c>
      <c r="D3517">
        <v>1</v>
      </c>
      <c r="E3517">
        <v>2</v>
      </c>
      <c r="F3517">
        <v>7</v>
      </c>
      <c r="G3517">
        <v>0</v>
      </c>
      <c r="H3517">
        <v>0</v>
      </c>
      <c r="I3517" t="s">
        <v>21</v>
      </c>
      <c r="J3517" t="s">
        <v>22</v>
      </c>
      <c r="K3517">
        <v>45.9</v>
      </c>
      <c r="L3517">
        <v>1</v>
      </c>
      <c r="M3517">
        <v>5</v>
      </c>
      <c r="N3517" t="s">
        <v>25</v>
      </c>
      <c r="O3517">
        <v>0</v>
      </c>
      <c r="P3517" t="s">
        <v>29</v>
      </c>
      <c r="Q3517" t="s">
        <v>7153</v>
      </c>
      <c r="R3517" t="s">
        <v>26</v>
      </c>
      <c r="S3517">
        <v>40</v>
      </c>
      <c r="T3517" t="s">
        <v>21</v>
      </c>
      <c r="U3517" t="s">
        <v>21</v>
      </c>
      <c r="V3517" t="s">
        <v>21</v>
      </c>
      <c r="W3517">
        <v>0</v>
      </c>
      <c r="X3517" t="s">
        <v>21</v>
      </c>
      <c r="Y3517" t="s">
        <v>32</v>
      </c>
      <c r="Z3517" t="s">
        <v>33</v>
      </c>
      <c r="AA3517">
        <v>28</v>
      </c>
      <c r="AB3517">
        <v>28</v>
      </c>
      <c r="AC3517" t="s">
        <v>90</v>
      </c>
      <c r="AD3517" t="s">
        <v>91</v>
      </c>
    </row>
    <row r="3518" spans="1:30" x14ac:dyDescent="0.3">
      <c r="A3518" t="s">
        <v>7154</v>
      </c>
      <c r="B3518" t="s">
        <v>25</v>
      </c>
      <c r="C3518">
        <f>IF(Customers[[#This Row],[Churn Label]]="yes",1,0)</f>
        <v>1</v>
      </c>
      <c r="D3518">
        <v>2</v>
      </c>
      <c r="E3518">
        <v>3</v>
      </c>
      <c r="F3518">
        <v>8.4</v>
      </c>
      <c r="G3518">
        <v>0</v>
      </c>
      <c r="H3518">
        <v>0</v>
      </c>
      <c r="I3518" t="s">
        <v>21</v>
      </c>
      <c r="J3518" t="s">
        <v>22</v>
      </c>
      <c r="K3518">
        <v>13</v>
      </c>
      <c r="L3518">
        <v>0</v>
      </c>
      <c r="M3518">
        <v>11</v>
      </c>
      <c r="N3518" t="s">
        <v>25</v>
      </c>
      <c r="O3518">
        <v>0</v>
      </c>
      <c r="P3518" t="s">
        <v>67</v>
      </c>
      <c r="Q3518" t="s">
        <v>7155</v>
      </c>
      <c r="R3518" t="s">
        <v>24</v>
      </c>
      <c r="S3518">
        <v>46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32</v>
      </c>
      <c r="Z3518" t="s">
        <v>38</v>
      </c>
      <c r="AA3518">
        <v>39</v>
      </c>
      <c r="AB3518">
        <v>82</v>
      </c>
      <c r="AC3518" t="s">
        <v>65</v>
      </c>
      <c r="AD3518" t="s">
        <v>97</v>
      </c>
    </row>
    <row r="3519" spans="1:30" x14ac:dyDescent="0.3">
      <c r="A3519" t="s">
        <v>7156</v>
      </c>
      <c r="B3519" t="s">
        <v>25</v>
      </c>
      <c r="C3519">
        <f>IF(Customers[[#This Row],[Churn Label]]="yes",1,0)</f>
        <v>1</v>
      </c>
      <c r="D3519">
        <v>1</v>
      </c>
      <c r="E3519">
        <v>3</v>
      </c>
      <c r="F3519">
        <v>8</v>
      </c>
      <c r="G3519">
        <v>0</v>
      </c>
      <c r="H3519">
        <v>0</v>
      </c>
      <c r="I3519" t="s">
        <v>21</v>
      </c>
      <c r="J3519" t="s">
        <v>22</v>
      </c>
      <c r="K3519">
        <v>94.3</v>
      </c>
      <c r="L3519">
        <v>3</v>
      </c>
      <c r="M3519">
        <v>3</v>
      </c>
      <c r="N3519" t="s">
        <v>25</v>
      </c>
      <c r="O3519">
        <v>0</v>
      </c>
      <c r="P3519" t="s">
        <v>59</v>
      </c>
      <c r="Q3519" t="s">
        <v>7157</v>
      </c>
      <c r="R3519" t="s">
        <v>26</v>
      </c>
      <c r="S3519">
        <v>82</v>
      </c>
      <c r="T3519" t="s">
        <v>21</v>
      </c>
      <c r="U3519" t="s">
        <v>25</v>
      </c>
      <c r="V3519" t="s">
        <v>21</v>
      </c>
      <c r="W3519">
        <v>0</v>
      </c>
      <c r="X3519" t="s">
        <v>21</v>
      </c>
      <c r="Y3519" t="s">
        <v>32</v>
      </c>
      <c r="Z3519" t="s">
        <v>38</v>
      </c>
      <c r="AA3519">
        <v>19</v>
      </c>
      <c r="AB3519">
        <v>19</v>
      </c>
      <c r="AC3519" t="s">
        <v>65</v>
      </c>
      <c r="AD3519" t="s">
        <v>87</v>
      </c>
    </row>
    <row r="3520" spans="1:30" x14ac:dyDescent="0.3">
      <c r="A3520" t="s">
        <v>7158</v>
      </c>
      <c r="B3520" t="s">
        <v>25</v>
      </c>
      <c r="C3520">
        <f>IF(Customers[[#This Row],[Churn Label]]="yes",1,0)</f>
        <v>1</v>
      </c>
      <c r="D3520">
        <v>2</v>
      </c>
      <c r="E3520">
        <v>8</v>
      </c>
      <c r="F3520">
        <v>14.4</v>
      </c>
      <c r="G3520">
        <v>0</v>
      </c>
      <c r="H3520">
        <v>0</v>
      </c>
      <c r="I3520" t="s">
        <v>21</v>
      </c>
      <c r="J3520" t="s">
        <v>88</v>
      </c>
      <c r="K3520">
        <v>0</v>
      </c>
      <c r="L3520">
        <v>0</v>
      </c>
      <c r="M3520">
        <v>4</v>
      </c>
      <c r="N3520" t="s">
        <v>25</v>
      </c>
      <c r="O3520">
        <v>0</v>
      </c>
      <c r="P3520" t="s">
        <v>46</v>
      </c>
      <c r="Q3520" t="s">
        <v>7159</v>
      </c>
      <c r="R3520" t="s">
        <v>24</v>
      </c>
      <c r="S3520">
        <v>40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32</v>
      </c>
      <c r="Z3520" t="s">
        <v>33</v>
      </c>
      <c r="AA3520">
        <v>16</v>
      </c>
      <c r="AB3520">
        <v>29</v>
      </c>
      <c r="AC3520" t="s">
        <v>48</v>
      </c>
      <c r="AD3520" t="s">
        <v>101</v>
      </c>
    </row>
    <row r="3521" spans="1:30" x14ac:dyDescent="0.3">
      <c r="A3521" t="s">
        <v>7160</v>
      </c>
      <c r="B3521" t="s">
        <v>25</v>
      </c>
      <c r="C3521">
        <f>IF(Customers[[#This Row],[Churn Label]]="yes",1,0)</f>
        <v>1</v>
      </c>
      <c r="D3521">
        <v>3</v>
      </c>
      <c r="E3521">
        <v>5</v>
      </c>
      <c r="F3521">
        <v>12.9</v>
      </c>
      <c r="G3521">
        <v>25.2</v>
      </c>
      <c r="H3521">
        <v>77.489999999999995</v>
      </c>
      <c r="I3521" t="s">
        <v>25</v>
      </c>
      <c r="J3521" t="s">
        <v>22</v>
      </c>
      <c r="K3521">
        <v>13.8</v>
      </c>
      <c r="L3521">
        <v>2</v>
      </c>
      <c r="M3521">
        <v>9</v>
      </c>
      <c r="N3521" t="s">
        <v>25</v>
      </c>
      <c r="O3521">
        <v>0</v>
      </c>
      <c r="P3521" t="s">
        <v>58</v>
      </c>
      <c r="Q3521" t="s">
        <v>7161</v>
      </c>
      <c r="R3521" t="s">
        <v>26</v>
      </c>
      <c r="S3521">
        <v>71</v>
      </c>
      <c r="T3521" t="s">
        <v>21</v>
      </c>
      <c r="U3521" t="s">
        <v>25</v>
      </c>
      <c r="V3521" t="s">
        <v>21</v>
      </c>
      <c r="W3521">
        <v>0</v>
      </c>
      <c r="X3521" t="s">
        <v>25</v>
      </c>
      <c r="Y3521" t="s">
        <v>32</v>
      </c>
      <c r="Z3521" t="s">
        <v>38</v>
      </c>
      <c r="AA3521">
        <v>25</v>
      </c>
      <c r="AB3521">
        <v>81</v>
      </c>
      <c r="AC3521" t="s">
        <v>48</v>
      </c>
      <c r="AD3521" t="s">
        <v>49</v>
      </c>
    </row>
    <row r="3522" spans="1:30" x14ac:dyDescent="0.3">
      <c r="A3522" t="s">
        <v>7162</v>
      </c>
      <c r="B3522" t="s">
        <v>25</v>
      </c>
      <c r="C3522">
        <f>IF(Customers[[#This Row],[Churn Label]]="yes",1,0)</f>
        <v>1</v>
      </c>
      <c r="D3522">
        <v>13</v>
      </c>
      <c r="E3522">
        <v>85</v>
      </c>
      <c r="F3522">
        <v>191.4</v>
      </c>
      <c r="G3522">
        <v>29.4</v>
      </c>
      <c r="H3522">
        <v>47.04</v>
      </c>
      <c r="I3522" t="s">
        <v>25</v>
      </c>
      <c r="J3522" t="s">
        <v>22</v>
      </c>
      <c r="K3522">
        <v>16.5</v>
      </c>
      <c r="L3522">
        <v>4</v>
      </c>
      <c r="M3522">
        <v>4</v>
      </c>
      <c r="N3522" t="s">
        <v>21</v>
      </c>
      <c r="O3522">
        <v>6</v>
      </c>
      <c r="P3522" t="s">
        <v>44</v>
      </c>
      <c r="Q3522" t="s">
        <v>7163</v>
      </c>
      <c r="R3522" t="s">
        <v>26</v>
      </c>
      <c r="S3522">
        <v>66</v>
      </c>
      <c r="T3522" t="s">
        <v>21</v>
      </c>
      <c r="U3522" t="s">
        <v>25</v>
      </c>
      <c r="V3522" t="s">
        <v>21</v>
      </c>
      <c r="W3522">
        <v>0</v>
      </c>
      <c r="X3522" t="s">
        <v>25</v>
      </c>
      <c r="Y3522" t="s">
        <v>32</v>
      </c>
      <c r="Z3522" t="s">
        <v>38</v>
      </c>
      <c r="AA3522">
        <v>44</v>
      </c>
      <c r="AB3522">
        <v>560</v>
      </c>
      <c r="AC3522" t="s">
        <v>56</v>
      </c>
      <c r="AD3522" t="s">
        <v>96</v>
      </c>
    </row>
    <row r="3523" spans="1:30" x14ac:dyDescent="0.3">
      <c r="A3523" t="s">
        <v>7164</v>
      </c>
      <c r="B3523" t="s">
        <v>25</v>
      </c>
      <c r="C3523">
        <f>IF(Customers[[#This Row],[Churn Label]]="yes",1,0)</f>
        <v>1</v>
      </c>
      <c r="D3523">
        <v>57</v>
      </c>
      <c r="E3523">
        <v>299</v>
      </c>
      <c r="F3523">
        <v>511.4</v>
      </c>
      <c r="G3523">
        <v>28.812000000000001</v>
      </c>
      <c r="H3523">
        <v>46.099200000000003</v>
      </c>
      <c r="I3523" t="s">
        <v>25</v>
      </c>
      <c r="J3523" t="s">
        <v>22</v>
      </c>
      <c r="K3523">
        <v>16.100000000000001</v>
      </c>
      <c r="L3523">
        <v>4</v>
      </c>
      <c r="M3523">
        <v>0</v>
      </c>
      <c r="N3523" t="s">
        <v>21</v>
      </c>
      <c r="O3523">
        <v>0</v>
      </c>
      <c r="P3523" t="s">
        <v>94</v>
      </c>
      <c r="Q3523" t="s">
        <v>7165</v>
      </c>
      <c r="R3523" t="s">
        <v>26</v>
      </c>
      <c r="S3523">
        <v>55</v>
      </c>
      <c r="T3523" t="s">
        <v>21</v>
      </c>
      <c r="U3523" t="s">
        <v>21</v>
      </c>
      <c r="V3523" t="s">
        <v>21</v>
      </c>
      <c r="W3523">
        <v>0</v>
      </c>
      <c r="X3523" t="s">
        <v>21</v>
      </c>
      <c r="Y3523" t="s">
        <v>53</v>
      </c>
      <c r="Z3523" t="s">
        <v>33</v>
      </c>
      <c r="AA3523">
        <v>11</v>
      </c>
      <c r="AB3523">
        <v>633</v>
      </c>
      <c r="AC3523" t="s">
        <v>48</v>
      </c>
      <c r="AD3523" t="s">
        <v>92</v>
      </c>
    </row>
    <row r="3524" spans="1:30" x14ac:dyDescent="0.3">
      <c r="A3524" t="s">
        <v>7166</v>
      </c>
      <c r="B3524" t="s">
        <v>25</v>
      </c>
      <c r="C3524">
        <f>IF(Customers[[#This Row],[Churn Label]]="yes",1,0)</f>
        <v>1</v>
      </c>
      <c r="D3524">
        <v>16</v>
      </c>
      <c r="E3524">
        <v>85</v>
      </c>
      <c r="F3524">
        <v>224</v>
      </c>
      <c r="G3524">
        <v>0</v>
      </c>
      <c r="H3524">
        <v>0</v>
      </c>
      <c r="I3524" t="s">
        <v>21</v>
      </c>
      <c r="J3524" t="s">
        <v>22</v>
      </c>
      <c r="K3524">
        <v>29.8</v>
      </c>
      <c r="L3524">
        <v>3</v>
      </c>
      <c r="M3524">
        <v>5</v>
      </c>
      <c r="N3524" t="s">
        <v>25</v>
      </c>
      <c r="O3524">
        <v>0</v>
      </c>
      <c r="P3524" t="s">
        <v>74</v>
      </c>
      <c r="Q3524" t="s">
        <v>7167</v>
      </c>
      <c r="R3524" t="s">
        <v>24</v>
      </c>
      <c r="S3524">
        <v>66</v>
      </c>
      <c r="T3524" t="s">
        <v>21</v>
      </c>
      <c r="U3524" t="s">
        <v>25</v>
      </c>
      <c r="V3524" t="s">
        <v>21</v>
      </c>
      <c r="W3524">
        <v>0</v>
      </c>
      <c r="X3524" t="s">
        <v>21</v>
      </c>
      <c r="Y3524" t="s">
        <v>32</v>
      </c>
      <c r="Z3524" t="s">
        <v>38</v>
      </c>
      <c r="AA3524">
        <v>50</v>
      </c>
      <c r="AB3524">
        <v>805</v>
      </c>
      <c r="AC3524" t="s">
        <v>56</v>
      </c>
      <c r="AD3524" t="s">
        <v>96</v>
      </c>
    </row>
    <row r="3525" spans="1:30" x14ac:dyDescent="0.3">
      <c r="A3525" t="s">
        <v>7168</v>
      </c>
      <c r="B3525" t="s">
        <v>25</v>
      </c>
      <c r="C3525">
        <f>IF(Customers[[#This Row],[Churn Label]]="yes",1,0)</f>
        <v>1</v>
      </c>
      <c r="D3525">
        <v>1</v>
      </c>
      <c r="E3525">
        <v>3</v>
      </c>
      <c r="F3525">
        <v>9</v>
      </c>
      <c r="G3525">
        <v>0</v>
      </c>
      <c r="H3525">
        <v>0</v>
      </c>
      <c r="I3525" t="s">
        <v>21</v>
      </c>
      <c r="J3525" t="s">
        <v>22</v>
      </c>
      <c r="K3525">
        <v>14.6</v>
      </c>
      <c r="L3525">
        <v>1</v>
      </c>
      <c r="M3525">
        <v>7</v>
      </c>
      <c r="N3525" t="s">
        <v>25</v>
      </c>
      <c r="O3525">
        <v>0</v>
      </c>
      <c r="P3525" t="s">
        <v>27</v>
      </c>
      <c r="Q3525" t="s">
        <v>7169</v>
      </c>
      <c r="R3525" t="s">
        <v>26</v>
      </c>
      <c r="S3525">
        <v>64</v>
      </c>
      <c r="T3525" t="s">
        <v>21</v>
      </c>
      <c r="U3525" t="s">
        <v>21</v>
      </c>
      <c r="V3525" t="s">
        <v>21</v>
      </c>
      <c r="W3525">
        <v>0</v>
      </c>
      <c r="X3525" t="s">
        <v>21</v>
      </c>
      <c r="Y3525" t="s">
        <v>32</v>
      </c>
      <c r="Z3525" t="s">
        <v>38</v>
      </c>
      <c r="AA3525">
        <v>12</v>
      </c>
      <c r="AB3525">
        <v>12</v>
      </c>
      <c r="AC3525" t="s">
        <v>65</v>
      </c>
      <c r="AD3525" t="s">
        <v>66</v>
      </c>
    </row>
    <row r="3526" spans="1:30" x14ac:dyDescent="0.3">
      <c r="A3526" t="s">
        <v>7170</v>
      </c>
      <c r="B3526" t="s">
        <v>25</v>
      </c>
      <c r="C3526">
        <f>IF(Customers[[#This Row],[Churn Label]]="yes",1,0)</f>
        <v>1</v>
      </c>
      <c r="D3526">
        <v>1</v>
      </c>
      <c r="E3526">
        <v>4</v>
      </c>
      <c r="F3526">
        <v>11</v>
      </c>
      <c r="G3526">
        <v>264.60000000000002</v>
      </c>
      <c r="H3526">
        <v>549.04499999999996</v>
      </c>
      <c r="I3526" t="s">
        <v>25</v>
      </c>
      <c r="J3526" t="s">
        <v>22</v>
      </c>
      <c r="K3526">
        <v>52.1</v>
      </c>
      <c r="L3526">
        <v>0</v>
      </c>
      <c r="M3526">
        <v>21</v>
      </c>
      <c r="N3526" t="s">
        <v>25</v>
      </c>
      <c r="O3526">
        <v>0</v>
      </c>
      <c r="P3526" t="s">
        <v>74</v>
      </c>
      <c r="Q3526" t="s">
        <v>7171</v>
      </c>
      <c r="R3526" t="s">
        <v>26</v>
      </c>
      <c r="S3526">
        <v>29</v>
      </c>
      <c r="T3526" t="s">
        <v>25</v>
      </c>
      <c r="U3526" t="s">
        <v>21</v>
      </c>
      <c r="V3526" t="s">
        <v>21</v>
      </c>
      <c r="W3526">
        <v>0</v>
      </c>
      <c r="X3526" t="s">
        <v>21</v>
      </c>
      <c r="Y3526" t="s">
        <v>32</v>
      </c>
      <c r="Z3526" t="s">
        <v>33</v>
      </c>
      <c r="AA3526">
        <v>35</v>
      </c>
      <c r="AB3526">
        <v>35</v>
      </c>
      <c r="AC3526" t="s">
        <v>90</v>
      </c>
      <c r="AD3526" t="s">
        <v>91</v>
      </c>
    </row>
    <row r="3527" spans="1:30" x14ac:dyDescent="0.3">
      <c r="A3527" t="s">
        <v>7172</v>
      </c>
      <c r="B3527" t="s">
        <v>25</v>
      </c>
      <c r="C3527">
        <f>IF(Customers[[#This Row],[Churn Label]]="yes",1,0)</f>
        <v>1</v>
      </c>
      <c r="D3527">
        <v>5</v>
      </c>
      <c r="E3527">
        <v>12</v>
      </c>
      <c r="F3527">
        <v>28.2</v>
      </c>
      <c r="G3527">
        <v>0</v>
      </c>
      <c r="H3527">
        <v>0</v>
      </c>
      <c r="I3527" t="s">
        <v>21</v>
      </c>
      <c r="J3527" t="s">
        <v>22</v>
      </c>
      <c r="K3527">
        <v>21</v>
      </c>
      <c r="L3527">
        <v>0</v>
      </c>
      <c r="M3527">
        <v>8</v>
      </c>
      <c r="N3527" t="s">
        <v>25</v>
      </c>
      <c r="O3527">
        <v>0</v>
      </c>
      <c r="P3527" t="s">
        <v>83</v>
      </c>
      <c r="Q3527" t="s">
        <v>7173</v>
      </c>
      <c r="R3527" t="s">
        <v>26</v>
      </c>
      <c r="S3527">
        <v>55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32</v>
      </c>
      <c r="Z3527" t="s">
        <v>38</v>
      </c>
      <c r="AA3527">
        <v>38</v>
      </c>
      <c r="AB3527">
        <v>180</v>
      </c>
      <c r="AC3527" t="s">
        <v>65</v>
      </c>
      <c r="AD3527" t="s">
        <v>97</v>
      </c>
    </row>
    <row r="3528" spans="1:30" x14ac:dyDescent="0.3">
      <c r="A3528" t="s">
        <v>7174</v>
      </c>
      <c r="B3528" t="s">
        <v>25</v>
      </c>
      <c r="C3528">
        <f>IF(Customers[[#This Row],[Churn Label]]="yes",1,0)</f>
        <v>1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t="s">
        <v>21</v>
      </c>
      <c r="J3528" t="s">
        <v>88</v>
      </c>
      <c r="K3528">
        <v>0</v>
      </c>
      <c r="L3528">
        <v>4</v>
      </c>
      <c r="M3528">
        <v>10</v>
      </c>
      <c r="N3528" t="s">
        <v>25</v>
      </c>
      <c r="O3528">
        <v>0</v>
      </c>
      <c r="P3528" t="s">
        <v>41</v>
      </c>
      <c r="Q3528" t="s">
        <v>7175</v>
      </c>
      <c r="R3528" t="s">
        <v>24</v>
      </c>
      <c r="S3528">
        <v>20</v>
      </c>
      <c r="T3528" t="s">
        <v>25</v>
      </c>
      <c r="U3528" t="s">
        <v>21</v>
      </c>
      <c r="V3528" t="s">
        <v>21</v>
      </c>
      <c r="W3528">
        <v>0</v>
      </c>
      <c r="X3528" t="s">
        <v>25</v>
      </c>
      <c r="Y3528" t="s">
        <v>32</v>
      </c>
      <c r="Z3528" t="s">
        <v>38</v>
      </c>
      <c r="AA3528">
        <v>62</v>
      </c>
      <c r="AB3528">
        <v>3315</v>
      </c>
      <c r="AC3528" t="s">
        <v>39</v>
      </c>
      <c r="AD3528" t="s">
        <v>104</v>
      </c>
    </row>
    <row r="3529" spans="1:30" x14ac:dyDescent="0.3">
      <c r="A3529" t="s">
        <v>7176</v>
      </c>
      <c r="B3529" t="s">
        <v>25</v>
      </c>
      <c r="C3529">
        <f>IF(Customers[[#This Row],[Churn Label]]="yes",1,0)</f>
        <v>1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t="s">
        <v>21</v>
      </c>
      <c r="J3529" t="s">
        <v>22</v>
      </c>
      <c r="K3529">
        <v>8</v>
      </c>
      <c r="L3529">
        <v>1</v>
      </c>
      <c r="M3529">
        <v>9</v>
      </c>
      <c r="N3529" t="s">
        <v>25</v>
      </c>
      <c r="O3529">
        <v>0</v>
      </c>
      <c r="P3529" t="s">
        <v>36</v>
      </c>
      <c r="Q3529" t="s">
        <v>7177</v>
      </c>
      <c r="R3529" t="s">
        <v>26</v>
      </c>
      <c r="S3529">
        <v>56</v>
      </c>
      <c r="T3529" t="s">
        <v>21</v>
      </c>
      <c r="U3529" t="s">
        <v>21</v>
      </c>
      <c r="V3529" t="s">
        <v>21</v>
      </c>
      <c r="W3529">
        <v>0</v>
      </c>
      <c r="X3529" t="s">
        <v>25</v>
      </c>
      <c r="Y3529" t="s">
        <v>32</v>
      </c>
      <c r="Z3529" t="s">
        <v>33</v>
      </c>
      <c r="AA3529">
        <v>54</v>
      </c>
      <c r="AB3529">
        <v>1002</v>
      </c>
      <c r="AC3529" t="s">
        <v>39</v>
      </c>
      <c r="AD3529" t="s">
        <v>104</v>
      </c>
    </row>
    <row r="3530" spans="1:30" x14ac:dyDescent="0.3">
      <c r="A3530" t="s">
        <v>7178</v>
      </c>
      <c r="B3530" t="s">
        <v>25</v>
      </c>
      <c r="C3530">
        <f>IF(Customers[[#This Row],[Churn Label]]="yes",1,0)</f>
        <v>1</v>
      </c>
      <c r="D3530">
        <v>1</v>
      </c>
      <c r="E3530">
        <v>4</v>
      </c>
      <c r="F3530">
        <v>14</v>
      </c>
      <c r="G3530">
        <v>158.76</v>
      </c>
      <c r="H3530">
        <v>523.90800000000002</v>
      </c>
      <c r="I3530" t="s">
        <v>25</v>
      </c>
      <c r="J3530" t="s">
        <v>22</v>
      </c>
      <c r="K3530">
        <v>313.3</v>
      </c>
      <c r="L3530">
        <v>4</v>
      </c>
      <c r="M3530">
        <v>6</v>
      </c>
      <c r="N3530" t="s">
        <v>21</v>
      </c>
      <c r="O3530">
        <v>6</v>
      </c>
      <c r="P3530" t="s">
        <v>46</v>
      </c>
      <c r="Q3530" t="s">
        <v>7179</v>
      </c>
      <c r="R3530" t="s">
        <v>26</v>
      </c>
      <c r="S3530">
        <v>40</v>
      </c>
      <c r="T3530" t="s">
        <v>21</v>
      </c>
      <c r="U3530" t="s">
        <v>21</v>
      </c>
      <c r="V3530" t="s">
        <v>21</v>
      </c>
      <c r="W3530">
        <v>0</v>
      </c>
      <c r="X3530" t="s">
        <v>21</v>
      </c>
      <c r="Y3530" t="s">
        <v>32</v>
      </c>
      <c r="Z3530" t="s">
        <v>38</v>
      </c>
      <c r="AA3530">
        <v>31</v>
      </c>
      <c r="AB3530">
        <v>31</v>
      </c>
      <c r="AC3530" t="s">
        <v>39</v>
      </c>
      <c r="AD3530" t="s">
        <v>104</v>
      </c>
    </row>
    <row r="3531" spans="1:30" x14ac:dyDescent="0.3">
      <c r="A3531" t="s">
        <v>7180</v>
      </c>
      <c r="B3531" t="s">
        <v>25</v>
      </c>
      <c r="C3531">
        <f>IF(Customers[[#This Row],[Churn Label]]="yes",1,0)</f>
        <v>1</v>
      </c>
      <c r="D3531">
        <v>8</v>
      </c>
      <c r="E3531">
        <v>36</v>
      </c>
      <c r="F3531">
        <v>114</v>
      </c>
      <c r="G3531">
        <v>0</v>
      </c>
      <c r="H3531">
        <v>0</v>
      </c>
      <c r="I3531" t="s">
        <v>21</v>
      </c>
      <c r="J3531" t="s">
        <v>22</v>
      </c>
      <c r="K3531">
        <v>42.7</v>
      </c>
      <c r="L3531">
        <v>0</v>
      </c>
      <c r="M3531">
        <v>1</v>
      </c>
      <c r="N3531" t="s">
        <v>25</v>
      </c>
      <c r="O3531">
        <v>0</v>
      </c>
      <c r="P3531" t="s">
        <v>27</v>
      </c>
      <c r="Q3531" t="s">
        <v>7181</v>
      </c>
      <c r="R3531" t="s">
        <v>26</v>
      </c>
      <c r="S3531">
        <v>70</v>
      </c>
      <c r="T3531" t="s">
        <v>21</v>
      </c>
      <c r="U3531" t="s">
        <v>25</v>
      </c>
      <c r="V3531" t="s">
        <v>21</v>
      </c>
      <c r="W3531">
        <v>0</v>
      </c>
      <c r="X3531" t="s">
        <v>21</v>
      </c>
      <c r="Y3531" t="s">
        <v>32</v>
      </c>
      <c r="Z3531" t="s">
        <v>38</v>
      </c>
      <c r="AA3531">
        <v>37</v>
      </c>
      <c r="AB3531">
        <v>303</v>
      </c>
      <c r="AC3531" t="s">
        <v>65</v>
      </c>
      <c r="AD3531" t="s">
        <v>106</v>
      </c>
    </row>
    <row r="3532" spans="1:30" x14ac:dyDescent="0.3">
      <c r="A3532" t="s">
        <v>7182</v>
      </c>
      <c r="B3532" t="s">
        <v>25</v>
      </c>
      <c r="C3532">
        <f>IF(Customers[[#This Row],[Churn Label]]="yes",1,0)</f>
        <v>1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t="s">
        <v>21</v>
      </c>
      <c r="J3532" t="s">
        <v>22</v>
      </c>
      <c r="K3532">
        <v>104.5</v>
      </c>
      <c r="L3532">
        <v>5</v>
      </c>
      <c r="M3532">
        <v>3</v>
      </c>
      <c r="N3532" t="s">
        <v>25</v>
      </c>
      <c r="O3532">
        <v>0</v>
      </c>
      <c r="P3532" t="s">
        <v>72</v>
      </c>
      <c r="Q3532" t="s">
        <v>7183</v>
      </c>
      <c r="R3532" t="s">
        <v>26</v>
      </c>
      <c r="S3532">
        <v>33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32</v>
      </c>
      <c r="Z3532" t="s">
        <v>33</v>
      </c>
      <c r="AA3532">
        <v>27</v>
      </c>
      <c r="AB3532">
        <v>260</v>
      </c>
      <c r="AC3532" t="s">
        <v>56</v>
      </c>
      <c r="AD3532" t="s">
        <v>57</v>
      </c>
    </row>
    <row r="3533" spans="1:30" x14ac:dyDescent="0.3">
      <c r="A3533" t="s">
        <v>7184</v>
      </c>
      <c r="B3533" t="s">
        <v>25</v>
      </c>
      <c r="C3533">
        <f>IF(Customers[[#This Row],[Churn Label]]="yes",1,0)</f>
        <v>1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t="s">
        <v>21</v>
      </c>
      <c r="J3533" t="s">
        <v>22</v>
      </c>
      <c r="K3533">
        <v>213.1</v>
      </c>
      <c r="L3533">
        <v>3</v>
      </c>
      <c r="M3533">
        <v>4</v>
      </c>
      <c r="N3533" t="s">
        <v>25</v>
      </c>
      <c r="O3533">
        <v>0</v>
      </c>
      <c r="P3533" t="s">
        <v>31</v>
      </c>
      <c r="Q3533" t="s">
        <v>7185</v>
      </c>
      <c r="R3533" t="s">
        <v>26</v>
      </c>
      <c r="S3533">
        <v>74</v>
      </c>
      <c r="T3533" t="s">
        <v>21</v>
      </c>
      <c r="U3533" t="s">
        <v>25</v>
      </c>
      <c r="V3533" t="s">
        <v>21</v>
      </c>
      <c r="W3533">
        <v>0</v>
      </c>
      <c r="X3533" t="s">
        <v>21</v>
      </c>
      <c r="Y3533" t="s">
        <v>32</v>
      </c>
      <c r="Z3533" t="s">
        <v>38</v>
      </c>
      <c r="AA3533">
        <v>50</v>
      </c>
      <c r="AB3533">
        <v>1126</v>
      </c>
      <c r="AC3533" t="s">
        <v>56</v>
      </c>
      <c r="AD3533" t="s">
        <v>57</v>
      </c>
    </row>
    <row r="3534" spans="1:30" x14ac:dyDescent="0.3">
      <c r="A3534" t="s">
        <v>7186</v>
      </c>
      <c r="B3534" t="s">
        <v>25</v>
      </c>
      <c r="C3534">
        <f>IF(Customers[[#This Row],[Churn Label]]="yes",1,0)</f>
        <v>1</v>
      </c>
      <c r="D3534">
        <v>1</v>
      </c>
      <c r="E3534">
        <v>4</v>
      </c>
      <c r="F3534">
        <v>11</v>
      </c>
      <c r="G3534">
        <v>0</v>
      </c>
      <c r="H3534">
        <v>0</v>
      </c>
      <c r="I3534" t="s">
        <v>21</v>
      </c>
      <c r="J3534" t="s">
        <v>22</v>
      </c>
      <c r="K3534">
        <v>187</v>
      </c>
      <c r="L3534">
        <v>2</v>
      </c>
      <c r="M3534">
        <v>13</v>
      </c>
      <c r="N3534" t="s">
        <v>25</v>
      </c>
      <c r="O3534">
        <v>0</v>
      </c>
      <c r="P3534" t="s">
        <v>58</v>
      </c>
      <c r="Q3534" t="s">
        <v>7187</v>
      </c>
      <c r="R3534" t="s">
        <v>24</v>
      </c>
      <c r="S3534">
        <v>21</v>
      </c>
      <c r="T3534" t="s">
        <v>25</v>
      </c>
      <c r="U3534" t="s">
        <v>21</v>
      </c>
      <c r="V3534" t="s">
        <v>21</v>
      </c>
      <c r="W3534">
        <v>0</v>
      </c>
      <c r="X3534" t="s">
        <v>21</v>
      </c>
      <c r="Y3534" t="s">
        <v>32</v>
      </c>
      <c r="Z3534" t="s">
        <v>33</v>
      </c>
      <c r="AA3534">
        <v>26</v>
      </c>
      <c r="AB3534">
        <v>26</v>
      </c>
      <c r="AC3534" t="s">
        <v>56</v>
      </c>
      <c r="AD3534" t="s">
        <v>57</v>
      </c>
    </row>
    <row r="3535" spans="1:30" x14ac:dyDescent="0.3">
      <c r="A3535" t="s">
        <v>7188</v>
      </c>
      <c r="B3535" t="s">
        <v>25</v>
      </c>
      <c r="C3535">
        <f>IF(Customers[[#This Row],[Churn Label]]="yes",1,0)</f>
        <v>1</v>
      </c>
      <c r="D3535">
        <v>4</v>
      </c>
      <c r="E3535">
        <v>20</v>
      </c>
      <c r="F3535">
        <v>45.6</v>
      </c>
      <c r="G3535">
        <v>0</v>
      </c>
      <c r="H3535">
        <v>0</v>
      </c>
      <c r="I3535" t="s">
        <v>21</v>
      </c>
      <c r="J3535" t="s">
        <v>22</v>
      </c>
      <c r="K3535">
        <v>76.3</v>
      </c>
      <c r="L3535">
        <v>5</v>
      </c>
      <c r="M3535">
        <v>1</v>
      </c>
      <c r="N3535" t="s">
        <v>25</v>
      </c>
      <c r="O3535">
        <v>0</v>
      </c>
      <c r="P3535" t="s">
        <v>37</v>
      </c>
      <c r="Q3535" t="s">
        <v>7189</v>
      </c>
      <c r="R3535" t="s">
        <v>24</v>
      </c>
      <c r="S3535">
        <v>79</v>
      </c>
      <c r="T3535" t="s">
        <v>21</v>
      </c>
      <c r="U3535" t="s">
        <v>25</v>
      </c>
      <c r="V3535" t="s">
        <v>21</v>
      </c>
      <c r="W3535">
        <v>0</v>
      </c>
      <c r="X3535" t="s">
        <v>21</v>
      </c>
      <c r="Y3535" t="s">
        <v>32</v>
      </c>
      <c r="Z3535" t="s">
        <v>38</v>
      </c>
      <c r="AA3535">
        <v>53</v>
      </c>
      <c r="AB3535">
        <v>222</v>
      </c>
      <c r="AC3535" t="s">
        <v>56</v>
      </c>
      <c r="AD3535" t="s">
        <v>57</v>
      </c>
    </row>
    <row r="3536" spans="1:30" x14ac:dyDescent="0.3">
      <c r="A3536" t="s">
        <v>7190</v>
      </c>
      <c r="B3536" t="s">
        <v>25</v>
      </c>
      <c r="C3536">
        <f>IF(Customers[[#This Row],[Churn Label]]="yes",1,0)</f>
        <v>1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t="s">
        <v>21</v>
      </c>
      <c r="J3536" t="s">
        <v>22</v>
      </c>
      <c r="K3536">
        <v>13.5</v>
      </c>
      <c r="L3536">
        <v>4</v>
      </c>
      <c r="M3536">
        <v>5</v>
      </c>
      <c r="N3536" t="s">
        <v>25</v>
      </c>
      <c r="O3536">
        <v>0</v>
      </c>
      <c r="P3536" t="s">
        <v>82</v>
      </c>
      <c r="Q3536" t="s">
        <v>7191</v>
      </c>
      <c r="R3536" t="s">
        <v>26</v>
      </c>
      <c r="S3536">
        <v>73</v>
      </c>
      <c r="T3536" t="s">
        <v>21</v>
      </c>
      <c r="U3536" t="s">
        <v>25</v>
      </c>
      <c r="V3536" t="s">
        <v>21</v>
      </c>
      <c r="W3536">
        <v>0</v>
      </c>
      <c r="X3536" t="s">
        <v>21</v>
      </c>
      <c r="Y3536" t="s">
        <v>32</v>
      </c>
      <c r="Z3536" t="s">
        <v>38</v>
      </c>
      <c r="AA3536">
        <v>48</v>
      </c>
      <c r="AB3536">
        <v>1478</v>
      </c>
      <c r="AC3536" t="s">
        <v>90</v>
      </c>
      <c r="AD3536" t="s">
        <v>91</v>
      </c>
    </row>
    <row r="3537" spans="1:30" x14ac:dyDescent="0.3">
      <c r="A3537" t="s">
        <v>7192</v>
      </c>
      <c r="B3537" t="s">
        <v>25</v>
      </c>
      <c r="C3537">
        <f>IF(Customers[[#This Row],[Churn Label]]="yes",1,0)</f>
        <v>1</v>
      </c>
      <c r="D3537">
        <v>5</v>
      </c>
      <c r="E3537">
        <v>26</v>
      </c>
      <c r="F3537">
        <v>67</v>
      </c>
      <c r="G3537">
        <v>0</v>
      </c>
      <c r="H3537">
        <v>0</v>
      </c>
      <c r="I3537" t="s">
        <v>21</v>
      </c>
      <c r="J3537" t="s">
        <v>22</v>
      </c>
      <c r="K3537">
        <v>3.1</v>
      </c>
      <c r="L3537">
        <v>5</v>
      </c>
      <c r="M3537">
        <v>10</v>
      </c>
      <c r="N3537" t="s">
        <v>21</v>
      </c>
      <c r="O3537">
        <v>17</v>
      </c>
      <c r="P3537" t="s">
        <v>43</v>
      </c>
      <c r="Q3537" t="s">
        <v>7193</v>
      </c>
      <c r="R3537" t="s">
        <v>26</v>
      </c>
      <c r="S3537">
        <v>33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32</v>
      </c>
      <c r="Z3537" t="s">
        <v>38</v>
      </c>
      <c r="AA3537">
        <v>40</v>
      </c>
      <c r="AB3537">
        <v>208</v>
      </c>
      <c r="AC3537" t="s">
        <v>56</v>
      </c>
      <c r="AD3537" t="s">
        <v>57</v>
      </c>
    </row>
    <row r="3538" spans="1:30" x14ac:dyDescent="0.3">
      <c r="A3538" t="s">
        <v>7194</v>
      </c>
      <c r="B3538" t="s">
        <v>25</v>
      </c>
      <c r="C3538">
        <f>IF(Customers[[#This Row],[Churn Label]]="yes",1,0)</f>
        <v>1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t="s">
        <v>21</v>
      </c>
      <c r="J3538" t="s">
        <v>22</v>
      </c>
      <c r="K3538">
        <v>38.5</v>
      </c>
      <c r="L3538">
        <v>1</v>
      </c>
      <c r="M3538">
        <v>10</v>
      </c>
      <c r="N3538" t="s">
        <v>25</v>
      </c>
      <c r="O3538">
        <v>0</v>
      </c>
      <c r="P3538" t="s">
        <v>75</v>
      </c>
      <c r="Q3538" t="s">
        <v>7195</v>
      </c>
      <c r="R3538" t="s">
        <v>24</v>
      </c>
      <c r="S3538">
        <v>53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98</v>
      </c>
      <c r="Z3538" t="s">
        <v>33</v>
      </c>
      <c r="AA3538">
        <v>35</v>
      </c>
      <c r="AB3538">
        <v>1333</v>
      </c>
      <c r="AC3538" t="s">
        <v>39</v>
      </c>
      <c r="AD3538" t="s">
        <v>104</v>
      </c>
    </row>
    <row r="3539" spans="1:30" x14ac:dyDescent="0.3">
      <c r="A3539" t="s">
        <v>7196</v>
      </c>
      <c r="B3539" t="s">
        <v>25</v>
      </c>
      <c r="C3539">
        <f>IF(Customers[[#This Row],[Churn Label]]="yes",1,0)</f>
        <v>1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t="s">
        <v>21</v>
      </c>
      <c r="J3539" t="s">
        <v>22</v>
      </c>
      <c r="K3539">
        <v>20.5</v>
      </c>
      <c r="L3539">
        <v>5</v>
      </c>
      <c r="M3539">
        <v>2</v>
      </c>
      <c r="N3539" t="s">
        <v>25</v>
      </c>
      <c r="O3539">
        <v>0</v>
      </c>
      <c r="P3539" t="s">
        <v>43</v>
      </c>
      <c r="Q3539" t="s">
        <v>7197</v>
      </c>
      <c r="R3539" t="s">
        <v>26</v>
      </c>
      <c r="S3539">
        <v>82</v>
      </c>
      <c r="T3539" t="s">
        <v>21</v>
      </c>
      <c r="U3539" t="s">
        <v>25</v>
      </c>
      <c r="V3539" t="s">
        <v>21</v>
      </c>
      <c r="W3539">
        <v>0</v>
      </c>
      <c r="X3539" t="s">
        <v>25</v>
      </c>
      <c r="Y3539" t="s">
        <v>32</v>
      </c>
      <c r="Z3539" t="s">
        <v>38</v>
      </c>
      <c r="AA3539">
        <v>43</v>
      </c>
      <c r="AB3539">
        <v>1033</v>
      </c>
      <c r="AC3539" t="s">
        <v>56</v>
      </c>
      <c r="AD3539" t="s">
        <v>57</v>
      </c>
    </row>
    <row r="3540" spans="1:30" x14ac:dyDescent="0.3">
      <c r="A3540" t="s">
        <v>7198</v>
      </c>
      <c r="B3540" t="s">
        <v>25</v>
      </c>
      <c r="C3540">
        <f>IF(Customers[[#This Row],[Churn Label]]="yes",1,0)</f>
        <v>1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t="s">
        <v>21</v>
      </c>
      <c r="J3540" t="s">
        <v>22</v>
      </c>
      <c r="K3540">
        <v>49.5</v>
      </c>
      <c r="L3540">
        <v>0</v>
      </c>
      <c r="M3540">
        <v>1</v>
      </c>
      <c r="N3540" t="s">
        <v>25</v>
      </c>
      <c r="O3540">
        <v>0</v>
      </c>
      <c r="P3540" t="s">
        <v>51</v>
      </c>
      <c r="Q3540" t="s">
        <v>7199</v>
      </c>
      <c r="R3540" t="s">
        <v>24</v>
      </c>
      <c r="S3540">
        <v>67</v>
      </c>
      <c r="T3540" t="s">
        <v>21</v>
      </c>
      <c r="U3540" t="s">
        <v>25</v>
      </c>
      <c r="V3540" t="s">
        <v>21</v>
      </c>
      <c r="W3540">
        <v>0</v>
      </c>
      <c r="X3540" t="s">
        <v>21</v>
      </c>
      <c r="Y3540" t="s">
        <v>98</v>
      </c>
      <c r="Z3540" t="s">
        <v>38</v>
      </c>
      <c r="AA3540">
        <v>51</v>
      </c>
      <c r="AB3540">
        <v>2702</v>
      </c>
      <c r="AC3540" t="s">
        <v>56</v>
      </c>
      <c r="AD3540" t="s">
        <v>57</v>
      </c>
    </row>
    <row r="3541" spans="1:30" x14ac:dyDescent="0.3">
      <c r="A3541" t="s">
        <v>7200</v>
      </c>
      <c r="B3541" t="s">
        <v>25</v>
      </c>
      <c r="C3541">
        <f>IF(Customers[[#This Row],[Churn Label]]="yes",1,0)</f>
        <v>1</v>
      </c>
      <c r="D3541">
        <v>2</v>
      </c>
      <c r="E3541">
        <v>3</v>
      </c>
      <c r="F3541">
        <v>7.9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3</v>
      </c>
      <c r="M3541">
        <v>3</v>
      </c>
      <c r="N3541" t="s">
        <v>25</v>
      </c>
      <c r="O3541">
        <v>0</v>
      </c>
      <c r="P3541" t="s">
        <v>93</v>
      </c>
      <c r="Q3541" t="s">
        <v>7201</v>
      </c>
      <c r="R3541" t="s">
        <v>24</v>
      </c>
      <c r="S3541">
        <v>79</v>
      </c>
      <c r="T3541" t="s">
        <v>21</v>
      </c>
      <c r="U3541" t="s">
        <v>25</v>
      </c>
      <c r="V3541" t="s">
        <v>21</v>
      </c>
      <c r="W3541">
        <v>0</v>
      </c>
      <c r="X3541" t="s">
        <v>21</v>
      </c>
      <c r="Y3541" t="s">
        <v>32</v>
      </c>
      <c r="Z3541" t="s">
        <v>38</v>
      </c>
      <c r="AA3541">
        <v>38</v>
      </c>
      <c r="AB3541">
        <v>75</v>
      </c>
      <c r="AC3541" t="s">
        <v>39</v>
      </c>
      <c r="AD3541" t="s">
        <v>104</v>
      </c>
    </row>
    <row r="3542" spans="1:30" x14ac:dyDescent="0.3">
      <c r="A3542" t="s">
        <v>7202</v>
      </c>
      <c r="B3542" t="s">
        <v>25</v>
      </c>
      <c r="C3542">
        <f>IF(Customers[[#This Row],[Churn Label]]="yes",1,0)</f>
        <v>1</v>
      </c>
      <c r="D3542">
        <v>7</v>
      </c>
      <c r="E3542">
        <v>35</v>
      </c>
      <c r="F3542">
        <v>103.8</v>
      </c>
      <c r="G3542">
        <v>26.46</v>
      </c>
      <c r="H3542">
        <v>81.364500000000007</v>
      </c>
      <c r="I3542" t="s">
        <v>25</v>
      </c>
      <c r="J3542" t="s">
        <v>22</v>
      </c>
      <c r="K3542">
        <v>8.6999999999999993</v>
      </c>
      <c r="L3542">
        <v>3</v>
      </c>
      <c r="M3542">
        <v>13</v>
      </c>
      <c r="N3542" t="s">
        <v>25</v>
      </c>
      <c r="O3542">
        <v>0</v>
      </c>
      <c r="P3542" t="s">
        <v>36</v>
      </c>
      <c r="Q3542" t="s">
        <v>7203</v>
      </c>
      <c r="R3542" t="s">
        <v>24</v>
      </c>
      <c r="S3542">
        <v>29</v>
      </c>
      <c r="T3542" t="s">
        <v>25</v>
      </c>
      <c r="U3542" t="s">
        <v>21</v>
      </c>
      <c r="V3542" t="s">
        <v>21</v>
      </c>
      <c r="W3542">
        <v>0</v>
      </c>
      <c r="X3542" t="s">
        <v>21</v>
      </c>
      <c r="Y3542" t="s">
        <v>32</v>
      </c>
      <c r="Z3542" t="s">
        <v>38</v>
      </c>
      <c r="AA3542">
        <v>45</v>
      </c>
      <c r="AB3542">
        <v>310</v>
      </c>
      <c r="AC3542" t="s">
        <v>56</v>
      </c>
      <c r="AD3542" t="s">
        <v>57</v>
      </c>
    </row>
    <row r="3543" spans="1:30" x14ac:dyDescent="0.3">
      <c r="A3543" t="s">
        <v>7204</v>
      </c>
      <c r="B3543" t="s">
        <v>25</v>
      </c>
      <c r="C3543">
        <f>IF(Customers[[#This Row],[Churn Label]]="yes",1,0)</f>
        <v>1</v>
      </c>
      <c r="D3543">
        <v>2</v>
      </c>
      <c r="E3543">
        <v>3</v>
      </c>
      <c r="F3543">
        <v>9.6999999999999993</v>
      </c>
      <c r="G3543">
        <v>30.87</v>
      </c>
      <c r="H3543">
        <v>49.392000000000003</v>
      </c>
      <c r="I3543" t="s">
        <v>25</v>
      </c>
      <c r="J3543" t="s">
        <v>22</v>
      </c>
      <c r="K3543">
        <v>13</v>
      </c>
      <c r="L3543">
        <v>0</v>
      </c>
      <c r="M3543">
        <v>10</v>
      </c>
      <c r="N3543" t="s">
        <v>25</v>
      </c>
      <c r="O3543">
        <v>0</v>
      </c>
      <c r="P3543" t="s">
        <v>60</v>
      </c>
      <c r="Q3543" t="s">
        <v>7205</v>
      </c>
      <c r="R3543" t="s">
        <v>24</v>
      </c>
      <c r="S3543">
        <v>58</v>
      </c>
      <c r="T3543" t="s">
        <v>21</v>
      </c>
      <c r="U3543" t="s">
        <v>21</v>
      </c>
      <c r="V3543" t="s">
        <v>21</v>
      </c>
      <c r="W3543">
        <v>0</v>
      </c>
      <c r="X3543" t="s">
        <v>25</v>
      </c>
      <c r="Y3543" t="s">
        <v>32</v>
      </c>
      <c r="Z3543" t="s">
        <v>33</v>
      </c>
      <c r="AA3543">
        <v>51</v>
      </c>
      <c r="AB3543">
        <v>98</v>
      </c>
      <c r="AC3543" t="s">
        <v>56</v>
      </c>
      <c r="AD3543" t="s">
        <v>57</v>
      </c>
    </row>
    <row r="3544" spans="1:30" x14ac:dyDescent="0.3">
      <c r="A3544" t="s">
        <v>7206</v>
      </c>
      <c r="B3544" t="s">
        <v>25</v>
      </c>
      <c r="C3544">
        <f>IF(Customers[[#This Row],[Churn Label]]="yes",1,0)</f>
        <v>1</v>
      </c>
      <c r="D3544">
        <v>70</v>
      </c>
      <c r="E3544">
        <v>418</v>
      </c>
      <c r="F3544">
        <v>977.8</v>
      </c>
      <c r="G3544">
        <v>30.252600000000001</v>
      </c>
      <c r="H3544">
        <v>48.404159999999997</v>
      </c>
      <c r="I3544" t="s">
        <v>25</v>
      </c>
      <c r="J3544" t="s">
        <v>22</v>
      </c>
      <c r="K3544">
        <v>16.899999999999999</v>
      </c>
      <c r="L3544">
        <v>2</v>
      </c>
      <c r="M3544">
        <v>5</v>
      </c>
      <c r="N3544" t="s">
        <v>21</v>
      </c>
      <c r="O3544">
        <v>56</v>
      </c>
      <c r="P3544" t="s">
        <v>47</v>
      </c>
      <c r="Q3544" t="s">
        <v>7207</v>
      </c>
      <c r="R3544" t="s">
        <v>26</v>
      </c>
      <c r="S3544">
        <v>61</v>
      </c>
      <c r="T3544" t="s">
        <v>21</v>
      </c>
      <c r="U3544" t="s">
        <v>21</v>
      </c>
      <c r="V3544" t="s">
        <v>21</v>
      </c>
      <c r="W3544">
        <v>0</v>
      </c>
      <c r="X3544" t="s">
        <v>25</v>
      </c>
      <c r="Y3544" t="s">
        <v>98</v>
      </c>
      <c r="Z3544" t="s">
        <v>38</v>
      </c>
      <c r="AA3544">
        <v>26</v>
      </c>
      <c r="AB3544">
        <v>1827</v>
      </c>
      <c r="AC3544" t="s">
        <v>56</v>
      </c>
      <c r="AD3544" t="s">
        <v>57</v>
      </c>
    </row>
    <row r="3545" spans="1:30" x14ac:dyDescent="0.3">
      <c r="A3545" t="s">
        <v>7208</v>
      </c>
      <c r="B3545" t="s">
        <v>25</v>
      </c>
      <c r="C3545">
        <f>IF(Customers[[#This Row],[Churn Label]]="yes",1,0)</f>
        <v>1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t="s">
        <v>21</v>
      </c>
      <c r="J3545" t="s">
        <v>22</v>
      </c>
      <c r="K3545">
        <v>12.5</v>
      </c>
      <c r="L3545">
        <v>2</v>
      </c>
      <c r="M3545">
        <v>30</v>
      </c>
      <c r="N3545" t="s">
        <v>25</v>
      </c>
      <c r="O3545">
        <v>0</v>
      </c>
      <c r="P3545" t="s">
        <v>76</v>
      </c>
      <c r="Q3545" t="s">
        <v>7209</v>
      </c>
      <c r="R3545" t="s">
        <v>24</v>
      </c>
      <c r="S3545">
        <v>26</v>
      </c>
      <c r="T3545" t="s">
        <v>25</v>
      </c>
      <c r="U3545" t="s">
        <v>21</v>
      </c>
      <c r="V3545" t="s">
        <v>21</v>
      </c>
      <c r="W3545">
        <v>0</v>
      </c>
      <c r="X3545" t="s">
        <v>25</v>
      </c>
      <c r="Y3545" t="s">
        <v>53</v>
      </c>
      <c r="Z3545" t="s">
        <v>38</v>
      </c>
      <c r="AA3545">
        <v>65</v>
      </c>
      <c r="AB3545">
        <v>2956</v>
      </c>
      <c r="AC3545" t="s">
        <v>56</v>
      </c>
      <c r="AD3545" t="s">
        <v>57</v>
      </c>
    </row>
    <row r="3546" spans="1:30" x14ac:dyDescent="0.3">
      <c r="A3546" t="s">
        <v>7210</v>
      </c>
      <c r="B3546" t="s">
        <v>25</v>
      </c>
      <c r="C3546">
        <f>IF(Customers[[#This Row],[Churn Label]]="yes",1,0)</f>
        <v>1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t="s">
        <v>21</v>
      </c>
      <c r="J3546" t="s">
        <v>22</v>
      </c>
      <c r="K3546">
        <v>20.399999999999999</v>
      </c>
      <c r="L3546">
        <v>2</v>
      </c>
      <c r="M3546">
        <v>3</v>
      </c>
      <c r="N3546" t="s">
        <v>25</v>
      </c>
      <c r="O3546">
        <v>0</v>
      </c>
      <c r="P3546" t="s">
        <v>23</v>
      </c>
      <c r="Q3546" t="s">
        <v>7211</v>
      </c>
      <c r="R3546" t="s">
        <v>26</v>
      </c>
      <c r="S3546">
        <v>59</v>
      </c>
      <c r="T3546" t="s">
        <v>21</v>
      </c>
      <c r="U3546" t="s">
        <v>21</v>
      </c>
      <c r="V3546" t="s">
        <v>21</v>
      </c>
      <c r="W3546">
        <v>0</v>
      </c>
      <c r="X3546" t="s">
        <v>25</v>
      </c>
      <c r="Y3546" t="s">
        <v>32</v>
      </c>
      <c r="Z3546" t="s">
        <v>38</v>
      </c>
      <c r="AA3546">
        <v>63</v>
      </c>
      <c r="AB3546">
        <v>4051</v>
      </c>
      <c r="AC3546" t="s">
        <v>56</v>
      </c>
      <c r="AD3546" t="s">
        <v>57</v>
      </c>
    </row>
    <row r="3547" spans="1:30" x14ac:dyDescent="0.3">
      <c r="A3547" t="s">
        <v>7212</v>
      </c>
      <c r="B3547" t="s">
        <v>25</v>
      </c>
      <c r="C3547">
        <f>IF(Customers[[#This Row],[Churn Label]]="yes",1,0)</f>
        <v>1</v>
      </c>
      <c r="D3547">
        <v>2</v>
      </c>
      <c r="E3547">
        <v>9</v>
      </c>
      <c r="F3547">
        <v>20.5</v>
      </c>
      <c r="G3547">
        <v>277.83</v>
      </c>
      <c r="H3547">
        <v>576.49725000000001</v>
      </c>
      <c r="I3547" t="s">
        <v>25</v>
      </c>
      <c r="J3547" t="s">
        <v>22</v>
      </c>
      <c r="K3547">
        <v>27.3</v>
      </c>
      <c r="L3547">
        <v>0</v>
      </c>
      <c r="M3547">
        <v>4</v>
      </c>
      <c r="N3547" t="s">
        <v>25</v>
      </c>
      <c r="O3547">
        <v>0</v>
      </c>
      <c r="P3547" t="s">
        <v>84</v>
      </c>
      <c r="Q3547" t="s">
        <v>7213</v>
      </c>
      <c r="R3547" t="s">
        <v>24</v>
      </c>
      <c r="S3547">
        <v>50</v>
      </c>
      <c r="T3547" t="s">
        <v>21</v>
      </c>
      <c r="U3547" t="s">
        <v>21</v>
      </c>
      <c r="V3547" t="s">
        <v>21</v>
      </c>
      <c r="W3547">
        <v>0</v>
      </c>
      <c r="X3547" t="s">
        <v>21</v>
      </c>
      <c r="Y3547" t="s">
        <v>32</v>
      </c>
      <c r="Z3547" t="s">
        <v>38</v>
      </c>
      <c r="AA3547">
        <v>58</v>
      </c>
      <c r="AB3547">
        <v>109</v>
      </c>
      <c r="AC3547" t="s">
        <v>39</v>
      </c>
      <c r="AD3547" t="s">
        <v>104</v>
      </c>
    </row>
    <row r="3548" spans="1:30" x14ac:dyDescent="0.3">
      <c r="A3548" t="s">
        <v>7214</v>
      </c>
      <c r="B3548" t="s">
        <v>25</v>
      </c>
      <c r="C3548">
        <f>IF(Customers[[#This Row],[Churn Label]]="yes",1,0)</f>
        <v>1</v>
      </c>
      <c r="D3548">
        <v>4</v>
      </c>
      <c r="E3548">
        <v>6</v>
      </c>
      <c r="F3548">
        <v>17.5</v>
      </c>
      <c r="G3548">
        <v>0</v>
      </c>
      <c r="H3548">
        <v>0</v>
      </c>
      <c r="I3548" t="s">
        <v>21</v>
      </c>
      <c r="J3548" t="s">
        <v>22</v>
      </c>
      <c r="K3548">
        <v>22.1</v>
      </c>
      <c r="L3548">
        <v>3</v>
      </c>
      <c r="M3548">
        <v>6</v>
      </c>
      <c r="N3548" t="s">
        <v>25</v>
      </c>
      <c r="O3548">
        <v>0</v>
      </c>
      <c r="P3548" t="s">
        <v>23</v>
      </c>
      <c r="Q3548" t="s">
        <v>7215</v>
      </c>
      <c r="R3548" t="s">
        <v>26</v>
      </c>
      <c r="S3548">
        <v>26</v>
      </c>
      <c r="T3548" t="s">
        <v>25</v>
      </c>
      <c r="U3548" t="s">
        <v>21</v>
      </c>
      <c r="V3548" t="s">
        <v>21</v>
      </c>
      <c r="W3548">
        <v>0</v>
      </c>
      <c r="X3548" t="s">
        <v>25</v>
      </c>
      <c r="Y3548" t="s">
        <v>32</v>
      </c>
      <c r="Z3548" t="s">
        <v>38</v>
      </c>
      <c r="AA3548">
        <v>47</v>
      </c>
      <c r="AB3548">
        <v>205</v>
      </c>
      <c r="AC3548" t="s">
        <v>56</v>
      </c>
      <c r="AD3548" t="s">
        <v>57</v>
      </c>
    </row>
    <row r="3549" spans="1:30" x14ac:dyDescent="0.3">
      <c r="A3549" t="s">
        <v>7216</v>
      </c>
      <c r="B3549" t="s">
        <v>25</v>
      </c>
      <c r="C3549">
        <f>IF(Customers[[#This Row],[Churn Label]]="yes",1,0)</f>
        <v>1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t="s">
        <v>21</v>
      </c>
      <c r="J3549" t="s">
        <v>88</v>
      </c>
      <c r="K3549">
        <v>0</v>
      </c>
      <c r="L3549">
        <v>3</v>
      </c>
      <c r="M3549">
        <v>2</v>
      </c>
      <c r="N3549" t="s">
        <v>25</v>
      </c>
      <c r="O3549">
        <v>0</v>
      </c>
      <c r="P3549" t="s">
        <v>59</v>
      </c>
      <c r="Q3549" t="s">
        <v>7217</v>
      </c>
      <c r="R3549" t="s">
        <v>24</v>
      </c>
      <c r="S3549">
        <v>82</v>
      </c>
      <c r="T3549" t="s">
        <v>21</v>
      </c>
      <c r="U3549" t="s">
        <v>25</v>
      </c>
      <c r="V3549" t="s">
        <v>21</v>
      </c>
      <c r="W3549">
        <v>0</v>
      </c>
      <c r="X3549" t="s">
        <v>21</v>
      </c>
      <c r="Y3549" t="s">
        <v>32</v>
      </c>
      <c r="Z3549" t="s">
        <v>38</v>
      </c>
      <c r="AA3549">
        <v>18</v>
      </c>
      <c r="AB3549">
        <v>370</v>
      </c>
      <c r="AC3549" t="s">
        <v>56</v>
      </c>
      <c r="AD3549" t="s">
        <v>57</v>
      </c>
    </row>
    <row r="3550" spans="1:30" x14ac:dyDescent="0.3">
      <c r="A3550" t="s">
        <v>7218</v>
      </c>
      <c r="B3550" t="s">
        <v>25</v>
      </c>
      <c r="C3550">
        <f>IF(Customers[[#This Row],[Churn Label]]="yes",1,0)</f>
        <v>1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t="s">
        <v>21</v>
      </c>
      <c r="J3550" t="s">
        <v>22</v>
      </c>
      <c r="K3550">
        <v>5.6</v>
      </c>
      <c r="L3550">
        <v>0</v>
      </c>
      <c r="M3550">
        <v>3</v>
      </c>
      <c r="N3550" t="s">
        <v>25</v>
      </c>
      <c r="O3550">
        <v>0</v>
      </c>
      <c r="P3550" t="s">
        <v>54</v>
      </c>
      <c r="Q3550" t="s">
        <v>7219</v>
      </c>
      <c r="R3550" t="s">
        <v>24</v>
      </c>
      <c r="S3550">
        <v>39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32</v>
      </c>
      <c r="Z3550" t="s">
        <v>38</v>
      </c>
      <c r="AA3550">
        <v>43</v>
      </c>
      <c r="AB3550">
        <v>456</v>
      </c>
      <c r="AC3550" t="s">
        <v>56</v>
      </c>
      <c r="AD3550" t="s">
        <v>57</v>
      </c>
    </row>
    <row r="3551" spans="1:30" x14ac:dyDescent="0.3">
      <c r="A3551" t="s">
        <v>7220</v>
      </c>
      <c r="B3551" t="s">
        <v>25</v>
      </c>
      <c r="C3551">
        <f>IF(Customers[[#This Row],[Churn Label]]="yes",1,0)</f>
        <v>1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t="s">
        <v>21</v>
      </c>
      <c r="J3551" t="s">
        <v>88</v>
      </c>
      <c r="K3551">
        <v>0</v>
      </c>
      <c r="L3551">
        <v>4</v>
      </c>
      <c r="M3551">
        <v>4</v>
      </c>
      <c r="N3551" t="s">
        <v>21</v>
      </c>
      <c r="O3551">
        <v>51</v>
      </c>
      <c r="P3551" t="s">
        <v>63</v>
      </c>
      <c r="Q3551" t="s">
        <v>7221</v>
      </c>
      <c r="R3551" t="s">
        <v>26</v>
      </c>
      <c r="S3551">
        <v>76</v>
      </c>
      <c r="T3551" t="s">
        <v>21</v>
      </c>
      <c r="U3551" t="s">
        <v>25</v>
      </c>
      <c r="V3551" t="s">
        <v>21</v>
      </c>
      <c r="W3551">
        <v>0</v>
      </c>
      <c r="X3551" t="s">
        <v>21</v>
      </c>
      <c r="Y3551" t="s">
        <v>32</v>
      </c>
      <c r="Z3551" t="s">
        <v>33</v>
      </c>
      <c r="AA3551">
        <v>16</v>
      </c>
      <c r="AB3551">
        <v>428</v>
      </c>
      <c r="AC3551" t="s">
        <v>56</v>
      </c>
      <c r="AD3551" t="s">
        <v>57</v>
      </c>
    </row>
    <row r="3552" spans="1:30" x14ac:dyDescent="0.3">
      <c r="A3552" t="s">
        <v>7222</v>
      </c>
      <c r="B3552" t="s">
        <v>25</v>
      </c>
      <c r="C3552">
        <f>IF(Customers[[#This Row],[Churn Label]]="yes",1,0)</f>
        <v>1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t="s">
        <v>21</v>
      </c>
      <c r="J3552" t="s">
        <v>22</v>
      </c>
      <c r="K3552">
        <v>22.4</v>
      </c>
      <c r="L3552">
        <v>2</v>
      </c>
      <c r="M3552">
        <v>4</v>
      </c>
      <c r="N3552" t="s">
        <v>25</v>
      </c>
      <c r="O3552">
        <v>0</v>
      </c>
      <c r="P3552" t="s">
        <v>30</v>
      </c>
      <c r="Q3552" t="s">
        <v>7223</v>
      </c>
      <c r="R3552" t="s">
        <v>26</v>
      </c>
      <c r="S3552">
        <v>52</v>
      </c>
      <c r="T3552" t="s">
        <v>21</v>
      </c>
      <c r="U3552" t="s">
        <v>21</v>
      </c>
      <c r="V3552" t="s">
        <v>21</v>
      </c>
      <c r="W3552">
        <v>0</v>
      </c>
      <c r="X3552" t="s">
        <v>25</v>
      </c>
      <c r="Y3552" t="s">
        <v>32</v>
      </c>
      <c r="Z3552" t="s">
        <v>38</v>
      </c>
      <c r="AA3552">
        <v>57</v>
      </c>
      <c r="AB3552">
        <v>291</v>
      </c>
      <c r="AC3552" t="s">
        <v>56</v>
      </c>
      <c r="AD3552" t="s">
        <v>57</v>
      </c>
    </row>
    <row r="3553" spans="1:30" x14ac:dyDescent="0.3">
      <c r="A3553" t="s">
        <v>7224</v>
      </c>
      <c r="B3553" t="s">
        <v>25</v>
      </c>
      <c r="C3553">
        <f>IF(Customers[[#This Row],[Churn Label]]="yes",1,0)</f>
        <v>1</v>
      </c>
      <c r="D3553">
        <v>2</v>
      </c>
      <c r="E3553">
        <v>5</v>
      </c>
      <c r="F3553">
        <v>12.7</v>
      </c>
      <c r="G3553">
        <v>0</v>
      </c>
      <c r="H3553">
        <v>0</v>
      </c>
      <c r="I3553" t="s">
        <v>21</v>
      </c>
      <c r="J3553" t="s">
        <v>22</v>
      </c>
      <c r="K3553">
        <v>109.7</v>
      </c>
      <c r="L3553">
        <v>0</v>
      </c>
      <c r="M3553">
        <v>14</v>
      </c>
      <c r="N3553" t="s">
        <v>25</v>
      </c>
      <c r="O3553">
        <v>0</v>
      </c>
      <c r="P3553" t="s">
        <v>68</v>
      </c>
      <c r="Q3553" t="s">
        <v>7225</v>
      </c>
      <c r="R3553" t="s">
        <v>26</v>
      </c>
      <c r="S3553">
        <v>24</v>
      </c>
      <c r="T3553" t="s">
        <v>25</v>
      </c>
      <c r="U3553" t="s">
        <v>21</v>
      </c>
      <c r="V3553" t="s">
        <v>21</v>
      </c>
      <c r="W3553">
        <v>0</v>
      </c>
      <c r="X3553" t="s">
        <v>21</v>
      </c>
      <c r="Y3553" t="s">
        <v>32</v>
      </c>
      <c r="Z3553" t="s">
        <v>38</v>
      </c>
      <c r="AA3553">
        <v>57</v>
      </c>
      <c r="AB3553">
        <v>121</v>
      </c>
      <c r="AC3553" t="s">
        <v>56</v>
      </c>
      <c r="AD3553" t="s">
        <v>57</v>
      </c>
    </row>
    <row r="3554" spans="1:30" x14ac:dyDescent="0.3">
      <c r="A3554" t="s">
        <v>7226</v>
      </c>
      <c r="B3554" t="s">
        <v>25</v>
      </c>
      <c r="C3554">
        <f>IF(Customers[[#This Row],[Churn Label]]="yes",1,0)</f>
        <v>1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t="s">
        <v>21</v>
      </c>
      <c r="J3554" t="s">
        <v>22</v>
      </c>
      <c r="K3554">
        <v>149.19999999999999</v>
      </c>
      <c r="L3554">
        <v>3</v>
      </c>
      <c r="M3554">
        <v>3</v>
      </c>
      <c r="N3554" t="s">
        <v>25</v>
      </c>
      <c r="O3554">
        <v>0</v>
      </c>
      <c r="P3554" t="s">
        <v>62</v>
      </c>
      <c r="Q3554" t="s">
        <v>7227</v>
      </c>
      <c r="R3554" t="s">
        <v>24</v>
      </c>
      <c r="S3554">
        <v>47</v>
      </c>
      <c r="T3554" t="s">
        <v>21</v>
      </c>
      <c r="U3554" t="s">
        <v>21</v>
      </c>
      <c r="V3554" t="s">
        <v>21</v>
      </c>
      <c r="W3554">
        <v>0</v>
      </c>
      <c r="X3554" t="s">
        <v>25</v>
      </c>
      <c r="Y3554" t="s">
        <v>32</v>
      </c>
      <c r="Z3554" t="s">
        <v>38</v>
      </c>
      <c r="AA3554">
        <v>35</v>
      </c>
      <c r="AB3554">
        <v>866</v>
      </c>
      <c r="AC3554" t="s">
        <v>56</v>
      </c>
      <c r="AD3554" t="s">
        <v>57</v>
      </c>
    </row>
    <row r="3555" spans="1:30" x14ac:dyDescent="0.3">
      <c r="A3555" t="s">
        <v>7228</v>
      </c>
      <c r="B3555" t="s">
        <v>25</v>
      </c>
      <c r="C3555">
        <f>IF(Customers[[#This Row],[Churn Label]]="yes",1,0)</f>
        <v>1</v>
      </c>
      <c r="D3555">
        <v>1</v>
      </c>
      <c r="E3555">
        <v>3</v>
      </c>
      <c r="F3555">
        <v>6</v>
      </c>
      <c r="G3555">
        <v>0</v>
      </c>
      <c r="H3555">
        <v>0</v>
      </c>
      <c r="I3555" t="s">
        <v>21</v>
      </c>
      <c r="J3555" t="s">
        <v>22</v>
      </c>
      <c r="K3555">
        <v>78.5</v>
      </c>
      <c r="L3555">
        <v>4</v>
      </c>
      <c r="M3555">
        <v>30</v>
      </c>
      <c r="N3555" t="s">
        <v>25</v>
      </c>
      <c r="O3555">
        <v>0</v>
      </c>
      <c r="P3555" t="s">
        <v>72</v>
      </c>
      <c r="Q3555" t="s">
        <v>7229</v>
      </c>
      <c r="R3555" t="s">
        <v>26</v>
      </c>
      <c r="S3555">
        <v>28</v>
      </c>
      <c r="T3555" t="s">
        <v>25</v>
      </c>
      <c r="U3555" t="s">
        <v>21</v>
      </c>
      <c r="V3555" t="s">
        <v>21</v>
      </c>
      <c r="W3555">
        <v>0</v>
      </c>
      <c r="X3555" t="s">
        <v>21</v>
      </c>
      <c r="Y3555" t="s">
        <v>32</v>
      </c>
      <c r="Z3555" t="s">
        <v>33</v>
      </c>
      <c r="AA3555">
        <v>20</v>
      </c>
      <c r="AB3555">
        <v>20</v>
      </c>
      <c r="AC3555" t="s">
        <v>56</v>
      </c>
      <c r="AD3555" t="s">
        <v>57</v>
      </c>
    </row>
    <row r="3556" spans="1:30" x14ac:dyDescent="0.3">
      <c r="A3556" t="s">
        <v>7230</v>
      </c>
      <c r="B3556" t="s">
        <v>25</v>
      </c>
      <c r="C3556">
        <f>IF(Customers[[#This Row],[Churn Label]]="yes",1,0)</f>
        <v>1</v>
      </c>
      <c r="D3556">
        <v>1</v>
      </c>
      <c r="E3556">
        <v>2</v>
      </c>
      <c r="F3556">
        <v>8</v>
      </c>
      <c r="G3556">
        <v>0</v>
      </c>
      <c r="H3556">
        <v>0</v>
      </c>
      <c r="I3556" t="s">
        <v>21</v>
      </c>
      <c r="J3556" t="s">
        <v>88</v>
      </c>
      <c r="K3556">
        <v>0</v>
      </c>
      <c r="L3556">
        <v>1</v>
      </c>
      <c r="M3556">
        <v>6</v>
      </c>
      <c r="N3556" t="s">
        <v>25</v>
      </c>
      <c r="O3556">
        <v>0</v>
      </c>
      <c r="P3556" t="s">
        <v>45</v>
      </c>
      <c r="Q3556" t="s">
        <v>7231</v>
      </c>
      <c r="R3556" t="s">
        <v>26</v>
      </c>
      <c r="S3556">
        <v>62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32</v>
      </c>
      <c r="Z3556" t="s">
        <v>33</v>
      </c>
      <c r="AA3556">
        <v>48</v>
      </c>
      <c r="AB3556">
        <v>48</v>
      </c>
      <c r="AC3556" t="s">
        <v>56</v>
      </c>
      <c r="AD3556" t="s">
        <v>57</v>
      </c>
    </row>
    <row r="3557" spans="1:30" x14ac:dyDescent="0.3">
      <c r="A3557" t="s">
        <v>7232</v>
      </c>
      <c r="B3557" t="s">
        <v>25</v>
      </c>
      <c r="C3557">
        <f>IF(Customers[[#This Row],[Churn Label]]="yes",1,0)</f>
        <v>1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t="s">
        <v>21</v>
      </c>
      <c r="J3557" t="s">
        <v>22</v>
      </c>
      <c r="K3557">
        <v>7.1</v>
      </c>
      <c r="L3557">
        <v>3</v>
      </c>
      <c r="M3557">
        <v>0</v>
      </c>
      <c r="N3557" t="s">
        <v>21</v>
      </c>
      <c r="O3557">
        <v>0</v>
      </c>
      <c r="P3557" t="s">
        <v>46</v>
      </c>
      <c r="Q3557" t="s">
        <v>7233</v>
      </c>
      <c r="R3557" t="s">
        <v>26</v>
      </c>
      <c r="S3557">
        <v>84</v>
      </c>
      <c r="T3557" t="s">
        <v>21</v>
      </c>
      <c r="U3557" t="s">
        <v>25</v>
      </c>
      <c r="V3557" t="s">
        <v>21</v>
      </c>
      <c r="W3557">
        <v>0</v>
      </c>
      <c r="X3557" t="s">
        <v>21</v>
      </c>
      <c r="Y3557" t="s">
        <v>32</v>
      </c>
      <c r="Z3557" t="s">
        <v>95</v>
      </c>
      <c r="AA3557">
        <v>12</v>
      </c>
      <c r="AB3557">
        <v>127</v>
      </c>
      <c r="AC3557" t="s">
        <v>56</v>
      </c>
      <c r="AD3557" t="s">
        <v>57</v>
      </c>
    </row>
    <row r="3558" spans="1:30" x14ac:dyDescent="0.3">
      <c r="A3558" t="s">
        <v>7234</v>
      </c>
      <c r="B3558" t="s">
        <v>25</v>
      </c>
      <c r="C3558">
        <f>IF(Customers[[#This Row],[Churn Label]]="yes",1,0)</f>
        <v>1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t="s">
        <v>21</v>
      </c>
      <c r="J3558" t="s">
        <v>22</v>
      </c>
      <c r="K3558">
        <v>4.0999999999999996</v>
      </c>
      <c r="L3558">
        <v>3</v>
      </c>
      <c r="M3558">
        <v>5</v>
      </c>
      <c r="N3558" t="s">
        <v>21</v>
      </c>
      <c r="O3558">
        <v>43</v>
      </c>
      <c r="P3558" t="s">
        <v>31</v>
      </c>
      <c r="Q3558" t="s">
        <v>7235</v>
      </c>
      <c r="R3558" t="s">
        <v>24</v>
      </c>
      <c r="S3558">
        <v>64</v>
      </c>
      <c r="T3558" t="s">
        <v>21</v>
      </c>
      <c r="U3558" t="s">
        <v>21</v>
      </c>
      <c r="V3558" t="s">
        <v>21</v>
      </c>
      <c r="W3558">
        <v>0</v>
      </c>
      <c r="X3558" t="s">
        <v>25</v>
      </c>
      <c r="Y3558" t="s">
        <v>32</v>
      </c>
      <c r="Z3558" t="s">
        <v>38</v>
      </c>
      <c r="AA3558">
        <v>53</v>
      </c>
      <c r="AB3558">
        <v>3017</v>
      </c>
      <c r="AC3558" t="s">
        <v>56</v>
      </c>
      <c r="AD3558" t="s">
        <v>57</v>
      </c>
    </row>
    <row r="3559" spans="1:30" x14ac:dyDescent="0.3">
      <c r="A3559" t="s">
        <v>7236</v>
      </c>
      <c r="B3559" t="s">
        <v>25</v>
      </c>
      <c r="C3559">
        <f>IF(Customers[[#This Row],[Churn Label]]="yes",1,0)</f>
        <v>1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t="s">
        <v>21</v>
      </c>
      <c r="J3559" t="s">
        <v>22</v>
      </c>
      <c r="K3559">
        <v>40.5</v>
      </c>
      <c r="L3559">
        <v>1</v>
      </c>
      <c r="M3559">
        <v>4</v>
      </c>
      <c r="N3559" t="s">
        <v>25</v>
      </c>
      <c r="O3559">
        <v>0</v>
      </c>
      <c r="P3559" t="s">
        <v>73</v>
      </c>
      <c r="Q3559" t="s">
        <v>7237</v>
      </c>
      <c r="R3559" t="s">
        <v>24</v>
      </c>
      <c r="S3559">
        <v>67</v>
      </c>
      <c r="T3559" t="s">
        <v>21</v>
      </c>
      <c r="U3559" t="s">
        <v>25</v>
      </c>
      <c r="V3559" t="s">
        <v>21</v>
      </c>
      <c r="W3559">
        <v>0</v>
      </c>
      <c r="X3559" t="s">
        <v>21</v>
      </c>
      <c r="Y3559" t="s">
        <v>32</v>
      </c>
      <c r="Z3559" t="s">
        <v>33</v>
      </c>
      <c r="AA3559">
        <v>31</v>
      </c>
      <c r="AB3559">
        <v>1070</v>
      </c>
      <c r="AC3559" t="s">
        <v>56</v>
      </c>
      <c r="AD3559" t="s">
        <v>57</v>
      </c>
    </row>
    <row r="3560" spans="1:30" x14ac:dyDescent="0.3">
      <c r="A3560" t="s">
        <v>7238</v>
      </c>
      <c r="B3560" t="s">
        <v>25</v>
      </c>
      <c r="C3560">
        <f>IF(Customers[[#This Row],[Churn Label]]="yes",1,0)</f>
        <v>1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t="s">
        <v>21</v>
      </c>
      <c r="J3560" t="s">
        <v>22</v>
      </c>
      <c r="K3560">
        <v>10.8</v>
      </c>
      <c r="L3560">
        <v>3</v>
      </c>
      <c r="M3560">
        <v>9</v>
      </c>
      <c r="N3560" t="s">
        <v>25</v>
      </c>
      <c r="O3560">
        <v>0</v>
      </c>
      <c r="P3560" t="s">
        <v>80</v>
      </c>
      <c r="Q3560" t="s">
        <v>7239</v>
      </c>
      <c r="R3560" t="s">
        <v>26</v>
      </c>
      <c r="S3560">
        <v>29</v>
      </c>
      <c r="T3560" t="s">
        <v>25</v>
      </c>
      <c r="U3560" t="s">
        <v>21</v>
      </c>
      <c r="V3560" t="s">
        <v>21</v>
      </c>
      <c r="W3560">
        <v>0</v>
      </c>
      <c r="X3560" t="s">
        <v>25</v>
      </c>
      <c r="Y3560" t="s">
        <v>32</v>
      </c>
      <c r="Z3560" t="s">
        <v>33</v>
      </c>
      <c r="AA3560">
        <v>65</v>
      </c>
      <c r="AB3560">
        <v>4555</v>
      </c>
      <c r="AC3560" t="s">
        <v>56</v>
      </c>
      <c r="AD3560" t="s">
        <v>57</v>
      </c>
    </row>
    <row r="3561" spans="1:30" x14ac:dyDescent="0.3">
      <c r="A3561" t="s">
        <v>7240</v>
      </c>
      <c r="B3561" t="s">
        <v>25</v>
      </c>
      <c r="C3561">
        <f>IF(Customers[[#This Row],[Churn Label]]="yes",1,0)</f>
        <v>1</v>
      </c>
      <c r="D3561">
        <v>1</v>
      </c>
      <c r="E3561">
        <v>5</v>
      </c>
      <c r="F3561">
        <v>13</v>
      </c>
      <c r="G3561">
        <v>0</v>
      </c>
      <c r="H3561">
        <v>0</v>
      </c>
      <c r="I3561" t="s">
        <v>21</v>
      </c>
      <c r="J3561" t="s">
        <v>88</v>
      </c>
      <c r="K3561">
        <v>0</v>
      </c>
      <c r="L3561">
        <v>0</v>
      </c>
      <c r="M3561">
        <v>0</v>
      </c>
      <c r="N3561" t="s">
        <v>21</v>
      </c>
      <c r="O3561">
        <v>0</v>
      </c>
      <c r="P3561" t="s">
        <v>75</v>
      </c>
      <c r="Q3561" t="s">
        <v>7241</v>
      </c>
      <c r="R3561" t="s">
        <v>24</v>
      </c>
      <c r="S3561">
        <v>63</v>
      </c>
      <c r="T3561" t="s">
        <v>21</v>
      </c>
      <c r="U3561" t="s">
        <v>21</v>
      </c>
      <c r="V3561" t="s">
        <v>21</v>
      </c>
      <c r="W3561">
        <v>0</v>
      </c>
      <c r="X3561" t="s">
        <v>21</v>
      </c>
      <c r="Y3561" t="s">
        <v>32</v>
      </c>
      <c r="Z3561" t="s">
        <v>33</v>
      </c>
      <c r="AA3561">
        <v>8</v>
      </c>
      <c r="AB3561">
        <v>8</v>
      </c>
      <c r="AC3561" t="s">
        <v>56</v>
      </c>
      <c r="AD3561" t="s">
        <v>57</v>
      </c>
    </row>
    <row r="3562" spans="1:30" x14ac:dyDescent="0.3">
      <c r="A3562" t="s">
        <v>7242</v>
      </c>
      <c r="B3562" t="s">
        <v>25</v>
      </c>
      <c r="C3562">
        <f>IF(Customers[[#This Row],[Churn Label]]="yes",1,0)</f>
        <v>1</v>
      </c>
      <c r="D3562">
        <v>1</v>
      </c>
      <c r="E3562">
        <v>6</v>
      </c>
      <c r="F3562">
        <v>13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4</v>
      </c>
      <c r="M3562">
        <v>0</v>
      </c>
      <c r="N3562" t="s">
        <v>21</v>
      </c>
      <c r="O3562">
        <v>0</v>
      </c>
      <c r="P3562" t="s">
        <v>79</v>
      </c>
      <c r="Q3562" t="s">
        <v>7243</v>
      </c>
      <c r="R3562" t="s">
        <v>26</v>
      </c>
      <c r="S3562">
        <v>50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32</v>
      </c>
      <c r="Z3562" t="s">
        <v>33</v>
      </c>
      <c r="AA3562">
        <v>7</v>
      </c>
      <c r="AB3562">
        <v>7</v>
      </c>
      <c r="AC3562" t="s">
        <v>56</v>
      </c>
      <c r="AD3562" t="s">
        <v>57</v>
      </c>
    </row>
    <row r="3563" spans="1:30" x14ac:dyDescent="0.3">
      <c r="A3563" t="s">
        <v>7244</v>
      </c>
      <c r="B3563" t="s">
        <v>25</v>
      </c>
      <c r="C3563">
        <f>IF(Customers[[#This Row],[Churn Label]]="yes",1,0)</f>
        <v>1</v>
      </c>
      <c r="D3563">
        <v>3</v>
      </c>
      <c r="E3563">
        <v>10</v>
      </c>
      <c r="F3563">
        <v>25.9</v>
      </c>
      <c r="G3563">
        <v>27.783000000000001</v>
      </c>
      <c r="H3563">
        <v>85.432725000000005</v>
      </c>
      <c r="I3563" t="s">
        <v>25</v>
      </c>
      <c r="J3563" t="s">
        <v>22</v>
      </c>
      <c r="K3563">
        <v>15.2</v>
      </c>
      <c r="L3563">
        <v>2</v>
      </c>
      <c r="M3563">
        <v>3</v>
      </c>
      <c r="N3563" t="s">
        <v>25</v>
      </c>
      <c r="O3563">
        <v>0</v>
      </c>
      <c r="P3563" t="s">
        <v>73</v>
      </c>
      <c r="Q3563" t="s">
        <v>7245</v>
      </c>
      <c r="R3563" t="s">
        <v>26</v>
      </c>
      <c r="S3563">
        <v>82</v>
      </c>
      <c r="T3563" t="s">
        <v>21</v>
      </c>
      <c r="U3563" t="s">
        <v>25</v>
      </c>
      <c r="V3563" t="s">
        <v>21</v>
      </c>
      <c r="W3563">
        <v>0</v>
      </c>
      <c r="X3563" t="s">
        <v>21</v>
      </c>
      <c r="Y3563" t="s">
        <v>32</v>
      </c>
      <c r="Z3563" t="s">
        <v>38</v>
      </c>
      <c r="AA3563">
        <v>49</v>
      </c>
      <c r="AB3563">
        <v>141</v>
      </c>
      <c r="AC3563" t="s">
        <v>56</v>
      </c>
      <c r="AD3563" t="s">
        <v>57</v>
      </c>
    </row>
    <row r="3564" spans="1:30" x14ac:dyDescent="0.3">
      <c r="A3564" t="s">
        <v>7246</v>
      </c>
      <c r="B3564" t="s">
        <v>25</v>
      </c>
      <c r="C3564">
        <f>IF(Customers[[#This Row],[Churn Label]]="yes",1,0)</f>
        <v>1</v>
      </c>
      <c r="D3564">
        <v>22</v>
      </c>
      <c r="E3564">
        <v>95</v>
      </c>
      <c r="F3564">
        <v>310.2</v>
      </c>
      <c r="G3564">
        <v>32.413499999999999</v>
      </c>
      <c r="H3564">
        <v>51.861600000000003</v>
      </c>
      <c r="I3564" t="s">
        <v>25</v>
      </c>
      <c r="J3564" t="s">
        <v>22</v>
      </c>
      <c r="K3564">
        <v>18.2</v>
      </c>
      <c r="L3564">
        <v>3</v>
      </c>
      <c r="M3564">
        <v>13</v>
      </c>
      <c r="N3564" t="s">
        <v>25</v>
      </c>
      <c r="O3564">
        <v>0</v>
      </c>
      <c r="P3564" t="s">
        <v>77</v>
      </c>
      <c r="Q3564" t="s">
        <v>7247</v>
      </c>
      <c r="R3564" t="s">
        <v>24</v>
      </c>
      <c r="S3564">
        <v>23</v>
      </c>
      <c r="T3564" t="s">
        <v>25</v>
      </c>
      <c r="U3564" t="s">
        <v>21</v>
      </c>
      <c r="V3564" t="s">
        <v>21</v>
      </c>
      <c r="W3564">
        <v>0</v>
      </c>
      <c r="X3564" t="s">
        <v>21</v>
      </c>
      <c r="Y3564" t="s">
        <v>32</v>
      </c>
      <c r="Z3564" t="s">
        <v>38</v>
      </c>
      <c r="AA3564">
        <v>47</v>
      </c>
      <c r="AB3564">
        <v>1048</v>
      </c>
      <c r="AC3564" t="s">
        <v>56</v>
      </c>
      <c r="AD3564" t="s">
        <v>96</v>
      </c>
    </row>
    <row r="3565" spans="1:30" x14ac:dyDescent="0.3">
      <c r="A3565" t="s">
        <v>7248</v>
      </c>
      <c r="B3565" t="s">
        <v>25</v>
      </c>
      <c r="C3565">
        <f>IF(Customers[[#This Row],[Churn Label]]="yes",1,0)</f>
        <v>1</v>
      </c>
      <c r="D3565">
        <v>1</v>
      </c>
      <c r="E3565">
        <v>3</v>
      </c>
      <c r="F3565">
        <v>12</v>
      </c>
      <c r="G3565">
        <v>31.765229999999999</v>
      </c>
      <c r="H3565">
        <v>50.824368</v>
      </c>
      <c r="I3565" t="s">
        <v>25</v>
      </c>
      <c r="J3565" t="s">
        <v>22</v>
      </c>
      <c r="K3565">
        <v>10.7</v>
      </c>
      <c r="L3565">
        <v>0</v>
      </c>
      <c r="M3565">
        <v>4</v>
      </c>
      <c r="N3565" t="s">
        <v>21</v>
      </c>
      <c r="O3565">
        <v>12</v>
      </c>
      <c r="P3565" t="s">
        <v>69</v>
      </c>
      <c r="Q3565" t="s">
        <v>7249</v>
      </c>
      <c r="R3565" t="s">
        <v>24</v>
      </c>
      <c r="S3565">
        <v>85</v>
      </c>
      <c r="T3565" t="s">
        <v>21</v>
      </c>
      <c r="U3565" t="s">
        <v>25</v>
      </c>
      <c r="V3565" t="s">
        <v>21</v>
      </c>
      <c r="W3565">
        <v>0</v>
      </c>
      <c r="X3565" t="s">
        <v>25</v>
      </c>
      <c r="Y3565" t="s">
        <v>32</v>
      </c>
      <c r="Z3565" t="s">
        <v>38</v>
      </c>
      <c r="AA3565">
        <v>45</v>
      </c>
      <c r="AB3565">
        <v>45</v>
      </c>
      <c r="AC3565" t="s">
        <v>65</v>
      </c>
      <c r="AD3565" t="s">
        <v>97</v>
      </c>
    </row>
    <row r="3566" spans="1:30" x14ac:dyDescent="0.3">
      <c r="A3566" t="s">
        <v>7250</v>
      </c>
      <c r="B3566" t="s">
        <v>25</v>
      </c>
      <c r="C3566">
        <f>IF(Customers[[#This Row],[Churn Label]]="yes",1,0)</f>
        <v>1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t="s">
        <v>21</v>
      </c>
      <c r="J3566" t="s">
        <v>22</v>
      </c>
      <c r="K3566">
        <v>21.9</v>
      </c>
      <c r="L3566">
        <v>4</v>
      </c>
      <c r="M3566">
        <v>0</v>
      </c>
      <c r="N3566" t="s">
        <v>21</v>
      </c>
      <c r="O3566">
        <v>0</v>
      </c>
      <c r="P3566" t="s">
        <v>46</v>
      </c>
      <c r="Q3566" t="s">
        <v>7251</v>
      </c>
      <c r="R3566" t="s">
        <v>24</v>
      </c>
      <c r="S3566">
        <v>22</v>
      </c>
      <c r="T3566" t="s">
        <v>25</v>
      </c>
      <c r="U3566" t="s">
        <v>21</v>
      </c>
      <c r="V3566" t="s">
        <v>21</v>
      </c>
      <c r="W3566">
        <v>0</v>
      </c>
      <c r="X3566" t="s">
        <v>21</v>
      </c>
      <c r="Y3566" t="s">
        <v>32</v>
      </c>
      <c r="Z3566" t="s">
        <v>33</v>
      </c>
      <c r="AA3566">
        <v>13</v>
      </c>
      <c r="AB3566">
        <v>771</v>
      </c>
      <c r="AC3566" t="s">
        <v>48</v>
      </c>
      <c r="AD3566" t="s">
        <v>49</v>
      </c>
    </row>
    <row r="3567" spans="1:30" x14ac:dyDescent="0.3">
      <c r="A3567" t="s">
        <v>7252</v>
      </c>
      <c r="B3567" t="s">
        <v>25</v>
      </c>
      <c r="C3567">
        <f>IF(Customers[[#This Row],[Churn Label]]="yes",1,0)</f>
        <v>1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t="s">
        <v>21</v>
      </c>
      <c r="J3567" t="s">
        <v>22</v>
      </c>
      <c r="K3567">
        <v>12.9</v>
      </c>
      <c r="L3567">
        <v>5</v>
      </c>
      <c r="M3567">
        <v>4</v>
      </c>
      <c r="N3567" t="s">
        <v>25</v>
      </c>
      <c r="O3567">
        <v>0</v>
      </c>
      <c r="P3567" t="s">
        <v>76</v>
      </c>
      <c r="Q3567" t="s">
        <v>7253</v>
      </c>
      <c r="R3567" t="s">
        <v>26</v>
      </c>
      <c r="S3567">
        <v>53</v>
      </c>
      <c r="T3567" t="s">
        <v>21</v>
      </c>
      <c r="U3567" t="s">
        <v>21</v>
      </c>
      <c r="V3567" t="s">
        <v>21</v>
      </c>
      <c r="W3567">
        <v>0</v>
      </c>
      <c r="X3567" t="s">
        <v>21</v>
      </c>
      <c r="Y3567" t="s">
        <v>32</v>
      </c>
      <c r="Z3567" t="s">
        <v>38</v>
      </c>
      <c r="AA3567">
        <v>18</v>
      </c>
      <c r="AB3567">
        <v>209</v>
      </c>
      <c r="AC3567" t="s">
        <v>56</v>
      </c>
      <c r="AD3567" t="s">
        <v>57</v>
      </c>
    </row>
    <row r="3568" spans="1:30" x14ac:dyDescent="0.3">
      <c r="A3568" t="s">
        <v>7254</v>
      </c>
      <c r="B3568" t="s">
        <v>25</v>
      </c>
      <c r="C3568">
        <f>IF(Customers[[#This Row],[Churn Label]]="yes",1,0)</f>
        <v>1</v>
      </c>
      <c r="D3568">
        <v>60</v>
      </c>
      <c r="E3568">
        <v>176</v>
      </c>
      <c r="F3568">
        <v>422.8</v>
      </c>
      <c r="G3568">
        <v>291.72149999999999</v>
      </c>
      <c r="H3568">
        <v>605.3221125</v>
      </c>
      <c r="I3568" t="s">
        <v>25</v>
      </c>
      <c r="J3568" t="s">
        <v>22</v>
      </c>
      <c r="K3568">
        <v>38.299999999999997</v>
      </c>
      <c r="L3568">
        <v>5</v>
      </c>
      <c r="M3568">
        <v>18</v>
      </c>
      <c r="N3568" t="s">
        <v>25</v>
      </c>
      <c r="O3568">
        <v>0</v>
      </c>
      <c r="P3568" t="s">
        <v>79</v>
      </c>
      <c r="Q3568" t="s">
        <v>7255</v>
      </c>
      <c r="R3568" t="s">
        <v>24</v>
      </c>
      <c r="S3568">
        <v>20</v>
      </c>
      <c r="T3568" t="s">
        <v>25</v>
      </c>
      <c r="U3568" t="s">
        <v>21</v>
      </c>
      <c r="V3568" t="s">
        <v>21</v>
      </c>
      <c r="W3568">
        <v>0</v>
      </c>
      <c r="X3568" t="s">
        <v>25</v>
      </c>
      <c r="Y3568" t="s">
        <v>32</v>
      </c>
      <c r="Z3568" t="s">
        <v>38</v>
      </c>
      <c r="AA3568">
        <v>59</v>
      </c>
      <c r="AB3568">
        <v>3594</v>
      </c>
      <c r="AC3568" t="s">
        <v>39</v>
      </c>
      <c r="AD3568" t="s">
        <v>104</v>
      </c>
    </row>
    <row r="3569" spans="1:30" x14ac:dyDescent="0.3">
      <c r="A3569" t="s">
        <v>7256</v>
      </c>
      <c r="B3569" t="s">
        <v>25</v>
      </c>
      <c r="C3569">
        <f>IF(Customers[[#This Row],[Churn Label]]="yes",1,0)</f>
        <v>1</v>
      </c>
      <c r="D3569">
        <v>1</v>
      </c>
      <c r="E3569">
        <v>3</v>
      </c>
      <c r="F3569">
        <v>5</v>
      </c>
      <c r="G3569">
        <v>0</v>
      </c>
      <c r="H3569">
        <v>0</v>
      </c>
      <c r="I3569" t="s">
        <v>21</v>
      </c>
      <c r="J3569" t="s">
        <v>22</v>
      </c>
      <c r="K3569">
        <v>13.9</v>
      </c>
      <c r="L3569">
        <v>5</v>
      </c>
      <c r="M3569">
        <v>3</v>
      </c>
      <c r="N3569" t="s">
        <v>25</v>
      </c>
      <c r="O3569">
        <v>0</v>
      </c>
      <c r="P3569" t="s">
        <v>79</v>
      </c>
      <c r="Q3569" t="s">
        <v>7257</v>
      </c>
      <c r="R3569" t="s">
        <v>24</v>
      </c>
      <c r="S3569">
        <v>58</v>
      </c>
      <c r="T3569" t="s">
        <v>21</v>
      </c>
      <c r="U3569" t="s">
        <v>21</v>
      </c>
      <c r="V3569" t="s">
        <v>21</v>
      </c>
      <c r="W3569">
        <v>0</v>
      </c>
      <c r="X3569" t="s">
        <v>21</v>
      </c>
      <c r="Y3569" t="s">
        <v>32</v>
      </c>
      <c r="Z3569" t="s">
        <v>33</v>
      </c>
      <c r="AA3569">
        <v>46</v>
      </c>
      <c r="AB3569">
        <v>46</v>
      </c>
      <c r="AC3569" t="s">
        <v>56</v>
      </c>
      <c r="AD3569" t="s">
        <v>96</v>
      </c>
    </row>
    <row r="3570" spans="1:30" x14ac:dyDescent="0.3">
      <c r="A3570" t="s">
        <v>7258</v>
      </c>
      <c r="B3570" t="s">
        <v>25</v>
      </c>
      <c r="C3570">
        <f>IF(Customers[[#This Row],[Churn Label]]="yes",1,0)</f>
        <v>1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3</v>
      </c>
      <c r="M3570">
        <v>3</v>
      </c>
      <c r="N3570" t="s">
        <v>25</v>
      </c>
      <c r="O3570">
        <v>0</v>
      </c>
      <c r="P3570" t="s">
        <v>50</v>
      </c>
      <c r="Q3570" t="s">
        <v>7259</v>
      </c>
      <c r="R3570" t="s">
        <v>24</v>
      </c>
      <c r="S3570">
        <v>56</v>
      </c>
      <c r="T3570" t="s">
        <v>21</v>
      </c>
      <c r="U3570" t="s">
        <v>21</v>
      </c>
      <c r="V3570" t="s">
        <v>21</v>
      </c>
      <c r="W3570">
        <v>0</v>
      </c>
      <c r="X3570" t="s">
        <v>21</v>
      </c>
      <c r="Y3570" t="s">
        <v>32</v>
      </c>
      <c r="Z3570" t="s">
        <v>38</v>
      </c>
      <c r="AA3570">
        <v>29</v>
      </c>
      <c r="AB3570">
        <v>798</v>
      </c>
      <c r="AC3570" t="s">
        <v>56</v>
      </c>
      <c r="AD3570" t="s">
        <v>96</v>
      </c>
    </row>
    <row r="3571" spans="1:30" x14ac:dyDescent="0.3">
      <c r="A3571" t="s">
        <v>7260</v>
      </c>
      <c r="B3571" t="s">
        <v>25</v>
      </c>
      <c r="C3571">
        <f>IF(Customers[[#This Row],[Churn Label]]="yes",1,0)</f>
        <v>1</v>
      </c>
      <c r="D3571">
        <v>4</v>
      </c>
      <c r="E3571">
        <v>13</v>
      </c>
      <c r="F3571">
        <v>22.9</v>
      </c>
      <c r="G3571">
        <v>0</v>
      </c>
      <c r="H3571">
        <v>0</v>
      </c>
      <c r="I3571" t="s">
        <v>21</v>
      </c>
      <c r="J3571" t="s">
        <v>22</v>
      </c>
      <c r="K3571">
        <v>3.5</v>
      </c>
      <c r="L3571">
        <v>4</v>
      </c>
      <c r="M3571">
        <v>10</v>
      </c>
      <c r="N3571" t="s">
        <v>25</v>
      </c>
      <c r="O3571">
        <v>0</v>
      </c>
      <c r="P3571" t="s">
        <v>71</v>
      </c>
      <c r="Q3571" t="s">
        <v>7261</v>
      </c>
      <c r="R3571" t="s">
        <v>26</v>
      </c>
      <c r="S3571">
        <v>23</v>
      </c>
      <c r="T3571" t="s">
        <v>25</v>
      </c>
      <c r="U3571" t="s">
        <v>21</v>
      </c>
      <c r="V3571" t="s">
        <v>21</v>
      </c>
      <c r="W3571">
        <v>0</v>
      </c>
      <c r="X3571" t="s">
        <v>25</v>
      </c>
      <c r="Y3571" t="s">
        <v>32</v>
      </c>
      <c r="Z3571" t="s">
        <v>38</v>
      </c>
      <c r="AA3571">
        <v>37</v>
      </c>
      <c r="AB3571">
        <v>141</v>
      </c>
      <c r="AC3571" t="s">
        <v>56</v>
      </c>
      <c r="AD3571" t="s">
        <v>96</v>
      </c>
    </row>
    <row r="3572" spans="1:30" x14ac:dyDescent="0.3">
      <c r="A3572" t="s">
        <v>7262</v>
      </c>
      <c r="B3572" t="s">
        <v>25</v>
      </c>
      <c r="C3572">
        <f>IF(Customers[[#This Row],[Churn Label]]="yes",1,0)</f>
        <v>1</v>
      </c>
      <c r="D3572">
        <v>7</v>
      </c>
      <c r="E3572">
        <v>29</v>
      </c>
      <c r="F3572">
        <v>94.4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3</v>
      </c>
      <c r="M3572">
        <v>1</v>
      </c>
      <c r="N3572" t="s">
        <v>21</v>
      </c>
      <c r="O3572">
        <v>5</v>
      </c>
      <c r="P3572" t="s">
        <v>69</v>
      </c>
      <c r="Q3572" t="s">
        <v>7263</v>
      </c>
      <c r="R3572" t="s">
        <v>26</v>
      </c>
      <c r="S3572">
        <v>59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32</v>
      </c>
      <c r="Z3572" t="s">
        <v>38</v>
      </c>
      <c r="AA3572">
        <v>63</v>
      </c>
      <c r="AB3572">
        <v>424</v>
      </c>
      <c r="AC3572" t="s">
        <v>56</v>
      </c>
      <c r="AD3572" t="s">
        <v>96</v>
      </c>
    </row>
    <row r="3573" spans="1:30" x14ac:dyDescent="0.3">
      <c r="A3573" t="s">
        <v>7264</v>
      </c>
      <c r="B3573" t="s">
        <v>25</v>
      </c>
      <c r="C3573">
        <f>IF(Customers[[#This Row],[Churn Label]]="yes",1,0)</f>
        <v>1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t="s">
        <v>21</v>
      </c>
      <c r="J3573" t="s">
        <v>22</v>
      </c>
      <c r="K3573">
        <v>47.1</v>
      </c>
      <c r="L3573">
        <v>0</v>
      </c>
      <c r="M3573">
        <v>5</v>
      </c>
      <c r="N3573" t="s">
        <v>25</v>
      </c>
      <c r="O3573">
        <v>0</v>
      </c>
      <c r="P3573" t="s">
        <v>27</v>
      </c>
      <c r="Q3573" t="s">
        <v>7265</v>
      </c>
      <c r="R3573" t="s">
        <v>24</v>
      </c>
      <c r="S3573">
        <v>64</v>
      </c>
      <c r="T3573" t="s">
        <v>21</v>
      </c>
      <c r="U3573" t="s">
        <v>21</v>
      </c>
      <c r="V3573" t="s">
        <v>21</v>
      </c>
      <c r="W3573">
        <v>0</v>
      </c>
      <c r="X3573" t="s">
        <v>21</v>
      </c>
      <c r="Y3573" t="s">
        <v>32</v>
      </c>
      <c r="Z3573" t="s">
        <v>38</v>
      </c>
      <c r="AA3573">
        <v>23</v>
      </c>
      <c r="AB3573">
        <v>299</v>
      </c>
      <c r="AC3573" t="s">
        <v>56</v>
      </c>
      <c r="AD3573" t="s">
        <v>96</v>
      </c>
    </row>
    <row r="3574" spans="1:30" x14ac:dyDescent="0.3">
      <c r="A3574" t="s">
        <v>7266</v>
      </c>
      <c r="B3574" t="s">
        <v>25</v>
      </c>
      <c r="C3574">
        <f>IF(Customers[[#This Row],[Churn Label]]="yes",1,0)</f>
        <v>1</v>
      </c>
      <c r="D3574">
        <v>1</v>
      </c>
      <c r="E3574">
        <v>6</v>
      </c>
      <c r="F3574">
        <v>14</v>
      </c>
      <c r="G3574">
        <v>0</v>
      </c>
      <c r="H3574">
        <v>0</v>
      </c>
      <c r="I3574" t="s">
        <v>21</v>
      </c>
      <c r="J3574" t="s">
        <v>22</v>
      </c>
      <c r="K3574">
        <v>92.1</v>
      </c>
      <c r="L3574">
        <v>5</v>
      </c>
      <c r="M3574">
        <v>11</v>
      </c>
      <c r="N3574" t="s">
        <v>25</v>
      </c>
      <c r="O3574">
        <v>0</v>
      </c>
      <c r="P3574" t="s">
        <v>69</v>
      </c>
      <c r="Q3574" t="s">
        <v>7267</v>
      </c>
      <c r="R3574" t="s">
        <v>26</v>
      </c>
      <c r="S3574">
        <v>25</v>
      </c>
      <c r="T3574" t="s">
        <v>25</v>
      </c>
      <c r="U3574" t="s">
        <v>21</v>
      </c>
      <c r="V3574" t="s">
        <v>21</v>
      </c>
      <c r="W3574">
        <v>0</v>
      </c>
      <c r="X3574" t="s">
        <v>21</v>
      </c>
      <c r="Y3574" t="s">
        <v>32</v>
      </c>
      <c r="Z3574" t="s">
        <v>38</v>
      </c>
      <c r="AA3574">
        <v>25</v>
      </c>
      <c r="AB3574">
        <v>25</v>
      </c>
      <c r="AC3574" t="s">
        <v>56</v>
      </c>
      <c r="AD3574" t="s">
        <v>96</v>
      </c>
    </row>
    <row r="3575" spans="1:30" x14ac:dyDescent="0.3">
      <c r="A3575" t="s">
        <v>7268</v>
      </c>
      <c r="B3575" t="s">
        <v>25</v>
      </c>
      <c r="C3575">
        <f>IF(Customers[[#This Row],[Churn Label]]="yes",1,0)</f>
        <v>1</v>
      </c>
      <c r="D3575">
        <v>1</v>
      </c>
      <c r="E3575">
        <v>4</v>
      </c>
      <c r="F3575">
        <v>10</v>
      </c>
      <c r="G3575">
        <v>0</v>
      </c>
      <c r="H3575">
        <v>0</v>
      </c>
      <c r="I3575" t="s">
        <v>21</v>
      </c>
      <c r="J3575" t="s">
        <v>22</v>
      </c>
      <c r="K3575">
        <v>235</v>
      </c>
      <c r="L3575">
        <v>5</v>
      </c>
      <c r="M3575">
        <v>2</v>
      </c>
      <c r="N3575" t="s">
        <v>25</v>
      </c>
      <c r="O3575">
        <v>0</v>
      </c>
      <c r="P3575" t="s">
        <v>55</v>
      </c>
      <c r="Q3575" t="s">
        <v>7269</v>
      </c>
      <c r="R3575" t="s">
        <v>24</v>
      </c>
      <c r="S3575">
        <v>56</v>
      </c>
      <c r="T3575" t="s">
        <v>21</v>
      </c>
      <c r="U3575" t="s">
        <v>21</v>
      </c>
      <c r="V3575" t="s">
        <v>21</v>
      </c>
      <c r="W3575">
        <v>0</v>
      </c>
      <c r="X3575" t="s">
        <v>21</v>
      </c>
      <c r="Y3575" t="s">
        <v>32</v>
      </c>
      <c r="Z3575" t="s">
        <v>38</v>
      </c>
      <c r="AA3575">
        <v>35</v>
      </c>
      <c r="AB3575">
        <v>35</v>
      </c>
      <c r="AC3575" t="s">
        <v>56</v>
      </c>
      <c r="AD3575" t="s">
        <v>96</v>
      </c>
    </row>
    <row r="3576" spans="1:30" x14ac:dyDescent="0.3">
      <c r="A3576" t="s">
        <v>7270</v>
      </c>
      <c r="B3576" t="s">
        <v>25</v>
      </c>
      <c r="C3576">
        <f>IF(Customers[[#This Row],[Churn Label]]="yes",1,0)</f>
        <v>1</v>
      </c>
      <c r="D3576">
        <v>23</v>
      </c>
      <c r="E3576">
        <v>71</v>
      </c>
      <c r="F3576">
        <v>232</v>
      </c>
      <c r="G3576">
        <v>0</v>
      </c>
      <c r="H3576">
        <v>0</v>
      </c>
      <c r="I3576" t="s">
        <v>21</v>
      </c>
      <c r="J3576" t="s">
        <v>22</v>
      </c>
      <c r="K3576">
        <v>103.1</v>
      </c>
      <c r="L3576">
        <v>2</v>
      </c>
      <c r="M3576">
        <v>5</v>
      </c>
      <c r="N3576" t="s">
        <v>25</v>
      </c>
      <c r="O3576">
        <v>0</v>
      </c>
      <c r="P3576" t="s">
        <v>28</v>
      </c>
      <c r="Q3576" t="s">
        <v>7271</v>
      </c>
      <c r="R3576" t="s">
        <v>26</v>
      </c>
      <c r="S3576">
        <v>50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32</v>
      </c>
      <c r="Z3576" t="s">
        <v>38</v>
      </c>
      <c r="AA3576">
        <v>27</v>
      </c>
      <c r="AB3576">
        <v>632</v>
      </c>
      <c r="AC3576" t="s">
        <v>56</v>
      </c>
      <c r="AD3576" t="s">
        <v>96</v>
      </c>
    </row>
    <row r="3577" spans="1:30" x14ac:dyDescent="0.3">
      <c r="A3577" t="s">
        <v>7272</v>
      </c>
      <c r="B3577" t="s">
        <v>25</v>
      </c>
      <c r="C3577">
        <f>IF(Customers[[#This Row],[Churn Label]]="yes",1,0)</f>
        <v>1</v>
      </c>
      <c r="D3577">
        <v>5</v>
      </c>
      <c r="E3577">
        <v>12</v>
      </c>
      <c r="F3577">
        <v>28.3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3</v>
      </c>
      <c r="M3577">
        <v>3</v>
      </c>
      <c r="N3577" t="s">
        <v>25</v>
      </c>
      <c r="O3577">
        <v>0</v>
      </c>
      <c r="P3577" t="s">
        <v>29</v>
      </c>
      <c r="Q3577" t="s">
        <v>7273</v>
      </c>
      <c r="R3577" t="s">
        <v>26</v>
      </c>
      <c r="S3577">
        <v>65</v>
      </c>
      <c r="T3577" t="s">
        <v>21</v>
      </c>
      <c r="U3577" t="s">
        <v>25</v>
      </c>
      <c r="V3577" t="s">
        <v>21</v>
      </c>
      <c r="W3577">
        <v>0</v>
      </c>
      <c r="X3577" t="s">
        <v>21</v>
      </c>
      <c r="Y3577" t="s">
        <v>32</v>
      </c>
      <c r="Z3577" t="s">
        <v>38</v>
      </c>
      <c r="AA3577">
        <v>44</v>
      </c>
      <c r="AB3577">
        <v>208</v>
      </c>
      <c r="AC3577" t="s">
        <v>56</v>
      </c>
      <c r="AD3577" t="s">
        <v>57</v>
      </c>
    </row>
    <row r="3578" spans="1:30" x14ac:dyDescent="0.3">
      <c r="A3578" t="s">
        <v>7274</v>
      </c>
      <c r="B3578" t="s">
        <v>25</v>
      </c>
      <c r="C3578">
        <f>IF(Customers[[#This Row],[Churn Label]]="yes",1,0)</f>
        <v>1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t="s">
        <v>21</v>
      </c>
      <c r="J3578" t="s">
        <v>22</v>
      </c>
      <c r="K3578">
        <v>7.5</v>
      </c>
      <c r="L3578">
        <v>3</v>
      </c>
      <c r="M3578">
        <v>9</v>
      </c>
      <c r="N3578" t="s">
        <v>25</v>
      </c>
      <c r="O3578">
        <v>0</v>
      </c>
      <c r="P3578" t="s">
        <v>43</v>
      </c>
      <c r="Q3578" t="s">
        <v>7275</v>
      </c>
      <c r="R3578" t="s">
        <v>24</v>
      </c>
      <c r="S3578">
        <v>39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32</v>
      </c>
      <c r="Z3578" t="s">
        <v>38</v>
      </c>
      <c r="AA3578">
        <v>33</v>
      </c>
      <c r="AB3578">
        <v>472</v>
      </c>
      <c r="AC3578" t="s">
        <v>56</v>
      </c>
      <c r="AD3578" t="s">
        <v>96</v>
      </c>
    </row>
    <row r="3579" spans="1:30" x14ac:dyDescent="0.3">
      <c r="A3579" t="s">
        <v>7276</v>
      </c>
      <c r="B3579" t="s">
        <v>25</v>
      </c>
      <c r="C3579">
        <f>IF(Customers[[#This Row],[Churn Label]]="yes",1,0)</f>
        <v>1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t="s">
        <v>21</v>
      </c>
      <c r="J3579" t="s">
        <v>22</v>
      </c>
      <c r="K3579">
        <v>4.3</v>
      </c>
      <c r="L3579">
        <v>4</v>
      </c>
      <c r="M3579">
        <v>15</v>
      </c>
      <c r="N3579" t="s">
        <v>21</v>
      </c>
      <c r="O3579">
        <v>74</v>
      </c>
      <c r="P3579" t="s">
        <v>69</v>
      </c>
      <c r="Q3579" t="s">
        <v>7277</v>
      </c>
      <c r="R3579" t="s">
        <v>24</v>
      </c>
      <c r="S3579">
        <v>30</v>
      </c>
      <c r="T3579" t="s">
        <v>21</v>
      </c>
      <c r="U3579" t="s">
        <v>21</v>
      </c>
      <c r="V3579" t="s">
        <v>21</v>
      </c>
      <c r="W3579">
        <v>0</v>
      </c>
      <c r="X3579" t="s">
        <v>25</v>
      </c>
      <c r="Y3579" t="s">
        <v>32</v>
      </c>
      <c r="Z3579" t="s">
        <v>38</v>
      </c>
      <c r="AA3579">
        <v>17</v>
      </c>
      <c r="AB3579">
        <v>806</v>
      </c>
      <c r="AC3579" t="s">
        <v>48</v>
      </c>
      <c r="AD3579" t="s">
        <v>92</v>
      </c>
    </row>
    <row r="3580" spans="1:30" x14ac:dyDescent="0.3">
      <c r="A3580" t="s">
        <v>7278</v>
      </c>
      <c r="B3580" t="s">
        <v>25</v>
      </c>
      <c r="C3580">
        <f>IF(Customers[[#This Row],[Churn Label]]="yes",1,0)</f>
        <v>1</v>
      </c>
      <c r="D3580">
        <v>8</v>
      </c>
      <c r="E3580">
        <v>13</v>
      </c>
      <c r="F3580">
        <v>32.6</v>
      </c>
      <c r="G3580">
        <v>0</v>
      </c>
      <c r="H3580">
        <v>0</v>
      </c>
      <c r="I3580" t="s">
        <v>21</v>
      </c>
      <c r="J3580" t="s">
        <v>22</v>
      </c>
      <c r="K3580">
        <v>70.8</v>
      </c>
      <c r="L3580">
        <v>3</v>
      </c>
      <c r="M3580">
        <v>8</v>
      </c>
      <c r="N3580" t="s">
        <v>25</v>
      </c>
      <c r="O3580">
        <v>0</v>
      </c>
      <c r="P3580" t="s">
        <v>93</v>
      </c>
      <c r="Q3580" t="s">
        <v>7279</v>
      </c>
      <c r="R3580" t="s">
        <v>24</v>
      </c>
      <c r="S3580">
        <v>31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32</v>
      </c>
      <c r="Z3580" t="s">
        <v>38</v>
      </c>
      <c r="AA3580">
        <v>55</v>
      </c>
      <c r="AB3580">
        <v>449</v>
      </c>
      <c r="AC3580" t="s">
        <v>65</v>
      </c>
      <c r="AD3580" t="s">
        <v>105</v>
      </c>
    </row>
    <row r="3581" spans="1:30" x14ac:dyDescent="0.3">
      <c r="A3581" t="s">
        <v>7280</v>
      </c>
      <c r="B3581" t="s">
        <v>25</v>
      </c>
      <c r="C3581">
        <f>IF(Customers[[#This Row],[Churn Label]]="yes",1,0)</f>
        <v>1</v>
      </c>
      <c r="D3581">
        <v>1</v>
      </c>
      <c r="E3581">
        <v>3</v>
      </c>
      <c r="F3581">
        <v>6</v>
      </c>
      <c r="G3581">
        <v>0</v>
      </c>
      <c r="H3581">
        <v>0</v>
      </c>
      <c r="I3581" t="s">
        <v>21</v>
      </c>
      <c r="J3581" t="s">
        <v>22</v>
      </c>
      <c r="K3581">
        <v>11.3</v>
      </c>
      <c r="L3581">
        <v>0</v>
      </c>
      <c r="M3581">
        <v>1</v>
      </c>
      <c r="N3581" t="s">
        <v>25</v>
      </c>
      <c r="O3581">
        <v>0</v>
      </c>
      <c r="P3581" t="s">
        <v>42</v>
      </c>
      <c r="Q3581" t="s">
        <v>7281</v>
      </c>
      <c r="R3581" t="s">
        <v>26</v>
      </c>
      <c r="S3581">
        <v>35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32</v>
      </c>
      <c r="Z3581" t="s">
        <v>38</v>
      </c>
      <c r="AA3581">
        <v>39</v>
      </c>
      <c r="AB3581">
        <v>39</v>
      </c>
      <c r="AC3581" t="s">
        <v>56</v>
      </c>
      <c r="AD3581" t="s">
        <v>96</v>
      </c>
    </row>
    <row r="3582" spans="1:30" x14ac:dyDescent="0.3">
      <c r="A3582" t="s">
        <v>7282</v>
      </c>
      <c r="B3582" t="s">
        <v>25</v>
      </c>
      <c r="C3582">
        <f>IF(Customers[[#This Row],[Churn Label]]="yes",1,0)</f>
        <v>1</v>
      </c>
      <c r="D3582">
        <v>2</v>
      </c>
      <c r="E3582">
        <v>12</v>
      </c>
      <c r="F3582">
        <v>30</v>
      </c>
      <c r="G3582">
        <v>0</v>
      </c>
      <c r="H3582">
        <v>0</v>
      </c>
      <c r="I3582" t="s">
        <v>21</v>
      </c>
      <c r="J3582" t="s">
        <v>88</v>
      </c>
      <c r="K3582">
        <v>0</v>
      </c>
      <c r="L3582">
        <v>4</v>
      </c>
      <c r="M3582">
        <v>10</v>
      </c>
      <c r="N3582" t="s">
        <v>25</v>
      </c>
      <c r="O3582">
        <v>0</v>
      </c>
      <c r="P3582" t="s">
        <v>54</v>
      </c>
      <c r="Q3582" t="s">
        <v>7283</v>
      </c>
      <c r="R3582" t="s">
        <v>24</v>
      </c>
      <c r="S3582">
        <v>28</v>
      </c>
      <c r="T3582" t="s">
        <v>25</v>
      </c>
      <c r="U3582" t="s">
        <v>21</v>
      </c>
      <c r="V3582" t="s">
        <v>21</v>
      </c>
      <c r="W3582">
        <v>0</v>
      </c>
      <c r="X3582" t="s">
        <v>21</v>
      </c>
      <c r="Y3582" t="s">
        <v>32</v>
      </c>
      <c r="Z3582" t="s">
        <v>38</v>
      </c>
      <c r="AA3582">
        <v>43</v>
      </c>
      <c r="AB3582">
        <v>80</v>
      </c>
      <c r="AC3582" t="s">
        <v>90</v>
      </c>
      <c r="AD3582" t="s">
        <v>91</v>
      </c>
    </row>
    <row r="3583" spans="1:30" x14ac:dyDescent="0.3">
      <c r="A3583" t="s">
        <v>7284</v>
      </c>
      <c r="B3583" t="s">
        <v>25</v>
      </c>
      <c r="C3583">
        <f>IF(Customers[[#This Row],[Churn Label]]="yes",1,0)</f>
        <v>1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t="s">
        <v>21</v>
      </c>
      <c r="J3583" t="s">
        <v>88</v>
      </c>
      <c r="K3583">
        <v>0</v>
      </c>
      <c r="L3583">
        <v>5</v>
      </c>
      <c r="M3583">
        <v>5</v>
      </c>
      <c r="N3583" t="s">
        <v>25</v>
      </c>
      <c r="O3583">
        <v>0</v>
      </c>
      <c r="P3583" t="s">
        <v>37</v>
      </c>
      <c r="Q3583" t="s">
        <v>7285</v>
      </c>
      <c r="R3583" t="s">
        <v>26</v>
      </c>
      <c r="S3583">
        <v>55</v>
      </c>
      <c r="T3583" t="s">
        <v>21</v>
      </c>
      <c r="U3583" t="s">
        <v>21</v>
      </c>
      <c r="V3583" t="s">
        <v>21</v>
      </c>
      <c r="W3583">
        <v>0</v>
      </c>
      <c r="X3583" t="s">
        <v>25</v>
      </c>
      <c r="Y3583" t="s">
        <v>98</v>
      </c>
      <c r="Z3583" t="s">
        <v>38</v>
      </c>
      <c r="AA3583">
        <v>22</v>
      </c>
      <c r="AB3583">
        <v>446</v>
      </c>
      <c r="AC3583" t="s">
        <v>65</v>
      </c>
      <c r="AD3583" t="s">
        <v>97</v>
      </c>
    </row>
    <row r="3584" spans="1:30" x14ac:dyDescent="0.3">
      <c r="A3584" t="s">
        <v>7286</v>
      </c>
      <c r="B3584" t="s">
        <v>25</v>
      </c>
      <c r="C3584">
        <f>IF(Customers[[#This Row],[Churn Label]]="yes",1,0)</f>
        <v>1</v>
      </c>
      <c r="D3584">
        <v>5</v>
      </c>
      <c r="E3584">
        <v>28</v>
      </c>
      <c r="F3584">
        <v>64.5</v>
      </c>
      <c r="G3584">
        <v>0</v>
      </c>
      <c r="H3584">
        <v>0</v>
      </c>
      <c r="I3584" t="s">
        <v>21</v>
      </c>
      <c r="J3584" t="s">
        <v>88</v>
      </c>
      <c r="K3584">
        <v>0</v>
      </c>
      <c r="L3584">
        <v>0</v>
      </c>
      <c r="M3584">
        <v>5</v>
      </c>
      <c r="N3584" t="s">
        <v>25</v>
      </c>
      <c r="O3584">
        <v>0</v>
      </c>
      <c r="P3584" t="s">
        <v>54</v>
      </c>
      <c r="Q3584" t="s">
        <v>7287</v>
      </c>
      <c r="R3584" t="s">
        <v>24</v>
      </c>
      <c r="S3584">
        <v>74</v>
      </c>
      <c r="T3584" t="s">
        <v>21</v>
      </c>
      <c r="U3584" t="s">
        <v>25</v>
      </c>
      <c r="V3584" t="s">
        <v>21</v>
      </c>
      <c r="W3584">
        <v>0</v>
      </c>
      <c r="X3584" t="s">
        <v>21</v>
      </c>
      <c r="Y3584" t="s">
        <v>32</v>
      </c>
      <c r="Z3584" t="s">
        <v>38</v>
      </c>
      <c r="AA3584">
        <v>15</v>
      </c>
      <c r="AB3584">
        <v>71</v>
      </c>
      <c r="AC3584" t="s">
        <v>65</v>
      </c>
      <c r="AD3584" t="s">
        <v>87</v>
      </c>
    </row>
    <row r="3585" spans="1:30" x14ac:dyDescent="0.3">
      <c r="A3585" t="s">
        <v>7288</v>
      </c>
      <c r="B3585" t="s">
        <v>25</v>
      </c>
      <c r="C3585">
        <f>IF(Customers[[#This Row],[Churn Label]]="yes",1,0)</f>
        <v>1</v>
      </c>
      <c r="D3585">
        <v>12</v>
      </c>
      <c r="E3585">
        <v>75</v>
      </c>
      <c r="F3585">
        <v>161.5</v>
      </c>
      <c r="G3585">
        <v>34.034174999999998</v>
      </c>
      <c r="H3585">
        <v>54.454680000000003</v>
      </c>
      <c r="I3585" t="s">
        <v>25</v>
      </c>
      <c r="J3585" t="s">
        <v>22</v>
      </c>
      <c r="K3585">
        <v>28.6</v>
      </c>
      <c r="L3585">
        <v>2</v>
      </c>
      <c r="M3585">
        <v>4</v>
      </c>
      <c r="N3585" t="s">
        <v>25</v>
      </c>
      <c r="O3585">
        <v>0</v>
      </c>
      <c r="P3585" t="s">
        <v>85</v>
      </c>
      <c r="Q3585" t="s">
        <v>7289</v>
      </c>
      <c r="R3585" t="s">
        <v>24</v>
      </c>
      <c r="S3585">
        <v>53</v>
      </c>
      <c r="T3585" t="s">
        <v>21</v>
      </c>
      <c r="U3585" t="s">
        <v>21</v>
      </c>
      <c r="V3585" t="s">
        <v>21</v>
      </c>
      <c r="W3585">
        <v>0</v>
      </c>
      <c r="X3585" t="s">
        <v>25</v>
      </c>
      <c r="Y3585" t="s">
        <v>32</v>
      </c>
      <c r="Z3585" t="s">
        <v>38</v>
      </c>
      <c r="AA3585">
        <v>64</v>
      </c>
      <c r="AB3585">
        <v>798</v>
      </c>
      <c r="AC3585" t="s">
        <v>48</v>
      </c>
      <c r="AD3585" t="s">
        <v>101</v>
      </c>
    </row>
    <row r="3586" spans="1:30" x14ac:dyDescent="0.3">
      <c r="A3586" t="s">
        <v>7290</v>
      </c>
      <c r="B3586" t="s">
        <v>25</v>
      </c>
      <c r="C3586">
        <f>IF(Customers[[#This Row],[Churn Label]]="yes",1,0)</f>
        <v>1</v>
      </c>
      <c r="D3586">
        <v>19</v>
      </c>
      <c r="E3586">
        <v>93</v>
      </c>
      <c r="F3586">
        <v>303.10000000000002</v>
      </c>
      <c r="G3586">
        <v>33.353491499999997</v>
      </c>
      <c r="H3586">
        <v>53.365586399999998</v>
      </c>
      <c r="I3586" t="s">
        <v>25</v>
      </c>
      <c r="J3586" t="s">
        <v>22</v>
      </c>
      <c r="K3586">
        <v>14</v>
      </c>
      <c r="L3586">
        <v>5</v>
      </c>
      <c r="M3586">
        <v>2</v>
      </c>
      <c r="N3586" t="s">
        <v>21</v>
      </c>
      <c r="O3586">
        <v>43</v>
      </c>
      <c r="P3586" t="s">
        <v>23</v>
      </c>
      <c r="Q3586" t="s">
        <v>7291</v>
      </c>
      <c r="R3586" t="s">
        <v>24</v>
      </c>
      <c r="S3586">
        <v>74</v>
      </c>
      <c r="T3586" t="s">
        <v>21</v>
      </c>
      <c r="U3586" t="s">
        <v>25</v>
      </c>
      <c r="V3586" t="s">
        <v>21</v>
      </c>
      <c r="W3586">
        <v>0</v>
      </c>
      <c r="X3586" t="s">
        <v>25</v>
      </c>
      <c r="Y3586" t="s">
        <v>32</v>
      </c>
      <c r="Z3586" t="s">
        <v>38</v>
      </c>
      <c r="AA3586">
        <v>49</v>
      </c>
      <c r="AB3586">
        <v>935</v>
      </c>
      <c r="AC3586" t="s">
        <v>56</v>
      </c>
      <c r="AD3586" t="s">
        <v>96</v>
      </c>
    </row>
    <row r="3587" spans="1:30" x14ac:dyDescent="0.3">
      <c r="A3587" t="s">
        <v>7292</v>
      </c>
      <c r="B3587" t="s">
        <v>25</v>
      </c>
      <c r="C3587">
        <f>IF(Customers[[#This Row],[Churn Label]]="yes",1,0)</f>
        <v>1</v>
      </c>
      <c r="D3587">
        <v>2</v>
      </c>
      <c r="E3587">
        <v>9</v>
      </c>
      <c r="F3587">
        <v>28.5</v>
      </c>
      <c r="G3587">
        <v>0</v>
      </c>
      <c r="H3587">
        <v>0</v>
      </c>
      <c r="I3587" t="s">
        <v>21</v>
      </c>
      <c r="J3587" t="s">
        <v>22</v>
      </c>
      <c r="K3587">
        <v>23</v>
      </c>
      <c r="L3587">
        <v>5</v>
      </c>
      <c r="M3587">
        <v>10</v>
      </c>
      <c r="N3587" t="s">
        <v>25</v>
      </c>
      <c r="O3587">
        <v>0</v>
      </c>
      <c r="P3587" t="s">
        <v>94</v>
      </c>
      <c r="Q3587" t="s">
        <v>7293</v>
      </c>
      <c r="R3587" t="s">
        <v>26</v>
      </c>
      <c r="S3587">
        <v>53</v>
      </c>
      <c r="T3587" t="s">
        <v>21</v>
      </c>
      <c r="U3587" t="s">
        <v>21</v>
      </c>
      <c r="V3587" t="s">
        <v>21</v>
      </c>
      <c r="W3587">
        <v>0</v>
      </c>
      <c r="X3587" t="s">
        <v>21</v>
      </c>
      <c r="Y3587" t="s">
        <v>32</v>
      </c>
      <c r="Z3587" t="s">
        <v>38</v>
      </c>
      <c r="AA3587">
        <v>53</v>
      </c>
      <c r="AB3587">
        <v>94</v>
      </c>
      <c r="AC3587" t="s">
        <v>39</v>
      </c>
      <c r="AD3587" t="s">
        <v>104</v>
      </c>
    </row>
    <row r="3588" spans="1:30" x14ac:dyDescent="0.3">
      <c r="A3588" t="s">
        <v>7294</v>
      </c>
      <c r="B3588" t="s">
        <v>25</v>
      </c>
      <c r="C3588">
        <f>IF(Customers[[#This Row],[Churn Label]]="yes",1,0)</f>
        <v>1</v>
      </c>
      <c r="D3588">
        <v>6</v>
      </c>
      <c r="E3588">
        <v>29</v>
      </c>
      <c r="F3588">
        <v>87.5</v>
      </c>
      <c r="G3588">
        <v>0</v>
      </c>
      <c r="H3588">
        <v>0</v>
      </c>
      <c r="I3588" t="s">
        <v>21</v>
      </c>
      <c r="J3588" t="s">
        <v>22</v>
      </c>
      <c r="K3588">
        <v>33.799999999999997</v>
      </c>
      <c r="L3588">
        <v>3</v>
      </c>
      <c r="M3588">
        <v>12</v>
      </c>
      <c r="N3588" t="s">
        <v>25</v>
      </c>
      <c r="O3588">
        <v>0</v>
      </c>
      <c r="P3588" t="s">
        <v>46</v>
      </c>
      <c r="Q3588" t="s">
        <v>7295</v>
      </c>
      <c r="R3588" t="s">
        <v>24</v>
      </c>
      <c r="S3588">
        <v>62</v>
      </c>
      <c r="T3588" t="s">
        <v>21</v>
      </c>
      <c r="U3588" t="s">
        <v>21</v>
      </c>
      <c r="V3588" t="s">
        <v>21</v>
      </c>
      <c r="W3588">
        <v>0</v>
      </c>
      <c r="X3588" t="s">
        <v>21</v>
      </c>
      <c r="Y3588" t="s">
        <v>32</v>
      </c>
      <c r="Z3588" t="s">
        <v>38</v>
      </c>
      <c r="AA3588">
        <v>34</v>
      </c>
      <c r="AB3588">
        <v>212</v>
      </c>
      <c r="AC3588" t="s">
        <v>48</v>
      </c>
      <c r="AD3588" t="s">
        <v>92</v>
      </c>
    </row>
    <row r="3589" spans="1:30" x14ac:dyDescent="0.3">
      <c r="A3589" t="s">
        <v>7296</v>
      </c>
      <c r="B3589" t="s">
        <v>25</v>
      </c>
      <c r="C3589">
        <f>IF(Customers[[#This Row],[Churn Label]]="yes",1,0)</f>
        <v>1</v>
      </c>
      <c r="D3589">
        <v>5</v>
      </c>
      <c r="E3589">
        <v>26</v>
      </c>
      <c r="F3589">
        <v>72</v>
      </c>
      <c r="G3589">
        <v>306.30757499999999</v>
      </c>
      <c r="H3589">
        <v>635.58821809999995</v>
      </c>
      <c r="I3589" t="s">
        <v>25</v>
      </c>
      <c r="J3589" t="s">
        <v>22</v>
      </c>
      <c r="K3589">
        <v>24.1</v>
      </c>
      <c r="L3589">
        <v>4</v>
      </c>
      <c r="M3589">
        <v>6</v>
      </c>
      <c r="N3589" t="s">
        <v>25</v>
      </c>
      <c r="O3589">
        <v>0</v>
      </c>
      <c r="P3589" t="s">
        <v>81</v>
      </c>
      <c r="Q3589" t="s">
        <v>7297</v>
      </c>
      <c r="R3589" t="s">
        <v>24</v>
      </c>
      <c r="S3589">
        <v>77</v>
      </c>
      <c r="T3589" t="s">
        <v>21</v>
      </c>
      <c r="U3589" t="s">
        <v>25</v>
      </c>
      <c r="V3589" t="s">
        <v>21</v>
      </c>
      <c r="W3589">
        <v>0</v>
      </c>
      <c r="X3589" t="s">
        <v>21</v>
      </c>
      <c r="Y3589" t="s">
        <v>32</v>
      </c>
      <c r="Z3589" t="s">
        <v>38</v>
      </c>
      <c r="AA3589">
        <v>44</v>
      </c>
      <c r="AB3589">
        <v>197</v>
      </c>
      <c r="AC3589" t="s">
        <v>65</v>
      </c>
      <c r="AD3589" t="s">
        <v>105</v>
      </c>
    </row>
    <row r="3590" spans="1:30" x14ac:dyDescent="0.3">
      <c r="A3590" t="s">
        <v>7298</v>
      </c>
      <c r="B3590" t="s">
        <v>25</v>
      </c>
      <c r="C3590">
        <f>IF(Customers[[#This Row],[Churn Label]]="yes",1,0)</f>
        <v>1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t="s">
        <v>21</v>
      </c>
      <c r="J3590" t="s">
        <v>22</v>
      </c>
      <c r="K3590">
        <v>24.3</v>
      </c>
      <c r="L3590">
        <v>0</v>
      </c>
      <c r="M3590">
        <v>2</v>
      </c>
      <c r="N3590" t="s">
        <v>25</v>
      </c>
      <c r="O3590">
        <v>0</v>
      </c>
      <c r="P3590" t="s">
        <v>43</v>
      </c>
      <c r="Q3590" t="s">
        <v>7299</v>
      </c>
      <c r="R3590" t="s">
        <v>26</v>
      </c>
      <c r="S3590">
        <v>53</v>
      </c>
      <c r="T3590" t="s">
        <v>21</v>
      </c>
      <c r="U3590" t="s">
        <v>21</v>
      </c>
      <c r="V3590" t="s">
        <v>21</v>
      </c>
      <c r="W3590">
        <v>0</v>
      </c>
      <c r="X3590" t="s">
        <v>25</v>
      </c>
      <c r="Y3590" t="s">
        <v>32</v>
      </c>
      <c r="Z3590" t="s">
        <v>38</v>
      </c>
      <c r="AA3590">
        <v>46</v>
      </c>
      <c r="AB3590">
        <v>1797</v>
      </c>
      <c r="AC3590" t="s">
        <v>56</v>
      </c>
      <c r="AD3590" t="s">
        <v>96</v>
      </c>
    </row>
    <row r="3591" spans="1:30" x14ac:dyDescent="0.3">
      <c r="A3591" t="s">
        <v>7300</v>
      </c>
      <c r="B3591" t="s">
        <v>25</v>
      </c>
      <c r="C3591">
        <f>IF(Customers[[#This Row],[Churn Label]]="yes",1,0)</f>
        <v>1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5</v>
      </c>
      <c r="M3591">
        <v>6</v>
      </c>
      <c r="N3591" t="s">
        <v>25</v>
      </c>
      <c r="O3591">
        <v>0</v>
      </c>
      <c r="P3591" t="s">
        <v>68</v>
      </c>
      <c r="Q3591" t="s">
        <v>7301</v>
      </c>
      <c r="R3591" t="s">
        <v>24</v>
      </c>
      <c r="S3591">
        <v>85</v>
      </c>
      <c r="T3591" t="s">
        <v>21</v>
      </c>
      <c r="U3591" t="s">
        <v>25</v>
      </c>
      <c r="V3591" t="s">
        <v>21</v>
      </c>
      <c r="W3591">
        <v>0</v>
      </c>
      <c r="X3591" t="s">
        <v>21</v>
      </c>
      <c r="Y3591" t="s">
        <v>32</v>
      </c>
      <c r="Z3591" t="s">
        <v>38</v>
      </c>
      <c r="AA3591">
        <v>27</v>
      </c>
      <c r="AB3591">
        <v>700</v>
      </c>
      <c r="AC3591" t="s">
        <v>90</v>
      </c>
      <c r="AD3591" t="s">
        <v>91</v>
      </c>
    </row>
    <row r="3592" spans="1:30" x14ac:dyDescent="0.3">
      <c r="A3592" t="s">
        <v>7302</v>
      </c>
      <c r="B3592" t="s">
        <v>25</v>
      </c>
      <c r="C3592">
        <f>IF(Customers[[#This Row],[Churn Label]]="yes",1,0)</f>
        <v>1</v>
      </c>
      <c r="D3592">
        <v>23</v>
      </c>
      <c r="E3592">
        <v>51</v>
      </c>
      <c r="F3592">
        <v>93</v>
      </c>
      <c r="G3592">
        <v>0</v>
      </c>
      <c r="H3592">
        <v>0</v>
      </c>
      <c r="I3592" t="s">
        <v>21</v>
      </c>
      <c r="J3592" t="s">
        <v>22</v>
      </c>
      <c r="K3592">
        <v>6.2</v>
      </c>
      <c r="L3592">
        <v>1</v>
      </c>
      <c r="M3592">
        <v>5</v>
      </c>
      <c r="N3592" t="s">
        <v>25</v>
      </c>
      <c r="O3592">
        <v>0</v>
      </c>
      <c r="P3592" t="s">
        <v>94</v>
      </c>
      <c r="Q3592" t="s">
        <v>7303</v>
      </c>
      <c r="R3592" t="s">
        <v>24</v>
      </c>
      <c r="S3592">
        <v>46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32</v>
      </c>
      <c r="Z3592" t="s">
        <v>38</v>
      </c>
      <c r="AA3592">
        <v>35</v>
      </c>
      <c r="AB3592">
        <v>808</v>
      </c>
      <c r="AC3592" t="s">
        <v>65</v>
      </c>
      <c r="AD3592" t="s">
        <v>97</v>
      </c>
    </row>
    <row r="3593" spans="1:30" x14ac:dyDescent="0.3">
      <c r="A3593" t="s">
        <v>7304</v>
      </c>
      <c r="B3593" t="s">
        <v>25</v>
      </c>
      <c r="C3593">
        <f>IF(Customers[[#This Row],[Churn Label]]="yes",1,0)</f>
        <v>1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4</v>
      </c>
      <c r="M3593">
        <v>10</v>
      </c>
      <c r="N3593" t="s">
        <v>21</v>
      </c>
      <c r="O3593">
        <v>7</v>
      </c>
      <c r="P3593" t="s">
        <v>44</v>
      </c>
      <c r="Q3593" t="s">
        <v>7305</v>
      </c>
      <c r="R3593" t="s">
        <v>26</v>
      </c>
      <c r="S3593">
        <v>24</v>
      </c>
      <c r="T3593" t="s">
        <v>25</v>
      </c>
      <c r="U3593" t="s">
        <v>21</v>
      </c>
      <c r="V3593" t="s">
        <v>21</v>
      </c>
      <c r="W3593">
        <v>0</v>
      </c>
      <c r="X3593" t="s">
        <v>25</v>
      </c>
      <c r="Y3593" t="s">
        <v>32</v>
      </c>
      <c r="Z3593" t="s">
        <v>38</v>
      </c>
      <c r="AA3593">
        <v>42</v>
      </c>
      <c r="AB3593">
        <v>1457</v>
      </c>
      <c r="AC3593" t="s">
        <v>39</v>
      </c>
      <c r="AD3593" t="s">
        <v>106</v>
      </c>
    </row>
    <row r="3594" spans="1:30" x14ac:dyDescent="0.3">
      <c r="A3594" t="s">
        <v>7306</v>
      </c>
      <c r="B3594" t="s">
        <v>25</v>
      </c>
      <c r="C3594">
        <f>IF(Customers[[#This Row],[Churn Label]]="yes",1,0)</f>
        <v>1</v>
      </c>
      <c r="D3594">
        <v>1</v>
      </c>
      <c r="E3594">
        <v>5</v>
      </c>
      <c r="F3594">
        <v>11</v>
      </c>
      <c r="G3594">
        <v>0</v>
      </c>
      <c r="H3594">
        <v>0</v>
      </c>
      <c r="I3594" t="s">
        <v>21</v>
      </c>
      <c r="J3594" t="s">
        <v>22</v>
      </c>
      <c r="K3594">
        <v>49.4</v>
      </c>
      <c r="L3594">
        <v>2</v>
      </c>
      <c r="M3594">
        <v>10</v>
      </c>
      <c r="N3594" t="s">
        <v>25</v>
      </c>
      <c r="O3594">
        <v>0</v>
      </c>
      <c r="P3594" t="s">
        <v>50</v>
      </c>
      <c r="Q3594" t="s">
        <v>7307</v>
      </c>
      <c r="R3594" t="s">
        <v>24</v>
      </c>
      <c r="S3594">
        <v>49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32</v>
      </c>
      <c r="Z3594" t="s">
        <v>38</v>
      </c>
      <c r="AA3594">
        <v>55</v>
      </c>
      <c r="AB3594">
        <v>55</v>
      </c>
      <c r="AC3594" t="s">
        <v>39</v>
      </c>
      <c r="AD3594" t="s">
        <v>104</v>
      </c>
    </row>
    <row r="3595" spans="1:30" x14ac:dyDescent="0.3">
      <c r="A3595" t="s">
        <v>7308</v>
      </c>
      <c r="B3595" t="s">
        <v>25</v>
      </c>
      <c r="C3595">
        <f>IF(Customers[[#This Row],[Churn Label]]="yes",1,0)</f>
        <v>1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t="s">
        <v>21</v>
      </c>
      <c r="J3595" t="s">
        <v>22</v>
      </c>
      <c r="K3595">
        <v>96.8</v>
      </c>
      <c r="L3595">
        <v>4</v>
      </c>
      <c r="M3595">
        <v>2</v>
      </c>
      <c r="N3595" t="s">
        <v>25</v>
      </c>
      <c r="O3595">
        <v>0</v>
      </c>
      <c r="P3595" t="s">
        <v>61</v>
      </c>
      <c r="Q3595" t="s">
        <v>7309</v>
      </c>
      <c r="R3595" t="s">
        <v>26</v>
      </c>
      <c r="S3595">
        <v>36</v>
      </c>
      <c r="T3595" t="s">
        <v>21</v>
      </c>
      <c r="U3595" t="s">
        <v>21</v>
      </c>
      <c r="V3595" t="s">
        <v>21</v>
      </c>
      <c r="W3595">
        <v>0</v>
      </c>
      <c r="X3595" t="s">
        <v>21</v>
      </c>
      <c r="Y3595" t="s">
        <v>32</v>
      </c>
      <c r="Z3595" t="s">
        <v>38</v>
      </c>
      <c r="AA3595">
        <v>40</v>
      </c>
      <c r="AB3595">
        <v>386</v>
      </c>
      <c r="AC3595" t="s">
        <v>39</v>
      </c>
      <c r="AD3595" t="s">
        <v>104</v>
      </c>
    </row>
    <row r="3596" spans="1:30" x14ac:dyDescent="0.3">
      <c r="A3596" t="s">
        <v>7310</v>
      </c>
      <c r="B3596" t="s">
        <v>25</v>
      </c>
      <c r="C3596">
        <f>IF(Customers[[#This Row],[Churn Label]]="yes",1,0)</f>
        <v>1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t="s">
        <v>21</v>
      </c>
      <c r="J3596" t="s">
        <v>22</v>
      </c>
      <c r="K3596">
        <v>164.5</v>
      </c>
      <c r="L3596">
        <v>4</v>
      </c>
      <c r="M3596">
        <v>9</v>
      </c>
      <c r="N3596" t="s">
        <v>25</v>
      </c>
      <c r="O3596">
        <v>0</v>
      </c>
      <c r="P3596" t="s">
        <v>52</v>
      </c>
      <c r="Q3596" t="s">
        <v>7311</v>
      </c>
      <c r="R3596" t="s">
        <v>26</v>
      </c>
      <c r="S3596">
        <v>50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32</v>
      </c>
      <c r="Z3596" t="s">
        <v>33</v>
      </c>
      <c r="AA3596">
        <v>16</v>
      </c>
      <c r="AB3596">
        <v>214</v>
      </c>
      <c r="AC3596" t="s">
        <v>65</v>
      </c>
      <c r="AD3596" t="s">
        <v>106</v>
      </c>
    </row>
    <row r="3597" spans="1:30" x14ac:dyDescent="0.3">
      <c r="A3597" t="s">
        <v>7312</v>
      </c>
      <c r="B3597" t="s">
        <v>25</v>
      </c>
      <c r="C3597">
        <f>IF(Customers[[#This Row],[Churn Label]]="yes",1,0)</f>
        <v>1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t="s">
        <v>21</v>
      </c>
      <c r="J3597" t="s">
        <v>88</v>
      </c>
      <c r="K3597">
        <v>0</v>
      </c>
      <c r="L3597">
        <v>0</v>
      </c>
      <c r="M3597">
        <v>10</v>
      </c>
      <c r="N3597" t="s">
        <v>25</v>
      </c>
      <c r="O3597">
        <v>0</v>
      </c>
      <c r="P3597" t="s">
        <v>84</v>
      </c>
      <c r="Q3597" t="s">
        <v>7313</v>
      </c>
      <c r="R3597" t="s">
        <v>26</v>
      </c>
      <c r="S3597">
        <v>32</v>
      </c>
      <c r="T3597" t="s">
        <v>21</v>
      </c>
      <c r="U3597" t="s">
        <v>21</v>
      </c>
      <c r="V3597" t="s">
        <v>21</v>
      </c>
      <c r="W3597">
        <v>0</v>
      </c>
      <c r="X3597" t="s">
        <v>21</v>
      </c>
      <c r="Y3597" t="s">
        <v>32</v>
      </c>
      <c r="Z3597" t="s">
        <v>33</v>
      </c>
      <c r="AA3597">
        <v>49</v>
      </c>
      <c r="AB3597">
        <v>1871</v>
      </c>
      <c r="AC3597" t="s">
        <v>56</v>
      </c>
      <c r="AD3597" t="s">
        <v>96</v>
      </c>
    </row>
    <row r="3598" spans="1:30" x14ac:dyDescent="0.3">
      <c r="A3598" t="s">
        <v>7314</v>
      </c>
      <c r="B3598" t="s">
        <v>25</v>
      </c>
      <c r="C3598">
        <f>IF(Customers[[#This Row],[Churn Label]]="yes",1,0)</f>
        <v>1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0</v>
      </c>
      <c r="M3598">
        <v>11</v>
      </c>
      <c r="N3598" t="s">
        <v>25</v>
      </c>
      <c r="O3598">
        <v>0</v>
      </c>
      <c r="P3598" t="s">
        <v>68</v>
      </c>
      <c r="Q3598" t="s">
        <v>7315</v>
      </c>
      <c r="R3598" t="s">
        <v>26</v>
      </c>
      <c r="S3598">
        <v>30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32</v>
      </c>
      <c r="Z3598" t="s">
        <v>38</v>
      </c>
      <c r="AA3598">
        <v>45</v>
      </c>
      <c r="AB3598">
        <v>1439</v>
      </c>
      <c r="AC3598" t="s">
        <v>56</v>
      </c>
      <c r="AD3598" t="s">
        <v>96</v>
      </c>
    </row>
    <row r="3599" spans="1:30" x14ac:dyDescent="0.3">
      <c r="A3599" t="s">
        <v>7316</v>
      </c>
      <c r="B3599" t="s">
        <v>25</v>
      </c>
      <c r="C3599">
        <f>IF(Customers[[#This Row],[Churn Label]]="yes",1,0)</f>
        <v>1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t="s">
        <v>21</v>
      </c>
      <c r="J3599" t="s">
        <v>22</v>
      </c>
      <c r="K3599">
        <v>6.3</v>
      </c>
      <c r="L3599">
        <v>3</v>
      </c>
      <c r="M3599">
        <v>9</v>
      </c>
      <c r="N3599" t="s">
        <v>25</v>
      </c>
      <c r="O3599">
        <v>0</v>
      </c>
      <c r="P3599" t="s">
        <v>45</v>
      </c>
      <c r="Q3599" t="s">
        <v>7317</v>
      </c>
      <c r="R3599" t="s">
        <v>24</v>
      </c>
      <c r="S3599">
        <v>47</v>
      </c>
      <c r="T3599" t="s">
        <v>21</v>
      </c>
      <c r="U3599" t="s">
        <v>21</v>
      </c>
      <c r="V3599" t="s">
        <v>21</v>
      </c>
      <c r="W3599">
        <v>0</v>
      </c>
      <c r="X3599" t="s">
        <v>25</v>
      </c>
      <c r="Y3599" t="s">
        <v>32</v>
      </c>
      <c r="Z3599" t="s">
        <v>38</v>
      </c>
      <c r="AA3599">
        <v>48</v>
      </c>
      <c r="AB3599">
        <v>1701</v>
      </c>
      <c r="AC3599" t="s">
        <v>56</v>
      </c>
      <c r="AD3599" t="s">
        <v>102</v>
      </c>
    </row>
    <row r="3600" spans="1:30" x14ac:dyDescent="0.3">
      <c r="A3600" t="s">
        <v>7318</v>
      </c>
      <c r="B3600" t="s">
        <v>25</v>
      </c>
      <c r="C3600">
        <f>IF(Customers[[#This Row],[Churn Label]]="yes",1,0)</f>
        <v>1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t="s">
        <v>21</v>
      </c>
      <c r="J3600" t="s">
        <v>22</v>
      </c>
      <c r="K3600">
        <v>9</v>
      </c>
      <c r="L3600">
        <v>4</v>
      </c>
      <c r="M3600">
        <v>2</v>
      </c>
      <c r="N3600" t="s">
        <v>21</v>
      </c>
      <c r="O3600">
        <v>40</v>
      </c>
      <c r="P3600" t="s">
        <v>37</v>
      </c>
      <c r="Q3600" t="s">
        <v>7319</v>
      </c>
      <c r="R3600" t="s">
        <v>26</v>
      </c>
      <c r="S3600">
        <v>48</v>
      </c>
      <c r="T3600" t="s">
        <v>21</v>
      </c>
      <c r="U3600" t="s">
        <v>21</v>
      </c>
      <c r="V3600" t="s">
        <v>21</v>
      </c>
      <c r="W3600">
        <v>0</v>
      </c>
      <c r="X3600" t="s">
        <v>21</v>
      </c>
      <c r="Y3600" t="s">
        <v>98</v>
      </c>
      <c r="Z3600" t="s">
        <v>33</v>
      </c>
      <c r="AA3600">
        <v>48</v>
      </c>
      <c r="AB3600">
        <v>2695</v>
      </c>
      <c r="AC3600" t="s">
        <v>56</v>
      </c>
      <c r="AD3600" t="s">
        <v>100</v>
      </c>
    </row>
    <row r="3601" spans="1:30" x14ac:dyDescent="0.3">
      <c r="A3601" t="s">
        <v>7320</v>
      </c>
      <c r="B3601" t="s">
        <v>25</v>
      </c>
      <c r="C3601">
        <f>IF(Customers[[#This Row],[Churn Label]]="yes",1,0)</f>
        <v>1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t="s">
        <v>21</v>
      </c>
      <c r="J3601" t="s">
        <v>22</v>
      </c>
      <c r="K3601">
        <v>44.6</v>
      </c>
      <c r="L3601">
        <v>1</v>
      </c>
      <c r="M3601">
        <v>0</v>
      </c>
      <c r="N3601" t="s">
        <v>21</v>
      </c>
      <c r="O3601">
        <v>0</v>
      </c>
      <c r="P3601" t="s">
        <v>45</v>
      </c>
      <c r="Q3601" t="s">
        <v>7321</v>
      </c>
      <c r="R3601" t="s">
        <v>24</v>
      </c>
      <c r="S3601">
        <v>51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32</v>
      </c>
      <c r="Z3601" t="s">
        <v>33</v>
      </c>
      <c r="AA3601">
        <v>8</v>
      </c>
      <c r="AB3601">
        <v>102</v>
      </c>
      <c r="AC3601" t="s">
        <v>56</v>
      </c>
      <c r="AD3601" t="s">
        <v>57</v>
      </c>
    </row>
    <row r="3602" spans="1:30" x14ac:dyDescent="0.3">
      <c r="A3602" t="s">
        <v>7322</v>
      </c>
      <c r="B3602" t="s">
        <v>25</v>
      </c>
      <c r="C3602">
        <f>IF(Customers[[#This Row],[Churn Label]]="yes",1,0)</f>
        <v>1</v>
      </c>
      <c r="D3602">
        <v>1</v>
      </c>
      <c r="E3602">
        <v>6</v>
      </c>
      <c r="F3602">
        <v>14</v>
      </c>
      <c r="G3602">
        <v>0</v>
      </c>
      <c r="H3602">
        <v>0</v>
      </c>
      <c r="I3602" t="s">
        <v>21</v>
      </c>
      <c r="J3602" t="s">
        <v>22</v>
      </c>
      <c r="K3602">
        <v>11.9</v>
      </c>
      <c r="L3602">
        <v>2</v>
      </c>
      <c r="M3602">
        <v>17</v>
      </c>
      <c r="N3602" t="s">
        <v>25</v>
      </c>
      <c r="O3602">
        <v>0</v>
      </c>
      <c r="P3602" t="s">
        <v>74</v>
      </c>
      <c r="Q3602" t="s">
        <v>7323</v>
      </c>
      <c r="R3602" t="s">
        <v>24</v>
      </c>
      <c r="S3602">
        <v>28</v>
      </c>
      <c r="T3602" t="s">
        <v>25</v>
      </c>
      <c r="U3602" t="s">
        <v>21</v>
      </c>
      <c r="V3602" t="s">
        <v>21</v>
      </c>
      <c r="W3602">
        <v>0</v>
      </c>
      <c r="X3602" t="s">
        <v>21</v>
      </c>
      <c r="Y3602" t="s">
        <v>32</v>
      </c>
      <c r="Z3602" t="s">
        <v>95</v>
      </c>
      <c r="AA3602">
        <v>47</v>
      </c>
      <c r="AB3602">
        <v>47</v>
      </c>
      <c r="AC3602" t="s">
        <v>56</v>
      </c>
      <c r="AD3602" t="s">
        <v>96</v>
      </c>
    </row>
    <row r="3603" spans="1:30" x14ac:dyDescent="0.3">
      <c r="A3603" t="s">
        <v>7324</v>
      </c>
      <c r="B3603" t="s">
        <v>25</v>
      </c>
      <c r="C3603">
        <f>IF(Customers[[#This Row],[Churn Label]]="yes",1,0)</f>
        <v>1</v>
      </c>
      <c r="D3603">
        <v>4</v>
      </c>
      <c r="E3603">
        <v>14</v>
      </c>
      <c r="F3603">
        <v>31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4</v>
      </c>
      <c r="M3603">
        <v>6</v>
      </c>
      <c r="N3603" t="s">
        <v>25</v>
      </c>
      <c r="O3603">
        <v>0</v>
      </c>
      <c r="P3603" t="s">
        <v>68</v>
      </c>
      <c r="Q3603" t="s">
        <v>7325</v>
      </c>
      <c r="R3603" t="s">
        <v>24</v>
      </c>
      <c r="S3603">
        <v>79</v>
      </c>
      <c r="T3603" t="s">
        <v>21</v>
      </c>
      <c r="U3603" t="s">
        <v>25</v>
      </c>
      <c r="V3603" t="s">
        <v>21</v>
      </c>
      <c r="W3603">
        <v>0</v>
      </c>
      <c r="X3603" t="s">
        <v>25</v>
      </c>
      <c r="Y3603" t="s">
        <v>32</v>
      </c>
      <c r="Z3603" t="s">
        <v>38</v>
      </c>
      <c r="AA3603">
        <v>31</v>
      </c>
      <c r="AB3603">
        <v>120</v>
      </c>
      <c r="AC3603" t="s">
        <v>56</v>
      </c>
      <c r="AD3603" t="s">
        <v>96</v>
      </c>
    </row>
    <row r="3604" spans="1:30" x14ac:dyDescent="0.3">
      <c r="A3604" t="s">
        <v>7326</v>
      </c>
      <c r="B3604" t="s">
        <v>25</v>
      </c>
      <c r="C3604">
        <f>IF(Customers[[#This Row],[Churn Label]]="yes",1,0)</f>
        <v>1</v>
      </c>
      <c r="D3604">
        <v>1</v>
      </c>
      <c r="E3604">
        <v>8</v>
      </c>
      <c r="F3604">
        <v>14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0</v>
      </c>
      <c r="M3604">
        <v>4</v>
      </c>
      <c r="N3604" t="s">
        <v>25</v>
      </c>
      <c r="O3604">
        <v>0</v>
      </c>
      <c r="P3604" t="s">
        <v>28</v>
      </c>
      <c r="Q3604" t="s">
        <v>7327</v>
      </c>
      <c r="R3604" t="s">
        <v>24</v>
      </c>
      <c r="S3604">
        <v>66</v>
      </c>
      <c r="T3604" t="s">
        <v>21</v>
      </c>
      <c r="U3604" t="s">
        <v>25</v>
      </c>
      <c r="V3604" t="s">
        <v>21</v>
      </c>
      <c r="W3604">
        <v>0</v>
      </c>
      <c r="X3604" t="s">
        <v>21</v>
      </c>
      <c r="Y3604" t="s">
        <v>32</v>
      </c>
      <c r="Z3604" t="s">
        <v>38</v>
      </c>
      <c r="AA3604">
        <v>37</v>
      </c>
      <c r="AB3604">
        <v>37</v>
      </c>
      <c r="AC3604" t="s">
        <v>56</v>
      </c>
      <c r="AD3604" t="s">
        <v>96</v>
      </c>
    </row>
    <row r="3605" spans="1:30" x14ac:dyDescent="0.3">
      <c r="A3605" t="s">
        <v>7328</v>
      </c>
      <c r="B3605" t="s">
        <v>25</v>
      </c>
      <c r="C3605">
        <f>IF(Customers[[#This Row],[Churn Label]]="yes",1,0)</f>
        <v>1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t="s">
        <v>21</v>
      </c>
      <c r="J3605" t="s">
        <v>22</v>
      </c>
      <c r="K3605">
        <v>0</v>
      </c>
      <c r="L3605">
        <v>2</v>
      </c>
      <c r="M3605">
        <v>15</v>
      </c>
      <c r="N3605" t="s">
        <v>25</v>
      </c>
      <c r="O3605">
        <v>0</v>
      </c>
      <c r="P3605" t="s">
        <v>41</v>
      </c>
      <c r="Q3605" t="s">
        <v>7329</v>
      </c>
      <c r="R3605" t="s">
        <v>24</v>
      </c>
      <c r="S3605">
        <v>56</v>
      </c>
      <c r="T3605" t="s">
        <v>21</v>
      </c>
      <c r="U3605" t="s">
        <v>21</v>
      </c>
      <c r="V3605" t="s">
        <v>21</v>
      </c>
      <c r="W3605">
        <v>0</v>
      </c>
      <c r="X3605" t="s">
        <v>25</v>
      </c>
      <c r="Y3605" t="s">
        <v>32</v>
      </c>
      <c r="Z3605" t="s">
        <v>95</v>
      </c>
      <c r="AA3605">
        <v>22</v>
      </c>
      <c r="AB3605">
        <v>254</v>
      </c>
      <c r="AC3605" t="s">
        <v>56</v>
      </c>
      <c r="AD3605" t="s">
        <v>102</v>
      </c>
    </row>
    <row r="3606" spans="1:30" x14ac:dyDescent="0.3">
      <c r="A3606" t="s">
        <v>7330</v>
      </c>
      <c r="B3606" t="s">
        <v>25</v>
      </c>
      <c r="C3606">
        <f>IF(Customers[[#This Row],[Churn Label]]="yes",1,0)</f>
        <v>1</v>
      </c>
      <c r="D3606">
        <v>64</v>
      </c>
      <c r="E3606">
        <v>294</v>
      </c>
      <c r="F3606">
        <v>1031.7</v>
      </c>
      <c r="G3606">
        <v>35.735883749999999</v>
      </c>
      <c r="H3606">
        <v>57.177413999999999</v>
      </c>
      <c r="I3606" t="s">
        <v>25</v>
      </c>
      <c r="J3606" t="s">
        <v>22</v>
      </c>
      <c r="K3606">
        <v>15</v>
      </c>
      <c r="L3606">
        <v>4</v>
      </c>
      <c r="M3606">
        <v>6</v>
      </c>
      <c r="N3606" t="s">
        <v>25</v>
      </c>
      <c r="O3606">
        <v>0</v>
      </c>
      <c r="P3606" t="s">
        <v>86</v>
      </c>
      <c r="Q3606" t="s">
        <v>7331</v>
      </c>
      <c r="R3606" t="s">
        <v>24</v>
      </c>
      <c r="S3606">
        <v>75</v>
      </c>
      <c r="T3606" t="s">
        <v>21</v>
      </c>
      <c r="U3606" t="s">
        <v>25</v>
      </c>
      <c r="V3606" t="s">
        <v>21</v>
      </c>
      <c r="W3606">
        <v>0</v>
      </c>
      <c r="X3606" t="s">
        <v>25</v>
      </c>
      <c r="Y3606" t="s">
        <v>32</v>
      </c>
      <c r="Z3606" t="s">
        <v>38</v>
      </c>
      <c r="AA3606">
        <v>52</v>
      </c>
      <c r="AB3606">
        <v>3367</v>
      </c>
      <c r="AC3606" t="s">
        <v>90</v>
      </c>
      <c r="AD3606" t="s">
        <v>91</v>
      </c>
    </row>
    <row r="3607" spans="1:30" x14ac:dyDescent="0.3">
      <c r="A3607" t="s">
        <v>7332</v>
      </c>
      <c r="B3607" t="s">
        <v>25</v>
      </c>
      <c r="C3607">
        <f>IF(Customers[[#This Row],[Churn Label]]="yes",1,0)</f>
        <v>1</v>
      </c>
      <c r="D3607">
        <v>8</v>
      </c>
      <c r="E3607">
        <v>27</v>
      </c>
      <c r="F3607">
        <v>66.5</v>
      </c>
      <c r="G3607">
        <v>35.02116608</v>
      </c>
      <c r="H3607">
        <v>56.033865720000001</v>
      </c>
      <c r="I3607" t="s">
        <v>25</v>
      </c>
      <c r="J3607" t="s">
        <v>22</v>
      </c>
      <c r="K3607">
        <v>19.600000000000001</v>
      </c>
      <c r="L3607">
        <v>2</v>
      </c>
      <c r="M3607">
        <v>3</v>
      </c>
      <c r="N3607" t="s">
        <v>21</v>
      </c>
      <c r="O3607">
        <v>6</v>
      </c>
      <c r="P3607" t="s">
        <v>74</v>
      </c>
      <c r="Q3607" t="s">
        <v>7333</v>
      </c>
      <c r="R3607" t="s">
        <v>26</v>
      </c>
      <c r="S3607">
        <v>35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32</v>
      </c>
      <c r="Z3607" t="s">
        <v>38</v>
      </c>
      <c r="AA3607">
        <v>18</v>
      </c>
      <c r="AB3607">
        <v>151</v>
      </c>
      <c r="AC3607" t="s">
        <v>56</v>
      </c>
      <c r="AD3607" t="s">
        <v>100</v>
      </c>
    </row>
    <row r="3608" spans="1:30" x14ac:dyDescent="0.3">
      <c r="A3608" t="s">
        <v>7334</v>
      </c>
      <c r="B3608" t="s">
        <v>25</v>
      </c>
      <c r="C3608">
        <f>IF(Customers[[#This Row],[Churn Label]]="yes",1,0)</f>
        <v>1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t="s">
        <v>21</v>
      </c>
      <c r="J3608" t="s">
        <v>22</v>
      </c>
      <c r="K3608">
        <v>18.100000000000001</v>
      </c>
      <c r="L3608">
        <v>1</v>
      </c>
      <c r="M3608">
        <v>17</v>
      </c>
      <c r="N3608" t="s">
        <v>25</v>
      </c>
      <c r="O3608">
        <v>0</v>
      </c>
      <c r="P3608" t="s">
        <v>47</v>
      </c>
      <c r="Q3608" t="s">
        <v>7335</v>
      </c>
      <c r="R3608" t="s">
        <v>24</v>
      </c>
      <c r="S3608">
        <v>20</v>
      </c>
      <c r="T3608" t="s">
        <v>25</v>
      </c>
      <c r="U3608" t="s">
        <v>21</v>
      </c>
      <c r="V3608" t="s">
        <v>21</v>
      </c>
      <c r="W3608">
        <v>0</v>
      </c>
      <c r="X3608" t="s">
        <v>25</v>
      </c>
      <c r="Y3608" t="s">
        <v>32</v>
      </c>
      <c r="Z3608" t="s">
        <v>95</v>
      </c>
      <c r="AA3608">
        <v>33</v>
      </c>
      <c r="AB3608">
        <v>340</v>
      </c>
      <c r="AC3608" t="s">
        <v>56</v>
      </c>
      <c r="AD3608" t="s">
        <v>100</v>
      </c>
    </row>
    <row r="3609" spans="1:30" x14ac:dyDescent="0.3">
      <c r="A3609" t="s">
        <v>7336</v>
      </c>
      <c r="B3609" t="s">
        <v>25</v>
      </c>
      <c r="C3609">
        <f>IF(Customers[[#This Row],[Churn Label]]="yes",1,0)</f>
        <v>1</v>
      </c>
      <c r="D3609">
        <v>7</v>
      </c>
      <c r="E3609">
        <v>37</v>
      </c>
      <c r="F3609">
        <v>89.4</v>
      </c>
      <c r="G3609">
        <v>0</v>
      </c>
      <c r="H3609">
        <v>0</v>
      </c>
      <c r="I3609" t="s">
        <v>21</v>
      </c>
      <c r="J3609" t="s">
        <v>22</v>
      </c>
      <c r="K3609">
        <v>23.6</v>
      </c>
      <c r="L3609">
        <v>3</v>
      </c>
      <c r="M3609">
        <v>0</v>
      </c>
      <c r="N3609" t="s">
        <v>21</v>
      </c>
      <c r="O3609">
        <v>0</v>
      </c>
      <c r="P3609" t="s">
        <v>35</v>
      </c>
      <c r="Q3609" t="s">
        <v>7337</v>
      </c>
      <c r="R3609" t="s">
        <v>24</v>
      </c>
      <c r="S3609">
        <v>29</v>
      </c>
      <c r="T3609" t="s">
        <v>25</v>
      </c>
      <c r="U3609" t="s">
        <v>21</v>
      </c>
      <c r="V3609" t="s">
        <v>21</v>
      </c>
      <c r="W3609">
        <v>0</v>
      </c>
      <c r="X3609" t="s">
        <v>21</v>
      </c>
      <c r="Y3609" t="s">
        <v>32</v>
      </c>
      <c r="Z3609" t="s">
        <v>38</v>
      </c>
      <c r="AA3609">
        <v>7</v>
      </c>
      <c r="AB3609">
        <v>51</v>
      </c>
      <c r="AC3609" t="s">
        <v>90</v>
      </c>
      <c r="AD3609" t="s">
        <v>91</v>
      </c>
    </row>
    <row r="3610" spans="1:30" x14ac:dyDescent="0.3">
      <c r="A3610" t="s">
        <v>7338</v>
      </c>
      <c r="B3610" t="s">
        <v>25</v>
      </c>
      <c r="C3610">
        <f>IF(Customers[[#This Row],[Churn Label]]="yes",1,0)</f>
        <v>1</v>
      </c>
      <c r="D3610">
        <v>50</v>
      </c>
      <c r="E3610">
        <v>275</v>
      </c>
      <c r="F3610">
        <v>757.5</v>
      </c>
      <c r="G3610">
        <v>321.6229538</v>
      </c>
      <c r="H3610">
        <v>667.36762899999997</v>
      </c>
      <c r="I3610" t="s">
        <v>25</v>
      </c>
      <c r="J3610" t="s">
        <v>22</v>
      </c>
      <c r="K3610">
        <v>63.3</v>
      </c>
      <c r="L3610">
        <v>3</v>
      </c>
      <c r="M3610">
        <v>7</v>
      </c>
      <c r="N3610" t="s">
        <v>25</v>
      </c>
      <c r="O3610">
        <v>0</v>
      </c>
      <c r="P3610" t="s">
        <v>93</v>
      </c>
      <c r="Q3610" t="s">
        <v>7339</v>
      </c>
      <c r="R3610" t="s">
        <v>26</v>
      </c>
      <c r="S3610">
        <v>72</v>
      </c>
      <c r="T3610" t="s">
        <v>21</v>
      </c>
      <c r="U3610" t="s">
        <v>25</v>
      </c>
      <c r="V3610" t="s">
        <v>21</v>
      </c>
      <c r="W3610">
        <v>0</v>
      </c>
      <c r="X3610" t="s">
        <v>21</v>
      </c>
      <c r="Y3610" t="s">
        <v>32</v>
      </c>
      <c r="Z3610" t="s">
        <v>33</v>
      </c>
      <c r="AA3610">
        <v>34</v>
      </c>
      <c r="AB3610">
        <v>1705</v>
      </c>
      <c r="AC3610" t="s">
        <v>56</v>
      </c>
      <c r="AD3610" t="s">
        <v>57</v>
      </c>
    </row>
    <row r="3611" spans="1:30" x14ac:dyDescent="0.3">
      <c r="A3611" t="s">
        <v>7340</v>
      </c>
      <c r="B3611" t="s">
        <v>25</v>
      </c>
      <c r="C3611">
        <f>IF(Customers[[#This Row],[Churn Label]]="yes",1,0)</f>
        <v>1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t="s">
        <v>21</v>
      </c>
      <c r="J3611" t="s">
        <v>22</v>
      </c>
      <c r="K3611">
        <v>15.3</v>
      </c>
      <c r="L3611">
        <v>5</v>
      </c>
      <c r="M3611">
        <v>2</v>
      </c>
      <c r="N3611" t="s">
        <v>25</v>
      </c>
      <c r="O3611">
        <v>0</v>
      </c>
      <c r="P3611" t="s">
        <v>79</v>
      </c>
      <c r="Q3611" t="s">
        <v>7341</v>
      </c>
      <c r="R3611" t="s">
        <v>26</v>
      </c>
      <c r="S3611">
        <v>82</v>
      </c>
      <c r="T3611" t="s">
        <v>21</v>
      </c>
      <c r="U3611" t="s">
        <v>25</v>
      </c>
      <c r="V3611" t="s">
        <v>21</v>
      </c>
      <c r="W3611">
        <v>0</v>
      </c>
      <c r="X3611" t="s">
        <v>25</v>
      </c>
      <c r="Y3611" t="s">
        <v>32</v>
      </c>
      <c r="Z3611" t="s">
        <v>38</v>
      </c>
      <c r="AA3611">
        <v>50</v>
      </c>
      <c r="AB3611">
        <v>2110</v>
      </c>
      <c r="AC3611" t="s">
        <v>56</v>
      </c>
      <c r="AD3611" t="s">
        <v>57</v>
      </c>
    </row>
    <row r="3612" spans="1:30" x14ac:dyDescent="0.3">
      <c r="A3612" t="s">
        <v>7342</v>
      </c>
      <c r="B3612" t="s">
        <v>25</v>
      </c>
      <c r="C3612">
        <f>IF(Customers[[#This Row],[Churn Label]]="yes",1,0)</f>
        <v>1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0</v>
      </c>
      <c r="M3612">
        <v>5</v>
      </c>
      <c r="N3612" t="s">
        <v>25</v>
      </c>
      <c r="O3612">
        <v>0</v>
      </c>
      <c r="P3612" t="s">
        <v>30</v>
      </c>
      <c r="Q3612" t="s">
        <v>7343</v>
      </c>
      <c r="R3612" t="s">
        <v>24</v>
      </c>
      <c r="S3612">
        <v>20</v>
      </c>
      <c r="T3612" t="s">
        <v>25</v>
      </c>
      <c r="U3612" t="s">
        <v>21</v>
      </c>
      <c r="V3612" t="s">
        <v>21</v>
      </c>
      <c r="W3612">
        <v>0</v>
      </c>
      <c r="X3612" t="s">
        <v>25</v>
      </c>
      <c r="Y3612" t="s">
        <v>32</v>
      </c>
      <c r="Z3612" t="s">
        <v>38</v>
      </c>
      <c r="AA3612">
        <v>45</v>
      </c>
      <c r="AB3612">
        <v>3001</v>
      </c>
      <c r="AC3612" t="s">
        <v>56</v>
      </c>
      <c r="AD3612" t="s">
        <v>96</v>
      </c>
    </row>
    <row r="3613" spans="1:30" x14ac:dyDescent="0.3">
      <c r="A3613" t="s">
        <v>7344</v>
      </c>
      <c r="B3613" t="s">
        <v>25</v>
      </c>
      <c r="C3613">
        <f>IF(Customers[[#This Row],[Churn Label]]="yes",1,0)</f>
        <v>1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t="s">
        <v>21</v>
      </c>
      <c r="J3613" t="s">
        <v>22</v>
      </c>
      <c r="K3613">
        <v>9.6999999999999993</v>
      </c>
      <c r="L3613">
        <v>2</v>
      </c>
      <c r="M3613">
        <v>6</v>
      </c>
      <c r="N3613" t="s">
        <v>25</v>
      </c>
      <c r="O3613">
        <v>0</v>
      </c>
      <c r="P3613" t="s">
        <v>60</v>
      </c>
      <c r="Q3613" t="s">
        <v>7345</v>
      </c>
      <c r="R3613" t="s">
        <v>26</v>
      </c>
      <c r="S3613">
        <v>85</v>
      </c>
      <c r="T3613" t="s">
        <v>21</v>
      </c>
      <c r="U3613" t="s">
        <v>25</v>
      </c>
      <c r="V3613" t="s">
        <v>21</v>
      </c>
      <c r="W3613">
        <v>0</v>
      </c>
      <c r="X3613" t="s">
        <v>25</v>
      </c>
      <c r="Y3613" t="s">
        <v>98</v>
      </c>
      <c r="Z3613" t="s">
        <v>38</v>
      </c>
      <c r="AA3613">
        <v>36</v>
      </c>
      <c r="AB3613">
        <v>1980</v>
      </c>
      <c r="AC3613" t="s">
        <v>56</v>
      </c>
      <c r="AD3613" t="s">
        <v>102</v>
      </c>
    </row>
    <row r="3614" spans="1:30" x14ac:dyDescent="0.3">
      <c r="A3614" t="s">
        <v>7346</v>
      </c>
      <c r="B3614" t="s">
        <v>25</v>
      </c>
      <c r="C3614">
        <f>IF(Customers[[#This Row],[Churn Label]]="yes",1,0)</f>
        <v>1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2</v>
      </c>
      <c r="M3614">
        <v>41</v>
      </c>
      <c r="N3614" t="s">
        <v>21</v>
      </c>
      <c r="O3614">
        <v>50</v>
      </c>
      <c r="P3614" t="s">
        <v>36</v>
      </c>
      <c r="Q3614" t="s">
        <v>7347</v>
      </c>
      <c r="R3614" t="s">
        <v>26</v>
      </c>
      <c r="S3614">
        <v>26</v>
      </c>
      <c r="T3614" t="s">
        <v>25</v>
      </c>
      <c r="U3614" t="s">
        <v>21</v>
      </c>
      <c r="V3614" t="s">
        <v>21</v>
      </c>
      <c r="W3614">
        <v>0</v>
      </c>
      <c r="X3614" t="s">
        <v>21</v>
      </c>
      <c r="Y3614" t="s">
        <v>32</v>
      </c>
      <c r="Z3614" t="s">
        <v>38</v>
      </c>
      <c r="AA3614">
        <v>41</v>
      </c>
      <c r="AB3614">
        <v>410</v>
      </c>
      <c r="AC3614" t="s">
        <v>56</v>
      </c>
      <c r="AD3614" t="s">
        <v>100</v>
      </c>
    </row>
    <row r="3615" spans="1:30" x14ac:dyDescent="0.3">
      <c r="A3615" t="s">
        <v>7348</v>
      </c>
      <c r="B3615" t="s">
        <v>25</v>
      </c>
      <c r="C3615">
        <f>IF(Customers[[#This Row],[Churn Label]]="yes",1,0)</f>
        <v>1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t="s">
        <v>21</v>
      </c>
      <c r="J3615" t="s">
        <v>22</v>
      </c>
      <c r="K3615">
        <v>34.6</v>
      </c>
      <c r="L3615">
        <v>2</v>
      </c>
      <c r="M3615">
        <v>10</v>
      </c>
      <c r="N3615" t="s">
        <v>25</v>
      </c>
      <c r="O3615">
        <v>0</v>
      </c>
      <c r="P3615" t="s">
        <v>81</v>
      </c>
      <c r="Q3615" t="s">
        <v>7349</v>
      </c>
      <c r="R3615" t="s">
        <v>24</v>
      </c>
      <c r="S3615">
        <v>61</v>
      </c>
      <c r="T3615" t="s">
        <v>21</v>
      </c>
      <c r="U3615" t="s">
        <v>21</v>
      </c>
      <c r="V3615" t="s">
        <v>21</v>
      </c>
      <c r="W3615">
        <v>0</v>
      </c>
      <c r="X3615" t="s">
        <v>21</v>
      </c>
      <c r="Y3615" t="s">
        <v>32</v>
      </c>
      <c r="Z3615" t="s">
        <v>38</v>
      </c>
      <c r="AA3615">
        <v>27</v>
      </c>
      <c r="AB3615">
        <v>1180</v>
      </c>
      <c r="AC3615" t="s">
        <v>39</v>
      </c>
      <c r="AD3615" t="s">
        <v>104</v>
      </c>
    </row>
    <row r="3616" spans="1:30" x14ac:dyDescent="0.3">
      <c r="A3616" t="s">
        <v>7350</v>
      </c>
      <c r="B3616" t="s">
        <v>25</v>
      </c>
      <c r="C3616">
        <f>IF(Customers[[#This Row],[Churn Label]]="yes",1,0)</f>
        <v>1</v>
      </c>
      <c r="D3616">
        <v>1</v>
      </c>
      <c r="E3616">
        <v>5</v>
      </c>
      <c r="F3616">
        <v>13</v>
      </c>
      <c r="G3616">
        <v>0</v>
      </c>
      <c r="H3616">
        <v>0</v>
      </c>
      <c r="I3616" t="s">
        <v>21</v>
      </c>
      <c r="J3616" t="s">
        <v>22</v>
      </c>
      <c r="K3616">
        <v>101.6</v>
      </c>
      <c r="L3616">
        <v>0</v>
      </c>
      <c r="M3616">
        <v>9</v>
      </c>
      <c r="N3616" t="s">
        <v>25</v>
      </c>
      <c r="O3616">
        <v>0</v>
      </c>
      <c r="P3616" t="s">
        <v>44</v>
      </c>
      <c r="Q3616" t="s">
        <v>7351</v>
      </c>
      <c r="R3616" t="s">
        <v>26</v>
      </c>
      <c r="S3616">
        <v>37</v>
      </c>
      <c r="T3616" t="s">
        <v>21</v>
      </c>
      <c r="U3616" t="s">
        <v>21</v>
      </c>
      <c r="V3616" t="s">
        <v>21</v>
      </c>
      <c r="W3616">
        <v>0</v>
      </c>
      <c r="X3616" t="s">
        <v>21</v>
      </c>
      <c r="Y3616" t="s">
        <v>32</v>
      </c>
      <c r="Z3616" t="s">
        <v>38</v>
      </c>
      <c r="AA3616">
        <v>39</v>
      </c>
      <c r="AB3616">
        <v>39</v>
      </c>
      <c r="AC3616" t="s">
        <v>56</v>
      </c>
      <c r="AD3616" t="s">
        <v>96</v>
      </c>
    </row>
    <row r="3617" spans="1:30" x14ac:dyDescent="0.3">
      <c r="A3617" t="s">
        <v>7352</v>
      </c>
      <c r="B3617" t="s">
        <v>25</v>
      </c>
      <c r="C3617">
        <f>IF(Customers[[#This Row],[Churn Label]]="yes",1,0)</f>
        <v>1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t="s">
        <v>21</v>
      </c>
      <c r="J3617" t="s">
        <v>22</v>
      </c>
      <c r="K3617">
        <v>259.10000000000002</v>
      </c>
      <c r="L3617">
        <v>0</v>
      </c>
      <c r="M3617">
        <v>3</v>
      </c>
      <c r="N3617" t="s">
        <v>25</v>
      </c>
      <c r="O3617">
        <v>0</v>
      </c>
      <c r="P3617" t="s">
        <v>60</v>
      </c>
      <c r="Q3617" t="s">
        <v>7353</v>
      </c>
      <c r="R3617" t="s">
        <v>26</v>
      </c>
      <c r="S3617">
        <v>80</v>
      </c>
      <c r="T3617" t="s">
        <v>21</v>
      </c>
      <c r="U3617" t="s">
        <v>25</v>
      </c>
      <c r="V3617" t="s">
        <v>21</v>
      </c>
      <c r="W3617">
        <v>0</v>
      </c>
      <c r="X3617" t="s">
        <v>21</v>
      </c>
      <c r="Y3617" t="s">
        <v>32</v>
      </c>
      <c r="Z3617" t="s">
        <v>38</v>
      </c>
      <c r="AA3617">
        <v>49</v>
      </c>
      <c r="AB3617">
        <v>975</v>
      </c>
      <c r="AC3617" t="s">
        <v>56</v>
      </c>
      <c r="AD3617" t="s">
        <v>96</v>
      </c>
    </row>
    <row r="3618" spans="1:30" x14ac:dyDescent="0.3">
      <c r="A3618" t="s">
        <v>7354</v>
      </c>
      <c r="B3618" t="s">
        <v>25</v>
      </c>
      <c r="C3618">
        <f>IF(Customers[[#This Row],[Churn Label]]="yes",1,0)</f>
        <v>1</v>
      </c>
      <c r="D3618">
        <v>1</v>
      </c>
      <c r="E3618">
        <v>3</v>
      </c>
      <c r="F3618">
        <v>13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7</v>
      </c>
      <c r="N3618" t="s">
        <v>25</v>
      </c>
      <c r="O3618">
        <v>0</v>
      </c>
      <c r="P3618" t="s">
        <v>85</v>
      </c>
      <c r="Q3618" t="s">
        <v>7355</v>
      </c>
      <c r="R3618" t="s">
        <v>26</v>
      </c>
      <c r="S3618">
        <v>55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32</v>
      </c>
      <c r="Z3618" t="s">
        <v>95</v>
      </c>
      <c r="AA3618">
        <v>27</v>
      </c>
      <c r="AB3618">
        <v>27</v>
      </c>
      <c r="AC3618" t="s">
        <v>56</v>
      </c>
      <c r="AD3618" t="s">
        <v>102</v>
      </c>
    </row>
    <row r="3619" spans="1:30" x14ac:dyDescent="0.3">
      <c r="A3619" t="s">
        <v>7356</v>
      </c>
      <c r="B3619" t="s">
        <v>25</v>
      </c>
      <c r="C3619">
        <f>IF(Customers[[#This Row],[Churn Label]]="yes",1,0)</f>
        <v>1</v>
      </c>
      <c r="D3619">
        <v>2</v>
      </c>
      <c r="E3619">
        <v>11</v>
      </c>
      <c r="F3619">
        <v>10.8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3</v>
      </c>
      <c r="M3619">
        <v>5</v>
      </c>
      <c r="N3619" t="s">
        <v>25</v>
      </c>
      <c r="O3619">
        <v>0</v>
      </c>
      <c r="P3619" t="s">
        <v>84</v>
      </c>
      <c r="Q3619" t="s">
        <v>7357</v>
      </c>
      <c r="R3619" t="s">
        <v>24</v>
      </c>
      <c r="S3619">
        <v>74</v>
      </c>
      <c r="T3619" t="s">
        <v>21</v>
      </c>
      <c r="U3619" t="s">
        <v>25</v>
      </c>
      <c r="V3619" t="s">
        <v>21</v>
      </c>
      <c r="W3619">
        <v>0</v>
      </c>
      <c r="X3619" t="s">
        <v>21</v>
      </c>
      <c r="Y3619" t="s">
        <v>32</v>
      </c>
      <c r="Z3619" t="s">
        <v>38</v>
      </c>
      <c r="AA3619">
        <v>51</v>
      </c>
      <c r="AB3619">
        <v>92</v>
      </c>
      <c r="AC3619" t="s">
        <v>90</v>
      </c>
      <c r="AD3619" t="s">
        <v>91</v>
      </c>
    </row>
    <row r="3620" spans="1:30" x14ac:dyDescent="0.3">
      <c r="A3620" t="s">
        <v>7358</v>
      </c>
      <c r="B3620" t="s">
        <v>25</v>
      </c>
      <c r="C3620">
        <f>IF(Customers[[#This Row],[Churn Label]]="yes",1,0)</f>
        <v>1</v>
      </c>
      <c r="D3620">
        <v>3</v>
      </c>
      <c r="E3620">
        <v>9</v>
      </c>
      <c r="F3620">
        <v>22.4</v>
      </c>
      <c r="G3620">
        <v>0</v>
      </c>
      <c r="H3620">
        <v>0</v>
      </c>
      <c r="I3620" t="s">
        <v>21</v>
      </c>
      <c r="J3620" t="s">
        <v>22</v>
      </c>
      <c r="K3620">
        <v>11</v>
      </c>
      <c r="L3620">
        <v>4</v>
      </c>
      <c r="M3620">
        <v>15</v>
      </c>
      <c r="N3620" t="s">
        <v>25</v>
      </c>
      <c r="O3620">
        <v>0</v>
      </c>
      <c r="P3620" t="s">
        <v>70</v>
      </c>
      <c r="Q3620" t="s">
        <v>7359</v>
      </c>
      <c r="R3620" t="s">
        <v>24</v>
      </c>
      <c r="S3620">
        <v>29</v>
      </c>
      <c r="T3620" t="s">
        <v>25</v>
      </c>
      <c r="U3620" t="s">
        <v>21</v>
      </c>
      <c r="V3620" t="s">
        <v>21</v>
      </c>
      <c r="W3620">
        <v>0</v>
      </c>
      <c r="X3620" t="s">
        <v>21</v>
      </c>
      <c r="Y3620" t="s">
        <v>32</v>
      </c>
      <c r="Z3620" t="s">
        <v>38</v>
      </c>
      <c r="AA3620">
        <v>31</v>
      </c>
      <c r="AB3620">
        <v>100</v>
      </c>
      <c r="AC3620" t="s">
        <v>56</v>
      </c>
      <c r="AD3620" t="s">
        <v>102</v>
      </c>
    </row>
    <row r="3621" spans="1:30" x14ac:dyDescent="0.3">
      <c r="A3621" t="s">
        <v>7360</v>
      </c>
      <c r="B3621" t="s">
        <v>25</v>
      </c>
      <c r="C3621">
        <f>IF(Customers[[#This Row],[Churn Label]]="yes",1,0)</f>
        <v>1</v>
      </c>
      <c r="D3621">
        <v>1</v>
      </c>
      <c r="E3621">
        <v>3</v>
      </c>
      <c r="F3621">
        <v>9</v>
      </c>
      <c r="G3621">
        <v>0</v>
      </c>
      <c r="H3621">
        <v>0</v>
      </c>
      <c r="I3621" t="s">
        <v>21</v>
      </c>
      <c r="J3621" t="s">
        <v>22</v>
      </c>
      <c r="K3621">
        <v>6.3</v>
      </c>
      <c r="L3621">
        <v>0</v>
      </c>
      <c r="M3621">
        <v>16</v>
      </c>
      <c r="N3621" t="s">
        <v>21</v>
      </c>
      <c r="O3621">
        <v>6</v>
      </c>
      <c r="P3621" t="s">
        <v>31</v>
      </c>
      <c r="Q3621" t="s">
        <v>7361</v>
      </c>
      <c r="R3621" t="s">
        <v>24</v>
      </c>
      <c r="S3621">
        <v>25</v>
      </c>
      <c r="T3621" t="s">
        <v>25</v>
      </c>
      <c r="U3621" t="s">
        <v>21</v>
      </c>
      <c r="V3621" t="s">
        <v>21</v>
      </c>
      <c r="W3621">
        <v>0</v>
      </c>
      <c r="X3621" t="s">
        <v>25</v>
      </c>
      <c r="Y3621" t="s">
        <v>32</v>
      </c>
      <c r="Z3621" t="s">
        <v>95</v>
      </c>
      <c r="AA3621">
        <v>26</v>
      </c>
      <c r="AB3621">
        <v>26</v>
      </c>
      <c r="AC3621" t="s">
        <v>56</v>
      </c>
      <c r="AD3621" t="s">
        <v>100</v>
      </c>
    </row>
    <row r="3622" spans="1:30" x14ac:dyDescent="0.3">
      <c r="A3622" t="s">
        <v>7362</v>
      </c>
      <c r="B3622" t="s">
        <v>25</v>
      </c>
      <c r="C3622">
        <f>IF(Customers[[#This Row],[Churn Label]]="yes",1,0)</f>
        <v>1</v>
      </c>
      <c r="D3622">
        <v>8</v>
      </c>
      <c r="E3622">
        <v>28</v>
      </c>
      <c r="F3622">
        <v>58.5</v>
      </c>
      <c r="G3622">
        <v>0</v>
      </c>
      <c r="H3622">
        <v>0</v>
      </c>
      <c r="I3622" t="s">
        <v>21</v>
      </c>
      <c r="J3622" t="s">
        <v>22</v>
      </c>
      <c r="K3622">
        <v>46.8</v>
      </c>
      <c r="L3622">
        <v>0</v>
      </c>
      <c r="M3622">
        <v>0</v>
      </c>
      <c r="N3622" t="s">
        <v>21</v>
      </c>
      <c r="O3622">
        <v>0</v>
      </c>
      <c r="P3622" t="s">
        <v>89</v>
      </c>
      <c r="Q3622" t="s">
        <v>7363</v>
      </c>
      <c r="R3622" t="s">
        <v>24</v>
      </c>
      <c r="S3622">
        <v>71</v>
      </c>
      <c r="T3622" t="s">
        <v>21</v>
      </c>
      <c r="U3622" t="s">
        <v>25</v>
      </c>
      <c r="V3622" t="s">
        <v>21</v>
      </c>
      <c r="W3622">
        <v>0</v>
      </c>
      <c r="X3622" t="s">
        <v>21</v>
      </c>
      <c r="Y3622" t="s">
        <v>32</v>
      </c>
      <c r="Z3622" t="s">
        <v>38</v>
      </c>
      <c r="AA3622">
        <v>13</v>
      </c>
      <c r="AB3622">
        <v>108</v>
      </c>
      <c r="AC3622" t="s">
        <v>90</v>
      </c>
      <c r="AD3622" t="s">
        <v>91</v>
      </c>
    </row>
    <row r="3623" spans="1:30" x14ac:dyDescent="0.3">
      <c r="A3623" t="s">
        <v>7364</v>
      </c>
      <c r="B3623" t="s">
        <v>25</v>
      </c>
      <c r="C3623">
        <f>IF(Customers[[#This Row],[Churn Label]]="yes",1,0)</f>
        <v>1</v>
      </c>
      <c r="D3623">
        <v>2</v>
      </c>
      <c r="E3623">
        <v>12</v>
      </c>
      <c r="F3623">
        <v>25.3</v>
      </c>
      <c r="G3623">
        <v>0</v>
      </c>
      <c r="H3623">
        <v>0</v>
      </c>
      <c r="I3623" t="s">
        <v>21</v>
      </c>
      <c r="J3623" t="s">
        <v>22</v>
      </c>
      <c r="K3623">
        <v>22.5</v>
      </c>
      <c r="L3623">
        <v>1</v>
      </c>
      <c r="M3623">
        <v>0</v>
      </c>
      <c r="N3623" t="s">
        <v>21</v>
      </c>
      <c r="O3623">
        <v>0</v>
      </c>
      <c r="P3623" t="s">
        <v>81</v>
      </c>
      <c r="Q3623" t="s">
        <v>7365</v>
      </c>
      <c r="R3623" t="s">
        <v>26</v>
      </c>
      <c r="S3623">
        <v>43</v>
      </c>
      <c r="T3623" t="s">
        <v>21</v>
      </c>
      <c r="U3623" t="s">
        <v>21</v>
      </c>
      <c r="V3623" t="s">
        <v>21</v>
      </c>
      <c r="W3623">
        <v>0</v>
      </c>
      <c r="X3623" t="s">
        <v>21</v>
      </c>
      <c r="Y3623" t="s">
        <v>98</v>
      </c>
      <c r="Z3623" t="s">
        <v>95</v>
      </c>
      <c r="AA3623">
        <v>7</v>
      </c>
      <c r="AB3623">
        <v>13</v>
      </c>
      <c r="AC3623" t="s">
        <v>90</v>
      </c>
      <c r="AD3623" t="s">
        <v>91</v>
      </c>
    </row>
    <row r="3624" spans="1:30" x14ac:dyDescent="0.3">
      <c r="A3624" t="s">
        <v>7366</v>
      </c>
      <c r="B3624" t="s">
        <v>25</v>
      </c>
      <c r="C3624">
        <f>IF(Customers[[#This Row],[Churn Label]]="yes",1,0)</f>
        <v>1</v>
      </c>
      <c r="D3624">
        <v>4</v>
      </c>
      <c r="E3624">
        <v>14</v>
      </c>
      <c r="F3624">
        <v>47.5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1</v>
      </c>
      <c r="M3624">
        <v>4</v>
      </c>
      <c r="N3624" t="s">
        <v>25</v>
      </c>
      <c r="O3624">
        <v>0</v>
      </c>
      <c r="P3624" t="s">
        <v>60</v>
      </c>
      <c r="Q3624" t="s">
        <v>7367</v>
      </c>
      <c r="R3624" t="s">
        <v>24</v>
      </c>
      <c r="S3624">
        <v>47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32</v>
      </c>
      <c r="Z3624" t="s">
        <v>95</v>
      </c>
      <c r="AA3624">
        <v>16</v>
      </c>
      <c r="AB3624">
        <v>64</v>
      </c>
      <c r="AC3624" t="s">
        <v>56</v>
      </c>
      <c r="AD3624" t="s">
        <v>57</v>
      </c>
    </row>
    <row r="3625" spans="1:30" x14ac:dyDescent="0.3">
      <c r="A3625" t="s">
        <v>7368</v>
      </c>
      <c r="B3625" t="s">
        <v>25</v>
      </c>
      <c r="C3625">
        <f>IF(Customers[[#This Row],[Churn Label]]="yes",1,0)</f>
        <v>1</v>
      </c>
      <c r="D3625">
        <v>2</v>
      </c>
      <c r="E3625">
        <v>10</v>
      </c>
      <c r="F3625">
        <v>20.8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9</v>
      </c>
      <c r="N3625" t="s">
        <v>25</v>
      </c>
      <c r="O3625">
        <v>0</v>
      </c>
      <c r="P3625" t="s">
        <v>73</v>
      </c>
      <c r="Q3625" t="s">
        <v>7369</v>
      </c>
      <c r="R3625" t="s">
        <v>24</v>
      </c>
      <c r="S3625">
        <v>56</v>
      </c>
      <c r="T3625" t="s">
        <v>21</v>
      </c>
      <c r="U3625" t="s">
        <v>21</v>
      </c>
      <c r="V3625" t="s">
        <v>21</v>
      </c>
      <c r="W3625">
        <v>0</v>
      </c>
      <c r="X3625" t="s">
        <v>21</v>
      </c>
      <c r="Y3625" t="s">
        <v>32</v>
      </c>
      <c r="Z3625" t="s">
        <v>38</v>
      </c>
      <c r="AA3625">
        <v>31</v>
      </c>
      <c r="AB3625">
        <v>65</v>
      </c>
      <c r="AC3625" t="s">
        <v>56</v>
      </c>
      <c r="AD3625" t="s">
        <v>57</v>
      </c>
    </row>
    <row r="3626" spans="1:30" x14ac:dyDescent="0.3">
      <c r="A3626" t="s">
        <v>7370</v>
      </c>
      <c r="B3626" t="s">
        <v>25</v>
      </c>
      <c r="C3626">
        <f>IF(Customers[[#This Row],[Churn Label]]="yes",1,0)</f>
        <v>1</v>
      </c>
      <c r="D3626">
        <v>4</v>
      </c>
      <c r="E3626">
        <v>10</v>
      </c>
      <c r="F3626">
        <v>25.1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2</v>
      </c>
      <c r="M3626">
        <v>5</v>
      </c>
      <c r="N3626" t="s">
        <v>25</v>
      </c>
      <c r="O3626">
        <v>0</v>
      </c>
      <c r="P3626" t="s">
        <v>86</v>
      </c>
      <c r="Q3626" t="s">
        <v>7371</v>
      </c>
      <c r="R3626" t="s">
        <v>24</v>
      </c>
      <c r="S3626">
        <v>46</v>
      </c>
      <c r="T3626" t="s">
        <v>21</v>
      </c>
      <c r="U3626" t="s">
        <v>21</v>
      </c>
      <c r="V3626" t="s">
        <v>21</v>
      </c>
      <c r="W3626">
        <v>0</v>
      </c>
      <c r="X3626" t="s">
        <v>21</v>
      </c>
      <c r="Y3626" t="s">
        <v>32</v>
      </c>
      <c r="Z3626" t="s">
        <v>95</v>
      </c>
      <c r="AA3626">
        <v>26</v>
      </c>
      <c r="AB3626">
        <v>108</v>
      </c>
      <c r="AC3626" t="s">
        <v>56</v>
      </c>
      <c r="AD3626" t="s">
        <v>96</v>
      </c>
    </row>
    <row r="3627" spans="1:30" x14ac:dyDescent="0.3">
      <c r="A3627" t="s">
        <v>7372</v>
      </c>
      <c r="B3627" t="s">
        <v>25</v>
      </c>
      <c r="C3627">
        <f>IF(Customers[[#This Row],[Churn Label]]="yes",1,0)</f>
        <v>1</v>
      </c>
      <c r="D3627">
        <v>1</v>
      </c>
      <c r="E3627">
        <v>7</v>
      </c>
      <c r="F3627">
        <v>14</v>
      </c>
      <c r="G3627">
        <v>33.949089559999997</v>
      </c>
      <c r="H3627">
        <v>54.318543300000002</v>
      </c>
      <c r="I3627" t="s">
        <v>25</v>
      </c>
      <c r="J3627" t="s">
        <v>22</v>
      </c>
      <c r="K3627">
        <v>28.5</v>
      </c>
      <c r="L3627">
        <v>0</v>
      </c>
      <c r="M3627">
        <v>29</v>
      </c>
      <c r="N3627" t="s">
        <v>25</v>
      </c>
      <c r="O3627">
        <v>0</v>
      </c>
      <c r="P3627" t="s">
        <v>44</v>
      </c>
      <c r="Q3627" t="s">
        <v>7373</v>
      </c>
      <c r="R3627" t="s">
        <v>24</v>
      </c>
      <c r="S3627">
        <v>25</v>
      </c>
      <c r="T3627" t="s">
        <v>25</v>
      </c>
      <c r="U3627" t="s">
        <v>21</v>
      </c>
      <c r="V3627" t="s">
        <v>21</v>
      </c>
      <c r="W3627">
        <v>0</v>
      </c>
      <c r="X3627" t="s">
        <v>21</v>
      </c>
      <c r="Y3627" t="s">
        <v>32</v>
      </c>
      <c r="Z3627" t="s">
        <v>95</v>
      </c>
      <c r="AA3627">
        <v>35</v>
      </c>
      <c r="AB3627">
        <v>35</v>
      </c>
      <c r="AC3627" t="s">
        <v>56</v>
      </c>
      <c r="AD3627" t="s">
        <v>57</v>
      </c>
    </row>
    <row r="3628" spans="1:30" x14ac:dyDescent="0.3">
      <c r="A3628" t="s">
        <v>7374</v>
      </c>
      <c r="B3628" t="s">
        <v>25</v>
      </c>
      <c r="C3628">
        <f>IF(Customers[[#This Row],[Churn Label]]="yes",1,0)</f>
        <v>1</v>
      </c>
      <c r="D3628">
        <v>52</v>
      </c>
      <c r="E3628">
        <v>189</v>
      </c>
      <c r="F3628">
        <v>570.9</v>
      </c>
      <c r="G3628">
        <v>33.270107770000003</v>
      </c>
      <c r="H3628">
        <v>53.232172429999999</v>
      </c>
      <c r="I3628" t="s">
        <v>25</v>
      </c>
      <c r="J3628" t="s">
        <v>22</v>
      </c>
      <c r="K3628">
        <v>27.9</v>
      </c>
      <c r="L3628">
        <v>0</v>
      </c>
      <c r="M3628">
        <v>4</v>
      </c>
      <c r="N3628" t="s">
        <v>21</v>
      </c>
      <c r="O3628">
        <v>20</v>
      </c>
      <c r="P3628" t="s">
        <v>36</v>
      </c>
      <c r="Q3628" t="s">
        <v>7375</v>
      </c>
      <c r="R3628" t="s">
        <v>26</v>
      </c>
      <c r="S3628">
        <v>73</v>
      </c>
      <c r="T3628" t="s">
        <v>21</v>
      </c>
      <c r="U3628" t="s">
        <v>25</v>
      </c>
      <c r="V3628" t="s">
        <v>21</v>
      </c>
      <c r="W3628">
        <v>0</v>
      </c>
      <c r="X3628" t="s">
        <v>21</v>
      </c>
      <c r="Y3628" t="s">
        <v>32</v>
      </c>
      <c r="Z3628" t="s">
        <v>38</v>
      </c>
      <c r="AA3628">
        <v>28</v>
      </c>
      <c r="AB3628">
        <v>1446</v>
      </c>
      <c r="AC3628" t="s">
        <v>56</v>
      </c>
      <c r="AD3628" t="s">
        <v>57</v>
      </c>
    </row>
    <row r="3629" spans="1:30" x14ac:dyDescent="0.3">
      <c r="A3629" t="s">
        <v>7376</v>
      </c>
      <c r="B3629" t="s">
        <v>25</v>
      </c>
      <c r="C3629">
        <f>IF(Customers[[#This Row],[Churn Label]]="yes",1,0)</f>
        <v>1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t="s">
        <v>21</v>
      </c>
      <c r="J3629" t="s">
        <v>22</v>
      </c>
      <c r="K3629">
        <v>34.4</v>
      </c>
      <c r="L3629">
        <v>5</v>
      </c>
      <c r="M3629">
        <v>25</v>
      </c>
      <c r="N3629" t="s">
        <v>25</v>
      </c>
      <c r="O3629">
        <v>0</v>
      </c>
      <c r="P3629" t="s">
        <v>45</v>
      </c>
      <c r="Q3629" t="s">
        <v>7377</v>
      </c>
      <c r="R3629" t="s">
        <v>24</v>
      </c>
      <c r="S3629">
        <v>21</v>
      </c>
      <c r="T3629" t="s">
        <v>25</v>
      </c>
      <c r="U3629" t="s">
        <v>21</v>
      </c>
      <c r="V3629" t="s">
        <v>21</v>
      </c>
      <c r="W3629">
        <v>0</v>
      </c>
      <c r="X3629" t="s">
        <v>21</v>
      </c>
      <c r="Y3629" t="s">
        <v>32</v>
      </c>
      <c r="Z3629" t="s">
        <v>38</v>
      </c>
      <c r="AA3629">
        <v>15</v>
      </c>
      <c r="AB3629">
        <v>26</v>
      </c>
      <c r="AC3629" t="s">
        <v>56</v>
      </c>
      <c r="AD3629" t="s">
        <v>57</v>
      </c>
    </row>
    <row r="3630" spans="1:30" x14ac:dyDescent="0.3">
      <c r="A3630" t="s">
        <v>7378</v>
      </c>
      <c r="B3630" t="s">
        <v>25</v>
      </c>
      <c r="C3630">
        <f>IF(Customers[[#This Row],[Churn Label]]="yes",1,0)</f>
        <v>1</v>
      </c>
      <c r="D3630">
        <v>1</v>
      </c>
      <c r="E3630">
        <v>4</v>
      </c>
      <c r="F3630">
        <v>10</v>
      </c>
      <c r="G3630">
        <v>0</v>
      </c>
      <c r="H3630">
        <v>0</v>
      </c>
      <c r="I3630" t="s">
        <v>21</v>
      </c>
      <c r="J3630" t="s">
        <v>22</v>
      </c>
      <c r="K3630">
        <v>16.8</v>
      </c>
      <c r="L3630">
        <v>3</v>
      </c>
      <c r="M3630">
        <v>1</v>
      </c>
      <c r="N3630" t="s">
        <v>25</v>
      </c>
      <c r="O3630">
        <v>0</v>
      </c>
      <c r="P3630" t="s">
        <v>46</v>
      </c>
      <c r="Q3630" t="s">
        <v>7379</v>
      </c>
      <c r="R3630" t="s">
        <v>26</v>
      </c>
      <c r="S3630">
        <v>47</v>
      </c>
      <c r="T3630" t="s">
        <v>21</v>
      </c>
      <c r="U3630" t="s">
        <v>21</v>
      </c>
      <c r="V3630" t="s">
        <v>21</v>
      </c>
      <c r="W3630">
        <v>0</v>
      </c>
      <c r="X3630" t="s">
        <v>21</v>
      </c>
      <c r="Y3630" t="s">
        <v>32</v>
      </c>
      <c r="Z3630" t="s">
        <v>38</v>
      </c>
      <c r="AA3630">
        <v>50</v>
      </c>
      <c r="AB3630">
        <v>50</v>
      </c>
      <c r="AC3630" t="s">
        <v>56</v>
      </c>
      <c r="AD3630" t="s">
        <v>96</v>
      </c>
    </row>
    <row r="3631" spans="1:30" x14ac:dyDescent="0.3">
      <c r="A3631" t="s">
        <v>7380</v>
      </c>
      <c r="B3631" t="s">
        <v>25</v>
      </c>
      <c r="C3631">
        <f>IF(Customers[[#This Row],[Churn Label]]="yes",1,0)</f>
        <v>1</v>
      </c>
      <c r="D3631">
        <v>2</v>
      </c>
      <c r="E3631">
        <v>3</v>
      </c>
      <c r="F3631">
        <v>7.4</v>
      </c>
      <c r="G3631">
        <v>305.54180609999997</v>
      </c>
      <c r="H3631">
        <v>633.99924759999999</v>
      </c>
      <c r="I3631" t="s">
        <v>25</v>
      </c>
      <c r="J3631" t="s">
        <v>22</v>
      </c>
      <c r="K3631">
        <v>24.1</v>
      </c>
      <c r="L3631">
        <v>3</v>
      </c>
      <c r="M3631">
        <v>7</v>
      </c>
      <c r="N3631" t="s">
        <v>25</v>
      </c>
      <c r="O3631">
        <v>0</v>
      </c>
      <c r="P3631" t="s">
        <v>76</v>
      </c>
      <c r="Q3631" t="s">
        <v>7381</v>
      </c>
      <c r="R3631" t="s">
        <v>26</v>
      </c>
      <c r="S3631">
        <v>74</v>
      </c>
      <c r="T3631" t="s">
        <v>21</v>
      </c>
      <c r="U3631" t="s">
        <v>25</v>
      </c>
      <c r="V3631" t="s">
        <v>21</v>
      </c>
      <c r="W3631">
        <v>0</v>
      </c>
      <c r="X3631" t="s">
        <v>21</v>
      </c>
      <c r="Y3631" t="s">
        <v>32</v>
      </c>
      <c r="Z3631" t="s">
        <v>38</v>
      </c>
      <c r="AA3631">
        <v>31</v>
      </c>
      <c r="AB3631">
        <v>57</v>
      </c>
      <c r="AC3631" t="s">
        <v>56</v>
      </c>
      <c r="AD3631" t="s">
        <v>57</v>
      </c>
    </row>
    <row r="3632" spans="1:30" x14ac:dyDescent="0.3">
      <c r="A3632" t="s">
        <v>7382</v>
      </c>
      <c r="B3632" t="s">
        <v>25</v>
      </c>
      <c r="C3632">
        <f>IF(Customers[[#This Row],[Churn Label]]="yes",1,0)</f>
        <v>1</v>
      </c>
      <c r="D3632">
        <v>4</v>
      </c>
      <c r="E3632">
        <v>19</v>
      </c>
      <c r="F3632">
        <v>46.9</v>
      </c>
      <c r="G3632">
        <v>0</v>
      </c>
      <c r="H3632">
        <v>0</v>
      </c>
      <c r="I3632" t="s">
        <v>21</v>
      </c>
      <c r="J3632" t="s">
        <v>22</v>
      </c>
      <c r="K3632">
        <v>36.4</v>
      </c>
      <c r="L3632">
        <v>2</v>
      </c>
      <c r="M3632">
        <v>3</v>
      </c>
      <c r="N3632" t="s">
        <v>25</v>
      </c>
      <c r="O3632">
        <v>0</v>
      </c>
      <c r="P3632" t="s">
        <v>67</v>
      </c>
      <c r="Q3632" t="s">
        <v>7383</v>
      </c>
      <c r="R3632" t="s">
        <v>24</v>
      </c>
      <c r="S3632">
        <v>61</v>
      </c>
      <c r="T3632" t="s">
        <v>21</v>
      </c>
      <c r="U3632" t="s">
        <v>21</v>
      </c>
      <c r="V3632" t="s">
        <v>21</v>
      </c>
      <c r="W3632">
        <v>0</v>
      </c>
      <c r="X3632" t="s">
        <v>21</v>
      </c>
      <c r="Y3632" t="s">
        <v>32</v>
      </c>
      <c r="Z3632" t="s">
        <v>33</v>
      </c>
      <c r="AA3632">
        <v>44</v>
      </c>
      <c r="AB3632">
        <v>158</v>
      </c>
      <c r="AC3632" t="s">
        <v>56</v>
      </c>
      <c r="AD3632" t="s">
        <v>57</v>
      </c>
    </row>
    <row r="3633" spans="1:30" x14ac:dyDescent="0.3">
      <c r="A3633" t="s">
        <v>7384</v>
      </c>
      <c r="B3633" t="s">
        <v>25</v>
      </c>
      <c r="C3633">
        <f>IF(Customers[[#This Row],[Churn Label]]="yes",1,0)</f>
        <v>1</v>
      </c>
      <c r="D3633">
        <v>3</v>
      </c>
      <c r="E3633">
        <v>16</v>
      </c>
      <c r="F3633">
        <v>50.3</v>
      </c>
      <c r="G3633">
        <v>0</v>
      </c>
      <c r="H3633">
        <v>0</v>
      </c>
      <c r="I3633" t="s">
        <v>21</v>
      </c>
      <c r="J3633" t="s">
        <v>22</v>
      </c>
      <c r="K3633">
        <v>0</v>
      </c>
      <c r="L3633">
        <v>0</v>
      </c>
      <c r="M3633">
        <v>13</v>
      </c>
      <c r="N3633" t="s">
        <v>25</v>
      </c>
      <c r="O3633">
        <v>0</v>
      </c>
      <c r="P3633" t="s">
        <v>83</v>
      </c>
      <c r="Q3633" t="s">
        <v>7385</v>
      </c>
      <c r="R3633" t="s">
        <v>26</v>
      </c>
      <c r="S3633">
        <v>25</v>
      </c>
      <c r="T3633" t="s">
        <v>25</v>
      </c>
      <c r="U3633" t="s">
        <v>21</v>
      </c>
      <c r="V3633" t="s">
        <v>21</v>
      </c>
      <c r="W3633">
        <v>0</v>
      </c>
      <c r="X3633" t="s">
        <v>25</v>
      </c>
      <c r="Y3633" t="s">
        <v>32</v>
      </c>
      <c r="Z3633" t="s">
        <v>38</v>
      </c>
      <c r="AA3633">
        <v>24</v>
      </c>
      <c r="AB3633">
        <v>82</v>
      </c>
      <c r="AC3633" t="s">
        <v>56</v>
      </c>
      <c r="AD3633" t="s">
        <v>57</v>
      </c>
    </row>
    <row r="3634" spans="1:30" x14ac:dyDescent="0.3">
      <c r="A3634" t="s">
        <v>7386</v>
      </c>
      <c r="B3634" t="s">
        <v>25</v>
      </c>
      <c r="C3634">
        <f>IF(Customers[[#This Row],[Churn Label]]="yes",1,0)</f>
        <v>1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t="s">
        <v>21</v>
      </c>
      <c r="J3634" t="s">
        <v>22</v>
      </c>
      <c r="K3634">
        <v>4.5999999999999996</v>
      </c>
      <c r="L3634">
        <v>3</v>
      </c>
      <c r="M3634">
        <v>4</v>
      </c>
      <c r="N3634" t="s">
        <v>25</v>
      </c>
      <c r="O3634">
        <v>0</v>
      </c>
      <c r="P3634" t="s">
        <v>41</v>
      </c>
      <c r="Q3634" t="s">
        <v>7387</v>
      </c>
      <c r="R3634" t="s">
        <v>24</v>
      </c>
      <c r="S3634">
        <v>52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32</v>
      </c>
      <c r="Z3634" t="s">
        <v>38</v>
      </c>
      <c r="AA3634">
        <v>27</v>
      </c>
      <c r="AB3634">
        <v>681</v>
      </c>
      <c r="AC3634" t="s">
        <v>56</v>
      </c>
      <c r="AD3634" t="s">
        <v>57</v>
      </c>
    </row>
    <row r="3635" spans="1:30" x14ac:dyDescent="0.3">
      <c r="A3635" t="s">
        <v>7388</v>
      </c>
      <c r="B3635" t="s">
        <v>25</v>
      </c>
      <c r="C3635">
        <f>IF(Customers[[#This Row],[Churn Label]]="yes",1,0)</f>
        <v>1</v>
      </c>
      <c r="D3635">
        <v>1</v>
      </c>
      <c r="E3635">
        <v>4</v>
      </c>
      <c r="F3635">
        <v>13</v>
      </c>
      <c r="G3635">
        <v>0</v>
      </c>
      <c r="H3635">
        <v>0</v>
      </c>
      <c r="I3635" t="s">
        <v>21</v>
      </c>
      <c r="J3635" t="s">
        <v>22</v>
      </c>
      <c r="K3635">
        <v>0</v>
      </c>
      <c r="L3635">
        <v>3</v>
      </c>
      <c r="M3635">
        <v>0</v>
      </c>
      <c r="N3635" t="s">
        <v>21</v>
      </c>
      <c r="O3635">
        <v>0</v>
      </c>
      <c r="P3635" t="s">
        <v>78</v>
      </c>
      <c r="Q3635" t="s">
        <v>7389</v>
      </c>
      <c r="R3635" t="s">
        <v>26</v>
      </c>
      <c r="S3635">
        <v>29</v>
      </c>
      <c r="T3635" t="s">
        <v>25</v>
      </c>
      <c r="U3635" t="s">
        <v>21</v>
      </c>
      <c r="V3635" t="s">
        <v>21</v>
      </c>
      <c r="W3635">
        <v>0</v>
      </c>
      <c r="X3635" t="s">
        <v>21</v>
      </c>
      <c r="Y3635" t="s">
        <v>32</v>
      </c>
      <c r="Z3635" t="s">
        <v>95</v>
      </c>
      <c r="AA3635">
        <v>9</v>
      </c>
      <c r="AB3635">
        <v>9</v>
      </c>
      <c r="AC3635" t="s">
        <v>56</v>
      </c>
      <c r="AD3635" t="s">
        <v>57</v>
      </c>
    </row>
    <row r="3636" spans="1:30" x14ac:dyDescent="0.3">
      <c r="A3636" t="s">
        <v>7390</v>
      </c>
      <c r="B3636" t="s">
        <v>25</v>
      </c>
      <c r="C3636">
        <f>IF(Customers[[#This Row],[Churn Label]]="yes",1,0)</f>
        <v>1</v>
      </c>
      <c r="D3636">
        <v>4</v>
      </c>
      <c r="E3636">
        <v>31</v>
      </c>
      <c r="F3636">
        <v>62.1</v>
      </c>
      <c r="G3636">
        <v>0</v>
      </c>
      <c r="H3636">
        <v>0</v>
      </c>
      <c r="I3636" t="s">
        <v>21</v>
      </c>
      <c r="J3636" t="s">
        <v>22</v>
      </c>
      <c r="K3636">
        <v>24.7</v>
      </c>
      <c r="L3636">
        <v>3</v>
      </c>
      <c r="M3636">
        <v>10</v>
      </c>
      <c r="N3636" t="s">
        <v>25</v>
      </c>
      <c r="O3636">
        <v>0</v>
      </c>
      <c r="P3636" t="s">
        <v>47</v>
      </c>
      <c r="Q3636" t="s">
        <v>7391</v>
      </c>
      <c r="R3636" t="s">
        <v>24</v>
      </c>
      <c r="S3636">
        <v>47</v>
      </c>
      <c r="T3636" t="s">
        <v>21</v>
      </c>
      <c r="U3636" t="s">
        <v>21</v>
      </c>
      <c r="V3636" t="s">
        <v>21</v>
      </c>
      <c r="W3636">
        <v>0</v>
      </c>
      <c r="X3636" t="s">
        <v>21</v>
      </c>
      <c r="Y3636" t="s">
        <v>32</v>
      </c>
      <c r="Z3636" t="s">
        <v>38</v>
      </c>
      <c r="AA3636">
        <v>42</v>
      </c>
      <c r="AB3636">
        <v>185</v>
      </c>
      <c r="AC3636" t="s">
        <v>56</v>
      </c>
      <c r="AD3636" t="s">
        <v>57</v>
      </c>
    </row>
    <row r="3637" spans="1:30" x14ac:dyDescent="0.3">
      <c r="A3637" t="s">
        <v>7392</v>
      </c>
      <c r="B3637" t="s">
        <v>25</v>
      </c>
      <c r="C3637">
        <f>IF(Customers[[#This Row],[Churn Label]]="yes",1,0)</f>
        <v>1</v>
      </c>
      <c r="D3637">
        <v>3</v>
      </c>
      <c r="E3637">
        <v>12</v>
      </c>
      <c r="F3637">
        <v>37.4</v>
      </c>
      <c r="G3637">
        <v>0</v>
      </c>
      <c r="H3637">
        <v>0</v>
      </c>
      <c r="I3637" t="s">
        <v>21</v>
      </c>
      <c r="J3637" t="s">
        <v>22</v>
      </c>
      <c r="K3637">
        <v>160.9</v>
      </c>
      <c r="L3637">
        <v>2</v>
      </c>
      <c r="M3637">
        <v>30</v>
      </c>
      <c r="N3637" t="s">
        <v>25</v>
      </c>
      <c r="O3637">
        <v>0</v>
      </c>
      <c r="P3637" t="s">
        <v>55</v>
      </c>
      <c r="Q3637" t="s">
        <v>7393</v>
      </c>
      <c r="R3637" t="s">
        <v>26</v>
      </c>
      <c r="S3637">
        <v>28</v>
      </c>
      <c r="T3637" t="s">
        <v>25</v>
      </c>
      <c r="U3637" t="s">
        <v>21</v>
      </c>
      <c r="V3637" t="s">
        <v>21</v>
      </c>
      <c r="W3637">
        <v>0</v>
      </c>
      <c r="X3637" t="s">
        <v>21</v>
      </c>
      <c r="Y3637" t="s">
        <v>32</v>
      </c>
      <c r="Z3637" t="s">
        <v>38</v>
      </c>
      <c r="AA3637">
        <v>20</v>
      </c>
      <c r="AB3637">
        <v>62</v>
      </c>
      <c r="AC3637" t="s">
        <v>39</v>
      </c>
      <c r="AD3637" t="s">
        <v>104</v>
      </c>
    </row>
    <row r="3638" spans="1:30" x14ac:dyDescent="0.3">
      <c r="A3638" t="s">
        <v>7394</v>
      </c>
      <c r="B3638" t="s">
        <v>25</v>
      </c>
      <c r="C3638">
        <f>IF(Customers[[#This Row],[Churn Label]]="yes",1,0)</f>
        <v>1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t="s">
        <v>21</v>
      </c>
      <c r="J3638" t="s">
        <v>22</v>
      </c>
      <c r="K3638">
        <v>246.1</v>
      </c>
      <c r="L3638">
        <v>2</v>
      </c>
      <c r="M3638">
        <v>3</v>
      </c>
      <c r="N3638" t="s">
        <v>25</v>
      </c>
      <c r="O3638">
        <v>0</v>
      </c>
      <c r="P3638" t="s">
        <v>73</v>
      </c>
      <c r="Q3638" t="s">
        <v>7395</v>
      </c>
      <c r="R3638" t="s">
        <v>26</v>
      </c>
      <c r="S3638">
        <v>69</v>
      </c>
      <c r="T3638" t="s">
        <v>21</v>
      </c>
      <c r="U3638" t="s">
        <v>25</v>
      </c>
      <c r="V3638" t="s">
        <v>21</v>
      </c>
      <c r="W3638">
        <v>0</v>
      </c>
      <c r="X3638" t="s">
        <v>21</v>
      </c>
      <c r="Y3638" t="s">
        <v>32</v>
      </c>
      <c r="Z3638" t="s">
        <v>38</v>
      </c>
      <c r="AA3638">
        <v>48</v>
      </c>
      <c r="AB3638">
        <v>1574</v>
      </c>
      <c r="AC3638" t="s">
        <v>39</v>
      </c>
      <c r="AD3638" t="s">
        <v>106</v>
      </c>
    </row>
    <row r="3639" spans="1:30" x14ac:dyDescent="0.3">
      <c r="A3639" t="s">
        <v>7396</v>
      </c>
      <c r="B3639" t="s">
        <v>25</v>
      </c>
      <c r="C3639">
        <f>IF(Customers[[#This Row],[Churn Label]]="yes",1,0)</f>
        <v>1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4</v>
      </c>
      <c r="M3639">
        <v>10</v>
      </c>
      <c r="N3639" t="s">
        <v>25</v>
      </c>
      <c r="O3639">
        <v>0</v>
      </c>
      <c r="P3639" t="s">
        <v>59</v>
      </c>
      <c r="Q3639" t="s">
        <v>7397</v>
      </c>
      <c r="R3639" t="s">
        <v>24</v>
      </c>
      <c r="S3639">
        <v>74</v>
      </c>
      <c r="T3639" t="s">
        <v>21</v>
      </c>
      <c r="U3639" t="s">
        <v>25</v>
      </c>
      <c r="V3639" t="s">
        <v>21</v>
      </c>
      <c r="W3639">
        <v>0</v>
      </c>
      <c r="X3639" t="s">
        <v>25</v>
      </c>
      <c r="Y3639" t="s">
        <v>32</v>
      </c>
      <c r="Z3639" t="s">
        <v>33</v>
      </c>
      <c r="AA3639">
        <v>60</v>
      </c>
      <c r="AB3639">
        <v>1799</v>
      </c>
      <c r="AC3639" t="s">
        <v>56</v>
      </c>
      <c r="AD3639" t="s">
        <v>57</v>
      </c>
    </row>
    <row r="3640" spans="1:30" x14ac:dyDescent="0.3">
      <c r="A3640" t="s">
        <v>7398</v>
      </c>
      <c r="B3640" t="s">
        <v>25</v>
      </c>
      <c r="C3640">
        <f>IF(Customers[[#This Row],[Churn Label]]="yes",1,0)</f>
        <v>1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3</v>
      </c>
      <c r="M3640">
        <v>17</v>
      </c>
      <c r="N3640" t="s">
        <v>25</v>
      </c>
      <c r="O3640">
        <v>0</v>
      </c>
      <c r="P3640" t="s">
        <v>86</v>
      </c>
      <c r="Q3640" t="s">
        <v>7399</v>
      </c>
      <c r="R3640" t="s">
        <v>24</v>
      </c>
      <c r="S3640">
        <v>29</v>
      </c>
      <c r="T3640" t="s">
        <v>25</v>
      </c>
      <c r="U3640" t="s">
        <v>21</v>
      </c>
      <c r="V3640" t="s">
        <v>21</v>
      </c>
      <c r="W3640">
        <v>0</v>
      </c>
      <c r="X3640" t="s">
        <v>25</v>
      </c>
      <c r="Y3640" t="s">
        <v>32</v>
      </c>
      <c r="Z3640" t="s">
        <v>38</v>
      </c>
      <c r="AA3640">
        <v>41</v>
      </c>
      <c r="AB3640">
        <v>1845</v>
      </c>
      <c r="AC3640" t="s">
        <v>56</v>
      </c>
      <c r="AD3640" t="s">
        <v>57</v>
      </c>
    </row>
    <row r="3641" spans="1:30" x14ac:dyDescent="0.3">
      <c r="A3641" t="s">
        <v>7400</v>
      </c>
      <c r="B3641" t="s">
        <v>25</v>
      </c>
      <c r="C3641">
        <f>IF(Customers[[#This Row],[Churn Label]]="yes",1,0)</f>
        <v>1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t="s">
        <v>21</v>
      </c>
      <c r="J3641" t="s">
        <v>22</v>
      </c>
      <c r="K3641">
        <v>10.4</v>
      </c>
      <c r="L3641">
        <v>3</v>
      </c>
      <c r="M3641">
        <v>7</v>
      </c>
      <c r="N3641" t="s">
        <v>25</v>
      </c>
      <c r="O3641">
        <v>0</v>
      </c>
      <c r="P3641" t="s">
        <v>37</v>
      </c>
      <c r="Q3641" t="s">
        <v>7401</v>
      </c>
      <c r="R3641" t="s">
        <v>26</v>
      </c>
      <c r="S3641">
        <v>55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32</v>
      </c>
      <c r="Z3641" t="s">
        <v>38</v>
      </c>
      <c r="AA3641">
        <v>37</v>
      </c>
      <c r="AB3641">
        <v>374</v>
      </c>
      <c r="AC3641" t="s">
        <v>56</v>
      </c>
      <c r="AD3641" t="s">
        <v>57</v>
      </c>
    </row>
    <row r="3642" spans="1:30" x14ac:dyDescent="0.3">
      <c r="A3642" t="s">
        <v>7402</v>
      </c>
      <c r="B3642" t="s">
        <v>25</v>
      </c>
      <c r="C3642">
        <f>IF(Customers[[#This Row],[Churn Label]]="yes",1,0)</f>
        <v>1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t="s">
        <v>21</v>
      </c>
      <c r="J3642" t="s">
        <v>22</v>
      </c>
      <c r="K3642">
        <v>9</v>
      </c>
      <c r="L3642">
        <v>0</v>
      </c>
      <c r="M3642">
        <v>3</v>
      </c>
      <c r="N3642" t="s">
        <v>21</v>
      </c>
      <c r="O3642">
        <v>78</v>
      </c>
      <c r="P3642" t="s">
        <v>73</v>
      </c>
      <c r="Q3642" t="s">
        <v>7403</v>
      </c>
      <c r="R3642" t="s">
        <v>26</v>
      </c>
      <c r="S3642">
        <v>70</v>
      </c>
      <c r="T3642" t="s">
        <v>21</v>
      </c>
      <c r="U3642" t="s">
        <v>25</v>
      </c>
      <c r="V3642" t="s">
        <v>21</v>
      </c>
      <c r="W3642">
        <v>0</v>
      </c>
      <c r="X3642" t="s">
        <v>25</v>
      </c>
      <c r="Y3642" t="s">
        <v>32</v>
      </c>
      <c r="Z3642" t="s">
        <v>38</v>
      </c>
      <c r="AA3642">
        <v>41</v>
      </c>
      <c r="AB3642">
        <v>766</v>
      </c>
      <c r="AC3642" t="s">
        <v>56</v>
      </c>
      <c r="AD3642" t="s">
        <v>57</v>
      </c>
    </row>
    <row r="3643" spans="1:30" x14ac:dyDescent="0.3">
      <c r="A3643" t="s">
        <v>7404</v>
      </c>
      <c r="B3643" t="s">
        <v>25</v>
      </c>
      <c r="C3643">
        <f>IF(Customers[[#This Row],[Churn Label]]="yes",1,0)</f>
        <v>1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t="s">
        <v>21</v>
      </c>
      <c r="J3643" t="s">
        <v>22</v>
      </c>
      <c r="K3643">
        <v>55.6</v>
      </c>
      <c r="L3643">
        <v>4</v>
      </c>
      <c r="M3643">
        <v>7</v>
      </c>
      <c r="N3643" t="s">
        <v>25</v>
      </c>
      <c r="O3643">
        <v>0</v>
      </c>
      <c r="P3643" t="s">
        <v>50</v>
      </c>
      <c r="Q3643" t="s">
        <v>7405</v>
      </c>
      <c r="R3643" t="s">
        <v>24</v>
      </c>
      <c r="S3643">
        <v>40</v>
      </c>
      <c r="T3643" t="s">
        <v>21</v>
      </c>
      <c r="U3643" t="s">
        <v>21</v>
      </c>
      <c r="V3643" t="s">
        <v>21</v>
      </c>
      <c r="W3643">
        <v>0</v>
      </c>
      <c r="X3643" t="s">
        <v>21</v>
      </c>
      <c r="Y3643" t="s">
        <v>32</v>
      </c>
      <c r="Z3643" t="s">
        <v>38</v>
      </c>
      <c r="AA3643">
        <v>47</v>
      </c>
      <c r="AB3643">
        <v>690</v>
      </c>
      <c r="AC3643" t="s">
        <v>39</v>
      </c>
      <c r="AD3643" t="s">
        <v>104</v>
      </c>
    </row>
    <row r="3644" spans="1:30" x14ac:dyDescent="0.3">
      <c r="A3644" t="s">
        <v>7406</v>
      </c>
      <c r="B3644" t="s">
        <v>25</v>
      </c>
      <c r="C3644">
        <f>IF(Customers[[#This Row],[Churn Label]]="yes",1,0)</f>
        <v>1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t="s">
        <v>21</v>
      </c>
      <c r="J3644" t="s">
        <v>22</v>
      </c>
      <c r="K3644">
        <v>21.4</v>
      </c>
      <c r="L3644">
        <v>4</v>
      </c>
      <c r="M3644">
        <v>1</v>
      </c>
      <c r="N3644" t="s">
        <v>25</v>
      </c>
      <c r="O3644">
        <v>0</v>
      </c>
      <c r="P3644" t="s">
        <v>61</v>
      </c>
      <c r="Q3644" t="s">
        <v>7407</v>
      </c>
      <c r="R3644" t="s">
        <v>24</v>
      </c>
      <c r="S3644">
        <v>37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32</v>
      </c>
      <c r="Z3644" t="s">
        <v>38</v>
      </c>
      <c r="AA3644">
        <v>35</v>
      </c>
      <c r="AB3644">
        <v>743</v>
      </c>
      <c r="AC3644" t="s">
        <v>56</v>
      </c>
      <c r="AD3644" t="s">
        <v>96</v>
      </c>
    </row>
    <row r="3645" spans="1:30" x14ac:dyDescent="0.3">
      <c r="A3645" t="s">
        <v>7408</v>
      </c>
      <c r="B3645" t="s">
        <v>25</v>
      </c>
      <c r="C3645">
        <f>IF(Customers[[#This Row],[Churn Label]]="yes",1,0)</f>
        <v>1</v>
      </c>
      <c r="D3645">
        <v>3</v>
      </c>
      <c r="E3645">
        <v>9</v>
      </c>
      <c r="F3645">
        <v>26.7</v>
      </c>
      <c r="G3645">
        <v>0</v>
      </c>
      <c r="H3645">
        <v>0</v>
      </c>
      <c r="I3645" t="s">
        <v>21</v>
      </c>
      <c r="J3645" t="s">
        <v>88</v>
      </c>
      <c r="K3645">
        <v>0</v>
      </c>
      <c r="L3645">
        <v>1</v>
      </c>
      <c r="M3645">
        <v>3</v>
      </c>
      <c r="N3645" t="s">
        <v>25</v>
      </c>
      <c r="O3645">
        <v>0</v>
      </c>
      <c r="P3645" t="s">
        <v>86</v>
      </c>
      <c r="Q3645" t="s">
        <v>7409</v>
      </c>
      <c r="R3645" t="s">
        <v>26</v>
      </c>
      <c r="S3645">
        <v>34</v>
      </c>
      <c r="T3645" t="s">
        <v>21</v>
      </c>
      <c r="U3645" t="s">
        <v>21</v>
      </c>
      <c r="V3645" t="s">
        <v>21</v>
      </c>
      <c r="W3645">
        <v>0</v>
      </c>
      <c r="X3645" t="s">
        <v>21</v>
      </c>
      <c r="Y3645" t="s">
        <v>32</v>
      </c>
      <c r="Z3645" t="s">
        <v>38</v>
      </c>
      <c r="AA3645">
        <v>33</v>
      </c>
      <c r="AB3645">
        <v>97</v>
      </c>
      <c r="AC3645" t="s">
        <v>56</v>
      </c>
      <c r="AD3645" t="s">
        <v>96</v>
      </c>
    </row>
    <row r="3646" spans="1:30" x14ac:dyDescent="0.3">
      <c r="A3646" t="s">
        <v>7410</v>
      </c>
      <c r="B3646" t="s">
        <v>25</v>
      </c>
      <c r="C3646">
        <f>IF(Customers[[#This Row],[Churn Label]]="yes",1,0)</f>
        <v>1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t="s">
        <v>21</v>
      </c>
      <c r="J3646" t="s">
        <v>88</v>
      </c>
      <c r="K3646">
        <v>0</v>
      </c>
      <c r="L3646">
        <v>4</v>
      </c>
      <c r="M3646">
        <v>4</v>
      </c>
      <c r="N3646" t="s">
        <v>25</v>
      </c>
      <c r="O3646">
        <v>0</v>
      </c>
      <c r="P3646" t="s">
        <v>84</v>
      </c>
      <c r="Q3646" t="s">
        <v>7411</v>
      </c>
      <c r="R3646" t="s">
        <v>26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32</v>
      </c>
      <c r="Z3646" t="s">
        <v>38</v>
      </c>
      <c r="AA3646">
        <v>31</v>
      </c>
      <c r="AB3646">
        <v>483</v>
      </c>
      <c r="AC3646" t="s">
        <v>56</v>
      </c>
      <c r="AD3646" t="s">
        <v>96</v>
      </c>
    </row>
    <row r="3647" spans="1:30" x14ac:dyDescent="0.3">
      <c r="A3647" t="s">
        <v>7412</v>
      </c>
      <c r="B3647" t="s">
        <v>25</v>
      </c>
      <c r="C3647">
        <f>IF(Customers[[#This Row],[Churn Label]]="yes",1,0)</f>
        <v>1</v>
      </c>
      <c r="D3647">
        <v>1</v>
      </c>
      <c r="E3647">
        <v>4</v>
      </c>
      <c r="F3647">
        <v>10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1</v>
      </c>
      <c r="M3647">
        <v>0</v>
      </c>
      <c r="N3647" t="s">
        <v>21</v>
      </c>
      <c r="O3647">
        <v>0</v>
      </c>
      <c r="P3647" t="s">
        <v>43</v>
      </c>
      <c r="Q3647" t="s">
        <v>7413</v>
      </c>
      <c r="R3647" t="s">
        <v>24</v>
      </c>
      <c r="S3647">
        <v>48</v>
      </c>
      <c r="T3647" t="s">
        <v>21</v>
      </c>
      <c r="U3647" t="s">
        <v>21</v>
      </c>
      <c r="V3647" t="s">
        <v>21</v>
      </c>
      <c r="W3647">
        <v>0</v>
      </c>
      <c r="X3647" t="s">
        <v>21</v>
      </c>
      <c r="Y3647" t="s">
        <v>32</v>
      </c>
      <c r="Z3647" t="s">
        <v>95</v>
      </c>
      <c r="AA3647">
        <v>11</v>
      </c>
      <c r="AB3647">
        <v>11</v>
      </c>
      <c r="AC3647" t="s">
        <v>90</v>
      </c>
      <c r="AD3647" t="s">
        <v>91</v>
      </c>
    </row>
    <row r="3648" spans="1:30" x14ac:dyDescent="0.3">
      <c r="A3648" t="s">
        <v>7414</v>
      </c>
      <c r="B3648" t="s">
        <v>25</v>
      </c>
      <c r="C3648">
        <f>IF(Customers[[#This Row],[Churn Label]]="yes",1,0)</f>
        <v>1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t="s">
        <v>25</v>
      </c>
      <c r="J3648" t="s">
        <v>88</v>
      </c>
      <c r="K3648">
        <v>0</v>
      </c>
      <c r="L3648">
        <v>4</v>
      </c>
      <c r="M3648">
        <v>14</v>
      </c>
      <c r="N3648" t="s">
        <v>25</v>
      </c>
      <c r="O3648">
        <v>0</v>
      </c>
      <c r="P3648" t="s">
        <v>51</v>
      </c>
      <c r="Q3648" t="s">
        <v>7415</v>
      </c>
      <c r="R3648" t="s">
        <v>24</v>
      </c>
      <c r="S3648">
        <v>36</v>
      </c>
      <c r="T3648" t="s">
        <v>21</v>
      </c>
      <c r="U3648" t="s">
        <v>21</v>
      </c>
      <c r="V3648" t="s">
        <v>21</v>
      </c>
      <c r="W3648">
        <v>0</v>
      </c>
      <c r="X3648" t="s">
        <v>25</v>
      </c>
      <c r="Y3648" t="s">
        <v>32</v>
      </c>
      <c r="Z3648" t="s">
        <v>95</v>
      </c>
      <c r="AA3648">
        <v>45</v>
      </c>
      <c r="AB3648">
        <v>231</v>
      </c>
      <c r="AC3648" t="s">
        <v>56</v>
      </c>
      <c r="AD3648" t="s">
        <v>102</v>
      </c>
    </row>
    <row r="3649" spans="1:30" x14ac:dyDescent="0.3">
      <c r="A3649" t="s">
        <v>7416</v>
      </c>
      <c r="B3649" t="s">
        <v>25</v>
      </c>
      <c r="C3649">
        <f>IF(Customers[[#This Row],[Churn Label]]="yes",1,0)</f>
        <v>1</v>
      </c>
      <c r="D3649">
        <v>32</v>
      </c>
      <c r="E3649">
        <v>134</v>
      </c>
      <c r="F3649">
        <v>380.4</v>
      </c>
      <c r="G3649">
        <v>31.606602380000002</v>
      </c>
      <c r="H3649">
        <v>50.570563810000003</v>
      </c>
      <c r="I3649" t="s">
        <v>25</v>
      </c>
      <c r="J3649" t="s">
        <v>22</v>
      </c>
      <c r="K3649">
        <v>17.7</v>
      </c>
      <c r="L3649">
        <v>3</v>
      </c>
      <c r="M3649">
        <v>14</v>
      </c>
      <c r="N3649" t="s">
        <v>21</v>
      </c>
      <c r="O3649">
        <v>39</v>
      </c>
      <c r="P3649" t="s">
        <v>73</v>
      </c>
      <c r="Q3649" t="s">
        <v>7417</v>
      </c>
      <c r="R3649" t="s">
        <v>26</v>
      </c>
      <c r="S3649">
        <v>26</v>
      </c>
      <c r="T3649" t="s">
        <v>25</v>
      </c>
      <c r="U3649" t="s">
        <v>21</v>
      </c>
      <c r="V3649" t="s">
        <v>21</v>
      </c>
      <c r="W3649">
        <v>0</v>
      </c>
      <c r="X3649" t="s">
        <v>25</v>
      </c>
      <c r="Y3649" t="s">
        <v>98</v>
      </c>
      <c r="Z3649" t="s">
        <v>38</v>
      </c>
      <c r="AA3649">
        <v>63</v>
      </c>
      <c r="AB3649">
        <v>1989</v>
      </c>
      <c r="AC3649" t="s">
        <v>56</v>
      </c>
      <c r="AD3649" t="s">
        <v>57</v>
      </c>
    </row>
    <row r="3650" spans="1:30" x14ac:dyDescent="0.3">
      <c r="A3650" t="s">
        <v>7418</v>
      </c>
      <c r="B3650" t="s">
        <v>25</v>
      </c>
      <c r="C3650">
        <f>IF(Customers[[#This Row],[Churn Label]]="yes",1,0)</f>
        <v>1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t="s">
        <v>25</v>
      </c>
      <c r="J3650" t="s">
        <v>88</v>
      </c>
      <c r="K3650">
        <v>0</v>
      </c>
      <c r="L3650">
        <v>5</v>
      </c>
      <c r="M3650">
        <v>7</v>
      </c>
      <c r="N3650" t="s">
        <v>25</v>
      </c>
      <c r="O3650">
        <v>0</v>
      </c>
      <c r="P3650" t="s">
        <v>62</v>
      </c>
      <c r="Q3650" t="s">
        <v>7419</v>
      </c>
      <c r="R3650" t="s">
        <v>26</v>
      </c>
      <c r="S3650">
        <v>41</v>
      </c>
      <c r="T3650" t="s">
        <v>21</v>
      </c>
      <c r="U3650" t="s">
        <v>21</v>
      </c>
      <c r="V3650" t="s">
        <v>21</v>
      </c>
      <c r="W3650">
        <v>0</v>
      </c>
      <c r="X3650" t="s">
        <v>21</v>
      </c>
      <c r="Y3650" t="s">
        <v>32</v>
      </c>
      <c r="Z3650" t="s">
        <v>38</v>
      </c>
      <c r="AA3650">
        <v>47</v>
      </c>
      <c r="AB3650">
        <v>105</v>
      </c>
      <c r="AC3650" t="s">
        <v>56</v>
      </c>
      <c r="AD3650" t="s">
        <v>57</v>
      </c>
    </row>
    <row r="3651" spans="1:30" x14ac:dyDescent="0.3">
      <c r="A3651" t="s">
        <v>7420</v>
      </c>
      <c r="B3651" t="s">
        <v>25</v>
      </c>
      <c r="C3651">
        <f>IF(Customers[[#This Row],[Churn Label]]="yes",1,0)</f>
        <v>1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t="s">
        <v>25</v>
      </c>
      <c r="J3651" t="s">
        <v>88</v>
      </c>
      <c r="K3651">
        <v>0</v>
      </c>
      <c r="L3651">
        <v>4</v>
      </c>
      <c r="M3651">
        <v>5</v>
      </c>
      <c r="N3651" t="s">
        <v>25</v>
      </c>
      <c r="O3651">
        <v>0</v>
      </c>
      <c r="P3651" t="s">
        <v>62</v>
      </c>
      <c r="Q3651" t="s">
        <v>7421</v>
      </c>
      <c r="R3651" t="s">
        <v>26</v>
      </c>
      <c r="S3651">
        <v>67</v>
      </c>
      <c r="T3651" t="s">
        <v>21</v>
      </c>
      <c r="U3651" t="s">
        <v>25</v>
      </c>
      <c r="V3651" t="s">
        <v>21</v>
      </c>
      <c r="W3651">
        <v>0</v>
      </c>
      <c r="X3651" t="s">
        <v>21</v>
      </c>
      <c r="Y3651" t="s">
        <v>32</v>
      </c>
      <c r="Z3651" t="s">
        <v>38</v>
      </c>
      <c r="AA3651">
        <v>18</v>
      </c>
      <c r="AB3651">
        <v>36</v>
      </c>
      <c r="AC3651" t="s">
        <v>56</v>
      </c>
      <c r="AD3651" t="s">
        <v>96</v>
      </c>
    </row>
    <row r="3652" spans="1:30" x14ac:dyDescent="0.3">
      <c r="A3652" t="s">
        <v>7422</v>
      </c>
      <c r="B3652" t="s">
        <v>25</v>
      </c>
      <c r="C3652">
        <f>IF(Customers[[#This Row],[Churn Label]]="yes",1,0)</f>
        <v>1</v>
      </c>
      <c r="D3652">
        <v>1</v>
      </c>
      <c r="E3652">
        <v>6</v>
      </c>
      <c r="F3652">
        <v>15</v>
      </c>
      <c r="G3652">
        <v>0</v>
      </c>
      <c r="H3652">
        <v>0</v>
      </c>
      <c r="I3652" t="s">
        <v>21</v>
      </c>
      <c r="J3652" t="s">
        <v>88</v>
      </c>
      <c r="K3652">
        <v>0</v>
      </c>
      <c r="L3652">
        <v>3</v>
      </c>
      <c r="M3652">
        <v>12</v>
      </c>
      <c r="N3652" t="s">
        <v>25</v>
      </c>
      <c r="O3652">
        <v>0</v>
      </c>
      <c r="P3652" t="s">
        <v>46</v>
      </c>
      <c r="Q3652" t="s">
        <v>7423</v>
      </c>
      <c r="R3652" t="s">
        <v>24</v>
      </c>
      <c r="S3652">
        <v>40</v>
      </c>
      <c r="T3652" t="s">
        <v>21</v>
      </c>
      <c r="U3652" t="s">
        <v>21</v>
      </c>
      <c r="V3652" t="s">
        <v>21</v>
      </c>
      <c r="W3652">
        <v>0</v>
      </c>
      <c r="X3652" t="s">
        <v>21</v>
      </c>
      <c r="Y3652" t="s">
        <v>32</v>
      </c>
      <c r="Z3652" t="s">
        <v>38</v>
      </c>
      <c r="AA3652">
        <v>18</v>
      </c>
      <c r="AB3652">
        <v>18</v>
      </c>
      <c r="AC3652" t="s">
        <v>56</v>
      </c>
      <c r="AD3652" t="s">
        <v>57</v>
      </c>
    </row>
    <row r="3653" spans="1:30" x14ac:dyDescent="0.3">
      <c r="A3653" t="s">
        <v>7424</v>
      </c>
      <c r="B3653" t="s">
        <v>25</v>
      </c>
      <c r="C3653">
        <f>IF(Customers[[#This Row],[Churn Label]]="yes",1,0)</f>
        <v>1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t="s">
        <v>21</v>
      </c>
      <c r="J3653" t="s">
        <v>22</v>
      </c>
      <c r="K3653">
        <v>13.8</v>
      </c>
      <c r="L3653">
        <v>3</v>
      </c>
      <c r="M3653">
        <v>10</v>
      </c>
      <c r="N3653" t="s">
        <v>25</v>
      </c>
      <c r="O3653">
        <v>0</v>
      </c>
      <c r="P3653" t="s">
        <v>74</v>
      </c>
      <c r="Q3653" t="s">
        <v>7425</v>
      </c>
      <c r="R3653" t="s">
        <v>24</v>
      </c>
      <c r="S3653">
        <v>69</v>
      </c>
      <c r="T3653" t="s">
        <v>21</v>
      </c>
      <c r="U3653" t="s">
        <v>25</v>
      </c>
      <c r="V3653" t="s">
        <v>21</v>
      </c>
      <c r="W3653">
        <v>0</v>
      </c>
      <c r="X3653" t="s">
        <v>25</v>
      </c>
      <c r="Y3653" t="s">
        <v>98</v>
      </c>
      <c r="Z3653" t="s">
        <v>38</v>
      </c>
      <c r="AA3653">
        <v>46</v>
      </c>
      <c r="AB3653">
        <v>2057</v>
      </c>
      <c r="AC3653" t="s">
        <v>56</v>
      </c>
      <c r="AD3653" t="s">
        <v>57</v>
      </c>
    </row>
    <row r="3654" spans="1:30" x14ac:dyDescent="0.3">
      <c r="A3654" t="s">
        <v>7426</v>
      </c>
      <c r="B3654" t="s">
        <v>25</v>
      </c>
      <c r="C3654">
        <f>IF(Customers[[#This Row],[Churn Label]]="yes",1,0)</f>
        <v>1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1</v>
      </c>
      <c r="M3654">
        <v>3</v>
      </c>
      <c r="N3654" t="s">
        <v>25</v>
      </c>
      <c r="O3654">
        <v>0</v>
      </c>
      <c r="P3654" t="s">
        <v>29</v>
      </c>
      <c r="Q3654" t="s">
        <v>7427</v>
      </c>
      <c r="R3654" t="s">
        <v>26</v>
      </c>
      <c r="S3654">
        <v>56</v>
      </c>
      <c r="T3654" t="s">
        <v>21</v>
      </c>
      <c r="U3654" t="s">
        <v>21</v>
      </c>
      <c r="V3654" t="s">
        <v>21</v>
      </c>
      <c r="W3654">
        <v>0</v>
      </c>
      <c r="X3654" t="s">
        <v>25</v>
      </c>
      <c r="Y3654" t="s">
        <v>98</v>
      </c>
      <c r="Z3654" t="s">
        <v>38</v>
      </c>
      <c r="AA3654">
        <v>61</v>
      </c>
      <c r="AB3654">
        <v>3885</v>
      </c>
      <c r="AC3654" t="s">
        <v>90</v>
      </c>
      <c r="AD3654" t="s">
        <v>103</v>
      </c>
    </row>
    <row r="3655" spans="1:30" x14ac:dyDescent="0.3">
      <c r="A3655" t="s">
        <v>7428</v>
      </c>
      <c r="B3655" t="s">
        <v>25</v>
      </c>
      <c r="C3655">
        <f>IF(Customers[[#This Row],[Churn Label]]="yes",1,0)</f>
        <v>1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t="s">
        <v>21</v>
      </c>
      <c r="J3655" t="s">
        <v>22</v>
      </c>
      <c r="K3655">
        <v>5.8</v>
      </c>
      <c r="L3655">
        <v>4</v>
      </c>
      <c r="M3655">
        <v>15</v>
      </c>
      <c r="N3655" t="s">
        <v>21</v>
      </c>
      <c r="O3655">
        <v>49</v>
      </c>
      <c r="P3655" t="s">
        <v>54</v>
      </c>
      <c r="Q3655" t="s">
        <v>7429</v>
      </c>
      <c r="R3655" t="s">
        <v>24</v>
      </c>
      <c r="S3655">
        <v>36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32</v>
      </c>
      <c r="Z3655" t="s">
        <v>38</v>
      </c>
      <c r="AA3655">
        <v>43</v>
      </c>
      <c r="AB3655">
        <v>465</v>
      </c>
      <c r="AC3655" t="s">
        <v>56</v>
      </c>
      <c r="AD3655" t="s">
        <v>96</v>
      </c>
    </row>
    <row r="3656" spans="1:30" x14ac:dyDescent="0.3">
      <c r="A3656" t="s">
        <v>7430</v>
      </c>
      <c r="B3656" t="s">
        <v>25</v>
      </c>
      <c r="C3656">
        <f>IF(Customers[[#This Row],[Churn Label]]="yes",1,0)</f>
        <v>1</v>
      </c>
      <c r="D3656">
        <v>6</v>
      </c>
      <c r="E3656">
        <v>20</v>
      </c>
      <c r="F3656">
        <v>68.8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1</v>
      </c>
      <c r="M3656">
        <v>7</v>
      </c>
      <c r="N3656" t="s">
        <v>25</v>
      </c>
      <c r="O3656">
        <v>0</v>
      </c>
      <c r="P3656" t="s">
        <v>60</v>
      </c>
      <c r="Q3656" t="s">
        <v>7431</v>
      </c>
      <c r="R3656" t="s">
        <v>26</v>
      </c>
      <c r="S3656">
        <v>59</v>
      </c>
      <c r="T3656" t="s">
        <v>21</v>
      </c>
      <c r="U3656" t="s">
        <v>21</v>
      </c>
      <c r="V3656" t="s">
        <v>21</v>
      </c>
      <c r="W3656">
        <v>0</v>
      </c>
      <c r="X3656" t="s">
        <v>21</v>
      </c>
      <c r="Y3656" t="s">
        <v>32</v>
      </c>
      <c r="Z3656" t="s">
        <v>38</v>
      </c>
      <c r="AA3656">
        <v>52</v>
      </c>
      <c r="AB3656">
        <v>301</v>
      </c>
      <c r="AC3656" t="s">
        <v>90</v>
      </c>
      <c r="AD3656" t="s">
        <v>103</v>
      </c>
    </row>
    <row r="3657" spans="1:30" x14ac:dyDescent="0.3">
      <c r="A3657" t="s">
        <v>7432</v>
      </c>
      <c r="B3657" t="s">
        <v>25</v>
      </c>
      <c r="C3657">
        <f>IF(Customers[[#This Row],[Churn Label]]="yes",1,0)</f>
        <v>1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t="s">
        <v>21</v>
      </c>
      <c r="J3657" t="s">
        <v>88</v>
      </c>
      <c r="K3657">
        <v>0</v>
      </c>
      <c r="L3657">
        <v>5</v>
      </c>
      <c r="M3657">
        <v>1</v>
      </c>
      <c r="N3657" t="s">
        <v>25</v>
      </c>
      <c r="O3657">
        <v>0</v>
      </c>
      <c r="P3657" t="s">
        <v>71</v>
      </c>
      <c r="Q3657" t="s">
        <v>7433</v>
      </c>
      <c r="R3657" t="s">
        <v>26</v>
      </c>
      <c r="S3657">
        <v>58</v>
      </c>
      <c r="T3657" t="s">
        <v>21</v>
      </c>
      <c r="U3657" t="s">
        <v>21</v>
      </c>
      <c r="V3657" t="s">
        <v>21</v>
      </c>
      <c r="W3657">
        <v>0</v>
      </c>
      <c r="X3657" t="s">
        <v>21</v>
      </c>
      <c r="Y3657" t="s">
        <v>32</v>
      </c>
      <c r="Z3657" t="s">
        <v>38</v>
      </c>
      <c r="AA3657">
        <v>37</v>
      </c>
      <c r="AB3657">
        <v>1518</v>
      </c>
      <c r="AC3657" t="s">
        <v>56</v>
      </c>
      <c r="AD3657" t="s">
        <v>96</v>
      </c>
    </row>
    <row r="3658" spans="1:30" x14ac:dyDescent="0.3">
      <c r="A3658" t="s">
        <v>7434</v>
      </c>
      <c r="B3658" t="s">
        <v>25</v>
      </c>
      <c r="C3658">
        <f>IF(Customers[[#This Row],[Churn Label]]="yes",1,0)</f>
        <v>1</v>
      </c>
      <c r="D3658">
        <v>1</v>
      </c>
      <c r="E3658">
        <v>2</v>
      </c>
      <c r="F3658">
        <v>4</v>
      </c>
      <c r="G3658">
        <v>0</v>
      </c>
      <c r="H3658">
        <v>0</v>
      </c>
      <c r="I3658" t="s">
        <v>21</v>
      </c>
      <c r="J3658" t="s">
        <v>22</v>
      </c>
      <c r="K3658">
        <v>229.2</v>
      </c>
      <c r="L3658">
        <v>4</v>
      </c>
      <c r="M3658">
        <v>10</v>
      </c>
      <c r="N3658" t="s">
        <v>25</v>
      </c>
      <c r="O3658">
        <v>0</v>
      </c>
      <c r="P3658" t="s">
        <v>36</v>
      </c>
      <c r="Q3658" t="s">
        <v>7435</v>
      </c>
      <c r="R3658" t="s">
        <v>26</v>
      </c>
      <c r="S3658">
        <v>27</v>
      </c>
      <c r="T3658" t="s">
        <v>25</v>
      </c>
      <c r="U3658" t="s">
        <v>21</v>
      </c>
      <c r="V3658" t="s">
        <v>21</v>
      </c>
      <c r="W3658">
        <v>0</v>
      </c>
      <c r="X3658" t="s">
        <v>21</v>
      </c>
      <c r="Y3658" t="s">
        <v>32</v>
      </c>
      <c r="Z3658" t="s">
        <v>38</v>
      </c>
      <c r="AA3658">
        <v>46</v>
      </c>
      <c r="AB3658">
        <v>46</v>
      </c>
      <c r="AC3658" t="s">
        <v>90</v>
      </c>
      <c r="AD3658" t="s">
        <v>91</v>
      </c>
    </row>
    <row r="3659" spans="1:30" x14ac:dyDescent="0.3">
      <c r="A3659" t="s">
        <v>7436</v>
      </c>
      <c r="B3659" t="s">
        <v>25</v>
      </c>
      <c r="C3659">
        <f>IF(Customers[[#This Row],[Churn Label]]="yes",1,0)</f>
        <v>1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t="s">
        <v>21</v>
      </c>
      <c r="J3659" t="s">
        <v>22</v>
      </c>
      <c r="K3659">
        <v>116.9</v>
      </c>
      <c r="L3659">
        <v>2</v>
      </c>
      <c r="M3659">
        <v>16</v>
      </c>
      <c r="N3659" t="s">
        <v>25</v>
      </c>
      <c r="O3659">
        <v>0</v>
      </c>
      <c r="P3659" t="s">
        <v>63</v>
      </c>
      <c r="Q3659" t="s">
        <v>7437</v>
      </c>
      <c r="R3659" t="s">
        <v>26</v>
      </c>
      <c r="S3659">
        <v>22</v>
      </c>
      <c r="T3659" t="s">
        <v>25</v>
      </c>
      <c r="U3659" t="s">
        <v>21</v>
      </c>
      <c r="V3659" t="s">
        <v>21</v>
      </c>
      <c r="W3659">
        <v>0</v>
      </c>
      <c r="X3659" t="s">
        <v>25</v>
      </c>
      <c r="Y3659" t="s">
        <v>98</v>
      </c>
      <c r="Z3659" t="s">
        <v>38</v>
      </c>
      <c r="AA3659">
        <v>42</v>
      </c>
      <c r="AB3659">
        <v>2423</v>
      </c>
      <c r="AC3659" t="s">
        <v>56</v>
      </c>
      <c r="AD3659" t="s">
        <v>57</v>
      </c>
    </row>
    <row r="3660" spans="1:30" x14ac:dyDescent="0.3">
      <c r="A3660" t="s">
        <v>7438</v>
      </c>
      <c r="B3660" t="s">
        <v>25</v>
      </c>
      <c r="C3660">
        <f>IF(Customers[[#This Row],[Churn Label]]="yes",1,0)</f>
        <v>1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5</v>
      </c>
      <c r="M3660">
        <v>14</v>
      </c>
      <c r="N3660" t="s">
        <v>25</v>
      </c>
      <c r="O3660">
        <v>0</v>
      </c>
      <c r="P3660" t="s">
        <v>37</v>
      </c>
      <c r="Q3660" t="s">
        <v>7439</v>
      </c>
      <c r="R3660" t="s">
        <v>26</v>
      </c>
      <c r="S3660">
        <v>25</v>
      </c>
      <c r="T3660" t="s">
        <v>25</v>
      </c>
      <c r="U3660" t="s">
        <v>21</v>
      </c>
      <c r="V3660" t="s">
        <v>21</v>
      </c>
      <c r="W3660">
        <v>0</v>
      </c>
      <c r="X3660" t="s">
        <v>21</v>
      </c>
      <c r="Y3660" t="s">
        <v>53</v>
      </c>
      <c r="Z3660" t="s">
        <v>33</v>
      </c>
      <c r="AA3660">
        <v>67</v>
      </c>
      <c r="AB3660">
        <v>4653</v>
      </c>
      <c r="AC3660" t="s">
        <v>90</v>
      </c>
      <c r="AD3660" t="s">
        <v>103</v>
      </c>
    </row>
    <row r="3661" spans="1:30" x14ac:dyDescent="0.3">
      <c r="A3661" t="s">
        <v>7440</v>
      </c>
      <c r="B3661" t="s">
        <v>25</v>
      </c>
      <c r="C3661">
        <f>IF(Customers[[#This Row],[Churn Label]]="yes",1,0)</f>
        <v>1</v>
      </c>
      <c r="D3661">
        <v>2</v>
      </c>
      <c r="E3661">
        <v>9</v>
      </c>
      <c r="F3661">
        <v>24.9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3</v>
      </c>
      <c r="M3661">
        <v>9</v>
      </c>
      <c r="N3661" t="s">
        <v>25</v>
      </c>
      <c r="O3661">
        <v>0</v>
      </c>
      <c r="P3661" t="s">
        <v>71</v>
      </c>
      <c r="Q3661" t="s">
        <v>7441</v>
      </c>
      <c r="R3661" t="s">
        <v>24</v>
      </c>
      <c r="S3661">
        <v>66</v>
      </c>
      <c r="T3661" t="s">
        <v>21</v>
      </c>
      <c r="U3661" t="s">
        <v>25</v>
      </c>
      <c r="V3661" t="s">
        <v>21</v>
      </c>
      <c r="W3661">
        <v>0</v>
      </c>
      <c r="X3661" t="s">
        <v>25</v>
      </c>
      <c r="Y3661" t="s">
        <v>32</v>
      </c>
      <c r="Z3661" t="s">
        <v>95</v>
      </c>
      <c r="AA3661">
        <v>35</v>
      </c>
      <c r="AB3661">
        <v>73</v>
      </c>
      <c r="AC3661" t="s">
        <v>90</v>
      </c>
      <c r="AD3661" t="s">
        <v>103</v>
      </c>
    </row>
    <row r="3662" spans="1:30" x14ac:dyDescent="0.3">
      <c r="A3662" t="s">
        <v>7442</v>
      </c>
      <c r="B3662" t="s">
        <v>25</v>
      </c>
      <c r="C3662">
        <f>IF(Customers[[#This Row],[Churn Label]]="yes",1,0)</f>
        <v>1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t="s">
        <v>21</v>
      </c>
      <c r="J3662" t="s">
        <v>22</v>
      </c>
      <c r="K3662">
        <v>14.9</v>
      </c>
      <c r="L3662">
        <v>3</v>
      </c>
      <c r="M3662">
        <v>20</v>
      </c>
      <c r="N3662" t="s">
        <v>21</v>
      </c>
      <c r="O3662">
        <v>40</v>
      </c>
      <c r="P3662" t="s">
        <v>68</v>
      </c>
      <c r="Q3662" t="s">
        <v>7443</v>
      </c>
      <c r="R3662" t="s">
        <v>26</v>
      </c>
      <c r="S3662">
        <v>24</v>
      </c>
      <c r="T3662" t="s">
        <v>25</v>
      </c>
      <c r="U3662" t="s">
        <v>21</v>
      </c>
      <c r="V3662" t="s">
        <v>21</v>
      </c>
      <c r="W3662">
        <v>0</v>
      </c>
      <c r="X3662" t="s">
        <v>25</v>
      </c>
      <c r="Y3662" t="s">
        <v>32</v>
      </c>
      <c r="Z3662" t="s">
        <v>38</v>
      </c>
      <c r="AA3662">
        <v>61</v>
      </c>
      <c r="AB3662">
        <v>1277</v>
      </c>
      <c r="AC3662" t="s">
        <v>90</v>
      </c>
      <c r="AD3662" t="s">
        <v>103</v>
      </c>
    </row>
    <row r="3663" spans="1:30" x14ac:dyDescent="0.3">
      <c r="A3663" t="s">
        <v>7444</v>
      </c>
      <c r="B3663" t="s">
        <v>25</v>
      </c>
      <c r="C3663">
        <f>IF(Customers[[#This Row],[Churn Label]]="yes",1,0)</f>
        <v>1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t="s">
        <v>21</v>
      </c>
      <c r="J3663" t="s">
        <v>22</v>
      </c>
      <c r="K3663">
        <v>4.3</v>
      </c>
      <c r="L3663">
        <v>3</v>
      </c>
      <c r="M3663">
        <v>5</v>
      </c>
      <c r="N3663" t="s">
        <v>25</v>
      </c>
      <c r="O3663">
        <v>0</v>
      </c>
      <c r="P3663" t="s">
        <v>94</v>
      </c>
      <c r="Q3663" t="s">
        <v>7445</v>
      </c>
      <c r="R3663" t="s">
        <v>24</v>
      </c>
      <c r="S3663">
        <v>44</v>
      </c>
      <c r="T3663" t="s">
        <v>21</v>
      </c>
      <c r="U3663" t="s">
        <v>21</v>
      </c>
      <c r="V3663" t="s">
        <v>21</v>
      </c>
      <c r="W3663">
        <v>0</v>
      </c>
      <c r="X3663" t="s">
        <v>25</v>
      </c>
      <c r="Y3663" t="s">
        <v>32</v>
      </c>
      <c r="Z3663" t="s">
        <v>33</v>
      </c>
      <c r="AA3663">
        <v>43</v>
      </c>
      <c r="AB3663">
        <v>686</v>
      </c>
      <c r="AC3663" t="s">
        <v>90</v>
      </c>
      <c r="AD3663" t="s">
        <v>91</v>
      </c>
    </row>
    <row r="3664" spans="1:30" x14ac:dyDescent="0.3">
      <c r="A3664" t="s">
        <v>7446</v>
      </c>
      <c r="B3664" t="s">
        <v>25</v>
      </c>
      <c r="C3664">
        <f>IF(Customers[[#This Row],[Churn Label]]="yes",1,0)</f>
        <v>1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t="s">
        <v>21</v>
      </c>
      <c r="J3664" t="s">
        <v>88</v>
      </c>
      <c r="K3664">
        <v>0</v>
      </c>
      <c r="L3664">
        <v>5</v>
      </c>
      <c r="M3664">
        <v>3</v>
      </c>
      <c r="N3664" t="s">
        <v>25</v>
      </c>
      <c r="O3664">
        <v>0</v>
      </c>
      <c r="P3664" t="s">
        <v>44</v>
      </c>
      <c r="Q3664" t="s">
        <v>7447</v>
      </c>
      <c r="R3664" t="s">
        <v>26</v>
      </c>
      <c r="S3664">
        <v>71</v>
      </c>
      <c r="T3664" t="s">
        <v>21</v>
      </c>
      <c r="U3664" t="s">
        <v>25</v>
      </c>
      <c r="V3664" t="s">
        <v>21</v>
      </c>
      <c r="W3664">
        <v>0</v>
      </c>
      <c r="X3664" t="s">
        <v>21</v>
      </c>
      <c r="Y3664" t="s">
        <v>32</v>
      </c>
      <c r="Z3664" t="s">
        <v>38</v>
      </c>
      <c r="AA3664">
        <v>48</v>
      </c>
      <c r="AB3664">
        <v>326</v>
      </c>
      <c r="AC3664" t="s">
        <v>56</v>
      </c>
      <c r="AD3664" t="s">
        <v>57</v>
      </c>
    </row>
    <row r="3665" spans="1:30" x14ac:dyDescent="0.3">
      <c r="A3665" t="s">
        <v>7448</v>
      </c>
      <c r="B3665" t="s">
        <v>25</v>
      </c>
      <c r="C3665">
        <f>IF(Customers[[#This Row],[Churn Label]]="yes",1,0)</f>
        <v>1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t="s">
        <v>21</v>
      </c>
      <c r="J3665" t="s">
        <v>22</v>
      </c>
      <c r="K3665">
        <v>20.3</v>
      </c>
      <c r="L3665">
        <v>1</v>
      </c>
      <c r="M3665">
        <v>17</v>
      </c>
      <c r="N3665" t="s">
        <v>25</v>
      </c>
      <c r="O3665">
        <v>0</v>
      </c>
      <c r="P3665" t="s">
        <v>41</v>
      </c>
      <c r="Q3665" t="s">
        <v>7449</v>
      </c>
      <c r="R3665" t="s">
        <v>26</v>
      </c>
      <c r="S3665">
        <v>23</v>
      </c>
      <c r="T3665" t="s">
        <v>25</v>
      </c>
      <c r="U3665" t="s">
        <v>21</v>
      </c>
      <c r="V3665" t="s">
        <v>21</v>
      </c>
      <c r="W3665">
        <v>0</v>
      </c>
      <c r="X3665" t="s">
        <v>25</v>
      </c>
      <c r="Y3665" t="s">
        <v>98</v>
      </c>
      <c r="Z3665" t="s">
        <v>38</v>
      </c>
      <c r="AA3665">
        <v>47</v>
      </c>
      <c r="AB3665">
        <v>2804</v>
      </c>
      <c r="AC3665" t="s">
        <v>39</v>
      </c>
      <c r="AD3665" t="s">
        <v>40</v>
      </c>
    </row>
    <row r="3666" spans="1:30" x14ac:dyDescent="0.3">
      <c r="A3666" t="s">
        <v>7450</v>
      </c>
      <c r="B3666" t="s">
        <v>25</v>
      </c>
      <c r="C3666">
        <f>IF(Customers[[#This Row],[Churn Label]]="yes",1,0)</f>
        <v>1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t="s">
        <v>21</v>
      </c>
      <c r="J3666" t="s">
        <v>88</v>
      </c>
      <c r="K3666">
        <v>0</v>
      </c>
      <c r="L3666">
        <v>3</v>
      </c>
      <c r="M3666">
        <v>4</v>
      </c>
      <c r="N3666" t="s">
        <v>25</v>
      </c>
      <c r="O3666">
        <v>0</v>
      </c>
      <c r="P3666" t="s">
        <v>30</v>
      </c>
      <c r="Q3666" t="s">
        <v>7451</v>
      </c>
      <c r="R3666" t="s">
        <v>24</v>
      </c>
      <c r="S3666">
        <v>56</v>
      </c>
      <c r="T3666" t="s">
        <v>21</v>
      </c>
      <c r="U3666" t="s">
        <v>21</v>
      </c>
      <c r="V3666" t="s">
        <v>21</v>
      </c>
      <c r="W3666">
        <v>0</v>
      </c>
      <c r="X3666" t="s">
        <v>21</v>
      </c>
      <c r="Y3666" t="s">
        <v>98</v>
      </c>
      <c r="Z3666" t="s">
        <v>38</v>
      </c>
      <c r="AA3666">
        <v>49</v>
      </c>
      <c r="AB3666">
        <v>2533</v>
      </c>
      <c r="AC3666" t="s">
        <v>39</v>
      </c>
      <c r="AD3666" t="s">
        <v>40</v>
      </c>
    </row>
    <row r="3667" spans="1:30" x14ac:dyDescent="0.3">
      <c r="A3667" t="s">
        <v>7452</v>
      </c>
      <c r="B3667" t="s">
        <v>25</v>
      </c>
      <c r="C3667">
        <f>IF(Customers[[#This Row],[Churn Label]]="yes",1,0)</f>
        <v>1</v>
      </c>
      <c r="D3667">
        <v>4</v>
      </c>
      <c r="E3667">
        <v>25</v>
      </c>
      <c r="F3667">
        <v>52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2</v>
      </c>
      <c r="M3667">
        <v>9</v>
      </c>
      <c r="N3667" t="s">
        <v>25</v>
      </c>
      <c r="O3667">
        <v>0</v>
      </c>
      <c r="P3667" t="s">
        <v>37</v>
      </c>
      <c r="Q3667" t="s">
        <v>7453</v>
      </c>
      <c r="R3667" t="s">
        <v>24</v>
      </c>
      <c r="S3667">
        <v>69</v>
      </c>
      <c r="T3667" t="s">
        <v>21</v>
      </c>
      <c r="U3667" t="s">
        <v>25</v>
      </c>
      <c r="V3667" t="s">
        <v>21</v>
      </c>
      <c r="W3667">
        <v>0</v>
      </c>
      <c r="X3667" t="s">
        <v>21</v>
      </c>
      <c r="Y3667" t="s">
        <v>32</v>
      </c>
      <c r="Z3667" t="s">
        <v>38</v>
      </c>
      <c r="AA3667">
        <v>26</v>
      </c>
      <c r="AB3667">
        <v>98</v>
      </c>
      <c r="AC3667" t="s">
        <v>39</v>
      </c>
      <c r="AD3667" t="s">
        <v>40</v>
      </c>
    </row>
    <row r="3668" spans="1:30" x14ac:dyDescent="0.3">
      <c r="A3668" t="s">
        <v>7454</v>
      </c>
      <c r="B3668" t="s">
        <v>25</v>
      </c>
      <c r="C3668">
        <f>IF(Customers[[#This Row],[Churn Label]]="yes",1,0)</f>
        <v>1</v>
      </c>
      <c r="D3668">
        <v>1</v>
      </c>
      <c r="E3668">
        <v>2</v>
      </c>
      <c r="F3668">
        <v>4</v>
      </c>
      <c r="G3668">
        <v>0</v>
      </c>
      <c r="H3668">
        <v>0</v>
      </c>
      <c r="I3668" t="s">
        <v>21</v>
      </c>
      <c r="J3668" t="s">
        <v>88</v>
      </c>
      <c r="K3668">
        <v>0</v>
      </c>
      <c r="L3668">
        <v>3</v>
      </c>
      <c r="M3668">
        <v>2</v>
      </c>
      <c r="N3668" t="s">
        <v>25</v>
      </c>
      <c r="O3668">
        <v>0</v>
      </c>
      <c r="P3668" t="s">
        <v>61</v>
      </c>
      <c r="Q3668" t="s">
        <v>7455</v>
      </c>
      <c r="R3668" t="s">
        <v>26</v>
      </c>
      <c r="S3668">
        <v>44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32</v>
      </c>
      <c r="Z3668" t="s">
        <v>95</v>
      </c>
      <c r="AA3668">
        <v>24</v>
      </c>
      <c r="AB3668">
        <v>24</v>
      </c>
      <c r="AC3668" t="s">
        <v>56</v>
      </c>
      <c r="AD3668" t="s">
        <v>96</v>
      </c>
    </row>
    <row r="3669" spans="1:30" x14ac:dyDescent="0.3">
      <c r="A3669" t="s">
        <v>7456</v>
      </c>
      <c r="B3669" t="s">
        <v>25</v>
      </c>
      <c r="C3669">
        <f>IF(Customers[[#This Row],[Churn Label]]="yes",1,0)</f>
        <v>1</v>
      </c>
      <c r="D3669">
        <v>55</v>
      </c>
      <c r="E3669">
        <v>245</v>
      </c>
      <c r="F3669">
        <v>550.9</v>
      </c>
      <c r="G3669">
        <v>9.5</v>
      </c>
      <c r="H3669">
        <v>36.575000000000003</v>
      </c>
      <c r="I3669" t="s">
        <v>25</v>
      </c>
      <c r="J3669" t="s">
        <v>22</v>
      </c>
      <c r="K3669">
        <v>12.2</v>
      </c>
      <c r="L3669">
        <v>1</v>
      </c>
      <c r="M3669">
        <v>2</v>
      </c>
      <c r="N3669" t="s">
        <v>21</v>
      </c>
      <c r="O3669">
        <v>37</v>
      </c>
      <c r="P3669" t="s">
        <v>82</v>
      </c>
      <c r="Q3669" t="s">
        <v>7457</v>
      </c>
      <c r="R3669" t="s">
        <v>24</v>
      </c>
      <c r="S3669">
        <v>70</v>
      </c>
      <c r="T3669" t="s">
        <v>21</v>
      </c>
      <c r="U3669" t="s">
        <v>25</v>
      </c>
      <c r="V3669" t="s">
        <v>21</v>
      </c>
      <c r="W3669">
        <v>0</v>
      </c>
      <c r="X3669" t="s">
        <v>25</v>
      </c>
      <c r="Y3669" t="s">
        <v>98</v>
      </c>
      <c r="Z3669" t="s">
        <v>38</v>
      </c>
      <c r="AA3669">
        <v>59</v>
      </c>
      <c r="AB3669">
        <v>3274</v>
      </c>
      <c r="AC3669" t="s">
        <v>56</v>
      </c>
      <c r="AD3669" t="s">
        <v>102</v>
      </c>
    </row>
    <row r="3670" spans="1:30" x14ac:dyDescent="0.3">
      <c r="A3670" t="s">
        <v>7458</v>
      </c>
      <c r="B3670" t="s">
        <v>25</v>
      </c>
      <c r="C3670">
        <f>IF(Customers[[#This Row],[Churn Label]]="yes",1,0)</f>
        <v>1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t="s">
        <v>21</v>
      </c>
      <c r="J3670" t="s">
        <v>88</v>
      </c>
      <c r="K3670">
        <v>0</v>
      </c>
      <c r="L3670">
        <v>4</v>
      </c>
      <c r="M3670">
        <v>0</v>
      </c>
      <c r="N3670" t="s">
        <v>21</v>
      </c>
      <c r="O3670">
        <v>0</v>
      </c>
      <c r="P3670" t="s">
        <v>73</v>
      </c>
      <c r="Q3670" t="s">
        <v>7459</v>
      </c>
      <c r="R3670" t="s">
        <v>24</v>
      </c>
      <c r="S3670">
        <v>57</v>
      </c>
      <c r="T3670" t="s">
        <v>21</v>
      </c>
      <c r="U3670" t="s">
        <v>21</v>
      </c>
      <c r="V3670" t="s">
        <v>21</v>
      </c>
      <c r="W3670">
        <v>0</v>
      </c>
      <c r="X3670" t="s">
        <v>21</v>
      </c>
      <c r="Y3670" t="s">
        <v>98</v>
      </c>
      <c r="Z3670" t="s">
        <v>38</v>
      </c>
      <c r="AA3670">
        <v>11</v>
      </c>
      <c r="AB3670">
        <v>129</v>
      </c>
      <c r="AC3670" t="s">
        <v>90</v>
      </c>
      <c r="AD3670" t="s">
        <v>91</v>
      </c>
    </row>
    <row r="3671" spans="1:30" x14ac:dyDescent="0.3">
      <c r="A3671" t="s">
        <v>7460</v>
      </c>
      <c r="B3671" t="s">
        <v>25</v>
      </c>
      <c r="C3671">
        <f>IF(Customers[[#This Row],[Churn Label]]="yes",1,0)</f>
        <v>1</v>
      </c>
      <c r="D3671">
        <v>1</v>
      </c>
      <c r="E3671">
        <v>4</v>
      </c>
      <c r="F3671">
        <v>11</v>
      </c>
      <c r="G3671">
        <v>7.6</v>
      </c>
      <c r="H3671">
        <v>11.02</v>
      </c>
      <c r="I3671" t="s">
        <v>25</v>
      </c>
      <c r="J3671" t="s">
        <v>22</v>
      </c>
      <c r="K3671">
        <v>5.5</v>
      </c>
      <c r="L3671">
        <v>3</v>
      </c>
      <c r="M3671">
        <v>13</v>
      </c>
      <c r="N3671" t="s">
        <v>25</v>
      </c>
      <c r="O3671">
        <v>0</v>
      </c>
      <c r="P3671" t="s">
        <v>62</v>
      </c>
      <c r="Q3671" t="s">
        <v>7461</v>
      </c>
      <c r="R3671" t="s">
        <v>26</v>
      </c>
      <c r="S3671">
        <v>23</v>
      </c>
      <c r="T3671" t="s">
        <v>25</v>
      </c>
      <c r="U3671" t="s">
        <v>21</v>
      </c>
      <c r="V3671" t="s">
        <v>21</v>
      </c>
      <c r="W3671">
        <v>0</v>
      </c>
      <c r="X3671" t="s">
        <v>21</v>
      </c>
      <c r="Y3671" t="s">
        <v>32</v>
      </c>
      <c r="Z3671" t="s">
        <v>38</v>
      </c>
      <c r="AA3671">
        <v>54</v>
      </c>
      <c r="AB3671">
        <v>54</v>
      </c>
      <c r="AC3671" t="s">
        <v>39</v>
      </c>
      <c r="AD3671" t="s">
        <v>104</v>
      </c>
    </row>
    <row r="3672" spans="1:30" x14ac:dyDescent="0.3">
      <c r="A3672" t="s">
        <v>7462</v>
      </c>
      <c r="B3672" t="s">
        <v>25</v>
      </c>
      <c r="C3672">
        <f>IF(Customers[[#This Row],[Churn Label]]="yes",1,0)</f>
        <v>1</v>
      </c>
      <c r="D3672">
        <v>64</v>
      </c>
      <c r="E3672">
        <v>146</v>
      </c>
      <c r="F3672">
        <v>320.2</v>
      </c>
      <c r="G3672">
        <v>7.6</v>
      </c>
      <c r="H3672">
        <v>19.190000000000001</v>
      </c>
      <c r="I3672" t="s">
        <v>25</v>
      </c>
      <c r="J3672" t="s">
        <v>22</v>
      </c>
      <c r="K3672">
        <v>4.8</v>
      </c>
      <c r="L3672">
        <v>2</v>
      </c>
      <c r="M3672">
        <v>5</v>
      </c>
      <c r="N3672" t="s">
        <v>25</v>
      </c>
      <c r="O3672">
        <v>0</v>
      </c>
      <c r="P3672" t="s">
        <v>42</v>
      </c>
      <c r="Q3672" t="s">
        <v>7463</v>
      </c>
      <c r="R3672" t="s">
        <v>24</v>
      </c>
      <c r="S3672">
        <v>40</v>
      </c>
      <c r="T3672" t="s">
        <v>21</v>
      </c>
      <c r="U3672" t="s">
        <v>21</v>
      </c>
      <c r="V3672" t="s">
        <v>21</v>
      </c>
      <c r="W3672">
        <v>0</v>
      </c>
      <c r="X3672" t="s">
        <v>25</v>
      </c>
      <c r="Y3672" t="s">
        <v>98</v>
      </c>
      <c r="Z3672" t="s">
        <v>38</v>
      </c>
      <c r="AA3672">
        <v>46</v>
      </c>
      <c r="AB3672">
        <v>2920</v>
      </c>
      <c r="AC3672" t="s">
        <v>56</v>
      </c>
      <c r="AD3672" t="s">
        <v>57</v>
      </c>
    </row>
    <row r="3673" spans="1:30" x14ac:dyDescent="0.3">
      <c r="A3673" t="s">
        <v>7464</v>
      </c>
      <c r="B3673" t="s">
        <v>25</v>
      </c>
      <c r="C3673">
        <f>IF(Customers[[#This Row],[Churn Label]]="yes",1,0)</f>
        <v>1</v>
      </c>
      <c r="D3673">
        <v>1</v>
      </c>
      <c r="E3673">
        <v>3</v>
      </c>
      <c r="F3673">
        <v>7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0</v>
      </c>
      <c r="M3673">
        <v>7</v>
      </c>
      <c r="N3673" t="s">
        <v>25</v>
      </c>
      <c r="O3673">
        <v>0</v>
      </c>
      <c r="P3673" t="s">
        <v>69</v>
      </c>
      <c r="Q3673" t="s">
        <v>7465</v>
      </c>
      <c r="R3673" t="s">
        <v>26</v>
      </c>
      <c r="S3673">
        <v>62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32</v>
      </c>
      <c r="Z3673" t="s">
        <v>38</v>
      </c>
      <c r="AA3673">
        <v>18</v>
      </c>
      <c r="AB3673">
        <v>18</v>
      </c>
      <c r="AC3673" t="s">
        <v>56</v>
      </c>
      <c r="AD3673" t="s">
        <v>96</v>
      </c>
    </row>
    <row r="3674" spans="1:30" x14ac:dyDescent="0.3">
      <c r="A3674" t="s">
        <v>7466</v>
      </c>
      <c r="B3674" t="s">
        <v>25</v>
      </c>
      <c r="C3674">
        <f>IF(Customers[[#This Row],[Churn Label]]="yes",1,0)</f>
        <v>1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t="s">
        <v>21</v>
      </c>
      <c r="J3674" t="s">
        <v>22</v>
      </c>
      <c r="K3674">
        <v>32.9</v>
      </c>
      <c r="L3674">
        <v>4</v>
      </c>
      <c r="M3674">
        <v>5</v>
      </c>
      <c r="N3674" t="s">
        <v>25</v>
      </c>
      <c r="O3674">
        <v>0</v>
      </c>
      <c r="P3674" t="s">
        <v>89</v>
      </c>
      <c r="Q3674" t="s">
        <v>7467</v>
      </c>
      <c r="R3674" t="s">
        <v>26</v>
      </c>
      <c r="S3674">
        <v>68</v>
      </c>
      <c r="T3674" t="s">
        <v>21</v>
      </c>
      <c r="U3674" t="s">
        <v>25</v>
      </c>
      <c r="V3674" t="s">
        <v>21</v>
      </c>
      <c r="W3674">
        <v>0</v>
      </c>
      <c r="X3674" t="s">
        <v>21</v>
      </c>
      <c r="Y3674" t="s">
        <v>32</v>
      </c>
      <c r="Z3674" t="s">
        <v>38</v>
      </c>
      <c r="AA3674">
        <v>40</v>
      </c>
      <c r="AB3674">
        <v>797</v>
      </c>
      <c r="AC3674" t="s">
        <v>56</v>
      </c>
      <c r="AD3674" t="s">
        <v>96</v>
      </c>
    </row>
    <row r="3675" spans="1:30" x14ac:dyDescent="0.3">
      <c r="A3675" t="s">
        <v>7468</v>
      </c>
      <c r="B3675" t="s">
        <v>25</v>
      </c>
      <c r="C3675">
        <f>IF(Customers[[#This Row],[Churn Label]]="yes",1,0)</f>
        <v>1</v>
      </c>
      <c r="D3675">
        <v>3</v>
      </c>
      <c r="E3675">
        <v>10</v>
      </c>
      <c r="F3675">
        <v>29.1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4</v>
      </c>
      <c r="M3675">
        <v>7</v>
      </c>
      <c r="N3675" t="s">
        <v>25</v>
      </c>
      <c r="O3675">
        <v>0</v>
      </c>
      <c r="P3675" t="s">
        <v>94</v>
      </c>
      <c r="Q3675" t="s">
        <v>7469</v>
      </c>
      <c r="R3675" t="s">
        <v>24</v>
      </c>
      <c r="S3675">
        <v>59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32</v>
      </c>
      <c r="Z3675" t="s">
        <v>38</v>
      </c>
      <c r="AA3675">
        <v>52</v>
      </c>
      <c r="AB3675">
        <v>168</v>
      </c>
      <c r="AC3675" t="s">
        <v>56</v>
      </c>
      <c r="AD3675" t="s">
        <v>96</v>
      </c>
    </row>
    <row r="3676" spans="1:30" x14ac:dyDescent="0.3">
      <c r="A3676" t="s">
        <v>7470</v>
      </c>
      <c r="B3676" t="s">
        <v>25</v>
      </c>
      <c r="C3676">
        <f>IF(Customers[[#This Row],[Churn Label]]="yes",1,0)</f>
        <v>1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t="s">
        <v>21</v>
      </c>
      <c r="J3676" t="s">
        <v>22</v>
      </c>
      <c r="K3676">
        <v>4.2</v>
      </c>
      <c r="L3676">
        <v>5</v>
      </c>
      <c r="M3676">
        <v>3</v>
      </c>
      <c r="N3676" t="s">
        <v>21</v>
      </c>
      <c r="O3676">
        <v>23</v>
      </c>
      <c r="P3676" t="s">
        <v>31</v>
      </c>
      <c r="Q3676" t="s">
        <v>7471</v>
      </c>
      <c r="R3676" t="s">
        <v>26</v>
      </c>
      <c r="S3676">
        <v>50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32</v>
      </c>
      <c r="Z3676" t="s">
        <v>33</v>
      </c>
      <c r="AA3676">
        <v>42</v>
      </c>
      <c r="AB3676">
        <v>934</v>
      </c>
      <c r="AC3676" t="s">
        <v>56</v>
      </c>
      <c r="AD3676" t="s">
        <v>102</v>
      </c>
    </row>
    <row r="3677" spans="1:30" x14ac:dyDescent="0.3">
      <c r="A3677" t="s">
        <v>7472</v>
      </c>
      <c r="B3677" t="s">
        <v>25</v>
      </c>
      <c r="C3677">
        <f>IF(Customers[[#This Row],[Churn Label]]="yes",1,0)</f>
        <v>1</v>
      </c>
      <c r="D3677">
        <v>4</v>
      </c>
      <c r="E3677">
        <v>27</v>
      </c>
      <c r="F3677">
        <v>63.4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2</v>
      </c>
      <c r="M3677">
        <v>1</v>
      </c>
      <c r="N3677" t="s">
        <v>25</v>
      </c>
      <c r="O3677">
        <v>0</v>
      </c>
      <c r="P3677" t="s">
        <v>52</v>
      </c>
      <c r="Q3677" t="s">
        <v>7473</v>
      </c>
      <c r="R3677" t="s">
        <v>26</v>
      </c>
      <c r="S3677">
        <v>49</v>
      </c>
      <c r="T3677" t="s">
        <v>21</v>
      </c>
      <c r="U3677" t="s">
        <v>21</v>
      </c>
      <c r="V3677" t="s">
        <v>21</v>
      </c>
      <c r="W3677">
        <v>0</v>
      </c>
      <c r="X3677" t="s">
        <v>25</v>
      </c>
      <c r="Y3677" t="s">
        <v>32</v>
      </c>
      <c r="Z3677" t="s">
        <v>95</v>
      </c>
      <c r="AA3677">
        <v>39</v>
      </c>
      <c r="AB3677">
        <v>156</v>
      </c>
      <c r="AC3677" t="s">
        <v>56</v>
      </c>
      <c r="AD3677" t="s">
        <v>100</v>
      </c>
    </row>
    <row r="3678" spans="1:30" x14ac:dyDescent="0.3">
      <c r="A3678" t="s">
        <v>7474</v>
      </c>
      <c r="B3678" t="s">
        <v>25</v>
      </c>
      <c r="C3678">
        <f>IF(Customers[[#This Row],[Churn Label]]="yes",1,0)</f>
        <v>1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3</v>
      </c>
      <c r="M3678">
        <v>17</v>
      </c>
      <c r="N3678" t="s">
        <v>25</v>
      </c>
      <c r="O3678">
        <v>0</v>
      </c>
      <c r="P3678" t="s">
        <v>52</v>
      </c>
      <c r="Q3678" t="s">
        <v>7475</v>
      </c>
      <c r="R3678" t="s">
        <v>26</v>
      </c>
      <c r="S3678">
        <v>24</v>
      </c>
      <c r="T3678" t="s">
        <v>25</v>
      </c>
      <c r="U3678" t="s">
        <v>21</v>
      </c>
      <c r="V3678" t="s">
        <v>21</v>
      </c>
      <c r="W3678">
        <v>0</v>
      </c>
      <c r="X3678" t="s">
        <v>21</v>
      </c>
      <c r="Y3678" t="s">
        <v>98</v>
      </c>
      <c r="Z3678" t="s">
        <v>38</v>
      </c>
      <c r="AA3678">
        <v>39</v>
      </c>
      <c r="AB3678">
        <v>2298</v>
      </c>
      <c r="AC3678" t="s">
        <v>56</v>
      </c>
      <c r="AD3678" t="s">
        <v>100</v>
      </c>
    </row>
    <row r="3679" spans="1:30" x14ac:dyDescent="0.3">
      <c r="A3679" t="s">
        <v>7476</v>
      </c>
      <c r="B3679" t="s">
        <v>25</v>
      </c>
      <c r="C3679">
        <f>IF(Customers[[#This Row],[Churn Label]]="yes",1,0)</f>
        <v>1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t="s">
        <v>21</v>
      </c>
      <c r="J3679" t="s">
        <v>22</v>
      </c>
      <c r="K3679">
        <v>108.9</v>
      </c>
      <c r="L3679">
        <v>5</v>
      </c>
      <c r="M3679">
        <v>2</v>
      </c>
      <c r="N3679" t="s">
        <v>25</v>
      </c>
      <c r="O3679">
        <v>0</v>
      </c>
      <c r="P3679" t="s">
        <v>51</v>
      </c>
      <c r="Q3679" t="s">
        <v>7477</v>
      </c>
      <c r="R3679" t="s">
        <v>24</v>
      </c>
      <c r="S3679">
        <v>62</v>
      </c>
      <c r="T3679" t="s">
        <v>21</v>
      </c>
      <c r="U3679" t="s">
        <v>21</v>
      </c>
      <c r="V3679" t="s">
        <v>21</v>
      </c>
      <c r="W3679">
        <v>0</v>
      </c>
      <c r="X3679" t="s">
        <v>21</v>
      </c>
      <c r="Y3679" t="s">
        <v>32</v>
      </c>
      <c r="Z3679" t="s">
        <v>38</v>
      </c>
      <c r="AA3679">
        <v>21</v>
      </c>
      <c r="AB3679">
        <v>1265</v>
      </c>
      <c r="AC3679" t="s">
        <v>56</v>
      </c>
      <c r="AD3679" t="s">
        <v>100</v>
      </c>
    </row>
    <row r="3680" spans="1:30" x14ac:dyDescent="0.3">
      <c r="A3680" t="s">
        <v>7478</v>
      </c>
      <c r="B3680" t="s">
        <v>25</v>
      </c>
      <c r="C3680">
        <f>IF(Customers[[#This Row],[Churn Label]]="yes",1,0)</f>
        <v>1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t="s">
        <v>21</v>
      </c>
      <c r="J3680" t="s">
        <v>22</v>
      </c>
      <c r="K3680">
        <v>222.1</v>
      </c>
      <c r="L3680">
        <v>4</v>
      </c>
      <c r="M3680">
        <v>2</v>
      </c>
      <c r="N3680" t="s">
        <v>25</v>
      </c>
      <c r="O3680">
        <v>0</v>
      </c>
      <c r="P3680" t="s">
        <v>30</v>
      </c>
      <c r="Q3680" t="s">
        <v>7479</v>
      </c>
      <c r="R3680" t="s">
        <v>24</v>
      </c>
      <c r="S3680">
        <v>52</v>
      </c>
      <c r="T3680" t="s">
        <v>21</v>
      </c>
      <c r="U3680" t="s">
        <v>21</v>
      </c>
      <c r="V3680" t="s">
        <v>21</v>
      </c>
      <c r="W3680">
        <v>0</v>
      </c>
      <c r="X3680" t="s">
        <v>25</v>
      </c>
      <c r="Y3680" t="s">
        <v>32</v>
      </c>
      <c r="Z3680" t="s">
        <v>38</v>
      </c>
      <c r="AA3680">
        <v>70</v>
      </c>
      <c r="AB3680">
        <v>1052</v>
      </c>
      <c r="AC3680" t="s">
        <v>56</v>
      </c>
      <c r="AD3680" t="s">
        <v>57</v>
      </c>
    </row>
    <row r="3681" spans="1:30" x14ac:dyDescent="0.3">
      <c r="A3681" t="s">
        <v>7480</v>
      </c>
      <c r="B3681" t="s">
        <v>25</v>
      </c>
      <c r="C3681">
        <f>IF(Customers[[#This Row],[Churn Label]]="yes",1,0)</f>
        <v>1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t="s">
        <v>21</v>
      </c>
      <c r="J3681" t="s">
        <v>22</v>
      </c>
      <c r="K3681">
        <v>0</v>
      </c>
      <c r="L3681">
        <v>4</v>
      </c>
      <c r="M3681">
        <v>1</v>
      </c>
      <c r="N3681" t="s">
        <v>25</v>
      </c>
      <c r="O3681">
        <v>0</v>
      </c>
      <c r="P3681" t="s">
        <v>86</v>
      </c>
      <c r="Q3681" t="s">
        <v>7481</v>
      </c>
      <c r="R3681" t="s">
        <v>26</v>
      </c>
      <c r="S3681">
        <v>57</v>
      </c>
      <c r="T3681" t="s">
        <v>21</v>
      </c>
      <c r="U3681" t="s">
        <v>21</v>
      </c>
      <c r="V3681" t="s">
        <v>21</v>
      </c>
      <c r="W3681">
        <v>0</v>
      </c>
      <c r="X3681" t="s">
        <v>25</v>
      </c>
      <c r="Y3681" t="s">
        <v>32</v>
      </c>
      <c r="Z3681" t="s">
        <v>38</v>
      </c>
      <c r="AA3681">
        <v>62</v>
      </c>
      <c r="AB3681">
        <v>588</v>
      </c>
      <c r="AC3681" t="s">
        <v>56</v>
      </c>
      <c r="AD3681" t="s">
        <v>57</v>
      </c>
    </row>
    <row r="3682" spans="1:30" x14ac:dyDescent="0.3">
      <c r="A3682" t="s">
        <v>7482</v>
      </c>
      <c r="B3682" t="s">
        <v>25</v>
      </c>
      <c r="C3682">
        <f>IF(Customers[[#This Row],[Churn Label]]="yes",1,0)</f>
        <v>1</v>
      </c>
      <c r="D3682">
        <v>6</v>
      </c>
      <c r="E3682">
        <v>26</v>
      </c>
      <c r="F3682">
        <v>59.3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4</v>
      </c>
      <c r="M3682">
        <v>8</v>
      </c>
      <c r="N3682" t="s">
        <v>25</v>
      </c>
      <c r="O3682">
        <v>0</v>
      </c>
      <c r="P3682" t="s">
        <v>37</v>
      </c>
      <c r="Q3682" t="s">
        <v>7483</v>
      </c>
      <c r="R3682" t="s">
        <v>24</v>
      </c>
      <c r="S3682">
        <v>39</v>
      </c>
      <c r="T3682" t="s">
        <v>21</v>
      </c>
      <c r="U3682" t="s">
        <v>21</v>
      </c>
      <c r="V3682" t="s">
        <v>21</v>
      </c>
      <c r="W3682">
        <v>0</v>
      </c>
      <c r="X3682" t="s">
        <v>25</v>
      </c>
      <c r="Y3682" t="s">
        <v>32</v>
      </c>
      <c r="Z3682" t="s">
        <v>38</v>
      </c>
      <c r="AA3682">
        <v>40</v>
      </c>
      <c r="AB3682">
        <v>235</v>
      </c>
      <c r="AC3682" t="s">
        <v>56</v>
      </c>
      <c r="AD3682" t="s">
        <v>96</v>
      </c>
    </row>
    <row r="3683" spans="1:30" x14ac:dyDescent="0.3">
      <c r="A3683" t="s">
        <v>7484</v>
      </c>
      <c r="B3683" t="s">
        <v>25</v>
      </c>
      <c r="C3683">
        <f>IF(Customers[[#This Row],[Churn Label]]="yes",1,0)</f>
        <v>1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t="s">
        <v>21</v>
      </c>
      <c r="J3683" t="s">
        <v>22</v>
      </c>
      <c r="K3683">
        <v>7.1</v>
      </c>
      <c r="L3683">
        <v>0</v>
      </c>
      <c r="M3683">
        <v>8</v>
      </c>
      <c r="N3683" t="s">
        <v>21</v>
      </c>
      <c r="O3683">
        <v>0</v>
      </c>
      <c r="P3683" t="s">
        <v>58</v>
      </c>
      <c r="Q3683" t="s">
        <v>7485</v>
      </c>
      <c r="R3683" t="s">
        <v>24</v>
      </c>
      <c r="S3683">
        <v>51</v>
      </c>
      <c r="T3683" t="s">
        <v>21</v>
      </c>
      <c r="U3683" t="s">
        <v>21</v>
      </c>
      <c r="V3683" t="s">
        <v>21</v>
      </c>
      <c r="W3683">
        <v>0</v>
      </c>
      <c r="X3683" t="s">
        <v>25</v>
      </c>
      <c r="Y3683" t="s">
        <v>32</v>
      </c>
      <c r="Z3683" t="s">
        <v>38</v>
      </c>
      <c r="AA3683">
        <v>54</v>
      </c>
      <c r="AB3683">
        <v>3335</v>
      </c>
      <c r="AC3683" t="s">
        <v>48</v>
      </c>
      <c r="AD3683" t="s">
        <v>92</v>
      </c>
    </row>
    <row r="3684" spans="1:30" x14ac:dyDescent="0.3">
      <c r="A3684" t="s">
        <v>7486</v>
      </c>
      <c r="B3684" t="s">
        <v>25</v>
      </c>
      <c r="C3684">
        <f>IF(Customers[[#This Row],[Churn Label]]="yes",1,0)</f>
        <v>1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t="s">
        <v>21</v>
      </c>
      <c r="J3684" t="s">
        <v>22</v>
      </c>
      <c r="K3684">
        <v>4</v>
      </c>
      <c r="L3684">
        <v>5</v>
      </c>
      <c r="M3684">
        <v>3</v>
      </c>
      <c r="N3684" t="s">
        <v>25</v>
      </c>
      <c r="O3684">
        <v>0</v>
      </c>
      <c r="P3684" t="s">
        <v>29</v>
      </c>
      <c r="Q3684" t="s">
        <v>7487</v>
      </c>
      <c r="R3684" t="s">
        <v>26</v>
      </c>
      <c r="S3684">
        <v>53</v>
      </c>
      <c r="T3684" t="s">
        <v>21</v>
      </c>
      <c r="U3684" t="s">
        <v>21</v>
      </c>
      <c r="V3684" t="s">
        <v>21</v>
      </c>
      <c r="W3684">
        <v>0</v>
      </c>
      <c r="X3684" t="s">
        <v>25</v>
      </c>
      <c r="Y3684" t="s">
        <v>32</v>
      </c>
      <c r="Z3684" t="s">
        <v>38</v>
      </c>
      <c r="AA3684">
        <v>44</v>
      </c>
      <c r="AB3684">
        <v>2117</v>
      </c>
      <c r="AC3684" t="s">
        <v>48</v>
      </c>
      <c r="AD3684" t="s">
        <v>92</v>
      </c>
    </row>
    <row r="3685" spans="1:30" x14ac:dyDescent="0.3">
      <c r="A3685" t="s">
        <v>7488</v>
      </c>
      <c r="B3685" t="s">
        <v>25</v>
      </c>
      <c r="C3685">
        <f>IF(Customers[[#This Row],[Churn Label]]="yes",1,0)</f>
        <v>1</v>
      </c>
      <c r="D3685">
        <v>1</v>
      </c>
      <c r="E3685">
        <v>8</v>
      </c>
      <c r="F3685">
        <v>16</v>
      </c>
      <c r="G3685">
        <v>0</v>
      </c>
      <c r="H3685">
        <v>0</v>
      </c>
      <c r="I3685" t="s">
        <v>21</v>
      </c>
      <c r="J3685" t="s">
        <v>88</v>
      </c>
      <c r="K3685">
        <v>0</v>
      </c>
      <c r="L3685">
        <v>2</v>
      </c>
      <c r="M3685">
        <v>6</v>
      </c>
      <c r="N3685" t="s">
        <v>25</v>
      </c>
      <c r="O3685">
        <v>0</v>
      </c>
      <c r="P3685" t="s">
        <v>94</v>
      </c>
      <c r="Q3685" t="s">
        <v>7489</v>
      </c>
      <c r="R3685" t="s">
        <v>24</v>
      </c>
      <c r="S3685">
        <v>42</v>
      </c>
      <c r="T3685" t="s">
        <v>21</v>
      </c>
      <c r="U3685" t="s">
        <v>21</v>
      </c>
      <c r="V3685" t="s">
        <v>21</v>
      </c>
      <c r="W3685">
        <v>0</v>
      </c>
      <c r="X3685" t="s">
        <v>21</v>
      </c>
      <c r="Y3685" t="s">
        <v>32</v>
      </c>
      <c r="Z3685" t="s">
        <v>38</v>
      </c>
      <c r="AA3685">
        <v>8</v>
      </c>
      <c r="AB3685">
        <v>8</v>
      </c>
      <c r="AC3685" t="s">
        <v>48</v>
      </c>
      <c r="AD3685" t="s">
        <v>92</v>
      </c>
    </row>
    <row r="3686" spans="1:30" x14ac:dyDescent="0.3">
      <c r="A3686" t="s">
        <v>7490</v>
      </c>
      <c r="B3686" t="s">
        <v>25</v>
      </c>
      <c r="C3686">
        <f>IF(Customers[[#This Row],[Churn Label]]="yes",1,0)</f>
        <v>1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t="s">
        <v>21</v>
      </c>
      <c r="J3686" t="s">
        <v>22</v>
      </c>
      <c r="K3686">
        <v>7.7</v>
      </c>
      <c r="L3686">
        <v>2</v>
      </c>
      <c r="M3686">
        <v>12</v>
      </c>
      <c r="N3686" t="s">
        <v>25</v>
      </c>
      <c r="O3686">
        <v>0</v>
      </c>
      <c r="P3686" t="s">
        <v>86</v>
      </c>
      <c r="Q3686" t="s">
        <v>7491</v>
      </c>
      <c r="R3686" t="s">
        <v>24</v>
      </c>
      <c r="S3686">
        <v>62</v>
      </c>
      <c r="T3686" t="s">
        <v>21</v>
      </c>
      <c r="U3686" t="s">
        <v>21</v>
      </c>
      <c r="V3686" t="s">
        <v>21</v>
      </c>
      <c r="W3686">
        <v>0</v>
      </c>
      <c r="X3686" t="s">
        <v>21</v>
      </c>
      <c r="Y3686" t="s">
        <v>32</v>
      </c>
      <c r="Z3686" t="s">
        <v>38</v>
      </c>
      <c r="AA3686">
        <v>51</v>
      </c>
      <c r="AB3686">
        <v>581</v>
      </c>
      <c r="AC3686" t="s">
        <v>48</v>
      </c>
      <c r="AD3686" t="s">
        <v>92</v>
      </c>
    </row>
    <row r="3687" spans="1:30" x14ac:dyDescent="0.3">
      <c r="A3687" t="s">
        <v>7492</v>
      </c>
      <c r="B3687" t="s">
        <v>25</v>
      </c>
      <c r="C3687">
        <f>IF(Customers[[#This Row],[Churn Label]]="yes",1,0)</f>
        <v>1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2</v>
      </c>
      <c r="M3687">
        <v>27</v>
      </c>
      <c r="N3687" t="s">
        <v>25</v>
      </c>
      <c r="O3687">
        <v>0</v>
      </c>
      <c r="P3687" t="s">
        <v>31</v>
      </c>
      <c r="Q3687" t="s">
        <v>7493</v>
      </c>
      <c r="R3687" t="s">
        <v>24</v>
      </c>
      <c r="S3687">
        <v>29</v>
      </c>
      <c r="T3687" t="s">
        <v>25</v>
      </c>
      <c r="U3687" t="s">
        <v>21</v>
      </c>
      <c r="V3687" t="s">
        <v>21</v>
      </c>
      <c r="W3687">
        <v>0</v>
      </c>
      <c r="X3687" t="s">
        <v>25</v>
      </c>
      <c r="Y3687" t="s">
        <v>32</v>
      </c>
      <c r="Z3687" t="s">
        <v>33</v>
      </c>
      <c r="AA3687">
        <v>50</v>
      </c>
      <c r="AB3687">
        <v>467</v>
      </c>
      <c r="AC3687" t="s">
        <v>48</v>
      </c>
      <c r="AD3687" t="s">
        <v>92</v>
      </c>
    </row>
    <row r="3688" spans="1:30" x14ac:dyDescent="0.3">
      <c r="A3688" t="s">
        <v>7494</v>
      </c>
      <c r="B3688" t="s">
        <v>25</v>
      </c>
      <c r="C3688">
        <f>IF(Customers[[#This Row],[Churn Label]]="yes",1,0)</f>
        <v>1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7</v>
      </c>
      <c r="N3688" t="s">
        <v>25</v>
      </c>
      <c r="O3688">
        <v>0</v>
      </c>
      <c r="P3688" t="s">
        <v>41</v>
      </c>
      <c r="Q3688" t="s">
        <v>7495</v>
      </c>
      <c r="R3688" t="s">
        <v>26</v>
      </c>
      <c r="S3688">
        <v>35</v>
      </c>
      <c r="T3688" t="s">
        <v>21</v>
      </c>
      <c r="U3688" t="s">
        <v>21</v>
      </c>
      <c r="V3688" t="s">
        <v>21</v>
      </c>
      <c r="W3688">
        <v>0</v>
      </c>
      <c r="X3688" t="s">
        <v>21</v>
      </c>
      <c r="Y3688" t="s">
        <v>32</v>
      </c>
      <c r="Z3688" t="s">
        <v>38</v>
      </c>
      <c r="AA3688">
        <v>32</v>
      </c>
      <c r="AB3688">
        <v>549</v>
      </c>
      <c r="AC3688" t="s">
        <v>48</v>
      </c>
      <c r="AD3688" t="s">
        <v>92</v>
      </c>
    </row>
    <row r="3689" spans="1:30" x14ac:dyDescent="0.3">
      <c r="A3689" t="s">
        <v>7496</v>
      </c>
      <c r="B3689" t="s">
        <v>25</v>
      </c>
      <c r="C3689">
        <f>IF(Customers[[#This Row],[Churn Label]]="yes",1,0)</f>
        <v>1</v>
      </c>
      <c r="D3689">
        <v>9</v>
      </c>
      <c r="E3689">
        <v>32</v>
      </c>
      <c r="F3689">
        <v>64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0</v>
      </c>
      <c r="M3689">
        <v>5</v>
      </c>
      <c r="N3689" t="s">
        <v>25</v>
      </c>
      <c r="O3689">
        <v>0</v>
      </c>
      <c r="P3689" t="s">
        <v>85</v>
      </c>
      <c r="Q3689" t="s">
        <v>7497</v>
      </c>
      <c r="R3689" t="s">
        <v>26</v>
      </c>
      <c r="S3689">
        <v>69</v>
      </c>
      <c r="T3689" t="s">
        <v>21</v>
      </c>
      <c r="U3689" t="s">
        <v>25</v>
      </c>
      <c r="V3689" t="s">
        <v>21</v>
      </c>
      <c r="W3689">
        <v>0</v>
      </c>
      <c r="X3689" t="s">
        <v>25</v>
      </c>
      <c r="Y3689" t="s">
        <v>32</v>
      </c>
      <c r="Z3689" t="s">
        <v>38</v>
      </c>
      <c r="AA3689">
        <v>60</v>
      </c>
      <c r="AB3689">
        <v>545</v>
      </c>
      <c r="AC3689" t="s">
        <v>56</v>
      </c>
      <c r="AD3689" t="s">
        <v>96</v>
      </c>
    </row>
    <row r="3690" spans="1:30" x14ac:dyDescent="0.3">
      <c r="A3690" t="s">
        <v>7498</v>
      </c>
      <c r="B3690" t="s">
        <v>25</v>
      </c>
      <c r="C3690">
        <f>IF(Customers[[#This Row],[Churn Label]]="yes",1,0)</f>
        <v>1</v>
      </c>
      <c r="D3690">
        <v>9</v>
      </c>
      <c r="E3690">
        <v>16</v>
      </c>
      <c r="F3690">
        <v>37.799999999999997</v>
      </c>
      <c r="G3690">
        <v>9.0250000000000004</v>
      </c>
      <c r="H3690">
        <v>34.746250000000003</v>
      </c>
      <c r="I3690" t="s">
        <v>25</v>
      </c>
      <c r="J3690" t="s">
        <v>22</v>
      </c>
      <c r="K3690">
        <v>11.6</v>
      </c>
      <c r="L3690">
        <v>4</v>
      </c>
      <c r="M3690">
        <v>8</v>
      </c>
      <c r="N3690" t="s">
        <v>21</v>
      </c>
      <c r="O3690">
        <v>13</v>
      </c>
      <c r="P3690" t="s">
        <v>67</v>
      </c>
      <c r="Q3690" t="s">
        <v>7499</v>
      </c>
      <c r="R3690" t="s">
        <v>26</v>
      </c>
      <c r="S3690">
        <v>67</v>
      </c>
      <c r="T3690" t="s">
        <v>21</v>
      </c>
      <c r="U3690" t="s">
        <v>25</v>
      </c>
      <c r="V3690" t="s">
        <v>21</v>
      </c>
      <c r="W3690">
        <v>0</v>
      </c>
      <c r="X3690" t="s">
        <v>21</v>
      </c>
      <c r="Y3690" t="s">
        <v>32</v>
      </c>
      <c r="Z3690" t="s">
        <v>38</v>
      </c>
      <c r="AA3690">
        <v>45</v>
      </c>
      <c r="AB3690">
        <v>426</v>
      </c>
      <c r="AC3690" t="s">
        <v>56</v>
      </c>
      <c r="AD3690" t="s">
        <v>96</v>
      </c>
    </row>
    <row r="3691" spans="1:30" x14ac:dyDescent="0.3">
      <c r="A3691" t="s">
        <v>7500</v>
      </c>
      <c r="B3691" t="s">
        <v>25</v>
      </c>
      <c r="C3691">
        <f>IF(Customers[[#This Row],[Churn Label]]="yes",1,0)</f>
        <v>1</v>
      </c>
      <c r="D3691">
        <v>1</v>
      </c>
      <c r="E3691">
        <v>2</v>
      </c>
      <c r="F3691">
        <v>4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4</v>
      </c>
      <c r="M3691">
        <v>3</v>
      </c>
      <c r="N3691" t="s">
        <v>25</v>
      </c>
      <c r="O3691">
        <v>0</v>
      </c>
      <c r="P3691" t="s">
        <v>94</v>
      </c>
      <c r="Q3691" t="s">
        <v>7501</v>
      </c>
      <c r="R3691" t="s">
        <v>26</v>
      </c>
      <c r="S3691">
        <v>80</v>
      </c>
      <c r="T3691" t="s">
        <v>21</v>
      </c>
      <c r="U3691" t="s">
        <v>25</v>
      </c>
      <c r="V3691" t="s">
        <v>21</v>
      </c>
      <c r="W3691">
        <v>0</v>
      </c>
      <c r="X3691" t="s">
        <v>21</v>
      </c>
      <c r="Y3691" t="s">
        <v>32</v>
      </c>
      <c r="Z3691" t="s">
        <v>38</v>
      </c>
      <c r="AA3691">
        <v>34</v>
      </c>
      <c r="AB3691">
        <v>34</v>
      </c>
      <c r="AC3691" t="s">
        <v>48</v>
      </c>
      <c r="AD3691" t="s">
        <v>92</v>
      </c>
    </row>
    <row r="3692" spans="1:30" x14ac:dyDescent="0.3">
      <c r="A3692" t="s">
        <v>7502</v>
      </c>
      <c r="B3692" t="s">
        <v>25</v>
      </c>
      <c r="C3692">
        <f>IF(Customers[[#This Row],[Churn Label]]="yes",1,0)</f>
        <v>1</v>
      </c>
      <c r="D3692">
        <v>3</v>
      </c>
      <c r="E3692">
        <v>6</v>
      </c>
      <c r="F3692">
        <v>12.9</v>
      </c>
      <c r="G3692">
        <v>7.22</v>
      </c>
      <c r="H3692">
        <v>10.468999999999999</v>
      </c>
      <c r="I3692" t="s">
        <v>25</v>
      </c>
      <c r="J3692" t="s">
        <v>22</v>
      </c>
      <c r="K3692">
        <v>5.2</v>
      </c>
      <c r="L3692">
        <v>5</v>
      </c>
      <c r="M3692">
        <v>6</v>
      </c>
      <c r="N3692" t="s">
        <v>25</v>
      </c>
      <c r="O3692">
        <v>0</v>
      </c>
      <c r="P3692" t="s">
        <v>69</v>
      </c>
      <c r="Q3692" t="s">
        <v>7503</v>
      </c>
      <c r="R3692" t="s">
        <v>24</v>
      </c>
      <c r="S3692">
        <v>72</v>
      </c>
      <c r="T3692" t="s">
        <v>21</v>
      </c>
      <c r="U3692" t="s">
        <v>25</v>
      </c>
      <c r="V3692" t="s">
        <v>21</v>
      </c>
      <c r="W3692">
        <v>0</v>
      </c>
      <c r="X3692" t="s">
        <v>21</v>
      </c>
      <c r="Y3692" t="s">
        <v>32</v>
      </c>
      <c r="Z3692" t="s">
        <v>38</v>
      </c>
      <c r="AA3692">
        <v>52</v>
      </c>
      <c r="AB3692">
        <v>134</v>
      </c>
      <c r="AC3692" t="s">
        <v>65</v>
      </c>
      <c r="AD3692" t="s">
        <v>105</v>
      </c>
    </row>
    <row r="3693" spans="1:30" x14ac:dyDescent="0.3">
      <c r="A3693" t="s">
        <v>7504</v>
      </c>
      <c r="B3693" t="s">
        <v>25</v>
      </c>
      <c r="C3693">
        <f>IF(Customers[[#This Row],[Churn Label]]="yes",1,0)</f>
        <v>1</v>
      </c>
      <c r="D3693">
        <v>12</v>
      </c>
      <c r="E3693">
        <v>61</v>
      </c>
      <c r="F3693">
        <v>140.80000000000001</v>
      </c>
      <c r="G3693">
        <v>7.22</v>
      </c>
      <c r="H3693">
        <v>18.230499999999999</v>
      </c>
      <c r="I3693" t="s">
        <v>25</v>
      </c>
      <c r="J3693" t="s">
        <v>22</v>
      </c>
      <c r="K3693">
        <v>4.5999999999999996</v>
      </c>
      <c r="L3693">
        <v>0</v>
      </c>
      <c r="M3693">
        <v>1</v>
      </c>
      <c r="N3693" t="s">
        <v>25</v>
      </c>
      <c r="O3693">
        <v>0</v>
      </c>
      <c r="P3693" t="s">
        <v>80</v>
      </c>
      <c r="Q3693" t="s">
        <v>7505</v>
      </c>
      <c r="R3693" t="s">
        <v>24</v>
      </c>
      <c r="S3693">
        <v>40</v>
      </c>
      <c r="T3693" t="s">
        <v>21</v>
      </c>
      <c r="U3693" t="s">
        <v>21</v>
      </c>
      <c r="V3693" t="s">
        <v>21</v>
      </c>
      <c r="W3693">
        <v>0</v>
      </c>
      <c r="X3693" t="s">
        <v>25</v>
      </c>
      <c r="Y3693" t="s">
        <v>32</v>
      </c>
      <c r="Z3693" t="s">
        <v>38</v>
      </c>
      <c r="AA3693">
        <v>41</v>
      </c>
      <c r="AB3693">
        <v>476</v>
      </c>
      <c r="AC3693" t="s">
        <v>56</v>
      </c>
      <c r="AD3693" t="s">
        <v>96</v>
      </c>
    </row>
    <row r="3694" spans="1:30" x14ac:dyDescent="0.3">
      <c r="A3694" t="s">
        <v>7506</v>
      </c>
      <c r="B3694" t="s">
        <v>25</v>
      </c>
      <c r="C3694">
        <f>IF(Customers[[#This Row],[Churn Label]]="yes",1,0)</f>
        <v>1</v>
      </c>
      <c r="D3694">
        <v>4</v>
      </c>
      <c r="E3694">
        <v>21</v>
      </c>
      <c r="F3694">
        <v>51.1</v>
      </c>
      <c r="G3694">
        <v>0</v>
      </c>
      <c r="H3694">
        <v>0</v>
      </c>
      <c r="I3694" t="s">
        <v>21</v>
      </c>
      <c r="J3694" t="s">
        <v>88</v>
      </c>
      <c r="K3694">
        <v>0</v>
      </c>
      <c r="L3694">
        <v>2</v>
      </c>
      <c r="M3694">
        <v>4</v>
      </c>
      <c r="N3694" t="s">
        <v>25</v>
      </c>
      <c r="O3694">
        <v>0</v>
      </c>
      <c r="P3694" t="s">
        <v>47</v>
      </c>
      <c r="Q3694" t="s">
        <v>7507</v>
      </c>
      <c r="R3694" t="s">
        <v>24</v>
      </c>
      <c r="S3694">
        <v>66</v>
      </c>
      <c r="T3694" t="s">
        <v>21</v>
      </c>
      <c r="U3694" t="s">
        <v>25</v>
      </c>
      <c r="V3694" t="s">
        <v>21</v>
      </c>
      <c r="W3694">
        <v>0</v>
      </c>
      <c r="X3694" t="s">
        <v>21</v>
      </c>
      <c r="Y3694" t="s">
        <v>32</v>
      </c>
      <c r="Z3694" t="s">
        <v>38</v>
      </c>
      <c r="AA3694">
        <v>51</v>
      </c>
      <c r="AB3694">
        <v>216</v>
      </c>
      <c r="AC3694" t="s">
        <v>56</v>
      </c>
      <c r="AD3694" t="s">
        <v>96</v>
      </c>
    </row>
    <row r="3695" spans="1:30" x14ac:dyDescent="0.3">
      <c r="A3695" t="s">
        <v>7508</v>
      </c>
      <c r="B3695" t="s">
        <v>25</v>
      </c>
      <c r="C3695">
        <f>IF(Customers[[#This Row],[Churn Label]]="yes",1,0)</f>
        <v>1</v>
      </c>
      <c r="D3695">
        <v>5</v>
      </c>
      <c r="E3695">
        <v>38</v>
      </c>
      <c r="F3695">
        <v>82.4</v>
      </c>
      <c r="G3695">
        <v>0</v>
      </c>
      <c r="H3695">
        <v>0</v>
      </c>
      <c r="I3695" t="s">
        <v>21</v>
      </c>
      <c r="J3695" t="s">
        <v>22</v>
      </c>
      <c r="K3695">
        <v>20.8</v>
      </c>
      <c r="L3695">
        <v>3</v>
      </c>
      <c r="M3695">
        <v>5</v>
      </c>
      <c r="N3695" t="s">
        <v>25</v>
      </c>
      <c r="O3695">
        <v>0</v>
      </c>
      <c r="P3695" t="s">
        <v>35</v>
      </c>
      <c r="Q3695" t="s">
        <v>7509</v>
      </c>
      <c r="R3695" t="s">
        <v>24</v>
      </c>
      <c r="S3695">
        <v>55</v>
      </c>
      <c r="T3695" t="s">
        <v>21</v>
      </c>
      <c r="U3695" t="s">
        <v>21</v>
      </c>
      <c r="V3695" t="s">
        <v>21</v>
      </c>
      <c r="W3695">
        <v>0</v>
      </c>
      <c r="X3695" t="s">
        <v>21</v>
      </c>
      <c r="Y3695" t="s">
        <v>32</v>
      </c>
      <c r="Z3695" t="s">
        <v>38</v>
      </c>
      <c r="AA3695">
        <v>27</v>
      </c>
      <c r="AB3695">
        <v>149</v>
      </c>
      <c r="AC3695" t="s">
        <v>65</v>
      </c>
      <c r="AD3695" t="s">
        <v>97</v>
      </c>
    </row>
    <row r="3696" spans="1:30" x14ac:dyDescent="0.3">
      <c r="A3696" t="s">
        <v>7510</v>
      </c>
      <c r="B3696" t="s">
        <v>25</v>
      </c>
      <c r="C3696">
        <f>IF(Customers[[#This Row],[Churn Label]]="yes",1,0)</f>
        <v>1</v>
      </c>
      <c r="D3696">
        <v>3</v>
      </c>
      <c r="E3696">
        <v>4</v>
      </c>
      <c r="F3696">
        <v>11.6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12</v>
      </c>
      <c r="N3696" t="s">
        <v>25</v>
      </c>
      <c r="O3696">
        <v>0</v>
      </c>
      <c r="P3696" t="s">
        <v>61</v>
      </c>
      <c r="Q3696" t="s">
        <v>7511</v>
      </c>
      <c r="R3696" t="s">
        <v>24</v>
      </c>
      <c r="S3696">
        <v>31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32</v>
      </c>
      <c r="Z3696" t="s">
        <v>38</v>
      </c>
      <c r="AA3696">
        <v>29</v>
      </c>
      <c r="AB3696">
        <v>84</v>
      </c>
      <c r="AC3696" t="s">
        <v>39</v>
      </c>
      <c r="AD3696" t="s">
        <v>104</v>
      </c>
    </row>
    <row r="3697" spans="1:30" x14ac:dyDescent="0.3">
      <c r="A3697" t="s">
        <v>7512</v>
      </c>
      <c r="B3697" t="s">
        <v>25</v>
      </c>
      <c r="C3697">
        <f>IF(Customers[[#This Row],[Churn Label]]="yes",1,0)</f>
        <v>1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t="s">
        <v>21</v>
      </c>
      <c r="J3697" t="s">
        <v>22</v>
      </c>
      <c r="K3697">
        <v>3.2</v>
      </c>
      <c r="L3697">
        <v>0</v>
      </c>
      <c r="M3697">
        <v>5</v>
      </c>
      <c r="N3697" t="s">
        <v>21</v>
      </c>
      <c r="O3697">
        <v>54</v>
      </c>
      <c r="P3697" t="s">
        <v>43</v>
      </c>
      <c r="Q3697" t="s">
        <v>7513</v>
      </c>
      <c r="R3697" t="s">
        <v>26</v>
      </c>
      <c r="S3697">
        <v>76</v>
      </c>
      <c r="T3697" t="s">
        <v>21</v>
      </c>
      <c r="U3697" t="s">
        <v>25</v>
      </c>
      <c r="V3697" t="s">
        <v>21</v>
      </c>
      <c r="W3697">
        <v>0</v>
      </c>
      <c r="X3697" t="s">
        <v>25</v>
      </c>
      <c r="Y3697" t="s">
        <v>32</v>
      </c>
      <c r="Z3697" t="s">
        <v>38</v>
      </c>
      <c r="AA3697">
        <v>64</v>
      </c>
      <c r="AB3697">
        <v>2195</v>
      </c>
      <c r="AC3697" t="s">
        <v>39</v>
      </c>
      <c r="AD3697" t="s">
        <v>104</v>
      </c>
    </row>
    <row r="3698" spans="1:30" x14ac:dyDescent="0.3">
      <c r="A3698" t="s">
        <v>7514</v>
      </c>
      <c r="B3698" t="s">
        <v>25</v>
      </c>
      <c r="C3698">
        <f>IF(Customers[[#This Row],[Churn Label]]="yes",1,0)</f>
        <v>1</v>
      </c>
      <c r="D3698">
        <v>2</v>
      </c>
      <c r="E3698">
        <v>7</v>
      </c>
      <c r="F3698">
        <v>15.2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3</v>
      </c>
      <c r="M3698">
        <v>3</v>
      </c>
      <c r="N3698" t="s">
        <v>25</v>
      </c>
      <c r="O3698">
        <v>0</v>
      </c>
      <c r="P3698" t="s">
        <v>23</v>
      </c>
      <c r="Q3698" t="s">
        <v>7515</v>
      </c>
      <c r="R3698" t="s">
        <v>26</v>
      </c>
      <c r="S3698">
        <v>77</v>
      </c>
      <c r="T3698" t="s">
        <v>21</v>
      </c>
      <c r="U3698" t="s">
        <v>25</v>
      </c>
      <c r="V3698" t="s">
        <v>21</v>
      </c>
      <c r="W3698">
        <v>0</v>
      </c>
      <c r="X3698" t="s">
        <v>21</v>
      </c>
      <c r="Y3698" t="s">
        <v>32</v>
      </c>
      <c r="Z3698" t="s">
        <v>33</v>
      </c>
      <c r="AA3698">
        <v>16</v>
      </c>
      <c r="AB3698">
        <v>30</v>
      </c>
      <c r="AC3698" t="s">
        <v>39</v>
      </c>
      <c r="AD3698" t="s">
        <v>104</v>
      </c>
    </row>
    <row r="3699" spans="1:30" x14ac:dyDescent="0.3">
      <c r="A3699" t="s">
        <v>7516</v>
      </c>
      <c r="B3699" t="s">
        <v>25</v>
      </c>
      <c r="C3699">
        <f>IF(Customers[[#This Row],[Churn Label]]="yes",1,0)</f>
        <v>1</v>
      </c>
      <c r="D3699">
        <v>1</v>
      </c>
      <c r="E3699">
        <v>5</v>
      </c>
      <c r="F3699">
        <v>11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1</v>
      </c>
      <c r="M3699">
        <v>18</v>
      </c>
      <c r="N3699" t="s">
        <v>25</v>
      </c>
      <c r="O3699">
        <v>0</v>
      </c>
      <c r="P3699" t="s">
        <v>59</v>
      </c>
      <c r="Q3699" t="s">
        <v>7517</v>
      </c>
      <c r="R3699" t="s">
        <v>26</v>
      </c>
      <c r="S3699">
        <v>23</v>
      </c>
      <c r="T3699" t="s">
        <v>25</v>
      </c>
      <c r="U3699" t="s">
        <v>21</v>
      </c>
      <c r="V3699" t="s">
        <v>21</v>
      </c>
      <c r="W3699">
        <v>0</v>
      </c>
      <c r="X3699" t="s">
        <v>21</v>
      </c>
      <c r="Y3699" t="s">
        <v>32</v>
      </c>
      <c r="Z3699" t="s">
        <v>33</v>
      </c>
      <c r="AA3699">
        <v>27</v>
      </c>
      <c r="AB3699">
        <v>27</v>
      </c>
      <c r="AC3699" t="s">
        <v>39</v>
      </c>
      <c r="AD3699" t="s">
        <v>104</v>
      </c>
    </row>
    <row r="3700" spans="1:30" x14ac:dyDescent="0.3">
      <c r="A3700" t="s">
        <v>7518</v>
      </c>
      <c r="B3700" t="s">
        <v>25</v>
      </c>
      <c r="C3700">
        <f>IF(Customers[[#This Row],[Churn Label]]="yes",1,0)</f>
        <v>1</v>
      </c>
      <c r="D3700">
        <v>1</v>
      </c>
      <c r="E3700">
        <v>2</v>
      </c>
      <c r="F3700">
        <v>4</v>
      </c>
      <c r="G3700">
        <v>0</v>
      </c>
      <c r="H3700">
        <v>0</v>
      </c>
      <c r="I3700" t="s">
        <v>21</v>
      </c>
      <c r="J3700" t="s">
        <v>22</v>
      </c>
      <c r="K3700">
        <v>137.9</v>
      </c>
      <c r="L3700">
        <v>2</v>
      </c>
      <c r="M3700">
        <v>3</v>
      </c>
      <c r="N3700" t="s">
        <v>25</v>
      </c>
      <c r="O3700">
        <v>0</v>
      </c>
      <c r="P3700" t="s">
        <v>70</v>
      </c>
      <c r="Q3700" t="s">
        <v>7519</v>
      </c>
      <c r="R3700" t="s">
        <v>26</v>
      </c>
      <c r="S3700">
        <v>35</v>
      </c>
      <c r="T3700" t="s">
        <v>21</v>
      </c>
      <c r="U3700" t="s">
        <v>21</v>
      </c>
      <c r="V3700" t="s">
        <v>21</v>
      </c>
      <c r="W3700">
        <v>0</v>
      </c>
      <c r="X3700" t="s">
        <v>21</v>
      </c>
      <c r="Y3700" t="s">
        <v>32</v>
      </c>
      <c r="Z3700" t="s">
        <v>95</v>
      </c>
      <c r="AA3700">
        <v>26</v>
      </c>
      <c r="AB3700">
        <v>26</v>
      </c>
      <c r="AC3700" t="s">
        <v>65</v>
      </c>
      <c r="AD3700" t="s">
        <v>7520</v>
      </c>
    </row>
    <row r="3701" spans="1:30" x14ac:dyDescent="0.3">
      <c r="A3701" t="s">
        <v>7521</v>
      </c>
      <c r="B3701" t="s">
        <v>25</v>
      </c>
      <c r="C3701">
        <f>IF(Customers[[#This Row],[Churn Label]]="yes",1,0)</f>
        <v>1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t="s">
        <v>21</v>
      </c>
      <c r="J3701" t="s">
        <v>22</v>
      </c>
      <c r="K3701">
        <v>84.4</v>
      </c>
      <c r="L3701">
        <v>3</v>
      </c>
      <c r="M3701">
        <v>5</v>
      </c>
      <c r="N3701" t="s">
        <v>25</v>
      </c>
      <c r="O3701">
        <v>0</v>
      </c>
      <c r="P3701" t="s">
        <v>29</v>
      </c>
      <c r="Q3701" t="s">
        <v>7522</v>
      </c>
      <c r="R3701" t="s">
        <v>26</v>
      </c>
      <c r="S3701">
        <v>70</v>
      </c>
      <c r="T3701" t="s">
        <v>21</v>
      </c>
      <c r="U3701" t="s">
        <v>25</v>
      </c>
      <c r="V3701" t="s">
        <v>21</v>
      </c>
      <c r="W3701">
        <v>0</v>
      </c>
      <c r="X3701" t="s">
        <v>21</v>
      </c>
      <c r="Y3701" t="s">
        <v>32</v>
      </c>
      <c r="Z3701" t="s">
        <v>33</v>
      </c>
      <c r="AA3701">
        <v>45</v>
      </c>
      <c r="AB3701">
        <v>377</v>
      </c>
      <c r="AC3701" t="s">
        <v>56</v>
      </c>
      <c r="AD3701" t="s">
        <v>96</v>
      </c>
    </row>
    <row r="3702" spans="1:30" x14ac:dyDescent="0.3">
      <c r="A3702" t="s">
        <v>7523</v>
      </c>
      <c r="B3702" t="s">
        <v>25</v>
      </c>
      <c r="C3702">
        <f>IF(Customers[[#This Row],[Churn Label]]="yes",1,0)</f>
        <v>1</v>
      </c>
      <c r="D3702">
        <v>6</v>
      </c>
      <c r="E3702">
        <v>17</v>
      </c>
      <c r="F3702">
        <v>52.5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0</v>
      </c>
      <c r="N3702" t="s">
        <v>21</v>
      </c>
      <c r="O3702">
        <v>0</v>
      </c>
      <c r="P3702" t="s">
        <v>67</v>
      </c>
      <c r="Q3702" t="s">
        <v>7524</v>
      </c>
      <c r="R3702" t="s">
        <v>26</v>
      </c>
      <c r="S3702">
        <v>51</v>
      </c>
      <c r="T3702" t="s">
        <v>21</v>
      </c>
      <c r="U3702" t="s">
        <v>21</v>
      </c>
      <c r="V3702" t="s">
        <v>21</v>
      </c>
      <c r="W3702">
        <v>0</v>
      </c>
      <c r="X3702" t="s">
        <v>21</v>
      </c>
      <c r="Y3702" t="s">
        <v>32</v>
      </c>
      <c r="Z3702" t="s">
        <v>38</v>
      </c>
      <c r="AA3702">
        <v>7</v>
      </c>
      <c r="AB3702">
        <v>43</v>
      </c>
      <c r="AC3702" t="s">
        <v>90</v>
      </c>
      <c r="AD3702" t="s">
        <v>91</v>
      </c>
    </row>
    <row r="3703" spans="1:30" x14ac:dyDescent="0.3">
      <c r="A3703" t="s">
        <v>7525</v>
      </c>
      <c r="B3703" t="s">
        <v>25</v>
      </c>
      <c r="C3703">
        <f>IF(Customers[[#This Row],[Churn Label]]="yes",1,0)</f>
        <v>1</v>
      </c>
      <c r="D3703">
        <v>2</v>
      </c>
      <c r="E3703">
        <v>3</v>
      </c>
      <c r="F3703">
        <v>9.1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5</v>
      </c>
      <c r="M3703">
        <v>9</v>
      </c>
      <c r="N3703" t="s">
        <v>25</v>
      </c>
      <c r="O3703">
        <v>0</v>
      </c>
      <c r="P3703" t="s">
        <v>76</v>
      </c>
      <c r="Q3703" t="s">
        <v>7526</v>
      </c>
      <c r="R3703" t="s">
        <v>24</v>
      </c>
      <c r="S3703">
        <v>61</v>
      </c>
      <c r="T3703" t="s">
        <v>21</v>
      </c>
      <c r="U3703" t="s">
        <v>21</v>
      </c>
      <c r="V3703" t="s">
        <v>21</v>
      </c>
      <c r="W3703">
        <v>0</v>
      </c>
      <c r="X3703" t="s">
        <v>21</v>
      </c>
      <c r="Y3703" t="s">
        <v>32</v>
      </c>
      <c r="Z3703" t="s">
        <v>38</v>
      </c>
      <c r="AA3703">
        <v>40</v>
      </c>
      <c r="AB3703">
        <v>73</v>
      </c>
      <c r="AC3703" t="s">
        <v>56</v>
      </c>
      <c r="AD3703" t="s">
        <v>100</v>
      </c>
    </row>
    <row r="3704" spans="1:30" x14ac:dyDescent="0.3">
      <c r="A3704" t="s">
        <v>7527</v>
      </c>
      <c r="B3704" t="s">
        <v>25</v>
      </c>
      <c r="C3704">
        <f>IF(Customers[[#This Row],[Churn Label]]="yes",1,0)</f>
        <v>1</v>
      </c>
      <c r="D3704">
        <v>1</v>
      </c>
      <c r="E3704">
        <v>6</v>
      </c>
      <c r="F3704">
        <v>13</v>
      </c>
      <c r="G3704">
        <v>0</v>
      </c>
      <c r="H3704">
        <v>0</v>
      </c>
      <c r="I3704" t="s">
        <v>21</v>
      </c>
      <c r="J3704" t="s">
        <v>22</v>
      </c>
      <c r="K3704">
        <v>8.9</v>
      </c>
      <c r="L3704">
        <v>1</v>
      </c>
      <c r="M3704">
        <v>17</v>
      </c>
      <c r="N3704" t="s">
        <v>21</v>
      </c>
      <c r="O3704">
        <v>35</v>
      </c>
      <c r="P3704" t="s">
        <v>82</v>
      </c>
      <c r="Q3704" t="s">
        <v>7528</v>
      </c>
      <c r="R3704" t="s">
        <v>24</v>
      </c>
      <c r="S3704">
        <v>29</v>
      </c>
      <c r="T3704" t="s">
        <v>25</v>
      </c>
      <c r="U3704" t="s">
        <v>21</v>
      </c>
      <c r="V3704" t="s">
        <v>21</v>
      </c>
      <c r="W3704">
        <v>0</v>
      </c>
      <c r="X3704" t="s">
        <v>21</v>
      </c>
      <c r="Y3704" t="s">
        <v>32</v>
      </c>
      <c r="Z3704" t="s">
        <v>38</v>
      </c>
      <c r="AA3704">
        <v>54</v>
      </c>
      <c r="AB3704">
        <v>54</v>
      </c>
      <c r="AC3704" t="s">
        <v>56</v>
      </c>
      <c r="AD3704" t="s">
        <v>57</v>
      </c>
    </row>
    <row r="3705" spans="1:30" x14ac:dyDescent="0.3">
      <c r="A3705" t="s">
        <v>7529</v>
      </c>
      <c r="B3705" t="s">
        <v>25</v>
      </c>
      <c r="C3705">
        <f>IF(Customers[[#This Row],[Churn Label]]="yes",1,0)</f>
        <v>1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t="s">
        <v>21</v>
      </c>
      <c r="J3705" t="s">
        <v>22</v>
      </c>
      <c r="K3705">
        <v>3.8</v>
      </c>
      <c r="L3705">
        <v>5</v>
      </c>
      <c r="M3705">
        <v>6</v>
      </c>
      <c r="N3705" t="s">
        <v>25</v>
      </c>
      <c r="O3705">
        <v>0</v>
      </c>
      <c r="P3705" t="s">
        <v>71</v>
      </c>
      <c r="Q3705" t="s">
        <v>7530</v>
      </c>
      <c r="R3705" t="s">
        <v>26</v>
      </c>
      <c r="S3705">
        <v>78</v>
      </c>
      <c r="T3705" t="s">
        <v>21</v>
      </c>
      <c r="U3705" t="s">
        <v>25</v>
      </c>
      <c r="V3705" t="s">
        <v>21</v>
      </c>
      <c r="W3705">
        <v>0</v>
      </c>
      <c r="X3705" t="s">
        <v>21</v>
      </c>
      <c r="Y3705" t="s">
        <v>32</v>
      </c>
      <c r="Z3705" t="s">
        <v>38</v>
      </c>
      <c r="AA3705">
        <v>19</v>
      </c>
      <c r="AB3705">
        <v>853</v>
      </c>
      <c r="AC3705" t="s">
        <v>56</v>
      </c>
      <c r="AD3705" t="s">
        <v>96</v>
      </c>
    </row>
    <row r="3706" spans="1:30" x14ac:dyDescent="0.3">
      <c r="A3706" t="s">
        <v>7531</v>
      </c>
      <c r="B3706" t="s">
        <v>25</v>
      </c>
      <c r="C3706">
        <f>IF(Customers[[#This Row],[Churn Label]]="yes",1,0)</f>
        <v>1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0</v>
      </c>
      <c r="M3706">
        <v>13</v>
      </c>
      <c r="N3706" t="s">
        <v>25</v>
      </c>
      <c r="O3706">
        <v>0</v>
      </c>
      <c r="P3706" t="s">
        <v>36</v>
      </c>
      <c r="Q3706" t="s">
        <v>7532</v>
      </c>
      <c r="R3706" t="s">
        <v>26</v>
      </c>
      <c r="S3706">
        <v>29</v>
      </c>
      <c r="T3706" t="s">
        <v>25</v>
      </c>
      <c r="U3706" t="s">
        <v>21</v>
      </c>
      <c r="V3706" t="s">
        <v>21</v>
      </c>
      <c r="W3706">
        <v>0</v>
      </c>
      <c r="X3706" t="s">
        <v>25</v>
      </c>
      <c r="Y3706" t="s">
        <v>53</v>
      </c>
      <c r="Z3706" t="s">
        <v>38</v>
      </c>
      <c r="AA3706">
        <v>71</v>
      </c>
      <c r="AB3706">
        <v>4921</v>
      </c>
      <c r="AC3706" t="s">
        <v>56</v>
      </c>
      <c r="AD3706" t="s">
        <v>96</v>
      </c>
    </row>
    <row r="3707" spans="1:30" x14ac:dyDescent="0.3">
      <c r="A3707" t="s">
        <v>7533</v>
      </c>
      <c r="B3707" t="s">
        <v>25</v>
      </c>
      <c r="C3707">
        <f>IF(Customers[[#This Row],[Churn Label]]="yes",1,0)</f>
        <v>1</v>
      </c>
      <c r="D3707">
        <v>1</v>
      </c>
      <c r="E3707">
        <v>2</v>
      </c>
      <c r="F3707">
        <v>4</v>
      </c>
      <c r="G3707">
        <v>0</v>
      </c>
      <c r="H3707">
        <v>0</v>
      </c>
      <c r="I3707" t="s">
        <v>21</v>
      </c>
      <c r="J3707" t="s">
        <v>22</v>
      </c>
      <c r="K3707">
        <v>9.1999999999999993</v>
      </c>
      <c r="L3707">
        <v>1</v>
      </c>
      <c r="M3707">
        <v>14</v>
      </c>
      <c r="N3707" t="s">
        <v>25</v>
      </c>
      <c r="O3707">
        <v>0</v>
      </c>
      <c r="P3707" t="s">
        <v>47</v>
      </c>
      <c r="Q3707" t="s">
        <v>7534</v>
      </c>
      <c r="R3707" t="s">
        <v>26</v>
      </c>
      <c r="S3707">
        <v>55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32</v>
      </c>
      <c r="Z3707" t="s">
        <v>38</v>
      </c>
      <c r="AA3707">
        <v>46</v>
      </c>
      <c r="AB3707">
        <v>46</v>
      </c>
      <c r="AC3707" t="s">
        <v>56</v>
      </c>
      <c r="AD3707" t="s">
        <v>102</v>
      </c>
    </row>
    <row r="3708" spans="1:30" x14ac:dyDescent="0.3">
      <c r="A3708" t="s">
        <v>7535</v>
      </c>
      <c r="B3708" t="s">
        <v>25</v>
      </c>
      <c r="C3708">
        <f>IF(Customers[[#This Row],[Churn Label]]="yes",1,0)</f>
        <v>1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4</v>
      </c>
      <c r="M3708">
        <v>3</v>
      </c>
      <c r="N3708" t="s">
        <v>25</v>
      </c>
      <c r="O3708">
        <v>0</v>
      </c>
      <c r="P3708" t="s">
        <v>82</v>
      </c>
      <c r="Q3708" t="s">
        <v>7536</v>
      </c>
      <c r="R3708" t="s">
        <v>26</v>
      </c>
      <c r="S3708">
        <v>74</v>
      </c>
      <c r="T3708" t="s">
        <v>21</v>
      </c>
      <c r="U3708" t="s">
        <v>25</v>
      </c>
      <c r="V3708" t="s">
        <v>21</v>
      </c>
      <c r="W3708">
        <v>0</v>
      </c>
      <c r="X3708" t="s">
        <v>25</v>
      </c>
      <c r="Y3708" t="s">
        <v>98</v>
      </c>
      <c r="Z3708" t="s">
        <v>38</v>
      </c>
      <c r="AA3708">
        <v>56</v>
      </c>
      <c r="AB3708">
        <v>3426</v>
      </c>
      <c r="AC3708" t="s">
        <v>56</v>
      </c>
      <c r="AD3708" t="s">
        <v>96</v>
      </c>
    </row>
    <row r="3709" spans="1:30" x14ac:dyDescent="0.3">
      <c r="A3709" t="s">
        <v>7537</v>
      </c>
      <c r="B3709" t="s">
        <v>25</v>
      </c>
      <c r="C3709">
        <f>IF(Customers[[#This Row],[Churn Label]]="yes",1,0)</f>
        <v>1</v>
      </c>
      <c r="D3709">
        <v>1</v>
      </c>
      <c r="E3709">
        <v>6</v>
      </c>
      <c r="F3709">
        <v>15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1</v>
      </c>
      <c r="M3709">
        <v>4</v>
      </c>
      <c r="N3709" t="s">
        <v>25</v>
      </c>
      <c r="O3709">
        <v>0</v>
      </c>
      <c r="P3709" t="s">
        <v>58</v>
      </c>
      <c r="Q3709" t="s">
        <v>7538</v>
      </c>
      <c r="R3709" t="s">
        <v>26</v>
      </c>
      <c r="S3709">
        <v>44</v>
      </c>
      <c r="T3709" t="s">
        <v>21</v>
      </c>
      <c r="U3709" t="s">
        <v>21</v>
      </c>
      <c r="V3709" t="s">
        <v>21</v>
      </c>
      <c r="W3709">
        <v>0</v>
      </c>
      <c r="X3709" t="s">
        <v>21</v>
      </c>
      <c r="Y3709" t="s">
        <v>32</v>
      </c>
      <c r="Z3709" t="s">
        <v>38</v>
      </c>
      <c r="AA3709">
        <v>58</v>
      </c>
      <c r="AB3709">
        <v>58</v>
      </c>
      <c r="AC3709" t="s">
        <v>56</v>
      </c>
      <c r="AD3709" t="s">
        <v>102</v>
      </c>
    </row>
    <row r="3710" spans="1:30" x14ac:dyDescent="0.3">
      <c r="A3710" t="s">
        <v>7539</v>
      </c>
      <c r="B3710" t="s">
        <v>25</v>
      </c>
      <c r="C3710">
        <f>IF(Customers[[#This Row],[Churn Label]]="yes",1,0)</f>
        <v>1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t="s">
        <v>21</v>
      </c>
      <c r="J3710" t="s">
        <v>88</v>
      </c>
      <c r="K3710">
        <v>0</v>
      </c>
      <c r="L3710">
        <v>0</v>
      </c>
      <c r="M3710">
        <v>4</v>
      </c>
      <c r="N3710" t="s">
        <v>25</v>
      </c>
      <c r="O3710">
        <v>0</v>
      </c>
      <c r="P3710" t="s">
        <v>70</v>
      </c>
      <c r="Q3710" t="s">
        <v>7540</v>
      </c>
      <c r="R3710" t="s">
        <v>24</v>
      </c>
      <c r="S3710">
        <v>73</v>
      </c>
      <c r="T3710" t="s">
        <v>21</v>
      </c>
      <c r="U3710" t="s">
        <v>25</v>
      </c>
      <c r="V3710" t="s">
        <v>21</v>
      </c>
      <c r="W3710">
        <v>0</v>
      </c>
      <c r="X3710" t="s">
        <v>21</v>
      </c>
      <c r="Y3710" t="s">
        <v>32</v>
      </c>
      <c r="Z3710" t="s">
        <v>38</v>
      </c>
      <c r="AA3710">
        <v>38</v>
      </c>
      <c r="AB3710">
        <v>1256</v>
      </c>
      <c r="AC3710" t="s">
        <v>56</v>
      </c>
      <c r="AD3710" t="s">
        <v>100</v>
      </c>
    </row>
    <row r="3711" spans="1:30" x14ac:dyDescent="0.3">
      <c r="A3711" t="s">
        <v>7541</v>
      </c>
      <c r="B3711" t="s">
        <v>25</v>
      </c>
      <c r="C3711">
        <f>IF(Customers[[#This Row],[Churn Label]]="yes",1,0)</f>
        <v>1</v>
      </c>
      <c r="D3711">
        <v>34</v>
      </c>
      <c r="E3711">
        <v>215</v>
      </c>
      <c r="F3711">
        <v>444.6</v>
      </c>
      <c r="G3711">
        <v>8.5737500000000004</v>
      </c>
      <c r="H3711">
        <v>33.008937500000002</v>
      </c>
      <c r="I3711" t="s">
        <v>25</v>
      </c>
      <c r="J3711" t="s">
        <v>22</v>
      </c>
      <c r="K3711">
        <v>11</v>
      </c>
      <c r="L3711">
        <v>4</v>
      </c>
      <c r="M3711">
        <v>8</v>
      </c>
      <c r="N3711" t="s">
        <v>21</v>
      </c>
      <c r="O3711">
        <v>56</v>
      </c>
      <c r="P3711" t="s">
        <v>69</v>
      </c>
      <c r="Q3711" t="s">
        <v>7542</v>
      </c>
      <c r="R3711" t="s">
        <v>24</v>
      </c>
      <c r="S3711">
        <v>30</v>
      </c>
      <c r="T3711" t="s">
        <v>21</v>
      </c>
      <c r="U3711" t="s">
        <v>21</v>
      </c>
      <c r="V3711" t="s">
        <v>21</v>
      </c>
      <c r="W3711">
        <v>0</v>
      </c>
      <c r="X3711" t="s">
        <v>21</v>
      </c>
      <c r="Y3711" t="s">
        <v>32</v>
      </c>
      <c r="Z3711" t="s">
        <v>33</v>
      </c>
      <c r="AA3711">
        <v>37</v>
      </c>
      <c r="AB3711">
        <v>1252</v>
      </c>
      <c r="AC3711" t="s">
        <v>56</v>
      </c>
      <c r="AD3711" t="s">
        <v>100</v>
      </c>
    </row>
    <row r="3712" spans="1:30" x14ac:dyDescent="0.3">
      <c r="A3712" t="s">
        <v>7543</v>
      </c>
      <c r="B3712" t="s">
        <v>25</v>
      </c>
      <c r="C3712">
        <f>IF(Customers[[#This Row],[Churn Label]]="yes",1,0)</f>
        <v>1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5</v>
      </c>
      <c r="M3712">
        <v>7</v>
      </c>
      <c r="N3712" t="s">
        <v>25</v>
      </c>
      <c r="O3712">
        <v>0</v>
      </c>
      <c r="P3712" t="s">
        <v>44</v>
      </c>
      <c r="Q3712" t="s">
        <v>7544</v>
      </c>
      <c r="R3712" t="s">
        <v>24</v>
      </c>
      <c r="S3712">
        <v>59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32</v>
      </c>
      <c r="Z3712" t="s">
        <v>33</v>
      </c>
      <c r="AA3712">
        <v>27</v>
      </c>
      <c r="AB3712">
        <v>935</v>
      </c>
      <c r="AC3712" t="s">
        <v>56</v>
      </c>
      <c r="AD3712" t="s">
        <v>100</v>
      </c>
    </row>
    <row r="3713" spans="1:30" x14ac:dyDescent="0.3">
      <c r="A3713" t="s">
        <v>7545</v>
      </c>
      <c r="B3713" t="s">
        <v>25</v>
      </c>
      <c r="C3713">
        <f>IF(Customers[[#This Row],[Churn Label]]="yes",1,0)</f>
        <v>1</v>
      </c>
      <c r="D3713">
        <v>5</v>
      </c>
      <c r="E3713">
        <v>16</v>
      </c>
      <c r="F3713">
        <v>40.5</v>
      </c>
      <c r="G3713">
        <v>6.859</v>
      </c>
      <c r="H3713">
        <v>9.9455500000000008</v>
      </c>
      <c r="I3713" t="s">
        <v>25</v>
      </c>
      <c r="J3713" t="s">
        <v>22</v>
      </c>
      <c r="K3713">
        <v>3.3</v>
      </c>
      <c r="L3713">
        <v>2</v>
      </c>
      <c r="M3713">
        <v>12</v>
      </c>
      <c r="N3713" t="s">
        <v>25</v>
      </c>
      <c r="O3713">
        <v>0</v>
      </c>
      <c r="P3713" t="s">
        <v>59</v>
      </c>
      <c r="Q3713" t="s">
        <v>7546</v>
      </c>
      <c r="R3713" t="s">
        <v>24</v>
      </c>
      <c r="S3713">
        <v>69</v>
      </c>
      <c r="T3713" t="s">
        <v>21</v>
      </c>
      <c r="U3713" t="s">
        <v>25</v>
      </c>
      <c r="V3713" t="s">
        <v>21</v>
      </c>
      <c r="W3713">
        <v>0</v>
      </c>
      <c r="X3713" t="s">
        <v>21</v>
      </c>
      <c r="Y3713" t="s">
        <v>32</v>
      </c>
      <c r="Z3713" t="s">
        <v>38</v>
      </c>
      <c r="AA3713">
        <v>55</v>
      </c>
      <c r="AB3713">
        <v>247</v>
      </c>
      <c r="AC3713" t="s">
        <v>56</v>
      </c>
      <c r="AD3713" t="s">
        <v>57</v>
      </c>
    </row>
    <row r="3714" spans="1:30" x14ac:dyDescent="0.3">
      <c r="A3714" t="s">
        <v>7547</v>
      </c>
      <c r="B3714" t="s">
        <v>25</v>
      </c>
      <c r="C3714">
        <f>IF(Customers[[#This Row],[Churn Label]]="yes",1,0)</f>
        <v>1</v>
      </c>
      <c r="D3714">
        <v>7</v>
      </c>
      <c r="E3714">
        <v>17</v>
      </c>
      <c r="F3714">
        <v>34.700000000000003</v>
      </c>
      <c r="G3714">
        <v>6.859</v>
      </c>
      <c r="H3714">
        <v>17.318974999999998</v>
      </c>
      <c r="I3714" t="s">
        <v>25</v>
      </c>
      <c r="J3714" t="s">
        <v>22</v>
      </c>
      <c r="K3714">
        <v>8.6999999999999993</v>
      </c>
      <c r="L3714">
        <v>0</v>
      </c>
      <c r="M3714">
        <v>3</v>
      </c>
      <c r="N3714" t="s">
        <v>25</v>
      </c>
      <c r="O3714">
        <v>0</v>
      </c>
      <c r="P3714" t="s">
        <v>55</v>
      </c>
      <c r="Q3714" t="s">
        <v>7548</v>
      </c>
      <c r="R3714" t="s">
        <v>24</v>
      </c>
      <c r="S3714">
        <v>45</v>
      </c>
      <c r="T3714" t="s">
        <v>21</v>
      </c>
      <c r="U3714" t="s">
        <v>21</v>
      </c>
      <c r="V3714" t="s">
        <v>21</v>
      </c>
      <c r="W3714">
        <v>0</v>
      </c>
      <c r="X3714" t="s">
        <v>25</v>
      </c>
      <c r="Y3714" t="s">
        <v>32</v>
      </c>
      <c r="Z3714" t="s">
        <v>38</v>
      </c>
      <c r="AA3714">
        <v>50</v>
      </c>
      <c r="AB3714">
        <v>344</v>
      </c>
      <c r="AC3714" t="s">
        <v>56</v>
      </c>
      <c r="AD3714" t="s">
        <v>57</v>
      </c>
    </row>
    <row r="3715" spans="1:30" x14ac:dyDescent="0.3">
      <c r="A3715" t="s">
        <v>7549</v>
      </c>
      <c r="B3715" t="s">
        <v>25</v>
      </c>
      <c r="C3715">
        <f>IF(Customers[[#This Row],[Churn Label]]="yes",1,0)</f>
        <v>1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3</v>
      </c>
      <c r="M3715">
        <v>5</v>
      </c>
      <c r="N3715" t="s">
        <v>25</v>
      </c>
      <c r="O3715">
        <v>0</v>
      </c>
      <c r="P3715" t="s">
        <v>78</v>
      </c>
      <c r="Q3715" t="s">
        <v>7550</v>
      </c>
      <c r="R3715" t="s">
        <v>26</v>
      </c>
      <c r="S3715">
        <v>80</v>
      </c>
      <c r="T3715" t="s">
        <v>21</v>
      </c>
      <c r="U3715" t="s">
        <v>25</v>
      </c>
      <c r="V3715" t="s">
        <v>21</v>
      </c>
      <c r="W3715">
        <v>0</v>
      </c>
      <c r="X3715" t="s">
        <v>21</v>
      </c>
      <c r="Y3715" t="s">
        <v>32</v>
      </c>
      <c r="Z3715" t="s">
        <v>38</v>
      </c>
      <c r="AA3715">
        <v>42</v>
      </c>
      <c r="AB3715">
        <v>1046</v>
      </c>
      <c r="AC3715" t="s">
        <v>56</v>
      </c>
      <c r="AD3715" t="s">
        <v>96</v>
      </c>
    </row>
    <row r="3716" spans="1:30" x14ac:dyDescent="0.3">
      <c r="A3716" t="s">
        <v>7551</v>
      </c>
      <c r="B3716" t="s">
        <v>25</v>
      </c>
      <c r="C3716">
        <f>IF(Customers[[#This Row],[Churn Label]]="yes",1,0)</f>
        <v>1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t="s">
        <v>21</v>
      </c>
      <c r="J3716" t="s">
        <v>22</v>
      </c>
      <c r="K3716">
        <v>11.9</v>
      </c>
      <c r="L3716">
        <v>4</v>
      </c>
      <c r="M3716">
        <v>10</v>
      </c>
      <c r="N3716" t="s">
        <v>25</v>
      </c>
      <c r="O3716">
        <v>0</v>
      </c>
      <c r="P3716" t="s">
        <v>73</v>
      </c>
      <c r="Q3716" t="s">
        <v>7552</v>
      </c>
      <c r="R3716" t="s">
        <v>24</v>
      </c>
      <c r="S3716">
        <v>32</v>
      </c>
      <c r="T3716" t="s">
        <v>21</v>
      </c>
      <c r="U3716" t="s">
        <v>21</v>
      </c>
      <c r="V3716" t="s">
        <v>21</v>
      </c>
      <c r="W3716">
        <v>0</v>
      </c>
      <c r="X3716" t="s">
        <v>21</v>
      </c>
      <c r="Y3716" t="s">
        <v>32</v>
      </c>
      <c r="Z3716" t="s">
        <v>38</v>
      </c>
      <c r="AA3716">
        <v>35</v>
      </c>
      <c r="AB3716">
        <v>635</v>
      </c>
      <c r="AC3716" t="s">
        <v>56</v>
      </c>
      <c r="AD3716" t="s">
        <v>102</v>
      </c>
    </row>
    <row r="3717" spans="1:30" x14ac:dyDescent="0.3">
      <c r="A3717" t="s">
        <v>7553</v>
      </c>
      <c r="B3717" t="s">
        <v>25</v>
      </c>
      <c r="C3717">
        <f>IF(Customers[[#This Row],[Churn Label]]="yes",1,0)</f>
        <v>1</v>
      </c>
      <c r="D3717">
        <v>2</v>
      </c>
      <c r="E3717">
        <v>2</v>
      </c>
      <c r="F3717">
        <v>6.9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3</v>
      </c>
      <c r="M3717">
        <v>13</v>
      </c>
      <c r="N3717" t="s">
        <v>25</v>
      </c>
      <c r="O3717">
        <v>0</v>
      </c>
      <c r="P3717" t="s">
        <v>70</v>
      </c>
      <c r="Q3717" t="s">
        <v>7554</v>
      </c>
      <c r="R3717" t="s">
        <v>24</v>
      </c>
      <c r="S3717">
        <v>28</v>
      </c>
      <c r="T3717" t="s">
        <v>25</v>
      </c>
      <c r="U3717" t="s">
        <v>21</v>
      </c>
      <c r="V3717" t="s">
        <v>21</v>
      </c>
      <c r="W3717">
        <v>0</v>
      </c>
      <c r="X3717" t="s">
        <v>21</v>
      </c>
      <c r="Y3717" t="s">
        <v>32</v>
      </c>
      <c r="Z3717" t="s">
        <v>38</v>
      </c>
      <c r="AA3717">
        <v>38</v>
      </c>
      <c r="AB3717">
        <v>66</v>
      </c>
      <c r="AC3717" t="s">
        <v>56</v>
      </c>
      <c r="AD3717" t="s">
        <v>96</v>
      </c>
    </row>
    <row r="3718" spans="1:30" x14ac:dyDescent="0.3">
      <c r="A3718" t="s">
        <v>7555</v>
      </c>
      <c r="B3718" t="s">
        <v>25</v>
      </c>
      <c r="C3718">
        <f>IF(Customers[[#This Row],[Churn Label]]="yes",1,0)</f>
        <v>1</v>
      </c>
      <c r="D3718">
        <v>32</v>
      </c>
      <c r="E3718">
        <v>58</v>
      </c>
      <c r="F3718">
        <v>161</v>
      </c>
      <c r="G3718">
        <v>0</v>
      </c>
      <c r="H3718">
        <v>0</v>
      </c>
      <c r="I3718" t="s">
        <v>21</v>
      </c>
      <c r="J3718" t="s">
        <v>22</v>
      </c>
      <c r="K3718">
        <v>3.8</v>
      </c>
      <c r="L3718">
        <v>2</v>
      </c>
      <c r="M3718">
        <v>7</v>
      </c>
      <c r="N3718" t="s">
        <v>21</v>
      </c>
      <c r="O3718">
        <v>59</v>
      </c>
      <c r="P3718" t="s">
        <v>94</v>
      </c>
      <c r="Q3718" t="s">
        <v>7556</v>
      </c>
      <c r="R3718" t="s">
        <v>26</v>
      </c>
      <c r="S3718">
        <v>38</v>
      </c>
      <c r="T3718" t="s">
        <v>21</v>
      </c>
      <c r="U3718" t="s">
        <v>21</v>
      </c>
      <c r="V3718" t="s">
        <v>21</v>
      </c>
      <c r="W3718">
        <v>0</v>
      </c>
      <c r="X3718" t="s">
        <v>21</v>
      </c>
      <c r="Y3718" t="s">
        <v>32</v>
      </c>
      <c r="Z3718" t="s">
        <v>33</v>
      </c>
      <c r="AA3718">
        <v>65</v>
      </c>
      <c r="AB3718">
        <v>2096</v>
      </c>
      <c r="AC3718" t="s">
        <v>56</v>
      </c>
      <c r="AD3718" t="s">
        <v>57</v>
      </c>
    </row>
    <row r="3719" spans="1:30" x14ac:dyDescent="0.3">
      <c r="A3719" t="s">
        <v>7557</v>
      </c>
      <c r="B3719" t="s">
        <v>25</v>
      </c>
      <c r="C3719">
        <f>IF(Customers[[#This Row],[Churn Label]]="yes",1,0)</f>
        <v>1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0</v>
      </c>
      <c r="M3719">
        <v>4</v>
      </c>
      <c r="N3719" t="s">
        <v>25</v>
      </c>
      <c r="O3719">
        <v>0</v>
      </c>
      <c r="P3719" t="s">
        <v>71</v>
      </c>
      <c r="Q3719" t="s">
        <v>7558</v>
      </c>
      <c r="R3719" t="s">
        <v>26</v>
      </c>
      <c r="S3719">
        <v>57</v>
      </c>
      <c r="T3719" t="s">
        <v>21</v>
      </c>
      <c r="U3719" t="s">
        <v>21</v>
      </c>
      <c r="V3719" t="s">
        <v>21</v>
      </c>
      <c r="W3719">
        <v>0</v>
      </c>
      <c r="X3719" t="s">
        <v>25</v>
      </c>
      <c r="Y3719" t="s">
        <v>32</v>
      </c>
      <c r="Z3719" t="s">
        <v>38</v>
      </c>
      <c r="AA3719">
        <v>31</v>
      </c>
      <c r="AB3719">
        <v>534</v>
      </c>
      <c r="AC3719" t="s">
        <v>56</v>
      </c>
      <c r="AD3719" t="s">
        <v>96</v>
      </c>
    </row>
    <row r="3720" spans="1:30" x14ac:dyDescent="0.3">
      <c r="A3720" t="s">
        <v>7559</v>
      </c>
      <c r="B3720" t="s">
        <v>25</v>
      </c>
      <c r="C3720">
        <f>IF(Customers[[#This Row],[Churn Label]]="yes",1,0)</f>
        <v>1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25</v>
      </c>
      <c r="O3720">
        <v>0</v>
      </c>
      <c r="P3720" t="s">
        <v>27</v>
      </c>
      <c r="Q3720" t="s">
        <v>7560</v>
      </c>
      <c r="R3720" t="s">
        <v>26</v>
      </c>
      <c r="S3720">
        <v>27</v>
      </c>
      <c r="T3720" t="s">
        <v>25</v>
      </c>
      <c r="U3720" t="s">
        <v>21</v>
      </c>
      <c r="V3720" t="s">
        <v>21</v>
      </c>
      <c r="W3720">
        <v>0</v>
      </c>
      <c r="X3720" t="s">
        <v>21</v>
      </c>
      <c r="Y3720" t="s">
        <v>98</v>
      </c>
      <c r="Z3720" t="s">
        <v>33</v>
      </c>
      <c r="AA3720">
        <v>33</v>
      </c>
      <c r="AB3720">
        <v>429</v>
      </c>
      <c r="AC3720" t="s">
        <v>56</v>
      </c>
      <c r="AD3720" t="s">
        <v>96</v>
      </c>
    </row>
    <row r="3721" spans="1:30" x14ac:dyDescent="0.3">
      <c r="A3721" t="s">
        <v>7561</v>
      </c>
      <c r="B3721" t="s">
        <v>25</v>
      </c>
      <c r="C3721">
        <f>IF(Customers[[#This Row],[Churn Label]]="yes",1,0)</f>
        <v>1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t="s">
        <v>21</v>
      </c>
      <c r="J3721" t="s">
        <v>22</v>
      </c>
      <c r="K3721">
        <v>131</v>
      </c>
      <c r="L3721">
        <v>2</v>
      </c>
      <c r="M3721">
        <v>7</v>
      </c>
      <c r="N3721" t="s">
        <v>25</v>
      </c>
      <c r="O3721">
        <v>0</v>
      </c>
      <c r="P3721" t="s">
        <v>27</v>
      </c>
      <c r="Q3721" t="s">
        <v>7562</v>
      </c>
      <c r="R3721" t="s">
        <v>26</v>
      </c>
      <c r="S3721">
        <v>80</v>
      </c>
      <c r="T3721" t="s">
        <v>21</v>
      </c>
      <c r="U3721" t="s">
        <v>25</v>
      </c>
      <c r="V3721" t="s">
        <v>21</v>
      </c>
      <c r="W3721">
        <v>0</v>
      </c>
      <c r="X3721" t="s">
        <v>25</v>
      </c>
      <c r="Y3721" t="s">
        <v>32</v>
      </c>
      <c r="Z3721" t="s">
        <v>38</v>
      </c>
      <c r="AA3721">
        <v>56</v>
      </c>
      <c r="AB3721">
        <v>457</v>
      </c>
      <c r="AC3721" t="s">
        <v>90</v>
      </c>
      <c r="AD3721" t="s">
        <v>91</v>
      </c>
    </row>
    <row r="3722" spans="1:30" x14ac:dyDescent="0.3">
      <c r="A3722" t="s">
        <v>7563</v>
      </c>
      <c r="B3722" t="s">
        <v>25</v>
      </c>
      <c r="C3722">
        <f>IF(Customers[[#This Row],[Churn Label]]="yes",1,0)</f>
        <v>1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t="s">
        <v>21</v>
      </c>
      <c r="J3722" t="s">
        <v>22</v>
      </c>
      <c r="K3722">
        <v>133.6</v>
      </c>
      <c r="L3722">
        <v>1</v>
      </c>
      <c r="M3722">
        <v>5</v>
      </c>
      <c r="N3722" t="s">
        <v>25</v>
      </c>
      <c r="O3722">
        <v>0</v>
      </c>
      <c r="P3722" t="s">
        <v>46</v>
      </c>
      <c r="Q3722" t="s">
        <v>7564</v>
      </c>
      <c r="R3722" t="s">
        <v>26</v>
      </c>
      <c r="S3722">
        <v>60</v>
      </c>
      <c r="T3722" t="s">
        <v>21</v>
      </c>
      <c r="U3722" t="s">
        <v>21</v>
      </c>
      <c r="V3722" t="s">
        <v>21</v>
      </c>
      <c r="W3722">
        <v>0</v>
      </c>
      <c r="X3722" t="s">
        <v>21</v>
      </c>
      <c r="Y3722" t="s">
        <v>32</v>
      </c>
      <c r="Z3722" t="s">
        <v>38</v>
      </c>
      <c r="AA3722">
        <v>29</v>
      </c>
      <c r="AB3722">
        <v>707</v>
      </c>
      <c r="AC3722" t="s">
        <v>56</v>
      </c>
      <c r="AD3722" t="s">
        <v>102</v>
      </c>
    </row>
    <row r="3723" spans="1:30" x14ac:dyDescent="0.3">
      <c r="A3723" t="s">
        <v>7565</v>
      </c>
      <c r="B3723" t="s">
        <v>25</v>
      </c>
      <c r="C3723">
        <f>IF(Customers[[#This Row],[Churn Label]]="yes",1,0)</f>
        <v>1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2</v>
      </c>
      <c r="M3723">
        <v>1</v>
      </c>
      <c r="N3723" t="s">
        <v>25</v>
      </c>
      <c r="O3723">
        <v>0</v>
      </c>
      <c r="P3723" t="s">
        <v>58</v>
      </c>
      <c r="Q3723" t="s">
        <v>7566</v>
      </c>
      <c r="R3723" t="s">
        <v>24</v>
      </c>
      <c r="S3723">
        <v>72</v>
      </c>
      <c r="T3723" t="s">
        <v>21</v>
      </c>
      <c r="U3723" t="s">
        <v>25</v>
      </c>
      <c r="V3723" t="s">
        <v>21</v>
      </c>
      <c r="W3723">
        <v>0</v>
      </c>
      <c r="X3723" t="s">
        <v>21</v>
      </c>
      <c r="Y3723" t="s">
        <v>32</v>
      </c>
      <c r="Z3723" t="s">
        <v>95</v>
      </c>
      <c r="AA3723">
        <v>57</v>
      </c>
      <c r="AB3723">
        <v>177</v>
      </c>
      <c r="AC3723" t="s">
        <v>90</v>
      </c>
      <c r="AD3723" t="s">
        <v>91</v>
      </c>
    </row>
    <row r="3724" spans="1:30" x14ac:dyDescent="0.3">
      <c r="A3724" t="s">
        <v>7567</v>
      </c>
      <c r="B3724" t="s">
        <v>25</v>
      </c>
      <c r="C3724">
        <f>IF(Customers[[#This Row],[Churn Label]]="yes",1,0)</f>
        <v>1</v>
      </c>
      <c r="D3724">
        <v>8</v>
      </c>
      <c r="E3724">
        <v>30</v>
      </c>
      <c r="F3724">
        <v>79.3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4</v>
      </c>
      <c r="M3724">
        <v>2</v>
      </c>
      <c r="N3724" t="s">
        <v>25</v>
      </c>
      <c r="O3724">
        <v>0</v>
      </c>
      <c r="P3724" t="s">
        <v>45</v>
      </c>
      <c r="Q3724" t="s">
        <v>7568</v>
      </c>
      <c r="R3724" t="s">
        <v>24</v>
      </c>
      <c r="S3724">
        <v>68</v>
      </c>
      <c r="T3724" t="s">
        <v>21</v>
      </c>
      <c r="U3724" t="s">
        <v>25</v>
      </c>
      <c r="V3724" t="s">
        <v>21</v>
      </c>
      <c r="W3724">
        <v>0</v>
      </c>
      <c r="X3724" t="s">
        <v>25</v>
      </c>
      <c r="Y3724" t="s">
        <v>32</v>
      </c>
      <c r="Z3724" t="s">
        <v>38</v>
      </c>
      <c r="AA3724">
        <v>55</v>
      </c>
      <c r="AB3724">
        <v>438</v>
      </c>
      <c r="AC3724" t="s">
        <v>56</v>
      </c>
      <c r="AD3724" t="s">
        <v>96</v>
      </c>
    </row>
    <row r="3725" spans="1:30" x14ac:dyDescent="0.3">
      <c r="A3725" t="s">
        <v>7569</v>
      </c>
      <c r="B3725" t="s">
        <v>25</v>
      </c>
      <c r="C3725">
        <f>IF(Customers[[#This Row],[Churn Label]]="yes",1,0)</f>
        <v>1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t="s">
        <v>21</v>
      </c>
      <c r="J3725" t="s">
        <v>22</v>
      </c>
      <c r="K3725">
        <v>5.0999999999999996</v>
      </c>
      <c r="L3725">
        <v>4</v>
      </c>
      <c r="M3725">
        <v>3</v>
      </c>
      <c r="N3725" t="s">
        <v>21</v>
      </c>
      <c r="O3725">
        <v>20</v>
      </c>
      <c r="P3725" t="s">
        <v>75</v>
      </c>
      <c r="Q3725" t="s">
        <v>7570</v>
      </c>
      <c r="R3725" t="s">
        <v>26</v>
      </c>
      <c r="S3725">
        <v>47</v>
      </c>
      <c r="T3725" t="s">
        <v>21</v>
      </c>
      <c r="U3725" t="s">
        <v>21</v>
      </c>
      <c r="V3725" t="s">
        <v>21</v>
      </c>
      <c r="W3725">
        <v>0</v>
      </c>
      <c r="X3725" t="s">
        <v>21</v>
      </c>
      <c r="Y3725" t="s">
        <v>32</v>
      </c>
      <c r="Z3725" t="s">
        <v>38</v>
      </c>
      <c r="AA3725">
        <v>46</v>
      </c>
      <c r="AB3725">
        <v>1736</v>
      </c>
      <c r="AC3725" t="s">
        <v>56</v>
      </c>
      <c r="AD3725" t="s">
        <v>100</v>
      </c>
    </row>
    <row r="3726" spans="1:30" x14ac:dyDescent="0.3">
      <c r="A3726" t="s">
        <v>7571</v>
      </c>
      <c r="B3726" t="s">
        <v>25</v>
      </c>
      <c r="C3726">
        <f>IF(Customers[[#This Row],[Churn Label]]="yes",1,0)</f>
        <v>1</v>
      </c>
      <c r="D3726">
        <v>14</v>
      </c>
      <c r="E3726">
        <v>18</v>
      </c>
      <c r="F3726">
        <v>56</v>
      </c>
      <c r="G3726">
        <v>0</v>
      </c>
      <c r="H3726">
        <v>0</v>
      </c>
      <c r="I3726" t="s">
        <v>21</v>
      </c>
      <c r="J3726" t="s">
        <v>22</v>
      </c>
      <c r="K3726">
        <v>4.9000000000000004</v>
      </c>
      <c r="L3726">
        <v>3</v>
      </c>
      <c r="M3726">
        <v>6</v>
      </c>
      <c r="N3726" t="s">
        <v>25</v>
      </c>
      <c r="O3726">
        <v>0</v>
      </c>
      <c r="P3726" t="s">
        <v>31</v>
      </c>
      <c r="Q3726" t="s">
        <v>7572</v>
      </c>
      <c r="R3726" t="s">
        <v>26</v>
      </c>
      <c r="S3726">
        <v>71</v>
      </c>
      <c r="T3726" t="s">
        <v>21</v>
      </c>
      <c r="U3726" t="s">
        <v>25</v>
      </c>
      <c r="V3726" t="s">
        <v>21</v>
      </c>
      <c r="W3726">
        <v>0</v>
      </c>
      <c r="X3726" t="s">
        <v>21</v>
      </c>
      <c r="Y3726" t="s">
        <v>32</v>
      </c>
      <c r="Z3726" t="s">
        <v>33</v>
      </c>
      <c r="AA3726">
        <v>39</v>
      </c>
      <c r="AB3726">
        <v>549</v>
      </c>
      <c r="AC3726" t="s">
        <v>56</v>
      </c>
      <c r="AD3726" t="s">
        <v>100</v>
      </c>
    </row>
    <row r="3727" spans="1:30" x14ac:dyDescent="0.3">
      <c r="A3727" t="s">
        <v>7573</v>
      </c>
      <c r="B3727" t="s">
        <v>25</v>
      </c>
      <c r="C3727">
        <f>IF(Customers[[#This Row],[Churn Label]]="yes",1,0)</f>
        <v>1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5</v>
      </c>
      <c r="M3727">
        <v>2</v>
      </c>
      <c r="N3727" t="s">
        <v>25</v>
      </c>
      <c r="O3727">
        <v>0</v>
      </c>
      <c r="P3727" t="s">
        <v>46</v>
      </c>
      <c r="Q3727" t="s">
        <v>7574</v>
      </c>
      <c r="R3727" t="s">
        <v>26</v>
      </c>
      <c r="S3727">
        <v>40</v>
      </c>
      <c r="T3727" t="s">
        <v>21</v>
      </c>
      <c r="U3727" t="s">
        <v>21</v>
      </c>
      <c r="V3727" t="s">
        <v>21</v>
      </c>
      <c r="W3727">
        <v>0</v>
      </c>
      <c r="X3727" t="s">
        <v>21</v>
      </c>
      <c r="Y3727" t="s">
        <v>32</v>
      </c>
      <c r="Z3727" t="s">
        <v>38</v>
      </c>
      <c r="AA3727">
        <v>35</v>
      </c>
      <c r="AB3727">
        <v>1174</v>
      </c>
      <c r="AC3727" t="s">
        <v>39</v>
      </c>
      <c r="AD3727" t="s">
        <v>104</v>
      </c>
    </row>
    <row r="3728" spans="1:30" x14ac:dyDescent="0.3">
      <c r="A3728" t="s">
        <v>7575</v>
      </c>
      <c r="B3728" t="s">
        <v>25</v>
      </c>
      <c r="C3728">
        <f>IF(Customers[[#This Row],[Churn Label]]="yes",1,0)</f>
        <v>1</v>
      </c>
      <c r="D3728">
        <v>1</v>
      </c>
      <c r="E3728">
        <v>4</v>
      </c>
      <c r="F3728">
        <v>11</v>
      </c>
      <c r="G3728">
        <v>0</v>
      </c>
      <c r="H3728">
        <v>0</v>
      </c>
      <c r="I3728" t="s">
        <v>21</v>
      </c>
      <c r="J3728" t="s">
        <v>22</v>
      </c>
      <c r="K3728">
        <v>17.399999999999999</v>
      </c>
      <c r="L3728">
        <v>1</v>
      </c>
      <c r="M3728">
        <v>0</v>
      </c>
      <c r="N3728" t="s">
        <v>21</v>
      </c>
      <c r="O3728">
        <v>0</v>
      </c>
      <c r="P3728" t="s">
        <v>72</v>
      </c>
      <c r="Q3728" t="s">
        <v>7576</v>
      </c>
      <c r="R3728" t="s">
        <v>24</v>
      </c>
      <c r="S3728">
        <v>48</v>
      </c>
      <c r="T3728" t="s">
        <v>21</v>
      </c>
      <c r="U3728" t="s">
        <v>21</v>
      </c>
      <c r="V3728" t="s">
        <v>21</v>
      </c>
      <c r="W3728">
        <v>0</v>
      </c>
      <c r="X3728" t="s">
        <v>21</v>
      </c>
      <c r="Y3728" t="s">
        <v>32</v>
      </c>
      <c r="Z3728" t="s">
        <v>95</v>
      </c>
      <c r="AA3728">
        <v>8</v>
      </c>
      <c r="AB3728">
        <v>8</v>
      </c>
      <c r="AC3728" t="s">
        <v>56</v>
      </c>
      <c r="AD3728" t="s">
        <v>57</v>
      </c>
    </row>
    <row r="3729" spans="1:30" x14ac:dyDescent="0.3">
      <c r="A3729" t="s">
        <v>7577</v>
      </c>
      <c r="B3729" t="s">
        <v>25</v>
      </c>
      <c r="C3729">
        <f>IF(Customers[[#This Row],[Churn Label]]="yes",1,0)</f>
        <v>1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2</v>
      </c>
      <c r="M3729">
        <v>3</v>
      </c>
      <c r="N3729" t="s">
        <v>25</v>
      </c>
      <c r="O3729">
        <v>0</v>
      </c>
      <c r="P3729" t="s">
        <v>58</v>
      </c>
      <c r="Q3729" t="s">
        <v>7578</v>
      </c>
      <c r="R3729" t="s">
        <v>26</v>
      </c>
      <c r="S3729">
        <v>82</v>
      </c>
      <c r="T3729" t="s">
        <v>21</v>
      </c>
      <c r="U3729" t="s">
        <v>25</v>
      </c>
      <c r="V3729" t="s">
        <v>21</v>
      </c>
      <c r="W3729">
        <v>0</v>
      </c>
      <c r="X3729" t="s">
        <v>25</v>
      </c>
      <c r="Y3729" t="s">
        <v>32</v>
      </c>
      <c r="Z3729" t="s">
        <v>38</v>
      </c>
      <c r="AA3729">
        <v>26</v>
      </c>
      <c r="AB3729">
        <v>318</v>
      </c>
      <c r="AC3729" t="s">
        <v>56</v>
      </c>
      <c r="AD3729" t="s">
        <v>96</v>
      </c>
    </row>
    <row r="3730" spans="1:30" x14ac:dyDescent="0.3">
      <c r="A3730" t="s">
        <v>7579</v>
      </c>
      <c r="B3730" t="s">
        <v>25</v>
      </c>
      <c r="C3730">
        <f>IF(Customers[[#This Row],[Churn Label]]="yes",1,0)</f>
        <v>1</v>
      </c>
      <c r="D3730">
        <v>5</v>
      </c>
      <c r="E3730">
        <v>10</v>
      </c>
      <c r="F3730">
        <v>26.7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3</v>
      </c>
      <c r="M3730">
        <v>1</v>
      </c>
      <c r="N3730" t="s">
        <v>25</v>
      </c>
      <c r="O3730">
        <v>0</v>
      </c>
      <c r="P3730" t="s">
        <v>64</v>
      </c>
      <c r="Q3730" t="s">
        <v>7580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25</v>
      </c>
      <c r="Y3730" t="s">
        <v>32</v>
      </c>
      <c r="Z3730" t="s">
        <v>38</v>
      </c>
      <c r="AA3730">
        <v>14</v>
      </c>
      <c r="AB3730">
        <v>77</v>
      </c>
      <c r="AC3730" t="s">
        <v>56</v>
      </c>
      <c r="AD3730" t="s">
        <v>102</v>
      </c>
    </row>
    <row r="3731" spans="1:30" x14ac:dyDescent="0.3">
      <c r="A3731" t="s">
        <v>7581</v>
      </c>
      <c r="B3731" t="s">
        <v>25</v>
      </c>
      <c r="C3731">
        <f>IF(Customers[[#This Row],[Churn Label]]="yes",1,0)</f>
        <v>1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3</v>
      </c>
      <c r="M3731">
        <v>5</v>
      </c>
      <c r="N3731" t="s">
        <v>25</v>
      </c>
      <c r="O3731">
        <v>0</v>
      </c>
      <c r="P3731" t="s">
        <v>23</v>
      </c>
      <c r="Q3731" t="s">
        <v>7582</v>
      </c>
      <c r="R3731" t="s">
        <v>26</v>
      </c>
      <c r="S3731">
        <v>62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32</v>
      </c>
      <c r="Z3731" t="s">
        <v>38</v>
      </c>
      <c r="AA3731">
        <v>39</v>
      </c>
      <c r="AB3731">
        <v>1482</v>
      </c>
      <c r="AC3731" t="s">
        <v>56</v>
      </c>
      <c r="AD3731" t="s">
        <v>100</v>
      </c>
    </row>
    <row r="3732" spans="1:30" x14ac:dyDescent="0.3">
      <c r="A3732" t="s">
        <v>7583</v>
      </c>
      <c r="B3732" t="s">
        <v>25</v>
      </c>
      <c r="C3732">
        <f>IF(Customers[[#This Row],[Churn Label]]="yes",1,0)</f>
        <v>1</v>
      </c>
      <c r="D3732">
        <v>5</v>
      </c>
      <c r="E3732">
        <v>32</v>
      </c>
      <c r="F3732">
        <v>61.9</v>
      </c>
      <c r="G3732">
        <v>8.1450624999999999</v>
      </c>
      <c r="H3732">
        <v>31.358490629999999</v>
      </c>
      <c r="I3732" t="s">
        <v>25</v>
      </c>
      <c r="J3732" t="s">
        <v>22</v>
      </c>
      <c r="K3732">
        <v>7.8</v>
      </c>
      <c r="L3732">
        <v>1</v>
      </c>
      <c r="M3732">
        <v>21</v>
      </c>
      <c r="N3732" t="s">
        <v>21</v>
      </c>
      <c r="O3732">
        <v>6</v>
      </c>
      <c r="P3732" t="s">
        <v>46</v>
      </c>
      <c r="Q3732" t="s">
        <v>7584</v>
      </c>
      <c r="R3732" t="s">
        <v>24</v>
      </c>
      <c r="S3732">
        <v>26</v>
      </c>
      <c r="T3732" t="s">
        <v>25</v>
      </c>
      <c r="U3732" t="s">
        <v>21</v>
      </c>
      <c r="V3732" t="s">
        <v>21</v>
      </c>
      <c r="W3732">
        <v>0</v>
      </c>
      <c r="X3732" t="s">
        <v>21</v>
      </c>
      <c r="Y3732" t="s">
        <v>32</v>
      </c>
      <c r="Z3732" t="s">
        <v>38</v>
      </c>
      <c r="AA3732">
        <v>40</v>
      </c>
      <c r="AB3732">
        <v>207</v>
      </c>
      <c r="AC3732" t="s">
        <v>56</v>
      </c>
      <c r="AD3732" t="s">
        <v>57</v>
      </c>
    </row>
    <row r="3733" spans="1:30" x14ac:dyDescent="0.3">
      <c r="A3733" t="s">
        <v>7585</v>
      </c>
      <c r="B3733" t="s">
        <v>25</v>
      </c>
      <c r="C3733">
        <f>IF(Customers[[#This Row],[Churn Label]]="yes",1,0)</f>
        <v>1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25</v>
      </c>
      <c r="O3733">
        <v>0</v>
      </c>
      <c r="P3733" t="s">
        <v>85</v>
      </c>
      <c r="Q3733" t="s">
        <v>7586</v>
      </c>
      <c r="R3733" t="s">
        <v>24</v>
      </c>
      <c r="S3733">
        <v>43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32</v>
      </c>
      <c r="Z3733" t="s">
        <v>95</v>
      </c>
      <c r="AA3733">
        <v>34</v>
      </c>
      <c r="AB3733">
        <v>335</v>
      </c>
      <c r="AC3733" t="s">
        <v>56</v>
      </c>
      <c r="AD3733" t="s">
        <v>96</v>
      </c>
    </row>
    <row r="3734" spans="1:30" x14ac:dyDescent="0.3">
      <c r="A3734" t="s">
        <v>7587</v>
      </c>
      <c r="B3734" t="s">
        <v>25</v>
      </c>
      <c r="C3734">
        <f>IF(Customers[[#This Row],[Churn Label]]="yes",1,0)</f>
        <v>1</v>
      </c>
      <c r="D3734">
        <v>2</v>
      </c>
      <c r="E3734">
        <v>7</v>
      </c>
      <c r="F3734">
        <v>14.5</v>
      </c>
      <c r="G3734">
        <v>6.5160499999999999</v>
      </c>
      <c r="H3734">
        <v>9.4482724999999999</v>
      </c>
      <c r="I3734" t="s">
        <v>25</v>
      </c>
      <c r="J3734" t="s">
        <v>22</v>
      </c>
      <c r="K3734">
        <v>4.7</v>
      </c>
      <c r="L3734">
        <v>2</v>
      </c>
      <c r="M3734">
        <v>12</v>
      </c>
      <c r="N3734" t="s">
        <v>25</v>
      </c>
      <c r="O3734">
        <v>0</v>
      </c>
      <c r="P3734" t="s">
        <v>93</v>
      </c>
      <c r="Q3734" t="s">
        <v>7588</v>
      </c>
      <c r="R3734" t="s">
        <v>26</v>
      </c>
      <c r="S3734">
        <v>48</v>
      </c>
      <c r="T3734" t="s">
        <v>21</v>
      </c>
      <c r="U3734" t="s">
        <v>21</v>
      </c>
      <c r="V3734" t="s">
        <v>21</v>
      </c>
      <c r="W3734">
        <v>0</v>
      </c>
      <c r="X3734" t="s">
        <v>21</v>
      </c>
      <c r="Y3734" t="s">
        <v>32</v>
      </c>
      <c r="Z3734" t="s">
        <v>38</v>
      </c>
      <c r="AA3734">
        <v>34</v>
      </c>
      <c r="AB3734">
        <v>71</v>
      </c>
      <c r="AC3734" t="s">
        <v>56</v>
      </c>
      <c r="AD3734" t="s">
        <v>96</v>
      </c>
    </row>
    <row r="3735" spans="1:30" x14ac:dyDescent="0.3">
      <c r="A3735" t="s">
        <v>7589</v>
      </c>
      <c r="B3735" t="s">
        <v>25</v>
      </c>
      <c r="C3735">
        <f>IF(Customers[[#This Row],[Churn Label]]="yes",1,0)</f>
        <v>1</v>
      </c>
      <c r="D3735">
        <v>21</v>
      </c>
      <c r="E3735">
        <v>48</v>
      </c>
      <c r="F3735">
        <v>107.2</v>
      </c>
      <c r="G3735">
        <v>6.5160499999999999</v>
      </c>
      <c r="H3735">
        <v>16.453026250000001</v>
      </c>
      <c r="I3735" t="s">
        <v>25</v>
      </c>
      <c r="J3735" t="s">
        <v>22</v>
      </c>
      <c r="K3735">
        <v>8.1999999999999993</v>
      </c>
      <c r="L3735">
        <v>0</v>
      </c>
      <c r="M3735">
        <v>17</v>
      </c>
      <c r="N3735" t="s">
        <v>25</v>
      </c>
      <c r="O3735">
        <v>0</v>
      </c>
      <c r="P3735" t="s">
        <v>68</v>
      </c>
      <c r="Q3735" t="s">
        <v>7590</v>
      </c>
      <c r="R3735" t="s">
        <v>26</v>
      </c>
      <c r="S3735">
        <v>23</v>
      </c>
      <c r="T3735" t="s">
        <v>25</v>
      </c>
      <c r="U3735" t="s">
        <v>21</v>
      </c>
      <c r="V3735" t="s">
        <v>21</v>
      </c>
      <c r="W3735">
        <v>0</v>
      </c>
      <c r="X3735" t="s">
        <v>21</v>
      </c>
      <c r="Y3735" t="s">
        <v>32</v>
      </c>
      <c r="Z3735" t="s">
        <v>38</v>
      </c>
      <c r="AA3735">
        <v>51</v>
      </c>
      <c r="AB3735">
        <v>1102</v>
      </c>
      <c r="AC3735" t="s">
        <v>56</v>
      </c>
      <c r="AD3735" t="s">
        <v>102</v>
      </c>
    </row>
    <row r="3736" spans="1:30" x14ac:dyDescent="0.3">
      <c r="A3736" t="s">
        <v>7591</v>
      </c>
      <c r="B3736" t="s">
        <v>25</v>
      </c>
      <c r="C3736">
        <f>IF(Customers[[#This Row],[Churn Label]]="yes",1,0)</f>
        <v>1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0</v>
      </c>
      <c r="M3736">
        <v>1</v>
      </c>
      <c r="N3736" t="s">
        <v>25</v>
      </c>
      <c r="O3736">
        <v>0</v>
      </c>
      <c r="P3736" t="s">
        <v>70</v>
      </c>
      <c r="Q3736" t="s">
        <v>7592</v>
      </c>
      <c r="R3736" t="s">
        <v>24</v>
      </c>
      <c r="S3736">
        <v>62</v>
      </c>
      <c r="T3736" t="s">
        <v>21</v>
      </c>
      <c r="U3736" t="s">
        <v>21</v>
      </c>
      <c r="V3736" t="s">
        <v>21</v>
      </c>
      <c r="W3736">
        <v>0</v>
      </c>
      <c r="X3736" t="s">
        <v>21</v>
      </c>
      <c r="Y3736" t="s">
        <v>32</v>
      </c>
      <c r="Z3736" t="s">
        <v>38</v>
      </c>
      <c r="AA3736">
        <v>48</v>
      </c>
      <c r="AB3736">
        <v>1159</v>
      </c>
      <c r="AC3736" t="s">
        <v>56</v>
      </c>
      <c r="AD3736" t="s">
        <v>102</v>
      </c>
    </row>
    <row r="3737" spans="1:30" x14ac:dyDescent="0.3">
      <c r="A3737" t="s">
        <v>7593</v>
      </c>
      <c r="B3737" t="s">
        <v>25</v>
      </c>
      <c r="C3737">
        <f>IF(Customers[[#This Row],[Churn Label]]="yes",1,0)</f>
        <v>1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t="s">
        <v>21</v>
      </c>
      <c r="J3737" t="s">
        <v>22</v>
      </c>
      <c r="K3737">
        <v>14.1</v>
      </c>
      <c r="L3737">
        <v>1</v>
      </c>
      <c r="M3737">
        <v>7</v>
      </c>
      <c r="N3737" t="s">
        <v>25</v>
      </c>
      <c r="O3737">
        <v>0</v>
      </c>
      <c r="P3737" t="s">
        <v>74</v>
      </c>
      <c r="Q3737" t="s">
        <v>7594</v>
      </c>
      <c r="R3737" t="s">
        <v>26</v>
      </c>
      <c r="S3737">
        <v>58</v>
      </c>
      <c r="T3737" t="s">
        <v>21</v>
      </c>
      <c r="U3737" t="s">
        <v>21</v>
      </c>
      <c r="V3737" t="s">
        <v>21</v>
      </c>
      <c r="W3737">
        <v>0</v>
      </c>
      <c r="X3737" t="s">
        <v>21</v>
      </c>
      <c r="Y3737" t="s">
        <v>32</v>
      </c>
      <c r="Z3737" t="s">
        <v>38</v>
      </c>
      <c r="AA3737">
        <v>38</v>
      </c>
      <c r="AB3737">
        <v>1874</v>
      </c>
      <c r="AC3737" t="s">
        <v>56</v>
      </c>
      <c r="AD3737" t="s">
        <v>102</v>
      </c>
    </row>
    <row r="3738" spans="1:30" x14ac:dyDescent="0.3">
      <c r="A3738" t="s">
        <v>7595</v>
      </c>
      <c r="B3738" t="s">
        <v>25</v>
      </c>
      <c r="C3738">
        <f>IF(Customers[[#This Row],[Churn Label]]="yes",1,0)</f>
        <v>1</v>
      </c>
      <c r="D3738">
        <v>2</v>
      </c>
      <c r="E3738">
        <v>9</v>
      </c>
      <c r="F3738">
        <v>18.7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2</v>
      </c>
      <c r="M3738">
        <v>12</v>
      </c>
      <c r="N3738" t="s">
        <v>25</v>
      </c>
      <c r="O3738">
        <v>0</v>
      </c>
      <c r="P3738" t="s">
        <v>58</v>
      </c>
      <c r="Q3738" t="s">
        <v>7596</v>
      </c>
      <c r="R3738" t="s">
        <v>24</v>
      </c>
      <c r="S3738">
        <v>45</v>
      </c>
      <c r="T3738" t="s">
        <v>21</v>
      </c>
      <c r="U3738" t="s">
        <v>21</v>
      </c>
      <c r="V3738" t="s">
        <v>21</v>
      </c>
      <c r="W3738">
        <v>0</v>
      </c>
      <c r="X3738" t="s">
        <v>21</v>
      </c>
      <c r="Y3738" t="s">
        <v>32</v>
      </c>
      <c r="Z3738" t="s">
        <v>38</v>
      </c>
      <c r="AA3738">
        <v>43</v>
      </c>
      <c r="AB3738">
        <v>90</v>
      </c>
      <c r="AC3738" t="s">
        <v>56</v>
      </c>
      <c r="AD3738" t="s">
        <v>96</v>
      </c>
    </row>
    <row r="3739" spans="1:30" x14ac:dyDescent="0.3">
      <c r="A3739" t="s">
        <v>7597</v>
      </c>
      <c r="B3739" t="s">
        <v>25</v>
      </c>
      <c r="C3739">
        <f>IF(Customers[[#This Row],[Churn Label]]="yes",1,0)</f>
        <v>1</v>
      </c>
      <c r="D3739">
        <v>2</v>
      </c>
      <c r="E3739">
        <v>7</v>
      </c>
      <c r="F3739">
        <v>14.9</v>
      </c>
      <c r="G3739">
        <v>0</v>
      </c>
      <c r="H3739">
        <v>0</v>
      </c>
      <c r="I3739" t="s">
        <v>21</v>
      </c>
      <c r="J3739" t="s">
        <v>22</v>
      </c>
      <c r="K3739">
        <v>2.9</v>
      </c>
      <c r="L3739">
        <v>1</v>
      </c>
      <c r="M3739">
        <v>4</v>
      </c>
      <c r="N3739" t="s">
        <v>21</v>
      </c>
      <c r="O3739">
        <v>13</v>
      </c>
      <c r="P3739" t="s">
        <v>74</v>
      </c>
      <c r="Q3739" t="s">
        <v>7598</v>
      </c>
      <c r="R3739" t="s">
        <v>24</v>
      </c>
      <c r="S3739">
        <v>45</v>
      </c>
      <c r="T3739" t="s">
        <v>21</v>
      </c>
      <c r="U3739" t="s">
        <v>21</v>
      </c>
      <c r="V3739" t="s">
        <v>21</v>
      </c>
      <c r="W3739">
        <v>0</v>
      </c>
      <c r="X3739" t="s">
        <v>21</v>
      </c>
      <c r="Y3739" t="s">
        <v>32</v>
      </c>
      <c r="Z3739" t="s">
        <v>33</v>
      </c>
      <c r="AA3739">
        <v>25</v>
      </c>
      <c r="AB3739">
        <v>46</v>
      </c>
      <c r="AC3739" t="s">
        <v>56</v>
      </c>
      <c r="AD3739" t="s">
        <v>96</v>
      </c>
    </row>
    <row r="3740" spans="1:30" x14ac:dyDescent="0.3">
      <c r="A3740" t="s">
        <v>7599</v>
      </c>
      <c r="B3740" t="s">
        <v>25</v>
      </c>
      <c r="C3740">
        <f>IF(Customers[[#This Row],[Churn Label]]="yes",1,0)</f>
        <v>1</v>
      </c>
      <c r="D3740">
        <v>7</v>
      </c>
      <c r="E3740">
        <v>24</v>
      </c>
      <c r="F3740">
        <v>58.2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5</v>
      </c>
      <c r="M3740">
        <v>6</v>
      </c>
      <c r="N3740" t="s">
        <v>25</v>
      </c>
      <c r="O3740">
        <v>0</v>
      </c>
      <c r="P3740" t="s">
        <v>70</v>
      </c>
      <c r="Q3740" t="s">
        <v>7600</v>
      </c>
      <c r="R3740" t="s">
        <v>26</v>
      </c>
      <c r="S3740">
        <v>31</v>
      </c>
      <c r="T3740" t="s">
        <v>21</v>
      </c>
      <c r="U3740" t="s">
        <v>21</v>
      </c>
      <c r="V3740" t="s">
        <v>21</v>
      </c>
      <c r="W3740">
        <v>0</v>
      </c>
      <c r="X3740" t="s">
        <v>25</v>
      </c>
      <c r="Y3740" t="s">
        <v>32</v>
      </c>
      <c r="Z3740" t="s">
        <v>38</v>
      </c>
      <c r="AA3740">
        <v>53</v>
      </c>
      <c r="AB3740">
        <v>385</v>
      </c>
      <c r="AC3740" t="s">
        <v>56</v>
      </c>
      <c r="AD3740" t="s">
        <v>96</v>
      </c>
    </row>
    <row r="3741" spans="1:30" x14ac:dyDescent="0.3">
      <c r="A3741" t="s">
        <v>7601</v>
      </c>
      <c r="B3741" t="s">
        <v>25</v>
      </c>
      <c r="C3741">
        <f>IF(Customers[[#This Row],[Churn Label]]="yes",1,0)</f>
        <v>1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0</v>
      </c>
      <c r="M3741">
        <v>30</v>
      </c>
      <c r="N3741" t="s">
        <v>25</v>
      </c>
      <c r="O3741">
        <v>0</v>
      </c>
      <c r="P3741" t="s">
        <v>70</v>
      </c>
      <c r="Q3741" t="s">
        <v>7602</v>
      </c>
      <c r="R3741" t="s">
        <v>24</v>
      </c>
      <c r="S3741">
        <v>25</v>
      </c>
      <c r="T3741" t="s">
        <v>25</v>
      </c>
      <c r="U3741" t="s">
        <v>21</v>
      </c>
      <c r="V3741" t="s">
        <v>21</v>
      </c>
      <c r="W3741">
        <v>0</v>
      </c>
      <c r="X3741" t="s">
        <v>25</v>
      </c>
      <c r="Y3741" t="s">
        <v>32</v>
      </c>
      <c r="Z3741" t="s">
        <v>38</v>
      </c>
      <c r="AA3741">
        <v>70</v>
      </c>
      <c r="AB3741">
        <v>2757</v>
      </c>
      <c r="AC3741" t="s">
        <v>56</v>
      </c>
      <c r="AD3741" t="s">
        <v>57</v>
      </c>
    </row>
    <row r="3742" spans="1:30" x14ac:dyDescent="0.3">
      <c r="A3742" t="s">
        <v>7603</v>
      </c>
      <c r="B3742" t="s">
        <v>25</v>
      </c>
      <c r="C3742">
        <f>IF(Customers[[#This Row],[Churn Label]]="yes",1,0)</f>
        <v>1</v>
      </c>
      <c r="D3742">
        <v>2</v>
      </c>
      <c r="E3742">
        <v>9</v>
      </c>
      <c r="F3742">
        <v>23.3</v>
      </c>
      <c r="G3742">
        <v>0</v>
      </c>
      <c r="H3742">
        <v>0</v>
      </c>
      <c r="I3742" t="s">
        <v>21</v>
      </c>
      <c r="J3742" t="s">
        <v>88</v>
      </c>
      <c r="K3742">
        <v>0</v>
      </c>
      <c r="L3742">
        <v>0</v>
      </c>
      <c r="M3742">
        <v>5</v>
      </c>
      <c r="N3742" t="s">
        <v>25</v>
      </c>
      <c r="O3742">
        <v>0</v>
      </c>
      <c r="P3742" t="s">
        <v>80</v>
      </c>
      <c r="Q3742" t="s">
        <v>7604</v>
      </c>
      <c r="R3742" t="s">
        <v>26</v>
      </c>
      <c r="S3742">
        <v>49</v>
      </c>
      <c r="T3742" t="s">
        <v>21</v>
      </c>
      <c r="U3742" t="s">
        <v>21</v>
      </c>
      <c r="V3742" t="s">
        <v>21</v>
      </c>
      <c r="W3742">
        <v>0</v>
      </c>
      <c r="X3742" t="s">
        <v>21</v>
      </c>
      <c r="Y3742" t="s">
        <v>32</v>
      </c>
      <c r="Z3742" t="s">
        <v>38</v>
      </c>
      <c r="AA3742">
        <v>51</v>
      </c>
      <c r="AB3742">
        <v>108</v>
      </c>
      <c r="AC3742" t="s">
        <v>56</v>
      </c>
      <c r="AD3742" t="s">
        <v>57</v>
      </c>
    </row>
    <row r="3743" spans="1:30" x14ac:dyDescent="0.3">
      <c r="A3743" t="s">
        <v>7605</v>
      </c>
      <c r="B3743" t="s">
        <v>25</v>
      </c>
      <c r="C3743">
        <f>IF(Customers[[#This Row],[Churn Label]]="yes",1,0)</f>
        <v>1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t="s">
        <v>21</v>
      </c>
      <c r="J3743" t="s">
        <v>22</v>
      </c>
      <c r="K3743">
        <v>95.2</v>
      </c>
      <c r="L3743">
        <v>3</v>
      </c>
      <c r="M3743">
        <v>4</v>
      </c>
      <c r="N3743" t="s">
        <v>25</v>
      </c>
      <c r="O3743">
        <v>0</v>
      </c>
      <c r="P3743" t="s">
        <v>60</v>
      </c>
      <c r="Q3743" t="s">
        <v>7606</v>
      </c>
      <c r="R3743" t="s">
        <v>24</v>
      </c>
      <c r="S3743">
        <v>78</v>
      </c>
      <c r="T3743" t="s">
        <v>21</v>
      </c>
      <c r="U3743" t="s">
        <v>25</v>
      </c>
      <c r="V3743" t="s">
        <v>21</v>
      </c>
      <c r="W3743">
        <v>0</v>
      </c>
      <c r="X3743" t="s">
        <v>25</v>
      </c>
      <c r="Y3743" t="s">
        <v>32</v>
      </c>
      <c r="Z3743" t="s">
        <v>38</v>
      </c>
      <c r="AA3743">
        <v>39</v>
      </c>
      <c r="AB3743">
        <v>488</v>
      </c>
      <c r="AC3743" t="s">
        <v>56</v>
      </c>
      <c r="AD3743" t="s">
        <v>96</v>
      </c>
    </row>
    <row r="3744" spans="1:30" x14ac:dyDescent="0.3">
      <c r="A3744" t="s">
        <v>7607</v>
      </c>
      <c r="B3744" t="s">
        <v>25</v>
      </c>
      <c r="C3744">
        <f>IF(Customers[[#This Row],[Churn Label]]="yes",1,0)</f>
        <v>1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5</v>
      </c>
      <c r="M3744">
        <v>9</v>
      </c>
      <c r="N3744" t="s">
        <v>25</v>
      </c>
      <c r="O3744">
        <v>0</v>
      </c>
      <c r="P3744" t="s">
        <v>67</v>
      </c>
      <c r="Q3744" t="s">
        <v>7608</v>
      </c>
      <c r="R3744" t="s">
        <v>24</v>
      </c>
      <c r="S3744">
        <v>66</v>
      </c>
      <c r="T3744" t="s">
        <v>21</v>
      </c>
      <c r="U3744" t="s">
        <v>25</v>
      </c>
      <c r="V3744" t="s">
        <v>21</v>
      </c>
      <c r="W3744">
        <v>0</v>
      </c>
      <c r="X3744" t="s">
        <v>21</v>
      </c>
      <c r="Y3744" t="s">
        <v>32</v>
      </c>
      <c r="Z3744" t="s">
        <v>38</v>
      </c>
      <c r="AA3744">
        <v>33</v>
      </c>
      <c r="AB3744">
        <v>391</v>
      </c>
      <c r="AC3744" t="s">
        <v>90</v>
      </c>
      <c r="AD3744" t="s">
        <v>91</v>
      </c>
    </row>
    <row r="3745" spans="1:30" x14ac:dyDescent="0.3">
      <c r="A3745" t="s">
        <v>7609</v>
      </c>
      <c r="B3745" t="s">
        <v>25</v>
      </c>
      <c r="C3745">
        <f>IF(Customers[[#This Row],[Churn Label]]="yes",1,0)</f>
        <v>1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2</v>
      </c>
      <c r="M3745">
        <v>4</v>
      </c>
      <c r="N3745" t="s">
        <v>25</v>
      </c>
      <c r="O3745">
        <v>0</v>
      </c>
      <c r="P3745" t="s">
        <v>45</v>
      </c>
      <c r="Q3745" t="s">
        <v>7610</v>
      </c>
      <c r="R3745" t="s">
        <v>26</v>
      </c>
      <c r="S3745">
        <v>79</v>
      </c>
      <c r="T3745" t="s">
        <v>21</v>
      </c>
      <c r="U3745" t="s">
        <v>25</v>
      </c>
      <c r="V3745" t="s">
        <v>21</v>
      </c>
      <c r="W3745">
        <v>0</v>
      </c>
      <c r="X3745" t="s">
        <v>25</v>
      </c>
      <c r="Y3745" t="s">
        <v>32</v>
      </c>
      <c r="Z3745" t="s">
        <v>33</v>
      </c>
      <c r="AA3745">
        <v>59</v>
      </c>
      <c r="AB3745">
        <v>946</v>
      </c>
      <c r="AC3745" t="s">
        <v>56</v>
      </c>
      <c r="AD3745" t="s">
        <v>100</v>
      </c>
    </row>
    <row r="3746" spans="1:30" x14ac:dyDescent="0.3">
      <c r="A3746" t="s">
        <v>7611</v>
      </c>
      <c r="B3746" t="s">
        <v>25</v>
      </c>
      <c r="C3746">
        <f>IF(Customers[[#This Row],[Churn Label]]="yes",1,0)</f>
        <v>1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t="s">
        <v>21</v>
      </c>
      <c r="J3746" t="s">
        <v>22</v>
      </c>
      <c r="K3746">
        <v>4.8</v>
      </c>
      <c r="L3746">
        <v>1</v>
      </c>
      <c r="M3746">
        <v>2</v>
      </c>
      <c r="N3746" t="s">
        <v>21</v>
      </c>
      <c r="O3746">
        <v>77</v>
      </c>
      <c r="P3746" t="s">
        <v>47</v>
      </c>
      <c r="Q3746" t="s">
        <v>7612</v>
      </c>
      <c r="R3746" t="s">
        <v>26</v>
      </c>
      <c r="S3746">
        <v>61</v>
      </c>
      <c r="T3746" t="s">
        <v>21</v>
      </c>
      <c r="U3746" t="s">
        <v>21</v>
      </c>
      <c r="V3746" t="s">
        <v>21</v>
      </c>
      <c r="W3746">
        <v>0</v>
      </c>
      <c r="X3746" t="s">
        <v>21</v>
      </c>
      <c r="Y3746" t="s">
        <v>98</v>
      </c>
      <c r="Z3746" t="s">
        <v>38</v>
      </c>
      <c r="AA3746">
        <v>54</v>
      </c>
      <c r="AB3746">
        <v>1296</v>
      </c>
      <c r="AC3746" t="s">
        <v>56</v>
      </c>
      <c r="AD3746" t="s">
        <v>57</v>
      </c>
    </row>
    <row r="3747" spans="1:30" x14ac:dyDescent="0.3">
      <c r="A3747" t="s">
        <v>7613</v>
      </c>
      <c r="B3747" t="s">
        <v>25</v>
      </c>
      <c r="C3747">
        <f>IF(Customers[[#This Row],[Churn Label]]="yes",1,0)</f>
        <v>1</v>
      </c>
      <c r="D3747">
        <v>3</v>
      </c>
      <c r="E3747">
        <v>8</v>
      </c>
      <c r="F3747">
        <v>18</v>
      </c>
      <c r="G3747">
        <v>0</v>
      </c>
      <c r="H3747">
        <v>0</v>
      </c>
      <c r="I3747" t="s">
        <v>21</v>
      </c>
      <c r="J3747" t="s">
        <v>22</v>
      </c>
      <c r="K3747">
        <v>6.9</v>
      </c>
      <c r="L3747">
        <v>1</v>
      </c>
      <c r="M3747">
        <v>17</v>
      </c>
      <c r="N3747" t="s">
        <v>25</v>
      </c>
      <c r="O3747">
        <v>0</v>
      </c>
      <c r="P3747" t="s">
        <v>67</v>
      </c>
      <c r="Q3747" t="s">
        <v>7614</v>
      </c>
      <c r="R3747" t="s">
        <v>26</v>
      </c>
      <c r="S3747">
        <v>23</v>
      </c>
      <c r="T3747" t="s">
        <v>25</v>
      </c>
      <c r="U3747" t="s">
        <v>21</v>
      </c>
      <c r="V3747" t="s">
        <v>21</v>
      </c>
      <c r="W3747">
        <v>0</v>
      </c>
      <c r="X3747" t="s">
        <v>25</v>
      </c>
      <c r="Y3747" t="s">
        <v>32</v>
      </c>
      <c r="Z3747" t="s">
        <v>95</v>
      </c>
      <c r="AA3747">
        <v>22</v>
      </c>
      <c r="AB3747">
        <v>67</v>
      </c>
      <c r="AC3747" t="s">
        <v>56</v>
      </c>
      <c r="AD3747" t="s">
        <v>96</v>
      </c>
    </row>
    <row r="3748" spans="1:30" x14ac:dyDescent="0.3">
      <c r="A3748" t="s">
        <v>7615</v>
      </c>
      <c r="B3748" t="s">
        <v>25</v>
      </c>
      <c r="C3748">
        <f>IF(Customers[[#This Row],[Churn Label]]="yes",1,0)</f>
        <v>1</v>
      </c>
      <c r="D3748">
        <v>4</v>
      </c>
      <c r="E3748">
        <v>26</v>
      </c>
      <c r="F3748">
        <v>61.5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0</v>
      </c>
      <c r="M3748">
        <v>9</v>
      </c>
      <c r="N3748" t="s">
        <v>25</v>
      </c>
      <c r="O3748">
        <v>0</v>
      </c>
      <c r="P3748" t="s">
        <v>94</v>
      </c>
      <c r="Q3748" t="s">
        <v>7616</v>
      </c>
      <c r="R3748" t="s">
        <v>24</v>
      </c>
      <c r="S3748">
        <v>57</v>
      </c>
      <c r="T3748" t="s">
        <v>21</v>
      </c>
      <c r="U3748" t="s">
        <v>21</v>
      </c>
      <c r="V3748" t="s">
        <v>21</v>
      </c>
      <c r="W3748">
        <v>0</v>
      </c>
      <c r="X3748" t="s">
        <v>25</v>
      </c>
      <c r="Y3748" t="s">
        <v>32</v>
      </c>
      <c r="Z3748" t="s">
        <v>38</v>
      </c>
      <c r="AA3748">
        <v>63</v>
      </c>
      <c r="AB3748">
        <v>257</v>
      </c>
      <c r="AC3748" t="s">
        <v>56</v>
      </c>
      <c r="AD3748" t="s">
        <v>96</v>
      </c>
    </row>
    <row r="3749" spans="1:30" x14ac:dyDescent="0.3">
      <c r="A3749" t="s">
        <v>7617</v>
      </c>
      <c r="B3749" t="s">
        <v>25</v>
      </c>
      <c r="C3749">
        <f>IF(Customers[[#This Row],[Churn Label]]="yes",1,0)</f>
        <v>1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t="s">
        <v>21</v>
      </c>
      <c r="J3749" t="s">
        <v>22</v>
      </c>
      <c r="K3749">
        <v>8.3000000000000007</v>
      </c>
      <c r="L3749">
        <v>5</v>
      </c>
      <c r="M3749">
        <v>7</v>
      </c>
      <c r="N3749" t="s">
        <v>25</v>
      </c>
      <c r="O3749">
        <v>0</v>
      </c>
      <c r="P3749" t="s">
        <v>42</v>
      </c>
      <c r="Q3749" t="s">
        <v>7618</v>
      </c>
      <c r="R3749" t="s">
        <v>24</v>
      </c>
      <c r="S3749">
        <v>66</v>
      </c>
      <c r="T3749" t="s">
        <v>21</v>
      </c>
      <c r="U3749" t="s">
        <v>25</v>
      </c>
      <c r="V3749" t="s">
        <v>21</v>
      </c>
      <c r="W3749">
        <v>0</v>
      </c>
      <c r="X3749" t="s">
        <v>25</v>
      </c>
      <c r="Y3749" t="s">
        <v>32</v>
      </c>
      <c r="Z3749" t="s">
        <v>33</v>
      </c>
      <c r="AA3749">
        <v>44</v>
      </c>
      <c r="AB3749">
        <v>1572</v>
      </c>
      <c r="AC3749" t="s">
        <v>56</v>
      </c>
      <c r="AD3749" t="s">
        <v>102</v>
      </c>
    </row>
    <row r="3750" spans="1:30" x14ac:dyDescent="0.3">
      <c r="A3750" t="s">
        <v>7619</v>
      </c>
      <c r="B3750" t="s">
        <v>25</v>
      </c>
      <c r="C3750">
        <f>IF(Customers[[#This Row],[Churn Label]]="yes",1,0)</f>
        <v>1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5</v>
      </c>
      <c r="M3750">
        <v>12</v>
      </c>
      <c r="N3750" t="s">
        <v>25</v>
      </c>
      <c r="O3750">
        <v>0</v>
      </c>
      <c r="P3750" t="s">
        <v>63</v>
      </c>
      <c r="Q3750" t="s">
        <v>7620</v>
      </c>
      <c r="R3750" t="s">
        <v>24</v>
      </c>
      <c r="S3750">
        <v>27</v>
      </c>
      <c r="T3750" t="s">
        <v>25</v>
      </c>
      <c r="U3750" t="s">
        <v>21</v>
      </c>
      <c r="V3750" t="s">
        <v>21</v>
      </c>
      <c r="W3750">
        <v>0</v>
      </c>
      <c r="X3750" t="s">
        <v>21</v>
      </c>
      <c r="Y3750" t="s">
        <v>98</v>
      </c>
      <c r="Z3750" t="s">
        <v>33</v>
      </c>
      <c r="AA3750">
        <v>25</v>
      </c>
      <c r="AB3750">
        <v>506</v>
      </c>
      <c r="AC3750" t="s">
        <v>56</v>
      </c>
      <c r="AD3750" t="s">
        <v>102</v>
      </c>
    </row>
    <row r="3751" spans="1:30" x14ac:dyDescent="0.3">
      <c r="A3751" t="s">
        <v>7621</v>
      </c>
      <c r="B3751" t="s">
        <v>25</v>
      </c>
      <c r="C3751">
        <f>IF(Customers[[#This Row],[Churn Label]]="yes",1,0)</f>
        <v>1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5</v>
      </c>
      <c r="M3751">
        <v>5</v>
      </c>
      <c r="N3751" t="s">
        <v>25</v>
      </c>
      <c r="O3751">
        <v>0</v>
      </c>
      <c r="P3751" t="s">
        <v>60</v>
      </c>
      <c r="Q3751" t="s">
        <v>7622</v>
      </c>
      <c r="R3751" t="s">
        <v>26</v>
      </c>
      <c r="S3751">
        <v>69</v>
      </c>
      <c r="T3751" t="s">
        <v>21</v>
      </c>
      <c r="U3751" t="s">
        <v>25</v>
      </c>
      <c r="V3751" t="s">
        <v>21</v>
      </c>
      <c r="W3751">
        <v>0</v>
      </c>
      <c r="X3751" t="s">
        <v>25</v>
      </c>
      <c r="Y3751" t="s">
        <v>32</v>
      </c>
      <c r="Z3751" t="s">
        <v>38</v>
      </c>
      <c r="AA3751">
        <v>56</v>
      </c>
      <c r="AB3751">
        <v>2288</v>
      </c>
      <c r="AC3751" t="s">
        <v>90</v>
      </c>
      <c r="AD3751" t="s">
        <v>91</v>
      </c>
    </row>
    <row r="3752" spans="1:30" x14ac:dyDescent="0.3">
      <c r="A3752" t="s">
        <v>7623</v>
      </c>
      <c r="B3752" t="s">
        <v>25</v>
      </c>
      <c r="C3752">
        <f>IF(Customers[[#This Row],[Churn Label]]="yes",1,0)</f>
        <v>1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5</v>
      </c>
      <c r="M3752">
        <v>36</v>
      </c>
      <c r="N3752" t="s">
        <v>21</v>
      </c>
      <c r="O3752">
        <v>6</v>
      </c>
      <c r="P3752" t="s">
        <v>82</v>
      </c>
      <c r="Q3752" t="s">
        <v>7624</v>
      </c>
      <c r="R3752" t="s">
        <v>26</v>
      </c>
      <c r="S3752">
        <v>23</v>
      </c>
      <c r="T3752" t="s">
        <v>25</v>
      </c>
      <c r="U3752" t="s">
        <v>21</v>
      </c>
      <c r="V3752" t="s">
        <v>21</v>
      </c>
      <c r="W3752">
        <v>0</v>
      </c>
      <c r="X3752" t="s">
        <v>25</v>
      </c>
      <c r="Y3752" t="s">
        <v>32</v>
      </c>
      <c r="Z3752" t="s">
        <v>95</v>
      </c>
      <c r="AA3752">
        <v>30</v>
      </c>
      <c r="AB3752">
        <v>218</v>
      </c>
      <c r="AC3752" t="s">
        <v>56</v>
      </c>
      <c r="AD3752" t="s">
        <v>100</v>
      </c>
    </row>
    <row r="3753" spans="1:30" x14ac:dyDescent="0.3">
      <c r="A3753" t="s">
        <v>7625</v>
      </c>
      <c r="B3753" t="s">
        <v>25</v>
      </c>
      <c r="C3753">
        <f>IF(Customers[[#This Row],[Churn Label]]="yes",1,0)</f>
        <v>1</v>
      </c>
      <c r="D3753">
        <v>15</v>
      </c>
      <c r="E3753">
        <v>75</v>
      </c>
      <c r="F3753">
        <v>174.5</v>
      </c>
      <c r="G3753">
        <v>7.7378093750000003</v>
      </c>
      <c r="H3753">
        <v>29.790566089999999</v>
      </c>
      <c r="I3753" t="s">
        <v>25</v>
      </c>
      <c r="J3753" t="s">
        <v>22</v>
      </c>
      <c r="K3753">
        <v>7.4</v>
      </c>
      <c r="L3753">
        <v>5</v>
      </c>
      <c r="M3753">
        <v>8</v>
      </c>
      <c r="N3753" t="s">
        <v>25</v>
      </c>
      <c r="O3753">
        <v>0</v>
      </c>
      <c r="P3753" t="s">
        <v>27</v>
      </c>
      <c r="Q3753" t="s">
        <v>7626</v>
      </c>
      <c r="R3753" t="s">
        <v>24</v>
      </c>
      <c r="S3753">
        <v>55</v>
      </c>
      <c r="T3753" t="s">
        <v>21</v>
      </c>
      <c r="U3753" t="s">
        <v>21</v>
      </c>
      <c r="V3753" t="s">
        <v>21</v>
      </c>
      <c r="W3753">
        <v>0</v>
      </c>
      <c r="X3753" t="s">
        <v>21</v>
      </c>
      <c r="Y3753" t="s">
        <v>32</v>
      </c>
      <c r="Z3753" t="s">
        <v>38</v>
      </c>
      <c r="AA3753">
        <v>26</v>
      </c>
      <c r="AB3753">
        <v>375</v>
      </c>
      <c r="AC3753" t="s">
        <v>56</v>
      </c>
      <c r="AD3753" t="s">
        <v>100</v>
      </c>
    </row>
    <row r="3754" spans="1:30" x14ac:dyDescent="0.3">
      <c r="A3754" t="s">
        <v>7627</v>
      </c>
      <c r="B3754" t="s">
        <v>25</v>
      </c>
      <c r="C3754">
        <f>IF(Customers[[#This Row],[Churn Label]]="yes",1,0)</f>
        <v>1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4</v>
      </c>
      <c r="M3754">
        <v>9</v>
      </c>
      <c r="N3754" t="s">
        <v>25</v>
      </c>
      <c r="O3754">
        <v>0</v>
      </c>
      <c r="P3754" t="s">
        <v>85</v>
      </c>
      <c r="Q3754" t="s">
        <v>7628</v>
      </c>
      <c r="R3754" t="s">
        <v>24</v>
      </c>
      <c r="S3754">
        <v>70</v>
      </c>
      <c r="T3754" t="s">
        <v>21</v>
      </c>
      <c r="U3754" t="s">
        <v>25</v>
      </c>
      <c r="V3754" t="s">
        <v>21</v>
      </c>
      <c r="W3754">
        <v>0</v>
      </c>
      <c r="X3754" t="s">
        <v>25</v>
      </c>
      <c r="Y3754" t="s">
        <v>32</v>
      </c>
      <c r="Z3754" t="s">
        <v>38</v>
      </c>
      <c r="AA3754">
        <v>49</v>
      </c>
      <c r="AB3754">
        <v>539</v>
      </c>
      <c r="AC3754" t="s">
        <v>56</v>
      </c>
      <c r="AD3754" t="s">
        <v>100</v>
      </c>
    </row>
    <row r="3755" spans="1:30" x14ac:dyDescent="0.3">
      <c r="A3755" t="s">
        <v>7629</v>
      </c>
      <c r="B3755" t="s">
        <v>25</v>
      </c>
      <c r="C3755">
        <f>IF(Customers[[#This Row],[Churn Label]]="yes",1,0)</f>
        <v>1</v>
      </c>
      <c r="D3755">
        <v>1</v>
      </c>
      <c r="E3755">
        <v>4</v>
      </c>
      <c r="F3755">
        <v>10</v>
      </c>
      <c r="G3755">
        <v>6.1902474999999999</v>
      </c>
      <c r="H3755">
        <v>8.9758588750000001</v>
      </c>
      <c r="I3755" t="s">
        <v>25</v>
      </c>
      <c r="J3755" t="s">
        <v>22</v>
      </c>
      <c r="K3755">
        <v>1.8</v>
      </c>
      <c r="L3755">
        <v>4</v>
      </c>
      <c r="M3755">
        <v>5</v>
      </c>
      <c r="N3755" t="s">
        <v>25</v>
      </c>
      <c r="O3755">
        <v>0</v>
      </c>
      <c r="P3755" t="s">
        <v>64</v>
      </c>
      <c r="Q3755" t="s">
        <v>7630</v>
      </c>
      <c r="R3755" t="s">
        <v>26</v>
      </c>
      <c r="S3755">
        <v>41</v>
      </c>
      <c r="T3755" t="s">
        <v>21</v>
      </c>
      <c r="U3755" t="s">
        <v>21</v>
      </c>
      <c r="V3755" t="s">
        <v>21</v>
      </c>
      <c r="W3755">
        <v>0</v>
      </c>
      <c r="X3755" t="s">
        <v>21</v>
      </c>
      <c r="Y3755" t="s">
        <v>32</v>
      </c>
      <c r="Z3755" t="s">
        <v>38</v>
      </c>
      <c r="AA3755">
        <v>19</v>
      </c>
      <c r="AB3755">
        <v>19</v>
      </c>
      <c r="AC3755" t="s">
        <v>39</v>
      </c>
      <c r="AD3755" t="s">
        <v>104</v>
      </c>
    </row>
    <row r="3756" spans="1:30" x14ac:dyDescent="0.3">
      <c r="A3756" t="s">
        <v>7631</v>
      </c>
      <c r="B3756" t="s">
        <v>25</v>
      </c>
      <c r="C3756">
        <f>IF(Customers[[#This Row],[Churn Label]]="yes",1,0)</f>
        <v>1</v>
      </c>
      <c r="D3756">
        <v>2</v>
      </c>
      <c r="E3756">
        <v>4</v>
      </c>
      <c r="F3756">
        <v>8.3000000000000007</v>
      </c>
      <c r="G3756">
        <v>6.1902474999999999</v>
      </c>
      <c r="H3756">
        <v>15.630374939999999</v>
      </c>
      <c r="I3756" t="s">
        <v>25</v>
      </c>
      <c r="J3756" t="s">
        <v>22</v>
      </c>
      <c r="K3756">
        <v>3.9</v>
      </c>
      <c r="L3756">
        <v>0</v>
      </c>
      <c r="M3756">
        <v>5</v>
      </c>
      <c r="N3756" t="s">
        <v>25</v>
      </c>
      <c r="O3756">
        <v>0</v>
      </c>
      <c r="P3756" t="s">
        <v>70</v>
      </c>
      <c r="Q3756" t="s">
        <v>7632</v>
      </c>
      <c r="R3756" t="s">
        <v>24</v>
      </c>
      <c r="S3756">
        <v>31</v>
      </c>
      <c r="T3756" t="s">
        <v>21</v>
      </c>
      <c r="U3756" t="s">
        <v>21</v>
      </c>
      <c r="V3756" t="s">
        <v>21</v>
      </c>
      <c r="W3756">
        <v>0</v>
      </c>
      <c r="X3756" t="s">
        <v>21</v>
      </c>
      <c r="Y3756" t="s">
        <v>32</v>
      </c>
      <c r="Z3756" t="s">
        <v>38</v>
      </c>
      <c r="AA3756">
        <v>54</v>
      </c>
      <c r="AB3756">
        <v>111</v>
      </c>
      <c r="AC3756" t="s">
        <v>56</v>
      </c>
      <c r="AD3756" t="s">
        <v>57</v>
      </c>
    </row>
    <row r="3757" spans="1:30" x14ac:dyDescent="0.3">
      <c r="A3757" t="s">
        <v>7633</v>
      </c>
      <c r="B3757" t="s">
        <v>25</v>
      </c>
      <c r="C3757">
        <f>IF(Customers[[#This Row],[Churn Label]]="yes",1,0)</f>
        <v>1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t="s">
        <v>21</v>
      </c>
      <c r="J3757" t="s">
        <v>88</v>
      </c>
      <c r="K3757">
        <v>0</v>
      </c>
      <c r="L3757">
        <v>1</v>
      </c>
      <c r="M3757">
        <v>3</v>
      </c>
      <c r="N3757" t="s">
        <v>25</v>
      </c>
      <c r="O3757">
        <v>0</v>
      </c>
      <c r="P3757" t="s">
        <v>52</v>
      </c>
      <c r="Q3757" t="s">
        <v>7634</v>
      </c>
      <c r="R3757" t="s">
        <v>26</v>
      </c>
      <c r="S3757">
        <v>58</v>
      </c>
      <c r="T3757" t="s">
        <v>21</v>
      </c>
      <c r="U3757" t="s">
        <v>21</v>
      </c>
      <c r="V3757" t="s">
        <v>21</v>
      </c>
      <c r="W3757">
        <v>0</v>
      </c>
      <c r="X3757" t="s">
        <v>25</v>
      </c>
      <c r="Y3757" t="s">
        <v>32</v>
      </c>
      <c r="Z3757" t="s">
        <v>95</v>
      </c>
      <c r="AA3757">
        <v>34</v>
      </c>
      <c r="AB3757">
        <v>414</v>
      </c>
      <c r="AC3757" t="s">
        <v>56</v>
      </c>
      <c r="AD3757" t="s">
        <v>96</v>
      </c>
    </row>
    <row r="3758" spans="1:30" x14ac:dyDescent="0.3">
      <c r="A3758" t="s">
        <v>7635</v>
      </c>
      <c r="B3758" t="s">
        <v>25</v>
      </c>
      <c r="C3758">
        <f>IF(Customers[[#This Row],[Churn Label]]="yes",1,0)</f>
        <v>1</v>
      </c>
      <c r="D3758">
        <v>3</v>
      </c>
      <c r="E3758">
        <v>10</v>
      </c>
      <c r="F3758">
        <v>19.5</v>
      </c>
      <c r="G3758">
        <v>0</v>
      </c>
      <c r="H3758">
        <v>0</v>
      </c>
      <c r="I3758" t="s">
        <v>21</v>
      </c>
      <c r="J3758" t="s">
        <v>22</v>
      </c>
      <c r="K3758">
        <v>17.8</v>
      </c>
      <c r="L3758">
        <v>5</v>
      </c>
      <c r="M3758">
        <v>2</v>
      </c>
      <c r="N3758" t="s">
        <v>25</v>
      </c>
      <c r="O3758">
        <v>0</v>
      </c>
      <c r="P3758" t="s">
        <v>46</v>
      </c>
      <c r="Q3758" t="s">
        <v>7636</v>
      </c>
      <c r="R3758" t="s">
        <v>24</v>
      </c>
      <c r="S3758">
        <v>71</v>
      </c>
      <c r="T3758" t="s">
        <v>21</v>
      </c>
      <c r="U3758" t="s">
        <v>25</v>
      </c>
      <c r="V3758" t="s">
        <v>21</v>
      </c>
      <c r="W3758">
        <v>0</v>
      </c>
      <c r="X3758" t="s">
        <v>21</v>
      </c>
      <c r="Y3758" t="s">
        <v>32</v>
      </c>
      <c r="Z3758" t="s">
        <v>38</v>
      </c>
      <c r="AA3758">
        <v>50</v>
      </c>
      <c r="AB3758">
        <v>140</v>
      </c>
      <c r="AC3758" t="s">
        <v>90</v>
      </c>
      <c r="AD3758" t="s">
        <v>103</v>
      </c>
    </row>
    <row r="3759" spans="1:30" x14ac:dyDescent="0.3">
      <c r="A3759" t="s">
        <v>7637</v>
      </c>
      <c r="B3759" t="s">
        <v>25</v>
      </c>
      <c r="C3759">
        <f>IF(Customers[[#This Row],[Churn Label]]="yes",1,0)</f>
        <v>1</v>
      </c>
      <c r="D3759">
        <v>1</v>
      </c>
      <c r="E3759">
        <v>2</v>
      </c>
      <c r="F3759">
        <v>7</v>
      </c>
      <c r="G3759">
        <v>0</v>
      </c>
      <c r="H3759">
        <v>0</v>
      </c>
      <c r="I3759" t="s">
        <v>21</v>
      </c>
      <c r="J3759" t="s">
        <v>88</v>
      </c>
      <c r="K3759">
        <v>0</v>
      </c>
      <c r="L3759">
        <v>1</v>
      </c>
      <c r="M3759">
        <v>2</v>
      </c>
      <c r="N3759" t="s">
        <v>21</v>
      </c>
      <c r="O3759">
        <v>43</v>
      </c>
      <c r="P3759" t="s">
        <v>58</v>
      </c>
      <c r="Q3759" t="s">
        <v>7638</v>
      </c>
      <c r="R3759" t="s">
        <v>26</v>
      </c>
      <c r="S3759">
        <v>44</v>
      </c>
      <c r="T3759" t="s">
        <v>21</v>
      </c>
      <c r="U3759" t="s">
        <v>21</v>
      </c>
      <c r="V3759" t="s">
        <v>21</v>
      </c>
      <c r="W3759">
        <v>0</v>
      </c>
      <c r="X3759" t="s">
        <v>21</v>
      </c>
      <c r="Y3759" t="s">
        <v>32</v>
      </c>
      <c r="Z3759" t="s">
        <v>95</v>
      </c>
      <c r="AA3759">
        <v>12</v>
      </c>
      <c r="AB3759">
        <v>12</v>
      </c>
      <c r="AC3759" t="s">
        <v>90</v>
      </c>
      <c r="AD3759" t="s">
        <v>103</v>
      </c>
    </row>
    <row r="3760" spans="1:30" x14ac:dyDescent="0.3">
      <c r="A3760" t="s">
        <v>7639</v>
      </c>
      <c r="B3760" t="s">
        <v>25</v>
      </c>
      <c r="C3760">
        <f>IF(Customers[[#This Row],[Churn Label]]="yes",1,0)</f>
        <v>1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t="s">
        <v>21</v>
      </c>
      <c r="J3760" t="s">
        <v>22</v>
      </c>
      <c r="K3760">
        <v>6.8</v>
      </c>
      <c r="L3760">
        <v>5</v>
      </c>
      <c r="M3760">
        <v>2</v>
      </c>
      <c r="N3760" t="s">
        <v>25</v>
      </c>
      <c r="O3760">
        <v>0</v>
      </c>
      <c r="P3760" t="s">
        <v>73</v>
      </c>
      <c r="Q3760" t="s">
        <v>7640</v>
      </c>
      <c r="R3760" t="s">
        <v>24</v>
      </c>
      <c r="S3760">
        <v>55</v>
      </c>
      <c r="T3760" t="s">
        <v>21</v>
      </c>
      <c r="U3760" t="s">
        <v>21</v>
      </c>
      <c r="V3760" t="s">
        <v>21</v>
      </c>
      <c r="W3760">
        <v>0</v>
      </c>
      <c r="X3760" t="s">
        <v>21</v>
      </c>
      <c r="Y3760" t="s">
        <v>32</v>
      </c>
      <c r="Z3760" t="s">
        <v>38</v>
      </c>
      <c r="AA3760">
        <v>33</v>
      </c>
      <c r="AB3760">
        <v>381</v>
      </c>
      <c r="AC3760" t="s">
        <v>90</v>
      </c>
      <c r="AD3760" t="s">
        <v>91</v>
      </c>
    </row>
    <row r="3761" spans="1:30" x14ac:dyDescent="0.3">
      <c r="A3761" t="s">
        <v>7641</v>
      </c>
      <c r="B3761" t="s">
        <v>25</v>
      </c>
      <c r="C3761">
        <f>IF(Customers[[#This Row],[Churn Label]]="yes",1,0)</f>
        <v>1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10</v>
      </c>
      <c r="N3761" t="s">
        <v>25</v>
      </c>
      <c r="O3761">
        <v>0</v>
      </c>
      <c r="P3761" t="s">
        <v>79</v>
      </c>
      <c r="Q3761" t="s">
        <v>7642</v>
      </c>
      <c r="R3761" t="s">
        <v>26</v>
      </c>
      <c r="S3761">
        <v>36</v>
      </c>
      <c r="T3761" t="s">
        <v>21</v>
      </c>
      <c r="U3761" t="s">
        <v>21</v>
      </c>
      <c r="V3761" t="s">
        <v>21</v>
      </c>
      <c r="W3761">
        <v>0</v>
      </c>
      <c r="X3761" t="s">
        <v>21</v>
      </c>
      <c r="Y3761" t="s">
        <v>98</v>
      </c>
      <c r="Z3761" t="s">
        <v>38</v>
      </c>
      <c r="AA3761">
        <v>57</v>
      </c>
      <c r="AB3761">
        <v>3391</v>
      </c>
      <c r="AC3761" t="s">
        <v>90</v>
      </c>
      <c r="AD3761" t="s">
        <v>91</v>
      </c>
    </row>
    <row r="3762" spans="1:30" x14ac:dyDescent="0.3">
      <c r="A3762" t="s">
        <v>7643</v>
      </c>
      <c r="B3762" t="s">
        <v>25</v>
      </c>
      <c r="C3762">
        <f>IF(Customers[[#This Row],[Churn Label]]="yes",1,0)</f>
        <v>1</v>
      </c>
      <c r="D3762">
        <v>1</v>
      </c>
      <c r="E3762">
        <v>4</v>
      </c>
      <c r="F3762">
        <v>11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1</v>
      </c>
      <c r="M3762">
        <v>0</v>
      </c>
      <c r="N3762" t="s">
        <v>21</v>
      </c>
      <c r="O3762">
        <v>0</v>
      </c>
      <c r="P3762" t="s">
        <v>82</v>
      </c>
      <c r="Q3762" t="s">
        <v>7644</v>
      </c>
      <c r="R3762" t="s">
        <v>26</v>
      </c>
      <c r="S3762">
        <v>31</v>
      </c>
      <c r="T3762" t="s">
        <v>21</v>
      </c>
      <c r="U3762" t="s">
        <v>21</v>
      </c>
      <c r="V3762" t="s">
        <v>21</v>
      </c>
      <c r="W3762">
        <v>0</v>
      </c>
      <c r="X3762" t="s">
        <v>21</v>
      </c>
      <c r="Y3762" t="s">
        <v>32</v>
      </c>
      <c r="Z3762" t="s">
        <v>38</v>
      </c>
      <c r="AA3762">
        <v>10</v>
      </c>
      <c r="AB3762">
        <v>10</v>
      </c>
      <c r="AC3762" t="s">
        <v>90</v>
      </c>
      <c r="AD3762" t="s">
        <v>91</v>
      </c>
    </row>
    <row r="3763" spans="1:30" x14ac:dyDescent="0.3">
      <c r="A3763" t="s">
        <v>7645</v>
      </c>
      <c r="B3763" t="s">
        <v>25</v>
      </c>
      <c r="C3763">
        <f>IF(Customers[[#This Row],[Churn Label]]="yes",1,0)</f>
        <v>1</v>
      </c>
      <c r="D3763">
        <v>6</v>
      </c>
      <c r="E3763">
        <v>18</v>
      </c>
      <c r="F3763">
        <v>48.7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1</v>
      </c>
      <c r="M3763">
        <v>3</v>
      </c>
      <c r="N3763" t="s">
        <v>25</v>
      </c>
      <c r="O3763">
        <v>0</v>
      </c>
      <c r="P3763" t="s">
        <v>64</v>
      </c>
      <c r="Q3763" t="s">
        <v>7646</v>
      </c>
      <c r="R3763" t="s">
        <v>24</v>
      </c>
      <c r="S3763">
        <v>59</v>
      </c>
      <c r="T3763" t="s">
        <v>21</v>
      </c>
      <c r="U3763" t="s">
        <v>21</v>
      </c>
      <c r="V3763" t="s">
        <v>21</v>
      </c>
      <c r="W3763">
        <v>0</v>
      </c>
      <c r="X3763" t="s">
        <v>25</v>
      </c>
      <c r="Y3763" t="s">
        <v>32</v>
      </c>
      <c r="Z3763" t="s">
        <v>33</v>
      </c>
      <c r="AA3763">
        <v>39</v>
      </c>
      <c r="AB3763">
        <v>240</v>
      </c>
      <c r="AC3763" t="s">
        <v>56</v>
      </c>
      <c r="AD3763" t="s">
        <v>96</v>
      </c>
    </row>
    <row r="3764" spans="1:30" x14ac:dyDescent="0.3">
      <c r="A3764" t="s">
        <v>7647</v>
      </c>
      <c r="B3764" t="s">
        <v>25</v>
      </c>
      <c r="C3764">
        <f>IF(Customers[[#This Row],[Churn Label]]="yes",1,0)</f>
        <v>1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t="s">
        <v>21</v>
      </c>
      <c r="J3764" t="s">
        <v>22</v>
      </c>
      <c r="K3764">
        <v>180.9</v>
      </c>
      <c r="L3764">
        <v>5</v>
      </c>
      <c r="M3764">
        <v>2</v>
      </c>
      <c r="N3764" t="s">
        <v>25</v>
      </c>
      <c r="O3764">
        <v>0</v>
      </c>
      <c r="P3764" t="s">
        <v>84</v>
      </c>
      <c r="Q3764" t="s">
        <v>7648</v>
      </c>
      <c r="R3764" t="s">
        <v>26</v>
      </c>
      <c r="S3764">
        <v>41</v>
      </c>
      <c r="T3764" t="s">
        <v>21</v>
      </c>
      <c r="U3764" t="s">
        <v>21</v>
      </c>
      <c r="V3764" t="s">
        <v>21</v>
      </c>
      <c r="W3764">
        <v>0</v>
      </c>
      <c r="X3764" t="s">
        <v>25</v>
      </c>
      <c r="Y3764" t="s">
        <v>32</v>
      </c>
      <c r="Z3764" t="s">
        <v>38</v>
      </c>
      <c r="AA3764">
        <v>61</v>
      </c>
      <c r="AB3764">
        <v>932</v>
      </c>
      <c r="AC3764" t="s">
        <v>90</v>
      </c>
      <c r="AD3764" t="s">
        <v>103</v>
      </c>
    </row>
    <row r="3765" spans="1:30" x14ac:dyDescent="0.3">
      <c r="A3765" t="s">
        <v>7649</v>
      </c>
      <c r="B3765" t="s">
        <v>25</v>
      </c>
      <c r="C3765">
        <f>IF(Customers[[#This Row],[Churn Label]]="yes",1,0)</f>
        <v>1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3</v>
      </c>
      <c r="M3765">
        <v>5</v>
      </c>
      <c r="N3765" t="s">
        <v>25</v>
      </c>
      <c r="O3765">
        <v>0</v>
      </c>
      <c r="P3765" t="s">
        <v>55</v>
      </c>
      <c r="Q3765" t="s">
        <v>7650</v>
      </c>
      <c r="R3765" t="s">
        <v>26</v>
      </c>
      <c r="S3765">
        <v>85</v>
      </c>
      <c r="T3765" t="s">
        <v>21</v>
      </c>
      <c r="U3765" t="s">
        <v>25</v>
      </c>
      <c r="V3765" t="s">
        <v>21</v>
      </c>
      <c r="W3765">
        <v>0</v>
      </c>
      <c r="X3765" t="s">
        <v>25</v>
      </c>
      <c r="Y3765" t="s">
        <v>32</v>
      </c>
      <c r="Z3765" t="s">
        <v>38</v>
      </c>
      <c r="AA3765">
        <v>38</v>
      </c>
      <c r="AB3765">
        <v>782</v>
      </c>
      <c r="AC3765" t="s">
        <v>56</v>
      </c>
      <c r="AD3765" t="s">
        <v>96</v>
      </c>
    </row>
    <row r="3766" spans="1:30" x14ac:dyDescent="0.3">
      <c r="A3766" t="s">
        <v>7651</v>
      </c>
      <c r="B3766" t="s">
        <v>25</v>
      </c>
      <c r="C3766">
        <f>IF(Customers[[#This Row],[Churn Label]]="yes",1,0)</f>
        <v>1</v>
      </c>
      <c r="D3766">
        <v>1</v>
      </c>
      <c r="E3766">
        <v>3</v>
      </c>
      <c r="F3766">
        <v>8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1</v>
      </c>
      <c r="M3766">
        <v>20</v>
      </c>
      <c r="N3766" t="s">
        <v>21</v>
      </c>
      <c r="O3766">
        <v>9</v>
      </c>
      <c r="P3766" t="s">
        <v>35</v>
      </c>
      <c r="Q3766" t="s">
        <v>7652</v>
      </c>
      <c r="R3766" t="s">
        <v>24</v>
      </c>
      <c r="S3766">
        <v>19</v>
      </c>
      <c r="T3766" t="s">
        <v>25</v>
      </c>
      <c r="U3766" t="s">
        <v>21</v>
      </c>
      <c r="V3766" t="s">
        <v>21</v>
      </c>
      <c r="W3766">
        <v>0</v>
      </c>
      <c r="X3766" t="s">
        <v>21</v>
      </c>
      <c r="Y3766" t="s">
        <v>32</v>
      </c>
      <c r="Z3766" t="s">
        <v>38</v>
      </c>
      <c r="AA3766">
        <v>39</v>
      </c>
      <c r="AB3766">
        <v>39</v>
      </c>
      <c r="AC3766" t="s">
        <v>90</v>
      </c>
      <c r="AD3766" t="s">
        <v>91</v>
      </c>
    </row>
    <row r="3767" spans="1:30" x14ac:dyDescent="0.3">
      <c r="A3767" t="s">
        <v>7653</v>
      </c>
      <c r="B3767" t="s">
        <v>25</v>
      </c>
      <c r="C3767">
        <f>IF(Customers[[#This Row],[Churn Label]]="yes",1,0)</f>
        <v>1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t="s">
        <v>25</v>
      </c>
      <c r="J3767" t="s">
        <v>88</v>
      </c>
      <c r="K3767">
        <v>0</v>
      </c>
      <c r="L3767">
        <v>2</v>
      </c>
      <c r="M3767">
        <v>7</v>
      </c>
      <c r="N3767" t="s">
        <v>25</v>
      </c>
      <c r="O3767">
        <v>0</v>
      </c>
      <c r="P3767" t="s">
        <v>52</v>
      </c>
      <c r="Q3767" t="s">
        <v>7654</v>
      </c>
      <c r="R3767" t="s">
        <v>26</v>
      </c>
      <c r="S3767">
        <v>34</v>
      </c>
      <c r="T3767" t="s">
        <v>21</v>
      </c>
      <c r="U3767" t="s">
        <v>21</v>
      </c>
      <c r="V3767" t="s">
        <v>21</v>
      </c>
      <c r="W3767">
        <v>0</v>
      </c>
      <c r="X3767" t="s">
        <v>25</v>
      </c>
      <c r="Y3767" t="s">
        <v>32</v>
      </c>
      <c r="Z3767" t="s">
        <v>38</v>
      </c>
      <c r="AA3767">
        <v>45</v>
      </c>
      <c r="AB3767">
        <v>294</v>
      </c>
      <c r="AC3767" t="s">
        <v>56</v>
      </c>
      <c r="AD3767" t="s">
        <v>57</v>
      </c>
    </row>
    <row r="3768" spans="1:30" x14ac:dyDescent="0.3">
      <c r="A3768" t="s">
        <v>7655</v>
      </c>
      <c r="B3768" t="s">
        <v>25</v>
      </c>
      <c r="C3768">
        <f>IF(Customers[[#This Row],[Churn Label]]="yes",1,0)</f>
        <v>1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t="s">
        <v>21</v>
      </c>
      <c r="J3768" t="s">
        <v>22</v>
      </c>
      <c r="K3768">
        <v>4.4000000000000004</v>
      </c>
      <c r="L3768">
        <v>3</v>
      </c>
      <c r="M3768">
        <v>2</v>
      </c>
      <c r="N3768" t="s">
        <v>25</v>
      </c>
      <c r="O3768">
        <v>0</v>
      </c>
      <c r="P3768" t="s">
        <v>94</v>
      </c>
      <c r="Q3768" t="s">
        <v>7656</v>
      </c>
      <c r="R3768" t="s">
        <v>26</v>
      </c>
      <c r="S3768">
        <v>47</v>
      </c>
      <c r="T3768" t="s">
        <v>21</v>
      </c>
      <c r="U3768" t="s">
        <v>21</v>
      </c>
      <c r="V3768" t="s">
        <v>21</v>
      </c>
      <c r="W3768">
        <v>0</v>
      </c>
      <c r="X3768" t="s">
        <v>21</v>
      </c>
      <c r="Y3768" t="s">
        <v>98</v>
      </c>
      <c r="Z3768" t="s">
        <v>38</v>
      </c>
      <c r="AA3768">
        <v>45</v>
      </c>
      <c r="AB3768">
        <v>2331</v>
      </c>
      <c r="AC3768" t="s">
        <v>39</v>
      </c>
      <c r="AD3768" t="s">
        <v>40</v>
      </c>
    </row>
    <row r="3769" spans="1:30" x14ac:dyDescent="0.3">
      <c r="A3769" t="s">
        <v>7657</v>
      </c>
      <c r="B3769" t="s">
        <v>25</v>
      </c>
      <c r="C3769">
        <f>IF(Customers[[#This Row],[Churn Label]]="yes",1,0)</f>
        <v>1</v>
      </c>
      <c r="D3769">
        <v>1</v>
      </c>
      <c r="E3769">
        <v>7</v>
      </c>
      <c r="F3769">
        <v>16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5</v>
      </c>
      <c r="M3769">
        <v>19</v>
      </c>
      <c r="N3769" t="s">
        <v>25</v>
      </c>
      <c r="O3769">
        <v>0</v>
      </c>
      <c r="P3769" t="s">
        <v>67</v>
      </c>
      <c r="Q3769" t="s">
        <v>7658</v>
      </c>
      <c r="R3769" t="s">
        <v>26</v>
      </c>
      <c r="S3769">
        <v>28</v>
      </c>
      <c r="T3769" t="s">
        <v>25</v>
      </c>
      <c r="U3769" t="s">
        <v>21</v>
      </c>
      <c r="V3769" t="s">
        <v>21</v>
      </c>
      <c r="W3769">
        <v>0</v>
      </c>
      <c r="X3769" t="s">
        <v>21</v>
      </c>
      <c r="Y3769" t="s">
        <v>32</v>
      </c>
      <c r="Z3769" t="s">
        <v>38</v>
      </c>
      <c r="AA3769">
        <v>33</v>
      </c>
      <c r="AB3769">
        <v>33</v>
      </c>
      <c r="AC3769" t="s">
        <v>39</v>
      </c>
      <c r="AD3769" t="s">
        <v>40</v>
      </c>
    </row>
    <row r="3770" spans="1:30" x14ac:dyDescent="0.3">
      <c r="A3770" t="s">
        <v>7659</v>
      </c>
      <c r="B3770" t="s">
        <v>25</v>
      </c>
      <c r="C3770">
        <f>IF(Customers[[#This Row],[Churn Label]]="yes",1,0)</f>
        <v>1</v>
      </c>
      <c r="D3770">
        <v>1</v>
      </c>
      <c r="E3770">
        <v>2</v>
      </c>
      <c r="F3770">
        <v>5</v>
      </c>
      <c r="G3770">
        <v>0</v>
      </c>
      <c r="H3770">
        <v>0</v>
      </c>
      <c r="I3770" t="s">
        <v>21</v>
      </c>
      <c r="J3770" t="s">
        <v>22</v>
      </c>
      <c r="K3770">
        <v>6.3</v>
      </c>
      <c r="L3770">
        <v>3</v>
      </c>
      <c r="M3770">
        <v>1</v>
      </c>
      <c r="N3770" t="s">
        <v>25</v>
      </c>
      <c r="O3770">
        <v>0</v>
      </c>
      <c r="P3770" t="s">
        <v>63</v>
      </c>
      <c r="Q3770" t="s">
        <v>7660</v>
      </c>
      <c r="R3770" t="s">
        <v>24</v>
      </c>
      <c r="S3770">
        <v>33</v>
      </c>
      <c r="T3770" t="s">
        <v>21</v>
      </c>
      <c r="U3770" t="s">
        <v>21</v>
      </c>
      <c r="V3770" t="s">
        <v>21</v>
      </c>
      <c r="W3770">
        <v>0</v>
      </c>
      <c r="X3770" t="s">
        <v>21</v>
      </c>
      <c r="Y3770" t="s">
        <v>32</v>
      </c>
      <c r="Z3770" t="s">
        <v>38</v>
      </c>
      <c r="AA3770">
        <v>32</v>
      </c>
      <c r="AB3770">
        <v>32</v>
      </c>
      <c r="AC3770" t="s">
        <v>39</v>
      </c>
      <c r="AD3770" t="s">
        <v>40</v>
      </c>
    </row>
    <row r="3771" spans="1:30" x14ac:dyDescent="0.3">
      <c r="A3771" t="s">
        <v>7661</v>
      </c>
      <c r="B3771" t="s">
        <v>25</v>
      </c>
      <c r="C3771">
        <f>IF(Customers[[#This Row],[Churn Label]]="yes",1,0)</f>
        <v>1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2</v>
      </c>
      <c r="M3771">
        <v>3</v>
      </c>
      <c r="N3771" t="s">
        <v>25</v>
      </c>
      <c r="O3771">
        <v>0</v>
      </c>
      <c r="P3771" t="s">
        <v>85</v>
      </c>
      <c r="Q3771" t="s">
        <v>7662</v>
      </c>
      <c r="R3771" t="s">
        <v>26</v>
      </c>
      <c r="S3771">
        <v>62</v>
      </c>
      <c r="T3771" t="s">
        <v>21</v>
      </c>
      <c r="U3771" t="s">
        <v>21</v>
      </c>
      <c r="V3771" t="s">
        <v>21</v>
      </c>
      <c r="W3771">
        <v>0</v>
      </c>
      <c r="X3771" t="s">
        <v>21</v>
      </c>
      <c r="Y3771" t="s">
        <v>32</v>
      </c>
      <c r="Z3771" t="s">
        <v>38</v>
      </c>
      <c r="AA3771">
        <v>35</v>
      </c>
      <c r="AB3771">
        <v>580</v>
      </c>
      <c r="AC3771" t="s">
        <v>56</v>
      </c>
      <c r="AD3771" t="s">
        <v>102</v>
      </c>
    </row>
    <row r="3772" spans="1:30" x14ac:dyDescent="0.3">
      <c r="A3772" t="s">
        <v>7663</v>
      </c>
      <c r="B3772" t="s">
        <v>25</v>
      </c>
      <c r="C3772">
        <f>IF(Customers[[#This Row],[Churn Label]]="yes",1,0)</f>
        <v>1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1</v>
      </c>
      <c r="M3772">
        <v>2</v>
      </c>
      <c r="N3772" t="s">
        <v>25</v>
      </c>
      <c r="O3772">
        <v>0</v>
      </c>
      <c r="P3772" t="s">
        <v>62</v>
      </c>
      <c r="Q3772" t="s">
        <v>7664</v>
      </c>
      <c r="R3772" t="s">
        <v>24</v>
      </c>
      <c r="S3772">
        <v>60</v>
      </c>
      <c r="T3772" t="s">
        <v>21</v>
      </c>
      <c r="U3772" t="s">
        <v>21</v>
      </c>
      <c r="V3772" t="s">
        <v>21</v>
      </c>
      <c r="W3772">
        <v>0</v>
      </c>
      <c r="X3772" t="s">
        <v>21</v>
      </c>
      <c r="Y3772" t="s">
        <v>32</v>
      </c>
      <c r="Z3772" t="s">
        <v>38</v>
      </c>
      <c r="AA3772">
        <v>38</v>
      </c>
      <c r="AB3772">
        <v>427</v>
      </c>
      <c r="AC3772" t="s">
        <v>56</v>
      </c>
      <c r="AD3772" t="s">
        <v>96</v>
      </c>
    </row>
    <row r="3773" spans="1:30" x14ac:dyDescent="0.3">
      <c r="A3773" t="s">
        <v>7665</v>
      </c>
      <c r="B3773" t="s">
        <v>25</v>
      </c>
      <c r="C3773">
        <f>IF(Customers[[#This Row],[Churn Label]]="yes",1,0)</f>
        <v>1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4</v>
      </c>
      <c r="N3773" t="s">
        <v>21</v>
      </c>
      <c r="O3773">
        <v>19</v>
      </c>
      <c r="P3773" t="s">
        <v>58</v>
      </c>
      <c r="Q3773" t="s">
        <v>7666</v>
      </c>
      <c r="R3773" t="s">
        <v>26</v>
      </c>
      <c r="S3773">
        <v>62</v>
      </c>
      <c r="T3773" t="s">
        <v>21</v>
      </c>
      <c r="U3773" t="s">
        <v>21</v>
      </c>
      <c r="V3773" t="s">
        <v>21</v>
      </c>
      <c r="W3773">
        <v>0</v>
      </c>
      <c r="X3773" t="s">
        <v>21</v>
      </c>
      <c r="Y3773" t="s">
        <v>32</v>
      </c>
      <c r="Z3773" t="s">
        <v>38</v>
      </c>
      <c r="AA3773">
        <v>50</v>
      </c>
      <c r="AB3773">
        <v>889</v>
      </c>
      <c r="AC3773" t="s">
        <v>56</v>
      </c>
      <c r="AD3773" t="s">
        <v>96</v>
      </c>
    </row>
    <row r="3774" spans="1:30" x14ac:dyDescent="0.3">
      <c r="A3774" t="s">
        <v>7667</v>
      </c>
      <c r="B3774" t="s">
        <v>25</v>
      </c>
      <c r="C3774">
        <f>IF(Customers[[#This Row],[Churn Label]]="yes",1,0)</f>
        <v>1</v>
      </c>
      <c r="D3774">
        <v>3</v>
      </c>
      <c r="E3774">
        <v>22</v>
      </c>
      <c r="F3774">
        <v>46.7</v>
      </c>
      <c r="G3774">
        <v>7.3509189060000004</v>
      </c>
      <c r="H3774">
        <v>28.301037789999999</v>
      </c>
      <c r="I3774" t="s">
        <v>25</v>
      </c>
      <c r="J3774" t="s">
        <v>22</v>
      </c>
      <c r="K3774">
        <v>9.4</v>
      </c>
      <c r="L3774">
        <v>1</v>
      </c>
      <c r="M3774">
        <v>7</v>
      </c>
      <c r="N3774" t="s">
        <v>25</v>
      </c>
      <c r="O3774">
        <v>0</v>
      </c>
      <c r="P3774" t="s">
        <v>64</v>
      </c>
      <c r="Q3774" t="s">
        <v>7668</v>
      </c>
      <c r="R3774" t="s">
        <v>24</v>
      </c>
      <c r="S3774">
        <v>36</v>
      </c>
      <c r="T3774" t="s">
        <v>21</v>
      </c>
      <c r="U3774" t="s">
        <v>21</v>
      </c>
      <c r="V3774" t="s">
        <v>21</v>
      </c>
      <c r="W3774">
        <v>0</v>
      </c>
      <c r="X3774" t="s">
        <v>21</v>
      </c>
      <c r="Y3774" t="s">
        <v>32</v>
      </c>
      <c r="Z3774" t="s">
        <v>38</v>
      </c>
      <c r="AA3774">
        <v>50</v>
      </c>
      <c r="AB3774">
        <v>155</v>
      </c>
      <c r="AC3774" t="s">
        <v>56</v>
      </c>
      <c r="AD3774" t="s">
        <v>102</v>
      </c>
    </row>
    <row r="3775" spans="1:30" x14ac:dyDescent="0.3">
      <c r="A3775" t="s">
        <v>7669</v>
      </c>
      <c r="B3775" t="s">
        <v>25</v>
      </c>
      <c r="C3775">
        <f>IF(Customers[[#This Row],[Churn Label]]="yes",1,0)</f>
        <v>1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2</v>
      </c>
      <c r="M3775">
        <v>1</v>
      </c>
      <c r="N3775" t="s">
        <v>25</v>
      </c>
      <c r="O3775">
        <v>0</v>
      </c>
      <c r="P3775" t="s">
        <v>46</v>
      </c>
      <c r="Q3775" t="s">
        <v>7670</v>
      </c>
      <c r="R3775" t="s">
        <v>26</v>
      </c>
      <c r="S3775">
        <v>43</v>
      </c>
      <c r="T3775" t="s">
        <v>21</v>
      </c>
      <c r="U3775" t="s">
        <v>21</v>
      </c>
      <c r="V3775" t="s">
        <v>21</v>
      </c>
      <c r="W3775">
        <v>0</v>
      </c>
      <c r="X3775" t="s">
        <v>21</v>
      </c>
      <c r="Y3775" t="s">
        <v>32</v>
      </c>
      <c r="Z3775" t="s">
        <v>33</v>
      </c>
      <c r="AA3775">
        <v>42</v>
      </c>
      <c r="AB3775">
        <v>1064</v>
      </c>
      <c r="AC3775" t="s">
        <v>39</v>
      </c>
      <c r="AD3775" t="s">
        <v>104</v>
      </c>
    </row>
    <row r="3776" spans="1:30" x14ac:dyDescent="0.3">
      <c r="A3776" t="s">
        <v>7671</v>
      </c>
      <c r="B3776" t="s">
        <v>25</v>
      </c>
      <c r="C3776">
        <f>IF(Customers[[#This Row],[Churn Label]]="yes",1,0)</f>
        <v>1</v>
      </c>
      <c r="D3776">
        <v>2</v>
      </c>
      <c r="E3776">
        <v>8</v>
      </c>
      <c r="F3776">
        <v>18.899999999999999</v>
      </c>
      <c r="G3776">
        <v>5.8807351250000002</v>
      </c>
      <c r="H3776">
        <v>8.5270659309999992</v>
      </c>
      <c r="I3776" t="s">
        <v>25</v>
      </c>
      <c r="J3776" t="s">
        <v>22</v>
      </c>
      <c r="K3776">
        <v>2.8</v>
      </c>
      <c r="L3776">
        <v>3</v>
      </c>
      <c r="M3776">
        <v>10</v>
      </c>
      <c r="N3776" t="s">
        <v>25</v>
      </c>
      <c r="O3776">
        <v>0</v>
      </c>
      <c r="P3776" t="s">
        <v>43</v>
      </c>
      <c r="Q3776" t="s">
        <v>7672</v>
      </c>
      <c r="R3776" t="s">
        <v>24</v>
      </c>
      <c r="S3776">
        <v>29</v>
      </c>
      <c r="T3776" t="s">
        <v>25</v>
      </c>
      <c r="U3776" t="s">
        <v>21</v>
      </c>
      <c r="V3776" t="s">
        <v>21</v>
      </c>
      <c r="W3776">
        <v>0</v>
      </c>
      <c r="X3776" t="s">
        <v>21</v>
      </c>
      <c r="Y3776" t="s">
        <v>32</v>
      </c>
      <c r="Z3776" t="s">
        <v>38</v>
      </c>
      <c r="AA3776">
        <v>27</v>
      </c>
      <c r="AB3776">
        <v>52</v>
      </c>
      <c r="AC3776" t="s">
        <v>39</v>
      </c>
      <c r="AD3776" t="s">
        <v>104</v>
      </c>
    </row>
    <row r="3777" spans="1:30" x14ac:dyDescent="0.3">
      <c r="A3777" t="s">
        <v>7673</v>
      </c>
      <c r="B3777" t="s">
        <v>25</v>
      </c>
      <c r="C3777">
        <f>IF(Customers[[#This Row],[Churn Label]]="yes",1,0)</f>
        <v>1</v>
      </c>
      <c r="D3777">
        <v>1</v>
      </c>
      <c r="E3777">
        <v>5</v>
      </c>
      <c r="F3777">
        <v>9</v>
      </c>
      <c r="G3777">
        <v>5.8807351250000002</v>
      </c>
      <c r="H3777">
        <v>14.848856189999999</v>
      </c>
      <c r="I3777" t="s">
        <v>25</v>
      </c>
      <c r="J3777" t="s">
        <v>22</v>
      </c>
      <c r="K3777">
        <v>3.7</v>
      </c>
      <c r="L3777">
        <v>1</v>
      </c>
      <c r="M3777">
        <v>3</v>
      </c>
      <c r="N3777" t="s">
        <v>25</v>
      </c>
      <c r="O3777">
        <v>0</v>
      </c>
      <c r="P3777" t="s">
        <v>23</v>
      </c>
      <c r="Q3777" t="s">
        <v>7674</v>
      </c>
      <c r="R3777" t="s">
        <v>26</v>
      </c>
      <c r="S3777">
        <v>50</v>
      </c>
      <c r="T3777" t="s">
        <v>21</v>
      </c>
      <c r="U3777" t="s">
        <v>21</v>
      </c>
      <c r="V3777" t="s">
        <v>21</v>
      </c>
      <c r="W3777">
        <v>0</v>
      </c>
      <c r="X3777" t="s">
        <v>21</v>
      </c>
      <c r="Y3777" t="s">
        <v>32</v>
      </c>
      <c r="Z3777" t="s">
        <v>33</v>
      </c>
      <c r="AA3777">
        <v>23</v>
      </c>
      <c r="AB3777">
        <v>23</v>
      </c>
      <c r="AC3777" t="s">
        <v>39</v>
      </c>
      <c r="AD3777" t="s">
        <v>104</v>
      </c>
    </row>
    <row r="3778" spans="1:30" x14ac:dyDescent="0.3">
      <c r="A3778" t="s">
        <v>7675</v>
      </c>
      <c r="B3778" t="s">
        <v>25</v>
      </c>
      <c r="C3778">
        <f>IF(Customers[[#This Row],[Churn Label]]="yes",1,0)</f>
        <v>1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3</v>
      </c>
      <c r="M3778">
        <v>15</v>
      </c>
      <c r="N3778" t="s">
        <v>25</v>
      </c>
      <c r="O3778">
        <v>0</v>
      </c>
      <c r="P3778" t="s">
        <v>80</v>
      </c>
      <c r="Q3778" t="s">
        <v>7676</v>
      </c>
      <c r="R3778" t="s">
        <v>24</v>
      </c>
      <c r="S3778">
        <v>35</v>
      </c>
      <c r="T3778" t="s">
        <v>21</v>
      </c>
      <c r="U3778" t="s">
        <v>21</v>
      </c>
      <c r="V3778" t="s">
        <v>21</v>
      </c>
      <c r="W3778">
        <v>0</v>
      </c>
      <c r="X3778" t="s">
        <v>21</v>
      </c>
      <c r="Y3778" t="s">
        <v>32</v>
      </c>
      <c r="Z3778" t="s">
        <v>38</v>
      </c>
      <c r="AA3778">
        <v>33</v>
      </c>
      <c r="AB3778">
        <v>534</v>
      </c>
      <c r="AC3778" t="s">
        <v>39</v>
      </c>
      <c r="AD3778" t="s">
        <v>104</v>
      </c>
    </row>
    <row r="3779" spans="1:30" x14ac:dyDescent="0.3">
      <c r="A3779" t="s">
        <v>7677</v>
      </c>
      <c r="B3779" t="s">
        <v>25</v>
      </c>
      <c r="C3779">
        <f>IF(Customers[[#This Row],[Churn Label]]="yes",1,0)</f>
        <v>1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2</v>
      </c>
      <c r="M3779">
        <v>2</v>
      </c>
      <c r="N3779" t="s">
        <v>25</v>
      </c>
      <c r="O3779">
        <v>0</v>
      </c>
      <c r="P3779" t="s">
        <v>46</v>
      </c>
      <c r="Q3779" t="s">
        <v>7678</v>
      </c>
      <c r="R3779" t="s">
        <v>26</v>
      </c>
      <c r="S3779">
        <v>39</v>
      </c>
      <c r="T3779" t="s">
        <v>21</v>
      </c>
      <c r="U3779" t="s">
        <v>21</v>
      </c>
      <c r="V3779" t="s">
        <v>21</v>
      </c>
      <c r="W3779">
        <v>0</v>
      </c>
      <c r="X3779" t="s">
        <v>21</v>
      </c>
      <c r="Y3779" t="s">
        <v>32</v>
      </c>
      <c r="Z3779" t="s">
        <v>38</v>
      </c>
      <c r="AA3779">
        <v>39</v>
      </c>
      <c r="AB3779">
        <v>1279</v>
      </c>
      <c r="AC3779" t="s">
        <v>39</v>
      </c>
      <c r="AD3779" t="s">
        <v>104</v>
      </c>
    </row>
    <row r="3780" spans="1:30" x14ac:dyDescent="0.3">
      <c r="A3780" t="s">
        <v>7679</v>
      </c>
      <c r="B3780" t="s">
        <v>25</v>
      </c>
      <c r="C3780">
        <f>IF(Customers[[#This Row],[Churn Label]]="yes",1,0)</f>
        <v>1</v>
      </c>
      <c r="D3780">
        <v>3</v>
      </c>
      <c r="E3780">
        <v>25</v>
      </c>
      <c r="F3780">
        <v>44.5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2</v>
      </c>
      <c r="M3780">
        <v>5</v>
      </c>
      <c r="N3780" t="s">
        <v>21</v>
      </c>
      <c r="O3780">
        <v>5</v>
      </c>
      <c r="P3780" t="s">
        <v>63</v>
      </c>
      <c r="Q3780" t="s">
        <v>7680</v>
      </c>
      <c r="R3780" t="s">
        <v>26</v>
      </c>
      <c r="S3780">
        <v>43</v>
      </c>
      <c r="T3780" t="s">
        <v>21</v>
      </c>
      <c r="U3780" t="s">
        <v>21</v>
      </c>
      <c r="V3780" t="s">
        <v>21</v>
      </c>
      <c r="W3780">
        <v>0</v>
      </c>
      <c r="X3780" t="s">
        <v>21</v>
      </c>
      <c r="Y3780" t="s">
        <v>32</v>
      </c>
      <c r="Z3780" t="s">
        <v>38</v>
      </c>
      <c r="AA3780">
        <v>41</v>
      </c>
      <c r="AB3780">
        <v>123</v>
      </c>
      <c r="AC3780" t="s">
        <v>56</v>
      </c>
      <c r="AD3780" t="s">
        <v>57</v>
      </c>
    </row>
    <row r="3781" spans="1:30" x14ac:dyDescent="0.3">
      <c r="A3781" t="s">
        <v>7681</v>
      </c>
      <c r="B3781" t="s">
        <v>25</v>
      </c>
      <c r="C3781">
        <f>IF(Customers[[#This Row],[Churn Label]]="yes",1,0)</f>
        <v>1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t="s">
        <v>25</v>
      </c>
      <c r="J3781" t="s">
        <v>88</v>
      </c>
      <c r="K3781">
        <v>0</v>
      </c>
      <c r="L3781">
        <v>5</v>
      </c>
      <c r="M3781">
        <v>3</v>
      </c>
      <c r="N3781" t="s">
        <v>25</v>
      </c>
      <c r="O3781">
        <v>0</v>
      </c>
      <c r="P3781" t="s">
        <v>71</v>
      </c>
      <c r="Q3781" t="s">
        <v>7682</v>
      </c>
      <c r="R3781" t="s">
        <v>24</v>
      </c>
      <c r="S3781">
        <v>81</v>
      </c>
      <c r="T3781" t="s">
        <v>21</v>
      </c>
      <c r="U3781" t="s">
        <v>25</v>
      </c>
      <c r="V3781" t="s">
        <v>21</v>
      </c>
      <c r="W3781">
        <v>0</v>
      </c>
      <c r="X3781" t="s">
        <v>21</v>
      </c>
      <c r="Y3781" t="s">
        <v>32</v>
      </c>
      <c r="Z3781" t="s">
        <v>38</v>
      </c>
      <c r="AA3781">
        <v>47</v>
      </c>
      <c r="AB3781">
        <v>744</v>
      </c>
      <c r="AC3781" t="s">
        <v>39</v>
      </c>
      <c r="AD3781" t="s">
        <v>104</v>
      </c>
    </row>
    <row r="3782" spans="1:30" x14ac:dyDescent="0.3">
      <c r="A3782" t="s">
        <v>7683</v>
      </c>
      <c r="B3782" t="s">
        <v>25</v>
      </c>
      <c r="C3782">
        <f>IF(Customers[[#This Row],[Churn Label]]="yes",1,0)</f>
        <v>1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t="s">
        <v>25</v>
      </c>
      <c r="J3782" t="s">
        <v>22</v>
      </c>
      <c r="K3782">
        <v>12.9</v>
      </c>
      <c r="L3782">
        <v>5</v>
      </c>
      <c r="M3782">
        <v>9</v>
      </c>
      <c r="N3782" t="s">
        <v>25</v>
      </c>
      <c r="O3782">
        <v>0</v>
      </c>
      <c r="P3782" t="s">
        <v>60</v>
      </c>
      <c r="Q3782" t="s">
        <v>7684</v>
      </c>
      <c r="R3782" t="s">
        <v>26</v>
      </c>
      <c r="S3782">
        <v>48</v>
      </c>
      <c r="T3782" t="s">
        <v>21</v>
      </c>
      <c r="U3782" t="s">
        <v>21</v>
      </c>
      <c r="V3782" t="s">
        <v>21</v>
      </c>
      <c r="W3782">
        <v>0</v>
      </c>
      <c r="X3782" t="s">
        <v>21</v>
      </c>
      <c r="Y3782" t="s">
        <v>32</v>
      </c>
      <c r="Z3782" t="s">
        <v>38</v>
      </c>
      <c r="AA3782">
        <v>25</v>
      </c>
      <c r="AB3782">
        <v>25</v>
      </c>
      <c r="AC3782" t="s">
        <v>39</v>
      </c>
      <c r="AD3782" t="s">
        <v>106</v>
      </c>
    </row>
    <row r="3783" spans="1:30" x14ac:dyDescent="0.3">
      <c r="A3783" t="s">
        <v>7685</v>
      </c>
      <c r="B3783" t="s">
        <v>25</v>
      </c>
      <c r="C3783">
        <f>IF(Customers[[#This Row],[Churn Label]]="yes",1,0)</f>
        <v>1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t="s">
        <v>25</v>
      </c>
      <c r="J3783" t="s">
        <v>22</v>
      </c>
      <c r="K3783">
        <v>95.2</v>
      </c>
      <c r="L3783">
        <v>1</v>
      </c>
      <c r="M3783">
        <v>0</v>
      </c>
      <c r="N3783" t="s">
        <v>21</v>
      </c>
      <c r="O3783">
        <v>0</v>
      </c>
      <c r="P3783" t="s">
        <v>61</v>
      </c>
      <c r="Q3783" t="s">
        <v>7686</v>
      </c>
      <c r="R3783" t="s">
        <v>24</v>
      </c>
      <c r="S3783">
        <v>50</v>
      </c>
      <c r="T3783" t="s">
        <v>21</v>
      </c>
      <c r="U3783" t="s">
        <v>21</v>
      </c>
      <c r="V3783" t="s">
        <v>21</v>
      </c>
      <c r="W3783">
        <v>0</v>
      </c>
      <c r="X3783" t="s">
        <v>21</v>
      </c>
      <c r="Y3783" t="s">
        <v>32</v>
      </c>
      <c r="Z3783" t="s">
        <v>38</v>
      </c>
      <c r="AA3783">
        <v>8</v>
      </c>
      <c r="AB3783">
        <v>113</v>
      </c>
      <c r="AC3783" t="s">
        <v>48</v>
      </c>
      <c r="AD3783" t="s">
        <v>49</v>
      </c>
    </row>
    <row r="3784" spans="1:30" x14ac:dyDescent="0.3">
      <c r="A3784" t="s">
        <v>7687</v>
      </c>
      <c r="B3784" t="s">
        <v>25</v>
      </c>
      <c r="C3784">
        <f>IF(Customers[[#This Row],[Churn Label]]="yes",1,0)</f>
        <v>1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t="s">
        <v>25</v>
      </c>
      <c r="J3784" t="s">
        <v>88</v>
      </c>
      <c r="K3784">
        <v>0</v>
      </c>
      <c r="L3784">
        <v>0</v>
      </c>
      <c r="M3784">
        <v>1</v>
      </c>
      <c r="N3784" t="s">
        <v>25</v>
      </c>
      <c r="O3784">
        <v>0</v>
      </c>
      <c r="P3784" t="s">
        <v>74</v>
      </c>
      <c r="Q3784" t="s">
        <v>7688</v>
      </c>
      <c r="R3784" t="s">
        <v>24</v>
      </c>
      <c r="S3784">
        <v>45</v>
      </c>
      <c r="T3784" t="s">
        <v>21</v>
      </c>
      <c r="U3784" t="s">
        <v>21</v>
      </c>
      <c r="V3784" t="s">
        <v>21</v>
      </c>
      <c r="W3784">
        <v>0</v>
      </c>
      <c r="X3784" t="s">
        <v>21</v>
      </c>
      <c r="Y3784" t="s">
        <v>32</v>
      </c>
      <c r="Z3784" t="s">
        <v>38</v>
      </c>
      <c r="AA3784">
        <v>31</v>
      </c>
      <c r="AB3784">
        <v>344</v>
      </c>
      <c r="AC3784" t="s">
        <v>56</v>
      </c>
      <c r="AD3784" t="s">
        <v>96</v>
      </c>
    </row>
    <row r="3785" spans="1:30" x14ac:dyDescent="0.3">
      <c r="A3785" t="s">
        <v>7689</v>
      </c>
      <c r="B3785" t="s">
        <v>25</v>
      </c>
      <c r="C3785">
        <f>IF(Customers[[#This Row],[Churn Label]]="yes",1,0)</f>
        <v>1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t="s">
        <v>25</v>
      </c>
      <c r="J3785" t="s">
        <v>22</v>
      </c>
      <c r="K3785">
        <v>13.4</v>
      </c>
      <c r="L3785">
        <v>0</v>
      </c>
      <c r="M3785">
        <v>18</v>
      </c>
      <c r="N3785" t="s">
        <v>25</v>
      </c>
      <c r="O3785">
        <v>0</v>
      </c>
      <c r="P3785" t="s">
        <v>93</v>
      </c>
      <c r="Q3785" t="s">
        <v>7690</v>
      </c>
      <c r="R3785" t="s">
        <v>26</v>
      </c>
      <c r="S3785">
        <v>25</v>
      </c>
      <c r="T3785" t="s">
        <v>25</v>
      </c>
      <c r="U3785" t="s">
        <v>21</v>
      </c>
      <c r="V3785" t="s">
        <v>21</v>
      </c>
      <c r="W3785">
        <v>0</v>
      </c>
      <c r="X3785" t="s">
        <v>21</v>
      </c>
      <c r="Y3785" t="s">
        <v>32</v>
      </c>
      <c r="Z3785" t="s">
        <v>33</v>
      </c>
      <c r="AA3785">
        <v>30</v>
      </c>
      <c r="AB3785">
        <v>30</v>
      </c>
      <c r="AC3785" t="s">
        <v>56</v>
      </c>
      <c r="AD3785" t="s">
        <v>96</v>
      </c>
    </row>
    <row r="3786" spans="1:30" x14ac:dyDescent="0.3">
      <c r="A3786" t="s">
        <v>7691</v>
      </c>
      <c r="B3786" t="s">
        <v>25</v>
      </c>
      <c r="C3786">
        <f>IF(Customers[[#This Row],[Churn Label]]="yes",1,0)</f>
        <v>1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t="s">
        <v>25</v>
      </c>
      <c r="J3786" t="s">
        <v>22</v>
      </c>
      <c r="K3786">
        <v>90.7</v>
      </c>
      <c r="L3786">
        <v>0</v>
      </c>
      <c r="M3786">
        <v>5</v>
      </c>
      <c r="N3786" t="s">
        <v>25</v>
      </c>
      <c r="O3786">
        <v>0</v>
      </c>
      <c r="P3786" t="s">
        <v>79</v>
      </c>
      <c r="Q3786" t="s">
        <v>7692</v>
      </c>
      <c r="R3786" t="s">
        <v>24</v>
      </c>
      <c r="S3786">
        <v>51</v>
      </c>
      <c r="T3786" t="s">
        <v>21</v>
      </c>
      <c r="U3786" t="s">
        <v>21</v>
      </c>
      <c r="V3786" t="s">
        <v>21</v>
      </c>
      <c r="W3786">
        <v>0</v>
      </c>
      <c r="X3786" t="s">
        <v>21</v>
      </c>
      <c r="Y3786" t="s">
        <v>32</v>
      </c>
      <c r="Z3786" t="s">
        <v>38</v>
      </c>
      <c r="AA3786">
        <v>25</v>
      </c>
      <c r="AB3786">
        <v>25</v>
      </c>
      <c r="AC3786" t="s">
        <v>56</v>
      </c>
      <c r="AD3786" t="s">
        <v>96</v>
      </c>
    </row>
    <row r="3787" spans="1:30" x14ac:dyDescent="0.3">
      <c r="A3787" t="s">
        <v>7693</v>
      </c>
      <c r="B3787" t="s">
        <v>25</v>
      </c>
      <c r="C3787">
        <f>IF(Customers[[#This Row],[Churn Label]]="yes",1,0)</f>
        <v>1</v>
      </c>
      <c r="D3787">
        <v>7</v>
      </c>
      <c r="E3787">
        <v>39</v>
      </c>
      <c r="F3787">
        <v>99</v>
      </c>
      <c r="G3787">
        <v>0</v>
      </c>
      <c r="H3787">
        <v>0</v>
      </c>
      <c r="I3787" t="s">
        <v>21</v>
      </c>
      <c r="J3787" t="s">
        <v>88</v>
      </c>
      <c r="K3787">
        <v>0</v>
      </c>
      <c r="L3787">
        <v>2</v>
      </c>
      <c r="M3787">
        <v>3</v>
      </c>
      <c r="N3787" t="s">
        <v>21</v>
      </c>
      <c r="O3787">
        <v>3</v>
      </c>
      <c r="P3787" t="s">
        <v>75</v>
      </c>
      <c r="Q3787" t="s">
        <v>7694</v>
      </c>
      <c r="R3787" t="s">
        <v>24</v>
      </c>
      <c r="S3787">
        <v>58</v>
      </c>
      <c r="T3787" t="s">
        <v>21</v>
      </c>
      <c r="U3787" t="s">
        <v>21</v>
      </c>
      <c r="V3787" t="s">
        <v>21</v>
      </c>
      <c r="W3787">
        <v>0</v>
      </c>
      <c r="X3787" t="s">
        <v>21</v>
      </c>
      <c r="Y3787" t="s">
        <v>32</v>
      </c>
      <c r="Z3787" t="s">
        <v>38</v>
      </c>
      <c r="AA3787">
        <v>35</v>
      </c>
      <c r="AB3787">
        <v>229</v>
      </c>
      <c r="AC3787" t="s">
        <v>56</v>
      </c>
      <c r="AD3787" t="s">
        <v>96</v>
      </c>
    </row>
    <row r="3788" spans="1:30" x14ac:dyDescent="0.3">
      <c r="A3788" t="s">
        <v>7695</v>
      </c>
      <c r="B3788" t="s">
        <v>25</v>
      </c>
      <c r="C3788">
        <f>IF(Customers[[#This Row],[Churn Label]]="yes",1,0)</f>
        <v>1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t="s">
        <v>25</v>
      </c>
      <c r="J3788" t="s">
        <v>22</v>
      </c>
      <c r="K3788">
        <v>4.4000000000000004</v>
      </c>
      <c r="L3788">
        <v>1</v>
      </c>
      <c r="M3788">
        <v>6</v>
      </c>
      <c r="N3788" t="s">
        <v>25</v>
      </c>
      <c r="O3788">
        <v>0</v>
      </c>
      <c r="P3788" t="s">
        <v>64</v>
      </c>
      <c r="Q3788" t="s">
        <v>7696</v>
      </c>
      <c r="R3788" t="s">
        <v>24</v>
      </c>
      <c r="S3788">
        <v>51</v>
      </c>
      <c r="T3788" t="s">
        <v>21</v>
      </c>
      <c r="U3788" t="s">
        <v>21</v>
      </c>
      <c r="V3788" t="s">
        <v>21</v>
      </c>
      <c r="W3788">
        <v>0</v>
      </c>
      <c r="X3788" t="s">
        <v>21</v>
      </c>
      <c r="Y3788" t="s">
        <v>32</v>
      </c>
      <c r="Z3788" t="s">
        <v>38</v>
      </c>
      <c r="AA3788">
        <v>16</v>
      </c>
      <c r="AB3788">
        <v>31</v>
      </c>
      <c r="AC3788" t="s">
        <v>65</v>
      </c>
      <c r="AD3788" t="s">
        <v>97</v>
      </c>
    </row>
    <row r="3789" spans="1:30" x14ac:dyDescent="0.3">
      <c r="A3789" t="s">
        <v>7697</v>
      </c>
      <c r="B3789" t="s">
        <v>25</v>
      </c>
      <c r="C3789">
        <f>IF(Customers[[#This Row],[Churn Label]]="yes",1,0)</f>
        <v>1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t="s">
        <v>25</v>
      </c>
      <c r="J3789" t="s">
        <v>22</v>
      </c>
      <c r="K3789">
        <v>284.39999999999998</v>
      </c>
      <c r="L3789">
        <v>4</v>
      </c>
      <c r="M3789">
        <v>15</v>
      </c>
      <c r="N3789" t="s">
        <v>25</v>
      </c>
      <c r="O3789">
        <v>0</v>
      </c>
      <c r="P3789" t="s">
        <v>64</v>
      </c>
      <c r="Q3789" t="s">
        <v>7698</v>
      </c>
      <c r="R3789" t="s">
        <v>24</v>
      </c>
      <c r="S3789">
        <v>78</v>
      </c>
      <c r="T3789" t="s">
        <v>21</v>
      </c>
      <c r="U3789" t="s">
        <v>25</v>
      </c>
      <c r="V3789" t="s">
        <v>21</v>
      </c>
      <c r="W3789">
        <v>0</v>
      </c>
      <c r="X3789" t="s">
        <v>21</v>
      </c>
      <c r="Y3789" t="s">
        <v>98</v>
      </c>
      <c r="Z3789" t="s">
        <v>33</v>
      </c>
      <c r="AA3789">
        <v>60</v>
      </c>
      <c r="AB3789">
        <v>2805</v>
      </c>
      <c r="AC3789" t="s">
        <v>56</v>
      </c>
      <c r="AD3789" t="s">
        <v>96</v>
      </c>
    </row>
    <row r="3790" spans="1:30" x14ac:dyDescent="0.3">
      <c r="A3790" t="s">
        <v>7699</v>
      </c>
      <c r="B3790" t="s">
        <v>25</v>
      </c>
      <c r="C3790">
        <f>IF(Customers[[#This Row],[Churn Label]]="yes",1,0)</f>
        <v>1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t="s">
        <v>25</v>
      </c>
      <c r="J3790" t="s">
        <v>22</v>
      </c>
      <c r="K3790">
        <v>13.5</v>
      </c>
      <c r="L3790">
        <v>1</v>
      </c>
      <c r="M3790">
        <v>12</v>
      </c>
      <c r="N3790" t="s">
        <v>25</v>
      </c>
      <c r="O3790">
        <v>0</v>
      </c>
      <c r="P3790" t="s">
        <v>51</v>
      </c>
      <c r="Q3790" t="s">
        <v>7700</v>
      </c>
      <c r="R3790" t="s">
        <v>24</v>
      </c>
      <c r="S3790">
        <v>67</v>
      </c>
      <c r="T3790" t="s">
        <v>21</v>
      </c>
      <c r="U3790" t="s">
        <v>25</v>
      </c>
      <c r="V3790" t="s">
        <v>21</v>
      </c>
      <c r="W3790">
        <v>0</v>
      </c>
      <c r="X3790" t="s">
        <v>21</v>
      </c>
      <c r="Y3790" t="s">
        <v>32</v>
      </c>
      <c r="Z3790" t="s">
        <v>38</v>
      </c>
      <c r="AA3790">
        <v>35</v>
      </c>
      <c r="AB3790">
        <v>2397</v>
      </c>
      <c r="AC3790" t="s">
        <v>56</v>
      </c>
      <c r="AD3790" t="s">
        <v>96</v>
      </c>
    </row>
    <row r="3791" spans="1:30" x14ac:dyDescent="0.3">
      <c r="A3791" t="s">
        <v>7701</v>
      </c>
      <c r="B3791" t="s">
        <v>25</v>
      </c>
      <c r="C3791">
        <f>IF(Customers[[#This Row],[Churn Label]]="yes",1,0)</f>
        <v>1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t="s">
        <v>25</v>
      </c>
      <c r="J3791" t="s">
        <v>22</v>
      </c>
      <c r="K3791">
        <v>160.5</v>
      </c>
      <c r="L3791">
        <v>4</v>
      </c>
      <c r="M3791">
        <v>9</v>
      </c>
      <c r="N3791" t="s">
        <v>25</v>
      </c>
      <c r="O3791">
        <v>0</v>
      </c>
      <c r="P3791" t="s">
        <v>67</v>
      </c>
      <c r="Q3791" t="s">
        <v>7702</v>
      </c>
      <c r="R3791" t="s">
        <v>26</v>
      </c>
      <c r="S3791">
        <v>46</v>
      </c>
      <c r="T3791" t="s">
        <v>21</v>
      </c>
      <c r="U3791" t="s">
        <v>21</v>
      </c>
      <c r="V3791" t="s">
        <v>21</v>
      </c>
      <c r="W3791">
        <v>0</v>
      </c>
      <c r="X3791" t="s">
        <v>25</v>
      </c>
      <c r="Y3791" t="s">
        <v>98</v>
      </c>
      <c r="Z3791" t="s">
        <v>38</v>
      </c>
      <c r="AA3791">
        <v>60</v>
      </c>
      <c r="AB3791">
        <v>3521</v>
      </c>
      <c r="AC3791" t="s">
        <v>65</v>
      </c>
      <c r="AD3791" t="s">
        <v>97</v>
      </c>
    </row>
    <row r="3792" spans="1:30" x14ac:dyDescent="0.3">
      <c r="A3792" t="s">
        <v>7703</v>
      </c>
      <c r="B3792" t="s">
        <v>25</v>
      </c>
      <c r="C3792">
        <f>IF(Customers[[#This Row],[Churn Label]]="yes",1,0)</f>
        <v>1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t="s">
        <v>25</v>
      </c>
      <c r="J3792" t="s">
        <v>22</v>
      </c>
      <c r="K3792">
        <v>57.8</v>
      </c>
      <c r="L3792">
        <v>2</v>
      </c>
      <c r="M3792">
        <v>5</v>
      </c>
      <c r="N3792" t="s">
        <v>25</v>
      </c>
      <c r="O3792">
        <v>0</v>
      </c>
      <c r="P3792" t="s">
        <v>76</v>
      </c>
      <c r="Q3792" t="s">
        <v>7704</v>
      </c>
      <c r="R3792" t="s">
        <v>26</v>
      </c>
      <c r="S3792">
        <v>72</v>
      </c>
      <c r="T3792" t="s">
        <v>21</v>
      </c>
      <c r="U3792" t="s">
        <v>25</v>
      </c>
      <c r="V3792" t="s">
        <v>21</v>
      </c>
      <c r="W3792">
        <v>0</v>
      </c>
      <c r="X3792" t="s">
        <v>21</v>
      </c>
      <c r="Y3792" t="s">
        <v>32</v>
      </c>
      <c r="Z3792" t="s">
        <v>38</v>
      </c>
      <c r="AA3792">
        <v>42</v>
      </c>
      <c r="AB3792">
        <v>318</v>
      </c>
      <c r="AC3792" t="s">
        <v>65</v>
      </c>
      <c r="AD3792" t="s">
        <v>97</v>
      </c>
    </row>
    <row r="3793" spans="1:30" x14ac:dyDescent="0.3">
      <c r="A3793" t="s">
        <v>7705</v>
      </c>
      <c r="B3793" t="s">
        <v>25</v>
      </c>
      <c r="C3793">
        <f>IF(Customers[[#This Row],[Churn Label]]="yes",1,0)</f>
        <v>1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t="s">
        <v>25</v>
      </c>
      <c r="J3793" t="s">
        <v>22</v>
      </c>
      <c r="K3793">
        <v>80.599999999999994</v>
      </c>
      <c r="L3793">
        <v>2</v>
      </c>
      <c r="M3793">
        <v>11</v>
      </c>
      <c r="N3793" t="s">
        <v>25</v>
      </c>
      <c r="O3793">
        <v>0</v>
      </c>
      <c r="P3793" t="s">
        <v>85</v>
      </c>
      <c r="Q3793" t="s">
        <v>7706</v>
      </c>
      <c r="R3793" t="s">
        <v>26</v>
      </c>
      <c r="S3793">
        <v>22</v>
      </c>
      <c r="T3793" t="s">
        <v>25</v>
      </c>
      <c r="U3793" t="s">
        <v>21</v>
      </c>
      <c r="V3793" t="s">
        <v>21</v>
      </c>
      <c r="W3793">
        <v>0</v>
      </c>
      <c r="X3793" t="s">
        <v>21</v>
      </c>
      <c r="Y3793" t="s">
        <v>32</v>
      </c>
      <c r="Z3793" t="s">
        <v>38</v>
      </c>
      <c r="AA3793">
        <v>41</v>
      </c>
      <c r="AB3793">
        <v>346</v>
      </c>
      <c r="AC3793" t="s">
        <v>65</v>
      </c>
      <c r="AD3793" t="s">
        <v>97</v>
      </c>
    </row>
    <row r="3794" spans="1:30" x14ac:dyDescent="0.3">
      <c r="A3794" t="s">
        <v>7707</v>
      </c>
      <c r="B3794" t="s">
        <v>25</v>
      </c>
      <c r="C3794">
        <f>IF(Customers[[#This Row],[Churn Label]]="yes",1,0)</f>
        <v>1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t="s">
        <v>25</v>
      </c>
      <c r="J3794" t="s">
        <v>22</v>
      </c>
      <c r="K3794">
        <v>20.100000000000001</v>
      </c>
      <c r="L3794">
        <v>1</v>
      </c>
      <c r="M3794">
        <v>5</v>
      </c>
      <c r="N3794" t="s">
        <v>21</v>
      </c>
      <c r="O3794">
        <v>6</v>
      </c>
      <c r="P3794" t="s">
        <v>73</v>
      </c>
      <c r="Q3794" t="s">
        <v>7708</v>
      </c>
      <c r="R3794" t="s">
        <v>26</v>
      </c>
      <c r="S3794">
        <v>34</v>
      </c>
      <c r="T3794" t="s">
        <v>21</v>
      </c>
      <c r="U3794" t="s">
        <v>21</v>
      </c>
      <c r="V3794" t="s">
        <v>21</v>
      </c>
      <c r="W3794">
        <v>0</v>
      </c>
      <c r="X3794" t="s">
        <v>21</v>
      </c>
      <c r="Y3794" t="s">
        <v>32</v>
      </c>
      <c r="Z3794" t="s">
        <v>38</v>
      </c>
      <c r="AA3794">
        <v>28</v>
      </c>
      <c r="AB3794">
        <v>171</v>
      </c>
      <c r="AC3794" t="s">
        <v>65</v>
      </c>
      <c r="AD3794" t="s">
        <v>97</v>
      </c>
    </row>
    <row r="3795" spans="1:30" x14ac:dyDescent="0.3">
      <c r="A3795" t="s">
        <v>7709</v>
      </c>
      <c r="B3795" t="s">
        <v>25</v>
      </c>
      <c r="C3795">
        <f>IF(Customers[[#This Row],[Churn Label]]="yes",1,0)</f>
        <v>1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t="s">
        <v>25</v>
      </c>
      <c r="J3795" t="s">
        <v>22</v>
      </c>
      <c r="K3795">
        <v>92.4</v>
      </c>
      <c r="L3795">
        <v>1</v>
      </c>
      <c r="M3795">
        <v>10</v>
      </c>
      <c r="N3795" t="s">
        <v>25</v>
      </c>
      <c r="O3795">
        <v>0</v>
      </c>
      <c r="P3795" t="s">
        <v>80</v>
      </c>
      <c r="Q3795" t="s">
        <v>7710</v>
      </c>
      <c r="R3795" t="s">
        <v>24</v>
      </c>
      <c r="S3795">
        <v>44</v>
      </c>
      <c r="T3795" t="s">
        <v>21</v>
      </c>
      <c r="U3795" t="s">
        <v>21</v>
      </c>
      <c r="V3795" t="s">
        <v>21</v>
      </c>
      <c r="W3795">
        <v>0</v>
      </c>
      <c r="X3795" t="s">
        <v>21</v>
      </c>
      <c r="Y3795" t="s">
        <v>32</v>
      </c>
      <c r="Z3795" t="s">
        <v>38</v>
      </c>
      <c r="AA3795">
        <v>24</v>
      </c>
      <c r="AB3795">
        <v>259</v>
      </c>
      <c r="AC3795" t="s">
        <v>56</v>
      </c>
      <c r="AD3795" t="s">
        <v>96</v>
      </c>
    </row>
    <row r="3796" spans="1:30" x14ac:dyDescent="0.3">
      <c r="A3796" t="s">
        <v>7711</v>
      </c>
      <c r="B3796" t="s">
        <v>25</v>
      </c>
      <c r="C3796">
        <f>IF(Customers[[#This Row],[Churn Label]]="yes",1,0)</f>
        <v>1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t="s">
        <v>25</v>
      </c>
      <c r="J3796" t="s">
        <v>22</v>
      </c>
      <c r="K3796">
        <v>37.700000000000003</v>
      </c>
      <c r="L3796">
        <v>1</v>
      </c>
      <c r="M3796">
        <v>6</v>
      </c>
      <c r="N3796" t="s">
        <v>25</v>
      </c>
      <c r="O3796">
        <v>0</v>
      </c>
      <c r="P3796" t="s">
        <v>30</v>
      </c>
      <c r="Q3796" t="s">
        <v>7712</v>
      </c>
      <c r="R3796" t="s">
        <v>26</v>
      </c>
      <c r="S3796">
        <v>71</v>
      </c>
      <c r="T3796" t="s">
        <v>21</v>
      </c>
      <c r="U3796" t="s">
        <v>25</v>
      </c>
      <c r="V3796" t="s">
        <v>21</v>
      </c>
      <c r="W3796">
        <v>0</v>
      </c>
      <c r="X3796" t="s">
        <v>21</v>
      </c>
      <c r="Y3796" t="s">
        <v>32</v>
      </c>
      <c r="Z3796" t="s">
        <v>38</v>
      </c>
      <c r="AA3796">
        <v>43</v>
      </c>
      <c r="AB3796">
        <v>676</v>
      </c>
      <c r="AC3796" t="s">
        <v>56</v>
      </c>
      <c r="AD3796" t="s">
        <v>96</v>
      </c>
    </row>
    <row r="3797" spans="1:30" x14ac:dyDescent="0.3">
      <c r="A3797" t="s">
        <v>7713</v>
      </c>
      <c r="B3797" t="s">
        <v>25</v>
      </c>
      <c r="C3797">
        <f>IF(Customers[[#This Row],[Churn Label]]="yes",1,0)</f>
        <v>1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t="s">
        <v>25</v>
      </c>
      <c r="J3797" t="s">
        <v>22</v>
      </c>
      <c r="K3797">
        <v>2.8</v>
      </c>
      <c r="L3797">
        <v>2</v>
      </c>
      <c r="M3797">
        <v>26</v>
      </c>
      <c r="N3797" t="s">
        <v>25</v>
      </c>
      <c r="O3797">
        <v>0</v>
      </c>
      <c r="P3797" t="s">
        <v>79</v>
      </c>
      <c r="Q3797" t="s">
        <v>7714</v>
      </c>
      <c r="R3797" t="s">
        <v>24</v>
      </c>
      <c r="S3797">
        <v>33</v>
      </c>
      <c r="T3797" t="s">
        <v>21</v>
      </c>
      <c r="U3797" t="s">
        <v>21</v>
      </c>
      <c r="V3797" t="s">
        <v>21</v>
      </c>
      <c r="W3797">
        <v>0</v>
      </c>
      <c r="X3797" t="s">
        <v>25</v>
      </c>
      <c r="Y3797" t="s">
        <v>98</v>
      </c>
      <c r="Z3797" t="s">
        <v>33</v>
      </c>
      <c r="AA3797">
        <v>73</v>
      </c>
      <c r="AB3797">
        <v>5129</v>
      </c>
      <c r="AC3797" t="s">
        <v>65</v>
      </c>
      <c r="AD3797" t="s">
        <v>97</v>
      </c>
    </row>
    <row r="3798" spans="1:30" x14ac:dyDescent="0.3">
      <c r="A3798" t="s">
        <v>7715</v>
      </c>
      <c r="B3798" t="s">
        <v>25</v>
      </c>
      <c r="C3798">
        <f>IF(Customers[[#This Row],[Churn Label]]="yes",1,0)</f>
        <v>1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t="s">
        <v>25</v>
      </c>
      <c r="J3798" t="s">
        <v>22</v>
      </c>
      <c r="K3798">
        <v>259</v>
      </c>
      <c r="L3798">
        <v>4</v>
      </c>
      <c r="M3798">
        <v>4</v>
      </c>
      <c r="N3798" t="s">
        <v>25</v>
      </c>
      <c r="O3798">
        <v>0</v>
      </c>
      <c r="P3798" t="s">
        <v>81</v>
      </c>
      <c r="Q3798" t="s">
        <v>7716</v>
      </c>
      <c r="R3798" t="s">
        <v>26</v>
      </c>
      <c r="S3798">
        <v>73</v>
      </c>
      <c r="T3798" t="s">
        <v>21</v>
      </c>
      <c r="U3798" t="s">
        <v>25</v>
      </c>
      <c r="V3798" t="s">
        <v>21</v>
      </c>
      <c r="W3798">
        <v>0</v>
      </c>
      <c r="X3798" t="s">
        <v>21</v>
      </c>
      <c r="Y3798" t="s">
        <v>32</v>
      </c>
      <c r="Z3798" t="s">
        <v>38</v>
      </c>
      <c r="AA3798">
        <v>36</v>
      </c>
      <c r="AB3798">
        <v>534</v>
      </c>
      <c r="AC3798" t="s">
        <v>65</v>
      </c>
      <c r="AD3798" t="s">
        <v>97</v>
      </c>
    </row>
    <row r="3799" spans="1:30" x14ac:dyDescent="0.3">
      <c r="A3799" t="s">
        <v>7717</v>
      </c>
      <c r="B3799" t="s">
        <v>25</v>
      </c>
      <c r="C3799">
        <f>IF(Customers[[#This Row],[Churn Label]]="yes",1,0)</f>
        <v>1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t="s">
        <v>21</v>
      </c>
      <c r="J3799" t="s">
        <v>88</v>
      </c>
      <c r="K3799">
        <v>0</v>
      </c>
      <c r="L3799">
        <v>4</v>
      </c>
      <c r="M3799">
        <v>14</v>
      </c>
      <c r="N3799" t="s">
        <v>25</v>
      </c>
      <c r="O3799">
        <v>0</v>
      </c>
      <c r="P3799" t="s">
        <v>70</v>
      </c>
      <c r="Q3799" t="s">
        <v>7718</v>
      </c>
      <c r="R3799" t="s">
        <v>24</v>
      </c>
      <c r="S3799">
        <v>29</v>
      </c>
      <c r="T3799" t="s">
        <v>25</v>
      </c>
      <c r="U3799" t="s">
        <v>21</v>
      </c>
      <c r="V3799" t="s">
        <v>21</v>
      </c>
      <c r="W3799">
        <v>0</v>
      </c>
      <c r="X3799" t="s">
        <v>21</v>
      </c>
      <c r="Y3799" t="s">
        <v>32</v>
      </c>
      <c r="Z3799" t="s">
        <v>38</v>
      </c>
      <c r="AA3799">
        <v>53</v>
      </c>
      <c r="AB3799">
        <v>968</v>
      </c>
      <c r="AC3799" t="s">
        <v>39</v>
      </c>
      <c r="AD3799" t="s">
        <v>104</v>
      </c>
    </row>
    <row r="3800" spans="1:30" x14ac:dyDescent="0.3">
      <c r="A3800" t="s">
        <v>7719</v>
      </c>
      <c r="B3800" t="s">
        <v>25</v>
      </c>
      <c r="C3800">
        <f>IF(Customers[[#This Row],[Churn Label]]="yes",1,0)</f>
        <v>1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t="s">
        <v>25</v>
      </c>
      <c r="J3800" t="s">
        <v>22</v>
      </c>
      <c r="K3800">
        <v>2.5</v>
      </c>
      <c r="L3800">
        <v>0</v>
      </c>
      <c r="M3800">
        <v>5</v>
      </c>
      <c r="N3800" t="s">
        <v>25</v>
      </c>
      <c r="O3800">
        <v>0</v>
      </c>
      <c r="P3800" t="s">
        <v>83</v>
      </c>
      <c r="Q3800" t="s">
        <v>7720</v>
      </c>
      <c r="R3800" t="s">
        <v>24</v>
      </c>
      <c r="S3800">
        <v>34</v>
      </c>
      <c r="T3800" t="s">
        <v>21</v>
      </c>
      <c r="U3800" t="s">
        <v>21</v>
      </c>
      <c r="V3800" t="s">
        <v>21</v>
      </c>
      <c r="W3800">
        <v>0</v>
      </c>
      <c r="X3800" t="s">
        <v>21</v>
      </c>
      <c r="Y3800" t="s">
        <v>32</v>
      </c>
      <c r="Z3800" t="s">
        <v>38</v>
      </c>
      <c r="AA3800">
        <v>55</v>
      </c>
      <c r="AB3800">
        <v>1806</v>
      </c>
      <c r="AC3800" t="s">
        <v>39</v>
      </c>
      <c r="AD3800" t="s">
        <v>104</v>
      </c>
    </row>
    <row r="3801" spans="1:30" x14ac:dyDescent="0.3">
      <c r="A3801" t="s">
        <v>7721</v>
      </c>
      <c r="B3801" t="s">
        <v>25</v>
      </c>
      <c r="C3801">
        <f>IF(Customers[[#This Row],[Churn Label]]="yes",1,0)</f>
        <v>1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t="s">
        <v>25</v>
      </c>
      <c r="J3801" t="s">
        <v>22</v>
      </c>
      <c r="K3801">
        <v>121.9</v>
      </c>
      <c r="L3801">
        <v>3</v>
      </c>
      <c r="M3801">
        <v>4</v>
      </c>
      <c r="N3801" t="s">
        <v>21</v>
      </c>
      <c r="O3801">
        <v>0</v>
      </c>
      <c r="P3801" t="s">
        <v>31</v>
      </c>
      <c r="Q3801" t="s">
        <v>7722</v>
      </c>
      <c r="R3801" t="s">
        <v>26</v>
      </c>
      <c r="S3801">
        <v>58</v>
      </c>
      <c r="T3801" t="s">
        <v>21</v>
      </c>
      <c r="U3801" t="s">
        <v>21</v>
      </c>
      <c r="V3801" t="s">
        <v>21</v>
      </c>
      <c r="W3801">
        <v>0</v>
      </c>
      <c r="X3801" t="s">
        <v>25</v>
      </c>
      <c r="Y3801" t="s">
        <v>32</v>
      </c>
      <c r="Z3801" t="s">
        <v>38</v>
      </c>
      <c r="AA3801">
        <v>59</v>
      </c>
      <c r="AB3801">
        <v>2751</v>
      </c>
      <c r="AC3801" t="s">
        <v>56</v>
      </c>
      <c r="AD3801" t="s">
        <v>57</v>
      </c>
    </row>
    <row r="3802" spans="1:30" x14ac:dyDescent="0.3">
      <c r="A3802" t="s">
        <v>7723</v>
      </c>
      <c r="B3802" t="s">
        <v>25</v>
      </c>
      <c r="C3802">
        <f>IF(Customers[[#This Row],[Churn Label]]="yes",1,0)</f>
        <v>1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t="s">
        <v>25</v>
      </c>
      <c r="J3802" t="s">
        <v>22</v>
      </c>
      <c r="K3802">
        <v>39.200000000000003</v>
      </c>
      <c r="L3802">
        <v>3</v>
      </c>
      <c r="M3802">
        <v>15</v>
      </c>
      <c r="N3802" t="s">
        <v>25</v>
      </c>
      <c r="O3802">
        <v>0</v>
      </c>
      <c r="P3802" t="s">
        <v>83</v>
      </c>
      <c r="Q3802" t="s">
        <v>7724</v>
      </c>
      <c r="R3802" t="s">
        <v>24</v>
      </c>
      <c r="S3802">
        <v>48</v>
      </c>
      <c r="T3802" t="s">
        <v>21</v>
      </c>
      <c r="U3802" t="s">
        <v>21</v>
      </c>
      <c r="V3802" t="s">
        <v>21</v>
      </c>
      <c r="W3802">
        <v>0</v>
      </c>
      <c r="X3802" t="s">
        <v>25</v>
      </c>
      <c r="Y3802" t="s">
        <v>98</v>
      </c>
      <c r="Z3802" t="s">
        <v>38</v>
      </c>
      <c r="AA3802">
        <v>34</v>
      </c>
      <c r="AB3802">
        <v>1324</v>
      </c>
      <c r="AC3802" t="s">
        <v>65</v>
      </c>
      <c r="AD3802" t="s">
        <v>106</v>
      </c>
    </row>
    <row r="3803" spans="1:30" x14ac:dyDescent="0.3">
      <c r="A3803" t="s">
        <v>7725</v>
      </c>
      <c r="B3803" t="s">
        <v>25</v>
      </c>
      <c r="C3803">
        <f>IF(Customers[[#This Row],[Churn Label]]="yes",1,0)</f>
        <v>1</v>
      </c>
      <c r="D3803">
        <v>1</v>
      </c>
      <c r="E3803">
        <v>6</v>
      </c>
      <c r="F3803">
        <v>15</v>
      </c>
      <c r="G3803">
        <v>4</v>
      </c>
      <c r="H3803">
        <v>10.8</v>
      </c>
      <c r="I3803" t="s">
        <v>25</v>
      </c>
      <c r="J3803" t="s">
        <v>22</v>
      </c>
      <c r="K3803">
        <v>2.7</v>
      </c>
      <c r="L3803">
        <v>4</v>
      </c>
      <c r="M3803">
        <v>0</v>
      </c>
      <c r="N3803" t="s">
        <v>21</v>
      </c>
      <c r="O3803">
        <v>0</v>
      </c>
      <c r="P3803" t="s">
        <v>84</v>
      </c>
      <c r="Q3803" t="s">
        <v>7726</v>
      </c>
      <c r="R3803" t="s">
        <v>26</v>
      </c>
      <c r="S3803">
        <v>45</v>
      </c>
      <c r="T3803" t="s">
        <v>21</v>
      </c>
      <c r="U3803" t="s">
        <v>21</v>
      </c>
      <c r="V3803" t="s">
        <v>21</v>
      </c>
      <c r="W3803">
        <v>0</v>
      </c>
      <c r="X3803" t="s">
        <v>21</v>
      </c>
      <c r="Y3803" t="s">
        <v>32</v>
      </c>
      <c r="Z3803" t="s">
        <v>33</v>
      </c>
      <c r="AA3803">
        <v>8</v>
      </c>
      <c r="AB3803">
        <v>8</v>
      </c>
      <c r="AC3803" t="s">
        <v>65</v>
      </c>
      <c r="AD3803" t="s">
        <v>7520</v>
      </c>
    </row>
    <row r="3804" spans="1:30" x14ac:dyDescent="0.3">
      <c r="A3804" t="s">
        <v>7727</v>
      </c>
      <c r="B3804" t="s">
        <v>25</v>
      </c>
      <c r="C3804">
        <f>IF(Customers[[#This Row],[Churn Label]]="yes",1,0)</f>
        <v>1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t="s">
        <v>25</v>
      </c>
      <c r="J3804" t="s">
        <v>22</v>
      </c>
      <c r="K3804">
        <v>74.7</v>
      </c>
      <c r="L3804">
        <v>5</v>
      </c>
      <c r="M3804">
        <v>0</v>
      </c>
      <c r="N3804" t="s">
        <v>21</v>
      </c>
      <c r="O3804">
        <v>0</v>
      </c>
      <c r="P3804" t="s">
        <v>81</v>
      </c>
      <c r="Q3804" t="s">
        <v>7728</v>
      </c>
      <c r="R3804" t="s">
        <v>24</v>
      </c>
      <c r="S3804">
        <v>33</v>
      </c>
      <c r="T3804" t="s">
        <v>21</v>
      </c>
      <c r="U3804" t="s">
        <v>21</v>
      </c>
      <c r="V3804" t="s">
        <v>21</v>
      </c>
      <c r="W3804">
        <v>0</v>
      </c>
      <c r="X3804" t="s">
        <v>21</v>
      </c>
      <c r="Y3804" t="s">
        <v>32</v>
      </c>
      <c r="Z3804" t="s">
        <v>33</v>
      </c>
      <c r="AA3804">
        <v>11</v>
      </c>
      <c r="AB3804">
        <v>42</v>
      </c>
      <c r="AC3804" t="s">
        <v>48</v>
      </c>
      <c r="AD3804" t="s">
        <v>49</v>
      </c>
    </row>
    <row r="3805" spans="1:30" x14ac:dyDescent="0.3">
      <c r="A3805" t="s">
        <v>7729</v>
      </c>
      <c r="B3805" t="s">
        <v>25</v>
      </c>
      <c r="C3805">
        <f>IF(Customers[[#This Row],[Churn Label]]="yes",1,0)</f>
        <v>1</v>
      </c>
      <c r="D3805">
        <v>1</v>
      </c>
      <c r="E3805">
        <v>4</v>
      </c>
      <c r="F3805">
        <v>12</v>
      </c>
      <c r="G3805">
        <v>4</v>
      </c>
      <c r="H3805">
        <v>12.3</v>
      </c>
      <c r="I3805" t="s">
        <v>25</v>
      </c>
      <c r="J3805" t="s">
        <v>22</v>
      </c>
      <c r="K3805">
        <v>2.5</v>
      </c>
      <c r="L3805">
        <v>4</v>
      </c>
      <c r="M3805">
        <v>5</v>
      </c>
      <c r="N3805" t="s">
        <v>25</v>
      </c>
      <c r="O3805">
        <v>0</v>
      </c>
      <c r="P3805" t="s">
        <v>78</v>
      </c>
      <c r="Q3805" t="s">
        <v>7730</v>
      </c>
      <c r="R3805" t="s">
        <v>24</v>
      </c>
      <c r="S3805">
        <v>80</v>
      </c>
      <c r="T3805" t="s">
        <v>21</v>
      </c>
      <c r="U3805" t="s">
        <v>25</v>
      </c>
      <c r="V3805" t="s">
        <v>21</v>
      </c>
      <c r="W3805">
        <v>0</v>
      </c>
      <c r="X3805" t="s">
        <v>21</v>
      </c>
      <c r="Y3805" t="s">
        <v>32</v>
      </c>
      <c r="Z3805" t="s">
        <v>38</v>
      </c>
      <c r="AA3805">
        <v>40</v>
      </c>
      <c r="AB3805">
        <v>40</v>
      </c>
      <c r="AC3805" t="s">
        <v>90</v>
      </c>
      <c r="AD3805" t="s">
        <v>91</v>
      </c>
    </row>
    <row r="3806" spans="1:30" x14ac:dyDescent="0.3">
      <c r="A3806" t="s">
        <v>7731</v>
      </c>
      <c r="B3806" t="s">
        <v>25</v>
      </c>
      <c r="C3806">
        <f>IF(Customers[[#This Row],[Churn Label]]="yes",1,0)</f>
        <v>1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t="s">
        <v>25</v>
      </c>
      <c r="J3806" t="s">
        <v>22</v>
      </c>
      <c r="K3806">
        <v>227</v>
      </c>
      <c r="L3806">
        <v>5</v>
      </c>
      <c r="M3806">
        <v>2</v>
      </c>
      <c r="N3806" t="s">
        <v>25</v>
      </c>
      <c r="O3806">
        <v>0</v>
      </c>
      <c r="P3806" t="s">
        <v>43</v>
      </c>
      <c r="Q3806" t="s">
        <v>7732</v>
      </c>
      <c r="R3806" t="s">
        <v>26</v>
      </c>
      <c r="S3806">
        <v>32</v>
      </c>
      <c r="T3806" t="s">
        <v>21</v>
      </c>
      <c r="U3806" t="s">
        <v>21</v>
      </c>
      <c r="V3806" t="s">
        <v>21</v>
      </c>
      <c r="W3806">
        <v>0</v>
      </c>
      <c r="X3806" t="s">
        <v>25</v>
      </c>
      <c r="Y3806" t="s">
        <v>98</v>
      </c>
      <c r="Z3806" t="s">
        <v>38</v>
      </c>
      <c r="AA3806">
        <v>34</v>
      </c>
      <c r="AB3806">
        <v>2021</v>
      </c>
      <c r="AC3806" t="s">
        <v>56</v>
      </c>
      <c r="AD3806" t="s">
        <v>100</v>
      </c>
    </row>
    <row r="3807" spans="1:30" x14ac:dyDescent="0.3">
      <c r="A3807" t="s">
        <v>7733</v>
      </c>
      <c r="B3807" t="s">
        <v>25</v>
      </c>
      <c r="C3807">
        <f>IF(Customers[[#This Row],[Churn Label]]="yes",1,0)</f>
        <v>1</v>
      </c>
      <c r="D3807">
        <v>1</v>
      </c>
      <c r="E3807">
        <v>3</v>
      </c>
      <c r="F3807">
        <v>8</v>
      </c>
      <c r="G3807">
        <v>8</v>
      </c>
      <c r="H3807">
        <v>27</v>
      </c>
      <c r="I3807" t="s">
        <v>25</v>
      </c>
      <c r="J3807" t="s">
        <v>22</v>
      </c>
      <c r="K3807">
        <v>9</v>
      </c>
      <c r="L3807">
        <v>1</v>
      </c>
      <c r="M3807">
        <v>1</v>
      </c>
      <c r="N3807" t="s">
        <v>25</v>
      </c>
      <c r="O3807">
        <v>0</v>
      </c>
      <c r="P3807" t="s">
        <v>46</v>
      </c>
      <c r="Q3807" t="s">
        <v>7734</v>
      </c>
      <c r="R3807" t="s">
        <v>24</v>
      </c>
      <c r="S3807">
        <v>79</v>
      </c>
      <c r="T3807" t="s">
        <v>21</v>
      </c>
      <c r="U3807" t="s">
        <v>25</v>
      </c>
      <c r="V3807" t="s">
        <v>21</v>
      </c>
      <c r="W3807">
        <v>0</v>
      </c>
      <c r="X3807" t="s">
        <v>21</v>
      </c>
      <c r="Y3807" t="s">
        <v>32</v>
      </c>
      <c r="Z3807" t="s">
        <v>38</v>
      </c>
      <c r="AA3807">
        <v>15</v>
      </c>
      <c r="AB3807">
        <v>15</v>
      </c>
      <c r="AC3807" t="s">
        <v>56</v>
      </c>
      <c r="AD3807" t="s">
        <v>57</v>
      </c>
    </row>
    <row r="3808" spans="1:30" x14ac:dyDescent="0.3">
      <c r="A3808" t="s">
        <v>7735</v>
      </c>
      <c r="B3808" t="s">
        <v>25</v>
      </c>
      <c r="C3808">
        <f>IF(Customers[[#This Row],[Churn Label]]="yes",1,0)</f>
        <v>1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t="s">
        <v>25</v>
      </c>
      <c r="J3808" t="s">
        <v>22</v>
      </c>
      <c r="K3808">
        <v>6.8</v>
      </c>
      <c r="L3808">
        <v>2</v>
      </c>
      <c r="M3808">
        <v>1</v>
      </c>
      <c r="N3808" t="s">
        <v>21</v>
      </c>
      <c r="O3808">
        <v>19</v>
      </c>
      <c r="P3808" t="s">
        <v>86</v>
      </c>
      <c r="Q3808" t="s">
        <v>7736</v>
      </c>
      <c r="R3808" t="s">
        <v>26</v>
      </c>
      <c r="S3808">
        <v>43</v>
      </c>
      <c r="T3808" t="s">
        <v>21</v>
      </c>
      <c r="U3808" t="s">
        <v>21</v>
      </c>
      <c r="V3808" t="s">
        <v>21</v>
      </c>
      <c r="W3808">
        <v>0</v>
      </c>
      <c r="X3808" t="s">
        <v>21</v>
      </c>
      <c r="Y3808" t="s">
        <v>32</v>
      </c>
      <c r="Z3808" t="s">
        <v>33</v>
      </c>
      <c r="AA3808">
        <v>19</v>
      </c>
      <c r="AB3808">
        <v>40</v>
      </c>
      <c r="AC3808" t="s">
        <v>56</v>
      </c>
      <c r="AD3808" t="s">
        <v>96</v>
      </c>
    </row>
    <row r="3809" spans="1:30" x14ac:dyDescent="0.3">
      <c r="A3809" t="s">
        <v>7737</v>
      </c>
      <c r="B3809" t="s">
        <v>25</v>
      </c>
      <c r="C3809">
        <f>IF(Customers[[#This Row],[Churn Label]]="yes",1,0)</f>
        <v>1</v>
      </c>
      <c r="D3809">
        <v>1</v>
      </c>
      <c r="E3809">
        <v>6</v>
      </c>
      <c r="F3809">
        <v>14</v>
      </c>
      <c r="G3809">
        <v>4</v>
      </c>
      <c r="H3809">
        <v>14.1</v>
      </c>
      <c r="I3809" t="s">
        <v>25</v>
      </c>
      <c r="J3809" t="s">
        <v>22</v>
      </c>
      <c r="K3809">
        <v>4.7</v>
      </c>
      <c r="L3809">
        <v>0</v>
      </c>
      <c r="M3809">
        <v>0</v>
      </c>
      <c r="N3809" t="s">
        <v>21</v>
      </c>
      <c r="O3809">
        <v>0</v>
      </c>
      <c r="P3809" t="s">
        <v>79</v>
      </c>
      <c r="Q3809" t="s">
        <v>7738</v>
      </c>
      <c r="R3809" t="s">
        <v>26</v>
      </c>
      <c r="S3809">
        <v>38</v>
      </c>
      <c r="T3809" t="s">
        <v>21</v>
      </c>
      <c r="U3809" t="s">
        <v>21</v>
      </c>
      <c r="V3809" t="s">
        <v>21</v>
      </c>
      <c r="W3809">
        <v>0</v>
      </c>
      <c r="X3809" t="s">
        <v>21</v>
      </c>
      <c r="Y3809" t="s">
        <v>32</v>
      </c>
      <c r="Z3809" t="s">
        <v>33</v>
      </c>
      <c r="AA3809">
        <v>10</v>
      </c>
      <c r="AB3809">
        <v>10</v>
      </c>
      <c r="AC3809" t="s">
        <v>48</v>
      </c>
      <c r="AD3809" t="s">
        <v>49</v>
      </c>
    </row>
    <row r="3810" spans="1:30" x14ac:dyDescent="0.3">
      <c r="A3810" t="s">
        <v>7739</v>
      </c>
      <c r="B3810" t="s">
        <v>25</v>
      </c>
      <c r="C3810">
        <f>IF(Customers[[#This Row],[Churn Label]]="yes",1,0)</f>
        <v>1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t="s">
        <v>21</v>
      </c>
      <c r="J3810" t="s">
        <v>88</v>
      </c>
      <c r="K3810">
        <v>0</v>
      </c>
      <c r="L3810">
        <v>4</v>
      </c>
      <c r="M3810">
        <v>26</v>
      </c>
      <c r="N3810" t="s">
        <v>25</v>
      </c>
      <c r="O3810">
        <v>0</v>
      </c>
      <c r="P3810" t="s">
        <v>83</v>
      </c>
      <c r="Q3810" t="s">
        <v>7740</v>
      </c>
      <c r="R3810" t="s">
        <v>26</v>
      </c>
      <c r="S3810">
        <v>28</v>
      </c>
      <c r="T3810" t="s">
        <v>25</v>
      </c>
      <c r="U3810" t="s">
        <v>21</v>
      </c>
      <c r="V3810" t="s">
        <v>21</v>
      </c>
      <c r="W3810">
        <v>0</v>
      </c>
      <c r="X3810" t="s">
        <v>25</v>
      </c>
      <c r="Y3810" t="s">
        <v>32</v>
      </c>
      <c r="Z3810" t="s">
        <v>33</v>
      </c>
      <c r="AA3810">
        <v>47</v>
      </c>
      <c r="AB3810">
        <v>3176</v>
      </c>
      <c r="AC3810" t="s">
        <v>56</v>
      </c>
      <c r="AD3810" t="s">
        <v>96</v>
      </c>
    </row>
    <row r="3811" spans="1:30" x14ac:dyDescent="0.3">
      <c r="A3811" t="s">
        <v>7741</v>
      </c>
      <c r="B3811" t="s">
        <v>25</v>
      </c>
      <c r="C3811">
        <f>IF(Customers[[#This Row],[Churn Label]]="yes",1,0)</f>
        <v>1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t="s">
        <v>25</v>
      </c>
      <c r="J3811" t="s">
        <v>22</v>
      </c>
      <c r="K3811">
        <v>4.9000000000000004</v>
      </c>
      <c r="L3811">
        <v>5</v>
      </c>
      <c r="M3811">
        <v>6</v>
      </c>
      <c r="N3811" t="s">
        <v>25</v>
      </c>
      <c r="O3811">
        <v>0</v>
      </c>
      <c r="P3811" t="s">
        <v>44</v>
      </c>
      <c r="Q3811" t="s">
        <v>7742</v>
      </c>
      <c r="R3811" t="s">
        <v>26</v>
      </c>
      <c r="S3811">
        <v>62</v>
      </c>
      <c r="T3811" t="s">
        <v>21</v>
      </c>
      <c r="U3811" t="s">
        <v>21</v>
      </c>
      <c r="V3811" t="s">
        <v>21</v>
      </c>
      <c r="W3811">
        <v>0</v>
      </c>
      <c r="X3811" t="s">
        <v>21</v>
      </c>
      <c r="Y3811" t="s">
        <v>32</v>
      </c>
      <c r="Z3811" t="s">
        <v>33</v>
      </c>
      <c r="AA3811">
        <v>34</v>
      </c>
      <c r="AB3811">
        <v>106</v>
      </c>
      <c r="AC3811" t="s">
        <v>56</v>
      </c>
      <c r="AD3811" t="s">
        <v>96</v>
      </c>
    </row>
    <row r="3812" spans="1:30" x14ac:dyDescent="0.3">
      <c r="A3812" t="s">
        <v>7743</v>
      </c>
      <c r="B3812" t="s">
        <v>25</v>
      </c>
      <c r="C3812">
        <f>IF(Customers[[#This Row],[Churn Label]]="yes",1,0)</f>
        <v>1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t="s">
        <v>21</v>
      </c>
      <c r="J3812" t="s">
        <v>88</v>
      </c>
      <c r="K3812">
        <v>0</v>
      </c>
      <c r="L3812">
        <v>2</v>
      </c>
      <c r="M3812">
        <v>6</v>
      </c>
      <c r="N3812" t="s">
        <v>25</v>
      </c>
      <c r="O3812">
        <v>0</v>
      </c>
      <c r="P3812" t="s">
        <v>74</v>
      </c>
      <c r="Q3812" t="s">
        <v>7744</v>
      </c>
      <c r="R3812" t="s">
        <v>24</v>
      </c>
      <c r="S3812">
        <v>48</v>
      </c>
      <c r="T3812" t="s">
        <v>21</v>
      </c>
      <c r="U3812" t="s">
        <v>21</v>
      </c>
      <c r="V3812" t="s">
        <v>21</v>
      </c>
      <c r="W3812">
        <v>0</v>
      </c>
      <c r="X3812" t="s">
        <v>25</v>
      </c>
      <c r="Y3812" t="s">
        <v>32</v>
      </c>
      <c r="Z3812" t="s">
        <v>38</v>
      </c>
      <c r="AA3812">
        <v>42</v>
      </c>
      <c r="AB3812">
        <v>612</v>
      </c>
      <c r="AC3812" t="s">
        <v>56</v>
      </c>
      <c r="AD3812" t="s">
        <v>57</v>
      </c>
    </row>
    <row r="3813" spans="1:30" x14ac:dyDescent="0.3">
      <c r="A3813" t="s">
        <v>7745</v>
      </c>
      <c r="B3813" t="s">
        <v>25</v>
      </c>
      <c r="C3813">
        <f>IF(Customers[[#This Row],[Churn Label]]="yes",1,0)</f>
        <v>1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t="s">
        <v>25</v>
      </c>
      <c r="J3813" t="s">
        <v>22</v>
      </c>
      <c r="K3813">
        <v>11.6</v>
      </c>
      <c r="L3813">
        <v>4</v>
      </c>
      <c r="M3813">
        <v>1</v>
      </c>
      <c r="N3813" t="s">
        <v>25</v>
      </c>
      <c r="O3813">
        <v>0</v>
      </c>
      <c r="P3813" t="s">
        <v>82</v>
      </c>
      <c r="Q3813" t="s">
        <v>7746</v>
      </c>
      <c r="R3813" t="s">
        <v>26</v>
      </c>
      <c r="S3813">
        <v>41</v>
      </c>
      <c r="T3813" t="s">
        <v>21</v>
      </c>
      <c r="U3813" t="s">
        <v>21</v>
      </c>
      <c r="V3813" t="s">
        <v>21</v>
      </c>
      <c r="W3813">
        <v>0</v>
      </c>
      <c r="X3813" t="s">
        <v>21</v>
      </c>
      <c r="Y3813" t="s">
        <v>32</v>
      </c>
      <c r="Z3813" t="s">
        <v>38</v>
      </c>
      <c r="AA3813">
        <v>33</v>
      </c>
      <c r="AB3813">
        <v>349</v>
      </c>
      <c r="AC3813" t="s">
        <v>56</v>
      </c>
      <c r="AD3813" t="s">
        <v>96</v>
      </c>
    </row>
    <row r="3814" spans="1:30" x14ac:dyDescent="0.3">
      <c r="A3814" t="s">
        <v>7747</v>
      </c>
      <c r="B3814" t="s">
        <v>25</v>
      </c>
      <c r="C3814">
        <f>IF(Customers[[#This Row],[Churn Label]]="yes",1,0)</f>
        <v>1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t="s">
        <v>25</v>
      </c>
      <c r="J3814" t="s">
        <v>22</v>
      </c>
      <c r="K3814">
        <v>245</v>
      </c>
      <c r="L3814">
        <v>0</v>
      </c>
      <c r="M3814">
        <v>12</v>
      </c>
      <c r="N3814" t="s">
        <v>25</v>
      </c>
      <c r="O3814">
        <v>0</v>
      </c>
      <c r="P3814" t="s">
        <v>84</v>
      </c>
      <c r="Q3814" t="s">
        <v>7748</v>
      </c>
      <c r="R3814" t="s">
        <v>24</v>
      </c>
      <c r="S3814">
        <v>46</v>
      </c>
      <c r="T3814" t="s">
        <v>21</v>
      </c>
      <c r="U3814" t="s">
        <v>21</v>
      </c>
      <c r="V3814" t="s">
        <v>21</v>
      </c>
      <c r="W3814">
        <v>0</v>
      </c>
      <c r="X3814" t="s">
        <v>21</v>
      </c>
      <c r="Y3814" t="s">
        <v>32</v>
      </c>
      <c r="Z3814" t="s">
        <v>38</v>
      </c>
      <c r="AA3814">
        <v>55</v>
      </c>
      <c r="AB3814">
        <v>1012</v>
      </c>
      <c r="AC3814" t="s">
        <v>56</v>
      </c>
      <c r="AD3814" t="s">
        <v>100</v>
      </c>
    </row>
    <row r="3815" spans="1:30" x14ac:dyDescent="0.3">
      <c r="A3815" t="s">
        <v>7749</v>
      </c>
      <c r="B3815" t="s">
        <v>25</v>
      </c>
      <c r="C3815">
        <f>IF(Customers[[#This Row],[Churn Label]]="yes",1,0)</f>
        <v>1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t="s">
        <v>25</v>
      </c>
      <c r="J3815" t="s">
        <v>22</v>
      </c>
      <c r="K3815">
        <v>16.600000000000001</v>
      </c>
      <c r="L3815">
        <v>2</v>
      </c>
      <c r="M3815">
        <v>13</v>
      </c>
      <c r="N3815" t="s">
        <v>21</v>
      </c>
      <c r="O3815">
        <v>17</v>
      </c>
      <c r="P3815" t="s">
        <v>82</v>
      </c>
      <c r="Q3815" t="s">
        <v>7750</v>
      </c>
      <c r="R3815" t="s">
        <v>24</v>
      </c>
      <c r="S3815">
        <v>37</v>
      </c>
      <c r="T3815" t="s">
        <v>21</v>
      </c>
      <c r="U3815" t="s">
        <v>21</v>
      </c>
      <c r="V3815" t="s">
        <v>21</v>
      </c>
      <c r="W3815">
        <v>0</v>
      </c>
      <c r="X3815" t="s">
        <v>21</v>
      </c>
      <c r="Y3815" t="s">
        <v>32</v>
      </c>
      <c r="Z3815" t="s">
        <v>38</v>
      </c>
      <c r="AA3815">
        <v>62</v>
      </c>
      <c r="AB3815">
        <v>580</v>
      </c>
      <c r="AC3815" t="s">
        <v>56</v>
      </c>
      <c r="AD3815" t="s">
        <v>100</v>
      </c>
    </row>
    <row r="3816" spans="1:30" x14ac:dyDescent="0.3">
      <c r="A3816" t="s">
        <v>7751</v>
      </c>
      <c r="B3816" t="s">
        <v>25</v>
      </c>
      <c r="C3816">
        <f>IF(Customers[[#This Row],[Churn Label]]="yes",1,0)</f>
        <v>1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t="s">
        <v>25</v>
      </c>
      <c r="J3816" t="s">
        <v>22</v>
      </c>
      <c r="K3816">
        <v>13.5</v>
      </c>
      <c r="L3816">
        <v>4</v>
      </c>
      <c r="M3816">
        <v>8</v>
      </c>
      <c r="N3816" t="s">
        <v>25</v>
      </c>
      <c r="O3816">
        <v>0</v>
      </c>
      <c r="P3816" t="s">
        <v>41</v>
      </c>
      <c r="Q3816" t="s">
        <v>7752</v>
      </c>
      <c r="R3816" t="s">
        <v>24</v>
      </c>
      <c r="S3816">
        <v>70</v>
      </c>
      <c r="T3816" t="s">
        <v>21</v>
      </c>
      <c r="U3816" t="s">
        <v>25</v>
      </c>
      <c r="V3816" t="s">
        <v>21</v>
      </c>
      <c r="W3816">
        <v>0</v>
      </c>
      <c r="X3816" t="s">
        <v>21</v>
      </c>
      <c r="Y3816" t="s">
        <v>32</v>
      </c>
      <c r="Z3816" t="s">
        <v>38</v>
      </c>
      <c r="AA3816">
        <v>55</v>
      </c>
      <c r="AB3816">
        <v>740</v>
      </c>
      <c r="AC3816" t="s">
        <v>56</v>
      </c>
      <c r="AD3816" t="s">
        <v>57</v>
      </c>
    </row>
    <row r="3817" spans="1:30" x14ac:dyDescent="0.3">
      <c r="A3817" t="s">
        <v>7753</v>
      </c>
      <c r="B3817" t="s">
        <v>25</v>
      </c>
      <c r="C3817">
        <f>IF(Customers[[#This Row],[Churn Label]]="yes",1,0)</f>
        <v>1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t="s">
        <v>25</v>
      </c>
      <c r="J3817" t="s">
        <v>22</v>
      </c>
      <c r="K3817">
        <v>50.3</v>
      </c>
      <c r="L3817">
        <v>2</v>
      </c>
      <c r="M3817">
        <v>12</v>
      </c>
      <c r="N3817" t="s">
        <v>25</v>
      </c>
      <c r="O3817">
        <v>0</v>
      </c>
      <c r="P3817" t="s">
        <v>86</v>
      </c>
      <c r="Q3817" t="s">
        <v>7754</v>
      </c>
      <c r="R3817" t="s">
        <v>26</v>
      </c>
      <c r="S3817">
        <v>30</v>
      </c>
      <c r="T3817" t="s">
        <v>21</v>
      </c>
      <c r="U3817" t="s">
        <v>21</v>
      </c>
      <c r="V3817" t="s">
        <v>21</v>
      </c>
      <c r="W3817">
        <v>0</v>
      </c>
      <c r="X3817" t="s">
        <v>21</v>
      </c>
      <c r="Y3817" t="s">
        <v>32</v>
      </c>
      <c r="Z3817" t="s">
        <v>38</v>
      </c>
      <c r="AA3817">
        <v>37</v>
      </c>
      <c r="AB3817">
        <v>154</v>
      </c>
      <c r="AC3817" t="s">
        <v>56</v>
      </c>
      <c r="AD3817" t="s">
        <v>57</v>
      </c>
    </row>
    <row r="3818" spans="1:30" x14ac:dyDescent="0.3">
      <c r="A3818" t="s">
        <v>7755</v>
      </c>
      <c r="B3818" t="s">
        <v>25</v>
      </c>
      <c r="C3818">
        <f>IF(Customers[[#This Row],[Churn Label]]="yes",1,0)</f>
        <v>1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t="s">
        <v>25</v>
      </c>
      <c r="J3818" t="s">
        <v>22</v>
      </c>
      <c r="K3818">
        <v>58.8</v>
      </c>
      <c r="L3818">
        <v>0</v>
      </c>
      <c r="M3818">
        <v>8</v>
      </c>
      <c r="N3818" t="s">
        <v>25</v>
      </c>
      <c r="O3818">
        <v>0</v>
      </c>
      <c r="P3818" t="s">
        <v>85</v>
      </c>
      <c r="Q3818" t="s">
        <v>7756</v>
      </c>
      <c r="R3818" t="s">
        <v>26</v>
      </c>
      <c r="S3818">
        <v>42</v>
      </c>
      <c r="T3818" t="s">
        <v>21</v>
      </c>
      <c r="U3818" t="s">
        <v>21</v>
      </c>
      <c r="V3818" t="s">
        <v>21</v>
      </c>
      <c r="W3818">
        <v>0</v>
      </c>
      <c r="X3818" t="s">
        <v>21</v>
      </c>
      <c r="Y3818" t="s">
        <v>32</v>
      </c>
      <c r="Z3818" t="s">
        <v>38</v>
      </c>
      <c r="AA3818">
        <v>35</v>
      </c>
      <c r="AB3818">
        <v>118</v>
      </c>
      <c r="AC3818" t="s">
        <v>56</v>
      </c>
      <c r="AD3818" t="s">
        <v>96</v>
      </c>
    </row>
    <row r="3819" spans="1:30" x14ac:dyDescent="0.3">
      <c r="A3819" t="s">
        <v>7757</v>
      </c>
      <c r="B3819" t="s">
        <v>25</v>
      </c>
      <c r="C3819">
        <f>IF(Customers[[#This Row],[Churn Label]]="yes",1,0)</f>
        <v>1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t="s">
        <v>25</v>
      </c>
      <c r="J3819" t="s">
        <v>22</v>
      </c>
      <c r="K3819">
        <v>97.3</v>
      </c>
      <c r="L3819">
        <v>0</v>
      </c>
      <c r="M3819">
        <v>17</v>
      </c>
      <c r="N3819" t="s">
        <v>25</v>
      </c>
      <c r="O3819">
        <v>0</v>
      </c>
      <c r="P3819" t="s">
        <v>80</v>
      </c>
      <c r="Q3819" t="s">
        <v>7758</v>
      </c>
      <c r="R3819" t="s">
        <v>26</v>
      </c>
      <c r="S3819">
        <v>25</v>
      </c>
      <c r="T3819" t="s">
        <v>25</v>
      </c>
      <c r="U3819" t="s">
        <v>21</v>
      </c>
      <c r="V3819" t="s">
        <v>21</v>
      </c>
      <c r="W3819">
        <v>0</v>
      </c>
      <c r="X3819" t="s">
        <v>21</v>
      </c>
      <c r="Y3819" t="s">
        <v>32</v>
      </c>
      <c r="Z3819" t="s">
        <v>38</v>
      </c>
      <c r="AA3819">
        <v>27</v>
      </c>
      <c r="AB3819">
        <v>1618</v>
      </c>
      <c r="AC3819" t="s">
        <v>56</v>
      </c>
      <c r="AD3819" t="s">
        <v>102</v>
      </c>
    </row>
    <row r="3820" spans="1:30" x14ac:dyDescent="0.3">
      <c r="A3820" t="s">
        <v>7759</v>
      </c>
      <c r="B3820" t="s">
        <v>25</v>
      </c>
      <c r="C3820">
        <f>IF(Customers[[#This Row],[Churn Label]]="yes",1,0)</f>
        <v>1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t="s">
        <v>25</v>
      </c>
      <c r="J3820" t="s">
        <v>22</v>
      </c>
      <c r="K3820">
        <v>48</v>
      </c>
      <c r="L3820">
        <v>4</v>
      </c>
      <c r="M3820">
        <v>7</v>
      </c>
      <c r="N3820" t="s">
        <v>25</v>
      </c>
      <c r="O3820">
        <v>0</v>
      </c>
      <c r="P3820" t="s">
        <v>70</v>
      </c>
      <c r="Q3820" t="s">
        <v>7760</v>
      </c>
      <c r="R3820" t="s">
        <v>26</v>
      </c>
      <c r="S3820">
        <v>61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32</v>
      </c>
      <c r="Z3820" t="s">
        <v>38</v>
      </c>
      <c r="AA3820">
        <v>53</v>
      </c>
      <c r="AB3820">
        <v>500</v>
      </c>
      <c r="AC3820" t="s">
        <v>56</v>
      </c>
      <c r="AD3820" t="s">
        <v>100</v>
      </c>
    </row>
    <row r="3821" spans="1:30" x14ac:dyDescent="0.3">
      <c r="A3821" t="s">
        <v>7761</v>
      </c>
      <c r="B3821" t="s">
        <v>25</v>
      </c>
      <c r="C3821">
        <f>IF(Customers[[#This Row],[Churn Label]]="yes",1,0)</f>
        <v>1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t="s">
        <v>25</v>
      </c>
      <c r="J3821" t="s">
        <v>22</v>
      </c>
      <c r="K3821">
        <v>13.3</v>
      </c>
      <c r="L3821">
        <v>1</v>
      </c>
      <c r="M3821">
        <v>6</v>
      </c>
      <c r="N3821" t="s">
        <v>25</v>
      </c>
      <c r="O3821">
        <v>0</v>
      </c>
      <c r="P3821" t="s">
        <v>62</v>
      </c>
      <c r="Q3821" t="s">
        <v>7762</v>
      </c>
      <c r="R3821" t="s">
        <v>24</v>
      </c>
      <c r="S3821">
        <v>74</v>
      </c>
      <c r="T3821" t="s">
        <v>21</v>
      </c>
      <c r="U3821" t="s">
        <v>25</v>
      </c>
      <c r="V3821" t="s">
        <v>21</v>
      </c>
      <c r="W3821">
        <v>0</v>
      </c>
      <c r="X3821" t="s">
        <v>21</v>
      </c>
      <c r="Y3821" t="s">
        <v>32</v>
      </c>
      <c r="Z3821" t="s">
        <v>38</v>
      </c>
      <c r="AA3821">
        <v>51</v>
      </c>
      <c r="AB3821">
        <v>51</v>
      </c>
      <c r="AC3821" t="s">
        <v>56</v>
      </c>
      <c r="AD3821" t="s">
        <v>57</v>
      </c>
    </row>
    <row r="3822" spans="1:30" x14ac:dyDescent="0.3">
      <c r="A3822" t="s">
        <v>7763</v>
      </c>
      <c r="B3822" t="s">
        <v>25</v>
      </c>
      <c r="C3822">
        <f>IF(Customers[[#This Row],[Churn Label]]="yes",1,0)</f>
        <v>1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t="s">
        <v>25</v>
      </c>
      <c r="J3822" t="s">
        <v>22</v>
      </c>
      <c r="K3822">
        <v>79.3</v>
      </c>
      <c r="L3822">
        <v>3</v>
      </c>
      <c r="M3822">
        <v>7</v>
      </c>
      <c r="N3822" t="s">
        <v>21</v>
      </c>
      <c r="O3822">
        <v>5</v>
      </c>
      <c r="P3822" t="s">
        <v>71</v>
      </c>
      <c r="Q3822" t="s">
        <v>7764</v>
      </c>
      <c r="R3822" t="s">
        <v>26</v>
      </c>
      <c r="S3822">
        <v>38</v>
      </c>
      <c r="T3822" t="s">
        <v>21</v>
      </c>
      <c r="U3822" t="s">
        <v>21</v>
      </c>
      <c r="V3822" t="s">
        <v>21</v>
      </c>
      <c r="W3822">
        <v>0</v>
      </c>
      <c r="X3822" t="s">
        <v>25</v>
      </c>
      <c r="Y3822" t="s">
        <v>98</v>
      </c>
      <c r="Z3822" t="s">
        <v>33</v>
      </c>
      <c r="AA3822">
        <v>24</v>
      </c>
      <c r="AB3822">
        <v>117</v>
      </c>
      <c r="AC3822" t="s">
        <v>56</v>
      </c>
      <c r="AD3822" t="s">
        <v>96</v>
      </c>
    </row>
    <row r="3823" spans="1:30" x14ac:dyDescent="0.3">
      <c r="A3823" t="s">
        <v>7765</v>
      </c>
      <c r="B3823" t="s">
        <v>25</v>
      </c>
      <c r="C3823">
        <f>IF(Customers[[#This Row],[Churn Label]]="yes",1,0)</f>
        <v>1</v>
      </c>
      <c r="D3823">
        <v>1</v>
      </c>
      <c r="E3823">
        <v>6</v>
      </c>
      <c r="F3823">
        <v>14</v>
      </c>
      <c r="G3823">
        <v>4</v>
      </c>
      <c r="H3823">
        <v>12.5</v>
      </c>
      <c r="I3823" t="s">
        <v>25</v>
      </c>
      <c r="J3823" t="s">
        <v>22</v>
      </c>
      <c r="K3823">
        <v>2.5</v>
      </c>
      <c r="L3823">
        <v>2</v>
      </c>
      <c r="M3823">
        <v>1</v>
      </c>
      <c r="N3823" t="s">
        <v>25</v>
      </c>
      <c r="O3823">
        <v>0</v>
      </c>
      <c r="P3823" t="s">
        <v>82</v>
      </c>
      <c r="Q3823" t="s">
        <v>7766</v>
      </c>
      <c r="R3823" t="s">
        <v>24</v>
      </c>
      <c r="S3823">
        <v>55</v>
      </c>
      <c r="T3823" t="s">
        <v>21</v>
      </c>
      <c r="U3823" t="s">
        <v>21</v>
      </c>
      <c r="V3823" t="s">
        <v>21</v>
      </c>
      <c r="W3823">
        <v>0</v>
      </c>
      <c r="X3823" t="s">
        <v>21</v>
      </c>
      <c r="Y3823" t="s">
        <v>32</v>
      </c>
      <c r="Z3823" t="s">
        <v>38</v>
      </c>
      <c r="AA3823">
        <v>26</v>
      </c>
      <c r="AB3823">
        <v>26</v>
      </c>
      <c r="AC3823" t="s">
        <v>56</v>
      </c>
      <c r="AD3823" t="s">
        <v>96</v>
      </c>
    </row>
    <row r="3824" spans="1:30" x14ac:dyDescent="0.3">
      <c r="A3824" t="s">
        <v>7767</v>
      </c>
      <c r="B3824" t="s">
        <v>25</v>
      </c>
      <c r="C3824">
        <f>IF(Customers[[#This Row],[Churn Label]]="yes",1,0)</f>
        <v>1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t="s">
        <v>25</v>
      </c>
      <c r="J3824" t="s">
        <v>22</v>
      </c>
      <c r="K3824">
        <v>25.3</v>
      </c>
      <c r="L3824">
        <v>0</v>
      </c>
      <c r="M3824">
        <v>13</v>
      </c>
      <c r="N3824" t="s">
        <v>25</v>
      </c>
      <c r="O3824">
        <v>0</v>
      </c>
      <c r="P3824" t="s">
        <v>31</v>
      </c>
      <c r="Q3824" t="s">
        <v>7768</v>
      </c>
      <c r="R3824" t="s">
        <v>24</v>
      </c>
      <c r="S3824">
        <v>19</v>
      </c>
      <c r="T3824" t="s">
        <v>25</v>
      </c>
      <c r="U3824" t="s">
        <v>21</v>
      </c>
      <c r="V3824" t="s">
        <v>21</v>
      </c>
      <c r="W3824">
        <v>0</v>
      </c>
      <c r="X3824" t="s">
        <v>21</v>
      </c>
      <c r="Y3824" t="s">
        <v>32</v>
      </c>
      <c r="Z3824" t="s">
        <v>38</v>
      </c>
      <c r="AA3824">
        <v>38</v>
      </c>
      <c r="AB3824">
        <v>847</v>
      </c>
      <c r="AC3824" t="s">
        <v>56</v>
      </c>
      <c r="AD3824" t="s">
        <v>102</v>
      </c>
    </row>
    <row r="3825" spans="1:30" x14ac:dyDescent="0.3">
      <c r="A3825" t="s">
        <v>7769</v>
      </c>
      <c r="B3825" t="s">
        <v>25</v>
      </c>
      <c r="C3825">
        <f>IF(Customers[[#This Row],[Churn Label]]="yes",1,0)</f>
        <v>1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t="s">
        <v>25</v>
      </c>
      <c r="J3825" t="s">
        <v>22</v>
      </c>
      <c r="K3825">
        <v>21.8</v>
      </c>
      <c r="L3825">
        <v>0</v>
      </c>
      <c r="M3825">
        <v>2</v>
      </c>
      <c r="N3825" t="s">
        <v>25</v>
      </c>
      <c r="O3825">
        <v>0</v>
      </c>
      <c r="P3825" t="s">
        <v>71</v>
      </c>
      <c r="Q3825" t="s">
        <v>7770</v>
      </c>
      <c r="R3825" t="s">
        <v>24</v>
      </c>
      <c r="S3825">
        <v>80</v>
      </c>
      <c r="T3825" t="s">
        <v>21</v>
      </c>
      <c r="U3825" t="s">
        <v>25</v>
      </c>
      <c r="V3825" t="s">
        <v>21</v>
      </c>
      <c r="W3825">
        <v>0</v>
      </c>
      <c r="X3825" t="s">
        <v>25</v>
      </c>
      <c r="Y3825" t="s">
        <v>32</v>
      </c>
      <c r="Z3825" t="s">
        <v>38</v>
      </c>
      <c r="AA3825">
        <v>55</v>
      </c>
      <c r="AB3825">
        <v>1885</v>
      </c>
      <c r="AC3825" t="s">
        <v>56</v>
      </c>
      <c r="AD3825" t="s">
        <v>96</v>
      </c>
    </row>
    <row r="3826" spans="1:30" x14ac:dyDescent="0.3">
      <c r="A3826" t="s">
        <v>7771</v>
      </c>
      <c r="B3826" t="s">
        <v>25</v>
      </c>
      <c r="C3826">
        <f>IF(Customers[[#This Row],[Churn Label]]="yes",1,0)</f>
        <v>1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t="s">
        <v>25</v>
      </c>
      <c r="J3826" t="s">
        <v>22</v>
      </c>
      <c r="K3826">
        <v>172.3</v>
      </c>
      <c r="L3826">
        <v>4</v>
      </c>
      <c r="M3826">
        <v>10</v>
      </c>
      <c r="N3826" t="s">
        <v>25</v>
      </c>
      <c r="O3826">
        <v>0</v>
      </c>
      <c r="P3826" t="s">
        <v>80</v>
      </c>
      <c r="Q3826" t="s">
        <v>7772</v>
      </c>
      <c r="R3826" t="s">
        <v>26</v>
      </c>
      <c r="S3826">
        <v>33</v>
      </c>
      <c r="T3826" t="s">
        <v>21</v>
      </c>
      <c r="U3826" t="s">
        <v>21</v>
      </c>
      <c r="V3826" t="s">
        <v>21</v>
      </c>
      <c r="W3826">
        <v>0</v>
      </c>
      <c r="X3826" t="s">
        <v>25</v>
      </c>
      <c r="Y3826" t="s">
        <v>98</v>
      </c>
      <c r="Z3826" t="s">
        <v>38</v>
      </c>
      <c r="AA3826">
        <v>28</v>
      </c>
      <c r="AB3826">
        <v>1170</v>
      </c>
      <c r="AC3826" t="s">
        <v>56</v>
      </c>
      <c r="AD3826" t="s">
        <v>102</v>
      </c>
    </row>
    <row r="3827" spans="1:30" x14ac:dyDescent="0.3">
      <c r="A3827" t="s">
        <v>7773</v>
      </c>
      <c r="B3827" t="s">
        <v>25</v>
      </c>
      <c r="C3827">
        <f>IF(Customers[[#This Row],[Churn Label]]="yes",1,0)</f>
        <v>1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t="s">
        <v>21</v>
      </c>
      <c r="J3827" t="s">
        <v>88</v>
      </c>
      <c r="K3827">
        <v>0</v>
      </c>
      <c r="L3827">
        <v>3</v>
      </c>
      <c r="M3827">
        <v>6</v>
      </c>
      <c r="N3827" t="s">
        <v>25</v>
      </c>
      <c r="O3827">
        <v>0</v>
      </c>
      <c r="P3827" t="s">
        <v>52</v>
      </c>
      <c r="Q3827" t="s">
        <v>7774</v>
      </c>
      <c r="R3827" t="s">
        <v>24</v>
      </c>
      <c r="S3827">
        <v>42</v>
      </c>
      <c r="T3827" t="s">
        <v>21</v>
      </c>
      <c r="U3827" t="s">
        <v>21</v>
      </c>
      <c r="V3827" t="s">
        <v>21</v>
      </c>
      <c r="W3827">
        <v>0</v>
      </c>
      <c r="X3827" t="s">
        <v>25</v>
      </c>
      <c r="Y3827" t="s">
        <v>98</v>
      </c>
      <c r="Z3827" t="s">
        <v>33</v>
      </c>
      <c r="AA3827">
        <v>46</v>
      </c>
      <c r="AB3827">
        <v>2885</v>
      </c>
      <c r="AC3827" t="s">
        <v>56</v>
      </c>
      <c r="AD3827" t="s">
        <v>96</v>
      </c>
    </row>
    <row r="3828" spans="1:30" x14ac:dyDescent="0.3">
      <c r="A3828" t="s">
        <v>7775</v>
      </c>
      <c r="B3828" t="s">
        <v>25</v>
      </c>
      <c r="C3828">
        <f>IF(Customers[[#This Row],[Churn Label]]="yes",1,0)</f>
        <v>1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t="s">
        <v>25</v>
      </c>
      <c r="J3828" t="s">
        <v>22</v>
      </c>
      <c r="K3828">
        <v>124.1</v>
      </c>
      <c r="L3828">
        <v>5</v>
      </c>
      <c r="M3828">
        <v>5</v>
      </c>
      <c r="N3828" t="s">
        <v>25</v>
      </c>
      <c r="O3828">
        <v>0</v>
      </c>
      <c r="P3828" t="s">
        <v>84</v>
      </c>
      <c r="Q3828" t="s">
        <v>7776</v>
      </c>
      <c r="R3828" t="s">
        <v>24</v>
      </c>
      <c r="S3828">
        <v>63</v>
      </c>
      <c r="T3828" t="s">
        <v>21</v>
      </c>
      <c r="U3828" t="s">
        <v>21</v>
      </c>
      <c r="V3828" t="s">
        <v>21</v>
      </c>
      <c r="W3828">
        <v>0</v>
      </c>
      <c r="X3828" t="s">
        <v>25</v>
      </c>
      <c r="Y3828" t="s">
        <v>32</v>
      </c>
      <c r="Z3828" t="s">
        <v>33</v>
      </c>
      <c r="AA3828">
        <v>43</v>
      </c>
      <c r="AB3828">
        <v>190</v>
      </c>
      <c r="AC3828" t="s">
        <v>56</v>
      </c>
      <c r="AD3828" t="s">
        <v>96</v>
      </c>
    </row>
    <row r="3829" spans="1:30" x14ac:dyDescent="0.3">
      <c r="A3829" t="s">
        <v>7777</v>
      </c>
      <c r="B3829" t="s">
        <v>25</v>
      </c>
      <c r="C3829">
        <f>IF(Customers[[#This Row],[Churn Label]]="yes",1,0)</f>
        <v>1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t="s">
        <v>25</v>
      </c>
      <c r="J3829" t="s">
        <v>22</v>
      </c>
      <c r="K3829">
        <v>5.3</v>
      </c>
      <c r="L3829">
        <v>3</v>
      </c>
      <c r="M3829">
        <v>28</v>
      </c>
      <c r="N3829" t="s">
        <v>21</v>
      </c>
      <c r="O3829">
        <v>44</v>
      </c>
      <c r="P3829" t="s">
        <v>63</v>
      </c>
      <c r="Q3829" t="s">
        <v>7778</v>
      </c>
      <c r="R3829" t="s">
        <v>24</v>
      </c>
      <c r="S3829">
        <v>29</v>
      </c>
      <c r="T3829" t="s">
        <v>25</v>
      </c>
      <c r="U3829" t="s">
        <v>21</v>
      </c>
      <c r="V3829" t="s">
        <v>21</v>
      </c>
      <c r="W3829">
        <v>0</v>
      </c>
      <c r="X3829" t="s">
        <v>21</v>
      </c>
      <c r="Y3829" t="s">
        <v>32</v>
      </c>
      <c r="Z3829" t="s">
        <v>38</v>
      </c>
      <c r="AA3829">
        <v>22</v>
      </c>
      <c r="AB3829">
        <v>351</v>
      </c>
      <c r="AC3829" t="s">
        <v>56</v>
      </c>
      <c r="AD3829" t="s">
        <v>100</v>
      </c>
    </row>
    <row r="3830" spans="1:30" x14ac:dyDescent="0.3">
      <c r="A3830" t="s">
        <v>7779</v>
      </c>
      <c r="B3830" t="s">
        <v>25</v>
      </c>
      <c r="C3830">
        <f>IF(Customers[[#This Row],[Churn Label]]="yes",1,0)</f>
        <v>1</v>
      </c>
      <c r="D3830">
        <v>1</v>
      </c>
      <c r="E3830">
        <v>6</v>
      </c>
      <c r="F3830">
        <v>15</v>
      </c>
      <c r="G3830">
        <v>4</v>
      </c>
      <c r="H3830">
        <v>12.8</v>
      </c>
      <c r="I3830" t="s">
        <v>25</v>
      </c>
      <c r="J3830" t="s">
        <v>22</v>
      </c>
      <c r="K3830">
        <v>4.3</v>
      </c>
      <c r="L3830">
        <v>4</v>
      </c>
      <c r="M3830">
        <v>17</v>
      </c>
      <c r="N3830" t="s">
        <v>25</v>
      </c>
      <c r="O3830">
        <v>0</v>
      </c>
      <c r="P3830" t="s">
        <v>60</v>
      </c>
      <c r="Q3830" t="s">
        <v>7780</v>
      </c>
      <c r="R3830" t="s">
        <v>24</v>
      </c>
      <c r="S3830">
        <v>20</v>
      </c>
      <c r="T3830" t="s">
        <v>25</v>
      </c>
      <c r="U3830" t="s">
        <v>21</v>
      </c>
      <c r="V3830" t="s">
        <v>21</v>
      </c>
      <c r="W3830">
        <v>0</v>
      </c>
      <c r="X3830" t="s">
        <v>21</v>
      </c>
      <c r="Y3830" t="s">
        <v>32</v>
      </c>
      <c r="Z3830" t="s">
        <v>38</v>
      </c>
      <c r="AA3830">
        <v>27</v>
      </c>
      <c r="AB3830">
        <v>27</v>
      </c>
      <c r="AC3830" t="s">
        <v>56</v>
      </c>
      <c r="AD3830" t="s">
        <v>57</v>
      </c>
    </row>
    <row r="3831" spans="1:30" x14ac:dyDescent="0.3">
      <c r="A3831" t="s">
        <v>7781</v>
      </c>
      <c r="B3831" t="s">
        <v>25</v>
      </c>
      <c r="C3831">
        <f>IF(Customers[[#This Row],[Churn Label]]="yes",1,0)</f>
        <v>1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t="s">
        <v>25</v>
      </c>
      <c r="J3831" t="s">
        <v>22</v>
      </c>
      <c r="K3831">
        <v>51.8</v>
      </c>
      <c r="L3831">
        <v>2</v>
      </c>
      <c r="M3831">
        <v>4</v>
      </c>
      <c r="N3831" t="s">
        <v>25</v>
      </c>
      <c r="O3831">
        <v>0</v>
      </c>
      <c r="P3831" t="s">
        <v>64</v>
      </c>
      <c r="Q3831" t="s">
        <v>7782</v>
      </c>
      <c r="R3831" t="s">
        <v>24</v>
      </c>
      <c r="S3831">
        <v>82</v>
      </c>
      <c r="T3831" t="s">
        <v>21</v>
      </c>
      <c r="U3831" t="s">
        <v>25</v>
      </c>
      <c r="V3831" t="s">
        <v>21</v>
      </c>
      <c r="W3831">
        <v>0</v>
      </c>
      <c r="X3831" t="s">
        <v>21</v>
      </c>
      <c r="Y3831" t="s">
        <v>32</v>
      </c>
      <c r="Z3831" t="s">
        <v>38</v>
      </c>
      <c r="AA3831">
        <v>46</v>
      </c>
      <c r="AB3831">
        <v>85</v>
      </c>
      <c r="AC3831" t="s">
        <v>39</v>
      </c>
      <c r="AD3831" t="s">
        <v>106</v>
      </c>
    </row>
    <row r="3832" spans="1:30" x14ac:dyDescent="0.3">
      <c r="A3832" t="s">
        <v>7783</v>
      </c>
      <c r="B3832" t="s">
        <v>25</v>
      </c>
      <c r="C3832">
        <f>IF(Customers[[#This Row],[Churn Label]]="yes",1,0)</f>
        <v>1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t="s">
        <v>25</v>
      </c>
      <c r="J3832" t="s">
        <v>22</v>
      </c>
      <c r="K3832">
        <v>2.6</v>
      </c>
      <c r="L3832">
        <v>3</v>
      </c>
      <c r="M3832">
        <v>6</v>
      </c>
      <c r="N3832" t="s">
        <v>25</v>
      </c>
      <c r="O3832">
        <v>0</v>
      </c>
      <c r="P3832" t="s">
        <v>60</v>
      </c>
      <c r="Q3832" t="s">
        <v>7784</v>
      </c>
      <c r="R3832" t="s">
        <v>24</v>
      </c>
      <c r="S3832">
        <v>35</v>
      </c>
      <c r="T3832" t="s">
        <v>21</v>
      </c>
      <c r="U3832" t="s">
        <v>21</v>
      </c>
      <c r="V3832" t="s">
        <v>21</v>
      </c>
      <c r="W3832">
        <v>0</v>
      </c>
      <c r="X3832" t="s">
        <v>25</v>
      </c>
      <c r="Y3832" t="s">
        <v>32</v>
      </c>
      <c r="Z3832" t="s">
        <v>38</v>
      </c>
      <c r="AA3832">
        <v>36</v>
      </c>
      <c r="AB3832">
        <v>553</v>
      </c>
      <c r="AC3832" t="s">
        <v>56</v>
      </c>
      <c r="AD3832" t="s">
        <v>96</v>
      </c>
    </row>
    <row r="3833" spans="1:30" x14ac:dyDescent="0.3">
      <c r="A3833" t="s">
        <v>7785</v>
      </c>
      <c r="B3833" t="s">
        <v>25</v>
      </c>
      <c r="C3833">
        <f>IF(Customers[[#This Row],[Churn Label]]="yes",1,0)</f>
        <v>1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t="s">
        <v>25</v>
      </c>
      <c r="J3833" t="s">
        <v>22</v>
      </c>
      <c r="K3833">
        <v>6.7</v>
      </c>
      <c r="L3833">
        <v>2</v>
      </c>
      <c r="M3833">
        <v>9</v>
      </c>
      <c r="N3833" t="s">
        <v>25</v>
      </c>
      <c r="O3833">
        <v>0</v>
      </c>
      <c r="P3833" t="s">
        <v>58</v>
      </c>
      <c r="Q3833" t="s">
        <v>7786</v>
      </c>
      <c r="R3833" t="s">
        <v>26</v>
      </c>
      <c r="S3833">
        <v>71</v>
      </c>
      <c r="T3833" t="s">
        <v>21</v>
      </c>
      <c r="U3833" t="s">
        <v>25</v>
      </c>
      <c r="V3833" t="s">
        <v>21</v>
      </c>
      <c r="W3833">
        <v>0</v>
      </c>
      <c r="X3833" t="s">
        <v>21</v>
      </c>
      <c r="Y3833" t="s">
        <v>32</v>
      </c>
      <c r="Z3833" t="s">
        <v>33</v>
      </c>
      <c r="AA3833">
        <v>51</v>
      </c>
      <c r="AB3833">
        <v>440</v>
      </c>
      <c r="AC3833" t="s">
        <v>90</v>
      </c>
      <c r="AD3833" t="s">
        <v>91</v>
      </c>
    </row>
    <row r="3834" spans="1:30" x14ac:dyDescent="0.3">
      <c r="A3834" t="s">
        <v>7787</v>
      </c>
      <c r="B3834" t="s">
        <v>25</v>
      </c>
      <c r="C3834">
        <f>IF(Customers[[#This Row],[Churn Label]]="yes",1,0)</f>
        <v>1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t="s">
        <v>21</v>
      </c>
      <c r="J3834" t="s">
        <v>88</v>
      </c>
      <c r="K3834">
        <v>0</v>
      </c>
      <c r="L3834">
        <v>1</v>
      </c>
      <c r="M3834">
        <v>6</v>
      </c>
      <c r="N3834" t="s">
        <v>25</v>
      </c>
      <c r="O3834">
        <v>0</v>
      </c>
      <c r="P3834" t="s">
        <v>86</v>
      </c>
      <c r="Q3834" t="s">
        <v>7788</v>
      </c>
      <c r="R3834" t="s">
        <v>26</v>
      </c>
      <c r="S3834">
        <v>60</v>
      </c>
      <c r="T3834" t="s">
        <v>21</v>
      </c>
      <c r="U3834" t="s">
        <v>21</v>
      </c>
      <c r="V3834" t="s">
        <v>21</v>
      </c>
      <c r="W3834">
        <v>0</v>
      </c>
      <c r="X3834" t="s">
        <v>25</v>
      </c>
      <c r="Y3834" t="s">
        <v>32</v>
      </c>
      <c r="Z3834" t="s">
        <v>38</v>
      </c>
      <c r="AA3834">
        <v>67</v>
      </c>
      <c r="AB3834">
        <v>996</v>
      </c>
      <c r="AC3834" t="s">
        <v>56</v>
      </c>
      <c r="AD3834" t="s">
        <v>100</v>
      </c>
    </row>
    <row r="3835" spans="1:30" x14ac:dyDescent="0.3">
      <c r="A3835" t="s">
        <v>7789</v>
      </c>
      <c r="B3835" t="s">
        <v>25</v>
      </c>
      <c r="C3835">
        <f>IF(Customers[[#This Row],[Churn Label]]="yes",1,0)</f>
        <v>1</v>
      </c>
      <c r="D3835">
        <v>1</v>
      </c>
      <c r="E3835">
        <v>5</v>
      </c>
      <c r="F3835">
        <v>11</v>
      </c>
      <c r="G3835">
        <v>0</v>
      </c>
      <c r="H3835">
        <v>0</v>
      </c>
      <c r="I3835" t="s">
        <v>21</v>
      </c>
      <c r="J3835" t="s">
        <v>88</v>
      </c>
      <c r="K3835">
        <v>0</v>
      </c>
      <c r="L3835">
        <v>4</v>
      </c>
      <c r="M3835">
        <v>2</v>
      </c>
      <c r="N3835" t="s">
        <v>25</v>
      </c>
      <c r="O3835">
        <v>0</v>
      </c>
      <c r="P3835" t="s">
        <v>27</v>
      </c>
      <c r="Q3835" t="s">
        <v>7790</v>
      </c>
      <c r="R3835" t="s">
        <v>26</v>
      </c>
      <c r="S3835">
        <v>40</v>
      </c>
      <c r="T3835" t="s">
        <v>21</v>
      </c>
      <c r="U3835" t="s">
        <v>21</v>
      </c>
      <c r="V3835" t="s">
        <v>21</v>
      </c>
      <c r="W3835">
        <v>0</v>
      </c>
      <c r="X3835" t="s">
        <v>21</v>
      </c>
      <c r="Y3835" t="s">
        <v>32</v>
      </c>
      <c r="Z3835" t="s">
        <v>38</v>
      </c>
      <c r="AA3835">
        <v>29</v>
      </c>
      <c r="AB3835">
        <v>29</v>
      </c>
      <c r="AC3835" t="s">
        <v>56</v>
      </c>
      <c r="AD3835" t="s">
        <v>57</v>
      </c>
    </row>
    <row r="3836" spans="1:30" x14ac:dyDescent="0.3">
      <c r="A3836" t="s">
        <v>7791</v>
      </c>
      <c r="B3836" t="s">
        <v>25</v>
      </c>
      <c r="C3836">
        <f>IF(Customers[[#This Row],[Churn Label]]="yes",1,0)</f>
        <v>1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t="s">
        <v>25</v>
      </c>
      <c r="J3836" t="s">
        <v>22</v>
      </c>
      <c r="K3836">
        <v>79.3</v>
      </c>
      <c r="L3836">
        <v>4</v>
      </c>
      <c r="M3836">
        <v>21</v>
      </c>
      <c r="N3836" t="s">
        <v>21</v>
      </c>
      <c r="O3836">
        <v>64</v>
      </c>
      <c r="P3836" t="s">
        <v>80</v>
      </c>
      <c r="Q3836" t="s">
        <v>7792</v>
      </c>
      <c r="R3836" t="s">
        <v>26</v>
      </c>
      <c r="S3836">
        <v>20</v>
      </c>
      <c r="T3836" t="s">
        <v>25</v>
      </c>
      <c r="U3836" t="s">
        <v>21</v>
      </c>
      <c r="V3836" t="s">
        <v>21</v>
      </c>
      <c r="W3836">
        <v>0</v>
      </c>
      <c r="X3836" t="s">
        <v>21</v>
      </c>
      <c r="Y3836" t="s">
        <v>32</v>
      </c>
      <c r="Z3836" t="s">
        <v>33</v>
      </c>
      <c r="AA3836">
        <v>46</v>
      </c>
      <c r="AB3836">
        <v>521</v>
      </c>
      <c r="AC3836" t="s">
        <v>56</v>
      </c>
      <c r="AD3836" t="s">
        <v>96</v>
      </c>
    </row>
    <row r="3837" spans="1:30" x14ac:dyDescent="0.3">
      <c r="A3837" t="s">
        <v>7793</v>
      </c>
      <c r="B3837" t="s">
        <v>25</v>
      </c>
      <c r="C3837">
        <f>IF(Customers[[#This Row],[Churn Label]]="yes",1,0)</f>
        <v>1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t="s">
        <v>25</v>
      </c>
      <c r="J3837" t="s">
        <v>22</v>
      </c>
      <c r="K3837">
        <v>4.3</v>
      </c>
      <c r="L3837">
        <v>4</v>
      </c>
      <c r="M3837">
        <v>1</v>
      </c>
      <c r="N3837" t="s">
        <v>25</v>
      </c>
      <c r="O3837">
        <v>0</v>
      </c>
      <c r="P3837" t="s">
        <v>55</v>
      </c>
      <c r="Q3837" t="s">
        <v>7794</v>
      </c>
      <c r="R3837" t="s">
        <v>24</v>
      </c>
      <c r="S3837">
        <v>54</v>
      </c>
      <c r="T3837" t="s">
        <v>21</v>
      </c>
      <c r="U3837" t="s">
        <v>21</v>
      </c>
      <c r="V3837" t="s">
        <v>21</v>
      </c>
      <c r="W3837">
        <v>0</v>
      </c>
      <c r="X3837" t="s">
        <v>25</v>
      </c>
      <c r="Y3837" t="s">
        <v>32</v>
      </c>
      <c r="Z3837" t="s">
        <v>38</v>
      </c>
      <c r="AA3837">
        <v>38</v>
      </c>
      <c r="AB3837">
        <v>81</v>
      </c>
      <c r="AC3837" t="s">
        <v>56</v>
      </c>
      <c r="AD3837" t="s">
        <v>96</v>
      </c>
    </row>
    <row r="3838" spans="1:30" x14ac:dyDescent="0.3">
      <c r="A3838" t="s">
        <v>7795</v>
      </c>
      <c r="B3838" t="s">
        <v>25</v>
      </c>
      <c r="C3838">
        <f>IF(Customers[[#This Row],[Churn Label]]="yes",1,0)</f>
        <v>1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t="s">
        <v>25</v>
      </c>
      <c r="J3838" t="s">
        <v>22</v>
      </c>
      <c r="K3838">
        <v>184.2</v>
      </c>
      <c r="L3838">
        <v>3</v>
      </c>
      <c r="M3838">
        <v>2</v>
      </c>
      <c r="N3838" t="s">
        <v>25</v>
      </c>
      <c r="O3838">
        <v>0</v>
      </c>
      <c r="P3838" t="s">
        <v>82</v>
      </c>
      <c r="Q3838" t="s">
        <v>7796</v>
      </c>
      <c r="R3838" t="s">
        <v>24</v>
      </c>
      <c r="S3838">
        <v>75</v>
      </c>
      <c r="T3838" t="s">
        <v>21</v>
      </c>
      <c r="U3838" t="s">
        <v>25</v>
      </c>
      <c r="V3838" t="s">
        <v>21</v>
      </c>
      <c r="W3838">
        <v>0</v>
      </c>
      <c r="X3838" t="s">
        <v>25</v>
      </c>
      <c r="Y3838" t="s">
        <v>32</v>
      </c>
      <c r="Z3838" t="s">
        <v>33</v>
      </c>
      <c r="AA3838">
        <v>44</v>
      </c>
      <c r="AB3838">
        <v>204</v>
      </c>
      <c r="AC3838" t="s">
        <v>56</v>
      </c>
      <c r="AD3838" t="s">
        <v>96</v>
      </c>
    </row>
    <row r="3839" spans="1:30" x14ac:dyDescent="0.3">
      <c r="A3839" t="s">
        <v>7797</v>
      </c>
      <c r="B3839" t="s">
        <v>25</v>
      </c>
      <c r="C3839">
        <f>IF(Customers[[#This Row],[Churn Label]]="yes",1,0)</f>
        <v>1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t="s">
        <v>25</v>
      </c>
      <c r="J3839" t="s">
        <v>22</v>
      </c>
      <c r="K3839">
        <v>11.3</v>
      </c>
      <c r="L3839">
        <v>5</v>
      </c>
      <c r="M3839">
        <v>38</v>
      </c>
      <c r="N3839" t="s">
        <v>25</v>
      </c>
      <c r="O3839">
        <v>0</v>
      </c>
      <c r="P3839" t="s">
        <v>93</v>
      </c>
      <c r="Q3839" t="s">
        <v>7798</v>
      </c>
      <c r="R3839" t="s">
        <v>26</v>
      </c>
      <c r="S3839">
        <v>30</v>
      </c>
      <c r="T3839" t="s">
        <v>21</v>
      </c>
      <c r="U3839" t="s">
        <v>21</v>
      </c>
      <c r="V3839" t="s">
        <v>21</v>
      </c>
      <c r="W3839">
        <v>0</v>
      </c>
      <c r="X3839" t="s">
        <v>21</v>
      </c>
      <c r="Y3839" t="s">
        <v>32</v>
      </c>
      <c r="Z3839" t="s">
        <v>33</v>
      </c>
      <c r="AA3839">
        <v>51</v>
      </c>
      <c r="AB3839">
        <v>209</v>
      </c>
      <c r="AC3839" t="s">
        <v>56</v>
      </c>
      <c r="AD3839" t="s">
        <v>102</v>
      </c>
    </row>
    <row r="3840" spans="1:30" x14ac:dyDescent="0.3">
      <c r="A3840" t="s">
        <v>7799</v>
      </c>
      <c r="B3840" t="s">
        <v>25</v>
      </c>
      <c r="C3840">
        <f>IF(Customers[[#This Row],[Churn Label]]="yes",1,0)</f>
        <v>1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t="s">
        <v>25</v>
      </c>
      <c r="J3840" t="s">
        <v>22</v>
      </c>
      <c r="K3840">
        <v>100.6</v>
      </c>
      <c r="L3840">
        <v>4</v>
      </c>
      <c r="M3840">
        <v>5</v>
      </c>
      <c r="N3840" t="s">
        <v>25</v>
      </c>
      <c r="O3840">
        <v>0</v>
      </c>
      <c r="P3840" t="s">
        <v>31</v>
      </c>
      <c r="Q3840" t="s">
        <v>7800</v>
      </c>
      <c r="R3840" t="s">
        <v>24</v>
      </c>
      <c r="S3840">
        <v>59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32</v>
      </c>
      <c r="Z3840" t="s">
        <v>38</v>
      </c>
      <c r="AA3840">
        <v>45</v>
      </c>
      <c r="AB3840">
        <v>686</v>
      </c>
      <c r="AC3840" t="s">
        <v>56</v>
      </c>
      <c r="AD3840" t="s">
        <v>96</v>
      </c>
    </row>
    <row r="3841" spans="1:30" x14ac:dyDescent="0.3">
      <c r="A3841" t="s">
        <v>7801</v>
      </c>
      <c r="B3841" t="s">
        <v>25</v>
      </c>
      <c r="C3841">
        <f>IF(Customers[[#This Row],[Churn Label]]="yes",1,0)</f>
        <v>1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t="s">
        <v>25</v>
      </c>
      <c r="J3841" t="s">
        <v>22</v>
      </c>
      <c r="K3841">
        <v>4.4000000000000004</v>
      </c>
      <c r="L3841">
        <v>5</v>
      </c>
      <c r="M3841">
        <v>0</v>
      </c>
      <c r="N3841" t="s">
        <v>21</v>
      </c>
      <c r="O3841">
        <v>0</v>
      </c>
      <c r="P3841" t="s">
        <v>52</v>
      </c>
      <c r="Q3841" t="s">
        <v>7802</v>
      </c>
      <c r="R3841" t="s">
        <v>26</v>
      </c>
      <c r="S3841">
        <v>57</v>
      </c>
      <c r="T3841" t="s">
        <v>21</v>
      </c>
      <c r="U3841" t="s">
        <v>21</v>
      </c>
      <c r="V3841" t="s">
        <v>21</v>
      </c>
      <c r="W3841">
        <v>0</v>
      </c>
      <c r="X3841" t="s">
        <v>21</v>
      </c>
      <c r="Y3841" t="s">
        <v>32</v>
      </c>
      <c r="Z3841" t="s">
        <v>38</v>
      </c>
      <c r="AA3841">
        <v>10</v>
      </c>
      <c r="AB3841">
        <v>10</v>
      </c>
      <c r="AC3841" t="s">
        <v>90</v>
      </c>
      <c r="AD3841" t="s">
        <v>103</v>
      </c>
    </row>
    <row r="3842" spans="1:30" x14ac:dyDescent="0.3">
      <c r="A3842" t="s">
        <v>7803</v>
      </c>
      <c r="B3842" t="s">
        <v>25</v>
      </c>
      <c r="C3842">
        <f>IF(Customers[[#This Row],[Churn Label]]="yes",1,0)</f>
        <v>1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t="s">
        <v>25</v>
      </c>
      <c r="J3842" t="s">
        <v>22</v>
      </c>
      <c r="K3842">
        <v>3.6</v>
      </c>
      <c r="L3842">
        <v>1</v>
      </c>
      <c r="M3842">
        <v>7</v>
      </c>
      <c r="N3842" t="s">
        <v>25</v>
      </c>
      <c r="O3842">
        <v>0</v>
      </c>
      <c r="P3842" t="s">
        <v>60</v>
      </c>
      <c r="Q3842" t="s">
        <v>7804</v>
      </c>
      <c r="R3842" t="s">
        <v>26</v>
      </c>
      <c r="S3842">
        <v>29</v>
      </c>
      <c r="T3842" t="s">
        <v>25</v>
      </c>
      <c r="U3842" t="s">
        <v>21</v>
      </c>
      <c r="V3842" t="s">
        <v>21</v>
      </c>
      <c r="W3842">
        <v>0</v>
      </c>
      <c r="X3842" t="s">
        <v>25</v>
      </c>
      <c r="Y3842" t="s">
        <v>32</v>
      </c>
      <c r="Z3842" t="s">
        <v>38</v>
      </c>
      <c r="AA3842">
        <v>36</v>
      </c>
      <c r="AB3842">
        <v>180</v>
      </c>
      <c r="AC3842" t="s">
        <v>56</v>
      </c>
      <c r="AD3842" t="s">
        <v>96</v>
      </c>
    </row>
    <row r="3843" spans="1:30" x14ac:dyDescent="0.3">
      <c r="A3843" t="s">
        <v>7805</v>
      </c>
      <c r="B3843" t="s">
        <v>25</v>
      </c>
      <c r="C3843">
        <f>IF(Customers[[#This Row],[Churn Label]]="yes",1,0)</f>
        <v>1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t="s">
        <v>25</v>
      </c>
      <c r="J3843" t="s">
        <v>22</v>
      </c>
      <c r="K3843">
        <v>25</v>
      </c>
      <c r="L3843">
        <v>4</v>
      </c>
      <c r="M3843">
        <v>14</v>
      </c>
      <c r="N3843" t="s">
        <v>21</v>
      </c>
      <c r="O3843">
        <v>27</v>
      </c>
      <c r="P3843" t="s">
        <v>43</v>
      </c>
      <c r="Q3843" t="s">
        <v>7806</v>
      </c>
      <c r="R3843" t="s">
        <v>24</v>
      </c>
      <c r="S3843">
        <v>21</v>
      </c>
      <c r="T3843" t="s">
        <v>25</v>
      </c>
      <c r="U3843" t="s">
        <v>21</v>
      </c>
      <c r="V3843" t="s">
        <v>21</v>
      </c>
      <c r="W3843">
        <v>0</v>
      </c>
      <c r="X3843" t="s">
        <v>21</v>
      </c>
      <c r="Y3843" t="s">
        <v>32</v>
      </c>
      <c r="Z3843" t="s">
        <v>38</v>
      </c>
      <c r="AA3843">
        <v>34</v>
      </c>
      <c r="AB3843">
        <v>137</v>
      </c>
      <c r="AC3843" t="s">
        <v>56</v>
      </c>
      <c r="AD3843" t="s">
        <v>96</v>
      </c>
    </row>
    <row r="3844" spans="1:30" x14ac:dyDescent="0.3">
      <c r="A3844" t="s">
        <v>7807</v>
      </c>
      <c r="B3844" t="s">
        <v>25</v>
      </c>
      <c r="C3844">
        <f>IF(Customers[[#This Row],[Churn Label]]="yes",1,0)</f>
        <v>1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t="s">
        <v>25</v>
      </c>
      <c r="J3844" t="s">
        <v>22</v>
      </c>
      <c r="K3844">
        <v>4.0999999999999996</v>
      </c>
      <c r="L3844">
        <v>1</v>
      </c>
      <c r="M3844">
        <v>14</v>
      </c>
      <c r="N3844" t="s">
        <v>25</v>
      </c>
      <c r="O3844">
        <v>0</v>
      </c>
      <c r="P3844" t="s">
        <v>75</v>
      </c>
      <c r="Q3844" t="s">
        <v>7808</v>
      </c>
      <c r="R3844" t="s">
        <v>26</v>
      </c>
      <c r="S3844">
        <v>27</v>
      </c>
      <c r="T3844" t="s">
        <v>25</v>
      </c>
      <c r="U3844" t="s">
        <v>21</v>
      </c>
      <c r="V3844" t="s">
        <v>21</v>
      </c>
      <c r="W3844">
        <v>0</v>
      </c>
      <c r="X3844" t="s">
        <v>21</v>
      </c>
      <c r="Y3844" t="s">
        <v>32</v>
      </c>
      <c r="Z3844" t="s">
        <v>38</v>
      </c>
      <c r="AA3844">
        <v>58</v>
      </c>
      <c r="AB3844">
        <v>2038</v>
      </c>
      <c r="AC3844" t="s">
        <v>56</v>
      </c>
      <c r="AD3844" t="s">
        <v>57</v>
      </c>
    </row>
    <row r="3845" spans="1:30" x14ac:dyDescent="0.3">
      <c r="A3845" t="s">
        <v>7809</v>
      </c>
      <c r="B3845" t="s">
        <v>25</v>
      </c>
      <c r="C3845">
        <f>IF(Customers[[#This Row],[Churn Label]]="yes",1,0)</f>
        <v>1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t="s">
        <v>21</v>
      </c>
      <c r="J3845" t="s">
        <v>88</v>
      </c>
      <c r="K3845">
        <v>0</v>
      </c>
      <c r="L3845">
        <v>5</v>
      </c>
      <c r="M3845">
        <v>4</v>
      </c>
      <c r="N3845" t="s">
        <v>25</v>
      </c>
      <c r="O3845">
        <v>0</v>
      </c>
      <c r="P3845" t="s">
        <v>52</v>
      </c>
      <c r="Q3845" t="s">
        <v>7810</v>
      </c>
      <c r="R3845" t="s">
        <v>26</v>
      </c>
      <c r="S3845">
        <v>39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32</v>
      </c>
      <c r="Z3845" t="s">
        <v>33</v>
      </c>
      <c r="AA3845">
        <v>29</v>
      </c>
      <c r="AB3845">
        <v>355</v>
      </c>
      <c r="AC3845" t="s">
        <v>56</v>
      </c>
      <c r="AD3845" t="s">
        <v>57</v>
      </c>
    </row>
    <row r="3846" spans="1:30" x14ac:dyDescent="0.3">
      <c r="A3846" t="s">
        <v>7811</v>
      </c>
      <c r="B3846" t="s">
        <v>25</v>
      </c>
      <c r="C3846">
        <f>IF(Customers[[#This Row],[Churn Label]]="yes",1,0)</f>
        <v>1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t="s">
        <v>21</v>
      </c>
      <c r="J3846" t="s">
        <v>88</v>
      </c>
      <c r="K3846">
        <v>0</v>
      </c>
      <c r="L3846">
        <v>1</v>
      </c>
      <c r="M3846">
        <v>5</v>
      </c>
      <c r="N3846" t="s">
        <v>25</v>
      </c>
      <c r="O3846">
        <v>0</v>
      </c>
      <c r="P3846" t="s">
        <v>44</v>
      </c>
      <c r="Q3846" t="s">
        <v>7812</v>
      </c>
      <c r="R3846" t="s">
        <v>24</v>
      </c>
      <c r="S3846">
        <v>34</v>
      </c>
      <c r="T3846" t="s">
        <v>21</v>
      </c>
      <c r="U3846" t="s">
        <v>21</v>
      </c>
      <c r="V3846" t="s">
        <v>21</v>
      </c>
      <c r="W3846">
        <v>0</v>
      </c>
      <c r="X3846" t="s">
        <v>25</v>
      </c>
      <c r="Y3846" t="s">
        <v>32</v>
      </c>
      <c r="Z3846" t="s">
        <v>38</v>
      </c>
      <c r="AA3846">
        <v>50</v>
      </c>
      <c r="AB3846">
        <v>1214</v>
      </c>
      <c r="AC3846" t="s">
        <v>56</v>
      </c>
      <c r="AD3846" t="s">
        <v>96</v>
      </c>
    </row>
    <row r="3847" spans="1:30" x14ac:dyDescent="0.3">
      <c r="A3847" t="s">
        <v>7813</v>
      </c>
      <c r="B3847" t="s">
        <v>25</v>
      </c>
      <c r="C3847">
        <f>IF(Customers[[#This Row],[Churn Label]]="yes",1,0)</f>
        <v>1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t="s">
        <v>25</v>
      </c>
      <c r="J3847" t="s">
        <v>22</v>
      </c>
      <c r="K3847">
        <v>72.8</v>
      </c>
      <c r="L3847">
        <v>3</v>
      </c>
      <c r="M3847">
        <v>4</v>
      </c>
      <c r="N3847" t="s">
        <v>25</v>
      </c>
      <c r="O3847">
        <v>0</v>
      </c>
      <c r="P3847" t="s">
        <v>75</v>
      </c>
      <c r="Q3847" t="s">
        <v>7814</v>
      </c>
      <c r="R3847" t="s">
        <v>26</v>
      </c>
      <c r="S3847">
        <v>56</v>
      </c>
      <c r="T3847" t="s">
        <v>21</v>
      </c>
      <c r="U3847" t="s">
        <v>21</v>
      </c>
      <c r="V3847" t="s">
        <v>21</v>
      </c>
      <c r="W3847">
        <v>0</v>
      </c>
      <c r="X3847" t="s">
        <v>21</v>
      </c>
      <c r="Y3847" t="s">
        <v>98</v>
      </c>
      <c r="Z3847" t="s">
        <v>38</v>
      </c>
      <c r="AA3847">
        <v>41</v>
      </c>
      <c r="AB3847">
        <v>2542</v>
      </c>
      <c r="AC3847" t="s">
        <v>56</v>
      </c>
      <c r="AD3847" t="s">
        <v>102</v>
      </c>
    </row>
    <row r="3848" spans="1:30" x14ac:dyDescent="0.3">
      <c r="A3848" t="s">
        <v>7815</v>
      </c>
      <c r="B3848" t="s">
        <v>25</v>
      </c>
      <c r="C3848">
        <f>IF(Customers[[#This Row],[Churn Label]]="yes",1,0)</f>
        <v>1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t="s">
        <v>25</v>
      </c>
      <c r="J3848" t="s">
        <v>22</v>
      </c>
      <c r="K3848">
        <v>184.4</v>
      </c>
      <c r="L3848">
        <v>2</v>
      </c>
      <c r="M3848">
        <v>24</v>
      </c>
      <c r="N3848" t="s">
        <v>25</v>
      </c>
      <c r="O3848">
        <v>0</v>
      </c>
      <c r="P3848" t="s">
        <v>41</v>
      </c>
      <c r="Q3848" t="s">
        <v>7816</v>
      </c>
      <c r="R3848" t="s">
        <v>26</v>
      </c>
      <c r="S3848">
        <v>21</v>
      </c>
      <c r="T3848" t="s">
        <v>25</v>
      </c>
      <c r="U3848" t="s">
        <v>21</v>
      </c>
      <c r="V3848" t="s">
        <v>21</v>
      </c>
      <c r="W3848">
        <v>0</v>
      </c>
      <c r="X3848" t="s">
        <v>25</v>
      </c>
      <c r="Y3848" t="s">
        <v>32</v>
      </c>
      <c r="Z3848" t="s">
        <v>38</v>
      </c>
      <c r="AA3848">
        <v>58</v>
      </c>
      <c r="AB3848">
        <v>2426</v>
      </c>
      <c r="AC3848" t="s">
        <v>56</v>
      </c>
      <c r="AD3848" t="s">
        <v>96</v>
      </c>
    </row>
    <row r="3849" spans="1:30" x14ac:dyDescent="0.3">
      <c r="A3849" t="s">
        <v>7817</v>
      </c>
      <c r="B3849" t="s">
        <v>25</v>
      </c>
      <c r="C3849">
        <f>IF(Customers[[#This Row],[Churn Label]]="yes",1,0)</f>
        <v>1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t="s">
        <v>25</v>
      </c>
      <c r="J3849" t="s">
        <v>22</v>
      </c>
      <c r="K3849">
        <v>35</v>
      </c>
      <c r="L3849">
        <v>0</v>
      </c>
      <c r="M3849">
        <v>3</v>
      </c>
      <c r="N3849" t="s">
        <v>21</v>
      </c>
      <c r="O3849">
        <v>64</v>
      </c>
      <c r="P3849" t="s">
        <v>60</v>
      </c>
      <c r="Q3849" t="s">
        <v>7818</v>
      </c>
      <c r="R3849" t="s">
        <v>26</v>
      </c>
      <c r="S3849">
        <v>69</v>
      </c>
      <c r="T3849" t="s">
        <v>21</v>
      </c>
      <c r="U3849" t="s">
        <v>25</v>
      </c>
      <c r="V3849" t="s">
        <v>21</v>
      </c>
      <c r="W3849">
        <v>0</v>
      </c>
      <c r="X3849" t="s">
        <v>21</v>
      </c>
      <c r="Y3849" t="s">
        <v>32</v>
      </c>
      <c r="Z3849" t="s">
        <v>38</v>
      </c>
      <c r="AA3849">
        <v>62</v>
      </c>
      <c r="AB3849">
        <v>1340</v>
      </c>
      <c r="AC3849" t="s">
        <v>56</v>
      </c>
      <c r="AD3849" t="s">
        <v>57</v>
      </c>
    </row>
    <row r="3850" spans="1:30" x14ac:dyDescent="0.3">
      <c r="A3850" t="s">
        <v>7819</v>
      </c>
      <c r="B3850" t="s">
        <v>25</v>
      </c>
      <c r="C3850">
        <f>IF(Customers[[#This Row],[Churn Label]]="yes",1,0)</f>
        <v>1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t="s">
        <v>25</v>
      </c>
      <c r="J3850" t="s">
        <v>22</v>
      </c>
      <c r="K3850">
        <v>3.2</v>
      </c>
      <c r="L3850">
        <v>2</v>
      </c>
      <c r="M3850">
        <v>10</v>
      </c>
      <c r="N3850" t="s">
        <v>25</v>
      </c>
      <c r="O3850">
        <v>0</v>
      </c>
      <c r="P3850" t="s">
        <v>31</v>
      </c>
      <c r="Q3850" t="s">
        <v>7820</v>
      </c>
      <c r="R3850" t="s">
        <v>24</v>
      </c>
      <c r="S3850">
        <v>46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32</v>
      </c>
      <c r="Z3850" t="s">
        <v>33</v>
      </c>
      <c r="AA3850">
        <v>27</v>
      </c>
      <c r="AB3850">
        <v>51</v>
      </c>
      <c r="AC3850" t="s">
        <v>56</v>
      </c>
      <c r="AD3850" t="s">
        <v>96</v>
      </c>
    </row>
    <row r="3851" spans="1:30" x14ac:dyDescent="0.3">
      <c r="A3851" t="s">
        <v>7821</v>
      </c>
      <c r="B3851" t="s">
        <v>25</v>
      </c>
      <c r="C3851">
        <f>IF(Customers[[#This Row],[Churn Label]]="yes",1,0)</f>
        <v>1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t="s">
        <v>25</v>
      </c>
      <c r="J3851" t="s">
        <v>22</v>
      </c>
      <c r="K3851">
        <v>312.8</v>
      </c>
      <c r="L3851">
        <v>0</v>
      </c>
      <c r="M3851">
        <v>5</v>
      </c>
      <c r="N3851" t="s">
        <v>25</v>
      </c>
      <c r="O3851">
        <v>0</v>
      </c>
      <c r="P3851" t="s">
        <v>70</v>
      </c>
      <c r="Q3851" t="s">
        <v>7822</v>
      </c>
      <c r="R3851" t="s">
        <v>26</v>
      </c>
      <c r="S3851">
        <v>79</v>
      </c>
      <c r="T3851" t="s">
        <v>21</v>
      </c>
      <c r="U3851" t="s">
        <v>25</v>
      </c>
      <c r="V3851" t="s">
        <v>21</v>
      </c>
      <c r="W3851">
        <v>0</v>
      </c>
      <c r="X3851" t="s">
        <v>21</v>
      </c>
      <c r="Y3851" t="s">
        <v>32</v>
      </c>
      <c r="Z3851" t="s">
        <v>38</v>
      </c>
      <c r="AA3851">
        <v>51</v>
      </c>
      <c r="AB3851">
        <v>1017</v>
      </c>
      <c r="AC3851" t="s">
        <v>56</v>
      </c>
      <c r="AD3851" t="s">
        <v>96</v>
      </c>
    </row>
    <row r="3852" spans="1:30" x14ac:dyDescent="0.3">
      <c r="A3852" t="s">
        <v>7823</v>
      </c>
      <c r="B3852" t="s">
        <v>25</v>
      </c>
      <c r="C3852">
        <f>IF(Customers[[#This Row],[Churn Label]]="yes",1,0)</f>
        <v>1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t="s">
        <v>25</v>
      </c>
      <c r="J3852" t="s">
        <v>22</v>
      </c>
      <c r="K3852">
        <v>3.7</v>
      </c>
      <c r="L3852">
        <v>5</v>
      </c>
      <c r="M3852">
        <v>0</v>
      </c>
      <c r="N3852" t="s">
        <v>21</v>
      </c>
      <c r="O3852">
        <v>0</v>
      </c>
      <c r="P3852" t="s">
        <v>42</v>
      </c>
      <c r="Q3852" t="s">
        <v>7824</v>
      </c>
      <c r="R3852" t="s">
        <v>24</v>
      </c>
      <c r="S3852">
        <v>43</v>
      </c>
      <c r="T3852" t="s">
        <v>21</v>
      </c>
      <c r="U3852" t="s">
        <v>21</v>
      </c>
      <c r="V3852" t="s">
        <v>21</v>
      </c>
      <c r="W3852">
        <v>0</v>
      </c>
      <c r="X3852" t="s">
        <v>21</v>
      </c>
      <c r="Y3852" t="s">
        <v>98</v>
      </c>
      <c r="Z3852" t="s">
        <v>33</v>
      </c>
      <c r="AA3852">
        <v>10</v>
      </c>
      <c r="AB3852">
        <v>73</v>
      </c>
      <c r="AC3852" t="s">
        <v>48</v>
      </c>
      <c r="AD3852" t="s">
        <v>49</v>
      </c>
    </row>
    <row r="3853" spans="1:30" x14ac:dyDescent="0.3">
      <c r="A3853" t="s">
        <v>7825</v>
      </c>
      <c r="B3853" t="s">
        <v>25</v>
      </c>
      <c r="C3853">
        <f>IF(Customers[[#This Row],[Churn Label]]="yes",1,0)</f>
        <v>1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t="s">
        <v>25</v>
      </c>
      <c r="J3853" t="s">
        <v>22</v>
      </c>
      <c r="K3853">
        <v>17.399999999999999</v>
      </c>
      <c r="L3853">
        <v>5</v>
      </c>
      <c r="M3853">
        <v>5</v>
      </c>
      <c r="N3853" t="s">
        <v>25</v>
      </c>
      <c r="O3853">
        <v>0</v>
      </c>
      <c r="P3853" t="s">
        <v>64</v>
      </c>
      <c r="Q3853" t="s">
        <v>7826</v>
      </c>
      <c r="R3853" t="s">
        <v>26</v>
      </c>
      <c r="S3853">
        <v>75</v>
      </c>
      <c r="T3853" t="s">
        <v>21</v>
      </c>
      <c r="U3853" t="s">
        <v>25</v>
      </c>
      <c r="V3853" t="s">
        <v>21</v>
      </c>
      <c r="W3853">
        <v>0</v>
      </c>
      <c r="X3853" t="s">
        <v>21</v>
      </c>
      <c r="Y3853" t="s">
        <v>32</v>
      </c>
      <c r="Z3853" t="s">
        <v>38</v>
      </c>
      <c r="AA3853">
        <v>27</v>
      </c>
      <c r="AB3853">
        <v>406</v>
      </c>
      <c r="AC3853" t="s">
        <v>90</v>
      </c>
      <c r="AD3853" t="s">
        <v>91</v>
      </c>
    </row>
    <row r="3854" spans="1:30" x14ac:dyDescent="0.3">
      <c r="A3854" t="s">
        <v>7827</v>
      </c>
      <c r="B3854" t="s">
        <v>25</v>
      </c>
      <c r="C3854">
        <f>IF(Customers[[#This Row],[Churn Label]]="yes",1,0)</f>
        <v>1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t="s">
        <v>25</v>
      </c>
      <c r="J3854" t="s">
        <v>22</v>
      </c>
      <c r="K3854">
        <v>48.6</v>
      </c>
      <c r="L3854">
        <v>2</v>
      </c>
      <c r="M3854">
        <v>4</v>
      </c>
      <c r="N3854" t="s">
        <v>25</v>
      </c>
      <c r="O3854">
        <v>0</v>
      </c>
      <c r="P3854" t="s">
        <v>52</v>
      </c>
      <c r="Q3854" t="s">
        <v>7828</v>
      </c>
      <c r="R3854" t="s">
        <v>26</v>
      </c>
      <c r="S3854">
        <v>67</v>
      </c>
      <c r="T3854" t="s">
        <v>21</v>
      </c>
      <c r="U3854" t="s">
        <v>25</v>
      </c>
      <c r="V3854" t="s">
        <v>21</v>
      </c>
      <c r="W3854">
        <v>0</v>
      </c>
      <c r="X3854" t="s">
        <v>21</v>
      </c>
      <c r="Y3854" t="s">
        <v>32</v>
      </c>
      <c r="Z3854" t="s">
        <v>38</v>
      </c>
      <c r="AA3854">
        <v>50</v>
      </c>
      <c r="AB3854">
        <v>50</v>
      </c>
      <c r="AC3854" t="s">
        <v>56</v>
      </c>
      <c r="AD3854" t="s">
        <v>96</v>
      </c>
    </row>
    <row r="3855" spans="1:30" x14ac:dyDescent="0.3">
      <c r="A3855" t="s">
        <v>7829</v>
      </c>
      <c r="B3855" t="s">
        <v>25</v>
      </c>
      <c r="C3855">
        <f>IF(Customers[[#This Row],[Churn Label]]="yes",1,0)</f>
        <v>1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t="s">
        <v>25</v>
      </c>
      <c r="J3855" t="s">
        <v>22</v>
      </c>
      <c r="K3855">
        <v>1.9</v>
      </c>
      <c r="L3855">
        <v>2</v>
      </c>
      <c r="M3855">
        <v>4</v>
      </c>
      <c r="N3855" t="s">
        <v>25</v>
      </c>
      <c r="O3855">
        <v>0</v>
      </c>
      <c r="P3855" t="s">
        <v>58</v>
      </c>
      <c r="Q3855" t="s">
        <v>7830</v>
      </c>
      <c r="R3855" t="s">
        <v>26</v>
      </c>
      <c r="S3855">
        <v>66</v>
      </c>
      <c r="T3855" t="s">
        <v>21</v>
      </c>
      <c r="U3855" t="s">
        <v>25</v>
      </c>
      <c r="V3855" t="s">
        <v>21</v>
      </c>
      <c r="W3855">
        <v>0</v>
      </c>
      <c r="X3855" t="s">
        <v>25</v>
      </c>
      <c r="Y3855" t="s">
        <v>32</v>
      </c>
      <c r="Z3855" t="s">
        <v>38</v>
      </c>
      <c r="AA3855">
        <v>34</v>
      </c>
      <c r="AB3855">
        <v>582</v>
      </c>
      <c r="AC3855" t="s">
        <v>56</v>
      </c>
      <c r="AD3855" t="s">
        <v>100</v>
      </c>
    </row>
    <row r="3856" spans="1:30" x14ac:dyDescent="0.3">
      <c r="A3856" t="s">
        <v>7831</v>
      </c>
      <c r="B3856" t="s">
        <v>25</v>
      </c>
      <c r="C3856">
        <f>IF(Customers[[#This Row],[Churn Label]]="yes",1,0)</f>
        <v>1</v>
      </c>
      <c r="D3856">
        <v>1</v>
      </c>
      <c r="E3856">
        <v>3</v>
      </c>
      <c r="F3856">
        <v>8</v>
      </c>
      <c r="G3856">
        <v>8</v>
      </c>
      <c r="H3856">
        <v>23</v>
      </c>
      <c r="I3856" t="s">
        <v>25</v>
      </c>
      <c r="J3856" t="s">
        <v>22</v>
      </c>
      <c r="K3856">
        <v>11.5</v>
      </c>
      <c r="L3856">
        <v>0</v>
      </c>
      <c r="M3856">
        <v>5</v>
      </c>
      <c r="N3856" t="s">
        <v>21</v>
      </c>
      <c r="O3856">
        <v>9</v>
      </c>
      <c r="P3856" t="s">
        <v>69</v>
      </c>
      <c r="Q3856" t="s">
        <v>7832</v>
      </c>
      <c r="R3856" t="s">
        <v>24</v>
      </c>
      <c r="S3856">
        <v>73</v>
      </c>
      <c r="T3856" t="s">
        <v>21</v>
      </c>
      <c r="U3856" t="s">
        <v>25</v>
      </c>
      <c r="V3856" t="s">
        <v>21</v>
      </c>
      <c r="W3856">
        <v>0</v>
      </c>
      <c r="X3856" t="s">
        <v>21</v>
      </c>
      <c r="Y3856" t="s">
        <v>32</v>
      </c>
      <c r="Z3856" t="s">
        <v>95</v>
      </c>
      <c r="AA3856">
        <v>10</v>
      </c>
      <c r="AB3856">
        <v>10</v>
      </c>
      <c r="AC3856" t="s">
        <v>56</v>
      </c>
      <c r="AD3856" t="s">
        <v>96</v>
      </c>
    </row>
    <row r="3857" spans="1:30" x14ac:dyDescent="0.3">
      <c r="A3857" t="s">
        <v>7833</v>
      </c>
      <c r="B3857" t="s">
        <v>25</v>
      </c>
      <c r="C3857">
        <f>IF(Customers[[#This Row],[Churn Label]]="yes",1,0)</f>
        <v>1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t="s">
        <v>25</v>
      </c>
      <c r="J3857" t="s">
        <v>22</v>
      </c>
      <c r="K3857">
        <v>66.599999999999994</v>
      </c>
      <c r="L3857">
        <v>4</v>
      </c>
      <c r="M3857">
        <v>7</v>
      </c>
      <c r="N3857" t="s">
        <v>25</v>
      </c>
      <c r="O3857">
        <v>0</v>
      </c>
      <c r="P3857" t="s">
        <v>31</v>
      </c>
      <c r="Q3857" t="s">
        <v>7834</v>
      </c>
      <c r="R3857" t="s">
        <v>24</v>
      </c>
      <c r="S3857">
        <v>53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32</v>
      </c>
      <c r="Z3857" t="s">
        <v>38</v>
      </c>
      <c r="AA3857">
        <v>16</v>
      </c>
      <c r="AB3857">
        <v>27</v>
      </c>
      <c r="AC3857" t="s">
        <v>56</v>
      </c>
      <c r="AD3857" t="s">
        <v>100</v>
      </c>
    </row>
    <row r="3858" spans="1:30" x14ac:dyDescent="0.3">
      <c r="A3858" t="s">
        <v>7835</v>
      </c>
      <c r="B3858" t="s">
        <v>25</v>
      </c>
      <c r="C3858">
        <f>IF(Customers[[#This Row],[Churn Label]]="yes",1,0)</f>
        <v>1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t="s">
        <v>25</v>
      </c>
      <c r="J3858" t="s">
        <v>22</v>
      </c>
      <c r="K3858">
        <v>159.30000000000001</v>
      </c>
      <c r="L3858">
        <v>4</v>
      </c>
      <c r="M3858">
        <v>10</v>
      </c>
      <c r="N3858" t="s">
        <v>25</v>
      </c>
      <c r="O3858">
        <v>0</v>
      </c>
      <c r="P3858" t="s">
        <v>62</v>
      </c>
      <c r="Q3858" t="s">
        <v>7836</v>
      </c>
      <c r="R3858" t="s">
        <v>24</v>
      </c>
      <c r="S3858">
        <v>44</v>
      </c>
      <c r="T3858" t="s">
        <v>21</v>
      </c>
      <c r="U3858" t="s">
        <v>21</v>
      </c>
      <c r="V3858" t="s">
        <v>21</v>
      </c>
      <c r="W3858">
        <v>0</v>
      </c>
      <c r="X3858" t="s">
        <v>25</v>
      </c>
      <c r="Y3858" t="s">
        <v>32</v>
      </c>
      <c r="Z3858" t="s">
        <v>38</v>
      </c>
      <c r="AA3858">
        <v>35</v>
      </c>
      <c r="AB3858">
        <v>1011</v>
      </c>
      <c r="AC3858" t="s">
        <v>56</v>
      </c>
      <c r="AD3858" t="s">
        <v>57</v>
      </c>
    </row>
    <row r="3859" spans="1:30" x14ac:dyDescent="0.3">
      <c r="A3859" t="s">
        <v>7837</v>
      </c>
      <c r="B3859" t="s">
        <v>25</v>
      </c>
      <c r="C3859">
        <f>IF(Customers[[#This Row],[Churn Label]]="yes",1,0)</f>
        <v>1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t="s">
        <v>25</v>
      </c>
      <c r="J3859" t="s">
        <v>22</v>
      </c>
      <c r="K3859">
        <v>3.9</v>
      </c>
      <c r="L3859">
        <v>5</v>
      </c>
      <c r="M3859">
        <v>4</v>
      </c>
      <c r="N3859" t="s">
        <v>25</v>
      </c>
      <c r="O3859">
        <v>0</v>
      </c>
      <c r="P3859" t="s">
        <v>42</v>
      </c>
      <c r="Q3859" t="s">
        <v>7838</v>
      </c>
      <c r="R3859" t="s">
        <v>26</v>
      </c>
      <c r="S3859">
        <v>55</v>
      </c>
      <c r="T3859" t="s">
        <v>21</v>
      </c>
      <c r="U3859" t="s">
        <v>21</v>
      </c>
      <c r="V3859" t="s">
        <v>21</v>
      </c>
      <c r="W3859">
        <v>0</v>
      </c>
      <c r="X3859" t="s">
        <v>25</v>
      </c>
      <c r="Y3859" t="s">
        <v>32</v>
      </c>
      <c r="Z3859" t="s">
        <v>33</v>
      </c>
      <c r="AA3859">
        <v>59</v>
      </c>
      <c r="AB3859">
        <v>124</v>
      </c>
      <c r="AC3859" t="s">
        <v>56</v>
      </c>
      <c r="AD3859" t="s">
        <v>57</v>
      </c>
    </row>
    <row r="3860" spans="1:30" x14ac:dyDescent="0.3">
      <c r="A3860" t="s">
        <v>7839</v>
      </c>
      <c r="B3860" t="s">
        <v>25</v>
      </c>
      <c r="C3860">
        <f>IF(Customers[[#This Row],[Churn Label]]="yes",1,0)</f>
        <v>1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t="s">
        <v>21</v>
      </c>
      <c r="J3860" t="s">
        <v>88</v>
      </c>
      <c r="K3860">
        <v>0</v>
      </c>
      <c r="L3860">
        <v>3</v>
      </c>
      <c r="M3860">
        <v>5</v>
      </c>
      <c r="N3860" t="s">
        <v>25</v>
      </c>
      <c r="O3860">
        <v>0</v>
      </c>
      <c r="P3860" t="s">
        <v>86</v>
      </c>
      <c r="Q3860" t="s">
        <v>7840</v>
      </c>
      <c r="R3860" t="s">
        <v>24</v>
      </c>
      <c r="S3860">
        <v>41</v>
      </c>
      <c r="T3860" t="s">
        <v>21</v>
      </c>
      <c r="U3860" t="s">
        <v>21</v>
      </c>
      <c r="V3860" t="s">
        <v>21</v>
      </c>
      <c r="W3860">
        <v>0</v>
      </c>
      <c r="X3860" t="s">
        <v>25</v>
      </c>
      <c r="Y3860" t="s">
        <v>32</v>
      </c>
      <c r="Z3860" t="s">
        <v>38</v>
      </c>
      <c r="AA3860">
        <v>27</v>
      </c>
      <c r="AB3860">
        <v>368</v>
      </c>
      <c r="AC3860" t="s">
        <v>90</v>
      </c>
      <c r="AD3860" t="s">
        <v>103</v>
      </c>
    </row>
    <row r="3861" spans="1:30" x14ac:dyDescent="0.3">
      <c r="A3861" t="s">
        <v>7841</v>
      </c>
      <c r="B3861" t="s">
        <v>25</v>
      </c>
      <c r="C3861">
        <f>IF(Customers[[#This Row],[Churn Label]]="yes",1,0)</f>
        <v>1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t="s">
        <v>25</v>
      </c>
      <c r="J3861" t="s">
        <v>22</v>
      </c>
      <c r="K3861">
        <v>109.9</v>
      </c>
      <c r="L3861">
        <v>0</v>
      </c>
      <c r="M3861">
        <v>3</v>
      </c>
      <c r="N3861" t="s">
        <v>25</v>
      </c>
      <c r="O3861">
        <v>0</v>
      </c>
      <c r="P3861" t="s">
        <v>85</v>
      </c>
      <c r="Q3861" t="s">
        <v>7842</v>
      </c>
      <c r="R3861" t="s">
        <v>26</v>
      </c>
      <c r="S3861">
        <v>60</v>
      </c>
      <c r="T3861" t="s">
        <v>21</v>
      </c>
      <c r="U3861" t="s">
        <v>21</v>
      </c>
      <c r="V3861" t="s">
        <v>21</v>
      </c>
      <c r="W3861">
        <v>0</v>
      </c>
      <c r="X3861" t="s">
        <v>21</v>
      </c>
      <c r="Y3861" t="s">
        <v>32</v>
      </c>
      <c r="Z3861" t="s">
        <v>38</v>
      </c>
      <c r="AA3861">
        <v>38</v>
      </c>
      <c r="AB3861">
        <v>305</v>
      </c>
      <c r="AC3861" t="s">
        <v>90</v>
      </c>
      <c r="AD3861" t="s">
        <v>103</v>
      </c>
    </row>
    <row r="3862" spans="1:30" x14ac:dyDescent="0.3">
      <c r="A3862" t="s">
        <v>7843</v>
      </c>
      <c r="B3862" t="s">
        <v>25</v>
      </c>
      <c r="C3862">
        <f>IF(Customers[[#This Row],[Churn Label]]="yes",1,0)</f>
        <v>1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t="s">
        <v>25</v>
      </c>
      <c r="J3862" t="s">
        <v>22</v>
      </c>
      <c r="K3862">
        <v>2.6</v>
      </c>
      <c r="L3862">
        <v>1</v>
      </c>
      <c r="M3862">
        <v>3</v>
      </c>
      <c r="N3862" t="s">
        <v>25</v>
      </c>
      <c r="O3862">
        <v>0</v>
      </c>
      <c r="P3862" t="s">
        <v>28</v>
      </c>
      <c r="Q3862" t="s">
        <v>7844</v>
      </c>
      <c r="R3862" t="s">
        <v>24</v>
      </c>
      <c r="S3862">
        <v>53</v>
      </c>
      <c r="T3862" t="s">
        <v>21</v>
      </c>
      <c r="U3862" t="s">
        <v>21</v>
      </c>
      <c r="V3862" t="s">
        <v>21</v>
      </c>
      <c r="W3862">
        <v>0</v>
      </c>
      <c r="X3862" t="s">
        <v>21</v>
      </c>
      <c r="Y3862" t="s">
        <v>32</v>
      </c>
      <c r="Z3862" t="s">
        <v>38</v>
      </c>
      <c r="AA3862">
        <v>44</v>
      </c>
      <c r="AB3862">
        <v>208</v>
      </c>
      <c r="AC3862" t="s">
        <v>90</v>
      </c>
      <c r="AD3862" t="s">
        <v>103</v>
      </c>
    </row>
    <row r="3863" spans="1:30" x14ac:dyDescent="0.3">
      <c r="A3863" t="s">
        <v>7845</v>
      </c>
      <c r="B3863" t="s">
        <v>25</v>
      </c>
      <c r="C3863">
        <f>IF(Customers[[#This Row],[Churn Label]]="yes",1,0)</f>
        <v>1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t="s">
        <v>25</v>
      </c>
      <c r="J3863" t="s">
        <v>22</v>
      </c>
      <c r="K3863">
        <v>199.8</v>
      </c>
      <c r="L3863">
        <v>2</v>
      </c>
      <c r="M3863">
        <v>7</v>
      </c>
      <c r="N3863" t="s">
        <v>21</v>
      </c>
      <c r="O3863">
        <v>20</v>
      </c>
      <c r="P3863" t="s">
        <v>79</v>
      </c>
      <c r="Q3863" t="s">
        <v>7846</v>
      </c>
      <c r="R3863" t="s">
        <v>24</v>
      </c>
      <c r="S3863">
        <v>54</v>
      </c>
      <c r="T3863" t="s">
        <v>21</v>
      </c>
      <c r="U3863" t="s">
        <v>21</v>
      </c>
      <c r="V3863" t="s">
        <v>21</v>
      </c>
      <c r="W3863">
        <v>0</v>
      </c>
      <c r="X3863" t="s">
        <v>25</v>
      </c>
      <c r="Y3863" t="s">
        <v>98</v>
      </c>
      <c r="Z3863" t="s">
        <v>38</v>
      </c>
      <c r="AA3863">
        <v>66</v>
      </c>
      <c r="AB3863">
        <v>4204</v>
      </c>
      <c r="AC3863" t="s">
        <v>90</v>
      </c>
      <c r="AD3863" t="s">
        <v>91</v>
      </c>
    </row>
    <row r="3864" spans="1:30" x14ac:dyDescent="0.3">
      <c r="A3864" t="s">
        <v>7847</v>
      </c>
      <c r="B3864" t="s">
        <v>25</v>
      </c>
      <c r="C3864">
        <f>IF(Customers[[#This Row],[Churn Label]]="yes",1,0)</f>
        <v>1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t="s">
        <v>25</v>
      </c>
      <c r="J3864" t="s">
        <v>22</v>
      </c>
      <c r="K3864">
        <v>62.9</v>
      </c>
      <c r="L3864">
        <v>0</v>
      </c>
      <c r="M3864">
        <v>6</v>
      </c>
      <c r="N3864" t="s">
        <v>25</v>
      </c>
      <c r="O3864">
        <v>0</v>
      </c>
      <c r="P3864" t="s">
        <v>31</v>
      </c>
      <c r="Q3864" t="s">
        <v>7848</v>
      </c>
      <c r="R3864" t="s">
        <v>26</v>
      </c>
      <c r="S3864">
        <v>56</v>
      </c>
      <c r="T3864" t="s">
        <v>21</v>
      </c>
      <c r="U3864" t="s">
        <v>21</v>
      </c>
      <c r="V3864" t="s">
        <v>21</v>
      </c>
      <c r="W3864">
        <v>0</v>
      </c>
      <c r="X3864" t="s">
        <v>21</v>
      </c>
      <c r="Y3864" t="s">
        <v>32</v>
      </c>
      <c r="Z3864" t="s">
        <v>33</v>
      </c>
      <c r="AA3864">
        <v>16</v>
      </c>
      <c r="AB3864">
        <v>16</v>
      </c>
      <c r="AC3864" t="s">
        <v>90</v>
      </c>
      <c r="AD3864" t="s">
        <v>91</v>
      </c>
    </row>
    <row r="3865" spans="1:30" x14ac:dyDescent="0.3">
      <c r="A3865" t="s">
        <v>7849</v>
      </c>
      <c r="B3865" t="s">
        <v>25</v>
      </c>
      <c r="C3865">
        <f>IF(Customers[[#This Row],[Churn Label]]="yes",1,0)</f>
        <v>1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t="s">
        <v>25</v>
      </c>
      <c r="J3865" t="s">
        <v>22</v>
      </c>
      <c r="K3865">
        <v>110.8</v>
      </c>
      <c r="L3865">
        <v>4</v>
      </c>
      <c r="M3865">
        <v>2</v>
      </c>
      <c r="N3865" t="s">
        <v>25</v>
      </c>
      <c r="O3865">
        <v>0</v>
      </c>
      <c r="P3865" t="s">
        <v>29</v>
      </c>
      <c r="Q3865" t="s">
        <v>7850</v>
      </c>
      <c r="R3865" t="s">
        <v>24</v>
      </c>
      <c r="S3865">
        <v>47</v>
      </c>
      <c r="T3865" t="s">
        <v>21</v>
      </c>
      <c r="U3865" t="s">
        <v>21</v>
      </c>
      <c r="V3865" t="s">
        <v>21</v>
      </c>
      <c r="W3865">
        <v>0</v>
      </c>
      <c r="X3865" t="s">
        <v>25</v>
      </c>
      <c r="Y3865" t="s">
        <v>98</v>
      </c>
      <c r="Z3865" t="s">
        <v>38</v>
      </c>
      <c r="AA3865">
        <v>44</v>
      </c>
      <c r="AB3865">
        <v>2380</v>
      </c>
      <c r="AC3865" t="s">
        <v>90</v>
      </c>
      <c r="AD3865" t="s">
        <v>91</v>
      </c>
    </row>
    <row r="3866" spans="1:30" x14ac:dyDescent="0.3">
      <c r="A3866" t="s">
        <v>7851</v>
      </c>
      <c r="B3866" t="s">
        <v>25</v>
      </c>
      <c r="C3866">
        <f>IF(Customers[[#This Row],[Churn Label]]="yes",1,0)</f>
        <v>1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t="s">
        <v>25</v>
      </c>
      <c r="J3866" t="s">
        <v>22</v>
      </c>
      <c r="K3866">
        <v>186</v>
      </c>
      <c r="L3866">
        <v>4</v>
      </c>
      <c r="M3866">
        <v>17</v>
      </c>
      <c r="N3866" t="s">
        <v>25</v>
      </c>
      <c r="O3866">
        <v>0</v>
      </c>
      <c r="P3866" t="s">
        <v>37</v>
      </c>
      <c r="Q3866" t="s">
        <v>7852</v>
      </c>
      <c r="R3866" t="s">
        <v>24</v>
      </c>
      <c r="S3866">
        <v>20</v>
      </c>
      <c r="T3866" t="s">
        <v>25</v>
      </c>
      <c r="U3866" t="s">
        <v>21</v>
      </c>
      <c r="V3866" t="s">
        <v>21</v>
      </c>
      <c r="W3866">
        <v>0</v>
      </c>
      <c r="X3866" t="s">
        <v>21</v>
      </c>
      <c r="Y3866" t="s">
        <v>32</v>
      </c>
      <c r="Z3866" t="s">
        <v>38</v>
      </c>
      <c r="AA3866">
        <v>59</v>
      </c>
      <c r="AB3866">
        <v>59</v>
      </c>
      <c r="AC3866" t="s">
        <v>90</v>
      </c>
      <c r="AD3866" t="s">
        <v>103</v>
      </c>
    </row>
    <row r="3867" spans="1:30" x14ac:dyDescent="0.3">
      <c r="A3867" t="s">
        <v>7853</v>
      </c>
      <c r="B3867" t="s">
        <v>25</v>
      </c>
      <c r="C3867">
        <f>IF(Customers[[#This Row],[Churn Label]]="yes",1,0)</f>
        <v>1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t="s">
        <v>25</v>
      </c>
      <c r="J3867" t="s">
        <v>22</v>
      </c>
      <c r="K3867">
        <v>16.899999999999999</v>
      </c>
      <c r="L3867">
        <v>1</v>
      </c>
      <c r="M3867">
        <v>8</v>
      </c>
      <c r="N3867" t="s">
        <v>25</v>
      </c>
      <c r="O3867">
        <v>0</v>
      </c>
      <c r="P3867" t="s">
        <v>36</v>
      </c>
      <c r="Q3867" t="s">
        <v>7854</v>
      </c>
      <c r="R3867" t="s">
        <v>24</v>
      </c>
      <c r="S3867">
        <v>42</v>
      </c>
      <c r="T3867" t="s">
        <v>21</v>
      </c>
      <c r="U3867" t="s">
        <v>21</v>
      </c>
      <c r="V3867" t="s">
        <v>21</v>
      </c>
      <c r="W3867">
        <v>0</v>
      </c>
      <c r="X3867" t="s">
        <v>25</v>
      </c>
      <c r="Y3867" t="s">
        <v>32</v>
      </c>
      <c r="Z3867" t="s">
        <v>33</v>
      </c>
      <c r="AA3867">
        <v>48</v>
      </c>
      <c r="AB3867">
        <v>779</v>
      </c>
      <c r="AC3867" t="s">
        <v>90</v>
      </c>
      <c r="AD3867" t="s">
        <v>103</v>
      </c>
    </row>
    <row r="3868" spans="1:30" x14ac:dyDescent="0.3">
      <c r="A3868" t="s">
        <v>7855</v>
      </c>
      <c r="B3868" t="s">
        <v>25</v>
      </c>
      <c r="C3868">
        <f>IF(Customers[[#This Row],[Churn Label]]="yes",1,0)</f>
        <v>1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t="s">
        <v>25</v>
      </c>
      <c r="J3868" t="s">
        <v>22</v>
      </c>
      <c r="K3868">
        <v>49.9</v>
      </c>
      <c r="L3868">
        <v>5</v>
      </c>
      <c r="M3868">
        <v>7</v>
      </c>
      <c r="N3868" t="s">
        <v>25</v>
      </c>
      <c r="O3868">
        <v>0</v>
      </c>
      <c r="P3868" t="s">
        <v>51</v>
      </c>
      <c r="Q3868" t="s">
        <v>7856</v>
      </c>
      <c r="R3868" t="s">
        <v>26</v>
      </c>
      <c r="S3868">
        <v>57</v>
      </c>
      <c r="T3868" t="s">
        <v>21</v>
      </c>
      <c r="U3868" t="s">
        <v>21</v>
      </c>
      <c r="V3868" t="s">
        <v>21</v>
      </c>
      <c r="W3868">
        <v>0</v>
      </c>
      <c r="X3868" t="s">
        <v>21</v>
      </c>
      <c r="Y3868" t="s">
        <v>32</v>
      </c>
      <c r="Z3868" t="s">
        <v>38</v>
      </c>
      <c r="AA3868">
        <v>34</v>
      </c>
      <c r="AB3868">
        <v>34</v>
      </c>
      <c r="AC3868" t="s">
        <v>56</v>
      </c>
      <c r="AD3868" t="s">
        <v>96</v>
      </c>
    </row>
    <row r="3869" spans="1:30" x14ac:dyDescent="0.3">
      <c r="A3869" t="s">
        <v>7857</v>
      </c>
      <c r="B3869" t="s">
        <v>25</v>
      </c>
      <c r="C3869">
        <f>IF(Customers[[#This Row],[Churn Label]]="yes",1,0)</f>
        <v>1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t="s">
        <v>25</v>
      </c>
      <c r="J3869" t="s">
        <v>22</v>
      </c>
      <c r="K3869">
        <v>32.299999999999997</v>
      </c>
      <c r="L3869">
        <v>5</v>
      </c>
      <c r="M3869">
        <v>7</v>
      </c>
      <c r="N3869" t="s">
        <v>25</v>
      </c>
      <c r="O3869">
        <v>0</v>
      </c>
      <c r="P3869" t="s">
        <v>82</v>
      </c>
      <c r="Q3869" t="s">
        <v>7858</v>
      </c>
      <c r="R3869" t="s">
        <v>26</v>
      </c>
      <c r="S3869">
        <v>76</v>
      </c>
      <c r="T3869" t="s">
        <v>21</v>
      </c>
      <c r="U3869" t="s">
        <v>25</v>
      </c>
      <c r="V3869" t="s">
        <v>21</v>
      </c>
      <c r="W3869">
        <v>0</v>
      </c>
      <c r="X3869" t="s">
        <v>21</v>
      </c>
      <c r="Y3869" t="s">
        <v>32</v>
      </c>
      <c r="Z3869" t="s">
        <v>38</v>
      </c>
      <c r="AA3869">
        <v>54</v>
      </c>
      <c r="AB3869">
        <v>510</v>
      </c>
      <c r="AC3869" t="s">
        <v>56</v>
      </c>
      <c r="AD3869" t="s">
        <v>57</v>
      </c>
    </row>
    <row r="3870" spans="1:30" x14ac:dyDescent="0.3">
      <c r="A3870" t="s">
        <v>7859</v>
      </c>
      <c r="B3870" t="s">
        <v>25</v>
      </c>
      <c r="C3870">
        <f>IF(Customers[[#This Row],[Churn Label]]="yes",1,0)</f>
        <v>1</v>
      </c>
      <c r="D3870">
        <v>3</v>
      </c>
      <c r="E3870">
        <v>7</v>
      </c>
      <c r="F3870">
        <v>22.6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1</v>
      </c>
      <c r="M3870">
        <v>1</v>
      </c>
      <c r="N3870" t="s">
        <v>21</v>
      </c>
      <c r="O3870">
        <v>6</v>
      </c>
      <c r="P3870" t="s">
        <v>51</v>
      </c>
      <c r="Q3870" t="s">
        <v>7860</v>
      </c>
      <c r="R3870" t="s">
        <v>24</v>
      </c>
      <c r="S3870">
        <v>73</v>
      </c>
      <c r="T3870" t="s">
        <v>21</v>
      </c>
      <c r="U3870" t="s">
        <v>25</v>
      </c>
      <c r="V3870" t="s">
        <v>21</v>
      </c>
      <c r="W3870">
        <v>0</v>
      </c>
      <c r="X3870" t="s">
        <v>21</v>
      </c>
      <c r="Y3870" t="s">
        <v>32</v>
      </c>
      <c r="Z3870" t="s">
        <v>38</v>
      </c>
      <c r="AA3870">
        <v>24</v>
      </c>
      <c r="AB3870">
        <v>68</v>
      </c>
      <c r="AC3870" t="s">
        <v>56</v>
      </c>
      <c r="AD3870" t="s">
        <v>57</v>
      </c>
    </row>
    <row r="3871" spans="1:30" x14ac:dyDescent="0.3">
      <c r="A3871" t="s">
        <v>7861</v>
      </c>
      <c r="B3871" t="s">
        <v>25</v>
      </c>
      <c r="C3871">
        <f>IF(Customers[[#This Row],[Churn Label]]="yes",1,0)</f>
        <v>1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3</v>
      </c>
      <c r="M3871">
        <v>13</v>
      </c>
      <c r="N3871" t="s">
        <v>25</v>
      </c>
      <c r="O3871">
        <v>0</v>
      </c>
      <c r="P3871" t="s">
        <v>60</v>
      </c>
      <c r="Q3871" t="s">
        <v>7862</v>
      </c>
      <c r="R3871" t="s">
        <v>26</v>
      </c>
      <c r="S3871">
        <v>66</v>
      </c>
      <c r="T3871" t="s">
        <v>21</v>
      </c>
      <c r="U3871" t="s">
        <v>25</v>
      </c>
      <c r="V3871" t="s">
        <v>21</v>
      </c>
      <c r="W3871">
        <v>0</v>
      </c>
      <c r="X3871" t="s">
        <v>25</v>
      </c>
      <c r="Y3871" t="s">
        <v>32</v>
      </c>
      <c r="Z3871" t="s">
        <v>38</v>
      </c>
      <c r="AA3871">
        <v>38</v>
      </c>
      <c r="AB3871">
        <v>2538</v>
      </c>
      <c r="AC3871" t="s">
        <v>39</v>
      </c>
      <c r="AD3871" t="s">
        <v>40</v>
      </c>
    </row>
    <row r="3872" spans="1:30" x14ac:dyDescent="0.3">
      <c r="A3872" t="s">
        <v>7863</v>
      </c>
      <c r="B3872" t="s">
        <v>25</v>
      </c>
      <c r="C3872">
        <f>IF(Customers[[#This Row],[Churn Label]]="yes",1,0)</f>
        <v>1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4</v>
      </c>
      <c r="N3872" t="s">
        <v>25</v>
      </c>
      <c r="O3872">
        <v>0</v>
      </c>
      <c r="P3872" t="s">
        <v>80</v>
      </c>
      <c r="Q3872" t="s">
        <v>7864</v>
      </c>
      <c r="R3872" t="s">
        <v>24</v>
      </c>
      <c r="S3872">
        <v>37</v>
      </c>
      <c r="T3872" t="s">
        <v>21</v>
      </c>
      <c r="U3872" t="s">
        <v>21</v>
      </c>
      <c r="V3872" t="s">
        <v>21</v>
      </c>
      <c r="W3872">
        <v>0</v>
      </c>
      <c r="X3872" t="s">
        <v>25</v>
      </c>
      <c r="Y3872" t="s">
        <v>98</v>
      </c>
      <c r="Z3872" t="s">
        <v>38</v>
      </c>
      <c r="AA3872">
        <v>43</v>
      </c>
      <c r="AB3872">
        <v>743</v>
      </c>
      <c r="AC3872" t="s">
        <v>56</v>
      </c>
      <c r="AD3872" t="s">
        <v>96</v>
      </c>
    </row>
    <row r="3873" spans="1:30" x14ac:dyDescent="0.3">
      <c r="A3873" t="s">
        <v>7865</v>
      </c>
      <c r="B3873" t="s">
        <v>25</v>
      </c>
      <c r="C3873">
        <f>IF(Customers[[#This Row],[Churn Label]]="yes",1,0)</f>
        <v>1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1</v>
      </c>
      <c r="M3873">
        <v>11</v>
      </c>
      <c r="N3873" t="s">
        <v>25</v>
      </c>
      <c r="O3873">
        <v>0</v>
      </c>
      <c r="P3873" t="s">
        <v>41</v>
      </c>
      <c r="Q3873" t="s">
        <v>7866</v>
      </c>
      <c r="R3873" t="s">
        <v>24</v>
      </c>
      <c r="S3873">
        <v>58</v>
      </c>
      <c r="T3873" t="s">
        <v>21</v>
      </c>
      <c r="U3873" t="s">
        <v>21</v>
      </c>
      <c r="V3873" t="s">
        <v>21</v>
      </c>
      <c r="W3873">
        <v>0</v>
      </c>
      <c r="X3873" t="s">
        <v>21</v>
      </c>
      <c r="Y3873" t="s">
        <v>32</v>
      </c>
      <c r="Z3873" t="s">
        <v>33</v>
      </c>
      <c r="AA3873">
        <v>37</v>
      </c>
      <c r="AB3873">
        <v>258</v>
      </c>
      <c r="AC3873" t="s">
        <v>39</v>
      </c>
      <c r="AD3873" t="s">
        <v>40</v>
      </c>
    </row>
    <row r="3874" spans="1:30" x14ac:dyDescent="0.3">
      <c r="A3874" t="s">
        <v>7867</v>
      </c>
      <c r="B3874" t="s">
        <v>25</v>
      </c>
      <c r="C3874">
        <f>IF(Customers[[#This Row],[Churn Label]]="yes",1,0)</f>
        <v>1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4</v>
      </c>
      <c r="M3874">
        <v>4</v>
      </c>
      <c r="N3874" t="s">
        <v>25</v>
      </c>
      <c r="O3874">
        <v>0</v>
      </c>
      <c r="P3874" t="s">
        <v>35</v>
      </c>
      <c r="Q3874" t="s">
        <v>7868</v>
      </c>
      <c r="R3874" t="s">
        <v>26</v>
      </c>
      <c r="S3874">
        <v>74</v>
      </c>
      <c r="T3874" t="s">
        <v>21</v>
      </c>
      <c r="U3874" t="s">
        <v>25</v>
      </c>
      <c r="V3874" t="s">
        <v>21</v>
      </c>
      <c r="W3874">
        <v>0</v>
      </c>
      <c r="X3874" t="s">
        <v>21</v>
      </c>
      <c r="Y3874" t="s">
        <v>32</v>
      </c>
      <c r="Z3874" t="s">
        <v>38</v>
      </c>
      <c r="AA3874">
        <v>39</v>
      </c>
      <c r="AB3874">
        <v>459</v>
      </c>
      <c r="AC3874" t="s">
        <v>56</v>
      </c>
      <c r="AD3874" t="s">
        <v>57</v>
      </c>
    </row>
    <row r="3875" spans="1:30" x14ac:dyDescent="0.3">
      <c r="A3875" t="s">
        <v>7869</v>
      </c>
      <c r="B3875" t="s">
        <v>25</v>
      </c>
      <c r="C3875">
        <f>IF(Customers[[#This Row],[Churn Label]]="yes",1,0)</f>
        <v>1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5</v>
      </c>
      <c r="M3875">
        <v>4</v>
      </c>
      <c r="N3875" t="s">
        <v>25</v>
      </c>
      <c r="O3875">
        <v>0</v>
      </c>
      <c r="P3875" t="s">
        <v>31</v>
      </c>
      <c r="Q3875" t="s">
        <v>7870</v>
      </c>
      <c r="R3875" t="s">
        <v>24</v>
      </c>
      <c r="S3875">
        <v>57</v>
      </c>
      <c r="T3875" t="s">
        <v>21</v>
      </c>
      <c r="U3875" t="s">
        <v>21</v>
      </c>
      <c r="V3875" t="s">
        <v>21</v>
      </c>
      <c r="W3875">
        <v>0</v>
      </c>
      <c r="X3875" t="s">
        <v>21</v>
      </c>
      <c r="Y3875" t="s">
        <v>32</v>
      </c>
      <c r="Z3875" t="s">
        <v>33</v>
      </c>
      <c r="AA3875">
        <v>45</v>
      </c>
      <c r="AB3875">
        <v>1959</v>
      </c>
      <c r="AC3875" t="s">
        <v>56</v>
      </c>
      <c r="AD3875" t="s">
        <v>57</v>
      </c>
    </row>
    <row r="3876" spans="1:30" x14ac:dyDescent="0.3">
      <c r="A3876" t="s">
        <v>7871</v>
      </c>
      <c r="B3876" t="s">
        <v>25</v>
      </c>
      <c r="C3876">
        <f>IF(Customers[[#This Row],[Churn Label]]="yes",1,0)</f>
        <v>1</v>
      </c>
      <c r="D3876">
        <v>2</v>
      </c>
      <c r="E3876">
        <v>7</v>
      </c>
      <c r="F3876">
        <v>17.7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2</v>
      </c>
      <c r="M3876">
        <v>2</v>
      </c>
      <c r="N3876" t="s">
        <v>25</v>
      </c>
      <c r="O3876">
        <v>0</v>
      </c>
      <c r="P3876" t="s">
        <v>67</v>
      </c>
      <c r="Q3876" t="s">
        <v>7872</v>
      </c>
      <c r="R3876" t="s">
        <v>26</v>
      </c>
      <c r="S3876">
        <v>71</v>
      </c>
      <c r="T3876" t="s">
        <v>21</v>
      </c>
      <c r="U3876" t="s">
        <v>25</v>
      </c>
      <c r="V3876" t="s">
        <v>21</v>
      </c>
      <c r="W3876">
        <v>0</v>
      </c>
      <c r="X3876" t="s">
        <v>21</v>
      </c>
      <c r="Y3876" t="s">
        <v>32</v>
      </c>
      <c r="Z3876" t="s">
        <v>38</v>
      </c>
      <c r="AA3876">
        <v>27</v>
      </c>
      <c r="AB3876">
        <v>61</v>
      </c>
      <c r="AC3876" t="s">
        <v>56</v>
      </c>
      <c r="AD3876" t="s">
        <v>57</v>
      </c>
    </row>
    <row r="3877" spans="1:30" x14ac:dyDescent="0.3">
      <c r="A3877" t="s">
        <v>7873</v>
      </c>
      <c r="B3877" t="s">
        <v>25</v>
      </c>
      <c r="C3877">
        <f>IF(Customers[[#This Row],[Churn Label]]="yes",1,0)</f>
        <v>1</v>
      </c>
      <c r="D3877">
        <v>1</v>
      </c>
      <c r="E3877">
        <v>6</v>
      </c>
      <c r="F3877">
        <v>14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4</v>
      </c>
      <c r="M3877">
        <v>4</v>
      </c>
      <c r="N3877" t="s">
        <v>21</v>
      </c>
      <c r="O3877">
        <v>6</v>
      </c>
      <c r="P3877" t="s">
        <v>55</v>
      </c>
      <c r="Q3877" t="s">
        <v>7874</v>
      </c>
      <c r="R3877" t="s">
        <v>26</v>
      </c>
      <c r="S3877">
        <v>82</v>
      </c>
      <c r="T3877" t="s">
        <v>21</v>
      </c>
      <c r="U3877" t="s">
        <v>25</v>
      </c>
      <c r="V3877" t="s">
        <v>21</v>
      </c>
      <c r="W3877">
        <v>0</v>
      </c>
      <c r="X3877" t="s">
        <v>25</v>
      </c>
      <c r="Y3877" t="s">
        <v>32</v>
      </c>
      <c r="Z3877" t="s">
        <v>38</v>
      </c>
      <c r="AA3877">
        <v>58</v>
      </c>
      <c r="AB3877">
        <v>58</v>
      </c>
      <c r="AC3877" t="s">
        <v>56</v>
      </c>
      <c r="AD3877" t="s">
        <v>57</v>
      </c>
    </row>
    <row r="3878" spans="1:30" x14ac:dyDescent="0.3">
      <c r="A3878" t="s">
        <v>7875</v>
      </c>
      <c r="B3878" t="s">
        <v>25</v>
      </c>
      <c r="C3878">
        <f>IF(Customers[[#This Row],[Churn Label]]="yes",1,0)</f>
        <v>1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t="s">
        <v>21</v>
      </c>
      <c r="J3878" t="s">
        <v>88</v>
      </c>
      <c r="K3878">
        <v>0</v>
      </c>
      <c r="L3878">
        <v>5</v>
      </c>
      <c r="M3878">
        <v>6</v>
      </c>
      <c r="N3878" t="s">
        <v>25</v>
      </c>
      <c r="O3878">
        <v>0</v>
      </c>
      <c r="P3878" t="s">
        <v>82</v>
      </c>
      <c r="Q3878" t="s">
        <v>7876</v>
      </c>
      <c r="R3878" t="s">
        <v>26</v>
      </c>
      <c r="S3878">
        <v>32</v>
      </c>
      <c r="T3878" t="s">
        <v>21</v>
      </c>
      <c r="U3878" t="s">
        <v>21</v>
      </c>
      <c r="V3878" t="s">
        <v>21</v>
      </c>
      <c r="W3878">
        <v>0</v>
      </c>
      <c r="X3878" t="s">
        <v>21</v>
      </c>
      <c r="Y3878" t="s">
        <v>32</v>
      </c>
      <c r="Z3878" t="s">
        <v>38</v>
      </c>
      <c r="AA3878">
        <v>35</v>
      </c>
      <c r="AB3878">
        <v>1070</v>
      </c>
      <c r="AC3878" t="s">
        <v>56</v>
      </c>
      <c r="AD3878" t="s">
        <v>57</v>
      </c>
    </row>
    <row r="3879" spans="1:30" x14ac:dyDescent="0.3">
      <c r="A3879" t="s">
        <v>7877</v>
      </c>
      <c r="B3879" t="s">
        <v>25</v>
      </c>
      <c r="C3879">
        <f>IF(Customers[[#This Row],[Churn Label]]="yes",1,0)</f>
        <v>1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3</v>
      </c>
      <c r="M3879">
        <v>13</v>
      </c>
      <c r="N3879" t="s">
        <v>25</v>
      </c>
      <c r="O3879">
        <v>0</v>
      </c>
      <c r="P3879" t="s">
        <v>85</v>
      </c>
      <c r="Q3879" t="s">
        <v>7878</v>
      </c>
      <c r="R3879" t="s">
        <v>24</v>
      </c>
      <c r="S3879">
        <v>55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32</v>
      </c>
      <c r="Z3879" t="s">
        <v>38</v>
      </c>
      <c r="AA3879">
        <v>23</v>
      </c>
      <c r="AB3879">
        <v>349</v>
      </c>
      <c r="AC3879" t="s">
        <v>56</v>
      </c>
      <c r="AD3879" t="s">
        <v>57</v>
      </c>
    </row>
    <row r="3880" spans="1:30" x14ac:dyDescent="0.3">
      <c r="A3880" t="s">
        <v>7879</v>
      </c>
      <c r="B3880" t="s">
        <v>25</v>
      </c>
      <c r="C3880">
        <f>IF(Customers[[#This Row],[Churn Label]]="yes",1,0)</f>
        <v>1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4</v>
      </c>
      <c r="M3880">
        <v>1</v>
      </c>
      <c r="N3880" t="s">
        <v>25</v>
      </c>
      <c r="O3880">
        <v>0</v>
      </c>
      <c r="P3880" t="s">
        <v>68</v>
      </c>
      <c r="Q3880" t="s">
        <v>7880</v>
      </c>
      <c r="R3880" t="s">
        <v>26</v>
      </c>
      <c r="S3880">
        <v>73</v>
      </c>
      <c r="T3880" t="s">
        <v>21</v>
      </c>
      <c r="U3880" t="s">
        <v>25</v>
      </c>
      <c r="V3880" t="s">
        <v>21</v>
      </c>
      <c r="W3880">
        <v>0</v>
      </c>
      <c r="X3880" t="s">
        <v>21</v>
      </c>
      <c r="Y3880" t="s">
        <v>32</v>
      </c>
      <c r="Z3880" t="s">
        <v>38</v>
      </c>
      <c r="AA3880">
        <v>49</v>
      </c>
      <c r="AB3880">
        <v>647</v>
      </c>
      <c r="AC3880" t="s">
        <v>56</v>
      </c>
      <c r="AD3880" t="s">
        <v>57</v>
      </c>
    </row>
    <row r="3881" spans="1:30" x14ac:dyDescent="0.3">
      <c r="A3881" t="s">
        <v>7881</v>
      </c>
      <c r="B3881" t="s">
        <v>25</v>
      </c>
      <c r="C3881">
        <f>IF(Customers[[#This Row],[Churn Label]]="yes",1,0)</f>
        <v>1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2</v>
      </c>
      <c r="M3881">
        <v>3</v>
      </c>
      <c r="N3881" t="s">
        <v>25</v>
      </c>
      <c r="O3881">
        <v>0</v>
      </c>
      <c r="P3881" t="s">
        <v>68</v>
      </c>
      <c r="Q3881" t="s">
        <v>7882</v>
      </c>
      <c r="R3881" t="s">
        <v>26</v>
      </c>
      <c r="S3881">
        <v>37</v>
      </c>
      <c r="T3881" t="s">
        <v>21</v>
      </c>
      <c r="U3881" t="s">
        <v>21</v>
      </c>
      <c r="V3881" t="s">
        <v>21</v>
      </c>
      <c r="W3881">
        <v>0</v>
      </c>
      <c r="X3881" t="s">
        <v>25</v>
      </c>
      <c r="Y3881" t="s">
        <v>98</v>
      </c>
      <c r="Z3881" t="s">
        <v>38</v>
      </c>
      <c r="AA3881">
        <v>29</v>
      </c>
      <c r="AB3881">
        <v>1989</v>
      </c>
      <c r="AC3881" t="s">
        <v>56</v>
      </c>
      <c r="AD3881" t="s">
        <v>57</v>
      </c>
    </row>
    <row r="3882" spans="1:30" x14ac:dyDescent="0.3">
      <c r="A3882" t="s">
        <v>7883</v>
      </c>
      <c r="B3882" t="s">
        <v>25</v>
      </c>
      <c r="C3882">
        <f>IF(Customers[[#This Row],[Churn Label]]="yes",1,0)</f>
        <v>1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25</v>
      </c>
      <c r="O3882">
        <v>0</v>
      </c>
      <c r="P3882" t="s">
        <v>79</v>
      </c>
      <c r="Q3882" t="s">
        <v>7884</v>
      </c>
      <c r="R3882" t="s">
        <v>24</v>
      </c>
      <c r="S3882">
        <v>74</v>
      </c>
      <c r="T3882" t="s">
        <v>21</v>
      </c>
      <c r="U3882" t="s">
        <v>25</v>
      </c>
      <c r="V3882" t="s">
        <v>21</v>
      </c>
      <c r="W3882">
        <v>0</v>
      </c>
      <c r="X3882" t="s">
        <v>21</v>
      </c>
      <c r="Y3882" t="s">
        <v>32</v>
      </c>
      <c r="Z3882" t="s">
        <v>38</v>
      </c>
      <c r="AA3882">
        <v>46</v>
      </c>
      <c r="AB3882">
        <v>1108</v>
      </c>
      <c r="AC3882" t="s">
        <v>56</v>
      </c>
      <c r="AD3882" t="s">
        <v>57</v>
      </c>
    </row>
    <row r="3883" spans="1:30" x14ac:dyDescent="0.3">
      <c r="A3883" t="s">
        <v>7885</v>
      </c>
      <c r="B3883" t="s">
        <v>25</v>
      </c>
      <c r="C3883">
        <f>IF(Customers[[#This Row],[Churn Label]]="yes",1,0)</f>
        <v>1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2</v>
      </c>
      <c r="M3883">
        <v>6</v>
      </c>
      <c r="N3883" t="s">
        <v>25</v>
      </c>
      <c r="O3883">
        <v>0</v>
      </c>
      <c r="P3883" t="s">
        <v>76</v>
      </c>
      <c r="Q3883" t="s">
        <v>7886</v>
      </c>
      <c r="R3883" t="s">
        <v>24</v>
      </c>
      <c r="S3883">
        <v>35</v>
      </c>
      <c r="T3883" t="s">
        <v>21</v>
      </c>
      <c r="U3883" t="s">
        <v>21</v>
      </c>
      <c r="V3883" t="s">
        <v>21</v>
      </c>
      <c r="W3883">
        <v>0</v>
      </c>
      <c r="X3883" t="s">
        <v>21</v>
      </c>
      <c r="Y3883" t="s">
        <v>32</v>
      </c>
      <c r="Z3883" t="s">
        <v>38</v>
      </c>
      <c r="AA3883">
        <v>46</v>
      </c>
      <c r="AB3883">
        <v>1621</v>
      </c>
      <c r="AC3883" t="s">
        <v>56</v>
      </c>
      <c r="AD3883" t="s">
        <v>57</v>
      </c>
    </row>
    <row r="3884" spans="1:30" x14ac:dyDescent="0.3">
      <c r="A3884" t="s">
        <v>7887</v>
      </c>
      <c r="B3884" t="s">
        <v>25</v>
      </c>
      <c r="C3884">
        <f>IF(Customers[[#This Row],[Churn Label]]="yes",1,0)</f>
        <v>1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4</v>
      </c>
      <c r="M3884">
        <v>24</v>
      </c>
      <c r="N3884" t="s">
        <v>21</v>
      </c>
      <c r="O3884">
        <v>60</v>
      </c>
      <c r="P3884" t="s">
        <v>75</v>
      </c>
      <c r="Q3884" t="s">
        <v>7888</v>
      </c>
      <c r="R3884" t="s">
        <v>24</v>
      </c>
      <c r="S3884">
        <v>21</v>
      </c>
      <c r="T3884" t="s">
        <v>25</v>
      </c>
      <c r="U3884" t="s">
        <v>21</v>
      </c>
      <c r="V3884" t="s">
        <v>21</v>
      </c>
      <c r="W3884">
        <v>0</v>
      </c>
      <c r="X3884" t="s">
        <v>21</v>
      </c>
      <c r="Y3884" t="s">
        <v>98</v>
      </c>
      <c r="Z3884" t="s">
        <v>38</v>
      </c>
      <c r="AA3884">
        <v>59</v>
      </c>
      <c r="AB3884">
        <v>3294</v>
      </c>
      <c r="AC3884" t="s">
        <v>56</v>
      </c>
      <c r="AD3884" t="s">
        <v>57</v>
      </c>
    </row>
    <row r="3885" spans="1:30" x14ac:dyDescent="0.3">
      <c r="A3885" t="s">
        <v>7889</v>
      </c>
      <c r="B3885" t="s">
        <v>25</v>
      </c>
      <c r="C3885">
        <f>IF(Customers[[#This Row],[Churn Label]]="yes",1,0)</f>
        <v>1</v>
      </c>
      <c r="D3885">
        <v>9</v>
      </c>
      <c r="E3885">
        <v>22</v>
      </c>
      <c r="F3885">
        <v>60.6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2</v>
      </c>
      <c r="M3885">
        <v>5</v>
      </c>
      <c r="N3885" t="s">
        <v>25</v>
      </c>
      <c r="O3885">
        <v>0</v>
      </c>
      <c r="P3885" t="s">
        <v>84</v>
      </c>
      <c r="Q3885" t="s">
        <v>7890</v>
      </c>
      <c r="R3885" t="s">
        <v>24</v>
      </c>
      <c r="S3885">
        <v>49</v>
      </c>
      <c r="T3885" t="s">
        <v>21</v>
      </c>
      <c r="U3885" t="s">
        <v>21</v>
      </c>
      <c r="V3885" t="s">
        <v>21</v>
      </c>
      <c r="W3885">
        <v>0</v>
      </c>
      <c r="X3885" t="s">
        <v>25</v>
      </c>
      <c r="Y3885" t="s">
        <v>32</v>
      </c>
      <c r="Z3885" t="s">
        <v>38</v>
      </c>
      <c r="AA3885">
        <v>48</v>
      </c>
      <c r="AB3885">
        <v>420</v>
      </c>
      <c r="AC3885" t="s">
        <v>56</v>
      </c>
      <c r="AD3885" t="s">
        <v>57</v>
      </c>
    </row>
    <row r="3886" spans="1:30" x14ac:dyDescent="0.3">
      <c r="A3886" t="s">
        <v>7891</v>
      </c>
      <c r="B3886" t="s">
        <v>25</v>
      </c>
      <c r="C3886">
        <f>IF(Customers[[#This Row],[Churn Label]]="yes",1,0)</f>
        <v>1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4</v>
      </c>
      <c r="M3886">
        <v>2</v>
      </c>
      <c r="N3886" t="s">
        <v>25</v>
      </c>
      <c r="O3886">
        <v>0</v>
      </c>
      <c r="P3886" t="s">
        <v>84</v>
      </c>
      <c r="Q3886" t="s">
        <v>7892</v>
      </c>
      <c r="R3886" t="s">
        <v>24</v>
      </c>
      <c r="S3886">
        <v>77</v>
      </c>
      <c r="T3886" t="s">
        <v>21</v>
      </c>
      <c r="U3886" t="s">
        <v>25</v>
      </c>
      <c r="V3886" t="s">
        <v>21</v>
      </c>
      <c r="W3886">
        <v>0</v>
      </c>
      <c r="X3886" t="s">
        <v>25</v>
      </c>
      <c r="Y3886" t="s">
        <v>32</v>
      </c>
      <c r="Z3886" t="s">
        <v>38</v>
      </c>
      <c r="AA3886">
        <v>39</v>
      </c>
      <c r="AB3886">
        <v>661</v>
      </c>
      <c r="AC3886" t="s">
        <v>56</v>
      </c>
      <c r="AD3886" t="s">
        <v>57</v>
      </c>
    </row>
    <row r="3887" spans="1:30" x14ac:dyDescent="0.3">
      <c r="A3887" t="s">
        <v>7893</v>
      </c>
      <c r="B3887" t="s">
        <v>25</v>
      </c>
      <c r="C3887">
        <f>IF(Customers[[#This Row],[Churn Label]]="yes",1,0)</f>
        <v>1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5</v>
      </c>
      <c r="M3887">
        <v>1</v>
      </c>
      <c r="N3887" t="s">
        <v>25</v>
      </c>
      <c r="O3887">
        <v>0</v>
      </c>
      <c r="P3887" t="s">
        <v>47</v>
      </c>
      <c r="Q3887" t="s">
        <v>7894</v>
      </c>
      <c r="R3887" t="s">
        <v>26</v>
      </c>
      <c r="S3887">
        <v>59</v>
      </c>
      <c r="T3887" t="s">
        <v>21</v>
      </c>
      <c r="U3887" t="s">
        <v>21</v>
      </c>
      <c r="V3887" t="s">
        <v>21</v>
      </c>
      <c r="W3887">
        <v>0</v>
      </c>
      <c r="X3887" t="s">
        <v>25</v>
      </c>
      <c r="Y3887" t="s">
        <v>98</v>
      </c>
      <c r="Z3887" t="s">
        <v>33</v>
      </c>
      <c r="AA3887">
        <v>36</v>
      </c>
      <c r="AB3887">
        <v>1730</v>
      </c>
      <c r="AC3887" t="s">
        <v>39</v>
      </c>
      <c r="AD3887" t="s">
        <v>104</v>
      </c>
    </row>
    <row r="3888" spans="1:30" x14ac:dyDescent="0.3">
      <c r="A3888" t="s">
        <v>7895</v>
      </c>
      <c r="B3888" t="s">
        <v>25</v>
      </c>
      <c r="C3888">
        <f>IF(Customers[[#This Row],[Churn Label]]="yes",1,0)</f>
        <v>1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0</v>
      </c>
      <c r="N3888" t="s">
        <v>25</v>
      </c>
      <c r="O3888">
        <v>0</v>
      </c>
      <c r="P3888" t="s">
        <v>28</v>
      </c>
      <c r="Q3888" t="s">
        <v>7896</v>
      </c>
      <c r="R3888" t="s">
        <v>26</v>
      </c>
      <c r="S3888">
        <v>66</v>
      </c>
      <c r="T3888" t="s">
        <v>21</v>
      </c>
      <c r="U3888" t="s">
        <v>25</v>
      </c>
      <c r="V3888" t="s">
        <v>21</v>
      </c>
      <c r="W3888">
        <v>0</v>
      </c>
      <c r="X3888" t="s">
        <v>21</v>
      </c>
      <c r="Y3888" t="s">
        <v>32</v>
      </c>
      <c r="Z3888" t="s">
        <v>38</v>
      </c>
      <c r="AA3888">
        <v>30</v>
      </c>
      <c r="AB3888">
        <v>511</v>
      </c>
      <c r="AC3888" t="s">
        <v>56</v>
      </c>
      <c r="AD3888" t="s">
        <v>57</v>
      </c>
    </row>
    <row r="3889" spans="1:30" x14ac:dyDescent="0.3">
      <c r="A3889" t="s">
        <v>7897</v>
      </c>
      <c r="B3889" t="s">
        <v>25</v>
      </c>
      <c r="C3889">
        <f>IF(Customers[[#This Row],[Churn Label]]="yes",1,0)</f>
        <v>1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4</v>
      </c>
      <c r="M3889">
        <v>15</v>
      </c>
      <c r="N3889" t="s">
        <v>25</v>
      </c>
      <c r="O3889">
        <v>0</v>
      </c>
      <c r="P3889" t="s">
        <v>85</v>
      </c>
      <c r="Q3889" t="s">
        <v>7898</v>
      </c>
      <c r="R3889" t="s">
        <v>24</v>
      </c>
      <c r="S3889">
        <v>25</v>
      </c>
      <c r="T3889" t="s">
        <v>25</v>
      </c>
      <c r="U3889" t="s">
        <v>21</v>
      </c>
      <c r="V3889" t="s">
        <v>21</v>
      </c>
      <c r="W3889">
        <v>0</v>
      </c>
      <c r="X3889" t="s">
        <v>25</v>
      </c>
      <c r="Y3889" t="s">
        <v>32</v>
      </c>
      <c r="Z3889" t="s">
        <v>33</v>
      </c>
      <c r="AA3889">
        <v>49</v>
      </c>
      <c r="AB3889">
        <v>1597</v>
      </c>
      <c r="AC3889" t="s">
        <v>56</v>
      </c>
      <c r="AD3889" t="s">
        <v>57</v>
      </c>
    </row>
    <row r="3890" spans="1:30" x14ac:dyDescent="0.3">
      <c r="A3890" t="s">
        <v>7899</v>
      </c>
      <c r="B3890" t="s">
        <v>25</v>
      </c>
      <c r="C3890">
        <f>IF(Customers[[#This Row],[Churn Label]]="yes",1,0)</f>
        <v>1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5</v>
      </c>
      <c r="M3890">
        <v>3</v>
      </c>
      <c r="N3890" t="s">
        <v>25</v>
      </c>
      <c r="O3890">
        <v>0</v>
      </c>
      <c r="P3890" t="s">
        <v>31</v>
      </c>
      <c r="Q3890" t="s">
        <v>7900</v>
      </c>
      <c r="R3890" t="s">
        <v>24</v>
      </c>
      <c r="S3890">
        <v>76</v>
      </c>
      <c r="T3890" t="s">
        <v>21</v>
      </c>
      <c r="U3890" t="s">
        <v>25</v>
      </c>
      <c r="V3890" t="s">
        <v>21</v>
      </c>
      <c r="W3890">
        <v>0</v>
      </c>
      <c r="X3890" t="s">
        <v>21</v>
      </c>
      <c r="Y3890" t="s">
        <v>32</v>
      </c>
      <c r="Z3890" t="s">
        <v>38</v>
      </c>
      <c r="AA3890">
        <v>54</v>
      </c>
      <c r="AB3890">
        <v>2278</v>
      </c>
      <c r="AC3890" t="s">
        <v>56</v>
      </c>
      <c r="AD3890" t="s">
        <v>57</v>
      </c>
    </row>
    <row r="3891" spans="1:30" x14ac:dyDescent="0.3">
      <c r="A3891" t="s">
        <v>7901</v>
      </c>
      <c r="B3891" t="s">
        <v>25</v>
      </c>
      <c r="C3891">
        <f>IF(Customers[[#This Row],[Churn Label]]="yes",1,0)</f>
        <v>1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2</v>
      </c>
      <c r="M3891">
        <v>4</v>
      </c>
      <c r="N3891" t="s">
        <v>21</v>
      </c>
      <c r="O3891">
        <v>23</v>
      </c>
      <c r="P3891" t="s">
        <v>94</v>
      </c>
      <c r="Q3891" t="s">
        <v>7902</v>
      </c>
      <c r="R3891" t="s">
        <v>26</v>
      </c>
      <c r="S3891">
        <v>65</v>
      </c>
      <c r="T3891" t="s">
        <v>21</v>
      </c>
      <c r="U3891" t="s">
        <v>25</v>
      </c>
      <c r="V3891" t="s">
        <v>21</v>
      </c>
      <c r="W3891">
        <v>0</v>
      </c>
      <c r="X3891" t="s">
        <v>21</v>
      </c>
      <c r="Y3891" t="s">
        <v>32</v>
      </c>
      <c r="Z3891" t="s">
        <v>38</v>
      </c>
      <c r="AA3891">
        <v>37</v>
      </c>
      <c r="AB3891">
        <v>410</v>
      </c>
      <c r="AC3891" t="s">
        <v>56</v>
      </c>
      <c r="AD3891" t="s">
        <v>57</v>
      </c>
    </row>
    <row r="3892" spans="1:30" x14ac:dyDescent="0.3">
      <c r="A3892" t="s">
        <v>7903</v>
      </c>
      <c r="B3892" t="s">
        <v>25</v>
      </c>
      <c r="C3892">
        <f>IF(Customers[[#This Row],[Churn Label]]="yes",1,0)</f>
        <v>1</v>
      </c>
      <c r="D3892">
        <v>1</v>
      </c>
      <c r="E3892">
        <v>4</v>
      </c>
      <c r="F3892">
        <v>12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1</v>
      </c>
      <c r="M3892">
        <v>20</v>
      </c>
      <c r="N3892" t="s">
        <v>25</v>
      </c>
      <c r="O3892">
        <v>0</v>
      </c>
      <c r="P3892" t="s">
        <v>72</v>
      </c>
      <c r="Q3892" t="s">
        <v>7904</v>
      </c>
      <c r="R3892" t="s">
        <v>24</v>
      </c>
      <c r="S3892">
        <v>29</v>
      </c>
      <c r="T3892" t="s">
        <v>25</v>
      </c>
      <c r="U3892" t="s">
        <v>21</v>
      </c>
      <c r="V3892" t="s">
        <v>21</v>
      </c>
      <c r="W3892">
        <v>0</v>
      </c>
      <c r="X3892" t="s">
        <v>21</v>
      </c>
      <c r="Y3892" t="s">
        <v>32</v>
      </c>
      <c r="Z3892" t="s">
        <v>33</v>
      </c>
      <c r="AA3892">
        <v>42</v>
      </c>
      <c r="AB3892">
        <v>42</v>
      </c>
      <c r="AC3892" t="s">
        <v>56</v>
      </c>
      <c r="AD3892" t="s">
        <v>57</v>
      </c>
    </row>
    <row r="3893" spans="1:30" x14ac:dyDescent="0.3">
      <c r="A3893" t="s">
        <v>7905</v>
      </c>
      <c r="B3893" t="s">
        <v>25</v>
      </c>
      <c r="C3893">
        <f>IF(Customers[[#This Row],[Churn Label]]="yes",1,0)</f>
        <v>1</v>
      </c>
      <c r="D3893">
        <v>1</v>
      </c>
      <c r="E3893">
        <v>5</v>
      </c>
      <c r="F3893">
        <v>9</v>
      </c>
      <c r="G3893">
        <v>0</v>
      </c>
      <c r="H3893">
        <v>0</v>
      </c>
      <c r="I3893" t="s">
        <v>21</v>
      </c>
      <c r="J3893" t="s">
        <v>88</v>
      </c>
      <c r="K3893">
        <v>0</v>
      </c>
      <c r="L3893">
        <v>2</v>
      </c>
      <c r="M3893">
        <v>5</v>
      </c>
      <c r="N3893" t="s">
        <v>25</v>
      </c>
      <c r="O3893">
        <v>0</v>
      </c>
      <c r="P3893" t="s">
        <v>31</v>
      </c>
      <c r="Q3893" t="s">
        <v>7906</v>
      </c>
      <c r="R3893" t="s">
        <v>26</v>
      </c>
      <c r="S3893">
        <v>69</v>
      </c>
      <c r="T3893" t="s">
        <v>21</v>
      </c>
      <c r="U3893" t="s">
        <v>25</v>
      </c>
      <c r="V3893" t="s">
        <v>21</v>
      </c>
      <c r="W3893">
        <v>0</v>
      </c>
      <c r="X3893" t="s">
        <v>21</v>
      </c>
      <c r="Y3893" t="s">
        <v>32</v>
      </c>
      <c r="Z3893" t="s">
        <v>38</v>
      </c>
      <c r="AA3893">
        <v>34</v>
      </c>
      <c r="AB3893">
        <v>34</v>
      </c>
      <c r="AC3893" t="s">
        <v>56</v>
      </c>
      <c r="AD3893" t="s">
        <v>57</v>
      </c>
    </row>
    <row r="3894" spans="1:30" x14ac:dyDescent="0.3">
      <c r="A3894" t="s">
        <v>7907</v>
      </c>
      <c r="B3894" t="s">
        <v>25</v>
      </c>
      <c r="C3894">
        <f>IF(Customers[[#This Row],[Churn Label]]="yes",1,0)</f>
        <v>1</v>
      </c>
      <c r="D3894">
        <v>3</v>
      </c>
      <c r="E3894">
        <v>16</v>
      </c>
      <c r="F3894">
        <v>39.5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2</v>
      </c>
      <c r="M3894">
        <v>10</v>
      </c>
      <c r="N3894" t="s">
        <v>25</v>
      </c>
      <c r="O3894">
        <v>0</v>
      </c>
      <c r="P3894" t="s">
        <v>77</v>
      </c>
      <c r="Q3894" t="s">
        <v>7908</v>
      </c>
      <c r="R3894" t="s">
        <v>24</v>
      </c>
      <c r="S3894">
        <v>19</v>
      </c>
      <c r="T3894" t="s">
        <v>25</v>
      </c>
      <c r="U3894" t="s">
        <v>21</v>
      </c>
      <c r="V3894" t="s">
        <v>21</v>
      </c>
      <c r="W3894">
        <v>0</v>
      </c>
      <c r="X3894" t="s">
        <v>21</v>
      </c>
      <c r="Y3894" t="s">
        <v>32</v>
      </c>
      <c r="Z3894" t="s">
        <v>33</v>
      </c>
      <c r="AA3894">
        <v>18</v>
      </c>
      <c r="AB3894">
        <v>54</v>
      </c>
      <c r="AC3894" t="s">
        <v>48</v>
      </c>
      <c r="AD3894" t="s">
        <v>99</v>
      </c>
    </row>
    <row r="3895" spans="1:30" x14ac:dyDescent="0.3">
      <c r="A3895" t="s">
        <v>7909</v>
      </c>
      <c r="B3895" t="s">
        <v>25</v>
      </c>
      <c r="C3895">
        <f>IF(Customers[[#This Row],[Churn Label]]="yes",1,0)</f>
        <v>1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4</v>
      </c>
      <c r="M3895">
        <v>3</v>
      </c>
      <c r="N3895" t="s">
        <v>25</v>
      </c>
      <c r="O3895">
        <v>0</v>
      </c>
      <c r="P3895" t="s">
        <v>80</v>
      </c>
      <c r="Q3895" t="s">
        <v>7910</v>
      </c>
      <c r="R3895" t="s">
        <v>26</v>
      </c>
      <c r="S3895">
        <v>40</v>
      </c>
      <c r="T3895" t="s">
        <v>21</v>
      </c>
      <c r="U3895" t="s">
        <v>21</v>
      </c>
      <c r="V3895" t="s">
        <v>21</v>
      </c>
      <c r="W3895">
        <v>0</v>
      </c>
      <c r="X3895" t="s">
        <v>25</v>
      </c>
      <c r="Y3895" t="s">
        <v>32</v>
      </c>
      <c r="Z3895" t="s">
        <v>33</v>
      </c>
      <c r="AA3895">
        <v>43</v>
      </c>
      <c r="AB3895">
        <v>2143</v>
      </c>
      <c r="AC3895" t="s">
        <v>48</v>
      </c>
      <c r="AD3895" t="s">
        <v>99</v>
      </c>
    </row>
    <row r="3896" spans="1:30" x14ac:dyDescent="0.3">
      <c r="A3896" t="s">
        <v>7911</v>
      </c>
      <c r="B3896" t="s">
        <v>25</v>
      </c>
      <c r="C3896">
        <f>IF(Customers[[#This Row],[Churn Label]]="yes",1,0)</f>
        <v>1</v>
      </c>
      <c r="D3896">
        <v>5</v>
      </c>
      <c r="E3896">
        <v>31</v>
      </c>
      <c r="F3896">
        <v>74.5</v>
      </c>
      <c r="G3896">
        <v>0</v>
      </c>
      <c r="H3896">
        <v>0</v>
      </c>
      <c r="I3896" t="s">
        <v>21</v>
      </c>
      <c r="J3896" t="s">
        <v>88</v>
      </c>
      <c r="K3896">
        <v>0</v>
      </c>
      <c r="L3896">
        <v>0</v>
      </c>
      <c r="M3896">
        <v>1</v>
      </c>
      <c r="N3896" t="s">
        <v>25</v>
      </c>
      <c r="O3896">
        <v>0</v>
      </c>
      <c r="P3896" t="s">
        <v>27</v>
      </c>
      <c r="Q3896" t="s">
        <v>7912</v>
      </c>
      <c r="R3896" t="s">
        <v>26</v>
      </c>
      <c r="S3896">
        <v>31</v>
      </c>
      <c r="T3896" t="s">
        <v>21</v>
      </c>
      <c r="U3896" t="s">
        <v>21</v>
      </c>
      <c r="V3896" t="s">
        <v>21</v>
      </c>
      <c r="W3896">
        <v>0</v>
      </c>
      <c r="X3896" t="s">
        <v>21</v>
      </c>
      <c r="Y3896" t="s">
        <v>32</v>
      </c>
      <c r="Z3896" t="s">
        <v>38</v>
      </c>
      <c r="AA3896">
        <v>39</v>
      </c>
      <c r="AB3896">
        <v>182</v>
      </c>
      <c r="AC3896" t="s">
        <v>56</v>
      </c>
      <c r="AD3896" t="s">
        <v>96</v>
      </c>
    </row>
    <row r="3897" spans="1:30" x14ac:dyDescent="0.3">
      <c r="A3897" t="s">
        <v>7913</v>
      </c>
      <c r="B3897" t="s">
        <v>25</v>
      </c>
      <c r="C3897">
        <f>IF(Customers[[#This Row],[Churn Label]]="yes",1,0)</f>
        <v>1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3</v>
      </c>
      <c r="N3897" t="s">
        <v>25</v>
      </c>
      <c r="O3897">
        <v>0</v>
      </c>
      <c r="P3897" t="s">
        <v>85</v>
      </c>
      <c r="Q3897" t="s">
        <v>7914</v>
      </c>
      <c r="R3897" t="s">
        <v>26</v>
      </c>
      <c r="S3897">
        <v>47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32</v>
      </c>
      <c r="Z3897" t="s">
        <v>38</v>
      </c>
      <c r="AA3897">
        <v>50</v>
      </c>
      <c r="AB3897">
        <v>2536</v>
      </c>
      <c r="AC3897" t="s">
        <v>56</v>
      </c>
      <c r="AD3897" t="s">
        <v>96</v>
      </c>
    </row>
    <row r="3898" spans="1:30" x14ac:dyDescent="0.3">
      <c r="A3898" t="s">
        <v>7915</v>
      </c>
      <c r="B3898" t="s">
        <v>25</v>
      </c>
      <c r="C3898">
        <f>IF(Customers[[#This Row],[Churn Label]]="yes",1,0)</f>
        <v>1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5</v>
      </c>
      <c r="M3898">
        <v>2</v>
      </c>
      <c r="N3898" t="s">
        <v>21</v>
      </c>
      <c r="O3898">
        <v>44</v>
      </c>
      <c r="P3898" t="s">
        <v>76</v>
      </c>
      <c r="Q3898" t="s">
        <v>7916</v>
      </c>
      <c r="R3898" t="s">
        <v>24</v>
      </c>
      <c r="S3898">
        <v>55</v>
      </c>
      <c r="T3898" t="s">
        <v>21</v>
      </c>
      <c r="U3898" t="s">
        <v>21</v>
      </c>
      <c r="V3898" t="s">
        <v>21</v>
      </c>
      <c r="W3898">
        <v>0</v>
      </c>
      <c r="X3898" t="s">
        <v>21</v>
      </c>
      <c r="Y3898" t="s">
        <v>32</v>
      </c>
      <c r="Z3898" t="s">
        <v>38</v>
      </c>
      <c r="AA3898">
        <v>32</v>
      </c>
      <c r="AB3898">
        <v>1484</v>
      </c>
      <c r="AC3898" t="s">
        <v>48</v>
      </c>
      <c r="AD3898" t="s">
        <v>99</v>
      </c>
    </row>
    <row r="3899" spans="1:30" x14ac:dyDescent="0.3">
      <c r="A3899" t="s">
        <v>7917</v>
      </c>
      <c r="B3899" t="s">
        <v>25</v>
      </c>
      <c r="C3899">
        <f>IF(Customers[[#This Row],[Churn Label]]="yes",1,0)</f>
        <v>1</v>
      </c>
      <c r="D3899">
        <v>1</v>
      </c>
      <c r="E3899">
        <v>2</v>
      </c>
      <c r="F3899">
        <v>5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6</v>
      </c>
      <c r="N3899" t="s">
        <v>25</v>
      </c>
      <c r="O3899">
        <v>0</v>
      </c>
      <c r="P3899" t="s">
        <v>64</v>
      </c>
      <c r="Q3899" t="s">
        <v>7918</v>
      </c>
      <c r="R3899" t="s">
        <v>26</v>
      </c>
      <c r="S3899">
        <v>72</v>
      </c>
      <c r="T3899" t="s">
        <v>21</v>
      </c>
      <c r="U3899" t="s">
        <v>25</v>
      </c>
      <c r="V3899" t="s">
        <v>21</v>
      </c>
      <c r="W3899">
        <v>0</v>
      </c>
      <c r="X3899" t="s">
        <v>25</v>
      </c>
      <c r="Y3899" t="s">
        <v>32</v>
      </c>
      <c r="Z3899" t="s">
        <v>95</v>
      </c>
      <c r="AA3899">
        <v>20</v>
      </c>
      <c r="AB3899">
        <v>20</v>
      </c>
      <c r="AC3899" t="s">
        <v>56</v>
      </c>
      <c r="AD3899" t="s">
        <v>57</v>
      </c>
    </row>
    <row r="3900" spans="1:30" x14ac:dyDescent="0.3">
      <c r="A3900" t="s">
        <v>7919</v>
      </c>
      <c r="B3900" t="s">
        <v>25</v>
      </c>
      <c r="C3900">
        <f>IF(Customers[[#This Row],[Churn Label]]="yes",1,0)</f>
        <v>1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2</v>
      </c>
      <c r="N3900" t="s">
        <v>25</v>
      </c>
      <c r="O3900">
        <v>0</v>
      </c>
      <c r="P3900" t="s">
        <v>86</v>
      </c>
      <c r="Q3900" t="s">
        <v>7920</v>
      </c>
      <c r="R3900" t="s">
        <v>24</v>
      </c>
      <c r="S3900">
        <v>40</v>
      </c>
      <c r="T3900" t="s">
        <v>21</v>
      </c>
      <c r="U3900" t="s">
        <v>21</v>
      </c>
      <c r="V3900" t="s">
        <v>21</v>
      </c>
      <c r="W3900">
        <v>0</v>
      </c>
      <c r="X3900" t="s">
        <v>25</v>
      </c>
      <c r="Y3900" t="s">
        <v>32</v>
      </c>
      <c r="Z3900" t="s">
        <v>38</v>
      </c>
      <c r="AA3900">
        <v>64</v>
      </c>
      <c r="AB3900">
        <v>2602</v>
      </c>
      <c r="AC3900" t="s">
        <v>48</v>
      </c>
      <c r="AD3900" t="s">
        <v>99</v>
      </c>
    </row>
    <row r="3901" spans="1:30" x14ac:dyDescent="0.3">
      <c r="A3901" t="s">
        <v>7921</v>
      </c>
      <c r="B3901" t="s">
        <v>25</v>
      </c>
      <c r="C3901">
        <f>IF(Customers[[#This Row],[Churn Label]]="yes",1,0)</f>
        <v>1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2</v>
      </c>
      <c r="M3901">
        <v>4</v>
      </c>
      <c r="N3901" t="s">
        <v>25</v>
      </c>
      <c r="O3901">
        <v>0</v>
      </c>
      <c r="P3901" t="s">
        <v>85</v>
      </c>
      <c r="Q3901" t="s">
        <v>7922</v>
      </c>
      <c r="R3901" t="s">
        <v>24</v>
      </c>
      <c r="S3901">
        <v>40</v>
      </c>
      <c r="T3901" t="s">
        <v>21</v>
      </c>
      <c r="U3901" t="s">
        <v>21</v>
      </c>
      <c r="V3901" t="s">
        <v>21</v>
      </c>
      <c r="W3901">
        <v>0</v>
      </c>
      <c r="X3901" t="s">
        <v>21</v>
      </c>
      <c r="Y3901" t="s">
        <v>32</v>
      </c>
      <c r="Z3901" t="s">
        <v>38</v>
      </c>
      <c r="AA3901">
        <v>47</v>
      </c>
      <c r="AB3901">
        <v>1435</v>
      </c>
      <c r="AC3901" t="s">
        <v>48</v>
      </c>
      <c r="AD3901" t="s">
        <v>99</v>
      </c>
    </row>
    <row r="3902" spans="1:30" x14ac:dyDescent="0.3">
      <c r="A3902" t="s">
        <v>7923</v>
      </c>
      <c r="B3902" t="s">
        <v>25</v>
      </c>
      <c r="C3902">
        <f>IF(Customers[[#This Row],[Churn Label]]="yes",1,0)</f>
        <v>1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4</v>
      </c>
      <c r="M3902">
        <v>3</v>
      </c>
      <c r="N3902" t="s">
        <v>25</v>
      </c>
      <c r="O3902">
        <v>0</v>
      </c>
      <c r="P3902" t="s">
        <v>31</v>
      </c>
      <c r="Q3902" t="s">
        <v>7924</v>
      </c>
      <c r="R3902" t="s">
        <v>24</v>
      </c>
      <c r="S3902">
        <v>34</v>
      </c>
      <c r="T3902" t="s">
        <v>21</v>
      </c>
      <c r="U3902" t="s">
        <v>21</v>
      </c>
      <c r="V3902" t="s">
        <v>21</v>
      </c>
      <c r="W3902">
        <v>0</v>
      </c>
      <c r="X3902" t="s">
        <v>21</v>
      </c>
      <c r="Y3902" t="s">
        <v>32</v>
      </c>
      <c r="Z3902" t="s">
        <v>38</v>
      </c>
      <c r="AA3902">
        <v>26</v>
      </c>
      <c r="AB3902">
        <v>688</v>
      </c>
      <c r="AC3902" t="s">
        <v>39</v>
      </c>
      <c r="AD3902" t="s">
        <v>104</v>
      </c>
    </row>
    <row r="3903" spans="1:30" x14ac:dyDescent="0.3">
      <c r="A3903" t="s">
        <v>7925</v>
      </c>
      <c r="B3903" t="s">
        <v>25</v>
      </c>
      <c r="C3903">
        <f>IF(Customers[[#This Row],[Churn Label]]="yes",1,0)</f>
        <v>1</v>
      </c>
      <c r="D3903">
        <v>1</v>
      </c>
      <c r="E3903">
        <v>5</v>
      </c>
      <c r="F3903">
        <v>13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4</v>
      </c>
      <c r="M3903">
        <v>4</v>
      </c>
      <c r="N3903" t="s">
        <v>25</v>
      </c>
      <c r="O3903">
        <v>0</v>
      </c>
      <c r="P3903" t="s">
        <v>82</v>
      </c>
      <c r="Q3903" t="s">
        <v>7926</v>
      </c>
      <c r="R3903" t="s">
        <v>24</v>
      </c>
      <c r="S3903">
        <v>34</v>
      </c>
      <c r="T3903" t="s">
        <v>21</v>
      </c>
      <c r="U3903" t="s">
        <v>21</v>
      </c>
      <c r="V3903" t="s">
        <v>21</v>
      </c>
      <c r="W3903">
        <v>0</v>
      </c>
      <c r="X3903" t="s">
        <v>21</v>
      </c>
      <c r="Y3903" t="s">
        <v>32</v>
      </c>
      <c r="Z3903" t="s">
        <v>38</v>
      </c>
      <c r="AA3903">
        <v>18</v>
      </c>
      <c r="AB3903">
        <v>18</v>
      </c>
      <c r="AC3903" t="s">
        <v>39</v>
      </c>
      <c r="AD3903" t="s">
        <v>104</v>
      </c>
    </row>
    <row r="3904" spans="1:30" x14ac:dyDescent="0.3">
      <c r="A3904" t="s">
        <v>7927</v>
      </c>
      <c r="B3904" t="s">
        <v>25</v>
      </c>
      <c r="C3904">
        <f>IF(Customers[[#This Row],[Churn Label]]="yes",1,0)</f>
        <v>1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2</v>
      </c>
      <c r="M3904">
        <v>4</v>
      </c>
      <c r="N3904" t="s">
        <v>25</v>
      </c>
      <c r="O3904">
        <v>0</v>
      </c>
      <c r="P3904" t="s">
        <v>74</v>
      </c>
      <c r="Q3904" t="s">
        <v>7928</v>
      </c>
      <c r="R3904" t="s">
        <v>26</v>
      </c>
      <c r="S3904">
        <v>45</v>
      </c>
      <c r="T3904" t="s">
        <v>21</v>
      </c>
      <c r="U3904" t="s">
        <v>21</v>
      </c>
      <c r="V3904" t="s">
        <v>21</v>
      </c>
      <c r="W3904">
        <v>0</v>
      </c>
      <c r="X3904" t="s">
        <v>21</v>
      </c>
      <c r="Y3904" t="s">
        <v>32</v>
      </c>
      <c r="Z3904" t="s">
        <v>38</v>
      </c>
      <c r="AA3904">
        <v>55</v>
      </c>
      <c r="AB3904">
        <v>171</v>
      </c>
      <c r="AC3904" t="s">
        <v>39</v>
      </c>
      <c r="AD3904" t="s">
        <v>104</v>
      </c>
    </row>
    <row r="3905" spans="1:30" x14ac:dyDescent="0.3">
      <c r="A3905" t="s">
        <v>7929</v>
      </c>
      <c r="B3905" t="s">
        <v>25</v>
      </c>
      <c r="C3905">
        <f>IF(Customers[[#This Row],[Churn Label]]="yes",1,0)</f>
        <v>1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1</v>
      </c>
      <c r="M3905">
        <v>6</v>
      </c>
      <c r="N3905" t="s">
        <v>21</v>
      </c>
      <c r="O3905">
        <v>79</v>
      </c>
      <c r="P3905" t="s">
        <v>51</v>
      </c>
      <c r="Q3905" t="s">
        <v>7930</v>
      </c>
      <c r="R3905" t="s">
        <v>24</v>
      </c>
      <c r="S3905">
        <v>44</v>
      </c>
      <c r="T3905" t="s">
        <v>21</v>
      </c>
      <c r="U3905" t="s">
        <v>21</v>
      </c>
      <c r="V3905" t="s">
        <v>21</v>
      </c>
      <c r="W3905">
        <v>0</v>
      </c>
      <c r="X3905" t="s">
        <v>25</v>
      </c>
      <c r="Y3905" t="s">
        <v>98</v>
      </c>
      <c r="Z3905" t="s">
        <v>33</v>
      </c>
      <c r="AA3905">
        <v>60</v>
      </c>
      <c r="AB3905">
        <v>3860</v>
      </c>
      <c r="AC3905" t="s">
        <v>56</v>
      </c>
      <c r="AD3905" t="s">
        <v>96</v>
      </c>
    </row>
    <row r="3906" spans="1:30" x14ac:dyDescent="0.3">
      <c r="A3906" t="s">
        <v>7931</v>
      </c>
      <c r="B3906" t="s">
        <v>25</v>
      </c>
      <c r="C3906">
        <f>IF(Customers[[#This Row],[Churn Label]]="yes",1,0)</f>
        <v>1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4</v>
      </c>
      <c r="M3906">
        <v>12</v>
      </c>
      <c r="N3906" t="s">
        <v>25</v>
      </c>
      <c r="O3906">
        <v>0</v>
      </c>
      <c r="P3906" t="s">
        <v>73</v>
      </c>
      <c r="Q3906" t="s">
        <v>7932</v>
      </c>
      <c r="R3906" t="s">
        <v>24</v>
      </c>
      <c r="S3906">
        <v>22</v>
      </c>
      <c r="T3906" t="s">
        <v>25</v>
      </c>
      <c r="U3906" t="s">
        <v>21</v>
      </c>
      <c r="V3906" t="s">
        <v>21</v>
      </c>
      <c r="W3906">
        <v>0</v>
      </c>
      <c r="X3906" t="s">
        <v>25</v>
      </c>
      <c r="Y3906" t="s">
        <v>32</v>
      </c>
      <c r="Z3906" t="s">
        <v>38</v>
      </c>
      <c r="AA3906">
        <v>59</v>
      </c>
      <c r="AB3906">
        <v>1251</v>
      </c>
      <c r="AC3906" t="s">
        <v>90</v>
      </c>
      <c r="AD3906" t="s">
        <v>91</v>
      </c>
    </row>
    <row r="3907" spans="1:30" x14ac:dyDescent="0.3">
      <c r="A3907" t="s">
        <v>7933</v>
      </c>
      <c r="B3907" t="s">
        <v>25</v>
      </c>
      <c r="C3907">
        <f>IF(Customers[[#This Row],[Churn Label]]="yes",1,0)</f>
        <v>1</v>
      </c>
      <c r="D3907">
        <v>1</v>
      </c>
      <c r="E3907">
        <v>6</v>
      </c>
      <c r="F3907">
        <v>16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5</v>
      </c>
      <c r="M3907">
        <v>5</v>
      </c>
      <c r="N3907" t="s">
        <v>25</v>
      </c>
      <c r="O3907">
        <v>0</v>
      </c>
      <c r="P3907" t="s">
        <v>37</v>
      </c>
      <c r="Q3907" t="s">
        <v>7934</v>
      </c>
      <c r="R3907" t="s">
        <v>26</v>
      </c>
      <c r="S3907">
        <v>63</v>
      </c>
      <c r="T3907" t="s">
        <v>21</v>
      </c>
      <c r="U3907" t="s">
        <v>21</v>
      </c>
      <c r="V3907" t="s">
        <v>21</v>
      </c>
      <c r="W3907">
        <v>0</v>
      </c>
      <c r="X3907" t="s">
        <v>25</v>
      </c>
      <c r="Y3907" t="s">
        <v>32</v>
      </c>
      <c r="Z3907" t="s">
        <v>38</v>
      </c>
      <c r="AA3907">
        <v>34</v>
      </c>
      <c r="AB3907">
        <v>34</v>
      </c>
      <c r="AC3907" t="s">
        <v>56</v>
      </c>
      <c r="AD3907" t="s">
        <v>96</v>
      </c>
    </row>
    <row r="3908" spans="1:30" x14ac:dyDescent="0.3">
      <c r="A3908" t="s">
        <v>7935</v>
      </c>
      <c r="B3908" t="s">
        <v>25</v>
      </c>
      <c r="C3908">
        <f>IF(Customers[[#This Row],[Churn Label]]="yes",1,0)</f>
        <v>1</v>
      </c>
      <c r="D3908">
        <v>4</v>
      </c>
      <c r="E3908">
        <v>27</v>
      </c>
      <c r="F3908">
        <v>60.4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3</v>
      </c>
      <c r="M3908">
        <v>1</v>
      </c>
      <c r="N3908" t="s">
        <v>25</v>
      </c>
      <c r="O3908">
        <v>0</v>
      </c>
      <c r="P3908" t="s">
        <v>43</v>
      </c>
      <c r="Q3908" t="s">
        <v>7936</v>
      </c>
      <c r="R3908" t="s">
        <v>26</v>
      </c>
      <c r="S3908">
        <v>38</v>
      </c>
      <c r="T3908" t="s">
        <v>21</v>
      </c>
      <c r="U3908" t="s">
        <v>21</v>
      </c>
      <c r="V3908" t="s">
        <v>21</v>
      </c>
      <c r="W3908">
        <v>0</v>
      </c>
      <c r="X3908" t="s">
        <v>25</v>
      </c>
      <c r="Y3908" t="s">
        <v>32</v>
      </c>
      <c r="Z3908" t="s">
        <v>38</v>
      </c>
      <c r="AA3908">
        <v>33</v>
      </c>
      <c r="AB3908">
        <v>133</v>
      </c>
      <c r="AC3908" t="s">
        <v>90</v>
      </c>
      <c r="AD3908" t="s">
        <v>91</v>
      </c>
    </row>
    <row r="3909" spans="1:30" x14ac:dyDescent="0.3">
      <c r="A3909" t="s">
        <v>7937</v>
      </c>
      <c r="B3909" t="s">
        <v>25</v>
      </c>
      <c r="C3909">
        <f>IF(Customers[[#This Row],[Churn Label]]="yes",1,0)</f>
        <v>1</v>
      </c>
      <c r="D3909">
        <v>9</v>
      </c>
      <c r="E3909">
        <v>26</v>
      </c>
      <c r="F3909">
        <v>60.3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3</v>
      </c>
      <c r="M3909">
        <v>19</v>
      </c>
      <c r="N3909" t="s">
        <v>25</v>
      </c>
      <c r="O3909">
        <v>0</v>
      </c>
      <c r="P3909" t="s">
        <v>67</v>
      </c>
      <c r="Q3909" t="s">
        <v>7938</v>
      </c>
      <c r="R3909" t="s">
        <v>24</v>
      </c>
      <c r="S3909">
        <v>25</v>
      </c>
      <c r="T3909" t="s">
        <v>25</v>
      </c>
      <c r="U3909" t="s">
        <v>21</v>
      </c>
      <c r="V3909" t="s">
        <v>21</v>
      </c>
      <c r="W3909">
        <v>0</v>
      </c>
      <c r="X3909" t="s">
        <v>21</v>
      </c>
      <c r="Y3909" t="s">
        <v>32</v>
      </c>
      <c r="Z3909" t="s">
        <v>33</v>
      </c>
      <c r="AA3909">
        <v>33</v>
      </c>
      <c r="AB3909">
        <v>288</v>
      </c>
      <c r="AC3909" t="s">
        <v>90</v>
      </c>
      <c r="AD3909" t="s">
        <v>91</v>
      </c>
    </row>
    <row r="3910" spans="1:30" x14ac:dyDescent="0.3">
      <c r="A3910" t="s">
        <v>7939</v>
      </c>
      <c r="B3910" t="s">
        <v>25</v>
      </c>
      <c r="C3910">
        <f>IF(Customers[[#This Row],[Churn Label]]="yes",1,0)</f>
        <v>1</v>
      </c>
      <c r="D3910">
        <v>1</v>
      </c>
      <c r="E3910">
        <v>3</v>
      </c>
      <c r="F3910">
        <v>10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1</v>
      </c>
      <c r="M3910">
        <v>6</v>
      </c>
      <c r="N3910" t="s">
        <v>25</v>
      </c>
      <c r="O3910">
        <v>0</v>
      </c>
      <c r="P3910" t="s">
        <v>68</v>
      </c>
      <c r="Q3910" t="s">
        <v>7940</v>
      </c>
      <c r="R3910" t="s">
        <v>26</v>
      </c>
      <c r="S3910">
        <v>48</v>
      </c>
      <c r="T3910" t="s">
        <v>21</v>
      </c>
      <c r="U3910" t="s">
        <v>21</v>
      </c>
      <c r="V3910" t="s">
        <v>21</v>
      </c>
      <c r="W3910">
        <v>0</v>
      </c>
      <c r="X3910" t="s">
        <v>21</v>
      </c>
      <c r="Y3910" t="s">
        <v>32</v>
      </c>
      <c r="Z3910" t="s">
        <v>38</v>
      </c>
      <c r="AA3910">
        <v>25</v>
      </c>
      <c r="AB3910">
        <v>25</v>
      </c>
      <c r="AC3910" t="s">
        <v>90</v>
      </c>
      <c r="AD3910" t="s">
        <v>91</v>
      </c>
    </row>
    <row r="3911" spans="1:30" x14ac:dyDescent="0.3">
      <c r="A3911" t="s">
        <v>7941</v>
      </c>
      <c r="B3911" t="s">
        <v>25</v>
      </c>
      <c r="C3911">
        <f>IF(Customers[[#This Row],[Churn Label]]="yes",1,0)</f>
        <v>1</v>
      </c>
      <c r="D3911">
        <v>1</v>
      </c>
      <c r="E3911">
        <v>2</v>
      </c>
      <c r="F3911">
        <v>7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1</v>
      </c>
      <c r="M3911">
        <v>5</v>
      </c>
      <c r="N3911" t="s">
        <v>25</v>
      </c>
      <c r="O3911">
        <v>0</v>
      </c>
      <c r="P3911" t="s">
        <v>79</v>
      </c>
      <c r="Q3911" t="s">
        <v>7942</v>
      </c>
      <c r="R3911" t="s">
        <v>24</v>
      </c>
      <c r="S3911">
        <v>77</v>
      </c>
      <c r="T3911" t="s">
        <v>21</v>
      </c>
      <c r="U3911" t="s">
        <v>25</v>
      </c>
      <c r="V3911" t="s">
        <v>21</v>
      </c>
      <c r="W3911">
        <v>0</v>
      </c>
      <c r="X3911" t="s">
        <v>21</v>
      </c>
      <c r="Y3911" t="s">
        <v>32</v>
      </c>
      <c r="Z3911" t="s">
        <v>38</v>
      </c>
      <c r="AA3911">
        <v>39</v>
      </c>
      <c r="AB3911">
        <v>39</v>
      </c>
      <c r="AC3911" t="s">
        <v>56</v>
      </c>
      <c r="AD3911" t="s">
        <v>96</v>
      </c>
    </row>
    <row r="3912" spans="1:30" x14ac:dyDescent="0.3">
      <c r="A3912" t="s">
        <v>7943</v>
      </c>
      <c r="B3912" t="s">
        <v>25</v>
      </c>
      <c r="C3912">
        <f>IF(Customers[[#This Row],[Churn Label]]="yes",1,0)</f>
        <v>1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3</v>
      </c>
      <c r="M3912">
        <v>7</v>
      </c>
      <c r="N3912" t="s">
        <v>21</v>
      </c>
      <c r="O3912">
        <v>7</v>
      </c>
      <c r="P3912" t="s">
        <v>84</v>
      </c>
      <c r="Q3912" t="s">
        <v>7944</v>
      </c>
      <c r="R3912" t="s">
        <v>26</v>
      </c>
      <c r="S3912">
        <v>52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32</v>
      </c>
      <c r="Z3912" t="s">
        <v>38</v>
      </c>
      <c r="AA3912">
        <v>25</v>
      </c>
      <c r="AB3912">
        <v>227</v>
      </c>
      <c r="AC3912" t="s">
        <v>56</v>
      </c>
      <c r="AD3912" t="s">
        <v>96</v>
      </c>
    </row>
    <row r="3913" spans="1:30" x14ac:dyDescent="0.3">
      <c r="A3913" t="s">
        <v>7945</v>
      </c>
      <c r="B3913" t="s">
        <v>25</v>
      </c>
      <c r="C3913">
        <f>IF(Customers[[#This Row],[Churn Label]]="yes",1,0)</f>
        <v>1</v>
      </c>
      <c r="D3913">
        <v>1</v>
      </c>
      <c r="E3913">
        <v>4</v>
      </c>
      <c r="F3913">
        <v>11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3</v>
      </c>
      <c r="M3913">
        <v>0</v>
      </c>
      <c r="N3913" t="s">
        <v>21</v>
      </c>
      <c r="O3913">
        <v>0</v>
      </c>
      <c r="P3913" t="s">
        <v>69</v>
      </c>
      <c r="Q3913" t="s">
        <v>7946</v>
      </c>
      <c r="R3913" t="s">
        <v>24</v>
      </c>
      <c r="S3913">
        <v>58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32</v>
      </c>
      <c r="Z3913" t="s">
        <v>33</v>
      </c>
      <c r="AA3913">
        <v>10</v>
      </c>
      <c r="AB3913">
        <v>10</v>
      </c>
      <c r="AC3913" t="s">
        <v>90</v>
      </c>
      <c r="AD3913" t="s">
        <v>91</v>
      </c>
    </row>
    <row r="3914" spans="1:30" x14ac:dyDescent="0.3">
      <c r="A3914" t="s">
        <v>7947</v>
      </c>
      <c r="B3914" t="s">
        <v>25</v>
      </c>
      <c r="C3914">
        <f>IF(Customers[[#This Row],[Churn Label]]="yes",1,0)</f>
        <v>1</v>
      </c>
      <c r="D3914">
        <v>1</v>
      </c>
      <c r="E3914">
        <v>6</v>
      </c>
      <c r="F3914">
        <v>14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25</v>
      </c>
      <c r="O3914">
        <v>0</v>
      </c>
      <c r="P3914" t="s">
        <v>67</v>
      </c>
      <c r="Q3914" t="s">
        <v>7948</v>
      </c>
      <c r="R3914" t="s">
        <v>26</v>
      </c>
      <c r="S3914">
        <v>54</v>
      </c>
      <c r="T3914" t="s">
        <v>21</v>
      </c>
      <c r="U3914" t="s">
        <v>21</v>
      </c>
      <c r="V3914" t="s">
        <v>21</v>
      </c>
      <c r="W3914">
        <v>0</v>
      </c>
      <c r="X3914" t="s">
        <v>21</v>
      </c>
      <c r="Y3914" t="s">
        <v>32</v>
      </c>
      <c r="Z3914" t="s">
        <v>38</v>
      </c>
      <c r="AA3914">
        <v>36</v>
      </c>
      <c r="AB3914">
        <v>36</v>
      </c>
      <c r="AC3914" t="s">
        <v>90</v>
      </c>
      <c r="AD3914" t="s">
        <v>91</v>
      </c>
    </row>
    <row r="3915" spans="1:30" x14ac:dyDescent="0.3">
      <c r="A3915" t="s">
        <v>7949</v>
      </c>
      <c r="B3915" t="s">
        <v>25</v>
      </c>
      <c r="C3915">
        <f>IF(Customers[[#This Row],[Churn Label]]="yes",1,0)</f>
        <v>1</v>
      </c>
      <c r="D3915">
        <v>2</v>
      </c>
      <c r="E3915">
        <v>11</v>
      </c>
      <c r="F3915">
        <v>23.2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5</v>
      </c>
      <c r="M3915">
        <v>3</v>
      </c>
      <c r="N3915" t="s">
        <v>25</v>
      </c>
      <c r="O3915">
        <v>0</v>
      </c>
      <c r="P3915" t="s">
        <v>41</v>
      </c>
      <c r="Q3915" t="s">
        <v>7950</v>
      </c>
      <c r="R3915" t="s">
        <v>24</v>
      </c>
      <c r="S3915">
        <v>54</v>
      </c>
      <c r="T3915" t="s">
        <v>21</v>
      </c>
      <c r="U3915" t="s">
        <v>21</v>
      </c>
      <c r="V3915" t="s">
        <v>21</v>
      </c>
      <c r="W3915">
        <v>0</v>
      </c>
      <c r="X3915" t="s">
        <v>21</v>
      </c>
      <c r="Y3915" t="s">
        <v>32</v>
      </c>
      <c r="Z3915" t="s">
        <v>38</v>
      </c>
      <c r="AA3915">
        <v>43</v>
      </c>
      <c r="AB3915">
        <v>90</v>
      </c>
      <c r="AC3915" t="s">
        <v>39</v>
      </c>
      <c r="AD3915" t="s">
        <v>104</v>
      </c>
    </row>
    <row r="3916" spans="1:30" x14ac:dyDescent="0.3">
      <c r="A3916" t="s">
        <v>7951</v>
      </c>
      <c r="B3916" t="s">
        <v>25</v>
      </c>
      <c r="C3916">
        <f>IF(Customers[[#This Row],[Churn Label]]="yes",1,0)</f>
        <v>1</v>
      </c>
      <c r="D3916">
        <v>3</v>
      </c>
      <c r="E3916">
        <v>6</v>
      </c>
      <c r="F3916">
        <v>12.5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5</v>
      </c>
      <c r="M3916">
        <v>15</v>
      </c>
      <c r="N3916" t="s">
        <v>25</v>
      </c>
      <c r="O3916">
        <v>0</v>
      </c>
      <c r="P3916" t="s">
        <v>46</v>
      </c>
      <c r="Q3916" t="s">
        <v>7952</v>
      </c>
      <c r="R3916" t="s">
        <v>24</v>
      </c>
      <c r="S3916">
        <v>46</v>
      </c>
      <c r="T3916" t="s">
        <v>21</v>
      </c>
      <c r="U3916" t="s">
        <v>21</v>
      </c>
      <c r="V3916" t="s">
        <v>21</v>
      </c>
      <c r="W3916">
        <v>0</v>
      </c>
      <c r="X3916" t="s">
        <v>21</v>
      </c>
      <c r="Y3916" t="s">
        <v>32</v>
      </c>
      <c r="Z3916" t="s">
        <v>38</v>
      </c>
      <c r="AA3916">
        <v>56</v>
      </c>
      <c r="AB3916">
        <v>176</v>
      </c>
      <c r="AC3916" t="s">
        <v>56</v>
      </c>
      <c r="AD3916" t="s">
        <v>96</v>
      </c>
    </row>
    <row r="3917" spans="1:30" x14ac:dyDescent="0.3">
      <c r="A3917" t="s">
        <v>7953</v>
      </c>
      <c r="B3917" t="s">
        <v>25</v>
      </c>
      <c r="C3917">
        <f>IF(Customers[[#This Row],[Churn Label]]="yes",1,0)</f>
        <v>1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5</v>
      </c>
      <c r="N3917" t="s">
        <v>25</v>
      </c>
      <c r="O3917">
        <v>0</v>
      </c>
      <c r="P3917" t="s">
        <v>86</v>
      </c>
      <c r="Q3917" t="s">
        <v>7954</v>
      </c>
      <c r="R3917" t="s">
        <v>26</v>
      </c>
      <c r="S3917">
        <v>43</v>
      </c>
      <c r="T3917" t="s">
        <v>21</v>
      </c>
      <c r="U3917" t="s">
        <v>21</v>
      </c>
      <c r="V3917" t="s">
        <v>21</v>
      </c>
      <c r="W3917">
        <v>0</v>
      </c>
      <c r="X3917" t="s">
        <v>21</v>
      </c>
      <c r="Y3917" t="s">
        <v>32</v>
      </c>
      <c r="Z3917" t="s">
        <v>38</v>
      </c>
      <c r="AA3917">
        <v>56</v>
      </c>
      <c r="AB3917">
        <v>740</v>
      </c>
      <c r="AC3917" t="s">
        <v>90</v>
      </c>
      <c r="AD3917" t="s">
        <v>91</v>
      </c>
    </row>
    <row r="3918" spans="1:30" x14ac:dyDescent="0.3">
      <c r="A3918" t="s">
        <v>7955</v>
      </c>
      <c r="B3918" t="s">
        <v>25</v>
      </c>
      <c r="C3918">
        <f>IF(Customers[[#This Row],[Churn Label]]="yes",1,0)</f>
        <v>1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2</v>
      </c>
      <c r="M3918">
        <v>8</v>
      </c>
      <c r="N3918" t="s">
        <v>25</v>
      </c>
      <c r="O3918">
        <v>0</v>
      </c>
      <c r="P3918" t="s">
        <v>71</v>
      </c>
      <c r="Q3918" t="s">
        <v>7956</v>
      </c>
      <c r="R3918" t="s">
        <v>24</v>
      </c>
      <c r="S3918">
        <v>64</v>
      </c>
      <c r="T3918" t="s">
        <v>21</v>
      </c>
      <c r="U3918" t="s">
        <v>21</v>
      </c>
      <c r="V3918" t="s">
        <v>21</v>
      </c>
      <c r="W3918">
        <v>0</v>
      </c>
      <c r="X3918" t="s">
        <v>25</v>
      </c>
      <c r="Y3918" t="s">
        <v>32</v>
      </c>
      <c r="Z3918" t="s">
        <v>38</v>
      </c>
      <c r="AA3918">
        <v>38</v>
      </c>
      <c r="AB3918">
        <v>1586</v>
      </c>
      <c r="AC3918" t="s">
        <v>90</v>
      </c>
      <c r="AD3918" t="s">
        <v>91</v>
      </c>
    </row>
    <row r="3919" spans="1:30" x14ac:dyDescent="0.3">
      <c r="A3919" t="s">
        <v>7957</v>
      </c>
      <c r="B3919" t="s">
        <v>25</v>
      </c>
      <c r="C3919">
        <f>IF(Customers[[#This Row],[Churn Label]]="yes",1,0)</f>
        <v>1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3</v>
      </c>
      <c r="M3919">
        <v>1</v>
      </c>
      <c r="N3919" t="s">
        <v>21</v>
      </c>
      <c r="O3919">
        <v>87</v>
      </c>
      <c r="P3919" t="s">
        <v>62</v>
      </c>
      <c r="Q3919" t="s">
        <v>7958</v>
      </c>
      <c r="R3919" t="s">
        <v>26</v>
      </c>
      <c r="S3919">
        <v>72</v>
      </c>
      <c r="T3919" t="s">
        <v>21</v>
      </c>
      <c r="U3919" t="s">
        <v>25</v>
      </c>
      <c r="V3919" t="s">
        <v>21</v>
      </c>
      <c r="W3919">
        <v>0</v>
      </c>
      <c r="X3919" t="s">
        <v>21</v>
      </c>
      <c r="Y3919" t="s">
        <v>32</v>
      </c>
      <c r="Z3919" t="s">
        <v>38</v>
      </c>
      <c r="AA3919">
        <v>58</v>
      </c>
      <c r="AB3919">
        <v>763</v>
      </c>
      <c r="AC3919" t="s">
        <v>56</v>
      </c>
      <c r="AD3919" t="s">
        <v>96</v>
      </c>
    </row>
    <row r="3920" spans="1:30" x14ac:dyDescent="0.3">
      <c r="A3920" t="s">
        <v>7959</v>
      </c>
      <c r="B3920" t="s">
        <v>25</v>
      </c>
      <c r="C3920">
        <f>IF(Customers[[#This Row],[Churn Label]]="yes",1,0)</f>
        <v>1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5</v>
      </c>
      <c r="M3920">
        <v>11</v>
      </c>
      <c r="N3920" t="s">
        <v>25</v>
      </c>
      <c r="O3920">
        <v>0</v>
      </c>
      <c r="P3920" t="s">
        <v>30</v>
      </c>
      <c r="Q3920" t="s">
        <v>7960</v>
      </c>
      <c r="R3920" t="s">
        <v>26</v>
      </c>
      <c r="S3920">
        <v>32</v>
      </c>
      <c r="T3920" t="s">
        <v>21</v>
      </c>
      <c r="U3920" t="s">
        <v>21</v>
      </c>
      <c r="V3920" t="s">
        <v>21</v>
      </c>
      <c r="W3920">
        <v>0</v>
      </c>
      <c r="X3920" t="s">
        <v>21</v>
      </c>
      <c r="Y3920" t="s">
        <v>32</v>
      </c>
      <c r="Z3920" t="s">
        <v>38</v>
      </c>
      <c r="AA3920">
        <v>37</v>
      </c>
      <c r="AB3920">
        <v>67</v>
      </c>
      <c r="AC3920" t="s">
        <v>90</v>
      </c>
      <c r="AD3920" t="s">
        <v>91</v>
      </c>
    </row>
    <row r="3921" spans="1:30" x14ac:dyDescent="0.3">
      <c r="A3921" t="s">
        <v>7961</v>
      </c>
      <c r="B3921" t="s">
        <v>25</v>
      </c>
      <c r="C3921">
        <f>IF(Customers[[#This Row],[Churn Label]]="yes",1,0)</f>
        <v>1</v>
      </c>
      <c r="D3921">
        <v>19</v>
      </c>
      <c r="E3921">
        <v>63</v>
      </c>
      <c r="F3921">
        <v>194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3</v>
      </c>
      <c r="M3921">
        <v>0</v>
      </c>
      <c r="N3921" t="s">
        <v>21</v>
      </c>
      <c r="O3921">
        <v>0</v>
      </c>
      <c r="P3921" t="s">
        <v>27</v>
      </c>
      <c r="Q3921" t="s">
        <v>7962</v>
      </c>
      <c r="R3921" t="s">
        <v>24</v>
      </c>
      <c r="S3921">
        <v>42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98</v>
      </c>
      <c r="Z3921" t="s">
        <v>38</v>
      </c>
      <c r="AA3921">
        <v>11</v>
      </c>
      <c r="AB3921">
        <v>211</v>
      </c>
      <c r="AC3921" t="s">
        <v>90</v>
      </c>
      <c r="AD3921" t="s">
        <v>91</v>
      </c>
    </row>
    <row r="3922" spans="1:30" x14ac:dyDescent="0.3">
      <c r="A3922" t="s">
        <v>7963</v>
      </c>
      <c r="B3922" t="s">
        <v>25</v>
      </c>
      <c r="C3922">
        <f>IF(Customers[[#This Row],[Churn Label]]="yes",1,0)</f>
        <v>1</v>
      </c>
      <c r="D3922">
        <v>1</v>
      </c>
      <c r="E3922">
        <v>8</v>
      </c>
      <c r="F3922">
        <v>16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3</v>
      </c>
      <c r="M3922">
        <v>5</v>
      </c>
      <c r="N3922" t="s">
        <v>25</v>
      </c>
      <c r="O3922">
        <v>0</v>
      </c>
      <c r="P3922" t="s">
        <v>44</v>
      </c>
      <c r="Q3922" t="s">
        <v>7964</v>
      </c>
      <c r="R3922" t="s">
        <v>26</v>
      </c>
      <c r="S3922">
        <v>58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32</v>
      </c>
      <c r="Z3922" t="s">
        <v>38</v>
      </c>
      <c r="AA3922">
        <v>47</v>
      </c>
      <c r="AB3922">
        <v>47</v>
      </c>
      <c r="AC3922" t="s">
        <v>56</v>
      </c>
      <c r="AD3922" t="s">
        <v>96</v>
      </c>
    </row>
    <row r="3923" spans="1:30" x14ac:dyDescent="0.3">
      <c r="A3923" t="s">
        <v>7965</v>
      </c>
      <c r="B3923" t="s">
        <v>25</v>
      </c>
      <c r="C3923">
        <f>IF(Customers[[#This Row],[Churn Label]]="yes",1,0)</f>
        <v>1</v>
      </c>
      <c r="D3923">
        <v>4</v>
      </c>
      <c r="E3923">
        <v>15</v>
      </c>
      <c r="F3923">
        <v>41.9</v>
      </c>
      <c r="G3923">
        <v>0</v>
      </c>
      <c r="H3923">
        <v>0</v>
      </c>
      <c r="I3923" t="s">
        <v>21</v>
      </c>
      <c r="J3923" t="s">
        <v>88</v>
      </c>
      <c r="K3923">
        <v>0</v>
      </c>
      <c r="L3923">
        <v>4</v>
      </c>
      <c r="M3923">
        <v>0</v>
      </c>
      <c r="N3923" t="s">
        <v>21</v>
      </c>
      <c r="O3923">
        <v>0</v>
      </c>
      <c r="P3923" t="s">
        <v>36</v>
      </c>
      <c r="Q3923" t="s">
        <v>7966</v>
      </c>
      <c r="R3923" t="s">
        <v>24</v>
      </c>
      <c r="S3923">
        <v>38</v>
      </c>
      <c r="T3923" t="s">
        <v>21</v>
      </c>
      <c r="U3923" t="s">
        <v>21</v>
      </c>
      <c r="V3923" t="s">
        <v>21</v>
      </c>
      <c r="W3923">
        <v>0</v>
      </c>
      <c r="X3923" t="s">
        <v>21</v>
      </c>
      <c r="Y3923" t="s">
        <v>32</v>
      </c>
      <c r="Z3923" t="s">
        <v>33</v>
      </c>
      <c r="AA3923">
        <v>9</v>
      </c>
      <c r="AB3923">
        <v>35</v>
      </c>
      <c r="AC3923" t="s">
        <v>90</v>
      </c>
      <c r="AD3923" t="s">
        <v>91</v>
      </c>
    </row>
    <row r="3924" spans="1:30" x14ac:dyDescent="0.3">
      <c r="A3924" t="s">
        <v>7967</v>
      </c>
      <c r="B3924" t="s">
        <v>25</v>
      </c>
      <c r="C3924">
        <f>IF(Customers[[#This Row],[Churn Label]]="yes",1,0)</f>
        <v>1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2</v>
      </c>
      <c r="M3924">
        <v>8</v>
      </c>
      <c r="N3924" t="s">
        <v>25</v>
      </c>
      <c r="O3924">
        <v>0</v>
      </c>
      <c r="P3924" t="s">
        <v>28</v>
      </c>
      <c r="Q3924" t="s">
        <v>7968</v>
      </c>
      <c r="R3924" t="s">
        <v>24</v>
      </c>
      <c r="S3924">
        <v>26</v>
      </c>
      <c r="T3924" t="s">
        <v>25</v>
      </c>
      <c r="U3924" t="s">
        <v>21</v>
      </c>
      <c r="V3924" t="s">
        <v>21</v>
      </c>
      <c r="W3924">
        <v>0</v>
      </c>
      <c r="X3924" t="s">
        <v>25</v>
      </c>
      <c r="Y3924" t="s">
        <v>32</v>
      </c>
      <c r="Z3924" t="s">
        <v>33</v>
      </c>
      <c r="AA3924">
        <v>29</v>
      </c>
      <c r="AB3924">
        <v>1136</v>
      </c>
      <c r="AC3924" t="s">
        <v>90</v>
      </c>
      <c r="AD3924" t="s">
        <v>91</v>
      </c>
    </row>
    <row r="3925" spans="1:30" x14ac:dyDescent="0.3">
      <c r="A3925" t="s">
        <v>7969</v>
      </c>
      <c r="B3925" t="s">
        <v>25</v>
      </c>
      <c r="C3925">
        <f>IF(Customers[[#This Row],[Churn Label]]="yes",1,0)</f>
        <v>1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3</v>
      </c>
      <c r="M3925">
        <v>5</v>
      </c>
      <c r="N3925" t="s">
        <v>25</v>
      </c>
      <c r="O3925">
        <v>0</v>
      </c>
      <c r="P3925" t="s">
        <v>47</v>
      </c>
      <c r="Q3925" t="s">
        <v>7970</v>
      </c>
      <c r="R3925" t="s">
        <v>24</v>
      </c>
      <c r="S3925">
        <v>35</v>
      </c>
      <c r="T3925" t="s">
        <v>21</v>
      </c>
      <c r="U3925" t="s">
        <v>21</v>
      </c>
      <c r="V3925" t="s">
        <v>21</v>
      </c>
      <c r="W3925">
        <v>0</v>
      </c>
      <c r="X3925" t="s">
        <v>21</v>
      </c>
      <c r="Y3925" t="s">
        <v>32</v>
      </c>
      <c r="Z3925" t="s">
        <v>38</v>
      </c>
      <c r="AA3925">
        <v>32</v>
      </c>
      <c r="AB3925">
        <v>394</v>
      </c>
      <c r="AC3925" t="s">
        <v>90</v>
      </c>
      <c r="AD3925" t="s">
        <v>91</v>
      </c>
    </row>
    <row r="3926" spans="1:30" x14ac:dyDescent="0.3">
      <c r="A3926" t="s">
        <v>7971</v>
      </c>
      <c r="B3926" t="s">
        <v>25</v>
      </c>
      <c r="C3926">
        <f>IF(Customers[[#This Row],[Churn Label]]="yes",1,0)</f>
        <v>1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5</v>
      </c>
      <c r="M3926">
        <v>9</v>
      </c>
      <c r="N3926" t="s">
        <v>21</v>
      </c>
      <c r="O3926">
        <v>38</v>
      </c>
      <c r="P3926" t="s">
        <v>93</v>
      </c>
      <c r="Q3926" t="s">
        <v>7972</v>
      </c>
      <c r="R3926" t="s">
        <v>24</v>
      </c>
      <c r="S3926">
        <v>20</v>
      </c>
      <c r="T3926" t="s">
        <v>25</v>
      </c>
      <c r="U3926" t="s">
        <v>21</v>
      </c>
      <c r="V3926" t="s">
        <v>21</v>
      </c>
      <c r="W3926">
        <v>0</v>
      </c>
      <c r="X3926" t="s">
        <v>25</v>
      </c>
      <c r="Y3926" t="s">
        <v>32</v>
      </c>
      <c r="Z3926" t="s">
        <v>33</v>
      </c>
      <c r="AA3926">
        <v>58</v>
      </c>
      <c r="AB3926">
        <v>1141</v>
      </c>
      <c r="AC3926" t="s">
        <v>90</v>
      </c>
      <c r="AD3926" t="s">
        <v>91</v>
      </c>
    </row>
    <row r="3927" spans="1:30" x14ac:dyDescent="0.3">
      <c r="A3927" t="s">
        <v>7973</v>
      </c>
      <c r="B3927" t="s">
        <v>25</v>
      </c>
      <c r="C3927">
        <f>IF(Customers[[#This Row],[Churn Label]]="yes",1,0)</f>
        <v>1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4</v>
      </c>
      <c r="M3927">
        <v>7</v>
      </c>
      <c r="N3927" t="s">
        <v>25</v>
      </c>
      <c r="O3927">
        <v>0</v>
      </c>
      <c r="P3927" t="s">
        <v>62</v>
      </c>
      <c r="Q3927" t="s">
        <v>7974</v>
      </c>
      <c r="R3927" t="s">
        <v>24</v>
      </c>
      <c r="S3927">
        <v>38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32</v>
      </c>
      <c r="Z3927" t="s">
        <v>38</v>
      </c>
      <c r="AA3927">
        <v>59</v>
      </c>
      <c r="AB3927">
        <v>580</v>
      </c>
      <c r="AC3927" t="s">
        <v>90</v>
      </c>
      <c r="AD3927" t="s">
        <v>91</v>
      </c>
    </row>
    <row r="3928" spans="1:30" x14ac:dyDescent="0.3">
      <c r="A3928" t="s">
        <v>7975</v>
      </c>
      <c r="B3928" t="s">
        <v>25</v>
      </c>
      <c r="C3928">
        <f>IF(Customers[[#This Row],[Churn Label]]="yes",1,0)</f>
        <v>1</v>
      </c>
      <c r="D3928">
        <v>1</v>
      </c>
      <c r="E3928">
        <v>7</v>
      </c>
      <c r="F3928">
        <v>15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5</v>
      </c>
      <c r="M3928">
        <v>3</v>
      </c>
      <c r="N3928" t="s">
        <v>25</v>
      </c>
      <c r="O3928">
        <v>0</v>
      </c>
      <c r="P3928" t="s">
        <v>62</v>
      </c>
      <c r="Q3928" t="s">
        <v>7976</v>
      </c>
      <c r="R3928" t="s">
        <v>24</v>
      </c>
      <c r="S3928">
        <v>61</v>
      </c>
      <c r="T3928" t="s">
        <v>21</v>
      </c>
      <c r="U3928" t="s">
        <v>21</v>
      </c>
      <c r="V3928" t="s">
        <v>21</v>
      </c>
      <c r="W3928">
        <v>0</v>
      </c>
      <c r="X3928" t="s">
        <v>25</v>
      </c>
      <c r="Y3928" t="s">
        <v>32</v>
      </c>
      <c r="Z3928" t="s">
        <v>38</v>
      </c>
      <c r="AA3928">
        <v>31</v>
      </c>
      <c r="AB3928">
        <v>31</v>
      </c>
      <c r="AC3928" t="s">
        <v>90</v>
      </c>
      <c r="AD3928" t="s">
        <v>91</v>
      </c>
    </row>
    <row r="3929" spans="1:30" x14ac:dyDescent="0.3">
      <c r="A3929" t="s">
        <v>7977</v>
      </c>
      <c r="B3929" t="s">
        <v>25</v>
      </c>
      <c r="C3929">
        <f>IF(Customers[[#This Row],[Churn Label]]="yes",1,0)</f>
        <v>1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1</v>
      </c>
      <c r="M3929">
        <v>4</v>
      </c>
      <c r="N3929" t="s">
        <v>25</v>
      </c>
      <c r="O3929">
        <v>0</v>
      </c>
      <c r="P3929" t="s">
        <v>64</v>
      </c>
      <c r="Q3929" t="s">
        <v>7978</v>
      </c>
      <c r="R3929" t="s">
        <v>24</v>
      </c>
      <c r="S3929">
        <v>55</v>
      </c>
      <c r="T3929" t="s">
        <v>21</v>
      </c>
      <c r="U3929" t="s">
        <v>21</v>
      </c>
      <c r="V3929" t="s">
        <v>21</v>
      </c>
      <c r="W3929">
        <v>0</v>
      </c>
      <c r="X3929" t="s">
        <v>21</v>
      </c>
      <c r="Y3929" t="s">
        <v>32</v>
      </c>
      <c r="Z3929" t="s">
        <v>38</v>
      </c>
      <c r="AA3929">
        <v>34</v>
      </c>
      <c r="AB3929">
        <v>714</v>
      </c>
      <c r="AC3929" t="s">
        <v>56</v>
      </c>
      <c r="AD3929" t="s">
        <v>96</v>
      </c>
    </row>
    <row r="3930" spans="1:30" x14ac:dyDescent="0.3">
      <c r="A3930" t="s">
        <v>7979</v>
      </c>
      <c r="B3930" t="s">
        <v>25</v>
      </c>
      <c r="C3930">
        <f>IF(Customers[[#This Row],[Churn Label]]="yes",1,0)</f>
        <v>1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3</v>
      </c>
      <c r="M3930">
        <v>6</v>
      </c>
      <c r="N3930" t="s">
        <v>25</v>
      </c>
      <c r="O3930">
        <v>0</v>
      </c>
      <c r="P3930" t="s">
        <v>58</v>
      </c>
      <c r="Q3930" t="s">
        <v>7980</v>
      </c>
      <c r="R3930" t="s">
        <v>26</v>
      </c>
      <c r="S3930">
        <v>67</v>
      </c>
      <c r="T3930" t="s">
        <v>21</v>
      </c>
      <c r="U3930" t="s">
        <v>25</v>
      </c>
      <c r="V3930" t="s">
        <v>21</v>
      </c>
      <c r="W3930">
        <v>0</v>
      </c>
      <c r="X3930" t="s">
        <v>21</v>
      </c>
      <c r="Y3930" t="s">
        <v>32</v>
      </c>
      <c r="Z3930" t="s">
        <v>38</v>
      </c>
      <c r="AA3930">
        <v>30</v>
      </c>
      <c r="AB3930">
        <v>926</v>
      </c>
      <c r="AC3930" t="s">
        <v>90</v>
      </c>
      <c r="AD3930" t="s">
        <v>91</v>
      </c>
    </row>
    <row r="3931" spans="1:30" x14ac:dyDescent="0.3">
      <c r="A3931" t="s">
        <v>7981</v>
      </c>
      <c r="B3931" t="s">
        <v>25</v>
      </c>
      <c r="C3931">
        <f>IF(Customers[[#This Row],[Churn Label]]="yes",1,0)</f>
        <v>1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</v>
      </c>
      <c r="N3931" t="s">
        <v>25</v>
      </c>
      <c r="O3931">
        <v>0</v>
      </c>
      <c r="P3931" t="s">
        <v>71</v>
      </c>
      <c r="Q3931" t="s">
        <v>7982</v>
      </c>
      <c r="R3931" t="s">
        <v>26</v>
      </c>
      <c r="S3931">
        <v>81</v>
      </c>
      <c r="T3931" t="s">
        <v>21</v>
      </c>
      <c r="U3931" t="s">
        <v>25</v>
      </c>
      <c r="V3931" t="s">
        <v>21</v>
      </c>
      <c r="W3931">
        <v>0</v>
      </c>
      <c r="X3931" t="s">
        <v>21</v>
      </c>
      <c r="Y3931" t="s">
        <v>32</v>
      </c>
      <c r="Z3931" t="s">
        <v>38</v>
      </c>
      <c r="AA3931">
        <v>36</v>
      </c>
      <c r="AB3931">
        <v>1119</v>
      </c>
      <c r="AC3931" t="s">
        <v>56</v>
      </c>
      <c r="AD3931" t="s">
        <v>96</v>
      </c>
    </row>
    <row r="3932" spans="1:30" x14ac:dyDescent="0.3">
      <c r="A3932" t="s">
        <v>7983</v>
      </c>
      <c r="B3932" t="s">
        <v>25</v>
      </c>
      <c r="C3932">
        <f>IF(Customers[[#This Row],[Churn Label]]="yes",1,0)</f>
        <v>1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5</v>
      </c>
      <c r="M3932">
        <v>9</v>
      </c>
      <c r="N3932" t="s">
        <v>25</v>
      </c>
      <c r="O3932">
        <v>0</v>
      </c>
      <c r="P3932" t="s">
        <v>71</v>
      </c>
      <c r="Q3932" t="s">
        <v>7984</v>
      </c>
      <c r="R3932" t="s">
        <v>24</v>
      </c>
      <c r="S3932">
        <v>43</v>
      </c>
      <c r="T3932" t="s">
        <v>21</v>
      </c>
      <c r="U3932" t="s">
        <v>21</v>
      </c>
      <c r="V3932" t="s">
        <v>21</v>
      </c>
      <c r="W3932">
        <v>0</v>
      </c>
      <c r="X3932" t="s">
        <v>21</v>
      </c>
      <c r="Y3932" t="s">
        <v>32</v>
      </c>
      <c r="Z3932" t="s">
        <v>33</v>
      </c>
      <c r="AA3932">
        <v>47</v>
      </c>
      <c r="AB3932">
        <v>1477</v>
      </c>
      <c r="AC3932" t="s">
        <v>90</v>
      </c>
      <c r="AD3932" t="s">
        <v>91</v>
      </c>
    </row>
    <row r="3933" spans="1:30" x14ac:dyDescent="0.3">
      <c r="A3933" t="s">
        <v>7985</v>
      </c>
      <c r="B3933" t="s">
        <v>25</v>
      </c>
      <c r="C3933">
        <f>IF(Customers[[#This Row],[Churn Label]]="yes",1,0)</f>
        <v>1</v>
      </c>
      <c r="D3933">
        <v>19</v>
      </c>
      <c r="E3933">
        <v>98</v>
      </c>
      <c r="F3933">
        <v>270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3</v>
      </c>
      <c r="M3933">
        <v>7</v>
      </c>
      <c r="N3933" t="s">
        <v>21</v>
      </c>
      <c r="O3933">
        <v>56</v>
      </c>
      <c r="P3933" t="s">
        <v>28</v>
      </c>
      <c r="Q3933" t="s">
        <v>7986</v>
      </c>
      <c r="R3933" t="s">
        <v>26</v>
      </c>
      <c r="S3933">
        <v>50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32</v>
      </c>
      <c r="Z3933" t="s">
        <v>33</v>
      </c>
      <c r="AA3933">
        <v>44</v>
      </c>
      <c r="AB3933">
        <v>842</v>
      </c>
      <c r="AC3933" t="s">
        <v>90</v>
      </c>
      <c r="AD3933" t="s">
        <v>91</v>
      </c>
    </row>
    <row r="3934" spans="1:30" x14ac:dyDescent="0.3">
      <c r="A3934" t="s">
        <v>7987</v>
      </c>
      <c r="B3934" t="s">
        <v>25</v>
      </c>
      <c r="C3934">
        <f>IF(Customers[[#This Row],[Churn Label]]="yes",1,0)</f>
        <v>1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4</v>
      </c>
      <c r="M3934">
        <v>1</v>
      </c>
      <c r="N3934" t="s">
        <v>25</v>
      </c>
      <c r="O3934">
        <v>0</v>
      </c>
      <c r="P3934" t="s">
        <v>86</v>
      </c>
      <c r="Q3934" t="s">
        <v>7988</v>
      </c>
      <c r="R3934" t="s">
        <v>26</v>
      </c>
      <c r="S3934">
        <v>67</v>
      </c>
      <c r="T3934" t="s">
        <v>21</v>
      </c>
      <c r="U3934" t="s">
        <v>25</v>
      </c>
      <c r="V3934" t="s">
        <v>21</v>
      </c>
      <c r="W3934">
        <v>0</v>
      </c>
      <c r="X3934" t="s">
        <v>21</v>
      </c>
      <c r="Y3934" t="s">
        <v>32</v>
      </c>
      <c r="Z3934" t="s">
        <v>38</v>
      </c>
      <c r="AA3934">
        <v>26</v>
      </c>
      <c r="AB3934">
        <v>1514</v>
      </c>
      <c r="AC3934" t="s">
        <v>90</v>
      </c>
      <c r="AD3934" t="s">
        <v>91</v>
      </c>
    </row>
    <row r="3935" spans="1:30" x14ac:dyDescent="0.3">
      <c r="A3935" t="s">
        <v>7989</v>
      </c>
      <c r="B3935" t="s">
        <v>25</v>
      </c>
      <c r="C3935">
        <f>IF(Customers[[#This Row],[Churn Label]]="yes",1,0)</f>
        <v>1</v>
      </c>
      <c r="D3935">
        <v>1</v>
      </c>
      <c r="E3935">
        <v>3</v>
      </c>
      <c r="F3935">
        <v>8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5</v>
      </c>
      <c r="M3935">
        <v>4</v>
      </c>
      <c r="N3935" t="s">
        <v>25</v>
      </c>
      <c r="O3935">
        <v>0</v>
      </c>
      <c r="P3935" t="s">
        <v>94</v>
      </c>
      <c r="Q3935" t="s">
        <v>7990</v>
      </c>
      <c r="R3935" t="s">
        <v>26</v>
      </c>
      <c r="S3935">
        <v>76</v>
      </c>
      <c r="T3935" t="s">
        <v>21</v>
      </c>
      <c r="U3935" t="s">
        <v>25</v>
      </c>
      <c r="V3935" t="s">
        <v>21</v>
      </c>
      <c r="W3935">
        <v>0</v>
      </c>
      <c r="X3935" t="s">
        <v>21</v>
      </c>
      <c r="Y3935" t="s">
        <v>32</v>
      </c>
      <c r="Z3935" t="s">
        <v>38</v>
      </c>
      <c r="AA3935">
        <v>24</v>
      </c>
      <c r="AB3935">
        <v>24</v>
      </c>
      <c r="AC3935" t="s">
        <v>90</v>
      </c>
      <c r="AD3935" t="s">
        <v>91</v>
      </c>
    </row>
    <row r="3936" spans="1:30" x14ac:dyDescent="0.3">
      <c r="A3936" t="s">
        <v>7991</v>
      </c>
      <c r="B3936" t="s">
        <v>25</v>
      </c>
      <c r="C3936">
        <f>IF(Customers[[#This Row],[Churn Label]]="yes",1,0)</f>
        <v>1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0</v>
      </c>
      <c r="N3936" t="s">
        <v>25</v>
      </c>
      <c r="O3936">
        <v>0</v>
      </c>
      <c r="P3936" t="s">
        <v>51</v>
      </c>
      <c r="Q3936" t="s">
        <v>7992</v>
      </c>
      <c r="R3936" t="s">
        <v>26</v>
      </c>
      <c r="S3936">
        <v>43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32</v>
      </c>
      <c r="Z3936" t="s">
        <v>38</v>
      </c>
      <c r="AA3936">
        <v>53</v>
      </c>
      <c r="AB3936">
        <v>1180</v>
      </c>
      <c r="AC3936" t="s">
        <v>56</v>
      </c>
      <c r="AD3936" t="s">
        <v>96</v>
      </c>
    </row>
    <row r="3937" spans="1:30" x14ac:dyDescent="0.3">
      <c r="A3937" t="s">
        <v>7993</v>
      </c>
      <c r="B3937" t="s">
        <v>25</v>
      </c>
      <c r="C3937">
        <f>IF(Customers[[#This Row],[Churn Label]]="yes",1,0)</f>
        <v>1</v>
      </c>
      <c r="D3937">
        <v>1</v>
      </c>
      <c r="E3937">
        <v>4</v>
      </c>
      <c r="F3937">
        <v>10</v>
      </c>
      <c r="G3937">
        <v>0</v>
      </c>
      <c r="H3937">
        <v>0</v>
      </c>
      <c r="I3937" t="s">
        <v>21</v>
      </c>
      <c r="J3937" t="s">
        <v>88</v>
      </c>
      <c r="K3937">
        <v>0</v>
      </c>
      <c r="L3937">
        <v>5</v>
      </c>
      <c r="M3937">
        <v>0</v>
      </c>
      <c r="N3937" t="s">
        <v>21</v>
      </c>
      <c r="O3937">
        <v>0</v>
      </c>
      <c r="P3937" t="s">
        <v>64</v>
      </c>
      <c r="Q3937" t="s">
        <v>7994</v>
      </c>
      <c r="R3937" t="s">
        <v>26</v>
      </c>
      <c r="S3937">
        <v>61</v>
      </c>
      <c r="T3937" t="s">
        <v>21</v>
      </c>
      <c r="U3937" t="s">
        <v>21</v>
      </c>
      <c r="V3937" t="s">
        <v>21</v>
      </c>
      <c r="W3937">
        <v>0</v>
      </c>
      <c r="X3937" t="s">
        <v>21</v>
      </c>
      <c r="Y3937" t="s">
        <v>32</v>
      </c>
      <c r="Z3937" t="s">
        <v>38</v>
      </c>
      <c r="AA3937">
        <v>11</v>
      </c>
      <c r="AB3937">
        <v>11</v>
      </c>
      <c r="AC3937" t="s">
        <v>90</v>
      </c>
      <c r="AD3937" t="s">
        <v>91</v>
      </c>
    </row>
    <row r="3938" spans="1:30" x14ac:dyDescent="0.3">
      <c r="A3938" t="s">
        <v>7995</v>
      </c>
      <c r="B3938" t="s">
        <v>25</v>
      </c>
      <c r="C3938">
        <f>IF(Customers[[#This Row],[Churn Label]]="yes",1,0)</f>
        <v>1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1</v>
      </c>
      <c r="N3938" t="s">
        <v>25</v>
      </c>
      <c r="O3938">
        <v>0</v>
      </c>
      <c r="P3938" t="s">
        <v>73</v>
      </c>
      <c r="Q3938" t="s">
        <v>7996</v>
      </c>
      <c r="R3938" t="s">
        <v>26</v>
      </c>
      <c r="S3938">
        <v>51</v>
      </c>
      <c r="T3938" t="s">
        <v>21</v>
      </c>
      <c r="U3938" t="s">
        <v>21</v>
      </c>
      <c r="V3938" t="s">
        <v>21</v>
      </c>
      <c r="W3938">
        <v>0</v>
      </c>
      <c r="X3938" t="s">
        <v>25</v>
      </c>
      <c r="Y3938" t="s">
        <v>53</v>
      </c>
      <c r="Z3938" t="s">
        <v>38</v>
      </c>
      <c r="AA3938">
        <v>57</v>
      </c>
      <c r="AB3938">
        <v>3641</v>
      </c>
      <c r="AC3938" t="s">
        <v>90</v>
      </c>
      <c r="AD3938" t="s">
        <v>91</v>
      </c>
    </row>
    <row r="3939" spans="1:30" x14ac:dyDescent="0.3">
      <c r="A3939" t="s">
        <v>7997</v>
      </c>
      <c r="B3939" t="s">
        <v>25</v>
      </c>
      <c r="C3939">
        <f>IF(Customers[[#This Row],[Churn Label]]="yes",1,0)</f>
        <v>1</v>
      </c>
      <c r="D3939">
        <v>9</v>
      </c>
      <c r="E3939">
        <v>39</v>
      </c>
      <c r="F3939">
        <v>97.2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5</v>
      </c>
      <c r="M3939">
        <v>35</v>
      </c>
      <c r="N3939" t="s">
        <v>25</v>
      </c>
      <c r="O3939">
        <v>0</v>
      </c>
      <c r="P3939" t="s">
        <v>74</v>
      </c>
      <c r="Q3939" t="s">
        <v>7998</v>
      </c>
      <c r="R3939" t="s">
        <v>26</v>
      </c>
      <c r="S3939">
        <v>30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32</v>
      </c>
      <c r="Z3939" t="s">
        <v>38</v>
      </c>
      <c r="AA3939">
        <v>21</v>
      </c>
      <c r="AB3939">
        <v>183</v>
      </c>
      <c r="AC3939" t="s">
        <v>90</v>
      </c>
      <c r="AD3939" t="s">
        <v>91</v>
      </c>
    </row>
    <row r="3940" spans="1:30" x14ac:dyDescent="0.3">
      <c r="A3940" t="s">
        <v>7999</v>
      </c>
      <c r="B3940" t="s">
        <v>25</v>
      </c>
      <c r="C3940">
        <f>IF(Customers[[#This Row],[Churn Label]]="yes",1,0)</f>
        <v>1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2</v>
      </c>
      <c r="N3940" t="s">
        <v>21</v>
      </c>
      <c r="O3940">
        <v>5</v>
      </c>
      <c r="P3940" t="s">
        <v>94</v>
      </c>
      <c r="Q3940" t="s">
        <v>8000</v>
      </c>
      <c r="R3940" t="s">
        <v>24</v>
      </c>
      <c r="S3940">
        <v>35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32</v>
      </c>
      <c r="Z3940" t="s">
        <v>38</v>
      </c>
      <c r="AA3940">
        <v>15</v>
      </c>
      <c r="AB3940">
        <v>29</v>
      </c>
      <c r="AC3940" t="s">
        <v>90</v>
      </c>
      <c r="AD3940" t="s">
        <v>91</v>
      </c>
    </row>
    <row r="3941" spans="1:30" x14ac:dyDescent="0.3">
      <c r="A3941" t="s">
        <v>8001</v>
      </c>
      <c r="B3941" t="s">
        <v>25</v>
      </c>
      <c r="C3941">
        <f>IF(Customers[[#This Row],[Churn Label]]="yes",1,0)</f>
        <v>1</v>
      </c>
      <c r="D3941">
        <v>1</v>
      </c>
      <c r="E3941">
        <v>7</v>
      </c>
      <c r="F3941">
        <v>15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4</v>
      </c>
      <c r="M3941">
        <v>5</v>
      </c>
      <c r="N3941" t="s">
        <v>25</v>
      </c>
      <c r="O3941">
        <v>0</v>
      </c>
      <c r="P3941" t="s">
        <v>46</v>
      </c>
      <c r="Q3941" t="s">
        <v>8002</v>
      </c>
      <c r="R3941" t="s">
        <v>26</v>
      </c>
      <c r="S3941">
        <v>50</v>
      </c>
      <c r="T3941" t="s">
        <v>21</v>
      </c>
      <c r="U3941" t="s">
        <v>21</v>
      </c>
      <c r="V3941" t="s">
        <v>21</v>
      </c>
      <c r="W3941">
        <v>0</v>
      </c>
      <c r="X3941" t="s">
        <v>21</v>
      </c>
      <c r="Y3941" t="s">
        <v>32</v>
      </c>
      <c r="Z3941" t="s">
        <v>33</v>
      </c>
      <c r="AA3941">
        <v>21</v>
      </c>
      <c r="AB3941">
        <v>21</v>
      </c>
      <c r="AC3941" t="s">
        <v>90</v>
      </c>
      <c r="AD3941" t="s">
        <v>91</v>
      </c>
    </row>
    <row r="3942" spans="1:30" x14ac:dyDescent="0.3">
      <c r="A3942" t="s">
        <v>8003</v>
      </c>
      <c r="B3942" t="s">
        <v>25</v>
      </c>
      <c r="C3942">
        <f>IF(Customers[[#This Row],[Churn Label]]="yes",1,0)</f>
        <v>1</v>
      </c>
      <c r="D3942">
        <v>1</v>
      </c>
      <c r="E3942">
        <v>1</v>
      </c>
      <c r="F3942">
        <v>5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1</v>
      </c>
      <c r="M3942">
        <v>35</v>
      </c>
      <c r="N3942" t="s">
        <v>25</v>
      </c>
      <c r="O3942">
        <v>0</v>
      </c>
      <c r="P3942" t="s">
        <v>47</v>
      </c>
      <c r="Q3942" t="s">
        <v>8004</v>
      </c>
      <c r="R3942" t="s">
        <v>24</v>
      </c>
      <c r="S3942">
        <v>29</v>
      </c>
      <c r="T3942" t="s">
        <v>25</v>
      </c>
      <c r="U3942" t="s">
        <v>21</v>
      </c>
      <c r="V3942" t="s">
        <v>21</v>
      </c>
      <c r="W3942">
        <v>0</v>
      </c>
      <c r="X3942" t="s">
        <v>21</v>
      </c>
      <c r="Y3942" t="s">
        <v>32</v>
      </c>
      <c r="Z3942" t="s">
        <v>38</v>
      </c>
      <c r="AA3942">
        <v>22</v>
      </c>
      <c r="AB3942">
        <v>22</v>
      </c>
      <c r="AC3942" t="s">
        <v>90</v>
      </c>
      <c r="AD3942" t="s">
        <v>91</v>
      </c>
    </row>
    <row r="3943" spans="1:30" x14ac:dyDescent="0.3">
      <c r="A3943" t="s">
        <v>8005</v>
      </c>
      <c r="B3943" t="s">
        <v>25</v>
      </c>
      <c r="C3943">
        <f>IF(Customers[[#This Row],[Churn Label]]="yes",1,0)</f>
        <v>1</v>
      </c>
      <c r="D3943">
        <v>1</v>
      </c>
      <c r="E3943">
        <v>4</v>
      </c>
      <c r="F3943">
        <v>10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2</v>
      </c>
      <c r="M3943">
        <v>9</v>
      </c>
      <c r="N3943" t="s">
        <v>25</v>
      </c>
      <c r="O3943">
        <v>0</v>
      </c>
      <c r="P3943" t="s">
        <v>36</v>
      </c>
      <c r="Q3943" t="s">
        <v>8006</v>
      </c>
      <c r="R3943" t="s">
        <v>26</v>
      </c>
      <c r="S3943">
        <v>80</v>
      </c>
      <c r="T3943" t="s">
        <v>21</v>
      </c>
      <c r="U3943" t="s">
        <v>25</v>
      </c>
      <c r="V3943" t="s">
        <v>21</v>
      </c>
      <c r="W3943">
        <v>0</v>
      </c>
      <c r="X3943" t="s">
        <v>25</v>
      </c>
      <c r="Y3943" t="s">
        <v>32</v>
      </c>
      <c r="Z3943" t="s">
        <v>38</v>
      </c>
      <c r="AA3943">
        <v>27</v>
      </c>
      <c r="AB3943">
        <v>27</v>
      </c>
      <c r="AC3943" t="s">
        <v>39</v>
      </c>
      <c r="AD3943" t="s">
        <v>106</v>
      </c>
    </row>
    <row r="3944" spans="1:30" x14ac:dyDescent="0.3">
      <c r="A3944" t="s">
        <v>8007</v>
      </c>
      <c r="B3944" t="s">
        <v>25</v>
      </c>
      <c r="C3944">
        <f>IF(Customers[[#This Row],[Churn Label]]="yes",1,0)</f>
        <v>1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9</v>
      </c>
      <c r="N3944" t="s">
        <v>25</v>
      </c>
      <c r="O3944">
        <v>0</v>
      </c>
      <c r="P3944" t="s">
        <v>30</v>
      </c>
      <c r="Q3944" t="s">
        <v>8008</v>
      </c>
      <c r="R3944" t="s">
        <v>24</v>
      </c>
      <c r="S3944">
        <v>65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32</v>
      </c>
      <c r="Z3944" t="s">
        <v>33</v>
      </c>
      <c r="AA3944">
        <v>35</v>
      </c>
      <c r="AB3944">
        <v>1372</v>
      </c>
      <c r="AC3944" t="s">
        <v>90</v>
      </c>
      <c r="AD3944" t="s">
        <v>91</v>
      </c>
    </row>
    <row r="3945" spans="1:30" x14ac:dyDescent="0.3">
      <c r="A3945" t="s">
        <v>8009</v>
      </c>
      <c r="B3945" t="s">
        <v>25</v>
      </c>
      <c r="C3945">
        <f>IF(Customers[[#This Row],[Churn Label]]="yes",1,0)</f>
        <v>1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2</v>
      </c>
      <c r="M3945">
        <v>11</v>
      </c>
      <c r="N3945" t="s">
        <v>25</v>
      </c>
      <c r="O3945">
        <v>0</v>
      </c>
      <c r="P3945" t="s">
        <v>36</v>
      </c>
      <c r="Q3945" t="s">
        <v>8010</v>
      </c>
      <c r="R3945" t="s">
        <v>24</v>
      </c>
      <c r="S3945">
        <v>34</v>
      </c>
      <c r="T3945" t="s">
        <v>21</v>
      </c>
      <c r="U3945" t="s">
        <v>21</v>
      </c>
      <c r="V3945" t="s">
        <v>21</v>
      </c>
      <c r="W3945">
        <v>0</v>
      </c>
      <c r="X3945" t="s">
        <v>21</v>
      </c>
      <c r="Y3945" t="s">
        <v>32</v>
      </c>
      <c r="Z3945" t="s">
        <v>38</v>
      </c>
      <c r="AA3945">
        <v>38</v>
      </c>
      <c r="AB3945">
        <v>752</v>
      </c>
      <c r="AC3945" t="s">
        <v>90</v>
      </c>
      <c r="AD3945" t="s">
        <v>91</v>
      </c>
    </row>
    <row r="3946" spans="1:30" x14ac:dyDescent="0.3">
      <c r="A3946" t="s">
        <v>8011</v>
      </c>
      <c r="B3946" t="s">
        <v>25</v>
      </c>
      <c r="C3946">
        <f>IF(Customers[[#This Row],[Churn Label]]="yes",1,0)</f>
        <v>1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2</v>
      </c>
      <c r="M3946">
        <v>2</v>
      </c>
      <c r="N3946" t="s">
        <v>21</v>
      </c>
      <c r="O3946">
        <v>34</v>
      </c>
      <c r="P3946" t="s">
        <v>44</v>
      </c>
      <c r="Q3946" t="s">
        <v>8012</v>
      </c>
      <c r="R3946" t="s">
        <v>26</v>
      </c>
      <c r="S3946">
        <v>45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32</v>
      </c>
      <c r="Z3946" t="s">
        <v>38</v>
      </c>
      <c r="AA3946">
        <v>36</v>
      </c>
      <c r="AB3946">
        <v>1810</v>
      </c>
      <c r="AC3946" t="s">
        <v>90</v>
      </c>
      <c r="AD3946" t="s">
        <v>91</v>
      </c>
    </row>
    <row r="3947" spans="1:30" x14ac:dyDescent="0.3">
      <c r="A3947" t="s">
        <v>8013</v>
      </c>
      <c r="B3947" t="s">
        <v>25</v>
      </c>
      <c r="C3947">
        <f>IF(Customers[[#This Row],[Churn Label]]="yes",1,0)</f>
        <v>1</v>
      </c>
      <c r="D3947">
        <v>1</v>
      </c>
      <c r="E3947">
        <v>5</v>
      </c>
      <c r="F3947">
        <v>12</v>
      </c>
      <c r="G3947">
        <v>0</v>
      </c>
      <c r="H3947">
        <v>0</v>
      </c>
      <c r="I3947" t="s">
        <v>21</v>
      </c>
      <c r="J3947" t="s">
        <v>88</v>
      </c>
      <c r="K3947">
        <v>0</v>
      </c>
      <c r="L3947">
        <v>3</v>
      </c>
      <c r="M3947">
        <v>10</v>
      </c>
      <c r="N3947" t="s">
        <v>25</v>
      </c>
      <c r="O3947">
        <v>0</v>
      </c>
      <c r="P3947" t="s">
        <v>51</v>
      </c>
      <c r="Q3947" t="s">
        <v>8014</v>
      </c>
      <c r="R3947" t="s">
        <v>24</v>
      </c>
      <c r="S3947">
        <v>25</v>
      </c>
      <c r="T3947" t="s">
        <v>25</v>
      </c>
      <c r="U3947" t="s">
        <v>21</v>
      </c>
      <c r="V3947" t="s">
        <v>21</v>
      </c>
      <c r="W3947">
        <v>0</v>
      </c>
      <c r="X3947" t="s">
        <v>21</v>
      </c>
      <c r="Y3947" t="s">
        <v>32</v>
      </c>
      <c r="Z3947" t="s">
        <v>33</v>
      </c>
      <c r="AA3947">
        <v>30</v>
      </c>
      <c r="AB3947">
        <v>30</v>
      </c>
      <c r="AC3947" t="s">
        <v>90</v>
      </c>
      <c r="AD3947" t="s">
        <v>91</v>
      </c>
    </row>
    <row r="3948" spans="1:30" x14ac:dyDescent="0.3">
      <c r="A3948" t="s">
        <v>8015</v>
      </c>
      <c r="B3948" t="s">
        <v>25</v>
      </c>
      <c r="C3948">
        <f>IF(Customers[[#This Row],[Churn Label]]="yes",1,0)</f>
        <v>1</v>
      </c>
      <c r="D3948">
        <v>3</v>
      </c>
      <c r="E3948">
        <v>14</v>
      </c>
      <c r="F3948">
        <v>29.5</v>
      </c>
      <c r="G3948">
        <v>0</v>
      </c>
      <c r="H3948">
        <v>0</v>
      </c>
      <c r="I3948" t="s">
        <v>21</v>
      </c>
      <c r="J3948" t="s">
        <v>88</v>
      </c>
      <c r="K3948">
        <v>0</v>
      </c>
      <c r="L3948">
        <v>2</v>
      </c>
      <c r="M3948">
        <v>1</v>
      </c>
      <c r="N3948" t="s">
        <v>25</v>
      </c>
      <c r="O3948">
        <v>0</v>
      </c>
      <c r="P3948" t="s">
        <v>64</v>
      </c>
      <c r="Q3948" t="s">
        <v>8016</v>
      </c>
      <c r="R3948" t="s">
        <v>24</v>
      </c>
      <c r="S3948">
        <v>53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32</v>
      </c>
      <c r="Z3948" t="s">
        <v>38</v>
      </c>
      <c r="AA3948">
        <v>53</v>
      </c>
      <c r="AB3948">
        <v>156</v>
      </c>
      <c r="AC3948" t="s">
        <v>90</v>
      </c>
      <c r="AD3948" t="s">
        <v>91</v>
      </c>
    </row>
    <row r="3949" spans="1:30" x14ac:dyDescent="0.3">
      <c r="A3949" t="s">
        <v>8017</v>
      </c>
      <c r="B3949" t="s">
        <v>25</v>
      </c>
      <c r="C3949">
        <f>IF(Customers[[#This Row],[Churn Label]]="yes",1,0)</f>
        <v>1</v>
      </c>
      <c r="D3949">
        <v>1</v>
      </c>
      <c r="E3949">
        <v>8</v>
      </c>
      <c r="F3949">
        <v>15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5</v>
      </c>
      <c r="M3949">
        <v>5</v>
      </c>
      <c r="N3949" t="s">
        <v>25</v>
      </c>
      <c r="O3949">
        <v>0</v>
      </c>
      <c r="P3949" t="s">
        <v>79</v>
      </c>
      <c r="Q3949" t="s">
        <v>8018</v>
      </c>
      <c r="R3949" t="s">
        <v>26</v>
      </c>
      <c r="S3949">
        <v>41</v>
      </c>
      <c r="T3949" t="s">
        <v>21</v>
      </c>
      <c r="U3949" t="s">
        <v>21</v>
      </c>
      <c r="V3949" t="s">
        <v>21</v>
      </c>
      <c r="W3949">
        <v>0</v>
      </c>
      <c r="X3949" t="s">
        <v>21</v>
      </c>
      <c r="Y3949" t="s">
        <v>32</v>
      </c>
      <c r="Z3949" t="s">
        <v>38</v>
      </c>
      <c r="AA3949">
        <v>25</v>
      </c>
      <c r="AB3949">
        <v>25</v>
      </c>
      <c r="AC3949" t="s">
        <v>90</v>
      </c>
      <c r="AD3949" t="s">
        <v>91</v>
      </c>
    </row>
    <row r="3950" spans="1:30" x14ac:dyDescent="0.3">
      <c r="A3950" t="s">
        <v>8019</v>
      </c>
      <c r="B3950" t="s">
        <v>25</v>
      </c>
      <c r="C3950">
        <f>IF(Customers[[#This Row],[Churn Label]]="yes",1,0)</f>
        <v>1</v>
      </c>
      <c r="D3950">
        <v>2</v>
      </c>
      <c r="E3950">
        <v>10</v>
      </c>
      <c r="F3950">
        <v>28.9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1</v>
      </c>
      <c r="M3950">
        <v>15</v>
      </c>
      <c r="N3950" t="s">
        <v>25</v>
      </c>
      <c r="O3950">
        <v>0</v>
      </c>
      <c r="P3950" t="s">
        <v>31</v>
      </c>
      <c r="Q3950" t="s">
        <v>8020</v>
      </c>
      <c r="R3950" t="s">
        <v>26</v>
      </c>
      <c r="S3950">
        <v>59</v>
      </c>
      <c r="T3950" t="s">
        <v>21</v>
      </c>
      <c r="U3950" t="s">
        <v>21</v>
      </c>
      <c r="V3950" t="s">
        <v>21</v>
      </c>
      <c r="W3950">
        <v>0</v>
      </c>
      <c r="X3950" t="s">
        <v>21</v>
      </c>
      <c r="Y3950" t="s">
        <v>32</v>
      </c>
      <c r="Z3950" t="s">
        <v>38</v>
      </c>
      <c r="AA3950">
        <v>40</v>
      </c>
      <c r="AB3950">
        <v>76</v>
      </c>
      <c r="AC3950" t="s">
        <v>90</v>
      </c>
      <c r="AD3950" t="s">
        <v>91</v>
      </c>
    </row>
    <row r="3951" spans="1:30" x14ac:dyDescent="0.3">
      <c r="A3951" t="s">
        <v>8021</v>
      </c>
      <c r="B3951" t="s">
        <v>25</v>
      </c>
      <c r="C3951">
        <f>IF(Customers[[#This Row],[Churn Label]]="yes",1,0)</f>
        <v>1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2</v>
      </c>
      <c r="M3951">
        <v>4</v>
      </c>
      <c r="N3951" t="s">
        <v>25</v>
      </c>
      <c r="O3951">
        <v>0</v>
      </c>
      <c r="P3951" t="s">
        <v>76</v>
      </c>
      <c r="Q3951" t="s">
        <v>8022</v>
      </c>
      <c r="R3951" t="s">
        <v>24</v>
      </c>
      <c r="S3951">
        <v>69</v>
      </c>
      <c r="T3951" t="s">
        <v>21</v>
      </c>
      <c r="U3951" t="s">
        <v>25</v>
      </c>
      <c r="V3951" t="s">
        <v>21</v>
      </c>
      <c r="W3951">
        <v>0</v>
      </c>
      <c r="X3951" t="s">
        <v>21</v>
      </c>
      <c r="Y3951" t="s">
        <v>32</v>
      </c>
      <c r="Z3951" t="s">
        <v>38</v>
      </c>
      <c r="AA3951">
        <v>67</v>
      </c>
      <c r="AB3951">
        <v>2423</v>
      </c>
      <c r="AC3951" t="s">
        <v>90</v>
      </c>
      <c r="AD3951" t="s">
        <v>91</v>
      </c>
    </row>
    <row r="3952" spans="1:30" x14ac:dyDescent="0.3">
      <c r="A3952" t="s">
        <v>8023</v>
      </c>
      <c r="B3952" t="s">
        <v>25</v>
      </c>
      <c r="C3952">
        <f>IF(Customers[[#This Row],[Churn Label]]="yes",1,0)</f>
        <v>1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t="s">
        <v>21</v>
      </c>
      <c r="J3952" t="s">
        <v>88</v>
      </c>
      <c r="K3952">
        <v>0</v>
      </c>
      <c r="L3952">
        <v>2</v>
      </c>
      <c r="M3952">
        <v>9</v>
      </c>
      <c r="N3952" t="s">
        <v>25</v>
      </c>
      <c r="O3952">
        <v>0</v>
      </c>
      <c r="P3952" t="s">
        <v>72</v>
      </c>
      <c r="Q3952" t="s">
        <v>8024</v>
      </c>
      <c r="R3952" t="s">
        <v>24</v>
      </c>
      <c r="S3952">
        <v>34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32</v>
      </c>
      <c r="Z3952" t="s">
        <v>38</v>
      </c>
      <c r="AA3952">
        <v>43</v>
      </c>
      <c r="AB3952">
        <v>699</v>
      </c>
      <c r="AC3952" t="s">
        <v>56</v>
      </c>
      <c r="AD3952" t="s">
        <v>96</v>
      </c>
    </row>
    <row r="3953" spans="1:30" x14ac:dyDescent="0.3">
      <c r="A3953" t="s">
        <v>8025</v>
      </c>
      <c r="B3953" t="s">
        <v>25</v>
      </c>
      <c r="C3953">
        <f>IF(Customers[[#This Row],[Churn Label]]="yes",1,0)</f>
        <v>1</v>
      </c>
      <c r="D3953">
        <v>1</v>
      </c>
      <c r="E3953">
        <v>4</v>
      </c>
      <c r="F3953">
        <v>10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3</v>
      </c>
      <c r="M3953">
        <v>0</v>
      </c>
      <c r="N3953" t="s">
        <v>21</v>
      </c>
      <c r="O3953">
        <v>0</v>
      </c>
      <c r="P3953" t="s">
        <v>71</v>
      </c>
      <c r="Q3953" t="s">
        <v>8026</v>
      </c>
      <c r="R3953" t="s">
        <v>24</v>
      </c>
      <c r="S3953">
        <v>33</v>
      </c>
      <c r="T3953" t="s">
        <v>21</v>
      </c>
      <c r="U3953" t="s">
        <v>21</v>
      </c>
      <c r="V3953" t="s">
        <v>21</v>
      </c>
      <c r="W3953">
        <v>0</v>
      </c>
      <c r="X3953" t="s">
        <v>21</v>
      </c>
      <c r="Y3953" t="s">
        <v>32</v>
      </c>
      <c r="Z3953" t="s">
        <v>38</v>
      </c>
      <c r="AA3953">
        <v>11</v>
      </c>
      <c r="AB3953">
        <v>11</v>
      </c>
      <c r="AC3953" t="s">
        <v>90</v>
      </c>
      <c r="AD3953" t="s">
        <v>91</v>
      </c>
    </row>
    <row r="3954" spans="1:30" x14ac:dyDescent="0.3">
      <c r="A3954" t="s">
        <v>8027</v>
      </c>
      <c r="B3954" t="s">
        <v>25</v>
      </c>
      <c r="C3954">
        <f>IF(Customers[[#This Row],[Churn Label]]="yes",1,0)</f>
        <v>1</v>
      </c>
      <c r="D3954">
        <v>1</v>
      </c>
      <c r="E3954">
        <v>5</v>
      </c>
      <c r="F3954">
        <v>15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3</v>
      </c>
      <c r="M3954">
        <v>5</v>
      </c>
      <c r="N3954" t="s">
        <v>25</v>
      </c>
      <c r="O3954">
        <v>0</v>
      </c>
      <c r="P3954" t="s">
        <v>81</v>
      </c>
      <c r="Q3954" t="s">
        <v>8028</v>
      </c>
      <c r="R3954" t="s">
        <v>24</v>
      </c>
      <c r="S3954">
        <v>77</v>
      </c>
      <c r="T3954" t="s">
        <v>21</v>
      </c>
      <c r="U3954" t="s">
        <v>25</v>
      </c>
      <c r="V3954" t="s">
        <v>21</v>
      </c>
      <c r="W3954">
        <v>0</v>
      </c>
      <c r="X3954" t="s">
        <v>21</v>
      </c>
      <c r="Y3954" t="s">
        <v>32</v>
      </c>
      <c r="Z3954" t="s">
        <v>33</v>
      </c>
      <c r="AA3954">
        <v>30</v>
      </c>
      <c r="AB3954">
        <v>30</v>
      </c>
      <c r="AC3954" t="s">
        <v>56</v>
      </c>
      <c r="AD3954" t="s">
        <v>96</v>
      </c>
    </row>
    <row r="3955" spans="1:30" x14ac:dyDescent="0.3">
      <c r="A3955" t="s">
        <v>8029</v>
      </c>
      <c r="B3955" t="s">
        <v>25</v>
      </c>
      <c r="C3955">
        <f>IF(Customers[[#This Row],[Churn Label]]="yes",1,0)</f>
        <v>1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1</v>
      </c>
      <c r="M3955">
        <v>6</v>
      </c>
      <c r="N3955" t="s">
        <v>25</v>
      </c>
      <c r="O3955">
        <v>0</v>
      </c>
      <c r="P3955" t="s">
        <v>71</v>
      </c>
      <c r="Q3955" t="s">
        <v>8030</v>
      </c>
      <c r="R3955" t="s">
        <v>26</v>
      </c>
      <c r="S3955">
        <v>76</v>
      </c>
      <c r="T3955" t="s">
        <v>21</v>
      </c>
      <c r="U3955" t="s">
        <v>25</v>
      </c>
      <c r="V3955" t="s">
        <v>21</v>
      </c>
      <c r="W3955">
        <v>0</v>
      </c>
      <c r="X3955" t="s">
        <v>21</v>
      </c>
      <c r="Y3955" t="s">
        <v>32</v>
      </c>
      <c r="Z3955" t="s">
        <v>38</v>
      </c>
      <c r="AA3955">
        <v>20</v>
      </c>
      <c r="AB3955">
        <v>597</v>
      </c>
      <c r="AC3955" t="s">
        <v>90</v>
      </c>
      <c r="AD3955" t="s">
        <v>91</v>
      </c>
    </row>
    <row r="3956" spans="1:30" x14ac:dyDescent="0.3">
      <c r="A3956" t="s">
        <v>8031</v>
      </c>
      <c r="B3956" t="s">
        <v>25</v>
      </c>
      <c r="C3956">
        <f>IF(Customers[[#This Row],[Churn Label]]="yes",1,0)</f>
        <v>1</v>
      </c>
      <c r="D3956">
        <v>5</v>
      </c>
      <c r="E3956">
        <v>9</v>
      </c>
      <c r="F3956">
        <v>24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3</v>
      </c>
      <c r="M3956">
        <v>10</v>
      </c>
      <c r="N3956" t="s">
        <v>25</v>
      </c>
      <c r="O3956">
        <v>0</v>
      </c>
      <c r="P3956" t="s">
        <v>82</v>
      </c>
      <c r="Q3956" t="s">
        <v>8032</v>
      </c>
      <c r="R3956" t="s">
        <v>24</v>
      </c>
      <c r="S3956">
        <v>67</v>
      </c>
      <c r="T3956" t="s">
        <v>21</v>
      </c>
      <c r="U3956" t="s">
        <v>25</v>
      </c>
      <c r="V3956" t="s">
        <v>21</v>
      </c>
      <c r="W3956">
        <v>0</v>
      </c>
      <c r="X3956" t="s">
        <v>21</v>
      </c>
      <c r="Y3956" t="s">
        <v>32</v>
      </c>
      <c r="Z3956" t="s">
        <v>38</v>
      </c>
      <c r="AA3956">
        <v>44</v>
      </c>
      <c r="AB3956">
        <v>210</v>
      </c>
      <c r="AC3956" t="s">
        <v>90</v>
      </c>
      <c r="AD3956" t="s">
        <v>91</v>
      </c>
    </row>
    <row r="3957" spans="1:30" x14ac:dyDescent="0.3">
      <c r="A3957" t="s">
        <v>8033</v>
      </c>
      <c r="B3957" t="s">
        <v>25</v>
      </c>
      <c r="C3957">
        <f>IF(Customers[[#This Row],[Churn Label]]="yes",1,0)</f>
        <v>1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t="s">
        <v>21</v>
      </c>
      <c r="J3957" t="s">
        <v>22</v>
      </c>
      <c r="K3957">
        <v>0</v>
      </c>
      <c r="L3957">
        <v>0</v>
      </c>
      <c r="M3957">
        <v>17</v>
      </c>
      <c r="N3957" t="s">
        <v>25</v>
      </c>
      <c r="O3957">
        <v>0</v>
      </c>
      <c r="P3957" t="s">
        <v>83</v>
      </c>
      <c r="Q3957" t="s">
        <v>8034</v>
      </c>
      <c r="R3957" t="s">
        <v>26</v>
      </c>
      <c r="S3957">
        <v>23</v>
      </c>
      <c r="T3957" t="s">
        <v>25</v>
      </c>
      <c r="U3957" t="s">
        <v>21</v>
      </c>
      <c r="V3957" t="s">
        <v>21</v>
      </c>
      <c r="W3957">
        <v>0</v>
      </c>
      <c r="X3957" t="s">
        <v>21</v>
      </c>
      <c r="Y3957" t="s">
        <v>32</v>
      </c>
      <c r="Z3957" t="s">
        <v>38</v>
      </c>
      <c r="AA3957">
        <v>47</v>
      </c>
      <c r="AB3957">
        <v>2554</v>
      </c>
      <c r="AC3957" t="s">
        <v>90</v>
      </c>
      <c r="AD3957" t="s">
        <v>91</v>
      </c>
    </row>
    <row r="3958" spans="1:30" x14ac:dyDescent="0.3">
      <c r="A3958" t="s">
        <v>8035</v>
      </c>
      <c r="B3958" t="s">
        <v>25</v>
      </c>
      <c r="C3958">
        <f>IF(Customers[[#This Row],[Churn Label]]="yes",1,0)</f>
        <v>1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2</v>
      </c>
      <c r="M3958">
        <v>2</v>
      </c>
      <c r="N3958" t="s">
        <v>25</v>
      </c>
      <c r="O3958">
        <v>0</v>
      </c>
      <c r="P3958" t="s">
        <v>67</v>
      </c>
      <c r="Q3958" t="s">
        <v>8036</v>
      </c>
      <c r="R3958" t="s">
        <v>24</v>
      </c>
      <c r="S3958">
        <v>52</v>
      </c>
      <c r="T3958" t="s">
        <v>21</v>
      </c>
      <c r="U3958" t="s">
        <v>21</v>
      </c>
      <c r="V3958" t="s">
        <v>21</v>
      </c>
      <c r="W3958">
        <v>0</v>
      </c>
      <c r="X3958" t="s">
        <v>25</v>
      </c>
      <c r="Y3958" t="s">
        <v>32</v>
      </c>
      <c r="Z3958" t="s">
        <v>38</v>
      </c>
      <c r="AA3958">
        <v>56</v>
      </c>
      <c r="AB3958">
        <v>2554</v>
      </c>
      <c r="AC3958" t="s">
        <v>90</v>
      </c>
      <c r="AD3958" t="s">
        <v>91</v>
      </c>
    </row>
    <row r="3959" spans="1:30" x14ac:dyDescent="0.3">
      <c r="A3959" t="s">
        <v>8037</v>
      </c>
      <c r="B3959" t="s">
        <v>25</v>
      </c>
      <c r="C3959">
        <f>IF(Customers[[#This Row],[Churn Label]]="yes",1,0)</f>
        <v>1</v>
      </c>
      <c r="D3959">
        <v>1</v>
      </c>
      <c r="E3959">
        <v>3</v>
      </c>
      <c r="F3959">
        <v>7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2</v>
      </c>
      <c r="M3959">
        <v>3</v>
      </c>
      <c r="N3959" t="s">
        <v>25</v>
      </c>
      <c r="O3959">
        <v>0</v>
      </c>
      <c r="P3959" t="s">
        <v>83</v>
      </c>
      <c r="Q3959" t="s">
        <v>8038</v>
      </c>
      <c r="R3959" t="s">
        <v>26</v>
      </c>
      <c r="S3959">
        <v>54</v>
      </c>
      <c r="T3959" t="s">
        <v>21</v>
      </c>
      <c r="U3959" t="s">
        <v>21</v>
      </c>
      <c r="V3959" t="s">
        <v>21</v>
      </c>
      <c r="W3959">
        <v>0</v>
      </c>
      <c r="X3959" t="s">
        <v>25</v>
      </c>
      <c r="Y3959" t="s">
        <v>32</v>
      </c>
      <c r="Z3959" t="s">
        <v>33</v>
      </c>
      <c r="AA3959">
        <v>21</v>
      </c>
      <c r="AB3959">
        <v>21</v>
      </c>
      <c r="AC3959" t="s">
        <v>90</v>
      </c>
      <c r="AD3959" t="s">
        <v>91</v>
      </c>
    </row>
    <row r="3960" spans="1:30" x14ac:dyDescent="0.3">
      <c r="A3960" t="s">
        <v>8039</v>
      </c>
      <c r="B3960" t="s">
        <v>25</v>
      </c>
      <c r="C3960">
        <f>IF(Customers[[#This Row],[Churn Label]]="yes",1,0)</f>
        <v>1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2</v>
      </c>
      <c r="M3960">
        <v>15</v>
      </c>
      <c r="N3960" t="s">
        <v>21</v>
      </c>
      <c r="O3960">
        <v>75</v>
      </c>
      <c r="P3960" t="s">
        <v>54</v>
      </c>
      <c r="Q3960" t="s">
        <v>8040</v>
      </c>
      <c r="R3960" t="s">
        <v>26</v>
      </c>
      <c r="S3960">
        <v>27</v>
      </c>
      <c r="T3960" t="s">
        <v>25</v>
      </c>
      <c r="U3960" t="s">
        <v>21</v>
      </c>
      <c r="V3960" t="s">
        <v>21</v>
      </c>
      <c r="W3960">
        <v>0</v>
      </c>
      <c r="X3960" t="s">
        <v>25</v>
      </c>
      <c r="Y3960" t="s">
        <v>32</v>
      </c>
      <c r="Z3960" t="s">
        <v>38</v>
      </c>
      <c r="AA3960">
        <v>36</v>
      </c>
      <c r="AB3960">
        <v>1749</v>
      </c>
      <c r="AC3960" t="s">
        <v>90</v>
      </c>
      <c r="AD3960" t="s">
        <v>91</v>
      </c>
    </row>
    <row r="3961" spans="1:30" x14ac:dyDescent="0.3">
      <c r="A3961" t="s">
        <v>8041</v>
      </c>
      <c r="B3961" t="s">
        <v>25</v>
      </c>
      <c r="C3961">
        <f>IF(Customers[[#This Row],[Churn Label]]="yes",1,0)</f>
        <v>1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1</v>
      </c>
      <c r="N3961" t="s">
        <v>25</v>
      </c>
      <c r="O3961">
        <v>0</v>
      </c>
      <c r="P3961" t="s">
        <v>72</v>
      </c>
      <c r="Q3961" t="s">
        <v>8042</v>
      </c>
      <c r="R3961" t="s">
        <v>26</v>
      </c>
      <c r="S3961">
        <v>46</v>
      </c>
      <c r="T3961" t="s">
        <v>21</v>
      </c>
      <c r="U3961" t="s">
        <v>21</v>
      </c>
      <c r="V3961" t="s">
        <v>21</v>
      </c>
      <c r="W3961">
        <v>0</v>
      </c>
      <c r="X3961" t="s">
        <v>25</v>
      </c>
      <c r="Y3961" t="s">
        <v>32</v>
      </c>
      <c r="Z3961" t="s">
        <v>38</v>
      </c>
      <c r="AA3961">
        <v>55</v>
      </c>
      <c r="AB3961">
        <v>2624</v>
      </c>
      <c r="AC3961" t="s">
        <v>90</v>
      </c>
      <c r="AD3961" t="s">
        <v>91</v>
      </c>
    </row>
    <row r="3962" spans="1:30" x14ac:dyDescent="0.3">
      <c r="A3962" t="s">
        <v>8043</v>
      </c>
      <c r="B3962" t="s">
        <v>25</v>
      </c>
      <c r="C3962">
        <f>IF(Customers[[#This Row],[Churn Label]]="yes",1,0)</f>
        <v>1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1</v>
      </c>
      <c r="M3962">
        <v>0</v>
      </c>
      <c r="N3962" t="s">
        <v>21</v>
      </c>
      <c r="O3962">
        <v>0</v>
      </c>
      <c r="P3962" t="s">
        <v>78</v>
      </c>
      <c r="Q3962" t="s">
        <v>8044</v>
      </c>
      <c r="R3962" t="s">
        <v>24</v>
      </c>
      <c r="S3962">
        <v>44</v>
      </c>
      <c r="T3962" t="s">
        <v>21</v>
      </c>
      <c r="U3962" t="s">
        <v>21</v>
      </c>
      <c r="V3962" t="s">
        <v>21</v>
      </c>
      <c r="W3962">
        <v>0</v>
      </c>
      <c r="X3962" t="s">
        <v>21</v>
      </c>
      <c r="Y3962" t="s">
        <v>32</v>
      </c>
      <c r="Z3962" t="s">
        <v>33</v>
      </c>
      <c r="AA3962">
        <v>9</v>
      </c>
      <c r="AB3962">
        <v>303</v>
      </c>
      <c r="AC3962" t="s">
        <v>90</v>
      </c>
      <c r="AD3962" t="s">
        <v>91</v>
      </c>
    </row>
    <row r="3963" spans="1:30" x14ac:dyDescent="0.3">
      <c r="A3963" t="s">
        <v>8045</v>
      </c>
      <c r="B3963" t="s">
        <v>25</v>
      </c>
      <c r="C3963">
        <f>IF(Customers[[#This Row],[Churn Label]]="yes",1,0)</f>
        <v>1</v>
      </c>
      <c r="D3963">
        <v>3</v>
      </c>
      <c r="E3963">
        <v>17</v>
      </c>
      <c r="F3963">
        <v>49.9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3</v>
      </c>
      <c r="M3963">
        <v>1</v>
      </c>
      <c r="N3963" t="s">
        <v>25</v>
      </c>
      <c r="O3963">
        <v>0</v>
      </c>
      <c r="P3963" t="s">
        <v>41</v>
      </c>
      <c r="Q3963" t="s">
        <v>8046</v>
      </c>
      <c r="R3963" t="s">
        <v>24</v>
      </c>
      <c r="S3963">
        <v>64</v>
      </c>
      <c r="T3963" t="s">
        <v>21</v>
      </c>
      <c r="U3963" t="s">
        <v>21</v>
      </c>
      <c r="V3963" t="s">
        <v>21</v>
      </c>
      <c r="W3963">
        <v>0</v>
      </c>
      <c r="X3963" t="s">
        <v>21</v>
      </c>
      <c r="Y3963" t="s">
        <v>32</v>
      </c>
      <c r="Z3963" t="s">
        <v>38</v>
      </c>
      <c r="AA3963">
        <v>31</v>
      </c>
      <c r="AB3963">
        <v>98</v>
      </c>
      <c r="AC3963" t="s">
        <v>90</v>
      </c>
      <c r="AD3963" t="s">
        <v>91</v>
      </c>
    </row>
    <row r="3964" spans="1:30" x14ac:dyDescent="0.3">
      <c r="A3964" t="s">
        <v>8047</v>
      </c>
      <c r="B3964" t="s">
        <v>25</v>
      </c>
      <c r="C3964">
        <f>IF(Customers[[#This Row],[Churn Label]]="yes",1,0)</f>
        <v>1</v>
      </c>
      <c r="D3964">
        <v>8</v>
      </c>
      <c r="E3964">
        <v>16</v>
      </c>
      <c r="F3964">
        <v>42.2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4</v>
      </c>
      <c r="M3964">
        <v>5</v>
      </c>
      <c r="N3964" t="s">
        <v>25</v>
      </c>
      <c r="O3964">
        <v>0</v>
      </c>
      <c r="P3964" t="s">
        <v>41</v>
      </c>
      <c r="Q3964" t="s">
        <v>8048</v>
      </c>
      <c r="R3964" t="s">
        <v>26</v>
      </c>
      <c r="S3964">
        <v>39</v>
      </c>
      <c r="T3964" t="s">
        <v>21</v>
      </c>
      <c r="U3964" t="s">
        <v>21</v>
      </c>
      <c r="V3964" t="s">
        <v>21</v>
      </c>
      <c r="W3964">
        <v>0</v>
      </c>
      <c r="X3964" t="s">
        <v>21</v>
      </c>
      <c r="Y3964" t="s">
        <v>32</v>
      </c>
      <c r="Z3964" t="s">
        <v>95</v>
      </c>
      <c r="AA3964">
        <v>9</v>
      </c>
      <c r="AB3964">
        <v>72</v>
      </c>
      <c r="AC3964" t="s">
        <v>90</v>
      </c>
      <c r="AD3964" t="s">
        <v>91</v>
      </c>
    </row>
    <row r="3965" spans="1:30" x14ac:dyDescent="0.3">
      <c r="A3965" t="s">
        <v>8049</v>
      </c>
      <c r="B3965" t="s">
        <v>25</v>
      </c>
      <c r="C3965">
        <f>IF(Customers[[#This Row],[Churn Label]]="yes",1,0)</f>
        <v>1</v>
      </c>
      <c r="D3965">
        <v>2</v>
      </c>
      <c r="E3965">
        <v>10</v>
      </c>
      <c r="F3965">
        <v>27.6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3</v>
      </c>
      <c r="M3965">
        <v>1</v>
      </c>
      <c r="N3965" t="s">
        <v>25</v>
      </c>
      <c r="O3965">
        <v>0</v>
      </c>
      <c r="P3965" t="s">
        <v>50</v>
      </c>
      <c r="Q3965" t="s">
        <v>8050</v>
      </c>
      <c r="R3965" t="s">
        <v>24</v>
      </c>
      <c r="S3965">
        <v>44</v>
      </c>
      <c r="T3965" t="s">
        <v>21</v>
      </c>
      <c r="U3965" t="s">
        <v>21</v>
      </c>
      <c r="V3965" t="s">
        <v>21</v>
      </c>
      <c r="W3965">
        <v>0</v>
      </c>
      <c r="X3965" t="s">
        <v>21</v>
      </c>
      <c r="Y3965" t="s">
        <v>32</v>
      </c>
      <c r="Z3965" t="s">
        <v>38</v>
      </c>
      <c r="AA3965">
        <v>36</v>
      </c>
      <c r="AB3965">
        <v>71</v>
      </c>
      <c r="AC3965" t="s">
        <v>56</v>
      </c>
      <c r="AD3965" t="s">
        <v>57</v>
      </c>
    </row>
    <row r="3966" spans="1:30" x14ac:dyDescent="0.3">
      <c r="A3966" t="s">
        <v>8051</v>
      </c>
      <c r="B3966" t="s">
        <v>25</v>
      </c>
      <c r="C3966">
        <f>IF(Customers[[#This Row],[Churn Label]]="yes",1,0)</f>
        <v>1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3</v>
      </c>
      <c r="M3966">
        <v>18</v>
      </c>
      <c r="N3966" t="s">
        <v>25</v>
      </c>
      <c r="O3966">
        <v>0</v>
      </c>
      <c r="P3966" t="s">
        <v>79</v>
      </c>
      <c r="Q3966" t="s">
        <v>8052</v>
      </c>
      <c r="R3966" t="s">
        <v>26</v>
      </c>
      <c r="S3966">
        <v>29</v>
      </c>
      <c r="T3966" t="s">
        <v>25</v>
      </c>
      <c r="U3966" t="s">
        <v>21</v>
      </c>
      <c r="V3966" t="s">
        <v>21</v>
      </c>
      <c r="W3966">
        <v>0</v>
      </c>
      <c r="X3966" t="s">
        <v>21</v>
      </c>
      <c r="Y3966" t="s">
        <v>32</v>
      </c>
      <c r="Z3966" t="s">
        <v>38</v>
      </c>
      <c r="AA3966">
        <v>61</v>
      </c>
      <c r="AB3966">
        <v>3957</v>
      </c>
      <c r="AC3966" t="s">
        <v>56</v>
      </c>
      <c r="AD3966" t="s">
        <v>57</v>
      </c>
    </row>
    <row r="3967" spans="1:30" x14ac:dyDescent="0.3">
      <c r="A3967" t="s">
        <v>8053</v>
      </c>
      <c r="B3967" t="s">
        <v>25</v>
      </c>
      <c r="C3967">
        <f>IF(Customers[[#This Row],[Churn Label]]="yes",1,0)</f>
        <v>1</v>
      </c>
      <c r="D3967">
        <v>1</v>
      </c>
      <c r="E3967">
        <v>4</v>
      </c>
      <c r="F3967">
        <v>10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11</v>
      </c>
      <c r="N3967" t="s">
        <v>21</v>
      </c>
      <c r="O3967">
        <v>4</v>
      </c>
      <c r="P3967" t="s">
        <v>83</v>
      </c>
      <c r="Q3967" t="s">
        <v>8054</v>
      </c>
      <c r="R3967" t="s">
        <v>26</v>
      </c>
      <c r="S3967">
        <v>44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32</v>
      </c>
      <c r="Z3967" t="s">
        <v>38</v>
      </c>
      <c r="AA3967">
        <v>42</v>
      </c>
      <c r="AB3967">
        <v>42</v>
      </c>
      <c r="AC3967" t="s">
        <v>56</v>
      </c>
      <c r="AD3967" t="s">
        <v>57</v>
      </c>
    </row>
    <row r="3968" spans="1:30" x14ac:dyDescent="0.3">
      <c r="A3968" t="s">
        <v>8055</v>
      </c>
      <c r="B3968" t="s">
        <v>25</v>
      </c>
      <c r="C3968">
        <f>IF(Customers[[#This Row],[Churn Label]]="yes",1,0)</f>
        <v>1</v>
      </c>
      <c r="D3968">
        <v>1</v>
      </c>
      <c r="E3968">
        <v>4</v>
      </c>
      <c r="F3968">
        <v>13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1</v>
      </c>
      <c r="M3968">
        <v>3</v>
      </c>
      <c r="N3968" t="s">
        <v>25</v>
      </c>
      <c r="O3968">
        <v>0</v>
      </c>
      <c r="P3968" t="s">
        <v>62</v>
      </c>
      <c r="Q3968" t="s">
        <v>8056</v>
      </c>
      <c r="R3968" t="s">
        <v>26</v>
      </c>
      <c r="S3968">
        <v>53</v>
      </c>
      <c r="T3968" t="s">
        <v>21</v>
      </c>
      <c r="U3968" t="s">
        <v>21</v>
      </c>
      <c r="V3968" t="s">
        <v>21</v>
      </c>
      <c r="W3968">
        <v>0</v>
      </c>
      <c r="X3968" t="s">
        <v>21</v>
      </c>
      <c r="Y3968" t="s">
        <v>32</v>
      </c>
      <c r="Z3968" t="s">
        <v>38</v>
      </c>
      <c r="AA3968">
        <v>45</v>
      </c>
      <c r="AB3968">
        <v>45</v>
      </c>
      <c r="AC3968" t="s">
        <v>56</v>
      </c>
      <c r="AD3968" t="s">
        <v>57</v>
      </c>
    </row>
    <row r="3969" spans="1:30" x14ac:dyDescent="0.3">
      <c r="A3969" t="s">
        <v>8057</v>
      </c>
      <c r="B3969" t="s">
        <v>25</v>
      </c>
      <c r="C3969">
        <f>IF(Customers[[#This Row],[Churn Label]]="yes",1,0)</f>
        <v>1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2</v>
      </c>
      <c r="M3969">
        <v>14</v>
      </c>
      <c r="N3969" t="s">
        <v>25</v>
      </c>
      <c r="O3969">
        <v>0</v>
      </c>
      <c r="P3969" t="s">
        <v>70</v>
      </c>
      <c r="Q3969" t="s">
        <v>8058</v>
      </c>
      <c r="R3969" t="s">
        <v>26</v>
      </c>
      <c r="S3969">
        <v>38</v>
      </c>
      <c r="T3969" t="s">
        <v>21</v>
      </c>
      <c r="U3969" t="s">
        <v>21</v>
      </c>
      <c r="V3969" t="s">
        <v>21</v>
      </c>
      <c r="W3969">
        <v>0</v>
      </c>
      <c r="X3969" t="s">
        <v>21</v>
      </c>
      <c r="Y3969" t="s">
        <v>32</v>
      </c>
      <c r="Z3969" t="s">
        <v>38</v>
      </c>
      <c r="AA3969">
        <v>22</v>
      </c>
      <c r="AB3969">
        <v>532</v>
      </c>
      <c r="AC3969" t="s">
        <v>39</v>
      </c>
      <c r="AD3969" t="s">
        <v>104</v>
      </c>
    </row>
    <row r="3970" spans="1:30" x14ac:dyDescent="0.3">
      <c r="A3970" t="s">
        <v>8059</v>
      </c>
      <c r="B3970" t="s">
        <v>25</v>
      </c>
      <c r="C3970">
        <f>IF(Customers[[#This Row],[Churn Label]]="yes",1,0)</f>
        <v>1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5</v>
      </c>
      <c r="M3970">
        <v>3</v>
      </c>
      <c r="N3970" t="s">
        <v>25</v>
      </c>
      <c r="O3970">
        <v>0</v>
      </c>
      <c r="P3970" t="s">
        <v>84</v>
      </c>
      <c r="Q3970" t="s">
        <v>8060</v>
      </c>
      <c r="R3970" t="s">
        <v>26</v>
      </c>
      <c r="S3970">
        <v>49</v>
      </c>
      <c r="T3970" t="s">
        <v>21</v>
      </c>
      <c r="U3970" t="s">
        <v>21</v>
      </c>
      <c r="V3970" t="s">
        <v>21</v>
      </c>
      <c r="W3970">
        <v>0</v>
      </c>
      <c r="X3970" t="s">
        <v>25</v>
      </c>
      <c r="Y3970" t="s">
        <v>98</v>
      </c>
      <c r="Z3970" t="s">
        <v>33</v>
      </c>
      <c r="AA3970">
        <v>49</v>
      </c>
      <c r="AB3970">
        <v>3310</v>
      </c>
      <c r="AC3970" t="s">
        <v>56</v>
      </c>
      <c r="AD3970" t="s">
        <v>57</v>
      </c>
    </row>
    <row r="3971" spans="1:30" x14ac:dyDescent="0.3">
      <c r="A3971" t="s">
        <v>8061</v>
      </c>
      <c r="B3971" t="s">
        <v>25</v>
      </c>
      <c r="C3971">
        <f>IF(Customers[[#This Row],[Churn Label]]="yes",1,0)</f>
        <v>1</v>
      </c>
      <c r="D3971">
        <v>7</v>
      </c>
      <c r="E3971">
        <v>26</v>
      </c>
      <c r="F3971">
        <v>56.9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1</v>
      </c>
      <c r="M3971">
        <v>7</v>
      </c>
      <c r="N3971" t="s">
        <v>25</v>
      </c>
      <c r="O3971">
        <v>0</v>
      </c>
      <c r="P3971" t="s">
        <v>81</v>
      </c>
      <c r="Q3971" t="s">
        <v>8062</v>
      </c>
      <c r="R3971" t="s">
        <v>24</v>
      </c>
      <c r="S3971">
        <v>38</v>
      </c>
      <c r="T3971" t="s">
        <v>21</v>
      </c>
      <c r="U3971" t="s">
        <v>21</v>
      </c>
      <c r="V3971" t="s">
        <v>21</v>
      </c>
      <c r="W3971">
        <v>0</v>
      </c>
      <c r="X3971" t="s">
        <v>21</v>
      </c>
      <c r="Y3971" t="s">
        <v>32</v>
      </c>
      <c r="Z3971" t="s">
        <v>38</v>
      </c>
      <c r="AA3971">
        <v>36</v>
      </c>
      <c r="AB3971">
        <v>258</v>
      </c>
      <c r="AC3971" t="s">
        <v>56</v>
      </c>
      <c r="AD3971" t="s">
        <v>57</v>
      </c>
    </row>
    <row r="3972" spans="1:30" x14ac:dyDescent="0.3">
      <c r="A3972" t="s">
        <v>8063</v>
      </c>
      <c r="B3972" t="s">
        <v>25</v>
      </c>
      <c r="C3972">
        <f>IF(Customers[[#This Row],[Churn Label]]="yes",1,0)</f>
        <v>1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1</v>
      </c>
      <c r="M3972">
        <v>15</v>
      </c>
      <c r="N3972" t="s">
        <v>25</v>
      </c>
      <c r="O3972">
        <v>0</v>
      </c>
      <c r="P3972" t="s">
        <v>47</v>
      </c>
      <c r="Q3972" t="s">
        <v>8064</v>
      </c>
      <c r="R3972" t="s">
        <v>26</v>
      </c>
      <c r="S3972">
        <v>38</v>
      </c>
      <c r="T3972" t="s">
        <v>21</v>
      </c>
      <c r="U3972" t="s">
        <v>21</v>
      </c>
      <c r="V3972" t="s">
        <v>21</v>
      </c>
      <c r="W3972">
        <v>0</v>
      </c>
      <c r="X3972" t="s">
        <v>21</v>
      </c>
      <c r="Y3972" t="s">
        <v>32</v>
      </c>
      <c r="Z3972" t="s">
        <v>38</v>
      </c>
      <c r="AA3972">
        <v>35</v>
      </c>
      <c r="AB3972">
        <v>381</v>
      </c>
      <c r="AC3972" t="s">
        <v>56</v>
      </c>
      <c r="AD3972" t="s">
        <v>57</v>
      </c>
    </row>
    <row r="3973" spans="1:30" x14ac:dyDescent="0.3">
      <c r="A3973" t="s">
        <v>8065</v>
      </c>
      <c r="B3973" t="s">
        <v>25</v>
      </c>
      <c r="C3973">
        <f>IF(Customers[[#This Row],[Churn Label]]="yes",1,0)</f>
        <v>1</v>
      </c>
      <c r="D3973">
        <v>1</v>
      </c>
      <c r="E3973">
        <v>2</v>
      </c>
      <c r="F3973">
        <v>7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2</v>
      </c>
      <c r="M3973">
        <v>1</v>
      </c>
      <c r="N3973" t="s">
        <v>25</v>
      </c>
      <c r="O3973">
        <v>0</v>
      </c>
      <c r="P3973" t="s">
        <v>69</v>
      </c>
      <c r="Q3973" t="s">
        <v>8066</v>
      </c>
      <c r="R3973" t="s">
        <v>26</v>
      </c>
      <c r="S3973">
        <v>78</v>
      </c>
      <c r="T3973" t="s">
        <v>21</v>
      </c>
      <c r="U3973" t="s">
        <v>25</v>
      </c>
      <c r="V3973" t="s">
        <v>21</v>
      </c>
      <c r="W3973">
        <v>0</v>
      </c>
      <c r="X3973" t="s">
        <v>21</v>
      </c>
      <c r="Y3973" t="s">
        <v>32</v>
      </c>
      <c r="Z3973" t="s">
        <v>38</v>
      </c>
      <c r="AA3973">
        <v>58</v>
      </c>
      <c r="AB3973">
        <v>58</v>
      </c>
      <c r="AC3973" t="s">
        <v>56</v>
      </c>
      <c r="AD3973" t="s">
        <v>57</v>
      </c>
    </row>
    <row r="3974" spans="1:30" x14ac:dyDescent="0.3">
      <c r="A3974" t="s">
        <v>8067</v>
      </c>
      <c r="B3974" t="s">
        <v>25</v>
      </c>
      <c r="C3974">
        <f>IF(Customers[[#This Row],[Churn Label]]="yes",1,0)</f>
        <v>1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4</v>
      </c>
      <c r="M3974">
        <v>6</v>
      </c>
      <c r="N3974" t="s">
        <v>21</v>
      </c>
      <c r="O3974">
        <v>57</v>
      </c>
      <c r="P3974" t="s">
        <v>54</v>
      </c>
      <c r="Q3974" t="s">
        <v>8068</v>
      </c>
      <c r="R3974" t="s">
        <v>24</v>
      </c>
      <c r="S3974">
        <v>32</v>
      </c>
      <c r="T3974" t="s">
        <v>21</v>
      </c>
      <c r="U3974" t="s">
        <v>21</v>
      </c>
      <c r="V3974" t="s">
        <v>21</v>
      </c>
      <c r="W3974">
        <v>0</v>
      </c>
      <c r="X3974" t="s">
        <v>25</v>
      </c>
      <c r="Y3974" t="s">
        <v>32</v>
      </c>
      <c r="Z3974" t="s">
        <v>33</v>
      </c>
      <c r="AA3974">
        <v>56</v>
      </c>
      <c r="AB3974">
        <v>3224</v>
      </c>
      <c r="AC3974" t="s">
        <v>56</v>
      </c>
      <c r="AD3974" t="s">
        <v>57</v>
      </c>
    </row>
    <row r="3975" spans="1:30" x14ac:dyDescent="0.3">
      <c r="A3975" t="s">
        <v>8069</v>
      </c>
      <c r="B3975" t="s">
        <v>25</v>
      </c>
      <c r="C3975">
        <f>IF(Customers[[#This Row],[Churn Label]]="yes",1,0)</f>
        <v>1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4</v>
      </c>
      <c r="M3975">
        <v>2</v>
      </c>
      <c r="N3975" t="s">
        <v>25</v>
      </c>
      <c r="O3975">
        <v>0</v>
      </c>
      <c r="P3975" t="s">
        <v>78</v>
      </c>
      <c r="Q3975" t="s">
        <v>8070</v>
      </c>
      <c r="R3975" t="s">
        <v>24</v>
      </c>
      <c r="S3975">
        <v>68</v>
      </c>
      <c r="T3975" t="s">
        <v>21</v>
      </c>
      <c r="U3975" t="s">
        <v>25</v>
      </c>
      <c r="V3975" t="s">
        <v>21</v>
      </c>
      <c r="W3975">
        <v>0</v>
      </c>
      <c r="X3975" t="s">
        <v>21</v>
      </c>
      <c r="Y3975" t="s">
        <v>32</v>
      </c>
      <c r="Z3975" t="s">
        <v>38</v>
      </c>
      <c r="AA3975">
        <v>35</v>
      </c>
      <c r="AB3975">
        <v>489</v>
      </c>
      <c r="AC3975" t="s">
        <v>56</v>
      </c>
      <c r="AD3975" t="s">
        <v>57</v>
      </c>
    </row>
    <row r="3976" spans="1:30" x14ac:dyDescent="0.3">
      <c r="A3976" t="s">
        <v>8071</v>
      </c>
      <c r="B3976" t="s">
        <v>25</v>
      </c>
      <c r="C3976">
        <f>IF(Customers[[#This Row],[Churn Label]]="yes",1,0)</f>
        <v>1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2</v>
      </c>
      <c r="M3976">
        <v>14</v>
      </c>
      <c r="N3976" t="s">
        <v>25</v>
      </c>
      <c r="O3976">
        <v>0</v>
      </c>
      <c r="P3976" t="s">
        <v>60</v>
      </c>
      <c r="Q3976" t="s">
        <v>8072</v>
      </c>
      <c r="R3976" t="s">
        <v>24</v>
      </c>
      <c r="S3976">
        <v>45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32</v>
      </c>
      <c r="Z3976" t="s">
        <v>95</v>
      </c>
      <c r="AA3976">
        <v>12</v>
      </c>
      <c r="AB3976">
        <v>129</v>
      </c>
      <c r="AC3976" t="s">
        <v>56</v>
      </c>
      <c r="AD3976" t="s">
        <v>57</v>
      </c>
    </row>
    <row r="3977" spans="1:30" x14ac:dyDescent="0.3">
      <c r="A3977" t="s">
        <v>8073</v>
      </c>
      <c r="B3977" t="s">
        <v>25</v>
      </c>
      <c r="C3977">
        <f>IF(Customers[[#This Row],[Churn Label]]="yes",1,0)</f>
        <v>1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1</v>
      </c>
      <c r="M3977">
        <v>2</v>
      </c>
      <c r="N3977" t="s">
        <v>25</v>
      </c>
      <c r="O3977">
        <v>0</v>
      </c>
      <c r="P3977" t="s">
        <v>23</v>
      </c>
      <c r="Q3977" t="s">
        <v>8074</v>
      </c>
      <c r="R3977" t="s">
        <v>24</v>
      </c>
      <c r="S3977">
        <v>39</v>
      </c>
      <c r="T3977" t="s">
        <v>21</v>
      </c>
      <c r="U3977" t="s">
        <v>21</v>
      </c>
      <c r="V3977" t="s">
        <v>21</v>
      </c>
      <c r="W3977">
        <v>0</v>
      </c>
      <c r="X3977" t="s">
        <v>25</v>
      </c>
      <c r="Y3977" t="s">
        <v>32</v>
      </c>
      <c r="Z3977" t="s">
        <v>38</v>
      </c>
      <c r="AA3977">
        <v>34</v>
      </c>
      <c r="AB3977">
        <v>871</v>
      </c>
      <c r="AC3977" t="s">
        <v>56</v>
      </c>
      <c r="AD3977" t="s">
        <v>57</v>
      </c>
    </row>
    <row r="3978" spans="1:30" x14ac:dyDescent="0.3">
      <c r="A3978" t="s">
        <v>8075</v>
      </c>
      <c r="B3978" t="s">
        <v>25</v>
      </c>
      <c r="C3978">
        <f>IF(Customers[[#This Row],[Churn Label]]="yes",1,0)</f>
        <v>1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5</v>
      </c>
      <c r="M3978">
        <v>5</v>
      </c>
      <c r="N3978" t="s">
        <v>25</v>
      </c>
      <c r="O3978">
        <v>0</v>
      </c>
      <c r="P3978" t="s">
        <v>29</v>
      </c>
      <c r="Q3978" t="s">
        <v>8076</v>
      </c>
      <c r="R3978" t="s">
        <v>26</v>
      </c>
      <c r="S3978">
        <v>75</v>
      </c>
      <c r="T3978" t="s">
        <v>21</v>
      </c>
      <c r="U3978" t="s">
        <v>25</v>
      </c>
      <c r="V3978" t="s">
        <v>21</v>
      </c>
      <c r="W3978">
        <v>0</v>
      </c>
      <c r="X3978" t="s">
        <v>25</v>
      </c>
      <c r="Y3978" t="s">
        <v>98</v>
      </c>
      <c r="Z3978" t="s">
        <v>38</v>
      </c>
      <c r="AA3978">
        <v>65</v>
      </c>
      <c r="AB3978">
        <v>3753</v>
      </c>
      <c r="AC3978" t="s">
        <v>56</v>
      </c>
      <c r="AD3978" t="s">
        <v>57</v>
      </c>
    </row>
    <row r="3979" spans="1:30" x14ac:dyDescent="0.3">
      <c r="A3979" t="s">
        <v>8077</v>
      </c>
      <c r="B3979" t="s">
        <v>25</v>
      </c>
      <c r="C3979">
        <f>IF(Customers[[#This Row],[Churn Label]]="yes",1,0)</f>
        <v>1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1</v>
      </c>
      <c r="N3979" t="s">
        <v>25</v>
      </c>
      <c r="O3979">
        <v>0</v>
      </c>
      <c r="P3979" t="s">
        <v>36</v>
      </c>
      <c r="Q3979" t="s">
        <v>8078</v>
      </c>
      <c r="R3979" t="s">
        <v>24</v>
      </c>
      <c r="S3979">
        <v>81</v>
      </c>
      <c r="T3979" t="s">
        <v>21</v>
      </c>
      <c r="U3979" t="s">
        <v>25</v>
      </c>
      <c r="V3979" t="s">
        <v>21</v>
      </c>
      <c r="W3979">
        <v>0</v>
      </c>
      <c r="X3979" t="s">
        <v>21</v>
      </c>
      <c r="Y3979" t="s">
        <v>32</v>
      </c>
      <c r="Z3979" t="s">
        <v>38</v>
      </c>
      <c r="AA3979">
        <v>47</v>
      </c>
      <c r="AB3979">
        <v>750</v>
      </c>
      <c r="AC3979" t="s">
        <v>90</v>
      </c>
      <c r="AD3979" t="s">
        <v>91</v>
      </c>
    </row>
    <row r="3980" spans="1:30" x14ac:dyDescent="0.3">
      <c r="A3980" t="s">
        <v>8079</v>
      </c>
      <c r="B3980" t="s">
        <v>25</v>
      </c>
      <c r="C3980">
        <f>IF(Customers[[#This Row],[Churn Label]]="yes",1,0)</f>
        <v>1</v>
      </c>
      <c r="D3980">
        <v>1</v>
      </c>
      <c r="E3980">
        <v>2</v>
      </c>
      <c r="F3980">
        <v>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1</v>
      </c>
      <c r="N3980" t="s">
        <v>25</v>
      </c>
      <c r="O3980">
        <v>0</v>
      </c>
      <c r="P3980" t="s">
        <v>45</v>
      </c>
      <c r="Q3980" t="s">
        <v>8080</v>
      </c>
      <c r="R3980" t="s">
        <v>24</v>
      </c>
      <c r="S3980">
        <v>36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32</v>
      </c>
      <c r="Z3980" t="s">
        <v>38</v>
      </c>
      <c r="AA3980">
        <v>25</v>
      </c>
      <c r="AB3980">
        <v>25</v>
      </c>
      <c r="AC3980" t="s">
        <v>56</v>
      </c>
      <c r="AD3980" t="s">
        <v>57</v>
      </c>
    </row>
    <row r="3981" spans="1:30" x14ac:dyDescent="0.3">
      <c r="A3981" t="s">
        <v>8081</v>
      </c>
      <c r="B3981" t="s">
        <v>25</v>
      </c>
      <c r="C3981">
        <f>IF(Customers[[#This Row],[Churn Label]]="yes",1,0)</f>
        <v>1</v>
      </c>
      <c r="D3981">
        <v>1</v>
      </c>
      <c r="E3981">
        <v>2</v>
      </c>
      <c r="F3981">
        <v>6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3</v>
      </c>
      <c r="M3981">
        <v>5</v>
      </c>
      <c r="N3981" t="s">
        <v>21</v>
      </c>
      <c r="O3981">
        <v>3</v>
      </c>
      <c r="P3981" t="s">
        <v>69</v>
      </c>
      <c r="Q3981" t="s">
        <v>8082</v>
      </c>
      <c r="R3981" t="s">
        <v>24</v>
      </c>
      <c r="S3981">
        <v>78</v>
      </c>
      <c r="T3981" t="s">
        <v>21</v>
      </c>
      <c r="U3981" t="s">
        <v>25</v>
      </c>
      <c r="V3981" t="s">
        <v>21</v>
      </c>
      <c r="W3981">
        <v>0</v>
      </c>
      <c r="X3981" t="s">
        <v>21</v>
      </c>
      <c r="Y3981" t="s">
        <v>32</v>
      </c>
      <c r="Z3981" t="s">
        <v>38</v>
      </c>
      <c r="AA3981">
        <v>37</v>
      </c>
      <c r="AB3981">
        <v>37</v>
      </c>
      <c r="AC3981" t="s">
        <v>56</v>
      </c>
      <c r="AD3981" t="s">
        <v>57</v>
      </c>
    </row>
    <row r="3982" spans="1:30" x14ac:dyDescent="0.3">
      <c r="A3982" t="s">
        <v>8083</v>
      </c>
      <c r="B3982" t="s">
        <v>25</v>
      </c>
      <c r="C3982">
        <f>IF(Customers[[#This Row],[Churn Label]]="yes",1,0)</f>
        <v>1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3</v>
      </c>
      <c r="M3982">
        <v>17</v>
      </c>
      <c r="N3982" t="s">
        <v>25</v>
      </c>
      <c r="O3982">
        <v>0</v>
      </c>
      <c r="P3982" t="s">
        <v>28</v>
      </c>
      <c r="Q3982" t="s">
        <v>8084</v>
      </c>
      <c r="R3982" t="s">
        <v>24</v>
      </c>
      <c r="S3982">
        <v>23</v>
      </c>
      <c r="T3982" t="s">
        <v>25</v>
      </c>
      <c r="U3982" t="s">
        <v>21</v>
      </c>
      <c r="V3982" t="s">
        <v>21</v>
      </c>
      <c r="W3982">
        <v>0</v>
      </c>
      <c r="X3982" t="s">
        <v>21</v>
      </c>
      <c r="Y3982" t="s">
        <v>32</v>
      </c>
      <c r="Z3982" t="s">
        <v>38</v>
      </c>
      <c r="AA3982">
        <v>23</v>
      </c>
      <c r="AB3982">
        <v>51</v>
      </c>
      <c r="AC3982" t="s">
        <v>56</v>
      </c>
      <c r="AD3982" t="s">
        <v>57</v>
      </c>
    </row>
    <row r="3983" spans="1:30" x14ac:dyDescent="0.3">
      <c r="A3983" t="s">
        <v>8085</v>
      </c>
      <c r="B3983" t="s">
        <v>25</v>
      </c>
      <c r="C3983">
        <f>IF(Customers[[#This Row],[Churn Label]]="yes",1,0)</f>
        <v>1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2</v>
      </c>
      <c r="M3983">
        <v>3</v>
      </c>
      <c r="N3983" t="s">
        <v>25</v>
      </c>
      <c r="O3983">
        <v>0</v>
      </c>
      <c r="P3983" t="s">
        <v>86</v>
      </c>
      <c r="Q3983" t="s">
        <v>8086</v>
      </c>
      <c r="R3983" t="s">
        <v>26</v>
      </c>
      <c r="S3983">
        <v>51</v>
      </c>
      <c r="T3983" t="s">
        <v>21</v>
      </c>
      <c r="U3983" t="s">
        <v>21</v>
      </c>
      <c r="V3983" t="s">
        <v>21</v>
      </c>
      <c r="W3983">
        <v>0</v>
      </c>
      <c r="X3983" t="s">
        <v>21</v>
      </c>
      <c r="Y3983" t="s">
        <v>32</v>
      </c>
      <c r="Z3983" t="s">
        <v>38</v>
      </c>
      <c r="AA3983">
        <v>28</v>
      </c>
      <c r="AB3983">
        <v>635</v>
      </c>
      <c r="AC3983" t="s">
        <v>56</v>
      </c>
      <c r="AD3983" t="s">
        <v>57</v>
      </c>
    </row>
    <row r="3984" spans="1:30" x14ac:dyDescent="0.3">
      <c r="A3984" t="s">
        <v>8087</v>
      </c>
      <c r="B3984" t="s">
        <v>25</v>
      </c>
      <c r="C3984">
        <f>IF(Customers[[#This Row],[Churn Label]]="yes",1,0)</f>
        <v>1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t="s">
        <v>25</v>
      </c>
      <c r="J3984" t="s">
        <v>88</v>
      </c>
      <c r="K3984">
        <v>0</v>
      </c>
      <c r="L3984">
        <v>5</v>
      </c>
      <c r="M3984">
        <v>4</v>
      </c>
      <c r="N3984" t="s">
        <v>25</v>
      </c>
      <c r="O3984">
        <v>0</v>
      </c>
      <c r="P3984" t="s">
        <v>73</v>
      </c>
      <c r="Q3984" t="s">
        <v>8088</v>
      </c>
      <c r="R3984" t="s">
        <v>24</v>
      </c>
      <c r="S3984">
        <v>38</v>
      </c>
      <c r="T3984" t="s">
        <v>21</v>
      </c>
      <c r="U3984" t="s">
        <v>21</v>
      </c>
      <c r="V3984" t="s">
        <v>21</v>
      </c>
      <c r="W3984">
        <v>0</v>
      </c>
      <c r="X3984" t="s">
        <v>25</v>
      </c>
      <c r="Y3984" t="s">
        <v>53</v>
      </c>
      <c r="Z3984" t="s">
        <v>38</v>
      </c>
      <c r="AA3984">
        <v>53</v>
      </c>
      <c r="AB3984">
        <v>3030</v>
      </c>
      <c r="AC3984" t="s">
        <v>56</v>
      </c>
      <c r="AD3984" t="s">
        <v>57</v>
      </c>
    </row>
    <row r="3985" spans="1:30" x14ac:dyDescent="0.3">
      <c r="A3985" t="s">
        <v>8089</v>
      </c>
      <c r="B3985" t="s">
        <v>25</v>
      </c>
      <c r="C3985">
        <f>IF(Customers[[#This Row],[Churn Label]]="yes",1,0)</f>
        <v>1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2</v>
      </c>
      <c r="M3985">
        <v>15</v>
      </c>
      <c r="N3985" t="s">
        <v>25</v>
      </c>
      <c r="O3985">
        <v>0</v>
      </c>
      <c r="P3985" t="s">
        <v>89</v>
      </c>
      <c r="Q3985" t="s">
        <v>8090</v>
      </c>
      <c r="R3985" t="s">
        <v>26</v>
      </c>
      <c r="S3985">
        <v>25</v>
      </c>
      <c r="T3985" t="s">
        <v>25</v>
      </c>
      <c r="U3985" t="s">
        <v>21</v>
      </c>
      <c r="V3985" t="s">
        <v>21</v>
      </c>
      <c r="W3985">
        <v>0</v>
      </c>
      <c r="X3985" t="s">
        <v>25</v>
      </c>
      <c r="Y3985" t="s">
        <v>32</v>
      </c>
      <c r="Z3985" t="s">
        <v>95</v>
      </c>
      <c r="AA3985">
        <v>46</v>
      </c>
      <c r="AB3985">
        <v>1099</v>
      </c>
      <c r="AC3985" t="s">
        <v>56</v>
      </c>
      <c r="AD3985" t="s">
        <v>57</v>
      </c>
    </row>
    <row r="3986" spans="1:30" x14ac:dyDescent="0.3">
      <c r="A3986" t="s">
        <v>8091</v>
      </c>
      <c r="B3986" t="s">
        <v>25</v>
      </c>
      <c r="C3986">
        <f>IF(Customers[[#This Row],[Churn Label]]="yes",1,0)</f>
        <v>1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2</v>
      </c>
      <c r="M3986">
        <v>10</v>
      </c>
      <c r="N3986" t="s">
        <v>25</v>
      </c>
      <c r="O3986">
        <v>0</v>
      </c>
      <c r="P3986" t="s">
        <v>70</v>
      </c>
      <c r="Q3986" t="s">
        <v>8092</v>
      </c>
      <c r="R3986" t="s">
        <v>24</v>
      </c>
      <c r="S3986">
        <v>34</v>
      </c>
      <c r="T3986" t="s">
        <v>21</v>
      </c>
      <c r="U3986" t="s">
        <v>21</v>
      </c>
      <c r="V3986" t="s">
        <v>21</v>
      </c>
      <c r="W3986">
        <v>0</v>
      </c>
      <c r="X3986" t="s">
        <v>21</v>
      </c>
      <c r="Y3986" t="s">
        <v>98</v>
      </c>
      <c r="Z3986" t="s">
        <v>95</v>
      </c>
      <c r="AA3986">
        <v>56</v>
      </c>
      <c r="AB3986">
        <v>2735</v>
      </c>
      <c r="AC3986" t="s">
        <v>39</v>
      </c>
      <c r="AD3986" t="s">
        <v>106</v>
      </c>
    </row>
    <row r="3987" spans="1:30" x14ac:dyDescent="0.3">
      <c r="A3987" t="s">
        <v>8093</v>
      </c>
      <c r="B3987" t="s">
        <v>25</v>
      </c>
      <c r="C3987">
        <f>IF(Customers[[#This Row],[Churn Label]]="yes",1,0)</f>
        <v>1</v>
      </c>
      <c r="D3987">
        <v>5</v>
      </c>
      <c r="E3987">
        <v>25</v>
      </c>
      <c r="F3987">
        <v>61.5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5</v>
      </c>
      <c r="M3987">
        <v>17</v>
      </c>
      <c r="N3987" t="s">
        <v>25</v>
      </c>
      <c r="O3987">
        <v>0</v>
      </c>
      <c r="P3987" t="s">
        <v>28</v>
      </c>
      <c r="Q3987" t="s">
        <v>8094</v>
      </c>
      <c r="R3987" t="s">
        <v>26</v>
      </c>
      <c r="S3987">
        <v>27</v>
      </c>
      <c r="T3987" t="s">
        <v>25</v>
      </c>
      <c r="U3987" t="s">
        <v>21</v>
      </c>
      <c r="V3987" t="s">
        <v>21</v>
      </c>
      <c r="W3987">
        <v>0</v>
      </c>
      <c r="X3987" t="s">
        <v>21</v>
      </c>
      <c r="Y3987" t="s">
        <v>32</v>
      </c>
      <c r="Z3987" t="s">
        <v>38</v>
      </c>
      <c r="AA3987">
        <v>18</v>
      </c>
      <c r="AB3987">
        <v>85</v>
      </c>
      <c r="AC3987" t="s">
        <v>56</v>
      </c>
      <c r="AD3987" t="s">
        <v>57</v>
      </c>
    </row>
    <row r="3988" spans="1:30" x14ac:dyDescent="0.3">
      <c r="A3988" t="s">
        <v>8095</v>
      </c>
      <c r="B3988" t="s">
        <v>25</v>
      </c>
      <c r="C3988">
        <f>IF(Customers[[#This Row],[Churn Label]]="yes",1,0)</f>
        <v>1</v>
      </c>
      <c r="D3988">
        <v>2</v>
      </c>
      <c r="E3988">
        <v>9</v>
      </c>
      <c r="F3988">
        <v>27.1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2</v>
      </c>
      <c r="M3988">
        <v>2</v>
      </c>
      <c r="N3988" t="s">
        <v>21</v>
      </c>
      <c r="O3988">
        <v>6</v>
      </c>
      <c r="P3988" t="s">
        <v>55</v>
      </c>
      <c r="Q3988" t="s">
        <v>8096</v>
      </c>
      <c r="R3988" t="s">
        <v>26</v>
      </c>
      <c r="S3988">
        <v>56</v>
      </c>
      <c r="T3988" t="s">
        <v>21</v>
      </c>
      <c r="U3988" t="s">
        <v>21</v>
      </c>
      <c r="V3988" t="s">
        <v>21</v>
      </c>
      <c r="W3988">
        <v>0</v>
      </c>
      <c r="X3988" t="s">
        <v>21</v>
      </c>
      <c r="Y3988" t="s">
        <v>32</v>
      </c>
      <c r="Z3988" t="s">
        <v>38</v>
      </c>
      <c r="AA3988">
        <v>48</v>
      </c>
      <c r="AB3988">
        <v>108</v>
      </c>
      <c r="AC3988" t="s">
        <v>56</v>
      </c>
      <c r="AD3988" t="s">
        <v>57</v>
      </c>
    </row>
    <row r="3989" spans="1:30" x14ac:dyDescent="0.3">
      <c r="A3989" t="s">
        <v>8097</v>
      </c>
      <c r="B3989" t="s">
        <v>25</v>
      </c>
      <c r="C3989">
        <f>IF(Customers[[#This Row],[Churn Label]]="yes",1,0)</f>
        <v>1</v>
      </c>
      <c r="D3989">
        <v>4</v>
      </c>
      <c r="E3989">
        <v>21</v>
      </c>
      <c r="F3989">
        <v>47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4</v>
      </c>
      <c r="M3989">
        <v>1</v>
      </c>
      <c r="N3989" t="s">
        <v>25</v>
      </c>
      <c r="O3989">
        <v>0</v>
      </c>
      <c r="P3989" t="s">
        <v>72</v>
      </c>
      <c r="Q3989" t="s">
        <v>8098</v>
      </c>
      <c r="R3989" t="s">
        <v>24</v>
      </c>
      <c r="S3989">
        <v>36</v>
      </c>
      <c r="T3989" t="s">
        <v>21</v>
      </c>
      <c r="U3989" t="s">
        <v>21</v>
      </c>
      <c r="V3989" t="s">
        <v>21</v>
      </c>
      <c r="W3989">
        <v>0</v>
      </c>
      <c r="X3989" t="s">
        <v>25</v>
      </c>
      <c r="Y3989" t="s">
        <v>32</v>
      </c>
      <c r="Z3989" t="s">
        <v>95</v>
      </c>
      <c r="AA3989">
        <v>43</v>
      </c>
      <c r="AB3989">
        <v>167</v>
      </c>
      <c r="AC3989" t="s">
        <v>56</v>
      </c>
      <c r="AD3989" t="s">
        <v>57</v>
      </c>
    </row>
    <row r="3990" spans="1:30" x14ac:dyDescent="0.3">
      <c r="A3990" t="s">
        <v>8099</v>
      </c>
      <c r="B3990" t="s">
        <v>25</v>
      </c>
      <c r="C3990">
        <f>IF(Customers[[#This Row],[Churn Label]]="yes",1,0)</f>
        <v>1</v>
      </c>
      <c r="D3990">
        <v>5</v>
      </c>
      <c r="E3990">
        <v>22</v>
      </c>
      <c r="F3990">
        <v>33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4</v>
      </c>
      <c r="M3990">
        <v>15</v>
      </c>
      <c r="N3990" t="s">
        <v>25</v>
      </c>
      <c r="O3990">
        <v>0</v>
      </c>
      <c r="P3990" t="s">
        <v>61</v>
      </c>
      <c r="Q3990" t="s">
        <v>8100</v>
      </c>
      <c r="R3990" t="s">
        <v>26</v>
      </c>
      <c r="S3990">
        <v>29</v>
      </c>
      <c r="T3990" t="s">
        <v>25</v>
      </c>
      <c r="U3990" t="s">
        <v>21</v>
      </c>
      <c r="V3990" t="s">
        <v>21</v>
      </c>
      <c r="W3990">
        <v>0</v>
      </c>
      <c r="X3990" t="s">
        <v>21</v>
      </c>
      <c r="Y3990" t="s">
        <v>32</v>
      </c>
      <c r="Z3990" t="s">
        <v>38</v>
      </c>
      <c r="AA3990">
        <v>40</v>
      </c>
      <c r="AB3990">
        <v>188</v>
      </c>
      <c r="AC3990" t="s">
        <v>56</v>
      </c>
      <c r="AD3990" t="s">
        <v>57</v>
      </c>
    </row>
    <row r="3991" spans="1:30" x14ac:dyDescent="0.3">
      <c r="A3991" t="s">
        <v>8101</v>
      </c>
      <c r="B3991" t="s">
        <v>25</v>
      </c>
      <c r="C3991">
        <f>IF(Customers[[#This Row],[Churn Label]]="yes",1,0)</f>
        <v>1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4</v>
      </c>
      <c r="M3991">
        <v>10</v>
      </c>
      <c r="N3991" t="s">
        <v>25</v>
      </c>
      <c r="O3991">
        <v>0</v>
      </c>
      <c r="P3991" t="s">
        <v>44</v>
      </c>
      <c r="Q3991" t="s">
        <v>8102</v>
      </c>
      <c r="R3991" t="s">
        <v>24</v>
      </c>
      <c r="S3991">
        <v>32</v>
      </c>
      <c r="T3991" t="s">
        <v>21</v>
      </c>
      <c r="U3991" t="s">
        <v>21</v>
      </c>
      <c r="V3991" t="s">
        <v>21</v>
      </c>
      <c r="W3991">
        <v>0</v>
      </c>
      <c r="X3991" t="s">
        <v>25</v>
      </c>
      <c r="Y3991" t="s">
        <v>32</v>
      </c>
      <c r="Z3991" t="s">
        <v>38</v>
      </c>
      <c r="AA3991">
        <v>58</v>
      </c>
      <c r="AB3991">
        <v>2665</v>
      </c>
      <c r="AC3991" t="s">
        <v>56</v>
      </c>
      <c r="AD3991" t="s">
        <v>57</v>
      </c>
    </row>
    <row r="3992" spans="1:30" x14ac:dyDescent="0.3">
      <c r="A3992" t="s">
        <v>8103</v>
      </c>
      <c r="B3992" t="s">
        <v>25</v>
      </c>
      <c r="C3992">
        <f>IF(Customers[[#This Row],[Churn Label]]="yes",1,0)</f>
        <v>1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t="s">
        <v>21</v>
      </c>
      <c r="J3992" t="s">
        <v>22</v>
      </c>
      <c r="K3992">
        <v>0</v>
      </c>
      <c r="L3992">
        <v>4</v>
      </c>
      <c r="M3992">
        <v>4</v>
      </c>
      <c r="N3992" t="s">
        <v>25</v>
      </c>
      <c r="O3992">
        <v>0</v>
      </c>
      <c r="P3992" t="s">
        <v>75</v>
      </c>
      <c r="Q3992" t="s">
        <v>8104</v>
      </c>
      <c r="R3992" t="s">
        <v>24</v>
      </c>
      <c r="S3992">
        <v>55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32</v>
      </c>
      <c r="Z3992" t="s">
        <v>38</v>
      </c>
      <c r="AA3992">
        <v>43</v>
      </c>
      <c r="AB3992">
        <v>415</v>
      </c>
      <c r="AC3992" t="s">
        <v>56</v>
      </c>
      <c r="AD3992" t="s">
        <v>57</v>
      </c>
    </row>
    <row r="3993" spans="1:30" x14ac:dyDescent="0.3">
      <c r="A3993" t="s">
        <v>8105</v>
      </c>
      <c r="B3993" t="s">
        <v>25</v>
      </c>
      <c r="C3993">
        <f>IF(Customers[[#This Row],[Churn Label]]="yes",1,0)</f>
        <v>1</v>
      </c>
      <c r="D3993">
        <v>1</v>
      </c>
      <c r="E3993">
        <v>3</v>
      </c>
      <c r="F3993">
        <v>9</v>
      </c>
      <c r="G3993">
        <v>0</v>
      </c>
      <c r="H3993">
        <v>0</v>
      </c>
      <c r="I3993" t="s">
        <v>21</v>
      </c>
      <c r="J3993" t="s">
        <v>22</v>
      </c>
      <c r="K3993">
        <v>0</v>
      </c>
      <c r="L3993">
        <v>4</v>
      </c>
      <c r="M3993">
        <v>20</v>
      </c>
      <c r="N3993" t="s">
        <v>25</v>
      </c>
      <c r="O3993">
        <v>0</v>
      </c>
      <c r="P3993" t="s">
        <v>43</v>
      </c>
      <c r="Q3993" t="s">
        <v>8106</v>
      </c>
      <c r="R3993" t="s">
        <v>24</v>
      </c>
      <c r="S3993">
        <v>30</v>
      </c>
      <c r="T3993" t="s">
        <v>21</v>
      </c>
      <c r="U3993" t="s">
        <v>21</v>
      </c>
      <c r="V3993" t="s">
        <v>21</v>
      </c>
      <c r="W3993">
        <v>0</v>
      </c>
      <c r="X3993" t="s">
        <v>21</v>
      </c>
      <c r="Y3993" t="s">
        <v>32</v>
      </c>
      <c r="Z3993" t="s">
        <v>95</v>
      </c>
      <c r="AA3993">
        <v>28</v>
      </c>
      <c r="AB3993">
        <v>28</v>
      </c>
      <c r="AC3993" t="s">
        <v>56</v>
      </c>
      <c r="AD3993" t="s">
        <v>57</v>
      </c>
    </row>
    <row r="3994" spans="1:30" x14ac:dyDescent="0.3">
      <c r="A3994" t="s">
        <v>8107</v>
      </c>
      <c r="B3994" t="s">
        <v>25</v>
      </c>
      <c r="C3994">
        <f>IF(Customers[[#This Row],[Churn Label]]="yes",1,0)</f>
        <v>1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t="s">
        <v>21</v>
      </c>
      <c r="J3994" t="s">
        <v>22</v>
      </c>
      <c r="K3994">
        <v>0</v>
      </c>
      <c r="L3994">
        <v>0</v>
      </c>
      <c r="M3994">
        <v>1</v>
      </c>
      <c r="N3994" t="s">
        <v>25</v>
      </c>
      <c r="O3994">
        <v>0</v>
      </c>
      <c r="P3994" t="s">
        <v>54</v>
      </c>
      <c r="Q3994" t="s">
        <v>8108</v>
      </c>
      <c r="R3994" t="s">
        <v>26</v>
      </c>
      <c r="S3994">
        <v>59</v>
      </c>
      <c r="T3994" t="s">
        <v>21</v>
      </c>
      <c r="U3994" t="s">
        <v>21</v>
      </c>
      <c r="V3994" t="s">
        <v>21</v>
      </c>
      <c r="W3994">
        <v>0</v>
      </c>
      <c r="X3994" t="s">
        <v>25</v>
      </c>
      <c r="Y3994" t="s">
        <v>98</v>
      </c>
      <c r="Z3994" t="s">
        <v>38</v>
      </c>
      <c r="AA3994">
        <v>69</v>
      </c>
      <c r="AB3994">
        <v>4683</v>
      </c>
      <c r="AC3994" t="s">
        <v>65</v>
      </c>
      <c r="AD3994" t="s">
        <v>105</v>
      </c>
    </row>
    <row r="3995" spans="1:30" x14ac:dyDescent="0.3">
      <c r="A3995" t="s">
        <v>8109</v>
      </c>
      <c r="B3995" t="s">
        <v>25</v>
      </c>
      <c r="C3995">
        <f>IF(Customers[[#This Row],[Churn Label]]="yes",1,0)</f>
        <v>1</v>
      </c>
      <c r="D3995">
        <v>5</v>
      </c>
      <c r="E3995">
        <v>32</v>
      </c>
      <c r="F3995">
        <v>59.6</v>
      </c>
      <c r="G3995">
        <v>0</v>
      </c>
      <c r="H3995">
        <v>0</v>
      </c>
      <c r="I3995" t="s">
        <v>21</v>
      </c>
      <c r="J3995" t="s">
        <v>22</v>
      </c>
      <c r="K3995">
        <v>0</v>
      </c>
      <c r="L3995">
        <v>0</v>
      </c>
      <c r="M3995">
        <v>3</v>
      </c>
      <c r="N3995" t="s">
        <v>21</v>
      </c>
      <c r="O3995">
        <v>5</v>
      </c>
      <c r="P3995" t="s">
        <v>72</v>
      </c>
      <c r="Q3995" t="s">
        <v>8110</v>
      </c>
      <c r="R3995" t="s">
        <v>24</v>
      </c>
      <c r="S3995">
        <v>72</v>
      </c>
      <c r="T3995" t="s">
        <v>21</v>
      </c>
      <c r="U3995" t="s">
        <v>25</v>
      </c>
      <c r="V3995" t="s">
        <v>21</v>
      </c>
      <c r="W3995">
        <v>0</v>
      </c>
      <c r="X3995" t="s">
        <v>21</v>
      </c>
      <c r="Y3995" t="s">
        <v>32</v>
      </c>
      <c r="Z3995" t="s">
        <v>38</v>
      </c>
      <c r="AA3995">
        <v>33</v>
      </c>
      <c r="AB3995">
        <v>152</v>
      </c>
      <c r="AC3995" t="s">
        <v>56</v>
      </c>
      <c r="AD3995" t="s">
        <v>57</v>
      </c>
    </row>
    <row r="3996" spans="1:30" x14ac:dyDescent="0.3">
      <c r="A3996" t="s">
        <v>8111</v>
      </c>
      <c r="B3996" t="s">
        <v>25</v>
      </c>
      <c r="C3996">
        <f>IF(Customers[[#This Row],[Churn Label]]="yes",1,0)</f>
        <v>1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t="s">
        <v>25</v>
      </c>
      <c r="J3996" t="s">
        <v>88</v>
      </c>
      <c r="K3996">
        <v>0</v>
      </c>
      <c r="L3996">
        <v>0</v>
      </c>
      <c r="M3996">
        <v>2</v>
      </c>
      <c r="N3996" t="s">
        <v>25</v>
      </c>
      <c r="O3996">
        <v>0</v>
      </c>
      <c r="P3996" t="s">
        <v>72</v>
      </c>
      <c r="Q3996" t="s">
        <v>8112</v>
      </c>
      <c r="R3996" t="s">
        <v>26</v>
      </c>
      <c r="S3996">
        <v>30</v>
      </c>
      <c r="T3996" t="s">
        <v>21</v>
      </c>
      <c r="U3996" t="s">
        <v>21</v>
      </c>
      <c r="V3996" t="s">
        <v>21</v>
      </c>
      <c r="W3996">
        <v>0</v>
      </c>
      <c r="X3996" t="s">
        <v>21</v>
      </c>
      <c r="Y3996" t="s">
        <v>98</v>
      </c>
      <c r="Z3996" t="s">
        <v>33</v>
      </c>
      <c r="AA3996">
        <v>40</v>
      </c>
      <c r="AB3996">
        <v>2698</v>
      </c>
      <c r="AC3996" t="s">
        <v>56</v>
      </c>
      <c r="AD3996" t="s">
        <v>57</v>
      </c>
    </row>
    <row r="3997" spans="1:30" x14ac:dyDescent="0.3">
      <c r="A3997" t="s">
        <v>8113</v>
      </c>
      <c r="B3997" t="s">
        <v>25</v>
      </c>
      <c r="C3997">
        <f>IF(Customers[[#This Row],[Churn Label]]="yes",1,0)</f>
        <v>1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t="s">
        <v>21</v>
      </c>
      <c r="J3997" t="s">
        <v>22</v>
      </c>
      <c r="K3997">
        <v>0</v>
      </c>
      <c r="L3997">
        <v>5</v>
      </c>
      <c r="M3997">
        <v>38</v>
      </c>
      <c r="N3997" t="s">
        <v>25</v>
      </c>
      <c r="O3997">
        <v>0</v>
      </c>
      <c r="P3997" t="s">
        <v>67</v>
      </c>
      <c r="Q3997" t="s">
        <v>8114</v>
      </c>
      <c r="R3997" t="s">
        <v>24</v>
      </c>
      <c r="S3997">
        <v>23</v>
      </c>
      <c r="T3997" t="s">
        <v>25</v>
      </c>
      <c r="U3997" t="s">
        <v>21</v>
      </c>
      <c r="V3997" t="s">
        <v>21</v>
      </c>
      <c r="W3997">
        <v>0</v>
      </c>
      <c r="X3997" t="s">
        <v>21</v>
      </c>
      <c r="Y3997" t="s">
        <v>32</v>
      </c>
      <c r="Z3997" t="s">
        <v>38</v>
      </c>
      <c r="AA3997">
        <v>31</v>
      </c>
      <c r="AB3997">
        <v>482</v>
      </c>
      <c r="AC3997" t="s">
        <v>65</v>
      </c>
      <c r="AD3997" t="s">
        <v>105</v>
      </c>
    </row>
    <row r="3998" spans="1:30" x14ac:dyDescent="0.3">
      <c r="A3998" t="s">
        <v>8115</v>
      </c>
      <c r="B3998" t="s">
        <v>25</v>
      </c>
      <c r="C3998">
        <f>IF(Customers[[#This Row],[Churn Label]]="yes",1,0)</f>
        <v>1</v>
      </c>
      <c r="D3998">
        <v>1</v>
      </c>
      <c r="E3998">
        <v>3</v>
      </c>
      <c r="F3998">
        <v>12</v>
      </c>
      <c r="G3998">
        <v>0</v>
      </c>
      <c r="H3998">
        <v>0</v>
      </c>
      <c r="I3998" t="s">
        <v>21</v>
      </c>
      <c r="J3998" t="s">
        <v>22</v>
      </c>
      <c r="K3998">
        <v>0</v>
      </c>
      <c r="L3998">
        <v>0</v>
      </c>
      <c r="M3998">
        <v>0</v>
      </c>
      <c r="N3998" t="s">
        <v>21</v>
      </c>
      <c r="O3998">
        <v>0</v>
      </c>
      <c r="P3998" t="s">
        <v>67</v>
      </c>
      <c r="Q3998" t="s">
        <v>8116</v>
      </c>
      <c r="R3998" t="s">
        <v>26</v>
      </c>
      <c r="S3998">
        <v>53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32</v>
      </c>
      <c r="Z3998" t="s">
        <v>95</v>
      </c>
      <c r="AA3998">
        <v>12</v>
      </c>
      <c r="AB3998">
        <v>12</v>
      </c>
      <c r="AC3998" t="s">
        <v>48</v>
      </c>
      <c r="AD3998" t="s">
        <v>49</v>
      </c>
    </row>
    <row r="3999" spans="1:30" x14ac:dyDescent="0.3">
      <c r="A3999" t="s">
        <v>8117</v>
      </c>
      <c r="B3999" t="s">
        <v>25</v>
      </c>
      <c r="C3999">
        <f>IF(Customers[[#This Row],[Churn Label]]="yes",1,0)</f>
        <v>1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t="s">
        <v>21</v>
      </c>
      <c r="J3999" t="s">
        <v>22</v>
      </c>
      <c r="K3999">
        <v>0</v>
      </c>
      <c r="L3999">
        <v>3</v>
      </c>
      <c r="M3999">
        <v>3</v>
      </c>
      <c r="N3999" t="s">
        <v>25</v>
      </c>
      <c r="O3999">
        <v>0</v>
      </c>
      <c r="P3999" t="s">
        <v>79</v>
      </c>
      <c r="Q3999" t="s">
        <v>8118</v>
      </c>
      <c r="R3999" t="s">
        <v>24</v>
      </c>
      <c r="S3999">
        <v>50</v>
      </c>
      <c r="T3999" t="s">
        <v>21</v>
      </c>
      <c r="U3999" t="s">
        <v>21</v>
      </c>
      <c r="V3999" t="s">
        <v>21</v>
      </c>
      <c r="W3999">
        <v>0</v>
      </c>
      <c r="X3999" t="s">
        <v>21</v>
      </c>
      <c r="Y3999" t="s">
        <v>32</v>
      </c>
      <c r="Z3999" t="s">
        <v>38</v>
      </c>
      <c r="AA3999">
        <v>56</v>
      </c>
      <c r="AB3999">
        <v>1465</v>
      </c>
      <c r="AC3999" t="s">
        <v>39</v>
      </c>
      <c r="AD3999" t="s">
        <v>104</v>
      </c>
    </row>
    <row r="4000" spans="1:30" x14ac:dyDescent="0.3">
      <c r="A4000" t="s">
        <v>8119</v>
      </c>
      <c r="B4000" t="s">
        <v>25</v>
      </c>
      <c r="C4000">
        <f>IF(Customers[[#This Row],[Churn Label]]="yes",1,0)</f>
        <v>1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t="s">
        <v>21</v>
      </c>
      <c r="J4000" t="s">
        <v>22</v>
      </c>
      <c r="K4000">
        <v>0</v>
      </c>
      <c r="L4000">
        <v>5</v>
      </c>
      <c r="M4000">
        <v>6</v>
      </c>
      <c r="N4000" t="s">
        <v>25</v>
      </c>
      <c r="O4000">
        <v>0</v>
      </c>
      <c r="P4000" t="s">
        <v>59</v>
      </c>
      <c r="Q4000" t="s">
        <v>8120</v>
      </c>
      <c r="R4000" t="s">
        <v>26</v>
      </c>
      <c r="S4000">
        <v>47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32</v>
      </c>
      <c r="Z4000" t="s">
        <v>38</v>
      </c>
      <c r="AA4000">
        <v>30</v>
      </c>
      <c r="AB4000">
        <v>644</v>
      </c>
      <c r="AC4000" t="s">
        <v>65</v>
      </c>
      <c r="AD4000" t="s">
        <v>105</v>
      </c>
    </row>
    <row r="4001" spans="1:30" x14ac:dyDescent="0.3">
      <c r="A4001" t="s">
        <v>8121</v>
      </c>
      <c r="B4001" t="s">
        <v>25</v>
      </c>
      <c r="C4001">
        <f>IF(Customers[[#This Row],[Churn Label]]="yes",1,0)</f>
        <v>1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t="s">
        <v>21</v>
      </c>
      <c r="J4001" t="s">
        <v>22</v>
      </c>
      <c r="K4001">
        <v>0</v>
      </c>
      <c r="L4001">
        <v>4</v>
      </c>
      <c r="M4001">
        <v>2</v>
      </c>
      <c r="N4001" t="s">
        <v>25</v>
      </c>
      <c r="O4001">
        <v>0</v>
      </c>
      <c r="P4001" t="s">
        <v>71</v>
      </c>
      <c r="Q4001" t="s">
        <v>8122</v>
      </c>
      <c r="R4001" t="s">
        <v>26</v>
      </c>
      <c r="S4001">
        <v>84</v>
      </c>
      <c r="T4001" t="s">
        <v>21</v>
      </c>
      <c r="U4001" t="s">
        <v>25</v>
      </c>
      <c r="V4001" t="s">
        <v>21</v>
      </c>
      <c r="W4001">
        <v>0</v>
      </c>
      <c r="X4001" t="s">
        <v>25</v>
      </c>
      <c r="Y4001" t="s">
        <v>32</v>
      </c>
      <c r="Z4001" t="s">
        <v>38</v>
      </c>
      <c r="AA4001">
        <v>40</v>
      </c>
      <c r="AB4001">
        <v>837</v>
      </c>
      <c r="AC4001" t="s">
        <v>65</v>
      </c>
      <c r="AD4001" t="s">
        <v>105</v>
      </c>
    </row>
    <row r="4002" spans="1:30" x14ac:dyDescent="0.3">
      <c r="A4002" t="s">
        <v>8123</v>
      </c>
      <c r="B4002" t="s">
        <v>25</v>
      </c>
      <c r="C4002">
        <f>IF(Customers[[#This Row],[Churn Label]]="yes",1,0)</f>
        <v>1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t="s">
        <v>21</v>
      </c>
      <c r="J4002" t="s">
        <v>22</v>
      </c>
      <c r="K4002">
        <v>0</v>
      </c>
      <c r="L4002">
        <v>5</v>
      </c>
      <c r="M4002">
        <v>30</v>
      </c>
      <c r="N4002" t="s">
        <v>21</v>
      </c>
      <c r="O4002">
        <v>50</v>
      </c>
      <c r="P4002" t="s">
        <v>80</v>
      </c>
      <c r="Q4002" t="s">
        <v>8124</v>
      </c>
      <c r="R4002" t="s">
        <v>26</v>
      </c>
      <c r="S4002">
        <v>26</v>
      </c>
      <c r="T4002" t="s">
        <v>25</v>
      </c>
      <c r="U4002" t="s">
        <v>21</v>
      </c>
      <c r="V4002" t="s">
        <v>21</v>
      </c>
      <c r="W4002">
        <v>0</v>
      </c>
      <c r="X4002" t="s">
        <v>25</v>
      </c>
      <c r="Y4002" t="s">
        <v>32</v>
      </c>
      <c r="Z4002" t="s">
        <v>38</v>
      </c>
      <c r="AA4002">
        <v>35</v>
      </c>
      <c r="AB4002">
        <v>1688</v>
      </c>
      <c r="AC4002" t="s">
        <v>65</v>
      </c>
      <c r="AD4002" t="s">
        <v>105</v>
      </c>
    </row>
    <row r="4003" spans="1:30" x14ac:dyDescent="0.3">
      <c r="A4003" t="s">
        <v>8125</v>
      </c>
      <c r="B4003" t="s">
        <v>25</v>
      </c>
      <c r="C4003">
        <f>IF(Customers[[#This Row],[Churn Label]]="yes",1,0)</f>
        <v>1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t="s">
        <v>21</v>
      </c>
      <c r="J4003" t="s">
        <v>22</v>
      </c>
      <c r="K4003">
        <v>0</v>
      </c>
      <c r="L4003">
        <v>4</v>
      </c>
      <c r="M4003">
        <v>17</v>
      </c>
      <c r="N4003" t="s">
        <v>25</v>
      </c>
      <c r="O4003">
        <v>0</v>
      </c>
      <c r="P4003" t="s">
        <v>64</v>
      </c>
      <c r="Q4003" t="s">
        <v>8126</v>
      </c>
      <c r="R4003" t="s">
        <v>24</v>
      </c>
      <c r="S4003">
        <v>29</v>
      </c>
      <c r="T4003" t="s">
        <v>25</v>
      </c>
      <c r="U4003" t="s">
        <v>21</v>
      </c>
      <c r="V4003" t="s">
        <v>21</v>
      </c>
      <c r="W4003">
        <v>0</v>
      </c>
      <c r="X4003" t="s">
        <v>21</v>
      </c>
      <c r="Y4003" t="s">
        <v>32</v>
      </c>
      <c r="Z4003" t="s">
        <v>38</v>
      </c>
      <c r="AA4003">
        <v>33</v>
      </c>
      <c r="AB4003">
        <v>71</v>
      </c>
      <c r="AC4003" t="s">
        <v>56</v>
      </c>
      <c r="AD4003" t="s">
        <v>57</v>
      </c>
    </row>
    <row r="4004" spans="1:30" x14ac:dyDescent="0.3">
      <c r="A4004" t="s">
        <v>8127</v>
      </c>
      <c r="B4004" t="s">
        <v>25</v>
      </c>
      <c r="C4004">
        <f>IF(Customers[[#This Row],[Churn Label]]="yes",1,0)</f>
        <v>1</v>
      </c>
      <c r="D4004">
        <v>22</v>
      </c>
      <c r="E4004">
        <v>56</v>
      </c>
      <c r="F4004">
        <v>132</v>
      </c>
      <c r="G4004">
        <v>0</v>
      </c>
      <c r="H4004">
        <v>0</v>
      </c>
      <c r="I4004" t="s">
        <v>21</v>
      </c>
      <c r="J4004" t="s">
        <v>22</v>
      </c>
      <c r="K4004">
        <v>0</v>
      </c>
      <c r="L4004">
        <v>2</v>
      </c>
      <c r="M4004">
        <v>13</v>
      </c>
      <c r="N4004" t="s">
        <v>25</v>
      </c>
      <c r="O4004">
        <v>0</v>
      </c>
      <c r="P4004" t="s">
        <v>70</v>
      </c>
      <c r="Q4004" t="s">
        <v>8128</v>
      </c>
      <c r="R4004" t="s">
        <v>24</v>
      </c>
      <c r="S4004">
        <v>27</v>
      </c>
      <c r="T4004" t="s">
        <v>25</v>
      </c>
      <c r="U4004" t="s">
        <v>21</v>
      </c>
      <c r="V4004" t="s">
        <v>21</v>
      </c>
      <c r="W4004">
        <v>0</v>
      </c>
      <c r="X4004" t="s">
        <v>21</v>
      </c>
      <c r="Y4004" t="s">
        <v>32</v>
      </c>
      <c r="Z4004" t="s">
        <v>38</v>
      </c>
      <c r="AA4004">
        <v>47</v>
      </c>
      <c r="AB4004">
        <v>1044</v>
      </c>
      <c r="AC4004" t="s">
        <v>65</v>
      </c>
      <c r="AD4004" t="s">
        <v>105</v>
      </c>
    </row>
    <row r="4005" spans="1:30" x14ac:dyDescent="0.3">
      <c r="A4005" t="s">
        <v>8129</v>
      </c>
      <c r="B4005" t="s">
        <v>25</v>
      </c>
      <c r="C4005">
        <f>IF(Customers[[#This Row],[Churn Label]]="yes",1,0)</f>
        <v>1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t="s">
        <v>21</v>
      </c>
      <c r="J4005" t="s">
        <v>22</v>
      </c>
      <c r="K4005">
        <v>0</v>
      </c>
      <c r="L4005">
        <v>0</v>
      </c>
      <c r="M4005">
        <v>1</v>
      </c>
      <c r="N4005" t="s">
        <v>25</v>
      </c>
      <c r="O4005">
        <v>0</v>
      </c>
      <c r="P4005" t="s">
        <v>77</v>
      </c>
      <c r="Q4005" t="s">
        <v>8130</v>
      </c>
      <c r="R4005" t="s">
        <v>26</v>
      </c>
      <c r="S4005">
        <v>65</v>
      </c>
      <c r="T4005" t="s">
        <v>21</v>
      </c>
      <c r="U4005" t="s">
        <v>25</v>
      </c>
      <c r="V4005" t="s">
        <v>21</v>
      </c>
      <c r="W4005">
        <v>0</v>
      </c>
      <c r="X4005" t="s">
        <v>25</v>
      </c>
      <c r="Y4005" t="s">
        <v>32</v>
      </c>
      <c r="Z4005" t="s">
        <v>38</v>
      </c>
      <c r="AA4005">
        <v>18</v>
      </c>
      <c r="AB4005">
        <v>125</v>
      </c>
      <c r="AC4005" t="s">
        <v>39</v>
      </c>
      <c r="AD4005" t="s">
        <v>104</v>
      </c>
    </row>
    <row r="4006" spans="1:30" x14ac:dyDescent="0.3">
      <c r="A4006" t="s">
        <v>8131</v>
      </c>
      <c r="B4006" t="s">
        <v>25</v>
      </c>
      <c r="C4006">
        <f>IF(Customers[[#This Row],[Churn Label]]="yes",1,0)</f>
        <v>1</v>
      </c>
      <c r="D4006">
        <v>1</v>
      </c>
      <c r="E4006">
        <v>3</v>
      </c>
      <c r="F4006">
        <v>7</v>
      </c>
      <c r="G4006">
        <v>0</v>
      </c>
      <c r="H4006">
        <v>0</v>
      </c>
      <c r="I4006" t="s">
        <v>21</v>
      </c>
      <c r="J4006" t="s">
        <v>22</v>
      </c>
      <c r="K4006">
        <v>0</v>
      </c>
      <c r="L4006">
        <v>0</v>
      </c>
      <c r="M4006">
        <v>7</v>
      </c>
      <c r="N4006" t="s">
        <v>25</v>
      </c>
      <c r="O4006">
        <v>0</v>
      </c>
      <c r="P4006" t="s">
        <v>73</v>
      </c>
      <c r="Q4006" t="s">
        <v>8132</v>
      </c>
      <c r="R4006" t="s">
        <v>24</v>
      </c>
      <c r="S4006">
        <v>29</v>
      </c>
      <c r="T4006" t="s">
        <v>25</v>
      </c>
      <c r="U4006" t="s">
        <v>21</v>
      </c>
      <c r="V4006" t="s">
        <v>21</v>
      </c>
      <c r="W4006">
        <v>0</v>
      </c>
      <c r="X4006" t="s">
        <v>21</v>
      </c>
      <c r="Y4006" t="s">
        <v>32</v>
      </c>
      <c r="Z4006" t="s">
        <v>38</v>
      </c>
      <c r="AA4006">
        <v>49</v>
      </c>
      <c r="AB4006">
        <v>49</v>
      </c>
      <c r="AC4006" t="s">
        <v>39</v>
      </c>
      <c r="AD4006" t="s">
        <v>104</v>
      </c>
    </row>
    <row r="4007" spans="1:30" x14ac:dyDescent="0.3">
      <c r="A4007" t="s">
        <v>8133</v>
      </c>
      <c r="B4007" t="s">
        <v>25</v>
      </c>
      <c r="C4007">
        <f>IF(Customers[[#This Row],[Churn Label]]="yes",1,0)</f>
        <v>1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t="s">
        <v>21</v>
      </c>
      <c r="J4007" t="s">
        <v>22</v>
      </c>
      <c r="K4007">
        <v>0</v>
      </c>
      <c r="L4007">
        <v>4</v>
      </c>
      <c r="M4007">
        <v>15</v>
      </c>
      <c r="N4007" t="s">
        <v>25</v>
      </c>
      <c r="O4007">
        <v>0</v>
      </c>
      <c r="P4007" t="s">
        <v>75</v>
      </c>
      <c r="Q4007" t="s">
        <v>8134</v>
      </c>
      <c r="R4007" t="s">
        <v>24</v>
      </c>
      <c r="S4007">
        <v>43</v>
      </c>
      <c r="T4007" t="s">
        <v>21</v>
      </c>
      <c r="U4007" t="s">
        <v>21</v>
      </c>
      <c r="V4007" t="s">
        <v>21</v>
      </c>
      <c r="W4007">
        <v>0</v>
      </c>
      <c r="X4007" t="s">
        <v>21</v>
      </c>
      <c r="Y4007" t="s">
        <v>32</v>
      </c>
      <c r="Z4007" t="s">
        <v>33</v>
      </c>
      <c r="AA4007">
        <v>38</v>
      </c>
      <c r="AB4007">
        <v>1856</v>
      </c>
      <c r="AC4007" t="s">
        <v>39</v>
      </c>
      <c r="AD4007" t="s">
        <v>104</v>
      </c>
    </row>
    <row r="4008" spans="1:30" x14ac:dyDescent="0.3">
      <c r="A4008" t="s">
        <v>8135</v>
      </c>
      <c r="B4008" t="s">
        <v>25</v>
      </c>
      <c r="C4008">
        <f>IF(Customers[[#This Row],[Churn Label]]="yes",1,0)</f>
        <v>1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t="s">
        <v>21</v>
      </c>
      <c r="J4008" t="s">
        <v>22</v>
      </c>
      <c r="K4008">
        <v>0</v>
      </c>
      <c r="L4008">
        <v>4</v>
      </c>
      <c r="M4008">
        <v>5</v>
      </c>
      <c r="N4008" t="s">
        <v>25</v>
      </c>
      <c r="O4008">
        <v>0</v>
      </c>
      <c r="P4008" t="s">
        <v>55</v>
      </c>
      <c r="Q4008" t="s">
        <v>8136</v>
      </c>
      <c r="R4008" t="s">
        <v>24</v>
      </c>
      <c r="S4008">
        <v>65</v>
      </c>
      <c r="T4008" t="s">
        <v>21</v>
      </c>
      <c r="U4008" t="s">
        <v>21</v>
      </c>
      <c r="V4008" t="s">
        <v>21</v>
      </c>
      <c r="W4008">
        <v>0</v>
      </c>
      <c r="X4008" t="s">
        <v>21</v>
      </c>
      <c r="Y4008" t="s">
        <v>32</v>
      </c>
      <c r="Z4008" t="s">
        <v>33</v>
      </c>
      <c r="AA4008">
        <v>40</v>
      </c>
      <c r="AB4008">
        <v>1722</v>
      </c>
      <c r="AC4008" t="s">
        <v>56</v>
      </c>
      <c r="AD4008" t="s">
        <v>57</v>
      </c>
    </row>
    <row r="4009" spans="1:30" x14ac:dyDescent="0.3">
      <c r="A4009" t="s">
        <v>8137</v>
      </c>
      <c r="B4009" t="s">
        <v>25</v>
      </c>
      <c r="C4009">
        <f>IF(Customers[[#This Row],[Churn Label]]="yes",1,0)</f>
        <v>1</v>
      </c>
      <c r="D4009">
        <v>1</v>
      </c>
      <c r="E4009">
        <v>6</v>
      </c>
      <c r="F4009">
        <v>13</v>
      </c>
      <c r="G4009">
        <v>0</v>
      </c>
      <c r="H4009">
        <v>0</v>
      </c>
      <c r="I4009" t="s">
        <v>21</v>
      </c>
      <c r="J4009" t="s">
        <v>22</v>
      </c>
      <c r="K4009">
        <v>0</v>
      </c>
      <c r="L4009">
        <v>4</v>
      </c>
      <c r="M4009">
        <v>7</v>
      </c>
      <c r="N4009" t="s">
        <v>21</v>
      </c>
      <c r="O4009">
        <v>0</v>
      </c>
      <c r="P4009" t="s">
        <v>58</v>
      </c>
      <c r="Q4009" t="s">
        <v>8138</v>
      </c>
      <c r="R4009" t="s">
        <v>24</v>
      </c>
      <c r="S4009">
        <v>46</v>
      </c>
      <c r="T4009" t="s">
        <v>21</v>
      </c>
      <c r="U4009" t="s">
        <v>21</v>
      </c>
      <c r="V4009" t="s">
        <v>21</v>
      </c>
      <c r="W4009">
        <v>0</v>
      </c>
      <c r="X4009" t="s">
        <v>21</v>
      </c>
      <c r="Y4009" t="s">
        <v>32</v>
      </c>
      <c r="Z4009" t="s">
        <v>38</v>
      </c>
      <c r="AA4009">
        <v>28</v>
      </c>
      <c r="AB4009">
        <v>28</v>
      </c>
      <c r="AC4009" t="s">
        <v>65</v>
      </c>
      <c r="AD4009" t="s">
        <v>7520</v>
      </c>
    </row>
    <row r="4010" spans="1:30" x14ac:dyDescent="0.3">
      <c r="A4010" t="s">
        <v>8139</v>
      </c>
      <c r="B4010" t="s">
        <v>25</v>
      </c>
      <c r="C4010">
        <f>IF(Customers[[#This Row],[Churn Label]]="yes",1,0)</f>
        <v>1</v>
      </c>
      <c r="D4010">
        <v>1</v>
      </c>
      <c r="E4010">
        <v>2</v>
      </c>
      <c r="F4010">
        <v>4</v>
      </c>
      <c r="G4010">
        <v>0</v>
      </c>
      <c r="H4010">
        <v>0</v>
      </c>
      <c r="I4010" t="s">
        <v>21</v>
      </c>
      <c r="J4010" t="s">
        <v>22</v>
      </c>
      <c r="K4010">
        <v>0</v>
      </c>
      <c r="L4010">
        <v>0</v>
      </c>
      <c r="M4010">
        <v>0</v>
      </c>
      <c r="N4010" t="s">
        <v>21</v>
      </c>
      <c r="O4010">
        <v>0</v>
      </c>
      <c r="P4010" t="s">
        <v>23</v>
      </c>
      <c r="Q4010" t="s">
        <v>8140</v>
      </c>
      <c r="R4010" t="s">
        <v>24</v>
      </c>
      <c r="S4010">
        <v>41</v>
      </c>
      <c r="T4010" t="s">
        <v>21</v>
      </c>
      <c r="U4010" t="s">
        <v>21</v>
      </c>
      <c r="V4010" t="s">
        <v>21</v>
      </c>
      <c r="W4010">
        <v>0</v>
      </c>
      <c r="X4010" t="s">
        <v>21</v>
      </c>
      <c r="Y4010" t="s">
        <v>32</v>
      </c>
      <c r="Z4010" t="s">
        <v>95</v>
      </c>
      <c r="AA4010">
        <v>7</v>
      </c>
      <c r="AB4010">
        <v>7</v>
      </c>
      <c r="AC4010" t="s">
        <v>90</v>
      </c>
      <c r="AD4010" t="s">
        <v>91</v>
      </c>
    </row>
    <row r="4011" spans="1:30" x14ac:dyDescent="0.3">
      <c r="A4011" t="s">
        <v>8141</v>
      </c>
      <c r="B4011" t="s">
        <v>25</v>
      </c>
      <c r="C4011">
        <f>IF(Customers[[#This Row],[Churn Label]]="yes",1,0)</f>
        <v>1</v>
      </c>
      <c r="D4011">
        <v>1</v>
      </c>
      <c r="E4011">
        <v>3</v>
      </c>
      <c r="F4011">
        <v>7</v>
      </c>
      <c r="G4011">
        <v>0</v>
      </c>
      <c r="H4011">
        <v>0</v>
      </c>
      <c r="I4011" t="s">
        <v>21</v>
      </c>
      <c r="J4011" t="s">
        <v>22</v>
      </c>
      <c r="K4011">
        <v>0</v>
      </c>
      <c r="L4011">
        <v>0</v>
      </c>
      <c r="M4011">
        <v>4</v>
      </c>
      <c r="N4011" t="s">
        <v>25</v>
      </c>
      <c r="O4011">
        <v>0</v>
      </c>
      <c r="P4011" t="s">
        <v>59</v>
      </c>
      <c r="Q4011" t="s">
        <v>8142</v>
      </c>
      <c r="R4011" t="s">
        <v>26</v>
      </c>
      <c r="S4011">
        <v>38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32</v>
      </c>
      <c r="Z4011" t="s">
        <v>38</v>
      </c>
      <c r="AA4011">
        <v>38</v>
      </c>
      <c r="AB4011">
        <v>38</v>
      </c>
      <c r="AC4011" t="s">
        <v>90</v>
      </c>
      <c r="AD4011" t="s">
        <v>91</v>
      </c>
    </row>
    <row r="4012" spans="1:30" x14ac:dyDescent="0.3">
      <c r="A4012" t="s">
        <v>8143</v>
      </c>
      <c r="B4012" t="s">
        <v>25</v>
      </c>
      <c r="C4012">
        <f>IF(Customers[[#This Row],[Churn Label]]="yes",1,0)</f>
        <v>1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t="s">
        <v>21</v>
      </c>
      <c r="J4012" t="s">
        <v>22</v>
      </c>
      <c r="K4012">
        <v>0</v>
      </c>
      <c r="L4012">
        <v>0</v>
      </c>
      <c r="M4012">
        <v>3</v>
      </c>
      <c r="N4012" t="s">
        <v>25</v>
      </c>
      <c r="O4012">
        <v>0</v>
      </c>
      <c r="P4012" t="s">
        <v>42</v>
      </c>
      <c r="Q4012" t="s">
        <v>8144</v>
      </c>
      <c r="R4012" t="s">
        <v>24</v>
      </c>
      <c r="S4012">
        <v>67</v>
      </c>
      <c r="T4012" t="s">
        <v>21</v>
      </c>
      <c r="U4012" t="s">
        <v>25</v>
      </c>
      <c r="V4012" t="s">
        <v>21</v>
      </c>
      <c r="W4012">
        <v>0</v>
      </c>
      <c r="X4012" t="s">
        <v>21</v>
      </c>
      <c r="Y4012" t="s">
        <v>32</v>
      </c>
      <c r="Z4012" t="s">
        <v>38</v>
      </c>
      <c r="AA4012">
        <v>31</v>
      </c>
      <c r="AB4012">
        <v>984</v>
      </c>
      <c r="AC4012" t="s">
        <v>56</v>
      </c>
      <c r="AD4012" t="s">
        <v>57</v>
      </c>
    </row>
    <row r="4013" spans="1:30" x14ac:dyDescent="0.3">
      <c r="A4013" t="s">
        <v>8145</v>
      </c>
      <c r="B4013" t="s">
        <v>25</v>
      </c>
      <c r="C4013">
        <f>IF(Customers[[#This Row],[Churn Label]]="yes",1,0)</f>
        <v>1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t="s">
        <v>21</v>
      </c>
      <c r="J4013" t="s">
        <v>22</v>
      </c>
      <c r="K4013">
        <v>0</v>
      </c>
      <c r="L4013">
        <v>1</v>
      </c>
      <c r="M4013">
        <v>1</v>
      </c>
      <c r="N4013" t="s">
        <v>25</v>
      </c>
      <c r="O4013">
        <v>0</v>
      </c>
      <c r="P4013" t="s">
        <v>86</v>
      </c>
      <c r="Q4013" t="s">
        <v>8146</v>
      </c>
      <c r="R4013" t="s">
        <v>26</v>
      </c>
      <c r="S4013">
        <v>44</v>
      </c>
      <c r="T4013" t="s">
        <v>21</v>
      </c>
      <c r="U4013" t="s">
        <v>21</v>
      </c>
      <c r="V4013" t="s">
        <v>21</v>
      </c>
      <c r="W4013">
        <v>0</v>
      </c>
      <c r="X4013" t="s">
        <v>21</v>
      </c>
      <c r="Y4013" t="s">
        <v>32</v>
      </c>
      <c r="Z4013" t="s">
        <v>38</v>
      </c>
      <c r="AA4013">
        <v>46</v>
      </c>
      <c r="AB4013">
        <v>791</v>
      </c>
      <c r="AC4013" t="s">
        <v>56</v>
      </c>
      <c r="AD4013" t="s">
        <v>96</v>
      </c>
    </row>
    <row r="4014" spans="1:30" x14ac:dyDescent="0.3">
      <c r="A4014" t="s">
        <v>8147</v>
      </c>
      <c r="B4014" t="s">
        <v>25</v>
      </c>
      <c r="C4014">
        <f>IF(Customers[[#This Row],[Churn Label]]="yes",1,0)</f>
        <v>1</v>
      </c>
      <c r="D4014">
        <v>4</v>
      </c>
      <c r="E4014">
        <v>8</v>
      </c>
      <c r="F4014">
        <v>20.5</v>
      </c>
      <c r="G4014">
        <v>0</v>
      </c>
      <c r="H4014">
        <v>0</v>
      </c>
      <c r="I4014" t="s">
        <v>21</v>
      </c>
      <c r="J4014" t="s">
        <v>22</v>
      </c>
      <c r="K4014">
        <v>0</v>
      </c>
      <c r="L4014">
        <v>5</v>
      </c>
      <c r="M4014">
        <v>1</v>
      </c>
      <c r="N4014" t="s">
        <v>25</v>
      </c>
      <c r="O4014">
        <v>0</v>
      </c>
      <c r="P4014" t="s">
        <v>63</v>
      </c>
      <c r="Q4014" t="s">
        <v>8148</v>
      </c>
      <c r="R4014" t="s">
        <v>24</v>
      </c>
      <c r="S4014">
        <v>46</v>
      </c>
      <c r="T4014" t="s">
        <v>21</v>
      </c>
      <c r="U4014" t="s">
        <v>21</v>
      </c>
      <c r="V4014" t="s">
        <v>21</v>
      </c>
      <c r="W4014">
        <v>0</v>
      </c>
      <c r="X4014" t="s">
        <v>21</v>
      </c>
      <c r="Y4014" t="s">
        <v>32</v>
      </c>
      <c r="Z4014" t="s">
        <v>38</v>
      </c>
      <c r="AA4014">
        <v>12</v>
      </c>
      <c r="AB4014">
        <v>49</v>
      </c>
      <c r="AC4014" t="s">
        <v>90</v>
      </c>
      <c r="AD4014" t="s">
        <v>103</v>
      </c>
    </row>
    <row r="4015" spans="1:30" x14ac:dyDescent="0.3">
      <c r="A4015" t="s">
        <v>8149</v>
      </c>
      <c r="B4015" t="s">
        <v>25</v>
      </c>
      <c r="C4015">
        <f>IF(Customers[[#This Row],[Churn Label]]="yes",1,0)</f>
        <v>1</v>
      </c>
      <c r="D4015">
        <v>1</v>
      </c>
      <c r="E4015">
        <v>5</v>
      </c>
      <c r="F4015">
        <v>11</v>
      </c>
      <c r="G4015">
        <v>0</v>
      </c>
      <c r="H4015">
        <v>0</v>
      </c>
      <c r="I4015" t="s">
        <v>21</v>
      </c>
      <c r="J4015" t="s">
        <v>22</v>
      </c>
      <c r="K4015">
        <v>0</v>
      </c>
      <c r="L4015">
        <v>5</v>
      </c>
      <c r="M4015">
        <v>3</v>
      </c>
      <c r="N4015" t="s">
        <v>25</v>
      </c>
      <c r="O4015">
        <v>0</v>
      </c>
      <c r="P4015" t="s">
        <v>30</v>
      </c>
      <c r="Q4015" t="s">
        <v>8150</v>
      </c>
      <c r="R4015" t="s">
        <v>26</v>
      </c>
      <c r="S4015">
        <v>60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32</v>
      </c>
      <c r="Z4015" t="s">
        <v>38</v>
      </c>
      <c r="AA4015">
        <v>48</v>
      </c>
      <c r="AB4015">
        <v>48</v>
      </c>
      <c r="AC4015" t="s">
        <v>90</v>
      </c>
      <c r="AD4015" t="s">
        <v>91</v>
      </c>
    </row>
    <row r="4016" spans="1:30" x14ac:dyDescent="0.3">
      <c r="A4016" t="s">
        <v>8151</v>
      </c>
      <c r="B4016" t="s">
        <v>25</v>
      </c>
      <c r="C4016">
        <f>IF(Customers[[#This Row],[Churn Label]]="yes",1,0)</f>
        <v>1</v>
      </c>
      <c r="D4016">
        <v>1</v>
      </c>
      <c r="E4016">
        <v>5</v>
      </c>
      <c r="F4016">
        <v>10</v>
      </c>
      <c r="G4016">
        <v>0</v>
      </c>
      <c r="H4016">
        <v>0</v>
      </c>
      <c r="I4016" t="s">
        <v>21</v>
      </c>
      <c r="J4016" t="s">
        <v>22</v>
      </c>
      <c r="K4016">
        <v>0</v>
      </c>
      <c r="L4016">
        <v>3</v>
      </c>
      <c r="M4016">
        <v>0</v>
      </c>
      <c r="N4016" t="s">
        <v>21</v>
      </c>
      <c r="O4016">
        <v>0</v>
      </c>
      <c r="P4016" t="s">
        <v>46</v>
      </c>
      <c r="Q4016" t="s">
        <v>8152</v>
      </c>
      <c r="R4016" t="s">
        <v>24</v>
      </c>
      <c r="S4016">
        <v>56</v>
      </c>
      <c r="T4016" t="s">
        <v>21</v>
      </c>
      <c r="U4016" t="s">
        <v>21</v>
      </c>
      <c r="V4016" t="s">
        <v>21</v>
      </c>
      <c r="W4016">
        <v>0</v>
      </c>
      <c r="X4016" t="s">
        <v>21</v>
      </c>
      <c r="Y4016" t="s">
        <v>32</v>
      </c>
      <c r="Z4016" t="s">
        <v>38</v>
      </c>
      <c r="AA4016">
        <v>9</v>
      </c>
      <c r="AB4016">
        <v>9</v>
      </c>
      <c r="AC4016" t="s">
        <v>90</v>
      </c>
      <c r="AD4016" t="s">
        <v>91</v>
      </c>
    </row>
    <row r="4017" spans="1:30" x14ac:dyDescent="0.3">
      <c r="A4017" t="s">
        <v>8153</v>
      </c>
      <c r="B4017" t="s">
        <v>25</v>
      </c>
      <c r="C4017">
        <f>IF(Customers[[#This Row],[Churn Label]]="yes",1,0)</f>
        <v>1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t="s">
        <v>21</v>
      </c>
      <c r="J4017" t="s">
        <v>22</v>
      </c>
      <c r="K4017">
        <v>0</v>
      </c>
      <c r="L4017">
        <v>2</v>
      </c>
      <c r="M4017">
        <v>1</v>
      </c>
      <c r="N4017" t="s">
        <v>25</v>
      </c>
      <c r="O4017">
        <v>0</v>
      </c>
      <c r="P4017" t="s">
        <v>23</v>
      </c>
      <c r="Q4017" t="s">
        <v>8154</v>
      </c>
      <c r="R4017" t="s">
        <v>24</v>
      </c>
      <c r="S4017">
        <v>59</v>
      </c>
      <c r="T4017" t="s">
        <v>21</v>
      </c>
      <c r="U4017" t="s">
        <v>21</v>
      </c>
      <c r="V4017" t="s">
        <v>21</v>
      </c>
      <c r="W4017">
        <v>0</v>
      </c>
      <c r="X4017" t="s">
        <v>25</v>
      </c>
      <c r="Y4017" t="s">
        <v>98</v>
      </c>
      <c r="Z4017" t="s">
        <v>38</v>
      </c>
      <c r="AA4017">
        <v>62</v>
      </c>
      <c r="AB4017">
        <v>2347</v>
      </c>
      <c r="AC4017" t="s">
        <v>90</v>
      </c>
      <c r="AD4017" t="s">
        <v>91</v>
      </c>
    </row>
    <row r="4018" spans="1:30" x14ac:dyDescent="0.3">
      <c r="A4018" t="s">
        <v>8155</v>
      </c>
      <c r="B4018" t="s">
        <v>25</v>
      </c>
      <c r="C4018">
        <f>IF(Customers[[#This Row],[Churn Label]]="yes",1,0)</f>
        <v>1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t="s">
        <v>21</v>
      </c>
      <c r="J4018" t="s">
        <v>22</v>
      </c>
      <c r="K4018">
        <v>0</v>
      </c>
      <c r="L4018">
        <v>5</v>
      </c>
      <c r="M4018">
        <v>5</v>
      </c>
      <c r="N4018" t="s">
        <v>25</v>
      </c>
      <c r="O4018">
        <v>0</v>
      </c>
      <c r="P4018" t="s">
        <v>78</v>
      </c>
      <c r="Q4018" t="s">
        <v>8156</v>
      </c>
      <c r="R4018" t="s">
        <v>24</v>
      </c>
      <c r="S4018">
        <v>31</v>
      </c>
      <c r="T4018" t="s">
        <v>21</v>
      </c>
      <c r="U4018" t="s">
        <v>21</v>
      </c>
      <c r="V4018" t="s">
        <v>21</v>
      </c>
      <c r="W4018">
        <v>0</v>
      </c>
      <c r="X4018" t="s">
        <v>21</v>
      </c>
      <c r="Y4018" t="s">
        <v>32</v>
      </c>
      <c r="Z4018" t="s">
        <v>33</v>
      </c>
      <c r="AA4018">
        <v>47</v>
      </c>
      <c r="AB4018">
        <v>350</v>
      </c>
      <c r="AC4018" t="s">
        <v>56</v>
      </c>
      <c r="AD4018" t="s">
        <v>96</v>
      </c>
    </row>
    <row r="4019" spans="1:30" x14ac:dyDescent="0.3">
      <c r="A4019" t="s">
        <v>8157</v>
      </c>
      <c r="B4019" t="s">
        <v>25</v>
      </c>
      <c r="C4019">
        <f>IF(Customers[[#This Row],[Churn Label]]="yes",1,0)</f>
        <v>1</v>
      </c>
      <c r="D4019">
        <v>3</v>
      </c>
      <c r="E4019">
        <v>12</v>
      </c>
      <c r="F4019">
        <v>35.4</v>
      </c>
      <c r="G4019">
        <v>0</v>
      </c>
      <c r="H4019">
        <v>0</v>
      </c>
      <c r="I4019" t="s">
        <v>21</v>
      </c>
      <c r="J4019" t="s">
        <v>22</v>
      </c>
      <c r="K4019">
        <v>0</v>
      </c>
      <c r="L4019">
        <v>0</v>
      </c>
      <c r="M4019">
        <v>6</v>
      </c>
      <c r="N4019" t="s">
        <v>25</v>
      </c>
      <c r="O4019">
        <v>0</v>
      </c>
      <c r="P4019" t="s">
        <v>70</v>
      </c>
      <c r="Q4019" t="s">
        <v>8158</v>
      </c>
      <c r="R4019" t="s">
        <v>24</v>
      </c>
      <c r="S4019">
        <v>43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32</v>
      </c>
      <c r="Z4019" t="s">
        <v>38</v>
      </c>
      <c r="AA4019">
        <v>44</v>
      </c>
      <c r="AB4019">
        <v>143</v>
      </c>
      <c r="AC4019" t="s">
        <v>90</v>
      </c>
      <c r="AD4019" t="s">
        <v>103</v>
      </c>
    </row>
    <row r="4020" spans="1:30" x14ac:dyDescent="0.3">
      <c r="A4020" t="s">
        <v>8159</v>
      </c>
      <c r="B4020" t="s">
        <v>25</v>
      </c>
      <c r="C4020">
        <f>IF(Customers[[#This Row],[Churn Label]]="yes",1,0)</f>
        <v>1</v>
      </c>
      <c r="D4020">
        <v>1</v>
      </c>
      <c r="E4020">
        <v>5</v>
      </c>
      <c r="F4020">
        <v>12</v>
      </c>
      <c r="G4020">
        <v>0</v>
      </c>
      <c r="H4020">
        <v>0</v>
      </c>
      <c r="I4020" t="s">
        <v>21</v>
      </c>
      <c r="J4020" t="s">
        <v>22</v>
      </c>
      <c r="K4020">
        <v>0</v>
      </c>
      <c r="L4020">
        <v>0</v>
      </c>
      <c r="M4020">
        <v>26</v>
      </c>
      <c r="N4020" t="s">
        <v>25</v>
      </c>
      <c r="O4020">
        <v>0</v>
      </c>
      <c r="P4020" t="s">
        <v>52</v>
      </c>
      <c r="Q4020" t="s">
        <v>8160</v>
      </c>
      <c r="R4020" t="s">
        <v>26</v>
      </c>
      <c r="S4020">
        <v>29</v>
      </c>
      <c r="T4020" t="s">
        <v>25</v>
      </c>
      <c r="U4020" t="s">
        <v>21</v>
      </c>
      <c r="V4020" t="s">
        <v>21</v>
      </c>
      <c r="W4020">
        <v>0</v>
      </c>
      <c r="X4020" t="s">
        <v>25</v>
      </c>
      <c r="Y4020" t="s">
        <v>32</v>
      </c>
      <c r="Z4020" t="s">
        <v>38</v>
      </c>
      <c r="AA4020">
        <v>25</v>
      </c>
      <c r="AB4020">
        <v>25</v>
      </c>
      <c r="AC4020" t="s">
        <v>90</v>
      </c>
      <c r="AD4020" t="s">
        <v>103</v>
      </c>
    </row>
    <row r="4021" spans="1:30" x14ac:dyDescent="0.3">
      <c r="A4021" t="s">
        <v>8161</v>
      </c>
      <c r="B4021" t="s">
        <v>25</v>
      </c>
      <c r="C4021">
        <f>IF(Customers[[#This Row],[Churn Label]]="yes",1,0)</f>
        <v>1</v>
      </c>
      <c r="D4021">
        <v>4</v>
      </c>
      <c r="E4021">
        <v>21</v>
      </c>
      <c r="F4021">
        <v>44.3</v>
      </c>
      <c r="G4021">
        <v>0</v>
      </c>
      <c r="H4021">
        <v>0</v>
      </c>
      <c r="I4021" t="s">
        <v>21</v>
      </c>
      <c r="J4021" t="s">
        <v>22</v>
      </c>
      <c r="K4021">
        <v>0</v>
      </c>
      <c r="L4021">
        <v>2</v>
      </c>
      <c r="M4021">
        <v>1</v>
      </c>
      <c r="N4021" t="s">
        <v>25</v>
      </c>
      <c r="O4021">
        <v>0</v>
      </c>
      <c r="P4021" t="s">
        <v>46</v>
      </c>
      <c r="Q4021" t="s">
        <v>8162</v>
      </c>
      <c r="R4021" t="s">
        <v>26</v>
      </c>
      <c r="S4021">
        <v>40</v>
      </c>
      <c r="T4021" t="s">
        <v>21</v>
      </c>
      <c r="U4021" t="s">
        <v>21</v>
      </c>
      <c r="V4021" t="s">
        <v>21</v>
      </c>
      <c r="W4021">
        <v>0</v>
      </c>
      <c r="X4021" t="s">
        <v>21</v>
      </c>
      <c r="Y4021" t="s">
        <v>32</v>
      </c>
      <c r="Z4021" t="s">
        <v>38</v>
      </c>
      <c r="AA4021">
        <v>14</v>
      </c>
      <c r="AB4021">
        <v>57</v>
      </c>
      <c r="AC4021" t="s">
        <v>56</v>
      </c>
      <c r="AD4021" t="s">
        <v>96</v>
      </c>
    </row>
    <row r="4022" spans="1:30" x14ac:dyDescent="0.3">
      <c r="A4022" t="s">
        <v>8163</v>
      </c>
      <c r="B4022" t="s">
        <v>25</v>
      </c>
      <c r="C4022">
        <f>IF(Customers[[#This Row],[Churn Label]]="yes",1,0)</f>
        <v>1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t="s">
        <v>21</v>
      </c>
      <c r="J4022" t="s">
        <v>22</v>
      </c>
      <c r="K4022">
        <v>0</v>
      </c>
      <c r="L4022">
        <v>1</v>
      </c>
      <c r="M4022">
        <v>4</v>
      </c>
      <c r="N4022" t="s">
        <v>25</v>
      </c>
      <c r="O4022">
        <v>0</v>
      </c>
      <c r="P4022" t="s">
        <v>82</v>
      </c>
      <c r="Q4022" t="s">
        <v>8164</v>
      </c>
      <c r="R4022" t="s">
        <v>26</v>
      </c>
      <c r="S4022">
        <v>38</v>
      </c>
      <c r="T4022" t="s">
        <v>21</v>
      </c>
      <c r="U4022" t="s">
        <v>21</v>
      </c>
      <c r="V4022" t="s">
        <v>21</v>
      </c>
      <c r="W4022">
        <v>0</v>
      </c>
      <c r="X4022" t="s">
        <v>25</v>
      </c>
      <c r="Y4022" t="s">
        <v>98</v>
      </c>
      <c r="Z4022" t="s">
        <v>38</v>
      </c>
      <c r="AA4022">
        <v>21</v>
      </c>
      <c r="AB4022">
        <v>840</v>
      </c>
      <c r="AC4022" t="s">
        <v>90</v>
      </c>
      <c r="AD4022" t="s">
        <v>91</v>
      </c>
    </row>
    <row r="4023" spans="1:30" x14ac:dyDescent="0.3">
      <c r="A4023" t="s">
        <v>8165</v>
      </c>
      <c r="B4023" t="s">
        <v>25</v>
      </c>
      <c r="C4023">
        <f>IF(Customers[[#This Row],[Churn Label]]="yes",1,0)</f>
        <v>1</v>
      </c>
      <c r="D4023">
        <v>1</v>
      </c>
      <c r="E4023">
        <v>3</v>
      </c>
      <c r="F4023">
        <v>7</v>
      </c>
      <c r="G4023">
        <v>0</v>
      </c>
      <c r="H4023">
        <v>0</v>
      </c>
      <c r="I4023" t="s">
        <v>21</v>
      </c>
      <c r="J4023" t="s">
        <v>22</v>
      </c>
      <c r="K4023">
        <v>0</v>
      </c>
      <c r="L4023">
        <v>2</v>
      </c>
      <c r="M4023">
        <v>6</v>
      </c>
      <c r="N4023" t="s">
        <v>21</v>
      </c>
      <c r="O4023">
        <v>0</v>
      </c>
      <c r="P4023" t="s">
        <v>31</v>
      </c>
      <c r="Q4023" t="s">
        <v>8166</v>
      </c>
      <c r="R4023" t="s">
        <v>26</v>
      </c>
      <c r="S4023">
        <v>41</v>
      </c>
      <c r="T4023" t="s">
        <v>21</v>
      </c>
      <c r="U4023" t="s">
        <v>21</v>
      </c>
      <c r="V4023" t="s">
        <v>21</v>
      </c>
      <c r="W4023">
        <v>0</v>
      </c>
      <c r="X4023" t="s">
        <v>21</v>
      </c>
      <c r="Y4023" t="s">
        <v>32</v>
      </c>
      <c r="Z4023" t="s">
        <v>38</v>
      </c>
      <c r="AA4023">
        <v>34</v>
      </c>
      <c r="AB4023">
        <v>34</v>
      </c>
      <c r="AC4023" t="s">
        <v>90</v>
      </c>
      <c r="AD4023" t="s">
        <v>91</v>
      </c>
    </row>
    <row r="4024" spans="1:30" x14ac:dyDescent="0.3">
      <c r="A4024" t="s">
        <v>8167</v>
      </c>
      <c r="B4024" t="s">
        <v>25</v>
      </c>
      <c r="C4024">
        <f>IF(Customers[[#This Row],[Churn Label]]="yes",1,0)</f>
        <v>1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t="s">
        <v>21</v>
      </c>
      <c r="J4024" t="s">
        <v>22</v>
      </c>
      <c r="K4024">
        <v>0</v>
      </c>
      <c r="L4024">
        <v>0</v>
      </c>
      <c r="M4024">
        <v>12</v>
      </c>
      <c r="N4024" t="s">
        <v>25</v>
      </c>
      <c r="O4024">
        <v>0</v>
      </c>
      <c r="P4024" t="s">
        <v>68</v>
      </c>
      <c r="Q4024" t="s">
        <v>8168</v>
      </c>
      <c r="R4024" t="s">
        <v>26</v>
      </c>
      <c r="S4024">
        <v>22</v>
      </c>
      <c r="T4024" t="s">
        <v>25</v>
      </c>
      <c r="U4024" t="s">
        <v>21</v>
      </c>
      <c r="V4024" t="s">
        <v>21</v>
      </c>
      <c r="W4024">
        <v>0</v>
      </c>
      <c r="X4024" t="s">
        <v>21</v>
      </c>
      <c r="Y4024" t="s">
        <v>98</v>
      </c>
      <c r="Z4024" t="s">
        <v>38</v>
      </c>
      <c r="AA4024">
        <v>47</v>
      </c>
      <c r="AB4024">
        <v>2423</v>
      </c>
      <c r="AC4024" t="s">
        <v>56</v>
      </c>
      <c r="AD4024" t="s">
        <v>57</v>
      </c>
    </row>
    <row r="4025" spans="1:30" x14ac:dyDescent="0.3">
      <c r="A4025" t="s">
        <v>8169</v>
      </c>
      <c r="B4025" t="s">
        <v>25</v>
      </c>
      <c r="C4025">
        <f>IF(Customers[[#This Row],[Churn Label]]="yes",1,0)</f>
        <v>1</v>
      </c>
      <c r="D4025">
        <v>1</v>
      </c>
      <c r="E4025">
        <v>2</v>
      </c>
      <c r="F4025">
        <v>7</v>
      </c>
      <c r="G4025">
        <v>0</v>
      </c>
      <c r="H4025">
        <v>0</v>
      </c>
      <c r="I4025" t="s">
        <v>21</v>
      </c>
      <c r="J4025" t="s">
        <v>22</v>
      </c>
      <c r="K4025">
        <v>0</v>
      </c>
      <c r="L4025">
        <v>4</v>
      </c>
      <c r="M4025">
        <v>3</v>
      </c>
      <c r="N4025" t="s">
        <v>25</v>
      </c>
      <c r="O4025">
        <v>0</v>
      </c>
      <c r="P4025" t="s">
        <v>58</v>
      </c>
      <c r="Q4025" t="s">
        <v>8170</v>
      </c>
      <c r="R4025" t="s">
        <v>24</v>
      </c>
      <c r="S4025">
        <v>77</v>
      </c>
      <c r="T4025" t="s">
        <v>21</v>
      </c>
      <c r="U4025" t="s">
        <v>25</v>
      </c>
      <c r="V4025" t="s">
        <v>21</v>
      </c>
      <c r="W4025">
        <v>0</v>
      </c>
      <c r="X4025" t="s">
        <v>21</v>
      </c>
      <c r="Y4025" t="s">
        <v>32</v>
      </c>
      <c r="Z4025" t="s">
        <v>38</v>
      </c>
      <c r="AA4025">
        <v>46</v>
      </c>
      <c r="AB4025">
        <v>46</v>
      </c>
      <c r="AC4025" t="s">
        <v>90</v>
      </c>
      <c r="AD4025" t="s">
        <v>103</v>
      </c>
    </row>
    <row r="4026" spans="1:30" x14ac:dyDescent="0.3">
      <c r="A4026" t="s">
        <v>8171</v>
      </c>
      <c r="B4026" t="s">
        <v>25</v>
      </c>
      <c r="C4026">
        <f>IF(Customers[[#This Row],[Churn Label]]="yes",1,0)</f>
        <v>1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t="s">
        <v>21</v>
      </c>
      <c r="J4026" t="s">
        <v>22</v>
      </c>
      <c r="K4026">
        <v>0</v>
      </c>
      <c r="L4026">
        <v>0</v>
      </c>
      <c r="M4026">
        <v>14</v>
      </c>
      <c r="N4026" t="s">
        <v>25</v>
      </c>
      <c r="O4026">
        <v>0</v>
      </c>
      <c r="P4026" t="s">
        <v>82</v>
      </c>
      <c r="Q4026" t="s">
        <v>8172</v>
      </c>
      <c r="R4026" t="s">
        <v>24</v>
      </c>
      <c r="S4026">
        <v>61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32</v>
      </c>
      <c r="Z4026" t="s">
        <v>33</v>
      </c>
      <c r="AA4026">
        <v>33</v>
      </c>
      <c r="AB4026">
        <v>1054</v>
      </c>
      <c r="AC4026" t="s">
        <v>90</v>
      </c>
      <c r="AD4026" t="s">
        <v>103</v>
      </c>
    </row>
    <row r="4027" spans="1:30" x14ac:dyDescent="0.3">
      <c r="A4027" t="s">
        <v>8173</v>
      </c>
      <c r="B4027" t="s">
        <v>25</v>
      </c>
      <c r="C4027">
        <f>IF(Customers[[#This Row],[Churn Label]]="yes",1,0)</f>
        <v>1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t="s">
        <v>21</v>
      </c>
      <c r="J4027" t="s">
        <v>22</v>
      </c>
      <c r="K4027">
        <v>0</v>
      </c>
      <c r="L4027">
        <v>0</v>
      </c>
      <c r="M4027">
        <v>10</v>
      </c>
      <c r="N4027" t="s">
        <v>25</v>
      </c>
      <c r="O4027">
        <v>0</v>
      </c>
      <c r="P4027" t="s">
        <v>27</v>
      </c>
      <c r="Q4027" t="s">
        <v>8174</v>
      </c>
      <c r="R4027" t="s">
        <v>24</v>
      </c>
      <c r="S4027">
        <v>27</v>
      </c>
      <c r="T4027" t="s">
        <v>25</v>
      </c>
      <c r="U4027" t="s">
        <v>21</v>
      </c>
      <c r="V4027" t="s">
        <v>21</v>
      </c>
      <c r="W4027">
        <v>0</v>
      </c>
      <c r="X4027" t="s">
        <v>21</v>
      </c>
      <c r="Y4027" t="s">
        <v>32</v>
      </c>
      <c r="Z4027" t="s">
        <v>38</v>
      </c>
      <c r="AA4027">
        <v>35</v>
      </c>
      <c r="AB4027">
        <v>1088</v>
      </c>
      <c r="AC4027" t="s">
        <v>39</v>
      </c>
      <c r="AD4027" t="s">
        <v>104</v>
      </c>
    </row>
    <row r="4028" spans="1:30" x14ac:dyDescent="0.3">
      <c r="A4028" t="s">
        <v>8175</v>
      </c>
      <c r="B4028" t="s">
        <v>25</v>
      </c>
      <c r="C4028">
        <f>IF(Customers[[#This Row],[Churn Label]]="yes",1,0)</f>
        <v>1</v>
      </c>
      <c r="D4028">
        <v>2</v>
      </c>
      <c r="E4028">
        <v>9</v>
      </c>
      <c r="F4028">
        <v>25.1</v>
      </c>
      <c r="G4028">
        <v>0</v>
      </c>
      <c r="H4028">
        <v>0</v>
      </c>
      <c r="I4028" t="s">
        <v>21</v>
      </c>
      <c r="J4028" t="s">
        <v>22</v>
      </c>
      <c r="K4028">
        <v>0</v>
      </c>
      <c r="L4028">
        <v>0</v>
      </c>
      <c r="M4028">
        <v>14</v>
      </c>
      <c r="N4028" t="s">
        <v>25</v>
      </c>
      <c r="O4028">
        <v>0</v>
      </c>
      <c r="P4028" t="s">
        <v>81</v>
      </c>
      <c r="Q4028" t="s">
        <v>8176</v>
      </c>
      <c r="R4028" t="s">
        <v>24</v>
      </c>
      <c r="S4028">
        <v>29</v>
      </c>
      <c r="T4028" t="s">
        <v>25</v>
      </c>
      <c r="U4028" t="s">
        <v>21</v>
      </c>
      <c r="V4028" t="s">
        <v>21</v>
      </c>
      <c r="W4028">
        <v>0</v>
      </c>
      <c r="X4028" t="s">
        <v>21</v>
      </c>
      <c r="Y4028" t="s">
        <v>32</v>
      </c>
      <c r="Z4028" t="s">
        <v>38</v>
      </c>
      <c r="AA4028">
        <v>31</v>
      </c>
      <c r="AB4028">
        <v>70</v>
      </c>
      <c r="AC4028" t="s">
        <v>90</v>
      </c>
      <c r="AD4028" t="s">
        <v>91</v>
      </c>
    </row>
    <row r="4029" spans="1:30" x14ac:dyDescent="0.3">
      <c r="A4029" t="s">
        <v>8177</v>
      </c>
      <c r="B4029" t="s">
        <v>25</v>
      </c>
      <c r="C4029">
        <f>IF(Customers[[#This Row],[Churn Label]]="yes",1,0)</f>
        <v>1</v>
      </c>
      <c r="D4029">
        <v>2</v>
      </c>
      <c r="E4029">
        <v>13</v>
      </c>
      <c r="F4029">
        <v>29.7</v>
      </c>
      <c r="G4029">
        <v>0</v>
      </c>
      <c r="H4029">
        <v>0</v>
      </c>
      <c r="I4029" t="s">
        <v>21</v>
      </c>
      <c r="J4029" t="s">
        <v>22</v>
      </c>
      <c r="K4029">
        <v>0</v>
      </c>
      <c r="L4029">
        <v>4</v>
      </c>
      <c r="M4029">
        <v>3</v>
      </c>
      <c r="N4029" t="s">
        <v>25</v>
      </c>
      <c r="O4029">
        <v>0</v>
      </c>
      <c r="P4029" t="s">
        <v>70</v>
      </c>
      <c r="Q4029" t="s">
        <v>8178</v>
      </c>
      <c r="R4029" t="s">
        <v>24</v>
      </c>
      <c r="S4029">
        <v>40</v>
      </c>
      <c r="T4029" t="s">
        <v>21</v>
      </c>
      <c r="U4029" t="s">
        <v>21</v>
      </c>
      <c r="V4029" t="s">
        <v>21</v>
      </c>
      <c r="W4029">
        <v>0</v>
      </c>
      <c r="X4029" t="s">
        <v>25</v>
      </c>
      <c r="Y4029" t="s">
        <v>32</v>
      </c>
      <c r="Z4029" t="s">
        <v>38</v>
      </c>
      <c r="AA4029">
        <v>39</v>
      </c>
      <c r="AB4029">
        <v>83</v>
      </c>
      <c r="AC4029" t="s">
        <v>56</v>
      </c>
      <c r="AD4029" t="s">
        <v>96</v>
      </c>
    </row>
    <row r="4030" spans="1:30" x14ac:dyDescent="0.3">
      <c r="A4030" t="s">
        <v>8179</v>
      </c>
      <c r="B4030" t="s">
        <v>25</v>
      </c>
      <c r="C4030">
        <f>IF(Customers[[#This Row],[Churn Label]]="yes",1,0)</f>
        <v>1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t="s">
        <v>21</v>
      </c>
      <c r="J4030" t="s">
        <v>22</v>
      </c>
      <c r="K4030">
        <v>0</v>
      </c>
      <c r="L4030">
        <v>5</v>
      </c>
      <c r="M4030">
        <v>6</v>
      </c>
      <c r="N4030" t="s">
        <v>21</v>
      </c>
      <c r="O4030">
        <v>25</v>
      </c>
      <c r="P4030" t="s">
        <v>46</v>
      </c>
      <c r="Q4030" t="s">
        <v>8180</v>
      </c>
      <c r="R4030" t="s">
        <v>26</v>
      </c>
      <c r="S4030">
        <v>72</v>
      </c>
      <c r="T4030" t="s">
        <v>21</v>
      </c>
      <c r="U4030" t="s">
        <v>25</v>
      </c>
      <c r="V4030" t="s">
        <v>21</v>
      </c>
      <c r="W4030">
        <v>0</v>
      </c>
      <c r="X4030" t="s">
        <v>25</v>
      </c>
      <c r="Y4030" t="s">
        <v>32</v>
      </c>
      <c r="Z4030" t="s">
        <v>38</v>
      </c>
      <c r="AA4030">
        <v>39</v>
      </c>
      <c r="AB4030">
        <v>1179</v>
      </c>
      <c r="AC4030" t="s">
        <v>90</v>
      </c>
      <c r="AD4030" t="s">
        <v>103</v>
      </c>
    </row>
    <row r="4031" spans="1:30" x14ac:dyDescent="0.3">
      <c r="A4031" t="s">
        <v>8181</v>
      </c>
      <c r="B4031" t="s">
        <v>25</v>
      </c>
      <c r="C4031">
        <f>IF(Customers[[#This Row],[Churn Label]]="yes",1,0)</f>
        <v>1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t="s">
        <v>21</v>
      </c>
      <c r="J4031" t="s">
        <v>22</v>
      </c>
      <c r="K4031">
        <v>0</v>
      </c>
      <c r="L4031">
        <v>0</v>
      </c>
      <c r="M4031">
        <v>1</v>
      </c>
      <c r="N4031" t="s">
        <v>25</v>
      </c>
      <c r="O4031">
        <v>0</v>
      </c>
      <c r="P4031" t="s">
        <v>89</v>
      </c>
      <c r="Q4031" t="s">
        <v>8182</v>
      </c>
      <c r="R4031" t="s">
        <v>26</v>
      </c>
      <c r="S4031">
        <v>71</v>
      </c>
      <c r="T4031" t="s">
        <v>21</v>
      </c>
      <c r="U4031" t="s">
        <v>25</v>
      </c>
      <c r="V4031" t="s">
        <v>21</v>
      </c>
      <c r="W4031">
        <v>0</v>
      </c>
      <c r="X4031" t="s">
        <v>21</v>
      </c>
      <c r="Y4031" t="s">
        <v>32</v>
      </c>
      <c r="Z4031" t="s">
        <v>38</v>
      </c>
      <c r="AA4031">
        <v>37</v>
      </c>
      <c r="AB4031">
        <v>478</v>
      </c>
      <c r="AC4031" t="s">
        <v>56</v>
      </c>
      <c r="AD4031" t="s">
        <v>96</v>
      </c>
    </row>
    <row r="4032" spans="1:30" x14ac:dyDescent="0.3">
      <c r="A4032" t="s">
        <v>8183</v>
      </c>
      <c r="B4032" t="s">
        <v>25</v>
      </c>
      <c r="C4032">
        <f>IF(Customers[[#This Row],[Churn Label]]="yes",1,0)</f>
        <v>1</v>
      </c>
      <c r="D4032">
        <v>7</v>
      </c>
      <c r="E4032">
        <v>60</v>
      </c>
      <c r="F4032">
        <v>99.3</v>
      </c>
      <c r="G4032">
        <v>0</v>
      </c>
      <c r="H4032">
        <v>0</v>
      </c>
      <c r="I4032" t="s">
        <v>21</v>
      </c>
      <c r="J4032" t="s">
        <v>22</v>
      </c>
      <c r="K4032">
        <v>0</v>
      </c>
      <c r="L4032">
        <v>1</v>
      </c>
      <c r="M4032">
        <v>3</v>
      </c>
      <c r="N4032" t="s">
        <v>25</v>
      </c>
      <c r="O4032">
        <v>0</v>
      </c>
      <c r="P4032" t="s">
        <v>85</v>
      </c>
      <c r="Q4032" t="s">
        <v>8184</v>
      </c>
      <c r="R4032" t="s">
        <v>26</v>
      </c>
      <c r="S4032">
        <v>69</v>
      </c>
      <c r="T4032" t="s">
        <v>21</v>
      </c>
      <c r="U4032" t="s">
        <v>25</v>
      </c>
      <c r="V4032" t="s">
        <v>21</v>
      </c>
      <c r="W4032">
        <v>0</v>
      </c>
      <c r="X4032" t="s">
        <v>21</v>
      </c>
      <c r="Y4032" t="s">
        <v>32</v>
      </c>
      <c r="Z4032" t="s">
        <v>33</v>
      </c>
      <c r="AA4032">
        <v>46</v>
      </c>
      <c r="AB4032">
        <v>323</v>
      </c>
      <c r="AC4032" t="s">
        <v>90</v>
      </c>
      <c r="AD4032" t="s">
        <v>103</v>
      </c>
    </row>
    <row r="4033" spans="1:30" x14ac:dyDescent="0.3">
      <c r="A4033" t="s">
        <v>8185</v>
      </c>
      <c r="B4033" t="s">
        <v>25</v>
      </c>
      <c r="C4033">
        <f>IF(Customers[[#This Row],[Churn Label]]="yes",1,0)</f>
        <v>1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t="s">
        <v>21</v>
      </c>
      <c r="J4033" t="s">
        <v>22</v>
      </c>
      <c r="K4033">
        <v>0</v>
      </c>
      <c r="L4033">
        <v>1</v>
      </c>
      <c r="M4033">
        <v>4</v>
      </c>
      <c r="N4033" t="s">
        <v>25</v>
      </c>
      <c r="O4033">
        <v>0</v>
      </c>
      <c r="P4033" t="s">
        <v>72</v>
      </c>
      <c r="Q4033" t="s">
        <v>8186</v>
      </c>
      <c r="R4033" t="s">
        <v>24</v>
      </c>
      <c r="S4033">
        <v>48</v>
      </c>
      <c r="T4033" t="s">
        <v>21</v>
      </c>
      <c r="U4033" t="s">
        <v>21</v>
      </c>
      <c r="V4033" t="s">
        <v>21</v>
      </c>
      <c r="W4033">
        <v>0</v>
      </c>
      <c r="X4033" t="s">
        <v>21</v>
      </c>
      <c r="Y4033" t="s">
        <v>32</v>
      </c>
      <c r="Z4033" t="s">
        <v>38</v>
      </c>
      <c r="AA4033">
        <v>30</v>
      </c>
      <c r="AB4033">
        <v>914</v>
      </c>
      <c r="AC4033" t="s">
        <v>90</v>
      </c>
      <c r="AD4033" t="s">
        <v>91</v>
      </c>
    </row>
    <row r="4034" spans="1:30" x14ac:dyDescent="0.3">
      <c r="A4034" t="s">
        <v>8187</v>
      </c>
      <c r="B4034" t="s">
        <v>25</v>
      </c>
      <c r="C4034">
        <f>IF(Customers[[#This Row],[Churn Label]]="yes",1,0)</f>
        <v>1</v>
      </c>
      <c r="D4034">
        <v>2</v>
      </c>
      <c r="E4034">
        <v>9</v>
      </c>
      <c r="F4034">
        <v>26.3</v>
      </c>
      <c r="G4034">
        <v>0</v>
      </c>
      <c r="H4034">
        <v>0</v>
      </c>
      <c r="I4034" t="s">
        <v>21</v>
      </c>
      <c r="J4034" t="s">
        <v>22</v>
      </c>
      <c r="K4034">
        <v>0</v>
      </c>
      <c r="L4034">
        <v>5</v>
      </c>
      <c r="M4034">
        <v>9</v>
      </c>
      <c r="N4034" t="s">
        <v>25</v>
      </c>
      <c r="O4034">
        <v>0</v>
      </c>
      <c r="P4034" t="s">
        <v>43</v>
      </c>
      <c r="Q4034" t="s">
        <v>8188</v>
      </c>
      <c r="R4034" t="s">
        <v>24</v>
      </c>
      <c r="S4034">
        <v>66</v>
      </c>
      <c r="T4034" t="s">
        <v>21</v>
      </c>
      <c r="U4034" t="s">
        <v>25</v>
      </c>
      <c r="V4034" t="s">
        <v>21</v>
      </c>
      <c r="W4034">
        <v>0</v>
      </c>
      <c r="X4034" t="s">
        <v>25</v>
      </c>
      <c r="Y4034" t="s">
        <v>32</v>
      </c>
      <c r="Z4034" t="s">
        <v>38</v>
      </c>
      <c r="AA4034">
        <v>41</v>
      </c>
      <c r="AB4034">
        <v>83</v>
      </c>
      <c r="AC4034" t="s">
        <v>56</v>
      </c>
      <c r="AD4034" t="s">
        <v>96</v>
      </c>
    </row>
    <row r="4035" spans="1:30" x14ac:dyDescent="0.3">
      <c r="A4035" t="s">
        <v>8189</v>
      </c>
      <c r="B4035" t="s">
        <v>25</v>
      </c>
      <c r="C4035">
        <f>IF(Customers[[#This Row],[Churn Label]]="yes",1,0)</f>
        <v>1</v>
      </c>
      <c r="D4035">
        <v>1</v>
      </c>
      <c r="E4035">
        <v>6</v>
      </c>
      <c r="F4035">
        <v>9</v>
      </c>
      <c r="G4035">
        <v>6</v>
      </c>
      <c r="H4035">
        <v>26.4</v>
      </c>
      <c r="I4035" t="s">
        <v>25</v>
      </c>
      <c r="J4035" t="s">
        <v>22</v>
      </c>
      <c r="K4035">
        <v>6.6</v>
      </c>
      <c r="L4035">
        <v>5</v>
      </c>
      <c r="M4035">
        <v>1</v>
      </c>
      <c r="N4035" t="s">
        <v>25</v>
      </c>
      <c r="O4035">
        <v>0</v>
      </c>
      <c r="P4035" t="s">
        <v>75</v>
      </c>
      <c r="Q4035" t="s">
        <v>8190</v>
      </c>
      <c r="R4035" t="s">
        <v>24</v>
      </c>
      <c r="S4035">
        <v>66</v>
      </c>
      <c r="T4035" t="s">
        <v>21</v>
      </c>
      <c r="U4035" t="s">
        <v>25</v>
      </c>
      <c r="V4035" t="s">
        <v>21</v>
      </c>
      <c r="W4035">
        <v>0</v>
      </c>
      <c r="X4035" t="s">
        <v>21</v>
      </c>
      <c r="Y4035" t="s">
        <v>32</v>
      </c>
      <c r="Z4035" t="s">
        <v>38</v>
      </c>
      <c r="AA4035">
        <v>36</v>
      </c>
      <c r="AB4035">
        <v>36</v>
      </c>
      <c r="AC4035" t="s">
        <v>90</v>
      </c>
      <c r="AD4035" t="s">
        <v>103</v>
      </c>
    </row>
    <row r="4036" spans="1:30" x14ac:dyDescent="0.3">
      <c r="A4036" t="s">
        <v>8191</v>
      </c>
      <c r="B4036" t="s">
        <v>25</v>
      </c>
      <c r="C4036">
        <f>IF(Customers[[#This Row],[Churn Label]]="yes",1,0)</f>
        <v>1</v>
      </c>
      <c r="D4036">
        <v>1</v>
      </c>
      <c r="E4036">
        <v>4</v>
      </c>
      <c r="F4036">
        <v>10</v>
      </c>
      <c r="G4036">
        <v>3</v>
      </c>
      <c r="H4036">
        <v>9</v>
      </c>
      <c r="I4036" t="s">
        <v>25</v>
      </c>
      <c r="J4036" t="s">
        <v>88</v>
      </c>
      <c r="K4036">
        <v>0</v>
      </c>
      <c r="L4036">
        <v>5</v>
      </c>
      <c r="M4036">
        <v>5</v>
      </c>
      <c r="N4036" t="s">
        <v>21</v>
      </c>
      <c r="O4036">
        <v>0</v>
      </c>
      <c r="P4036" t="s">
        <v>36</v>
      </c>
      <c r="Q4036" t="s">
        <v>8192</v>
      </c>
      <c r="R4036" t="s">
        <v>26</v>
      </c>
      <c r="S4036">
        <v>64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32</v>
      </c>
      <c r="Z4036" t="s">
        <v>38</v>
      </c>
      <c r="AA4036">
        <v>50</v>
      </c>
      <c r="AB4036">
        <v>50</v>
      </c>
      <c r="AC4036" t="s">
        <v>90</v>
      </c>
      <c r="AD4036" t="s">
        <v>103</v>
      </c>
    </row>
    <row r="4037" spans="1:30" x14ac:dyDescent="0.3">
      <c r="A4037" t="s">
        <v>8193</v>
      </c>
      <c r="B4037" t="s">
        <v>25</v>
      </c>
      <c r="C4037">
        <f>IF(Customers[[#This Row],[Churn Label]]="yes",1,0)</f>
        <v>1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t="s">
        <v>25</v>
      </c>
      <c r="J4037" t="s">
        <v>88</v>
      </c>
      <c r="K4037">
        <v>0</v>
      </c>
      <c r="L4037">
        <v>0</v>
      </c>
      <c r="M4037">
        <v>4</v>
      </c>
      <c r="N4037" t="s">
        <v>25</v>
      </c>
      <c r="O4037">
        <v>0</v>
      </c>
      <c r="P4037" t="s">
        <v>63</v>
      </c>
      <c r="Q4037" t="s">
        <v>8194</v>
      </c>
      <c r="R4037" t="s">
        <v>26</v>
      </c>
      <c r="S4037">
        <v>72</v>
      </c>
      <c r="T4037" t="s">
        <v>21</v>
      </c>
      <c r="U4037" t="s">
        <v>25</v>
      </c>
      <c r="V4037" t="s">
        <v>21</v>
      </c>
      <c r="W4037">
        <v>0</v>
      </c>
      <c r="X4037" t="s">
        <v>21</v>
      </c>
      <c r="Y4037" t="s">
        <v>32</v>
      </c>
      <c r="Z4037" t="s">
        <v>33</v>
      </c>
      <c r="AA4037">
        <v>35</v>
      </c>
      <c r="AB4037">
        <v>234</v>
      </c>
      <c r="AC4037" t="s">
        <v>90</v>
      </c>
      <c r="AD4037" t="s">
        <v>103</v>
      </c>
    </row>
    <row r="4038" spans="1:30" x14ac:dyDescent="0.3">
      <c r="A4038" t="s">
        <v>8195</v>
      </c>
      <c r="B4038" t="s">
        <v>25</v>
      </c>
      <c r="C4038">
        <f>IF(Customers[[#This Row],[Churn Label]]="yes",1,0)</f>
        <v>1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t="s">
        <v>25</v>
      </c>
      <c r="J4038" t="s">
        <v>22</v>
      </c>
      <c r="K4038">
        <v>7.9</v>
      </c>
      <c r="L4038">
        <v>4</v>
      </c>
      <c r="M4038">
        <v>4</v>
      </c>
      <c r="N4038" t="s">
        <v>25</v>
      </c>
      <c r="O4038">
        <v>0</v>
      </c>
      <c r="P4038" t="s">
        <v>59</v>
      </c>
      <c r="Q4038" t="s">
        <v>8196</v>
      </c>
      <c r="R4038" t="s">
        <v>26</v>
      </c>
      <c r="S4038">
        <v>62</v>
      </c>
      <c r="T4038" t="s">
        <v>21</v>
      </c>
      <c r="U4038" t="s">
        <v>21</v>
      </c>
      <c r="V4038" t="s">
        <v>21</v>
      </c>
      <c r="W4038">
        <v>0</v>
      </c>
      <c r="X4038" t="s">
        <v>25</v>
      </c>
      <c r="Y4038" t="s">
        <v>98</v>
      </c>
      <c r="Z4038" t="s">
        <v>38</v>
      </c>
      <c r="AA4038">
        <v>52</v>
      </c>
      <c r="AB4038">
        <v>3499</v>
      </c>
      <c r="AC4038" t="s">
        <v>90</v>
      </c>
      <c r="AD4038" t="s">
        <v>91</v>
      </c>
    </row>
    <row r="4039" spans="1:30" x14ac:dyDescent="0.3">
      <c r="A4039" t="s">
        <v>8197</v>
      </c>
      <c r="B4039" t="s">
        <v>25</v>
      </c>
      <c r="C4039">
        <f>IF(Customers[[#This Row],[Churn Label]]="yes",1,0)</f>
        <v>1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t="s">
        <v>25</v>
      </c>
      <c r="J4039" t="s">
        <v>22</v>
      </c>
      <c r="K4039">
        <v>7.9</v>
      </c>
      <c r="L4039">
        <v>0</v>
      </c>
      <c r="M4039">
        <v>7</v>
      </c>
      <c r="N4039" t="s">
        <v>25</v>
      </c>
      <c r="O4039">
        <v>0</v>
      </c>
      <c r="P4039" t="s">
        <v>81</v>
      </c>
      <c r="Q4039" t="s">
        <v>8198</v>
      </c>
      <c r="R4039" t="s">
        <v>26</v>
      </c>
      <c r="S4039">
        <v>71</v>
      </c>
      <c r="T4039" t="s">
        <v>21</v>
      </c>
      <c r="U4039" t="s">
        <v>25</v>
      </c>
      <c r="V4039" t="s">
        <v>21</v>
      </c>
      <c r="W4039">
        <v>0</v>
      </c>
      <c r="X4039" t="s">
        <v>25</v>
      </c>
      <c r="Y4039" t="s">
        <v>32</v>
      </c>
      <c r="Z4039" t="s">
        <v>38</v>
      </c>
      <c r="AA4039">
        <v>46</v>
      </c>
      <c r="AB4039">
        <v>2604</v>
      </c>
      <c r="AC4039" t="s">
        <v>90</v>
      </c>
      <c r="AD4039" t="s">
        <v>91</v>
      </c>
    </row>
    <row r="4040" spans="1:30" x14ac:dyDescent="0.3">
      <c r="A4040" t="s">
        <v>8199</v>
      </c>
      <c r="B4040" t="s">
        <v>25</v>
      </c>
      <c r="C4040">
        <f>IF(Customers[[#This Row],[Churn Label]]="yes",1,0)</f>
        <v>1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t="s">
        <v>25</v>
      </c>
      <c r="J4040" t="s">
        <v>22</v>
      </c>
      <c r="K4040">
        <v>15.5</v>
      </c>
      <c r="L4040">
        <v>2</v>
      </c>
      <c r="M4040">
        <v>9</v>
      </c>
      <c r="N4040" t="s">
        <v>25</v>
      </c>
      <c r="O4040">
        <v>0</v>
      </c>
      <c r="P4040" t="s">
        <v>58</v>
      </c>
      <c r="Q4040" t="s">
        <v>8200</v>
      </c>
      <c r="R4040" t="s">
        <v>24</v>
      </c>
      <c r="S4040">
        <v>67</v>
      </c>
      <c r="T4040" t="s">
        <v>21</v>
      </c>
      <c r="U4040" t="s">
        <v>25</v>
      </c>
      <c r="V4040" t="s">
        <v>21</v>
      </c>
      <c r="W4040">
        <v>0</v>
      </c>
      <c r="X4040" t="s">
        <v>25</v>
      </c>
      <c r="Y4040" t="s">
        <v>32</v>
      </c>
      <c r="Z4040" t="s">
        <v>38</v>
      </c>
      <c r="AA4040">
        <v>54</v>
      </c>
      <c r="AB4040">
        <v>368</v>
      </c>
      <c r="AC4040" t="s">
        <v>90</v>
      </c>
      <c r="AD4040" t="s">
        <v>91</v>
      </c>
    </row>
    <row r="4041" spans="1:30" x14ac:dyDescent="0.3">
      <c r="A4041" t="s">
        <v>8201</v>
      </c>
      <c r="B4041" t="s">
        <v>25</v>
      </c>
      <c r="C4041">
        <f>IF(Customers[[#This Row],[Churn Label]]="yes",1,0)</f>
        <v>1</v>
      </c>
      <c r="D4041">
        <v>1</v>
      </c>
      <c r="E4041">
        <v>4</v>
      </c>
      <c r="F4041">
        <v>10</v>
      </c>
      <c r="G4041">
        <v>4</v>
      </c>
      <c r="H4041">
        <v>12.1</v>
      </c>
      <c r="I4041" t="s">
        <v>25</v>
      </c>
      <c r="J4041" t="s">
        <v>22</v>
      </c>
      <c r="K4041">
        <v>6.1</v>
      </c>
      <c r="L4041">
        <v>0</v>
      </c>
      <c r="M4041">
        <v>12</v>
      </c>
      <c r="N4041" t="s">
        <v>25</v>
      </c>
      <c r="O4041">
        <v>0</v>
      </c>
      <c r="P4041" t="s">
        <v>36</v>
      </c>
      <c r="Q4041" t="s">
        <v>8202</v>
      </c>
      <c r="R4041" t="s">
        <v>24</v>
      </c>
      <c r="S4041">
        <v>75</v>
      </c>
      <c r="T4041" t="s">
        <v>21</v>
      </c>
      <c r="U4041" t="s">
        <v>25</v>
      </c>
      <c r="V4041" t="s">
        <v>21</v>
      </c>
      <c r="W4041">
        <v>0</v>
      </c>
      <c r="X4041" t="s">
        <v>25</v>
      </c>
      <c r="Y4041" t="s">
        <v>32</v>
      </c>
      <c r="Z4041" t="s">
        <v>38</v>
      </c>
      <c r="AA4041">
        <v>65</v>
      </c>
      <c r="AB4041">
        <v>65</v>
      </c>
      <c r="AC4041" t="s">
        <v>90</v>
      </c>
      <c r="AD4041" t="s">
        <v>103</v>
      </c>
    </row>
    <row r="4042" spans="1:30" x14ac:dyDescent="0.3">
      <c r="A4042" t="s">
        <v>8203</v>
      </c>
      <c r="B4042" t="s">
        <v>25</v>
      </c>
      <c r="C4042">
        <f>IF(Customers[[#This Row],[Churn Label]]="yes",1,0)</f>
        <v>1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t="s">
        <v>25</v>
      </c>
      <c r="J4042" t="s">
        <v>22</v>
      </c>
      <c r="K4042">
        <v>2.5</v>
      </c>
      <c r="L4042">
        <v>4</v>
      </c>
      <c r="M4042">
        <v>13</v>
      </c>
      <c r="N4042" t="s">
        <v>21</v>
      </c>
      <c r="O4042">
        <v>4</v>
      </c>
      <c r="P4042" t="s">
        <v>31</v>
      </c>
      <c r="Q4042" t="s">
        <v>8204</v>
      </c>
      <c r="R4042" t="s">
        <v>24</v>
      </c>
      <c r="S4042">
        <v>68</v>
      </c>
      <c r="T4042" t="s">
        <v>21</v>
      </c>
      <c r="U4042" t="s">
        <v>25</v>
      </c>
      <c r="V4042" t="s">
        <v>21</v>
      </c>
      <c r="W4042">
        <v>0</v>
      </c>
      <c r="X4042" t="s">
        <v>21</v>
      </c>
      <c r="Y4042" t="s">
        <v>32</v>
      </c>
      <c r="Z4042" t="s">
        <v>38</v>
      </c>
      <c r="AA4042">
        <v>40</v>
      </c>
      <c r="AB4042">
        <v>541</v>
      </c>
      <c r="AC4042" t="s">
        <v>90</v>
      </c>
      <c r="AD4042" t="s">
        <v>103</v>
      </c>
    </row>
    <row r="4043" spans="1:30" x14ac:dyDescent="0.3">
      <c r="A4043" t="s">
        <v>8205</v>
      </c>
      <c r="B4043" t="s">
        <v>25</v>
      </c>
      <c r="C4043">
        <f>IF(Customers[[#This Row],[Churn Label]]="yes",1,0)</f>
        <v>1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t="s">
        <v>25</v>
      </c>
      <c r="J4043" t="s">
        <v>22</v>
      </c>
      <c r="K4043">
        <v>120</v>
      </c>
      <c r="L4043">
        <v>5</v>
      </c>
      <c r="M4043">
        <v>6</v>
      </c>
      <c r="N4043" t="s">
        <v>25</v>
      </c>
      <c r="O4043">
        <v>0</v>
      </c>
      <c r="P4043" t="s">
        <v>43</v>
      </c>
      <c r="Q4043" t="s">
        <v>8206</v>
      </c>
      <c r="R4043" t="s">
        <v>24</v>
      </c>
      <c r="S4043">
        <v>54</v>
      </c>
      <c r="T4043" t="s">
        <v>21</v>
      </c>
      <c r="U4043" t="s">
        <v>21</v>
      </c>
      <c r="V4043" t="s">
        <v>21</v>
      </c>
      <c r="W4043">
        <v>0</v>
      </c>
      <c r="X4043" t="s">
        <v>21</v>
      </c>
      <c r="Y4043" t="s">
        <v>32</v>
      </c>
      <c r="Z4043" t="s">
        <v>38</v>
      </c>
      <c r="AA4043">
        <v>50</v>
      </c>
      <c r="AB4043">
        <v>1461</v>
      </c>
      <c r="AC4043" t="s">
        <v>90</v>
      </c>
      <c r="AD4043" t="s">
        <v>103</v>
      </c>
    </row>
    <row r="4044" spans="1:30" x14ac:dyDescent="0.3">
      <c r="A4044" t="s">
        <v>8207</v>
      </c>
      <c r="B4044" t="s">
        <v>25</v>
      </c>
      <c r="C4044">
        <f>IF(Customers[[#This Row],[Churn Label]]="yes",1,0)</f>
        <v>1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t="s">
        <v>25</v>
      </c>
      <c r="J4044" t="s">
        <v>22</v>
      </c>
      <c r="K4044">
        <v>18.899999999999999</v>
      </c>
      <c r="L4044">
        <v>5</v>
      </c>
      <c r="M4044">
        <v>2</v>
      </c>
      <c r="N4044" t="s">
        <v>25</v>
      </c>
      <c r="O4044">
        <v>0</v>
      </c>
      <c r="P4044" t="s">
        <v>71</v>
      </c>
      <c r="Q4044" t="s">
        <v>8208</v>
      </c>
      <c r="R4044" t="s">
        <v>26</v>
      </c>
      <c r="S4044">
        <v>70</v>
      </c>
      <c r="T4044" t="s">
        <v>21</v>
      </c>
      <c r="U4044" t="s">
        <v>25</v>
      </c>
      <c r="V4044" t="s">
        <v>21</v>
      </c>
      <c r="W4044">
        <v>0</v>
      </c>
      <c r="X4044" t="s">
        <v>21</v>
      </c>
      <c r="Y4044" t="s">
        <v>32</v>
      </c>
      <c r="Z4044" t="s">
        <v>38</v>
      </c>
      <c r="AA4044">
        <v>49</v>
      </c>
      <c r="AB4044">
        <v>798</v>
      </c>
      <c r="AC4044" t="s">
        <v>56</v>
      </c>
      <c r="AD4044" t="s">
        <v>96</v>
      </c>
    </row>
    <row r="4045" spans="1:30" x14ac:dyDescent="0.3">
      <c r="A4045" t="s">
        <v>8209</v>
      </c>
      <c r="B4045" t="s">
        <v>25</v>
      </c>
      <c r="C4045">
        <f>IF(Customers[[#This Row],[Churn Label]]="yes",1,0)</f>
        <v>1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t="s">
        <v>25</v>
      </c>
      <c r="J4045" t="s">
        <v>22</v>
      </c>
      <c r="K4045">
        <v>4.4000000000000004</v>
      </c>
      <c r="L4045">
        <v>5</v>
      </c>
      <c r="M4045">
        <v>5</v>
      </c>
      <c r="N4045" t="s">
        <v>25</v>
      </c>
      <c r="O4045">
        <v>0</v>
      </c>
      <c r="P4045" t="s">
        <v>47</v>
      </c>
      <c r="Q4045" t="s">
        <v>8210</v>
      </c>
      <c r="R4045" t="s">
        <v>26</v>
      </c>
      <c r="S4045">
        <v>40</v>
      </c>
      <c r="T4045" t="s">
        <v>21</v>
      </c>
      <c r="U4045" t="s">
        <v>21</v>
      </c>
      <c r="V4045" t="s">
        <v>21</v>
      </c>
      <c r="W4045">
        <v>0</v>
      </c>
      <c r="X4045" t="s">
        <v>21</v>
      </c>
      <c r="Y4045" t="s">
        <v>32</v>
      </c>
      <c r="Z4045" t="s">
        <v>38</v>
      </c>
      <c r="AA4045">
        <v>30</v>
      </c>
      <c r="AB4045">
        <v>321</v>
      </c>
      <c r="AC4045" t="s">
        <v>56</v>
      </c>
      <c r="AD4045" t="s">
        <v>96</v>
      </c>
    </row>
    <row r="4046" spans="1:30" x14ac:dyDescent="0.3">
      <c r="A4046" t="s">
        <v>8211</v>
      </c>
      <c r="B4046" t="s">
        <v>25</v>
      </c>
      <c r="C4046">
        <f>IF(Customers[[#This Row],[Churn Label]]="yes",1,0)</f>
        <v>1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t="s">
        <v>25</v>
      </c>
      <c r="J4046" t="s">
        <v>22</v>
      </c>
      <c r="K4046">
        <v>161.9</v>
      </c>
      <c r="L4046">
        <v>0</v>
      </c>
      <c r="M4046">
        <v>1</v>
      </c>
      <c r="N4046" t="s">
        <v>25</v>
      </c>
      <c r="O4046">
        <v>0</v>
      </c>
      <c r="P4046" t="s">
        <v>46</v>
      </c>
      <c r="Q4046" t="s">
        <v>8212</v>
      </c>
      <c r="R4046" t="s">
        <v>24</v>
      </c>
      <c r="S4046">
        <v>57</v>
      </c>
      <c r="T4046" t="s">
        <v>21</v>
      </c>
      <c r="U4046" t="s">
        <v>21</v>
      </c>
      <c r="V4046" t="s">
        <v>21</v>
      </c>
      <c r="W4046">
        <v>0</v>
      </c>
      <c r="X4046" t="s">
        <v>21</v>
      </c>
      <c r="Y4046" t="s">
        <v>98</v>
      </c>
      <c r="Z4046" t="s">
        <v>95</v>
      </c>
      <c r="AA4046">
        <v>26</v>
      </c>
      <c r="AB4046">
        <v>836</v>
      </c>
      <c r="AC4046" t="s">
        <v>90</v>
      </c>
      <c r="AD4046" t="s">
        <v>91</v>
      </c>
    </row>
    <row r="4047" spans="1:30" x14ac:dyDescent="0.3">
      <c r="A4047" t="s">
        <v>8213</v>
      </c>
      <c r="B4047" t="s">
        <v>25</v>
      </c>
      <c r="C4047">
        <f>IF(Customers[[#This Row],[Churn Label]]="yes",1,0)</f>
        <v>1</v>
      </c>
      <c r="D4047">
        <v>1</v>
      </c>
      <c r="E4047">
        <v>2</v>
      </c>
      <c r="F4047">
        <v>7</v>
      </c>
      <c r="G4047">
        <v>13</v>
      </c>
      <c r="H4047">
        <v>130</v>
      </c>
      <c r="I4047" t="s">
        <v>25</v>
      </c>
      <c r="J4047" t="s">
        <v>22</v>
      </c>
      <c r="K4047">
        <v>43.3</v>
      </c>
      <c r="L4047">
        <v>1</v>
      </c>
      <c r="M4047">
        <v>3</v>
      </c>
      <c r="N4047" t="s">
        <v>25</v>
      </c>
      <c r="O4047">
        <v>0</v>
      </c>
      <c r="P4047" t="s">
        <v>60</v>
      </c>
      <c r="Q4047" t="s">
        <v>8214</v>
      </c>
      <c r="R4047" t="s">
        <v>24</v>
      </c>
      <c r="S4047">
        <v>50</v>
      </c>
      <c r="T4047" t="s">
        <v>21</v>
      </c>
      <c r="U4047" t="s">
        <v>21</v>
      </c>
      <c r="V4047" t="s">
        <v>21</v>
      </c>
      <c r="W4047">
        <v>0</v>
      </c>
      <c r="X4047" t="s">
        <v>25</v>
      </c>
      <c r="Y4047" t="s">
        <v>32</v>
      </c>
      <c r="Z4047" t="s">
        <v>38</v>
      </c>
      <c r="AA4047">
        <v>38</v>
      </c>
      <c r="AB4047">
        <v>38</v>
      </c>
      <c r="AC4047" t="s">
        <v>90</v>
      </c>
      <c r="AD4047" t="s">
        <v>103</v>
      </c>
    </row>
    <row r="4048" spans="1:30" x14ac:dyDescent="0.3">
      <c r="A4048" t="s">
        <v>8215</v>
      </c>
      <c r="B4048" t="s">
        <v>25</v>
      </c>
      <c r="C4048">
        <f>IF(Customers[[#This Row],[Churn Label]]="yes",1,0)</f>
        <v>1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t="s">
        <v>25</v>
      </c>
      <c r="J4048" t="s">
        <v>88</v>
      </c>
      <c r="K4048">
        <v>0</v>
      </c>
      <c r="L4048">
        <v>4</v>
      </c>
      <c r="M4048">
        <v>29</v>
      </c>
      <c r="N4048" t="s">
        <v>25</v>
      </c>
      <c r="O4048">
        <v>0</v>
      </c>
      <c r="P4048" t="s">
        <v>45</v>
      </c>
      <c r="Q4048" t="s">
        <v>8216</v>
      </c>
      <c r="R4048" t="s">
        <v>24</v>
      </c>
      <c r="S4048">
        <v>33</v>
      </c>
      <c r="T4048" t="s">
        <v>21</v>
      </c>
      <c r="U4048" t="s">
        <v>21</v>
      </c>
      <c r="V4048" t="s">
        <v>21</v>
      </c>
      <c r="W4048">
        <v>0</v>
      </c>
      <c r="X4048" t="s">
        <v>25</v>
      </c>
      <c r="Y4048" t="s">
        <v>32</v>
      </c>
      <c r="Z4048" t="s">
        <v>33</v>
      </c>
      <c r="AA4048">
        <v>40</v>
      </c>
      <c r="AB4048">
        <v>108</v>
      </c>
      <c r="AC4048" t="s">
        <v>90</v>
      </c>
      <c r="AD4048" t="s">
        <v>103</v>
      </c>
    </row>
    <row r="4049" spans="1:30" x14ac:dyDescent="0.3">
      <c r="A4049" t="s">
        <v>8217</v>
      </c>
      <c r="B4049" t="s">
        <v>25</v>
      </c>
      <c r="C4049">
        <f>IF(Customers[[#This Row],[Churn Label]]="yes",1,0)</f>
        <v>1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t="s">
        <v>25</v>
      </c>
      <c r="J4049" t="s">
        <v>22</v>
      </c>
      <c r="K4049">
        <v>117.8</v>
      </c>
      <c r="L4049">
        <v>4</v>
      </c>
      <c r="M4049">
        <v>4</v>
      </c>
      <c r="N4049" t="s">
        <v>21</v>
      </c>
      <c r="O4049">
        <v>7</v>
      </c>
      <c r="P4049" t="s">
        <v>85</v>
      </c>
      <c r="Q4049" t="s">
        <v>8218</v>
      </c>
      <c r="R4049" t="s">
        <v>24</v>
      </c>
      <c r="S4049">
        <v>49</v>
      </c>
      <c r="T4049" t="s">
        <v>21</v>
      </c>
      <c r="U4049" t="s">
        <v>21</v>
      </c>
      <c r="V4049" t="s">
        <v>21</v>
      </c>
      <c r="W4049">
        <v>0</v>
      </c>
      <c r="X4049" t="s">
        <v>21</v>
      </c>
      <c r="Y4049" t="s">
        <v>32</v>
      </c>
      <c r="Z4049" t="s">
        <v>38</v>
      </c>
      <c r="AA4049">
        <v>41</v>
      </c>
      <c r="AB4049">
        <v>75</v>
      </c>
      <c r="AC4049" t="s">
        <v>90</v>
      </c>
      <c r="AD4049" t="s">
        <v>103</v>
      </c>
    </row>
    <row r="4050" spans="1:30" x14ac:dyDescent="0.3">
      <c r="A4050" t="s">
        <v>8219</v>
      </c>
      <c r="B4050" t="s">
        <v>25</v>
      </c>
      <c r="C4050">
        <f>IF(Customers[[#This Row],[Churn Label]]="yes",1,0)</f>
        <v>1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t="s">
        <v>25</v>
      </c>
      <c r="J4050" t="s">
        <v>22</v>
      </c>
      <c r="K4050">
        <v>48.2</v>
      </c>
      <c r="L4050">
        <v>1</v>
      </c>
      <c r="M4050">
        <v>13</v>
      </c>
      <c r="N4050" t="s">
        <v>25</v>
      </c>
      <c r="O4050">
        <v>0</v>
      </c>
      <c r="P4050" t="s">
        <v>80</v>
      </c>
      <c r="Q4050" t="s">
        <v>8220</v>
      </c>
      <c r="R4050" t="s">
        <v>24</v>
      </c>
      <c r="S4050">
        <v>22</v>
      </c>
      <c r="T4050" t="s">
        <v>25</v>
      </c>
      <c r="U4050" t="s">
        <v>21</v>
      </c>
      <c r="V4050" t="s">
        <v>21</v>
      </c>
      <c r="W4050">
        <v>0</v>
      </c>
      <c r="X4050" t="s">
        <v>25</v>
      </c>
      <c r="Y4050" t="s">
        <v>32</v>
      </c>
      <c r="Z4050" t="s">
        <v>38</v>
      </c>
      <c r="AA4050">
        <v>50</v>
      </c>
      <c r="AB4050">
        <v>289</v>
      </c>
      <c r="AC4050" t="s">
        <v>90</v>
      </c>
      <c r="AD4050" t="s">
        <v>91</v>
      </c>
    </row>
    <row r="4051" spans="1:30" x14ac:dyDescent="0.3">
      <c r="A4051" t="s">
        <v>8221</v>
      </c>
      <c r="B4051" t="s">
        <v>25</v>
      </c>
      <c r="C4051">
        <f>IF(Customers[[#This Row],[Churn Label]]="yes",1,0)</f>
        <v>1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t="s">
        <v>25</v>
      </c>
      <c r="J4051" t="s">
        <v>22</v>
      </c>
      <c r="K4051">
        <v>163.80000000000001</v>
      </c>
      <c r="L4051">
        <v>1</v>
      </c>
      <c r="M4051">
        <v>12</v>
      </c>
      <c r="N4051" t="s">
        <v>25</v>
      </c>
      <c r="O4051">
        <v>0</v>
      </c>
      <c r="P4051" t="s">
        <v>23</v>
      </c>
      <c r="Q4051" t="s">
        <v>8222</v>
      </c>
      <c r="R4051" t="s">
        <v>26</v>
      </c>
      <c r="S4051">
        <v>58</v>
      </c>
      <c r="T4051" t="s">
        <v>21</v>
      </c>
      <c r="U4051" t="s">
        <v>21</v>
      </c>
      <c r="V4051" t="s">
        <v>21</v>
      </c>
      <c r="W4051">
        <v>0</v>
      </c>
      <c r="X4051" t="s">
        <v>25</v>
      </c>
      <c r="Y4051" t="s">
        <v>32</v>
      </c>
      <c r="Z4051" t="s">
        <v>95</v>
      </c>
      <c r="AA4051">
        <v>42</v>
      </c>
      <c r="AB4051">
        <v>519</v>
      </c>
      <c r="AC4051" t="s">
        <v>90</v>
      </c>
      <c r="AD4051" t="s">
        <v>91</v>
      </c>
    </row>
    <row r="4052" spans="1:30" x14ac:dyDescent="0.3">
      <c r="A4052" t="s">
        <v>8223</v>
      </c>
      <c r="B4052" t="s">
        <v>25</v>
      </c>
      <c r="C4052">
        <f>IF(Customers[[#This Row],[Churn Label]]="yes",1,0)</f>
        <v>1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t="s">
        <v>25</v>
      </c>
      <c r="J4052" t="s">
        <v>22</v>
      </c>
      <c r="K4052">
        <v>205.2</v>
      </c>
      <c r="L4052">
        <v>0</v>
      </c>
      <c r="M4052">
        <v>5</v>
      </c>
      <c r="N4052" t="s">
        <v>25</v>
      </c>
      <c r="O4052">
        <v>0</v>
      </c>
      <c r="P4052" t="s">
        <v>23</v>
      </c>
      <c r="Q4052" t="s">
        <v>8224</v>
      </c>
      <c r="R4052" t="s">
        <v>24</v>
      </c>
      <c r="S4052">
        <v>46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32</v>
      </c>
      <c r="Z4052" t="s">
        <v>95</v>
      </c>
      <c r="AA4052">
        <v>26</v>
      </c>
      <c r="AB4052">
        <v>26</v>
      </c>
      <c r="AC4052" t="s">
        <v>56</v>
      </c>
      <c r="AD4052" t="s">
        <v>96</v>
      </c>
    </row>
    <row r="4053" spans="1:30" x14ac:dyDescent="0.3">
      <c r="A4053" t="s">
        <v>8225</v>
      </c>
      <c r="B4053" t="s">
        <v>25</v>
      </c>
      <c r="C4053">
        <f>IF(Customers[[#This Row],[Churn Label]]="yes",1,0)</f>
        <v>1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t="s">
        <v>25</v>
      </c>
      <c r="J4053" t="s">
        <v>22</v>
      </c>
      <c r="K4053">
        <v>33</v>
      </c>
      <c r="L4053">
        <v>2</v>
      </c>
      <c r="M4053">
        <v>7</v>
      </c>
      <c r="N4053" t="s">
        <v>25</v>
      </c>
      <c r="O4053">
        <v>0</v>
      </c>
      <c r="P4053" t="s">
        <v>23</v>
      </c>
      <c r="Q4053" t="s">
        <v>8226</v>
      </c>
      <c r="R4053" t="s">
        <v>24</v>
      </c>
      <c r="S4053">
        <v>70</v>
      </c>
      <c r="T4053" t="s">
        <v>21</v>
      </c>
      <c r="U4053" t="s">
        <v>25</v>
      </c>
      <c r="V4053" t="s">
        <v>21</v>
      </c>
      <c r="W4053">
        <v>0</v>
      </c>
      <c r="X4053" t="s">
        <v>25</v>
      </c>
      <c r="Y4053" t="s">
        <v>32</v>
      </c>
      <c r="Z4053" t="s">
        <v>38</v>
      </c>
      <c r="AA4053">
        <v>56</v>
      </c>
      <c r="AB4053">
        <v>142</v>
      </c>
      <c r="AC4053" t="s">
        <v>90</v>
      </c>
      <c r="AD4053" t="s">
        <v>103</v>
      </c>
    </row>
    <row r="4054" spans="1:30" x14ac:dyDescent="0.3">
      <c r="A4054" t="s">
        <v>8227</v>
      </c>
      <c r="B4054" t="s">
        <v>25</v>
      </c>
      <c r="C4054">
        <f>IF(Customers[[#This Row],[Churn Label]]="yes",1,0)</f>
        <v>1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t="s">
        <v>21</v>
      </c>
      <c r="J4054" t="s">
        <v>22</v>
      </c>
      <c r="K4054">
        <v>0</v>
      </c>
      <c r="L4054">
        <v>3</v>
      </c>
      <c r="M4054">
        <v>9</v>
      </c>
      <c r="N4054" t="s">
        <v>25</v>
      </c>
      <c r="O4054">
        <v>0</v>
      </c>
      <c r="P4054" t="s">
        <v>93</v>
      </c>
      <c r="Q4054" t="s">
        <v>8228</v>
      </c>
      <c r="R4054" t="s">
        <v>26</v>
      </c>
      <c r="S4054">
        <v>30</v>
      </c>
      <c r="T4054" t="s">
        <v>21</v>
      </c>
      <c r="U4054" t="s">
        <v>21</v>
      </c>
      <c r="V4054" t="s">
        <v>21</v>
      </c>
      <c r="W4054">
        <v>0</v>
      </c>
      <c r="X4054" t="s">
        <v>21</v>
      </c>
      <c r="Y4054" t="s">
        <v>32</v>
      </c>
      <c r="Z4054" t="s">
        <v>38</v>
      </c>
      <c r="AA4054">
        <v>55</v>
      </c>
      <c r="AB4054">
        <v>1293</v>
      </c>
      <c r="AC4054" t="s">
        <v>39</v>
      </c>
      <c r="AD4054" t="s">
        <v>104</v>
      </c>
    </row>
    <row r="4055" spans="1:30" x14ac:dyDescent="0.3">
      <c r="A4055" t="s">
        <v>8229</v>
      </c>
      <c r="B4055" t="s">
        <v>25</v>
      </c>
      <c r="C4055">
        <f>IF(Customers[[#This Row],[Churn Label]]="yes",1,0)</f>
        <v>1</v>
      </c>
      <c r="D4055">
        <v>1</v>
      </c>
      <c r="E4055">
        <v>5</v>
      </c>
      <c r="F4055">
        <v>12</v>
      </c>
      <c r="G4055">
        <v>0</v>
      </c>
      <c r="H4055">
        <v>0</v>
      </c>
      <c r="I4055" t="s">
        <v>21</v>
      </c>
      <c r="J4055" t="s">
        <v>88</v>
      </c>
      <c r="K4055">
        <v>0</v>
      </c>
      <c r="L4055">
        <v>3</v>
      </c>
      <c r="M4055">
        <v>3</v>
      </c>
      <c r="N4055" t="s">
        <v>25</v>
      </c>
      <c r="O4055">
        <v>0</v>
      </c>
      <c r="P4055" t="s">
        <v>69</v>
      </c>
      <c r="Q4055" t="s">
        <v>8230</v>
      </c>
      <c r="R4055" t="s">
        <v>26</v>
      </c>
      <c r="S4055">
        <v>40</v>
      </c>
      <c r="T4055" t="s">
        <v>21</v>
      </c>
      <c r="U4055" t="s">
        <v>21</v>
      </c>
      <c r="V4055" t="s">
        <v>21</v>
      </c>
      <c r="W4055">
        <v>0</v>
      </c>
      <c r="X4055" t="s">
        <v>21</v>
      </c>
      <c r="Y4055" t="s">
        <v>32</v>
      </c>
      <c r="Z4055" t="s">
        <v>38</v>
      </c>
      <c r="AA4055">
        <v>47</v>
      </c>
      <c r="AB4055">
        <v>47</v>
      </c>
      <c r="AC4055" t="s">
        <v>90</v>
      </c>
      <c r="AD4055" t="s">
        <v>103</v>
      </c>
    </row>
    <row r="4056" spans="1:30" x14ac:dyDescent="0.3">
      <c r="A4056" t="s">
        <v>8231</v>
      </c>
      <c r="B4056" t="s">
        <v>25</v>
      </c>
      <c r="C4056">
        <f>IF(Customers[[#This Row],[Churn Label]]="yes",1,0)</f>
        <v>1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t="s">
        <v>21</v>
      </c>
      <c r="J4056" t="s">
        <v>22</v>
      </c>
      <c r="K4056">
        <v>0</v>
      </c>
      <c r="L4056">
        <v>3</v>
      </c>
      <c r="M4056">
        <v>1</v>
      </c>
      <c r="N4056" t="s">
        <v>21</v>
      </c>
      <c r="O4056">
        <v>59</v>
      </c>
      <c r="P4056" t="s">
        <v>35</v>
      </c>
      <c r="Q4056" t="s">
        <v>8232</v>
      </c>
      <c r="R4056" t="s">
        <v>26</v>
      </c>
      <c r="S4056">
        <v>64</v>
      </c>
      <c r="T4056" t="s">
        <v>21</v>
      </c>
      <c r="U4056" t="s">
        <v>21</v>
      </c>
      <c r="V4056" t="s">
        <v>21</v>
      </c>
      <c r="W4056">
        <v>0</v>
      </c>
      <c r="X4056" t="s">
        <v>25</v>
      </c>
      <c r="Y4056" t="s">
        <v>32</v>
      </c>
      <c r="Z4056" t="s">
        <v>38</v>
      </c>
      <c r="AA4056">
        <v>68</v>
      </c>
      <c r="AB4056">
        <v>4303</v>
      </c>
      <c r="AC4056" t="s">
        <v>90</v>
      </c>
      <c r="AD4056" t="s">
        <v>91</v>
      </c>
    </row>
    <row r="4057" spans="1:30" x14ac:dyDescent="0.3">
      <c r="A4057" t="s">
        <v>8233</v>
      </c>
      <c r="B4057" t="s">
        <v>25</v>
      </c>
      <c r="C4057">
        <f>IF(Customers[[#This Row],[Churn Label]]="yes",1,0)</f>
        <v>1</v>
      </c>
      <c r="D4057">
        <v>16</v>
      </c>
      <c r="E4057">
        <v>25</v>
      </c>
      <c r="F4057">
        <v>96</v>
      </c>
      <c r="G4057">
        <v>0</v>
      </c>
      <c r="H4057">
        <v>0</v>
      </c>
      <c r="I4057" t="s">
        <v>21</v>
      </c>
      <c r="J4057" t="s">
        <v>22</v>
      </c>
      <c r="K4057">
        <v>0</v>
      </c>
      <c r="L4057">
        <v>5</v>
      </c>
      <c r="M4057">
        <v>10</v>
      </c>
      <c r="N4057" t="s">
        <v>25</v>
      </c>
      <c r="O4057">
        <v>0</v>
      </c>
      <c r="P4057" t="s">
        <v>61</v>
      </c>
      <c r="Q4057" t="s">
        <v>8234</v>
      </c>
      <c r="R4057" t="s">
        <v>24</v>
      </c>
      <c r="S4057">
        <v>47</v>
      </c>
      <c r="T4057" t="s">
        <v>21</v>
      </c>
      <c r="U4057" t="s">
        <v>21</v>
      </c>
      <c r="V4057" t="s">
        <v>21</v>
      </c>
      <c r="W4057">
        <v>0</v>
      </c>
      <c r="X4057" t="s">
        <v>25</v>
      </c>
      <c r="Y4057" t="s">
        <v>32</v>
      </c>
      <c r="Z4057" t="s">
        <v>33</v>
      </c>
      <c r="AA4057">
        <v>40</v>
      </c>
      <c r="AB4057">
        <v>637</v>
      </c>
      <c r="AC4057" t="s">
        <v>56</v>
      </c>
      <c r="AD4057" t="s">
        <v>96</v>
      </c>
    </row>
    <row r="4058" spans="1:30" x14ac:dyDescent="0.3">
      <c r="A4058" t="s">
        <v>8235</v>
      </c>
      <c r="B4058" t="s">
        <v>25</v>
      </c>
      <c r="C4058">
        <f>IF(Customers[[#This Row],[Churn Label]]="yes",1,0)</f>
        <v>1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t="s">
        <v>21</v>
      </c>
      <c r="J4058" t="s">
        <v>22</v>
      </c>
      <c r="K4058">
        <v>0</v>
      </c>
      <c r="L4058">
        <v>0</v>
      </c>
      <c r="M4058">
        <v>5</v>
      </c>
      <c r="N4058" t="s">
        <v>25</v>
      </c>
      <c r="O4058">
        <v>0</v>
      </c>
      <c r="P4058" t="s">
        <v>30</v>
      </c>
      <c r="Q4058" t="s">
        <v>8236</v>
      </c>
      <c r="R4058" t="s">
        <v>26</v>
      </c>
      <c r="S4058">
        <v>84</v>
      </c>
      <c r="T4058" t="s">
        <v>21</v>
      </c>
      <c r="U4058" t="s">
        <v>25</v>
      </c>
      <c r="V4058" t="s">
        <v>21</v>
      </c>
      <c r="W4058">
        <v>0</v>
      </c>
      <c r="X4058" t="s">
        <v>25</v>
      </c>
      <c r="Y4058" t="s">
        <v>32</v>
      </c>
      <c r="Z4058" t="s">
        <v>33</v>
      </c>
      <c r="AA4058">
        <v>47</v>
      </c>
      <c r="AB4058">
        <v>3212</v>
      </c>
      <c r="AC4058" t="s">
        <v>56</v>
      </c>
      <c r="AD4058" t="s">
        <v>96</v>
      </c>
    </row>
    <row r="4059" spans="1:30" x14ac:dyDescent="0.3">
      <c r="A4059" t="s">
        <v>8237</v>
      </c>
      <c r="B4059" t="s">
        <v>25</v>
      </c>
      <c r="C4059">
        <f>IF(Customers[[#This Row],[Churn Label]]="yes",1,0)</f>
        <v>1</v>
      </c>
      <c r="D4059">
        <v>1</v>
      </c>
      <c r="E4059">
        <v>9</v>
      </c>
      <c r="F4059">
        <v>16</v>
      </c>
      <c r="G4059">
        <v>0</v>
      </c>
      <c r="H4059">
        <v>0</v>
      </c>
      <c r="I4059" t="s">
        <v>21</v>
      </c>
      <c r="J4059" t="s">
        <v>22</v>
      </c>
      <c r="K4059">
        <v>0</v>
      </c>
      <c r="L4059">
        <v>3</v>
      </c>
      <c r="M4059">
        <v>3</v>
      </c>
      <c r="N4059" t="s">
        <v>25</v>
      </c>
      <c r="O4059">
        <v>0</v>
      </c>
      <c r="P4059" t="s">
        <v>28</v>
      </c>
      <c r="Q4059" t="s">
        <v>8238</v>
      </c>
      <c r="R4059" t="s">
        <v>26</v>
      </c>
      <c r="S4059">
        <v>41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32</v>
      </c>
      <c r="Z4059" t="s">
        <v>95</v>
      </c>
      <c r="AA4059">
        <v>33</v>
      </c>
      <c r="AB4059">
        <v>33</v>
      </c>
      <c r="AC4059" t="s">
        <v>56</v>
      </c>
      <c r="AD4059" t="s">
        <v>96</v>
      </c>
    </row>
    <row r="4060" spans="1:30" x14ac:dyDescent="0.3">
      <c r="A4060" t="s">
        <v>8239</v>
      </c>
      <c r="B4060" t="s">
        <v>25</v>
      </c>
      <c r="C4060">
        <f>IF(Customers[[#This Row],[Churn Label]]="yes",1,0)</f>
        <v>1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t="s">
        <v>21</v>
      </c>
      <c r="J4060" t="s">
        <v>22</v>
      </c>
      <c r="K4060">
        <v>0</v>
      </c>
      <c r="L4060">
        <v>0</v>
      </c>
      <c r="M4060">
        <v>15</v>
      </c>
      <c r="N4060" t="s">
        <v>25</v>
      </c>
      <c r="O4060">
        <v>0</v>
      </c>
      <c r="P4060" t="s">
        <v>58</v>
      </c>
      <c r="Q4060" t="s">
        <v>8240</v>
      </c>
      <c r="R4060" t="s">
        <v>26</v>
      </c>
      <c r="S4060">
        <v>29</v>
      </c>
      <c r="T4060" t="s">
        <v>25</v>
      </c>
      <c r="U4060" t="s">
        <v>21</v>
      </c>
      <c r="V4060" t="s">
        <v>21</v>
      </c>
      <c r="W4060">
        <v>0</v>
      </c>
      <c r="X4060" t="s">
        <v>25</v>
      </c>
      <c r="Y4060" t="s">
        <v>32</v>
      </c>
      <c r="Z4060" t="s">
        <v>38</v>
      </c>
      <c r="AA4060">
        <v>51</v>
      </c>
      <c r="AB4060">
        <v>2708</v>
      </c>
      <c r="AC4060" t="s">
        <v>90</v>
      </c>
      <c r="AD4060" t="s">
        <v>103</v>
      </c>
    </row>
    <row r="4061" spans="1:30" x14ac:dyDescent="0.3">
      <c r="A4061" t="s">
        <v>8241</v>
      </c>
      <c r="B4061" t="s">
        <v>25</v>
      </c>
      <c r="C4061">
        <f>IF(Customers[[#This Row],[Churn Label]]="yes",1,0)</f>
        <v>1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t="s">
        <v>21</v>
      </c>
      <c r="J4061" t="s">
        <v>22</v>
      </c>
      <c r="K4061">
        <v>0</v>
      </c>
      <c r="L4061">
        <v>1</v>
      </c>
      <c r="M4061">
        <v>1</v>
      </c>
      <c r="N4061" t="s">
        <v>25</v>
      </c>
      <c r="O4061">
        <v>0</v>
      </c>
      <c r="P4061" t="s">
        <v>80</v>
      </c>
      <c r="Q4061" t="s">
        <v>8242</v>
      </c>
      <c r="R4061" t="s">
        <v>26</v>
      </c>
      <c r="S4061">
        <v>67</v>
      </c>
      <c r="T4061" t="s">
        <v>21</v>
      </c>
      <c r="U4061" t="s">
        <v>25</v>
      </c>
      <c r="V4061" t="s">
        <v>21</v>
      </c>
      <c r="W4061">
        <v>0</v>
      </c>
      <c r="X4061" t="s">
        <v>25</v>
      </c>
      <c r="Y4061" t="s">
        <v>53</v>
      </c>
      <c r="Z4061" t="s">
        <v>38</v>
      </c>
      <c r="AA4061">
        <v>59</v>
      </c>
      <c r="AB4061">
        <v>3971</v>
      </c>
      <c r="AC4061" t="s">
        <v>90</v>
      </c>
      <c r="AD4061" t="s">
        <v>103</v>
      </c>
    </row>
    <row r="4062" spans="1:30" x14ac:dyDescent="0.3">
      <c r="A4062" t="s">
        <v>8243</v>
      </c>
      <c r="B4062" t="s">
        <v>25</v>
      </c>
      <c r="C4062">
        <f>IF(Customers[[#This Row],[Churn Label]]="yes",1,0)</f>
        <v>1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t="s">
        <v>21</v>
      </c>
      <c r="J4062" t="s">
        <v>22</v>
      </c>
      <c r="K4062">
        <v>0</v>
      </c>
      <c r="L4062">
        <v>0</v>
      </c>
      <c r="M4062">
        <v>2</v>
      </c>
      <c r="N4062" t="s">
        <v>25</v>
      </c>
      <c r="O4062">
        <v>0</v>
      </c>
      <c r="P4062" t="s">
        <v>69</v>
      </c>
      <c r="Q4062" t="s">
        <v>8244</v>
      </c>
      <c r="R4062" t="s">
        <v>24</v>
      </c>
      <c r="S4062">
        <v>45</v>
      </c>
      <c r="T4062" t="s">
        <v>21</v>
      </c>
      <c r="U4062" t="s">
        <v>21</v>
      </c>
      <c r="V4062" t="s">
        <v>21</v>
      </c>
      <c r="W4062">
        <v>0</v>
      </c>
      <c r="X4062" t="s">
        <v>25</v>
      </c>
      <c r="Y4062" t="s">
        <v>32</v>
      </c>
      <c r="Z4062" t="s">
        <v>38</v>
      </c>
      <c r="AA4062">
        <v>17</v>
      </c>
      <c r="AB4062">
        <v>216</v>
      </c>
      <c r="AC4062" t="s">
        <v>90</v>
      </c>
      <c r="AD4062" t="s">
        <v>91</v>
      </c>
    </row>
    <row r="4063" spans="1:30" x14ac:dyDescent="0.3">
      <c r="A4063" t="s">
        <v>8245</v>
      </c>
      <c r="B4063" t="s">
        <v>25</v>
      </c>
      <c r="C4063">
        <f>IF(Customers[[#This Row],[Churn Label]]="yes",1,0)</f>
        <v>1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t="s">
        <v>21</v>
      </c>
      <c r="J4063" t="s">
        <v>22</v>
      </c>
      <c r="K4063">
        <v>0</v>
      </c>
      <c r="L4063">
        <v>3</v>
      </c>
      <c r="M4063">
        <v>10</v>
      </c>
      <c r="N4063" t="s">
        <v>21</v>
      </c>
      <c r="O4063">
        <v>5</v>
      </c>
      <c r="P4063" t="s">
        <v>73</v>
      </c>
      <c r="Q4063" t="s">
        <v>8246</v>
      </c>
      <c r="R4063" t="s">
        <v>24</v>
      </c>
      <c r="S4063">
        <v>61</v>
      </c>
      <c r="T4063" t="s">
        <v>21</v>
      </c>
      <c r="U4063" t="s">
        <v>21</v>
      </c>
      <c r="V4063" t="s">
        <v>21</v>
      </c>
      <c r="W4063">
        <v>0</v>
      </c>
      <c r="X4063" t="s">
        <v>21</v>
      </c>
      <c r="Y4063" t="s">
        <v>32</v>
      </c>
      <c r="Z4063" t="s">
        <v>38</v>
      </c>
      <c r="AA4063">
        <v>46</v>
      </c>
      <c r="AB4063">
        <v>172</v>
      </c>
      <c r="AC4063" t="s">
        <v>56</v>
      </c>
      <c r="AD4063" t="s">
        <v>96</v>
      </c>
    </row>
    <row r="4064" spans="1:30" x14ac:dyDescent="0.3">
      <c r="A4064" t="s">
        <v>8247</v>
      </c>
      <c r="B4064" t="s">
        <v>25</v>
      </c>
      <c r="C4064">
        <f>IF(Customers[[#This Row],[Churn Label]]="yes",1,0)</f>
        <v>1</v>
      </c>
      <c r="D4064">
        <v>12</v>
      </c>
      <c r="E4064">
        <v>24</v>
      </c>
      <c r="F4064">
        <v>47</v>
      </c>
      <c r="G4064">
        <v>0</v>
      </c>
      <c r="H4064">
        <v>0</v>
      </c>
      <c r="I4064" t="s">
        <v>21</v>
      </c>
      <c r="J4064" t="s">
        <v>22</v>
      </c>
      <c r="K4064">
        <v>0</v>
      </c>
      <c r="L4064">
        <v>4</v>
      </c>
      <c r="M4064">
        <v>4</v>
      </c>
      <c r="N4064" t="s">
        <v>25</v>
      </c>
      <c r="O4064">
        <v>0</v>
      </c>
      <c r="P4064" t="s">
        <v>85</v>
      </c>
      <c r="Q4064" t="s">
        <v>8248</v>
      </c>
      <c r="R4064" t="s">
        <v>26</v>
      </c>
      <c r="S4064">
        <v>47</v>
      </c>
      <c r="T4064" t="s">
        <v>21</v>
      </c>
      <c r="U4064" t="s">
        <v>21</v>
      </c>
      <c r="V4064" t="s">
        <v>21</v>
      </c>
      <c r="W4064">
        <v>0</v>
      </c>
      <c r="X4064" t="s">
        <v>25</v>
      </c>
      <c r="Y4064" t="s">
        <v>32</v>
      </c>
      <c r="Z4064" t="s">
        <v>38</v>
      </c>
      <c r="AA4064">
        <v>48</v>
      </c>
      <c r="AB4064">
        <v>562</v>
      </c>
      <c r="AC4064" t="s">
        <v>90</v>
      </c>
      <c r="AD4064" t="s">
        <v>91</v>
      </c>
    </row>
    <row r="4065" spans="1:30" x14ac:dyDescent="0.3">
      <c r="A4065" t="s">
        <v>8249</v>
      </c>
      <c r="B4065" t="s">
        <v>25</v>
      </c>
      <c r="C4065">
        <f>IF(Customers[[#This Row],[Churn Label]]="yes",1,0)</f>
        <v>1</v>
      </c>
      <c r="D4065">
        <v>1</v>
      </c>
      <c r="E4065">
        <v>8</v>
      </c>
      <c r="F4065">
        <v>16</v>
      </c>
      <c r="G4065">
        <v>0</v>
      </c>
      <c r="H4065">
        <v>0</v>
      </c>
      <c r="I4065" t="s">
        <v>21</v>
      </c>
      <c r="J4065" t="s">
        <v>22</v>
      </c>
      <c r="K4065">
        <v>0</v>
      </c>
      <c r="L4065">
        <v>5</v>
      </c>
      <c r="M4065">
        <v>1</v>
      </c>
      <c r="N4065" t="s">
        <v>25</v>
      </c>
      <c r="O4065">
        <v>0</v>
      </c>
      <c r="P4065" t="s">
        <v>73</v>
      </c>
      <c r="Q4065" t="s">
        <v>8250</v>
      </c>
      <c r="R4065" t="s">
        <v>26</v>
      </c>
      <c r="S4065">
        <v>45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32</v>
      </c>
      <c r="Z4065" t="s">
        <v>38</v>
      </c>
      <c r="AA4065">
        <v>16</v>
      </c>
      <c r="AB4065">
        <v>16</v>
      </c>
      <c r="AC4065" t="s">
        <v>56</v>
      </c>
      <c r="AD4065" t="s">
        <v>96</v>
      </c>
    </row>
    <row r="4066" spans="1:30" x14ac:dyDescent="0.3">
      <c r="A4066" t="s">
        <v>8251</v>
      </c>
      <c r="B4066" t="s">
        <v>25</v>
      </c>
      <c r="C4066">
        <f>IF(Customers[[#This Row],[Churn Label]]="yes",1,0)</f>
        <v>1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t="s">
        <v>21</v>
      </c>
      <c r="J4066" t="s">
        <v>22</v>
      </c>
      <c r="K4066">
        <v>0</v>
      </c>
      <c r="L4066">
        <v>2</v>
      </c>
      <c r="M4066">
        <v>24</v>
      </c>
      <c r="N4066" t="s">
        <v>25</v>
      </c>
      <c r="O4066">
        <v>0</v>
      </c>
      <c r="P4066" t="s">
        <v>94</v>
      </c>
      <c r="Q4066" t="s">
        <v>8252</v>
      </c>
      <c r="R4066" t="s">
        <v>24</v>
      </c>
      <c r="S4066">
        <v>23</v>
      </c>
      <c r="T4066" t="s">
        <v>25</v>
      </c>
      <c r="U4066" t="s">
        <v>21</v>
      </c>
      <c r="V4066" t="s">
        <v>21</v>
      </c>
      <c r="W4066">
        <v>0</v>
      </c>
      <c r="X4066" t="s">
        <v>25</v>
      </c>
      <c r="Y4066" t="s">
        <v>98</v>
      </c>
      <c r="Z4066" t="s">
        <v>38</v>
      </c>
      <c r="AA4066">
        <v>42</v>
      </c>
      <c r="AB4066">
        <v>2248</v>
      </c>
      <c r="AC4066" t="s">
        <v>56</v>
      </c>
      <c r="AD4066" t="s">
        <v>96</v>
      </c>
    </row>
    <row r="4067" spans="1:30" x14ac:dyDescent="0.3">
      <c r="A4067" t="s">
        <v>8253</v>
      </c>
      <c r="B4067" t="s">
        <v>25</v>
      </c>
      <c r="C4067">
        <f>IF(Customers[[#This Row],[Churn Label]]="yes",1,0)</f>
        <v>1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t="s">
        <v>21</v>
      </c>
      <c r="J4067" t="s">
        <v>22</v>
      </c>
      <c r="K4067">
        <v>0</v>
      </c>
      <c r="L4067">
        <v>0</v>
      </c>
      <c r="M4067">
        <v>12</v>
      </c>
      <c r="N4067" t="s">
        <v>25</v>
      </c>
      <c r="O4067">
        <v>0</v>
      </c>
      <c r="P4067" t="s">
        <v>37</v>
      </c>
      <c r="Q4067" t="s">
        <v>8254</v>
      </c>
      <c r="R4067" t="s">
        <v>24</v>
      </c>
      <c r="S4067">
        <v>24</v>
      </c>
      <c r="T4067" t="s">
        <v>25</v>
      </c>
      <c r="U4067" t="s">
        <v>21</v>
      </c>
      <c r="V4067" t="s">
        <v>21</v>
      </c>
      <c r="W4067">
        <v>0</v>
      </c>
      <c r="X4067" t="s">
        <v>21</v>
      </c>
      <c r="Y4067" t="s">
        <v>98</v>
      </c>
      <c r="Z4067" t="s">
        <v>33</v>
      </c>
      <c r="AA4067">
        <v>64</v>
      </c>
      <c r="AB4067">
        <v>3100</v>
      </c>
      <c r="AC4067" t="s">
        <v>90</v>
      </c>
      <c r="AD4067" t="s">
        <v>103</v>
      </c>
    </row>
    <row r="4068" spans="1:30" x14ac:dyDescent="0.3">
      <c r="A4068" t="s">
        <v>8255</v>
      </c>
      <c r="B4068" t="s">
        <v>25</v>
      </c>
      <c r="C4068">
        <f>IF(Customers[[#This Row],[Churn Label]]="yes",1,0)</f>
        <v>1</v>
      </c>
      <c r="D4068">
        <v>2</v>
      </c>
      <c r="E4068">
        <v>15</v>
      </c>
      <c r="F4068">
        <v>27.1</v>
      </c>
      <c r="G4068">
        <v>0</v>
      </c>
      <c r="H4068">
        <v>0</v>
      </c>
      <c r="I4068" t="s">
        <v>21</v>
      </c>
      <c r="J4068" t="s">
        <v>22</v>
      </c>
      <c r="K4068">
        <v>0</v>
      </c>
      <c r="L4068">
        <v>1</v>
      </c>
      <c r="M4068">
        <v>3</v>
      </c>
      <c r="N4068" t="s">
        <v>25</v>
      </c>
      <c r="O4068">
        <v>0</v>
      </c>
      <c r="P4068" t="s">
        <v>45</v>
      </c>
      <c r="Q4068" t="s">
        <v>8256</v>
      </c>
      <c r="R4068" t="s">
        <v>26</v>
      </c>
      <c r="S4068">
        <v>38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32</v>
      </c>
      <c r="Z4068" t="s">
        <v>38</v>
      </c>
      <c r="AA4068">
        <v>21</v>
      </c>
      <c r="AB4068">
        <v>40</v>
      </c>
      <c r="AC4068" t="s">
        <v>90</v>
      </c>
      <c r="AD4068" t="s">
        <v>91</v>
      </c>
    </row>
    <row r="4069" spans="1:30" x14ac:dyDescent="0.3">
      <c r="A4069" t="s">
        <v>8257</v>
      </c>
      <c r="B4069" t="s">
        <v>25</v>
      </c>
      <c r="C4069">
        <f>IF(Customers[[#This Row],[Churn Label]]="yes",1,0)</f>
        <v>1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t="s">
        <v>21</v>
      </c>
      <c r="J4069" t="s">
        <v>22</v>
      </c>
      <c r="K4069">
        <v>0</v>
      </c>
      <c r="L4069">
        <v>4</v>
      </c>
      <c r="M4069">
        <v>1</v>
      </c>
      <c r="N4069" t="s">
        <v>25</v>
      </c>
      <c r="O4069">
        <v>0</v>
      </c>
      <c r="P4069" t="s">
        <v>37</v>
      </c>
      <c r="Q4069" t="s">
        <v>8258</v>
      </c>
      <c r="R4069" t="s">
        <v>24</v>
      </c>
      <c r="S4069">
        <v>48</v>
      </c>
      <c r="T4069" t="s">
        <v>21</v>
      </c>
      <c r="U4069" t="s">
        <v>21</v>
      </c>
      <c r="V4069" t="s">
        <v>21</v>
      </c>
      <c r="W4069">
        <v>0</v>
      </c>
      <c r="X4069" t="s">
        <v>25</v>
      </c>
      <c r="Y4069" t="s">
        <v>32</v>
      </c>
      <c r="Z4069" t="s">
        <v>33</v>
      </c>
      <c r="AA4069">
        <v>44</v>
      </c>
      <c r="AB4069">
        <v>1308</v>
      </c>
      <c r="AC4069" t="s">
        <v>56</v>
      </c>
      <c r="AD4069" t="s">
        <v>96</v>
      </c>
    </row>
    <row r="4070" spans="1:30" x14ac:dyDescent="0.3">
      <c r="A4070" t="s">
        <v>8259</v>
      </c>
      <c r="B4070" t="s">
        <v>25</v>
      </c>
      <c r="C4070">
        <f>IF(Customers[[#This Row],[Churn Label]]="yes",1,0)</f>
        <v>1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t="s">
        <v>21</v>
      </c>
      <c r="J4070" t="s">
        <v>22</v>
      </c>
      <c r="K4070">
        <v>0</v>
      </c>
      <c r="L4070">
        <v>5</v>
      </c>
      <c r="M4070">
        <v>1</v>
      </c>
      <c r="N4070" t="s">
        <v>21</v>
      </c>
      <c r="O4070">
        <v>38</v>
      </c>
      <c r="P4070" t="s">
        <v>50</v>
      </c>
      <c r="Q4070" t="s">
        <v>8260</v>
      </c>
      <c r="R4070" t="s">
        <v>24</v>
      </c>
      <c r="S4070">
        <v>69</v>
      </c>
      <c r="T4070" t="s">
        <v>21</v>
      </c>
      <c r="U4070" t="s">
        <v>25</v>
      </c>
      <c r="V4070" t="s">
        <v>21</v>
      </c>
      <c r="W4070">
        <v>0</v>
      </c>
      <c r="X4070" t="s">
        <v>25</v>
      </c>
      <c r="Y4070" t="s">
        <v>32</v>
      </c>
      <c r="Z4070" t="s">
        <v>38</v>
      </c>
      <c r="AA4070">
        <v>47</v>
      </c>
      <c r="AB4070">
        <v>711</v>
      </c>
      <c r="AC4070" t="s">
        <v>56</v>
      </c>
      <c r="AD4070" t="s">
        <v>57</v>
      </c>
    </row>
    <row r="4071" spans="1:30" x14ac:dyDescent="0.3">
      <c r="A4071" t="s">
        <v>8261</v>
      </c>
      <c r="B4071" t="s">
        <v>25</v>
      </c>
      <c r="C4071">
        <f>IF(Customers[[#This Row],[Churn Label]]="yes",1,0)</f>
        <v>1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t="s">
        <v>21</v>
      </c>
      <c r="J4071" t="s">
        <v>22</v>
      </c>
      <c r="K4071">
        <v>0</v>
      </c>
      <c r="L4071">
        <v>0</v>
      </c>
      <c r="M4071">
        <v>2</v>
      </c>
      <c r="N4071" t="s">
        <v>25</v>
      </c>
      <c r="O4071">
        <v>0</v>
      </c>
      <c r="P4071" t="s">
        <v>70</v>
      </c>
      <c r="Q4071" t="s">
        <v>8262</v>
      </c>
      <c r="R4071" t="s">
        <v>26</v>
      </c>
      <c r="S4071">
        <v>34</v>
      </c>
      <c r="T4071" t="s">
        <v>21</v>
      </c>
      <c r="U4071" t="s">
        <v>21</v>
      </c>
      <c r="V4071" t="s">
        <v>21</v>
      </c>
      <c r="W4071">
        <v>0</v>
      </c>
      <c r="X4071" t="s">
        <v>21</v>
      </c>
      <c r="Y4071" t="s">
        <v>32</v>
      </c>
      <c r="Z4071" t="s">
        <v>38</v>
      </c>
      <c r="AA4071">
        <v>42</v>
      </c>
      <c r="AB4071">
        <v>718</v>
      </c>
      <c r="AC4071" t="s">
        <v>56</v>
      </c>
      <c r="AD4071" t="s">
        <v>96</v>
      </c>
    </row>
    <row r="4072" spans="1:30" x14ac:dyDescent="0.3">
      <c r="A4072" t="s">
        <v>8263</v>
      </c>
      <c r="B4072" t="s">
        <v>25</v>
      </c>
      <c r="C4072">
        <f>IF(Customers[[#This Row],[Churn Label]]="yes",1,0)</f>
        <v>1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t="s">
        <v>21</v>
      </c>
      <c r="J4072" t="s">
        <v>22</v>
      </c>
      <c r="K4072">
        <v>0</v>
      </c>
      <c r="L4072">
        <v>2</v>
      </c>
      <c r="M4072">
        <v>2</v>
      </c>
      <c r="N4072" t="s">
        <v>25</v>
      </c>
      <c r="O4072">
        <v>0</v>
      </c>
      <c r="P4072" t="s">
        <v>52</v>
      </c>
      <c r="Q4072" t="s">
        <v>8264</v>
      </c>
      <c r="R4072" t="s">
        <v>24</v>
      </c>
      <c r="S4072">
        <v>72</v>
      </c>
      <c r="T4072" t="s">
        <v>21</v>
      </c>
      <c r="U4072" t="s">
        <v>25</v>
      </c>
      <c r="V4072" t="s">
        <v>21</v>
      </c>
      <c r="W4072">
        <v>0</v>
      </c>
      <c r="X4072" t="s">
        <v>25</v>
      </c>
      <c r="Y4072" t="s">
        <v>98</v>
      </c>
      <c r="Z4072" t="s">
        <v>38</v>
      </c>
      <c r="AA4072">
        <v>63</v>
      </c>
      <c r="AB4072">
        <v>3323</v>
      </c>
      <c r="AC4072" t="s">
        <v>90</v>
      </c>
      <c r="AD4072" t="s">
        <v>103</v>
      </c>
    </row>
    <row r="4073" spans="1:30" x14ac:dyDescent="0.3">
      <c r="A4073" t="s">
        <v>8265</v>
      </c>
      <c r="B4073" t="s">
        <v>25</v>
      </c>
      <c r="C4073">
        <f>IF(Customers[[#This Row],[Churn Label]]="yes",1,0)</f>
        <v>1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t="s">
        <v>21</v>
      </c>
      <c r="J4073" t="s">
        <v>22</v>
      </c>
      <c r="K4073">
        <v>0</v>
      </c>
      <c r="L4073">
        <v>5</v>
      </c>
      <c r="M4073">
        <v>2</v>
      </c>
      <c r="N4073" t="s">
        <v>25</v>
      </c>
      <c r="O4073">
        <v>0</v>
      </c>
      <c r="P4073" t="s">
        <v>85</v>
      </c>
      <c r="Q4073" t="s">
        <v>8266</v>
      </c>
      <c r="R4073" t="s">
        <v>24</v>
      </c>
      <c r="S4073">
        <v>76</v>
      </c>
      <c r="T4073" t="s">
        <v>21</v>
      </c>
      <c r="U4073" t="s">
        <v>25</v>
      </c>
      <c r="V4073" t="s">
        <v>21</v>
      </c>
      <c r="W4073">
        <v>0</v>
      </c>
      <c r="X4073" t="s">
        <v>21</v>
      </c>
      <c r="Y4073" t="s">
        <v>32</v>
      </c>
      <c r="Z4073" t="s">
        <v>38</v>
      </c>
      <c r="AA4073">
        <v>43</v>
      </c>
      <c r="AB4073">
        <v>900</v>
      </c>
      <c r="AC4073" t="s">
        <v>56</v>
      </c>
      <c r="AD4073" t="s">
        <v>57</v>
      </c>
    </row>
    <row r="4074" spans="1:30" x14ac:dyDescent="0.3">
      <c r="A4074" t="s">
        <v>8267</v>
      </c>
      <c r="B4074" t="s">
        <v>25</v>
      </c>
      <c r="C4074">
        <f>IF(Customers[[#This Row],[Churn Label]]="yes",1,0)</f>
        <v>1</v>
      </c>
      <c r="D4074">
        <v>1</v>
      </c>
      <c r="E4074">
        <v>2</v>
      </c>
      <c r="F4074">
        <v>5</v>
      </c>
      <c r="G4074">
        <v>0</v>
      </c>
      <c r="H4074">
        <v>0</v>
      </c>
      <c r="I4074" t="s">
        <v>21</v>
      </c>
      <c r="J4074" t="s">
        <v>22</v>
      </c>
      <c r="K4074">
        <v>0</v>
      </c>
      <c r="L4074">
        <v>5</v>
      </c>
      <c r="M4074">
        <v>2</v>
      </c>
      <c r="N4074" t="s">
        <v>25</v>
      </c>
      <c r="O4074">
        <v>0</v>
      </c>
      <c r="P4074" t="s">
        <v>59</v>
      </c>
      <c r="Q4074" t="s">
        <v>8268</v>
      </c>
      <c r="R4074" t="s">
        <v>24</v>
      </c>
      <c r="S4074">
        <v>77</v>
      </c>
      <c r="T4074" t="s">
        <v>21</v>
      </c>
      <c r="U4074" t="s">
        <v>25</v>
      </c>
      <c r="V4074" t="s">
        <v>21</v>
      </c>
      <c r="W4074">
        <v>0</v>
      </c>
      <c r="X4074" t="s">
        <v>21</v>
      </c>
      <c r="Y4074" t="s">
        <v>32</v>
      </c>
      <c r="Z4074" t="s">
        <v>38</v>
      </c>
      <c r="AA4074">
        <v>43</v>
      </c>
      <c r="AB4074">
        <v>43</v>
      </c>
      <c r="AC4074" t="s">
        <v>56</v>
      </c>
      <c r="AD4074" t="s">
        <v>57</v>
      </c>
    </row>
    <row r="4075" spans="1:30" x14ac:dyDescent="0.3">
      <c r="A4075" t="s">
        <v>8269</v>
      </c>
      <c r="B4075" t="s">
        <v>25</v>
      </c>
      <c r="C4075">
        <f>IF(Customers[[#This Row],[Churn Label]]="yes",1,0)</f>
        <v>1</v>
      </c>
      <c r="D4075">
        <v>1</v>
      </c>
      <c r="E4075">
        <v>6</v>
      </c>
      <c r="F4075">
        <v>15</v>
      </c>
      <c r="G4075">
        <v>0</v>
      </c>
      <c r="H4075">
        <v>0</v>
      </c>
      <c r="I4075" t="s">
        <v>21</v>
      </c>
      <c r="J4075" t="s">
        <v>22</v>
      </c>
      <c r="K4075">
        <v>0</v>
      </c>
      <c r="L4075">
        <v>4</v>
      </c>
      <c r="M4075">
        <v>2</v>
      </c>
      <c r="N4075" t="s">
        <v>25</v>
      </c>
      <c r="O4075">
        <v>0</v>
      </c>
      <c r="P4075" t="s">
        <v>23</v>
      </c>
      <c r="Q4075" t="s">
        <v>8270</v>
      </c>
      <c r="R4075" t="s">
        <v>24</v>
      </c>
      <c r="S4075">
        <v>48</v>
      </c>
      <c r="T4075" t="s">
        <v>21</v>
      </c>
      <c r="U4075" t="s">
        <v>21</v>
      </c>
      <c r="V4075" t="s">
        <v>21</v>
      </c>
      <c r="W4075">
        <v>0</v>
      </c>
      <c r="X4075" t="s">
        <v>25</v>
      </c>
      <c r="Y4075" t="s">
        <v>32</v>
      </c>
      <c r="Z4075" t="s">
        <v>33</v>
      </c>
      <c r="AA4075">
        <v>35</v>
      </c>
      <c r="AB4075">
        <v>35</v>
      </c>
      <c r="AC4075" t="s">
        <v>39</v>
      </c>
      <c r="AD4075" t="s">
        <v>40</v>
      </c>
    </row>
    <row r="4076" spans="1:30" x14ac:dyDescent="0.3">
      <c r="A4076" t="s">
        <v>8271</v>
      </c>
      <c r="B4076" t="s">
        <v>25</v>
      </c>
      <c r="C4076">
        <f>IF(Customers[[#This Row],[Churn Label]]="yes",1,0)</f>
        <v>1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t="s">
        <v>25</v>
      </c>
      <c r="J4076" t="s">
        <v>22</v>
      </c>
      <c r="K4076">
        <v>60.8</v>
      </c>
      <c r="L4076">
        <v>1</v>
      </c>
      <c r="M4076">
        <v>2</v>
      </c>
      <c r="N4076" t="s">
        <v>21</v>
      </c>
      <c r="O4076">
        <v>33</v>
      </c>
      <c r="P4076" t="s">
        <v>73</v>
      </c>
      <c r="Q4076" t="s">
        <v>8272</v>
      </c>
      <c r="R4076" t="s">
        <v>24</v>
      </c>
      <c r="S4076">
        <v>59</v>
      </c>
      <c r="T4076" t="s">
        <v>21</v>
      </c>
      <c r="U4076" t="s">
        <v>21</v>
      </c>
      <c r="V4076" t="s">
        <v>21</v>
      </c>
      <c r="W4076">
        <v>0</v>
      </c>
      <c r="X4076" t="s">
        <v>21</v>
      </c>
      <c r="Y4076" t="s">
        <v>32</v>
      </c>
      <c r="Z4076" t="s">
        <v>38</v>
      </c>
      <c r="AA4076">
        <v>42</v>
      </c>
      <c r="AB4076">
        <v>1451</v>
      </c>
      <c r="AC4076" t="s">
        <v>39</v>
      </c>
      <c r="AD4076" t="s">
        <v>40</v>
      </c>
    </row>
    <row r="4077" spans="1:30" x14ac:dyDescent="0.3">
      <c r="A4077" t="s">
        <v>8273</v>
      </c>
      <c r="B4077" t="s">
        <v>25</v>
      </c>
      <c r="C4077">
        <f>IF(Customers[[#This Row],[Churn Label]]="yes",1,0)</f>
        <v>1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t="s">
        <v>25</v>
      </c>
      <c r="J4077" t="s">
        <v>22</v>
      </c>
      <c r="K4077">
        <v>22.4</v>
      </c>
      <c r="L4077">
        <v>4</v>
      </c>
      <c r="M4077">
        <v>2</v>
      </c>
      <c r="N4077" t="s">
        <v>25</v>
      </c>
      <c r="O4077">
        <v>0</v>
      </c>
      <c r="P4077" t="s">
        <v>62</v>
      </c>
      <c r="Q4077" t="s">
        <v>8274</v>
      </c>
      <c r="R4077" t="s">
        <v>26</v>
      </c>
      <c r="S4077">
        <v>82</v>
      </c>
      <c r="T4077" t="s">
        <v>21</v>
      </c>
      <c r="U4077" t="s">
        <v>25</v>
      </c>
      <c r="V4077" t="s">
        <v>21</v>
      </c>
      <c r="W4077">
        <v>0</v>
      </c>
      <c r="X4077" t="s">
        <v>25</v>
      </c>
      <c r="Y4077" t="s">
        <v>32</v>
      </c>
      <c r="Z4077" t="s">
        <v>38</v>
      </c>
      <c r="AA4077">
        <v>66</v>
      </c>
      <c r="AB4077">
        <v>2184</v>
      </c>
      <c r="AC4077" t="s">
        <v>39</v>
      </c>
      <c r="AD4077" t="s">
        <v>40</v>
      </c>
    </row>
    <row r="4078" spans="1:30" x14ac:dyDescent="0.3">
      <c r="A4078" t="s">
        <v>8275</v>
      </c>
      <c r="B4078" t="s">
        <v>25</v>
      </c>
      <c r="C4078">
        <f>IF(Customers[[#This Row],[Churn Label]]="yes",1,0)</f>
        <v>1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t="s">
        <v>25</v>
      </c>
      <c r="J4078" t="s">
        <v>22</v>
      </c>
      <c r="K4078">
        <v>132</v>
      </c>
      <c r="L4078">
        <v>5</v>
      </c>
      <c r="M4078">
        <v>18</v>
      </c>
      <c r="N4078" t="s">
        <v>25</v>
      </c>
      <c r="O4078">
        <v>0</v>
      </c>
      <c r="P4078" t="s">
        <v>63</v>
      </c>
      <c r="Q4078" t="s">
        <v>8276</v>
      </c>
      <c r="R4078" t="s">
        <v>24</v>
      </c>
      <c r="S4078">
        <v>22</v>
      </c>
      <c r="T4078" t="s">
        <v>25</v>
      </c>
      <c r="U4078" t="s">
        <v>21</v>
      </c>
      <c r="V4078" t="s">
        <v>21</v>
      </c>
      <c r="W4078">
        <v>0</v>
      </c>
      <c r="X4078" t="s">
        <v>25</v>
      </c>
      <c r="Y4078" t="s">
        <v>98</v>
      </c>
      <c r="Z4078" t="s">
        <v>95</v>
      </c>
      <c r="AA4078">
        <v>56</v>
      </c>
      <c r="AB4078">
        <v>1873</v>
      </c>
      <c r="AC4078" t="s">
        <v>56</v>
      </c>
      <c r="AD4078" t="s">
        <v>96</v>
      </c>
    </row>
    <row r="4079" spans="1:30" x14ac:dyDescent="0.3">
      <c r="A4079" t="s">
        <v>8277</v>
      </c>
      <c r="B4079" t="s">
        <v>25</v>
      </c>
      <c r="C4079">
        <f>IF(Customers[[#This Row],[Churn Label]]="yes",1,0)</f>
        <v>1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t="s">
        <v>25</v>
      </c>
      <c r="J4079" t="s">
        <v>22</v>
      </c>
      <c r="K4079">
        <v>60.5</v>
      </c>
      <c r="L4079">
        <v>5</v>
      </c>
      <c r="M4079">
        <v>23</v>
      </c>
      <c r="N4079" t="s">
        <v>25</v>
      </c>
      <c r="O4079">
        <v>0</v>
      </c>
      <c r="P4079" t="s">
        <v>52</v>
      </c>
      <c r="Q4079" t="s">
        <v>8278</v>
      </c>
      <c r="R4079" t="s">
        <v>26</v>
      </c>
      <c r="S4079">
        <v>25</v>
      </c>
      <c r="T4079" t="s">
        <v>25</v>
      </c>
      <c r="U4079" t="s">
        <v>21</v>
      </c>
      <c r="V4079" t="s">
        <v>21</v>
      </c>
      <c r="W4079">
        <v>0</v>
      </c>
      <c r="X4079" t="s">
        <v>21</v>
      </c>
      <c r="Y4079" t="s">
        <v>32</v>
      </c>
      <c r="Z4079" t="s">
        <v>38</v>
      </c>
      <c r="AA4079">
        <v>31</v>
      </c>
      <c r="AB4079">
        <v>31</v>
      </c>
      <c r="AC4079" t="s">
        <v>56</v>
      </c>
      <c r="AD4079" t="s">
        <v>102</v>
      </c>
    </row>
    <row r="4080" spans="1:30" x14ac:dyDescent="0.3">
      <c r="A4080" t="s">
        <v>8279</v>
      </c>
      <c r="B4080" t="s">
        <v>25</v>
      </c>
      <c r="C4080">
        <f>IF(Customers[[#This Row],[Churn Label]]="yes",1,0)</f>
        <v>1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t="s">
        <v>25</v>
      </c>
      <c r="J4080" t="s">
        <v>22</v>
      </c>
      <c r="K4080">
        <v>36.4</v>
      </c>
      <c r="L4080">
        <v>5</v>
      </c>
      <c r="M4080">
        <v>15</v>
      </c>
      <c r="N4080" t="s">
        <v>25</v>
      </c>
      <c r="O4080">
        <v>0</v>
      </c>
      <c r="P4080" t="s">
        <v>43</v>
      </c>
      <c r="Q4080" t="s">
        <v>8280</v>
      </c>
      <c r="R4080" t="s">
        <v>24</v>
      </c>
      <c r="S4080">
        <v>22</v>
      </c>
      <c r="T4080" t="s">
        <v>25</v>
      </c>
      <c r="U4080" t="s">
        <v>21</v>
      </c>
      <c r="V4080" t="s">
        <v>21</v>
      </c>
      <c r="W4080">
        <v>0</v>
      </c>
      <c r="X4080" t="s">
        <v>25</v>
      </c>
      <c r="Y4080" t="s">
        <v>32</v>
      </c>
      <c r="Z4080" t="s">
        <v>38</v>
      </c>
      <c r="AA4080">
        <v>48</v>
      </c>
      <c r="AB4080">
        <v>396</v>
      </c>
      <c r="AC4080" t="s">
        <v>56</v>
      </c>
      <c r="AD4080" t="s">
        <v>96</v>
      </c>
    </row>
    <row r="4081" spans="1:30" x14ac:dyDescent="0.3">
      <c r="A4081" t="s">
        <v>8281</v>
      </c>
      <c r="B4081" t="s">
        <v>25</v>
      </c>
      <c r="C4081">
        <f>IF(Customers[[#This Row],[Churn Label]]="yes",1,0)</f>
        <v>1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t="s">
        <v>25</v>
      </c>
      <c r="J4081" t="s">
        <v>22</v>
      </c>
      <c r="K4081">
        <v>111.6</v>
      </c>
      <c r="L4081">
        <v>2</v>
      </c>
      <c r="M4081">
        <v>3</v>
      </c>
      <c r="N4081" t="s">
        <v>25</v>
      </c>
      <c r="O4081">
        <v>0</v>
      </c>
      <c r="P4081" t="s">
        <v>58</v>
      </c>
      <c r="Q4081" t="s">
        <v>8282</v>
      </c>
      <c r="R4081" t="s">
        <v>24</v>
      </c>
      <c r="S4081">
        <v>66</v>
      </c>
      <c r="T4081" t="s">
        <v>21</v>
      </c>
      <c r="U4081" t="s">
        <v>25</v>
      </c>
      <c r="V4081" t="s">
        <v>21</v>
      </c>
      <c r="W4081">
        <v>0</v>
      </c>
      <c r="X4081" t="s">
        <v>21</v>
      </c>
      <c r="Y4081" t="s">
        <v>32</v>
      </c>
      <c r="Z4081" t="s">
        <v>38</v>
      </c>
      <c r="AA4081">
        <v>38</v>
      </c>
      <c r="AB4081">
        <v>203</v>
      </c>
      <c r="AC4081" t="s">
        <v>56</v>
      </c>
      <c r="AD4081" t="s">
        <v>57</v>
      </c>
    </row>
    <row r="4082" spans="1:30" x14ac:dyDescent="0.3">
      <c r="A4082" t="s">
        <v>8283</v>
      </c>
      <c r="B4082" t="s">
        <v>25</v>
      </c>
      <c r="C4082">
        <f>IF(Customers[[#This Row],[Churn Label]]="yes",1,0)</f>
        <v>1</v>
      </c>
      <c r="D4082">
        <v>2</v>
      </c>
      <c r="E4082">
        <v>2</v>
      </c>
      <c r="F4082">
        <v>8</v>
      </c>
      <c r="G4082">
        <v>0</v>
      </c>
      <c r="H4082">
        <v>0</v>
      </c>
      <c r="I4082" t="s">
        <v>21</v>
      </c>
      <c r="J4082" t="s">
        <v>88</v>
      </c>
      <c r="K4082">
        <v>0</v>
      </c>
      <c r="L4082">
        <v>1</v>
      </c>
      <c r="M4082">
        <v>5</v>
      </c>
      <c r="N4082" t="s">
        <v>25</v>
      </c>
      <c r="O4082">
        <v>0</v>
      </c>
      <c r="P4082" t="s">
        <v>79</v>
      </c>
      <c r="Q4082" t="s">
        <v>8284</v>
      </c>
      <c r="R4082" t="s">
        <v>24</v>
      </c>
      <c r="S4082">
        <v>28</v>
      </c>
      <c r="T4082" t="s">
        <v>25</v>
      </c>
      <c r="U4082" t="s">
        <v>21</v>
      </c>
      <c r="V4082" t="s">
        <v>21</v>
      </c>
      <c r="W4082">
        <v>0</v>
      </c>
      <c r="X4082" t="s">
        <v>21</v>
      </c>
      <c r="Y4082" t="s">
        <v>32</v>
      </c>
      <c r="Z4082" t="s">
        <v>38</v>
      </c>
      <c r="AA4082">
        <v>45</v>
      </c>
      <c r="AB4082">
        <v>91</v>
      </c>
      <c r="AC4082" t="s">
        <v>56</v>
      </c>
      <c r="AD4082" t="s">
        <v>57</v>
      </c>
    </row>
    <row r="4083" spans="1:30" x14ac:dyDescent="0.3">
      <c r="A4083" t="s">
        <v>8285</v>
      </c>
      <c r="B4083" t="s">
        <v>25</v>
      </c>
      <c r="C4083">
        <f>IF(Customers[[#This Row],[Churn Label]]="yes",1,0)</f>
        <v>1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t="s">
        <v>25</v>
      </c>
      <c r="J4083" t="s">
        <v>22</v>
      </c>
      <c r="K4083">
        <v>85</v>
      </c>
      <c r="L4083">
        <v>5</v>
      </c>
      <c r="M4083">
        <v>2</v>
      </c>
      <c r="N4083" t="s">
        <v>21</v>
      </c>
      <c r="O4083">
        <v>31</v>
      </c>
      <c r="P4083" t="s">
        <v>84</v>
      </c>
      <c r="Q4083" t="s">
        <v>8286</v>
      </c>
      <c r="R4083" t="s">
        <v>24</v>
      </c>
      <c r="S4083">
        <v>59</v>
      </c>
      <c r="T4083" t="s">
        <v>21</v>
      </c>
      <c r="U4083" t="s">
        <v>21</v>
      </c>
      <c r="V4083" t="s">
        <v>21</v>
      </c>
      <c r="W4083">
        <v>0</v>
      </c>
      <c r="X4083" t="s">
        <v>21</v>
      </c>
      <c r="Y4083" t="s">
        <v>98</v>
      </c>
      <c r="Z4083" t="s">
        <v>95</v>
      </c>
      <c r="AA4083">
        <v>12</v>
      </c>
      <c r="AB4083">
        <v>504</v>
      </c>
      <c r="AC4083" t="s">
        <v>56</v>
      </c>
      <c r="AD4083" t="s">
        <v>96</v>
      </c>
    </row>
    <row r="4084" spans="1:30" x14ac:dyDescent="0.3">
      <c r="A4084" t="s">
        <v>8287</v>
      </c>
      <c r="B4084" t="s">
        <v>25</v>
      </c>
      <c r="C4084">
        <f>IF(Customers[[#This Row],[Churn Label]]="yes",1,0)</f>
        <v>1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t="s">
        <v>25</v>
      </c>
      <c r="J4084" t="s">
        <v>22</v>
      </c>
      <c r="K4084">
        <v>3.2</v>
      </c>
      <c r="L4084">
        <v>2</v>
      </c>
      <c r="M4084">
        <v>10</v>
      </c>
      <c r="N4084" t="s">
        <v>25</v>
      </c>
      <c r="O4084">
        <v>0</v>
      </c>
      <c r="P4084" t="s">
        <v>35</v>
      </c>
      <c r="Q4084" t="s">
        <v>8288</v>
      </c>
      <c r="R4084" t="s">
        <v>24</v>
      </c>
      <c r="S4084">
        <v>63</v>
      </c>
      <c r="T4084" t="s">
        <v>21</v>
      </c>
      <c r="U4084" t="s">
        <v>21</v>
      </c>
      <c r="V4084" t="s">
        <v>21</v>
      </c>
      <c r="W4084">
        <v>0</v>
      </c>
      <c r="X4084" t="s">
        <v>21</v>
      </c>
      <c r="Y4084" t="s">
        <v>32</v>
      </c>
      <c r="Z4084" t="s">
        <v>33</v>
      </c>
      <c r="AA4084">
        <v>55</v>
      </c>
      <c r="AB4084">
        <v>2135</v>
      </c>
      <c r="AC4084" t="s">
        <v>56</v>
      </c>
      <c r="AD4084" t="s">
        <v>96</v>
      </c>
    </row>
    <row r="4085" spans="1:30" x14ac:dyDescent="0.3">
      <c r="A4085" t="s">
        <v>8289</v>
      </c>
      <c r="B4085" t="s">
        <v>25</v>
      </c>
      <c r="C4085">
        <f>IF(Customers[[#This Row],[Churn Label]]="yes",1,0)</f>
        <v>1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t="s">
        <v>25</v>
      </c>
      <c r="J4085" t="s">
        <v>22</v>
      </c>
      <c r="K4085">
        <v>129.69999999999999</v>
      </c>
      <c r="L4085">
        <v>3</v>
      </c>
      <c r="M4085">
        <v>2</v>
      </c>
      <c r="N4085" t="s">
        <v>25</v>
      </c>
      <c r="O4085">
        <v>0</v>
      </c>
      <c r="P4085" t="s">
        <v>60</v>
      </c>
      <c r="Q4085" t="s">
        <v>8290</v>
      </c>
      <c r="R4085" t="s">
        <v>24</v>
      </c>
      <c r="S4085">
        <v>41</v>
      </c>
      <c r="T4085" t="s">
        <v>21</v>
      </c>
      <c r="U4085" t="s">
        <v>21</v>
      </c>
      <c r="V4085" t="s">
        <v>21</v>
      </c>
      <c r="W4085">
        <v>0</v>
      </c>
      <c r="X4085" t="s">
        <v>25</v>
      </c>
      <c r="Y4085" t="s">
        <v>53</v>
      </c>
      <c r="Z4085" t="s">
        <v>38</v>
      </c>
      <c r="AA4085">
        <v>46</v>
      </c>
      <c r="AB4085">
        <v>2630</v>
      </c>
      <c r="AC4085" t="s">
        <v>56</v>
      </c>
      <c r="AD4085" t="s">
        <v>102</v>
      </c>
    </row>
    <row r="4086" spans="1:30" x14ac:dyDescent="0.3">
      <c r="A4086" t="s">
        <v>8291</v>
      </c>
      <c r="B4086" t="s">
        <v>25</v>
      </c>
      <c r="C4086">
        <f>IF(Customers[[#This Row],[Churn Label]]="yes",1,0)</f>
        <v>1</v>
      </c>
      <c r="D4086">
        <v>1</v>
      </c>
      <c r="E4086">
        <v>4</v>
      </c>
      <c r="F4086">
        <v>10</v>
      </c>
      <c r="G4086">
        <v>5</v>
      </c>
      <c r="H4086">
        <v>8.5</v>
      </c>
      <c r="I4086" t="s">
        <v>25</v>
      </c>
      <c r="J4086" t="s">
        <v>22</v>
      </c>
      <c r="K4086">
        <v>2.8</v>
      </c>
      <c r="L4086">
        <v>2</v>
      </c>
      <c r="M4086">
        <v>6</v>
      </c>
      <c r="N4086" t="s">
        <v>25</v>
      </c>
      <c r="O4086">
        <v>0</v>
      </c>
      <c r="P4086" t="s">
        <v>43</v>
      </c>
      <c r="Q4086" t="s">
        <v>8292</v>
      </c>
      <c r="R4086" t="s">
        <v>26</v>
      </c>
      <c r="S4086">
        <v>52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32</v>
      </c>
      <c r="Z4086" t="s">
        <v>38</v>
      </c>
      <c r="AA4086">
        <v>22</v>
      </c>
      <c r="AB4086">
        <v>22</v>
      </c>
      <c r="AC4086" t="s">
        <v>56</v>
      </c>
      <c r="AD4086" t="s">
        <v>102</v>
      </c>
    </row>
    <row r="4087" spans="1:30" x14ac:dyDescent="0.3">
      <c r="A4087" t="s">
        <v>8293</v>
      </c>
      <c r="B4087" t="s">
        <v>25</v>
      </c>
      <c r="C4087">
        <f>IF(Customers[[#This Row],[Churn Label]]="yes",1,0)</f>
        <v>1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t="s">
        <v>25</v>
      </c>
      <c r="J4087" t="s">
        <v>22</v>
      </c>
      <c r="K4087">
        <v>114.1</v>
      </c>
      <c r="L4087">
        <v>4</v>
      </c>
      <c r="M4087">
        <v>43</v>
      </c>
      <c r="N4087" t="s">
        <v>25</v>
      </c>
      <c r="O4087">
        <v>0</v>
      </c>
      <c r="P4087" t="s">
        <v>58</v>
      </c>
      <c r="Q4087" t="s">
        <v>8294</v>
      </c>
      <c r="R4087" t="s">
        <v>26</v>
      </c>
      <c r="S4087">
        <v>33</v>
      </c>
      <c r="T4087" t="s">
        <v>21</v>
      </c>
      <c r="U4087" t="s">
        <v>21</v>
      </c>
      <c r="V4087" t="s">
        <v>21</v>
      </c>
      <c r="W4087">
        <v>0</v>
      </c>
      <c r="X4087" t="s">
        <v>25</v>
      </c>
      <c r="Y4087" t="s">
        <v>32</v>
      </c>
      <c r="Z4087" t="s">
        <v>38</v>
      </c>
      <c r="AA4087">
        <v>44</v>
      </c>
      <c r="AB4087">
        <v>1681</v>
      </c>
      <c r="AC4087" t="s">
        <v>56</v>
      </c>
      <c r="AD4087" t="s">
        <v>96</v>
      </c>
    </row>
    <row r="4088" spans="1:30" x14ac:dyDescent="0.3">
      <c r="A4088" t="s">
        <v>8295</v>
      </c>
      <c r="B4088" t="s">
        <v>25</v>
      </c>
      <c r="C4088">
        <f>IF(Customers[[#This Row],[Churn Label]]="yes",1,0)</f>
        <v>1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t="s">
        <v>25</v>
      </c>
      <c r="J4088" t="s">
        <v>22</v>
      </c>
      <c r="K4088">
        <v>10.4</v>
      </c>
      <c r="L4088">
        <v>5</v>
      </c>
      <c r="M4088">
        <v>2</v>
      </c>
      <c r="N4088" t="s">
        <v>25</v>
      </c>
      <c r="O4088">
        <v>0</v>
      </c>
      <c r="P4088" t="s">
        <v>77</v>
      </c>
      <c r="Q4088" t="s">
        <v>8296</v>
      </c>
      <c r="R4088" t="s">
        <v>26</v>
      </c>
      <c r="S4088">
        <v>64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32</v>
      </c>
      <c r="Z4088" t="s">
        <v>33</v>
      </c>
      <c r="AA4088">
        <v>10</v>
      </c>
      <c r="AB4088">
        <v>20</v>
      </c>
      <c r="AC4088" t="s">
        <v>56</v>
      </c>
      <c r="AD4088" t="s">
        <v>100</v>
      </c>
    </row>
    <row r="4089" spans="1:30" x14ac:dyDescent="0.3">
      <c r="A4089" t="s">
        <v>8297</v>
      </c>
      <c r="B4089" t="s">
        <v>25</v>
      </c>
      <c r="C4089">
        <f>IF(Customers[[#This Row],[Churn Label]]="yes",1,0)</f>
        <v>1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t="s">
        <v>25</v>
      </c>
      <c r="J4089" t="s">
        <v>22</v>
      </c>
      <c r="K4089">
        <v>3.3</v>
      </c>
      <c r="L4089">
        <v>3</v>
      </c>
      <c r="M4089">
        <v>21</v>
      </c>
      <c r="N4089" t="s">
        <v>25</v>
      </c>
      <c r="O4089">
        <v>0</v>
      </c>
      <c r="P4089" t="s">
        <v>43</v>
      </c>
      <c r="Q4089" t="s">
        <v>8298</v>
      </c>
      <c r="R4089" t="s">
        <v>24</v>
      </c>
      <c r="S4089">
        <v>28</v>
      </c>
      <c r="T4089" t="s">
        <v>25</v>
      </c>
      <c r="U4089" t="s">
        <v>21</v>
      </c>
      <c r="V4089" t="s">
        <v>21</v>
      </c>
      <c r="W4089">
        <v>0</v>
      </c>
      <c r="X4089" t="s">
        <v>21</v>
      </c>
      <c r="Y4089" t="s">
        <v>32</v>
      </c>
      <c r="Z4089" t="s">
        <v>38</v>
      </c>
      <c r="AA4089">
        <v>62</v>
      </c>
      <c r="AB4089">
        <v>510</v>
      </c>
      <c r="AC4089" t="s">
        <v>56</v>
      </c>
      <c r="AD4089" t="s">
        <v>100</v>
      </c>
    </row>
    <row r="4090" spans="1:30" x14ac:dyDescent="0.3">
      <c r="A4090" t="s">
        <v>8299</v>
      </c>
      <c r="B4090" t="s">
        <v>25</v>
      </c>
      <c r="C4090">
        <f>IF(Customers[[#This Row],[Churn Label]]="yes",1,0)</f>
        <v>1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t="s">
        <v>25</v>
      </c>
      <c r="J4090" t="s">
        <v>22</v>
      </c>
      <c r="K4090">
        <v>10.7</v>
      </c>
      <c r="L4090">
        <v>1</v>
      </c>
      <c r="M4090">
        <v>4</v>
      </c>
      <c r="N4090" t="s">
        <v>21</v>
      </c>
      <c r="O4090">
        <v>0</v>
      </c>
      <c r="P4090" t="s">
        <v>43</v>
      </c>
      <c r="Q4090" t="s">
        <v>8300</v>
      </c>
      <c r="R4090" t="s">
        <v>26</v>
      </c>
      <c r="S4090">
        <v>72</v>
      </c>
      <c r="T4090" t="s">
        <v>21</v>
      </c>
      <c r="U4090" t="s">
        <v>25</v>
      </c>
      <c r="V4090" t="s">
        <v>21</v>
      </c>
      <c r="W4090">
        <v>0</v>
      </c>
      <c r="X4090" t="s">
        <v>21</v>
      </c>
      <c r="Y4090" t="s">
        <v>32</v>
      </c>
      <c r="Z4090" t="s">
        <v>38</v>
      </c>
      <c r="AA4090">
        <v>43</v>
      </c>
      <c r="AB4090">
        <v>276</v>
      </c>
      <c r="AC4090" t="s">
        <v>56</v>
      </c>
      <c r="AD4090" t="s">
        <v>57</v>
      </c>
    </row>
    <row r="4091" spans="1:30" x14ac:dyDescent="0.3">
      <c r="A4091" t="s">
        <v>8301</v>
      </c>
      <c r="B4091" t="s">
        <v>25</v>
      </c>
      <c r="C4091">
        <f>IF(Customers[[#This Row],[Churn Label]]="yes",1,0)</f>
        <v>1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t="s">
        <v>25</v>
      </c>
      <c r="J4091" t="s">
        <v>22</v>
      </c>
      <c r="K4091">
        <v>160.5</v>
      </c>
      <c r="L4091">
        <v>4</v>
      </c>
      <c r="M4091">
        <v>1</v>
      </c>
      <c r="N4091" t="s">
        <v>25</v>
      </c>
      <c r="O4091">
        <v>0</v>
      </c>
      <c r="P4091" t="s">
        <v>79</v>
      </c>
      <c r="Q4091" t="s">
        <v>8302</v>
      </c>
      <c r="R4091" t="s">
        <v>24</v>
      </c>
      <c r="S4091">
        <v>79</v>
      </c>
      <c r="T4091" t="s">
        <v>21</v>
      </c>
      <c r="U4091" t="s">
        <v>25</v>
      </c>
      <c r="V4091" t="s">
        <v>21</v>
      </c>
      <c r="W4091">
        <v>0</v>
      </c>
      <c r="X4091" t="s">
        <v>21</v>
      </c>
      <c r="Y4091" t="s">
        <v>32</v>
      </c>
      <c r="Z4091" t="s">
        <v>38</v>
      </c>
      <c r="AA4091">
        <v>53</v>
      </c>
      <c r="AB4091">
        <v>1677</v>
      </c>
      <c r="AC4091" t="s">
        <v>56</v>
      </c>
      <c r="AD4091" t="s">
        <v>57</v>
      </c>
    </row>
    <row r="4092" spans="1:30" x14ac:dyDescent="0.3">
      <c r="A4092" t="s">
        <v>8303</v>
      </c>
      <c r="B4092" t="s">
        <v>25</v>
      </c>
      <c r="C4092">
        <f>IF(Customers[[#This Row],[Churn Label]]="yes",1,0)</f>
        <v>1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t="s">
        <v>25</v>
      </c>
      <c r="J4092" t="s">
        <v>22</v>
      </c>
      <c r="K4092">
        <v>74.7</v>
      </c>
      <c r="L4092">
        <v>2</v>
      </c>
      <c r="M4092">
        <v>3</v>
      </c>
      <c r="N4092" t="s">
        <v>25</v>
      </c>
      <c r="O4092">
        <v>0</v>
      </c>
      <c r="P4092" t="s">
        <v>27</v>
      </c>
      <c r="Q4092" t="s">
        <v>8304</v>
      </c>
      <c r="R4092" t="s">
        <v>24</v>
      </c>
      <c r="S4092">
        <v>53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32</v>
      </c>
      <c r="Z4092" t="s">
        <v>33</v>
      </c>
      <c r="AA4092">
        <v>41</v>
      </c>
      <c r="AB4092">
        <v>700</v>
      </c>
      <c r="AC4092" t="s">
        <v>56</v>
      </c>
      <c r="AD4092" t="s">
        <v>96</v>
      </c>
    </row>
    <row r="4093" spans="1:30" x14ac:dyDescent="0.3">
      <c r="A4093" t="s">
        <v>8305</v>
      </c>
      <c r="B4093" t="s">
        <v>25</v>
      </c>
      <c r="C4093">
        <f>IF(Customers[[#This Row],[Churn Label]]="yes",1,0)</f>
        <v>1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t="s">
        <v>25</v>
      </c>
      <c r="J4093" t="s">
        <v>22</v>
      </c>
      <c r="K4093">
        <v>43.3</v>
      </c>
      <c r="L4093">
        <v>2</v>
      </c>
      <c r="M4093">
        <v>4</v>
      </c>
      <c r="N4093" t="s">
        <v>25</v>
      </c>
      <c r="O4093">
        <v>0</v>
      </c>
      <c r="P4093" t="s">
        <v>81</v>
      </c>
      <c r="Q4093" t="s">
        <v>8306</v>
      </c>
      <c r="R4093" t="s">
        <v>24</v>
      </c>
      <c r="S4093">
        <v>85</v>
      </c>
      <c r="T4093" t="s">
        <v>21</v>
      </c>
      <c r="U4093" t="s">
        <v>25</v>
      </c>
      <c r="V4093" t="s">
        <v>21</v>
      </c>
      <c r="W4093">
        <v>0</v>
      </c>
      <c r="X4093" t="s">
        <v>25</v>
      </c>
      <c r="Y4093" t="s">
        <v>32</v>
      </c>
      <c r="Z4093" t="s">
        <v>38</v>
      </c>
      <c r="AA4093">
        <v>55</v>
      </c>
      <c r="AB4093">
        <v>805</v>
      </c>
      <c r="AC4093" t="s">
        <v>65</v>
      </c>
      <c r="AD4093" t="s">
        <v>105</v>
      </c>
    </row>
    <row r="4094" spans="1:30" x14ac:dyDescent="0.3">
      <c r="A4094" t="s">
        <v>8307</v>
      </c>
      <c r="B4094" t="s">
        <v>25</v>
      </c>
      <c r="C4094">
        <f>IF(Customers[[#This Row],[Churn Label]]="yes",1,0)</f>
        <v>1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t="s">
        <v>25</v>
      </c>
      <c r="J4094" t="s">
        <v>22</v>
      </c>
      <c r="K4094">
        <v>1.8</v>
      </c>
      <c r="L4094">
        <v>5</v>
      </c>
      <c r="M4094">
        <v>12</v>
      </c>
      <c r="N4094" t="s">
        <v>25</v>
      </c>
      <c r="O4094">
        <v>0</v>
      </c>
      <c r="P4094" t="s">
        <v>61</v>
      </c>
      <c r="Q4094" t="s">
        <v>8308</v>
      </c>
      <c r="R4094" t="s">
        <v>26</v>
      </c>
      <c r="S4094">
        <v>56</v>
      </c>
      <c r="T4094" t="s">
        <v>21</v>
      </c>
      <c r="U4094" t="s">
        <v>21</v>
      </c>
      <c r="V4094" t="s">
        <v>21</v>
      </c>
      <c r="W4094">
        <v>0</v>
      </c>
      <c r="X4094" t="s">
        <v>21</v>
      </c>
      <c r="Y4094" t="s">
        <v>98</v>
      </c>
      <c r="Z4094" t="s">
        <v>38</v>
      </c>
      <c r="AA4094">
        <v>62</v>
      </c>
      <c r="AB4094">
        <v>1655</v>
      </c>
      <c r="AC4094" t="s">
        <v>65</v>
      </c>
      <c r="AD4094" t="s">
        <v>66</v>
      </c>
    </row>
    <row r="4095" spans="1:30" x14ac:dyDescent="0.3">
      <c r="A4095" t="s">
        <v>8309</v>
      </c>
      <c r="B4095" t="s">
        <v>25</v>
      </c>
      <c r="C4095">
        <f>IF(Customers[[#This Row],[Churn Label]]="yes",1,0)</f>
        <v>1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t="s">
        <v>25</v>
      </c>
      <c r="J4095" t="s">
        <v>22</v>
      </c>
      <c r="K4095">
        <v>32</v>
      </c>
      <c r="L4095">
        <v>4</v>
      </c>
      <c r="M4095">
        <v>2</v>
      </c>
      <c r="N4095" t="s">
        <v>25</v>
      </c>
      <c r="O4095">
        <v>0</v>
      </c>
      <c r="P4095" t="s">
        <v>71</v>
      </c>
      <c r="Q4095" t="s">
        <v>8310</v>
      </c>
      <c r="R4095" t="s">
        <v>26</v>
      </c>
      <c r="S4095">
        <v>79</v>
      </c>
      <c r="T4095" t="s">
        <v>21</v>
      </c>
      <c r="U4095" t="s">
        <v>25</v>
      </c>
      <c r="V4095" t="s">
        <v>21</v>
      </c>
      <c r="W4095">
        <v>0</v>
      </c>
      <c r="X4095" t="s">
        <v>21</v>
      </c>
      <c r="Y4095" t="s">
        <v>32</v>
      </c>
      <c r="Z4095" t="s">
        <v>33</v>
      </c>
      <c r="AA4095">
        <v>32</v>
      </c>
      <c r="AB4095">
        <v>486</v>
      </c>
      <c r="AC4095" t="s">
        <v>56</v>
      </c>
      <c r="AD4095" t="s">
        <v>96</v>
      </c>
    </row>
    <row r="4096" spans="1:30" x14ac:dyDescent="0.3">
      <c r="A4096" t="s">
        <v>8311</v>
      </c>
      <c r="B4096" t="s">
        <v>25</v>
      </c>
      <c r="C4096">
        <f>IF(Customers[[#This Row],[Churn Label]]="yes",1,0)</f>
        <v>1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t="s">
        <v>25</v>
      </c>
      <c r="J4096" t="s">
        <v>22</v>
      </c>
      <c r="K4096">
        <v>3.6</v>
      </c>
      <c r="L4096">
        <v>4</v>
      </c>
      <c r="M4096">
        <v>35</v>
      </c>
      <c r="N4096" t="s">
        <v>25</v>
      </c>
      <c r="O4096">
        <v>0</v>
      </c>
      <c r="P4096" t="s">
        <v>78</v>
      </c>
      <c r="Q4096" t="s">
        <v>8312</v>
      </c>
      <c r="R4096" t="s">
        <v>24</v>
      </c>
      <c r="S4096">
        <v>29</v>
      </c>
      <c r="T4096" t="s">
        <v>25</v>
      </c>
      <c r="U4096" t="s">
        <v>21</v>
      </c>
      <c r="V4096" t="s">
        <v>21</v>
      </c>
      <c r="W4096">
        <v>0</v>
      </c>
      <c r="X4096" t="s">
        <v>21</v>
      </c>
      <c r="Y4096" t="s">
        <v>32</v>
      </c>
      <c r="Z4096" t="s">
        <v>38</v>
      </c>
      <c r="AA4096">
        <v>54</v>
      </c>
      <c r="AB4096">
        <v>281</v>
      </c>
      <c r="AC4096" t="s">
        <v>65</v>
      </c>
      <c r="AD4096" t="s">
        <v>97</v>
      </c>
    </row>
    <row r="4097" spans="1:30" x14ac:dyDescent="0.3">
      <c r="A4097" t="s">
        <v>8313</v>
      </c>
      <c r="B4097" t="s">
        <v>25</v>
      </c>
      <c r="C4097">
        <f>IF(Customers[[#This Row],[Churn Label]]="yes",1,0)</f>
        <v>1</v>
      </c>
      <c r="D4097">
        <v>1</v>
      </c>
      <c r="E4097">
        <v>5</v>
      </c>
      <c r="F4097">
        <v>9</v>
      </c>
      <c r="G4097">
        <v>6</v>
      </c>
      <c r="H4097">
        <v>13.4</v>
      </c>
      <c r="I4097" t="s">
        <v>25</v>
      </c>
      <c r="J4097" t="s">
        <v>22</v>
      </c>
      <c r="K4097">
        <v>4.5</v>
      </c>
      <c r="L4097">
        <v>2</v>
      </c>
      <c r="M4097">
        <v>4</v>
      </c>
      <c r="N4097" t="s">
        <v>21</v>
      </c>
      <c r="O4097">
        <v>7</v>
      </c>
      <c r="P4097" t="s">
        <v>73</v>
      </c>
      <c r="Q4097" t="s">
        <v>8314</v>
      </c>
      <c r="R4097" t="s">
        <v>24</v>
      </c>
      <c r="S4097">
        <v>35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32</v>
      </c>
      <c r="Z4097" t="s">
        <v>38</v>
      </c>
      <c r="AA4097">
        <v>43</v>
      </c>
      <c r="AB4097">
        <v>43</v>
      </c>
      <c r="AC4097" t="s">
        <v>65</v>
      </c>
      <c r="AD4097" t="s">
        <v>87</v>
      </c>
    </row>
    <row r="4098" spans="1:30" x14ac:dyDescent="0.3">
      <c r="A4098" t="s">
        <v>8315</v>
      </c>
      <c r="B4098" t="s">
        <v>25</v>
      </c>
      <c r="C4098">
        <f>IF(Customers[[#This Row],[Churn Label]]="yes",1,0)</f>
        <v>1</v>
      </c>
      <c r="D4098">
        <v>1</v>
      </c>
      <c r="E4098">
        <v>1</v>
      </c>
      <c r="F4098">
        <v>4</v>
      </c>
      <c r="G4098">
        <v>14</v>
      </c>
      <c r="H4098">
        <v>86.8</v>
      </c>
      <c r="I4098" t="s">
        <v>25</v>
      </c>
      <c r="J4098" t="s">
        <v>22</v>
      </c>
      <c r="K4098">
        <v>43.4</v>
      </c>
      <c r="L4098">
        <v>4</v>
      </c>
      <c r="M4098">
        <v>2</v>
      </c>
      <c r="N4098" t="s">
        <v>25</v>
      </c>
      <c r="O4098">
        <v>0</v>
      </c>
      <c r="P4098" t="s">
        <v>45</v>
      </c>
      <c r="Q4098" t="s">
        <v>8316</v>
      </c>
      <c r="R4098" t="s">
        <v>26</v>
      </c>
      <c r="S4098">
        <v>51</v>
      </c>
      <c r="T4098" t="s">
        <v>21</v>
      </c>
      <c r="U4098" t="s">
        <v>21</v>
      </c>
      <c r="V4098" t="s">
        <v>21</v>
      </c>
      <c r="W4098">
        <v>0</v>
      </c>
      <c r="X4098" t="s">
        <v>21</v>
      </c>
      <c r="Y4098" t="s">
        <v>32</v>
      </c>
      <c r="Z4098" t="s">
        <v>38</v>
      </c>
      <c r="AA4098">
        <v>16</v>
      </c>
      <c r="AB4098">
        <v>16</v>
      </c>
      <c r="AC4098" t="s">
        <v>48</v>
      </c>
      <c r="AD4098" t="s">
        <v>101</v>
      </c>
    </row>
    <row r="4099" spans="1:30" x14ac:dyDescent="0.3">
      <c r="A4099" t="s">
        <v>8317</v>
      </c>
      <c r="B4099" t="s">
        <v>25</v>
      </c>
      <c r="C4099">
        <f>IF(Customers[[#This Row],[Churn Label]]="yes",1,0)</f>
        <v>1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t="s">
        <v>21</v>
      </c>
      <c r="J4099" t="s">
        <v>88</v>
      </c>
      <c r="K4099">
        <v>0</v>
      </c>
      <c r="L4099">
        <v>3</v>
      </c>
      <c r="M4099">
        <v>19</v>
      </c>
      <c r="N4099" t="s">
        <v>25</v>
      </c>
      <c r="O4099">
        <v>0</v>
      </c>
      <c r="P4099" t="s">
        <v>85</v>
      </c>
      <c r="Q4099" t="s">
        <v>8318</v>
      </c>
      <c r="R4099" t="s">
        <v>26</v>
      </c>
      <c r="S4099">
        <v>28</v>
      </c>
      <c r="T4099" t="s">
        <v>25</v>
      </c>
      <c r="U4099" t="s">
        <v>21</v>
      </c>
      <c r="V4099" t="s">
        <v>21</v>
      </c>
      <c r="W4099">
        <v>0</v>
      </c>
      <c r="X4099" t="s">
        <v>21</v>
      </c>
      <c r="Y4099" t="s">
        <v>32</v>
      </c>
      <c r="Z4099" t="s">
        <v>38</v>
      </c>
      <c r="AA4099">
        <v>26</v>
      </c>
      <c r="AB4099">
        <v>106</v>
      </c>
      <c r="AC4099" t="s">
        <v>48</v>
      </c>
      <c r="AD4099" t="s">
        <v>49</v>
      </c>
    </row>
    <row r="4100" spans="1:30" x14ac:dyDescent="0.3">
      <c r="A4100" t="s">
        <v>8319</v>
      </c>
      <c r="B4100" t="s">
        <v>25</v>
      </c>
      <c r="C4100">
        <f>IF(Customers[[#This Row],[Churn Label]]="yes",1,0)</f>
        <v>1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t="s">
        <v>21</v>
      </c>
      <c r="J4100" t="s">
        <v>22</v>
      </c>
      <c r="K4100">
        <v>0</v>
      </c>
      <c r="L4100">
        <v>3</v>
      </c>
      <c r="M4100">
        <v>5</v>
      </c>
      <c r="N4100" t="s">
        <v>25</v>
      </c>
      <c r="O4100">
        <v>0</v>
      </c>
      <c r="P4100" t="s">
        <v>71</v>
      </c>
      <c r="Q4100" t="s">
        <v>8320</v>
      </c>
      <c r="R4100" t="s">
        <v>24</v>
      </c>
      <c r="S4100">
        <v>44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32</v>
      </c>
      <c r="Z4100" t="s">
        <v>33</v>
      </c>
      <c r="AA4100">
        <v>43</v>
      </c>
      <c r="AB4100">
        <v>2250</v>
      </c>
      <c r="AC4100" t="s">
        <v>48</v>
      </c>
      <c r="AD4100" t="s">
        <v>99</v>
      </c>
    </row>
    <row r="4101" spans="1:30" x14ac:dyDescent="0.3">
      <c r="A4101" t="s">
        <v>8321</v>
      </c>
      <c r="B4101" t="s">
        <v>25</v>
      </c>
      <c r="C4101">
        <f>IF(Customers[[#This Row],[Churn Label]]="yes",1,0)</f>
        <v>1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t="s">
        <v>21</v>
      </c>
      <c r="J4101" t="s">
        <v>88</v>
      </c>
      <c r="K4101">
        <v>0</v>
      </c>
      <c r="L4101">
        <v>4</v>
      </c>
      <c r="M4101">
        <v>3</v>
      </c>
      <c r="N4101" t="s">
        <v>25</v>
      </c>
      <c r="O4101">
        <v>0</v>
      </c>
      <c r="P4101" t="s">
        <v>36</v>
      </c>
      <c r="Q4101" t="s">
        <v>8322</v>
      </c>
      <c r="R4101" t="s">
        <v>26</v>
      </c>
      <c r="S4101">
        <v>75</v>
      </c>
      <c r="T4101" t="s">
        <v>21</v>
      </c>
      <c r="U4101" t="s">
        <v>25</v>
      </c>
      <c r="V4101" t="s">
        <v>21</v>
      </c>
      <c r="W4101">
        <v>0</v>
      </c>
      <c r="X4101" t="s">
        <v>21</v>
      </c>
      <c r="Y4101" t="s">
        <v>32</v>
      </c>
      <c r="Z4101" t="s">
        <v>38</v>
      </c>
      <c r="AA4101">
        <v>40</v>
      </c>
      <c r="AB4101">
        <v>2379</v>
      </c>
      <c r="AC4101" t="s">
        <v>48</v>
      </c>
      <c r="AD4101" t="s">
        <v>92</v>
      </c>
    </row>
    <row r="4102" spans="1:30" x14ac:dyDescent="0.3">
      <c r="A4102" t="s">
        <v>8323</v>
      </c>
      <c r="B4102" t="s">
        <v>25</v>
      </c>
      <c r="C4102">
        <f>IF(Customers[[#This Row],[Churn Label]]="yes",1,0)</f>
        <v>1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t="s">
        <v>21</v>
      </c>
      <c r="J4102" t="s">
        <v>22</v>
      </c>
      <c r="K4102">
        <v>0</v>
      </c>
      <c r="L4102">
        <v>0</v>
      </c>
      <c r="M4102">
        <v>4</v>
      </c>
      <c r="N4102" t="s">
        <v>25</v>
      </c>
      <c r="O4102">
        <v>0</v>
      </c>
      <c r="P4102" t="s">
        <v>43</v>
      </c>
      <c r="Q4102" t="s">
        <v>8324</v>
      </c>
      <c r="R4102" t="s">
        <v>26</v>
      </c>
      <c r="S4102">
        <v>73</v>
      </c>
      <c r="T4102" t="s">
        <v>21</v>
      </c>
      <c r="U4102" t="s">
        <v>25</v>
      </c>
      <c r="V4102" t="s">
        <v>21</v>
      </c>
      <c r="W4102">
        <v>0</v>
      </c>
      <c r="X4102" t="s">
        <v>25</v>
      </c>
      <c r="Y4102" t="s">
        <v>32</v>
      </c>
      <c r="Z4102" t="s">
        <v>38</v>
      </c>
      <c r="AA4102">
        <v>41</v>
      </c>
      <c r="AB4102">
        <v>1851</v>
      </c>
      <c r="AC4102" t="s">
        <v>65</v>
      </c>
      <c r="AD4102" t="s">
        <v>105</v>
      </c>
    </row>
    <row r="4103" spans="1:30" x14ac:dyDescent="0.3">
      <c r="A4103" t="s">
        <v>8325</v>
      </c>
      <c r="B4103" t="s">
        <v>25</v>
      </c>
      <c r="C4103">
        <f>IF(Customers[[#This Row],[Churn Label]]="yes",1,0)</f>
        <v>1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t="s">
        <v>21</v>
      </c>
      <c r="J4103" t="s">
        <v>22</v>
      </c>
      <c r="K4103">
        <v>0</v>
      </c>
      <c r="L4103">
        <v>4</v>
      </c>
      <c r="M4103">
        <v>6</v>
      </c>
      <c r="N4103" t="s">
        <v>25</v>
      </c>
      <c r="O4103">
        <v>0</v>
      </c>
      <c r="P4103" t="s">
        <v>52</v>
      </c>
      <c r="Q4103" t="s">
        <v>8326</v>
      </c>
      <c r="R4103" t="s">
        <v>24</v>
      </c>
      <c r="S4103">
        <v>47</v>
      </c>
      <c r="T4103" t="s">
        <v>21</v>
      </c>
      <c r="U4103" t="s">
        <v>21</v>
      </c>
      <c r="V4103" t="s">
        <v>21</v>
      </c>
      <c r="W4103">
        <v>0</v>
      </c>
      <c r="X4103" t="s">
        <v>25</v>
      </c>
      <c r="Y4103" t="s">
        <v>32</v>
      </c>
      <c r="Z4103" t="s">
        <v>38</v>
      </c>
      <c r="AA4103">
        <v>52</v>
      </c>
      <c r="AB4103">
        <v>696</v>
      </c>
      <c r="AC4103" t="s">
        <v>56</v>
      </c>
      <c r="AD4103" t="s">
        <v>96</v>
      </c>
    </row>
    <row r="4104" spans="1:30" x14ac:dyDescent="0.3">
      <c r="A4104" t="s">
        <v>8327</v>
      </c>
      <c r="B4104" t="s">
        <v>25</v>
      </c>
      <c r="C4104">
        <f>IF(Customers[[#This Row],[Churn Label]]="yes",1,0)</f>
        <v>1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t="s">
        <v>21</v>
      </c>
      <c r="J4104" t="s">
        <v>22</v>
      </c>
      <c r="K4104">
        <v>0</v>
      </c>
      <c r="L4104">
        <v>0</v>
      </c>
      <c r="M4104">
        <v>2</v>
      </c>
      <c r="N4104" t="s">
        <v>21</v>
      </c>
      <c r="O4104">
        <v>6</v>
      </c>
      <c r="P4104" t="s">
        <v>71</v>
      </c>
      <c r="Q4104" t="s">
        <v>8328</v>
      </c>
      <c r="R4104" t="s">
        <v>26</v>
      </c>
      <c r="S4104">
        <v>58</v>
      </c>
      <c r="T4104" t="s">
        <v>21</v>
      </c>
      <c r="U4104" t="s">
        <v>21</v>
      </c>
      <c r="V4104" t="s">
        <v>21</v>
      </c>
      <c r="W4104">
        <v>0</v>
      </c>
      <c r="X4104" t="s">
        <v>25</v>
      </c>
      <c r="Y4104" t="s">
        <v>32</v>
      </c>
      <c r="Z4104" t="s">
        <v>38</v>
      </c>
      <c r="AA4104">
        <v>25</v>
      </c>
      <c r="AB4104">
        <v>778</v>
      </c>
      <c r="AC4104" t="s">
        <v>90</v>
      </c>
      <c r="AD4104" t="s">
        <v>91</v>
      </c>
    </row>
    <row r="4105" spans="1:30" x14ac:dyDescent="0.3">
      <c r="A4105" t="s">
        <v>8329</v>
      </c>
      <c r="B4105" t="s">
        <v>25</v>
      </c>
      <c r="C4105">
        <f>IF(Customers[[#This Row],[Churn Label]]="yes",1,0)</f>
        <v>1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t="s">
        <v>21</v>
      </c>
      <c r="J4105" t="s">
        <v>22</v>
      </c>
      <c r="K4105">
        <v>0</v>
      </c>
      <c r="L4105">
        <v>0</v>
      </c>
      <c r="M4105">
        <v>18</v>
      </c>
      <c r="N4105" t="s">
        <v>25</v>
      </c>
      <c r="O4105">
        <v>0</v>
      </c>
      <c r="P4105" t="s">
        <v>76</v>
      </c>
      <c r="Q4105" t="s">
        <v>8330</v>
      </c>
      <c r="R4105" t="s">
        <v>26</v>
      </c>
      <c r="S4105">
        <v>30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32</v>
      </c>
      <c r="Z4105" t="s">
        <v>38</v>
      </c>
      <c r="AA4105">
        <v>26</v>
      </c>
      <c r="AB4105">
        <v>340</v>
      </c>
      <c r="AC4105" t="s">
        <v>65</v>
      </c>
      <c r="AD4105" t="s">
        <v>97</v>
      </c>
    </row>
    <row r="4106" spans="1:30" x14ac:dyDescent="0.3">
      <c r="A4106" t="s">
        <v>8331</v>
      </c>
      <c r="B4106" t="s">
        <v>25</v>
      </c>
      <c r="C4106">
        <f>IF(Customers[[#This Row],[Churn Label]]="yes",1,0)</f>
        <v>1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t="s">
        <v>21</v>
      </c>
      <c r="J4106" t="s">
        <v>22</v>
      </c>
      <c r="K4106">
        <v>0</v>
      </c>
      <c r="L4106">
        <v>4</v>
      </c>
      <c r="M4106">
        <v>4</v>
      </c>
      <c r="N4106" t="s">
        <v>25</v>
      </c>
      <c r="O4106">
        <v>0</v>
      </c>
      <c r="P4106" t="s">
        <v>27</v>
      </c>
      <c r="Q4106" t="s">
        <v>8332</v>
      </c>
      <c r="R4106" t="s">
        <v>26</v>
      </c>
      <c r="S4106">
        <v>51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32</v>
      </c>
      <c r="Z4106" t="s">
        <v>33</v>
      </c>
      <c r="AA4106">
        <v>26</v>
      </c>
      <c r="AB4106">
        <v>923</v>
      </c>
      <c r="AC4106" t="s">
        <v>39</v>
      </c>
      <c r="AD4106" t="s">
        <v>106</v>
      </c>
    </row>
    <row r="4107" spans="1:30" x14ac:dyDescent="0.3">
      <c r="A4107" t="s">
        <v>8333</v>
      </c>
      <c r="B4107" t="s">
        <v>25</v>
      </c>
      <c r="C4107">
        <f>IF(Customers[[#This Row],[Churn Label]]="yes",1,0)</f>
        <v>1</v>
      </c>
      <c r="D4107">
        <v>2</v>
      </c>
      <c r="E4107">
        <v>21</v>
      </c>
      <c r="F4107">
        <v>40</v>
      </c>
      <c r="G4107">
        <v>0</v>
      </c>
      <c r="H4107">
        <v>0</v>
      </c>
      <c r="I4107" t="s">
        <v>21</v>
      </c>
      <c r="J4107" t="s">
        <v>22</v>
      </c>
      <c r="K4107">
        <v>0</v>
      </c>
      <c r="L4107">
        <v>0</v>
      </c>
      <c r="M4107">
        <v>1</v>
      </c>
      <c r="N4107" t="s">
        <v>25</v>
      </c>
      <c r="O4107">
        <v>0</v>
      </c>
      <c r="P4107" t="s">
        <v>68</v>
      </c>
      <c r="Q4107" t="s">
        <v>8334</v>
      </c>
      <c r="R4107" t="s">
        <v>26</v>
      </c>
      <c r="S4107">
        <v>59</v>
      </c>
      <c r="T4107" t="s">
        <v>21</v>
      </c>
      <c r="U4107" t="s">
        <v>21</v>
      </c>
      <c r="V4107" t="s">
        <v>21</v>
      </c>
      <c r="W4107">
        <v>0</v>
      </c>
      <c r="X4107" t="s">
        <v>21</v>
      </c>
      <c r="Y4107" t="s">
        <v>32</v>
      </c>
      <c r="Z4107" t="s">
        <v>38</v>
      </c>
      <c r="AA4107">
        <v>45</v>
      </c>
      <c r="AB4107">
        <v>112</v>
      </c>
      <c r="AC4107" t="s">
        <v>39</v>
      </c>
      <c r="AD4107" t="s">
        <v>104</v>
      </c>
    </row>
    <row r="4108" spans="1:30" x14ac:dyDescent="0.3">
      <c r="A4108" t="s">
        <v>8335</v>
      </c>
      <c r="B4108" t="s">
        <v>25</v>
      </c>
      <c r="C4108">
        <f>IF(Customers[[#This Row],[Churn Label]]="yes",1,0)</f>
        <v>1</v>
      </c>
      <c r="D4108">
        <v>1</v>
      </c>
      <c r="E4108">
        <v>2</v>
      </c>
      <c r="F4108">
        <v>5</v>
      </c>
      <c r="G4108">
        <v>0</v>
      </c>
      <c r="H4108">
        <v>0</v>
      </c>
      <c r="I4108" t="s">
        <v>21</v>
      </c>
      <c r="J4108" t="s">
        <v>22</v>
      </c>
      <c r="K4108">
        <v>0</v>
      </c>
      <c r="L4108">
        <v>2</v>
      </c>
      <c r="M4108">
        <v>11</v>
      </c>
      <c r="N4108" t="s">
        <v>25</v>
      </c>
      <c r="O4108">
        <v>0</v>
      </c>
      <c r="P4108" t="s">
        <v>81</v>
      </c>
      <c r="Q4108" t="s">
        <v>8336</v>
      </c>
      <c r="R4108" t="s">
        <v>26</v>
      </c>
      <c r="S4108">
        <v>28</v>
      </c>
      <c r="T4108" t="s">
        <v>25</v>
      </c>
      <c r="U4108" t="s">
        <v>21</v>
      </c>
      <c r="V4108" t="s">
        <v>21</v>
      </c>
      <c r="W4108">
        <v>0</v>
      </c>
      <c r="X4108" t="s">
        <v>21</v>
      </c>
      <c r="Y4108" t="s">
        <v>32</v>
      </c>
      <c r="Z4108" t="s">
        <v>95</v>
      </c>
      <c r="AA4108">
        <v>26</v>
      </c>
      <c r="AB4108">
        <v>26</v>
      </c>
      <c r="AC4108" t="s">
        <v>39</v>
      </c>
      <c r="AD4108" t="s">
        <v>104</v>
      </c>
    </row>
    <row r="4109" spans="1:30" x14ac:dyDescent="0.3">
      <c r="A4109" t="s">
        <v>8337</v>
      </c>
      <c r="B4109" t="s">
        <v>25</v>
      </c>
      <c r="C4109">
        <f>IF(Customers[[#This Row],[Churn Label]]="yes",1,0)</f>
        <v>1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t="s">
        <v>21</v>
      </c>
      <c r="J4109" t="s">
        <v>22</v>
      </c>
      <c r="K4109">
        <v>0</v>
      </c>
      <c r="L4109">
        <v>0</v>
      </c>
      <c r="M4109">
        <v>2</v>
      </c>
      <c r="N4109" t="s">
        <v>25</v>
      </c>
      <c r="O4109">
        <v>0</v>
      </c>
      <c r="P4109" t="s">
        <v>81</v>
      </c>
      <c r="Q4109" t="s">
        <v>8338</v>
      </c>
      <c r="R4109" t="s">
        <v>24</v>
      </c>
      <c r="S4109">
        <v>77</v>
      </c>
      <c r="T4109" t="s">
        <v>21</v>
      </c>
      <c r="U4109" t="s">
        <v>25</v>
      </c>
      <c r="V4109" t="s">
        <v>21</v>
      </c>
      <c r="W4109">
        <v>0</v>
      </c>
      <c r="X4109" t="s">
        <v>21</v>
      </c>
      <c r="Y4109" t="s">
        <v>32</v>
      </c>
      <c r="Z4109" t="s">
        <v>38</v>
      </c>
      <c r="AA4109">
        <v>37</v>
      </c>
      <c r="AB4109">
        <v>907</v>
      </c>
      <c r="AC4109" t="s">
        <v>65</v>
      </c>
      <c r="AD4109" t="s">
        <v>106</v>
      </c>
    </row>
    <row r="4110" spans="1:30" x14ac:dyDescent="0.3">
      <c r="A4110" t="s">
        <v>8339</v>
      </c>
      <c r="B4110" t="s">
        <v>25</v>
      </c>
      <c r="C4110">
        <f>IF(Customers[[#This Row],[Churn Label]]="yes",1,0)</f>
        <v>1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t="s">
        <v>21</v>
      </c>
      <c r="J4110" t="s">
        <v>22</v>
      </c>
      <c r="K4110">
        <v>0</v>
      </c>
      <c r="L4110">
        <v>0</v>
      </c>
      <c r="M4110">
        <v>5</v>
      </c>
      <c r="N4110" t="s">
        <v>25</v>
      </c>
      <c r="O4110">
        <v>0</v>
      </c>
      <c r="P4110" t="s">
        <v>51</v>
      </c>
      <c r="Q4110" t="s">
        <v>8340</v>
      </c>
      <c r="R4110" t="s">
        <v>24</v>
      </c>
      <c r="S4110">
        <v>64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32</v>
      </c>
      <c r="Z4110" t="s">
        <v>38</v>
      </c>
      <c r="AA4110">
        <v>34</v>
      </c>
      <c r="AB4110">
        <v>564</v>
      </c>
      <c r="AC4110" t="s">
        <v>65</v>
      </c>
      <c r="AD4110" t="s">
        <v>7520</v>
      </c>
    </row>
    <row r="4111" spans="1:30" x14ac:dyDescent="0.3">
      <c r="A4111" t="s">
        <v>8341</v>
      </c>
      <c r="B4111" t="s">
        <v>25</v>
      </c>
      <c r="C4111">
        <f>IF(Customers[[#This Row],[Churn Label]]="yes",1,0)</f>
        <v>1</v>
      </c>
      <c r="D4111">
        <v>1</v>
      </c>
      <c r="E4111">
        <v>5</v>
      </c>
      <c r="F4111">
        <v>16</v>
      </c>
      <c r="G4111">
        <v>0</v>
      </c>
      <c r="H4111">
        <v>0</v>
      </c>
      <c r="I4111" t="s">
        <v>21</v>
      </c>
      <c r="J4111" t="s">
        <v>88</v>
      </c>
      <c r="K4111">
        <v>0</v>
      </c>
      <c r="L4111">
        <v>4</v>
      </c>
      <c r="M4111">
        <v>8</v>
      </c>
      <c r="N4111" t="s">
        <v>21</v>
      </c>
      <c r="O4111">
        <v>33</v>
      </c>
      <c r="P4111" t="s">
        <v>44</v>
      </c>
      <c r="Q4111" t="s">
        <v>8342</v>
      </c>
      <c r="R4111" t="s">
        <v>26</v>
      </c>
      <c r="S4111">
        <v>80</v>
      </c>
      <c r="T4111" t="s">
        <v>21</v>
      </c>
      <c r="U4111" t="s">
        <v>25</v>
      </c>
      <c r="V4111" t="s">
        <v>21</v>
      </c>
      <c r="W4111">
        <v>0</v>
      </c>
      <c r="X4111" t="s">
        <v>21</v>
      </c>
      <c r="Y4111" t="s">
        <v>32</v>
      </c>
      <c r="Z4111" t="s">
        <v>38</v>
      </c>
      <c r="AA4111">
        <v>40</v>
      </c>
      <c r="AB4111">
        <v>40</v>
      </c>
      <c r="AC4111" t="s">
        <v>48</v>
      </c>
      <c r="AD4111" t="s">
        <v>92</v>
      </c>
    </row>
    <row r="4112" spans="1:30" x14ac:dyDescent="0.3">
      <c r="A4112" t="s">
        <v>8343</v>
      </c>
      <c r="B4112" t="s">
        <v>25</v>
      </c>
      <c r="C4112">
        <f>IF(Customers[[#This Row],[Churn Label]]="yes",1,0)</f>
        <v>1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t="s">
        <v>21</v>
      </c>
      <c r="J4112" t="s">
        <v>22</v>
      </c>
      <c r="K4112">
        <v>0</v>
      </c>
      <c r="L4112">
        <v>0</v>
      </c>
      <c r="M4112">
        <v>3</v>
      </c>
      <c r="N4112" t="s">
        <v>25</v>
      </c>
      <c r="O4112">
        <v>0</v>
      </c>
      <c r="P4112" t="s">
        <v>74</v>
      </c>
      <c r="Q4112" t="s">
        <v>8344</v>
      </c>
      <c r="R4112" t="s">
        <v>26</v>
      </c>
      <c r="S4112">
        <v>63</v>
      </c>
      <c r="T4112" t="s">
        <v>21</v>
      </c>
      <c r="U4112" t="s">
        <v>21</v>
      </c>
      <c r="V4112" t="s">
        <v>21</v>
      </c>
      <c r="W4112">
        <v>0</v>
      </c>
      <c r="X4112" t="s">
        <v>21</v>
      </c>
      <c r="Y4112" t="s">
        <v>32</v>
      </c>
      <c r="Z4112" t="s">
        <v>33</v>
      </c>
      <c r="AA4112">
        <v>44</v>
      </c>
      <c r="AB4112">
        <v>1605</v>
      </c>
      <c r="AC4112" t="s">
        <v>65</v>
      </c>
      <c r="AD4112" t="s">
        <v>105</v>
      </c>
    </row>
    <row r="4113" spans="1:30" x14ac:dyDescent="0.3">
      <c r="A4113" t="s">
        <v>8345</v>
      </c>
      <c r="B4113" t="s">
        <v>25</v>
      </c>
      <c r="C4113">
        <f>IF(Customers[[#This Row],[Churn Label]]="yes",1,0)</f>
        <v>1</v>
      </c>
      <c r="D4113">
        <v>1</v>
      </c>
      <c r="E4113">
        <v>5</v>
      </c>
      <c r="F4113">
        <v>13</v>
      </c>
      <c r="G4113">
        <v>0</v>
      </c>
      <c r="H4113">
        <v>0</v>
      </c>
      <c r="I4113" t="s">
        <v>21</v>
      </c>
      <c r="J4113" t="s">
        <v>88</v>
      </c>
      <c r="K4113">
        <v>0</v>
      </c>
      <c r="L4113">
        <v>5</v>
      </c>
      <c r="M4113">
        <v>0</v>
      </c>
      <c r="N4113" t="s">
        <v>21</v>
      </c>
      <c r="O4113">
        <v>0</v>
      </c>
      <c r="P4113" t="s">
        <v>67</v>
      </c>
      <c r="Q4113" t="s">
        <v>8346</v>
      </c>
      <c r="R4113" t="s">
        <v>26</v>
      </c>
      <c r="S4113">
        <v>56</v>
      </c>
      <c r="T4113" t="s">
        <v>21</v>
      </c>
      <c r="U4113" t="s">
        <v>21</v>
      </c>
      <c r="V4113" t="s">
        <v>21</v>
      </c>
      <c r="W4113">
        <v>0</v>
      </c>
      <c r="X4113" t="s">
        <v>21</v>
      </c>
      <c r="Y4113" t="s">
        <v>32</v>
      </c>
      <c r="Z4113" t="s">
        <v>95</v>
      </c>
      <c r="AA4113">
        <v>12</v>
      </c>
      <c r="AB4113">
        <v>12</v>
      </c>
      <c r="AC4113" t="s">
        <v>65</v>
      </c>
      <c r="AD4113" t="s">
        <v>66</v>
      </c>
    </row>
    <row r="4114" spans="1:30" x14ac:dyDescent="0.3">
      <c r="A4114" t="s">
        <v>8347</v>
      </c>
      <c r="B4114" t="s">
        <v>25</v>
      </c>
      <c r="C4114">
        <f>IF(Customers[[#This Row],[Churn Label]]="yes",1,0)</f>
        <v>1</v>
      </c>
      <c r="D4114">
        <v>10</v>
      </c>
      <c r="E4114">
        <v>51</v>
      </c>
      <c r="F4114">
        <v>144.69999999999999</v>
      </c>
      <c r="G4114">
        <v>224.4375</v>
      </c>
      <c r="H4114">
        <v>412.96499999999997</v>
      </c>
      <c r="I4114" t="s">
        <v>25</v>
      </c>
      <c r="J4114" t="s">
        <v>22</v>
      </c>
      <c r="K4114">
        <v>103.2</v>
      </c>
      <c r="L4114">
        <v>2</v>
      </c>
      <c r="M4114">
        <v>9</v>
      </c>
      <c r="N4114" t="s">
        <v>25</v>
      </c>
      <c r="O4114">
        <v>0</v>
      </c>
      <c r="P4114" t="s">
        <v>83</v>
      </c>
      <c r="Q4114" t="s">
        <v>8348</v>
      </c>
      <c r="R4114" t="s">
        <v>24</v>
      </c>
      <c r="S4114">
        <v>45</v>
      </c>
      <c r="T4114" t="s">
        <v>21</v>
      </c>
      <c r="U4114" t="s">
        <v>21</v>
      </c>
      <c r="V4114" t="s">
        <v>21</v>
      </c>
      <c r="W4114">
        <v>0</v>
      </c>
      <c r="X4114" t="s">
        <v>21</v>
      </c>
      <c r="Y4114" t="s">
        <v>32</v>
      </c>
      <c r="Z4114" t="s">
        <v>38</v>
      </c>
      <c r="AA4114">
        <v>34</v>
      </c>
      <c r="AB4114">
        <v>327</v>
      </c>
      <c r="AC4114" t="s">
        <v>90</v>
      </c>
      <c r="AD4114" t="s">
        <v>91</v>
      </c>
    </row>
    <row r="4115" spans="1:30" x14ac:dyDescent="0.3">
      <c r="A4115" t="s">
        <v>8349</v>
      </c>
      <c r="B4115" t="s">
        <v>25</v>
      </c>
      <c r="C4115">
        <f>IF(Customers[[#This Row],[Churn Label]]="yes",1,0)</f>
        <v>1</v>
      </c>
      <c r="D4115">
        <v>8</v>
      </c>
      <c r="E4115">
        <v>24</v>
      </c>
      <c r="F4115">
        <v>84.8</v>
      </c>
      <c r="G4115">
        <v>236.25</v>
      </c>
      <c r="H4115">
        <v>434.7</v>
      </c>
      <c r="I4115" t="s">
        <v>25</v>
      </c>
      <c r="J4115" t="s">
        <v>22</v>
      </c>
      <c r="K4115">
        <v>86.9</v>
      </c>
      <c r="L4115">
        <v>0</v>
      </c>
      <c r="M4115">
        <v>2</v>
      </c>
      <c r="N4115" t="s">
        <v>25</v>
      </c>
      <c r="O4115">
        <v>0</v>
      </c>
      <c r="P4115" t="s">
        <v>28</v>
      </c>
      <c r="Q4115" t="s">
        <v>8350</v>
      </c>
      <c r="R4115" t="s">
        <v>24</v>
      </c>
      <c r="S4115">
        <v>37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32</v>
      </c>
      <c r="Z4115" t="s">
        <v>38</v>
      </c>
      <c r="AA4115">
        <v>39</v>
      </c>
      <c r="AB4115">
        <v>328</v>
      </c>
      <c r="AC4115" t="s">
        <v>56</v>
      </c>
      <c r="AD4115" t="s">
        <v>96</v>
      </c>
    </row>
    <row r="4116" spans="1:30" x14ac:dyDescent="0.3">
      <c r="A4116" t="s">
        <v>8351</v>
      </c>
      <c r="B4116" t="s">
        <v>25</v>
      </c>
      <c r="C4116">
        <f>IF(Customers[[#This Row],[Churn Label]]="yes",1,0)</f>
        <v>1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t="s">
        <v>25</v>
      </c>
      <c r="J4116" t="s">
        <v>22</v>
      </c>
      <c r="K4116">
        <v>138</v>
      </c>
      <c r="L4116">
        <v>5</v>
      </c>
      <c r="M4116">
        <v>3</v>
      </c>
      <c r="N4116" t="s">
        <v>25</v>
      </c>
      <c r="O4116">
        <v>0</v>
      </c>
      <c r="P4116" t="s">
        <v>84</v>
      </c>
      <c r="Q4116" t="s">
        <v>8352</v>
      </c>
      <c r="R4116" t="s">
        <v>26</v>
      </c>
      <c r="S4116">
        <v>76</v>
      </c>
      <c r="T4116" t="s">
        <v>21</v>
      </c>
      <c r="U4116" t="s">
        <v>25</v>
      </c>
      <c r="V4116" t="s">
        <v>21</v>
      </c>
      <c r="W4116">
        <v>0</v>
      </c>
      <c r="X4116" t="s">
        <v>25</v>
      </c>
      <c r="Y4116" t="s">
        <v>98</v>
      </c>
      <c r="Z4116" t="s">
        <v>33</v>
      </c>
      <c r="AA4116">
        <v>23</v>
      </c>
      <c r="AB4116">
        <v>1026</v>
      </c>
      <c r="AC4116" t="s">
        <v>65</v>
      </c>
      <c r="AD4116" t="s">
        <v>87</v>
      </c>
    </row>
    <row r="4117" spans="1:30" x14ac:dyDescent="0.3">
      <c r="A4117" t="s">
        <v>8353</v>
      </c>
      <c r="B4117" t="s">
        <v>25</v>
      </c>
      <c r="C4117">
        <f>IF(Customers[[#This Row],[Churn Label]]="yes",1,0)</f>
        <v>1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t="s">
        <v>25</v>
      </c>
      <c r="J4117" t="s">
        <v>22</v>
      </c>
      <c r="K4117">
        <v>81</v>
      </c>
      <c r="L4117">
        <v>2</v>
      </c>
      <c r="M4117">
        <v>0</v>
      </c>
      <c r="N4117" t="s">
        <v>21</v>
      </c>
      <c r="O4117">
        <v>0</v>
      </c>
      <c r="P4117" t="s">
        <v>31</v>
      </c>
      <c r="Q4117" t="s">
        <v>8354</v>
      </c>
      <c r="R4117" t="s">
        <v>26</v>
      </c>
      <c r="S4117">
        <v>66</v>
      </c>
      <c r="T4117" t="s">
        <v>21</v>
      </c>
      <c r="U4117" t="s">
        <v>25</v>
      </c>
      <c r="V4117" t="s">
        <v>21</v>
      </c>
      <c r="W4117">
        <v>0</v>
      </c>
      <c r="X4117" t="s">
        <v>21</v>
      </c>
      <c r="Y4117" t="s">
        <v>98</v>
      </c>
      <c r="Z4117" t="s">
        <v>38</v>
      </c>
      <c r="AA4117">
        <v>15</v>
      </c>
      <c r="AB4117">
        <v>411</v>
      </c>
      <c r="AC4117" t="s">
        <v>48</v>
      </c>
      <c r="AD4117" t="s">
        <v>49</v>
      </c>
    </row>
    <row r="4118" spans="1:30" x14ac:dyDescent="0.3">
      <c r="A4118" t="s">
        <v>8355</v>
      </c>
      <c r="B4118" t="s">
        <v>25</v>
      </c>
      <c r="C4118">
        <f>IF(Customers[[#This Row],[Churn Label]]="yes",1,0)</f>
        <v>1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t="s">
        <v>25</v>
      </c>
      <c r="J4118" t="s">
        <v>22</v>
      </c>
      <c r="K4118">
        <v>44.9</v>
      </c>
      <c r="L4118">
        <v>2</v>
      </c>
      <c r="M4118">
        <v>4</v>
      </c>
      <c r="N4118" t="s">
        <v>21</v>
      </c>
      <c r="O4118">
        <v>24</v>
      </c>
      <c r="P4118" t="s">
        <v>83</v>
      </c>
      <c r="Q4118" t="s">
        <v>8356</v>
      </c>
      <c r="R4118" t="s">
        <v>26</v>
      </c>
      <c r="S4118">
        <v>45</v>
      </c>
      <c r="T4118" t="s">
        <v>21</v>
      </c>
      <c r="U4118" t="s">
        <v>21</v>
      </c>
      <c r="V4118" t="s">
        <v>21</v>
      </c>
      <c r="W4118">
        <v>0</v>
      </c>
      <c r="X4118" t="s">
        <v>21</v>
      </c>
      <c r="Y4118" t="s">
        <v>32</v>
      </c>
      <c r="Z4118" t="s">
        <v>95</v>
      </c>
      <c r="AA4118">
        <v>43</v>
      </c>
      <c r="AB4118">
        <v>535</v>
      </c>
      <c r="AC4118" t="s">
        <v>48</v>
      </c>
      <c r="AD4118" t="s">
        <v>49</v>
      </c>
    </row>
    <row r="4119" spans="1:30" x14ac:dyDescent="0.3">
      <c r="A4119" t="s">
        <v>8357</v>
      </c>
      <c r="B4119" t="s">
        <v>25</v>
      </c>
      <c r="C4119">
        <f>IF(Customers[[#This Row],[Churn Label]]="yes",1,0)</f>
        <v>1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t="s">
        <v>25</v>
      </c>
      <c r="J4119" t="s">
        <v>22</v>
      </c>
      <c r="K4119">
        <v>198</v>
      </c>
      <c r="L4119">
        <v>5</v>
      </c>
      <c r="M4119">
        <v>1</v>
      </c>
      <c r="N4119" t="s">
        <v>25</v>
      </c>
      <c r="O4119">
        <v>0</v>
      </c>
      <c r="P4119" t="s">
        <v>58</v>
      </c>
      <c r="Q4119" t="s">
        <v>8358</v>
      </c>
      <c r="R4119" t="s">
        <v>26</v>
      </c>
      <c r="S4119">
        <v>51</v>
      </c>
      <c r="T4119" t="s">
        <v>21</v>
      </c>
      <c r="U4119" t="s">
        <v>21</v>
      </c>
      <c r="V4119" t="s">
        <v>21</v>
      </c>
      <c r="W4119">
        <v>0</v>
      </c>
      <c r="X4119" t="s">
        <v>21</v>
      </c>
      <c r="Y4119" t="s">
        <v>32</v>
      </c>
      <c r="Z4119" t="s">
        <v>38</v>
      </c>
      <c r="AA4119">
        <v>57</v>
      </c>
      <c r="AB4119">
        <v>2533</v>
      </c>
      <c r="AC4119" t="s">
        <v>48</v>
      </c>
      <c r="AD4119" t="s">
        <v>99</v>
      </c>
    </row>
    <row r="4120" spans="1:30" x14ac:dyDescent="0.3">
      <c r="A4120" t="s">
        <v>8359</v>
      </c>
      <c r="B4120" t="s">
        <v>25</v>
      </c>
      <c r="C4120">
        <f>IF(Customers[[#This Row],[Churn Label]]="yes",1,0)</f>
        <v>1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t="s">
        <v>25</v>
      </c>
      <c r="J4120" t="s">
        <v>22</v>
      </c>
      <c r="K4120">
        <v>75.599999999999994</v>
      </c>
      <c r="L4120">
        <v>0</v>
      </c>
      <c r="M4120">
        <v>4</v>
      </c>
      <c r="N4120" t="s">
        <v>25</v>
      </c>
      <c r="O4120">
        <v>0</v>
      </c>
      <c r="P4120" t="s">
        <v>62</v>
      </c>
      <c r="Q4120" t="s">
        <v>8360</v>
      </c>
      <c r="R4120" t="s">
        <v>26</v>
      </c>
      <c r="S4120">
        <v>70</v>
      </c>
      <c r="T4120" t="s">
        <v>21</v>
      </c>
      <c r="U4120" t="s">
        <v>25</v>
      </c>
      <c r="V4120" t="s">
        <v>21</v>
      </c>
      <c r="W4120">
        <v>0</v>
      </c>
      <c r="X4120" t="s">
        <v>25</v>
      </c>
      <c r="Y4120" t="s">
        <v>32</v>
      </c>
      <c r="Z4120" t="s">
        <v>33</v>
      </c>
      <c r="AA4120">
        <v>61</v>
      </c>
      <c r="AB4120">
        <v>1527</v>
      </c>
      <c r="AC4120" t="s">
        <v>48</v>
      </c>
      <c r="AD4120" t="s">
        <v>92</v>
      </c>
    </row>
    <row r="4121" spans="1:30" x14ac:dyDescent="0.3">
      <c r="A4121" t="s">
        <v>8361</v>
      </c>
      <c r="B4121" t="s">
        <v>25</v>
      </c>
      <c r="C4121">
        <f>IF(Customers[[#This Row],[Churn Label]]="yes",1,0)</f>
        <v>1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t="s">
        <v>25</v>
      </c>
      <c r="J4121" t="s">
        <v>22</v>
      </c>
      <c r="K4121">
        <v>91</v>
      </c>
      <c r="L4121">
        <v>1</v>
      </c>
      <c r="M4121">
        <v>2</v>
      </c>
      <c r="N4121" t="s">
        <v>25</v>
      </c>
      <c r="O4121">
        <v>0</v>
      </c>
      <c r="P4121" t="s">
        <v>60</v>
      </c>
      <c r="Q4121" t="s">
        <v>8362</v>
      </c>
      <c r="R4121" t="s">
        <v>26</v>
      </c>
      <c r="S4121">
        <v>39</v>
      </c>
      <c r="T4121" t="s">
        <v>21</v>
      </c>
      <c r="U4121" t="s">
        <v>21</v>
      </c>
      <c r="V4121" t="s">
        <v>21</v>
      </c>
      <c r="W4121">
        <v>0</v>
      </c>
      <c r="X4121" t="s">
        <v>25</v>
      </c>
      <c r="Y4121" t="s">
        <v>98</v>
      </c>
      <c r="Z4121" t="s">
        <v>33</v>
      </c>
      <c r="AA4121">
        <v>35</v>
      </c>
      <c r="AB4121">
        <v>616</v>
      </c>
      <c r="AC4121" t="s">
        <v>65</v>
      </c>
      <c r="AD4121" t="s">
        <v>105</v>
      </c>
    </row>
    <row r="4122" spans="1:30" x14ac:dyDescent="0.3">
      <c r="A4122" t="s">
        <v>8363</v>
      </c>
      <c r="B4122" t="s">
        <v>25</v>
      </c>
      <c r="C4122">
        <f>IF(Customers[[#This Row],[Churn Label]]="yes",1,0)</f>
        <v>1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t="s">
        <v>25</v>
      </c>
      <c r="J4122" t="s">
        <v>22</v>
      </c>
      <c r="K4122">
        <v>186</v>
      </c>
      <c r="L4122">
        <v>4</v>
      </c>
      <c r="M4122">
        <v>5</v>
      </c>
      <c r="N4122" t="s">
        <v>25</v>
      </c>
      <c r="O4122">
        <v>0</v>
      </c>
      <c r="P4122" t="s">
        <v>47</v>
      </c>
      <c r="Q4122" t="s">
        <v>8364</v>
      </c>
      <c r="R4122" t="s">
        <v>26</v>
      </c>
      <c r="S4122">
        <v>57</v>
      </c>
      <c r="T4122" t="s">
        <v>21</v>
      </c>
      <c r="U4122" t="s">
        <v>21</v>
      </c>
      <c r="V4122" t="s">
        <v>21</v>
      </c>
      <c r="W4122">
        <v>0</v>
      </c>
      <c r="X4122" t="s">
        <v>25</v>
      </c>
      <c r="Y4122" t="s">
        <v>32</v>
      </c>
      <c r="Z4122" t="s">
        <v>38</v>
      </c>
      <c r="AA4122">
        <v>63</v>
      </c>
      <c r="AB4122">
        <v>3785</v>
      </c>
      <c r="AC4122" t="s">
        <v>65</v>
      </c>
      <c r="AD4122" t="s">
        <v>66</v>
      </c>
    </row>
    <row r="4123" spans="1:30" x14ac:dyDescent="0.3">
      <c r="A4123" t="s">
        <v>8365</v>
      </c>
      <c r="B4123" t="s">
        <v>25</v>
      </c>
      <c r="C4123">
        <f>IF(Customers[[#This Row],[Churn Label]]="yes",1,0)</f>
        <v>1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t="s">
        <v>25</v>
      </c>
      <c r="J4123" t="s">
        <v>22</v>
      </c>
      <c r="K4123">
        <v>51</v>
      </c>
      <c r="L4123">
        <v>2</v>
      </c>
      <c r="M4123">
        <v>6</v>
      </c>
      <c r="N4123" t="s">
        <v>25</v>
      </c>
      <c r="O4123">
        <v>0</v>
      </c>
      <c r="P4123" t="s">
        <v>42</v>
      </c>
      <c r="Q4123" t="s">
        <v>8366</v>
      </c>
      <c r="R4123" t="s">
        <v>26</v>
      </c>
      <c r="S4123">
        <v>36</v>
      </c>
      <c r="T4123" t="s">
        <v>21</v>
      </c>
      <c r="U4123" t="s">
        <v>21</v>
      </c>
      <c r="V4123" t="s">
        <v>21</v>
      </c>
      <c r="W4123">
        <v>0</v>
      </c>
      <c r="X4123" t="s">
        <v>21</v>
      </c>
      <c r="Y4123" t="s">
        <v>32</v>
      </c>
      <c r="Z4123" t="s">
        <v>33</v>
      </c>
      <c r="AA4123">
        <v>34</v>
      </c>
      <c r="AB4123">
        <v>1043</v>
      </c>
      <c r="AC4123" t="s">
        <v>90</v>
      </c>
      <c r="AD4123" t="s">
        <v>91</v>
      </c>
    </row>
    <row r="4124" spans="1:30" x14ac:dyDescent="0.3">
      <c r="A4124" t="s">
        <v>8367</v>
      </c>
      <c r="B4124" t="s">
        <v>25</v>
      </c>
      <c r="C4124">
        <f>IF(Customers[[#This Row],[Churn Label]]="yes",1,0)</f>
        <v>1</v>
      </c>
      <c r="D4124">
        <v>1</v>
      </c>
      <c r="E4124">
        <v>5</v>
      </c>
      <c r="F4124">
        <v>12</v>
      </c>
      <c r="G4124">
        <v>4</v>
      </c>
      <c r="H4124">
        <v>12.8</v>
      </c>
      <c r="I4124" t="s">
        <v>25</v>
      </c>
      <c r="J4124" t="s">
        <v>22</v>
      </c>
      <c r="K4124">
        <v>4.3</v>
      </c>
      <c r="L4124">
        <v>2</v>
      </c>
      <c r="M4124">
        <v>3</v>
      </c>
      <c r="N4124" t="s">
        <v>25</v>
      </c>
      <c r="O4124">
        <v>0</v>
      </c>
      <c r="P4124" t="s">
        <v>85</v>
      </c>
      <c r="Q4124" t="s">
        <v>8368</v>
      </c>
      <c r="R4124" t="s">
        <v>24</v>
      </c>
      <c r="S4124">
        <v>43</v>
      </c>
      <c r="T4124" t="s">
        <v>21</v>
      </c>
      <c r="U4124" t="s">
        <v>21</v>
      </c>
      <c r="V4124" t="s">
        <v>21</v>
      </c>
      <c r="W4124">
        <v>0</v>
      </c>
      <c r="X4124" t="s">
        <v>21</v>
      </c>
      <c r="Y4124" t="s">
        <v>32</v>
      </c>
      <c r="Z4124" t="s">
        <v>95</v>
      </c>
      <c r="AA4124">
        <v>26</v>
      </c>
      <c r="AB4124">
        <v>26</v>
      </c>
      <c r="AC4124" t="s">
        <v>65</v>
      </c>
      <c r="AD4124" t="s">
        <v>97</v>
      </c>
    </row>
    <row r="4125" spans="1:30" x14ac:dyDescent="0.3">
      <c r="A4125" t="s">
        <v>8369</v>
      </c>
      <c r="B4125" t="s">
        <v>25</v>
      </c>
      <c r="C4125">
        <f>IF(Customers[[#This Row],[Churn Label]]="yes",1,0)</f>
        <v>1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t="s">
        <v>25</v>
      </c>
      <c r="J4125" t="s">
        <v>22</v>
      </c>
      <c r="K4125">
        <v>259.39999999999998</v>
      </c>
      <c r="L4125">
        <v>2</v>
      </c>
      <c r="M4125">
        <v>12</v>
      </c>
      <c r="N4125" t="s">
        <v>21</v>
      </c>
      <c r="O4125">
        <v>79</v>
      </c>
      <c r="P4125" t="s">
        <v>73</v>
      </c>
      <c r="Q4125" t="s">
        <v>8370</v>
      </c>
      <c r="R4125" t="s">
        <v>26</v>
      </c>
      <c r="S4125">
        <v>84</v>
      </c>
      <c r="T4125" t="s">
        <v>21</v>
      </c>
      <c r="U4125" t="s">
        <v>25</v>
      </c>
      <c r="V4125" t="s">
        <v>21</v>
      </c>
      <c r="W4125">
        <v>0</v>
      </c>
      <c r="X4125" t="s">
        <v>21</v>
      </c>
      <c r="Y4125" t="s">
        <v>32</v>
      </c>
      <c r="Z4125" t="s">
        <v>38</v>
      </c>
      <c r="AA4125">
        <v>35</v>
      </c>
      <c r="AB4125">
        <v>1387</v>
      </c>
      <c r="AC4125" t="s">
        <v>39</v>
      </c>
      <c r="AD4125" t="s">
        <v>104</v>
      </c>
    </row>
    <row r="4126" spans="1:30" x14ac:dyDescent="0.3">
      <c r="A4126" t="s">
        <v>8371</v>
      </c>
      <c r="B4126" t="s">
        <v>25</v>
      </c>
      <c r="C4126">
        <f>IF(Customers[[#This Row],[Churn Label]]="yes",1,0)</f>
        <v>1</v>
      </c>
      <c r="D4126">
        <v>1</v>
      </c>
      <c r="E4126">
        <v>4</v>
      </c>
      <c r="F4126">
        <v>11</v>
      </c>
      <c r="G4126">
        <v>5</v>
      </c>
      <c r="H4126">
        <v>8.5</v>
      </c>
      <c r="I4126" t="s">
        <v>25</v>
      </c>
      <c r="J4126" t="s">
        <v>22</v>
      </c>
      <c r="K4126">
        <v>4.3</v>
      </c>
      <c r="L4126">
        <v>0</v>
      </c>
      <c r="M4126">
        <v>5</v>
      </c>
      <c r="N4126" t="s">
        <v>25</v>
      </c>
      <c r="O4126">
        <v>0</v>
      </c>
      <c r="P4126" t="s">
        <v>58</v>
      </c>
      <c r="Q4126" t="s">
        <v>8372</v>
      </c>
      <c r="R4126" t="s">
        <v>24</v>
      </c>
      <c r="S4126">
        <v>54</v>
      </c>
      <c r="T4126" t="s">
        <v>21</v>
      </c>
      <c r="U4126" t="s">
        <v>21</v>
      </c>
      <c r="V4126" t="s">
        <v>21</v>
      </c>
      <c r="W4126">
        <v>0</v>
      </c>
      <c r="X4126" t="s">
        <v>21</v>
      </c>
      <c r="Y4126" t="s">
        <v>32</v>
      </c>
      <c r="Z4126" t="s">
        <v>38</v>
      </c>
      <c r="AA4126">
        <v>35</v>
      </c>
      <c r="AB4126">
        <v>35</v>
      </c>
      <c r="AC4126" t="s">
        <v>39</v>
      </c>
      <c r="AD4126" t="s">
        <v>104</v>
      </c>
    </row>
    <row r="4127" spans="1:30" x14ac:dyDescent="0.3">
      <c r="A4127" t="s">
        <v>8373</v>
      </c>
      <c r="B4127" t="s">
        <v>25</v>
      </c>
      <c r="C4127">
        <f>IF(Customers[[#This Row],[Churn Label]]="yes",1,0)</f>
        <v>1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t="s">
        <v>25</v>
      </c>
      <c r="J4127" t="s">
        <v>22</v>
      </c>
      <c r="K4127">
        <v>171.1</v>
      </c>
      <c r="L4127">
        <v>5</v>
      </c>
      <c r="M4127">
        <v>11</v>
      </c>
      <c r="N4127" t="s">
        <v>25</v>
      </c>
      <c r="O4127">
        <v>0</v>
      </c>
      <c r="P4127" t="s">
        <v>93</v>
      </c>
      <c r="Q4127" t="s">
        <v>8374</v>
      </c>
      <c r="R4127" t="s">
        <v>24</v>
      </c>
      <c r="S4127">
        <v>75</v>
      </c>
      <c r="T4127" t="s">
        <v>21</v>
      </c>
      <c r="U4127" t="s">
        <v>25</v>
      </c>
      <c r="V4127" t="s">
        <v>21</v>
      </c>
      <c r="W4127">
        <v>0</v>
      </c>
      <c r="X4127" t="s">
        <v>25</v>
      </c>
      <c r="Y4127" t="s">
        <v>32</v>
      </c>
      <c r="Z4127" t="s">
        <v>38</v>
      </c>
      <c r="AA4127">
        <v>40</v>
      </c>
      <c r="AB4127">
        <v>1178</v>
      </c>
      <c r="AC4127" t="s">
        <v>39</v>
      </c>
      <c r="AD4127" t="s">
        <v>104</v>
      </c>
    </row>
    <row r="4128" spans="1:30" x14ac:dyDescent="0.3">
      <c r="A4128" t="s">
        <v>8375</v>
      </c>
      <c r="B4128" t="s">
        <v>25</v>
      </c>
      <c r="C4128">
        <f>IF(Customers[[#This Row],[Churn Label]]="yes",1,0)</f>
        <v>1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t="s">
        <v>25</v>
      </c>
      <c r="J4128" t="s">
        <v>22</v>
      </c>
      <c r="K4128">
        <v>10.4</v>
      </c>
      <c r="L4128">
        <v>2</v>
      </c>
      <c r="M4128">
        <v>6</v>
      </c>
      <c r="N4128" t="s">
        <v>25</v>
      </c>
      <c r="O4128">
        <v>0</v>
      </c>
      <c r="P4128" t="s">
        <v>60</v>
      </c>
      <c r="Q4128" t="s">
        <v>8376</v>
      </c>
      <c r="R4128" t="s">
        <v>26</v>
      </c>
      <c r="S4128">
        <v>68</v>
      </c>
      <c r="T4128" t="s">
        <v>21</v>
      </c>
      <c r="U4128" t="s">
        <v>25</v>
      </c>
      <c r="V4128" t="s">
        <v>21</v>
      </c>
      <c r="W4128">
        <v>0</v>
      </c>
      <c r="X4128" t="s">
        <v>21</v>
      </c>
      <c r="Y4128" t="s">
        <v>32</v>
      </c>
      <c r="Z4128" t="s">
        <v>38</v>
      </c>
      <c r="AA4128">
        <v>37</v>
      </c>
      <c r="AB4128">
        <v>113</v>
      </c>
      <c r="AC4128" t="s">
        <v>56</v>
      </c>
      <c r="AD4128" t="s">
        <v>96</v>
      </c>
    </row>
    <row r="4129" spans="1:30" x14ac:dyDescent="0.3">
      <c r="A4129" t="s">
        <v>8377</v>
      </c>
      <c r="B4129" t="s">
        <v>25</v>
      </c>
      <c r="C4129">
        <f>IF(Customers[[#This Row],[Churn Label]]="yes",1,0)</f>
        <v>1</v>
      </c>
      <c r="D4129">
        <v>1</v>
      </c>
      <c r="E4129">
        <v>7</v>
      </c>
      <c r="F4129">
        <v>15</v>
      </c>
      <c r="G4129">
        <v>3</v>
      </c>
      <c r="H4129">
        <v>9.9</v>
      </c>
      <c r="I4129" t="s">
        <v>25</v>
      </c>
      <c r="J4129" t="s">
        <v>22</v>
      </c>
      <c r="K4129">
        <v>5</v>
      </c>
      <c r="L4129">
        <v>1</v>
      </c>
      <c r="M4129">
        <v>2</v>
      </c>
      <c r="N4129" t="s">
        <v>25</v>
      </c>
      <c r="O4129">
        <v>0</v>
      </c>
      <c r="P4129" t="s">
        <v>44</v>
      </c>
      <c r="Q4129" t="s">
        <v>8378</v>
      </c>
      <c r="R4129" t="s">
        <v>26</v>
      </c>
      <c r="S4129">
        <v>74</v>
      </c>
      <c r="T4129" t="s">
        <v>21</v>
      </c>
      <c r="U4129" t="s">
        <v>25</v>
      </c>
      <c r="V4129" t="s">
        <v>21</v>
      </c>
      <c r="W4129">
        <v>0</v>
      </c>
      <c r="X4129" t="s">
        <v>21</v>
      </c>
      <c r="Y4129" t="s">
        <v>32</v>
      </c>
      <c r="Z4129" t="s">
        <v>38</v>
      </c>
      <c r="AA4129">
        <v>26</v>
      </c>
      <c r="AB4129">
        <v>26</v>
      </c>
      <c r="AC4129" t="s">
        <v>56</v>
      </c>
      <c r="AD4129" t="s">
        <v>96</v>
      </c>
    </row>
    <row r="4130" spans="1:30" x14ac:dyDescent="0.3">
      <c r="A4130" t="s">
        <v>8379</v>
      </c>
      <c r="B4130" t="s">
        <v>25</v>
      </c>
      <c r="C4130">
        <f>IF(Customers[[#This Row],[Churn Label]]="yes",1,0)</f>
        <v>1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t="s">
        <v>25</v>
      </c>
      <c r="J4130" t="s">
        <v>22</v>
      </c>
      <c r="K4130">
        <v>128.4</v>
      </c>
      <c r="L4130">
        <v>1</v>
      </c>
      <c r="M4130">
        <v>12</v>
      </c>
      <c r="N4130" t="s">
        <v>25</v>
      </c>
      <c r="O4130">
        <v>0</v>
      </c>
      <c r="P4130" t="s">
        <v>80</v>
      </c>
      <c r="Q4130" t="s">
        <v>8380</v>
      </c>
      <c r="R4130" t="s">
        <v>26</v>
      </c>
      <c r="S4130">
        <v>47</v>
      </c>
      <c r="T4130" t="s">
        <v>21</v>
      </c>
      <c r="U4130" t="s">
        <v>21</v>
      </c>
      <c r="V4130" t="s">
        <v>21</v>
      </c>
      <c r="W4130">
        <v>0</v>
      </c>
      <c r="X4130" t="s">
        <v>25</v>
      </c>
      <c r="Y4130" t="s">
        <v>32</v>
      </c>
      <c r="Z4130" t="s">
        <v>38</v>
      </c>
      <c r="AA4130">
        <v>50</v>
      </c>
      <c r="AB4130">
        <v>2961</v>
      </c>
      <c r="AC4130" t="s">
        <v>56</v>
      </c>
      <c r="AD4130" t="s">
        <v>96</v>
      </c>
    </row>
    <row r="4131" spans="1:30" x14ac:dyDescent="0.3">
      <c r="A4131" t="s">
        <v>8381</v>
      </c>
      <c r="B4131" t="s">
        <v>25</v>
      </c>
      <c r="C4131">
        <f>IF(Customers[[#This Row],[Churn Label]]="yes",1,0)</f>
        <v>1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t="s">
        <v>25</v>
      </c>
      <c r="J4131" t="s">
        <v>22</v>
      </c>
      <c r="K4131">
        <v>64.900000000000006</v>
      </c>
      <c r="L4131">
        <v>3</v>
      </c>
      <c r="M4131">
        <v>12</v>
      </c>
      <c r="N4131" t="s">
        <v>25</v>
      </c>
      <c r="O4131">
        <v>0</v>
      </c>
      <c r="P4131" t="s">
        <v>43</v>
      </c>
      <c r="Q4131" t="s">
        <v>8382</v>
      </c>
      <c r="R4131" t="s">
        <v>26</v>
      </c>
      <c r="S4131">
        <v>39</v>
      </c>
      <c r="T4131" t="s">
        <v>21</v>
      </c>
      <c r="U4131" t="s">
        <v>21</v>
      </c>
      <c r="V4131" t="s">
        <v>21</v>
      </c>
      <c r="W4131">
        <v>0</v>
      </c>
      <c r="X4131" t="s">
        <v>21</v>
      </c>
      <c r="Y4131" t="s">
        <v>32</v>
      </c>
      <c r="Z4131" t="s">
        <v>38</v>
      </c>
      <c r="AA4131">
        <v>26</v>
      </c>
      <c r="AB4131">
        <v>268</v>
      </c>
      <c r="AC4131" t="s">
        <v>65</v>
      </c>
      <c r="AD4131" t="s">
        <v>87</v>
      </c>
    </row>
    <row r="4132" spans="1:30" x14ac:dyDescent="0.3">
      <c r="A4132" t="s">
        <v>8383</v>
      </c>
      <c r="B4132" t="s">
        <v>25</v>
      </c>
      <c r="C4132">
        <f>IF(Customers[[#This Row],[Churn Label]]="yes",1,0)</f>
        <v>1</v>
      </c>
      <c r="D4132">
        <v>1</v>
      </c>
      <c r="E4132">
        <v>6</v>
      </c>
      <c r="F4132">
        <v>13</v>
      </c>
      <c r="G4132">
        <v>9</v>
      </c>
      <c r="H4132">
        <v>7.1</v>
      </c>
      <c r="I4132" t="s">
        <v>25</v>
      </c>
      <c r="J4132" t="s">
        <v>22</v>
      </c>
      <c r="K4132">
        <v>3.6</v>
      </c>
      <c r="L4132">
        <v>2</v>
      </c>
      <c r="M4132">
        <v>35</v>
      </c>
      <c r="N4132" t="s">
        <v>25</v>
      </c>
      <c r="O4132">
        <v>0</v>
      </c>
      <c r="P4132" t="s">
        <v>55</v>
      </c>
      <c r="Q4132" t="s">
        <v>8384</v>
      </c>
      <c r="R4132" t="s">
        <v>24</v>
      </c>
      <c r="S4132">
        <v>25</v>
      </c>
      <c r="T4132" t="s">
        <v>25</v>
      </c>
      <c r="U4132" t="s">
        <v>21</v>
      </c>
      <c r="V4132" t="s">
        <v>21</v>
      </c>
      <c r="W4132">
        <v>0</v>
      </c>
      <c r="X4132" t="s">
        <v>21</v>
      </c>
      <c r="Y4132" t="s">
        <v>32</v>
      </c>
      <c r="Z4132" t="s">
        <v>95</v>
      </c>
      <c r="AA4132">
        <v>31</v>
      </c>
      <c r="AB4132">
        <v>31</v>
      </c>
      <c r="AC4132" t="s">
        <v>48</v>
      </c>
      <c r="AD4132" t="s">
        <v>101</v>
      </c>
    </row>
    <row r="4133" spans="1:30" x14ac:dyDescent="0.3">
      <c r="A4133" t="s">
        <v>8385</v>
      </c>
      <c r="B4133" t="s">
        <v>25</v>
      </c>
      <c r="C4133">
        <f>IF(Customers[[#This Row],[Churn Label]]="yes",1,0)</f>
        <v>1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t="s">
        <v>21</v>
      </c>
      <c r="J4133" t="s">
        <v>88</v>
      </c>
      <c r="K4133">
        <v>0</v>
      </c>
      <c r="L4133">
        <v>5</v>
      </c>
      <c r="M4133">
        <v>6</v>
      </c>
      <c r="N4133" t="s">
        <v>25</v>
      </c>
      <c r="O4133">
        <v>0</v>
      </c>
      <c r="P4133" t="s">
        <v>64</v>
      </c>
      <c r="Q4133" t="s">
        <v>8386</v>
      </c>
      <c r="R4133" t="s">
        <v>24</v>
      </c>
      <c r="S4133">
        <v>44</v>
      </c>
      <c r="T4133" t="s">
        <v>21</v>
      </c>
      <c r="U4133" t="s">
        <v>21</v>
      </c>
      <c r="V4133" t="s">
        <v>21</v>
      </c>
      <c r="W4133">
        <v>0</v>
      </c>
      <c r="X4133" t="s">
        <v>21</v>
      </c>
      <c r="Y4133" t="s">
        <v>98</v>
      </c>
      <c r="Z4133" t="s">
        <v>33</v>
      </c>
      <c r="AA4133">
        <v>32</v>
      </c>
      <c r="AB4133">
        <v>2167</v>
      </c>
      <c r="AC4133" t="s">
        <v>48</v>
      </c>
      <c r="AD4133" t="s">
        <v>49</v>
      </c>
    </row>
    <row r="4134" spans="1:30" x14ac:dyDescent="0.3">
      <c r="A4134" t="s">
        <v>8387</v>
      </c>
      <c r="B4134" t="s">
        <v>25</v>
      </c>
      <c r="C4134">
        <f>IF(Customers[[#This Row],[Churn Label]]="yes",1,0)</f>
        <v>1</v>
      </c>
      <c r="D4134">
        <v>1</v>
      </c>
      <c r="E4134">
        <v>6</v>
      </c>
      <c r="F4134">
        <v>15</v>
      </c>
      <c r="G4134">
        <v>2</v>
      </c>
      <c r="H4134">
        <v>10.7</v>
      </c>
      <c r="I4134" t="s">
        <v>25</v>
      </c>
      <c r="J4134" t="s">
        <v>22</v>
      </c>
      <c r="K4134">
        <v>2.1</v>
      </c>
      <c r="L4134">
        <v>1</v>
      </c>
      <c r="M4134">
        <v>0</v>
      </c>
      <c r="N4134" t="s">
        <v>21</v>
      </c>
      <c r="O4134">
        <v>0</v>
      </c>
      <c r="P4134" t="s">
        <v>77</v>
      </c>
      <c r="Q4134" t="s">
        <v>8388</v>
      </c>
      <c r="R4134" t="s">
        <v>24</v>
      </c>
      <c r="S4134">
        <v>26</v>
      </c>
      <c r="T4134" t="s">
        <v>25</v>
      </c>
      <c r="U4134" t="s">
        <v>21</v>
      </c>
      <c r="V4134" t="s">
        <v>21</v>
      </c>
      <c r="W4134">
        <v>0</v>
      </c>
      <c r="X4134" t="s">
        <v>21</v>
      </c>
      <c r="Y4134" t="s">
        <v>32</v>
      </c>
      <c r="Z4134" t="s">
        <v>33</v>
      </c>
      <c r="AA4134">
        <v>8</v>
      </c>
      <c r="AB4134">
        <v>8</v>
      </c>
      <c r="AC4134" t="s">
        <v>48</v>
      </c>
      <c r="AD4134" t="s">
        <v>92</v>
      </c>
    </row>
    <row r="4135" spans="1:30" x14ac:dyDescent="0.3">
      <c r="A4135" t="s">
        <v>8389</v>
      </c>
      <c r="B4135" t="s">
        <v>25</v>
      </c>
      <c r="C4135">
        <f>IF(Customers[[#This Row],[Churn Label]]="yes",1,0)</f>
        <v>1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t="s">
        <v>21</v>
      </c>
      <c r="J4135" t="s">
        <v>88</v>
      </c>
      <c r="K4135">
        <v>0</v>
      </c>
      <c r="L4135">
        <v>5</v>
      </c>
      <c r="M4135">
        <v>8</v>
      </c>
      <c r="N4135" t="s">
        <v>21</v>
      </c>
      <c r="O4135">
        <v>37</v>
      </c>
      <c r="P4135" t="s">
        <v>62</v>
      </c>
      <c r="Q4135" t="s">
        <v>8390</v>
      </c>
      <c r="R4135" t="s">
        <v>24</v>
      </c>
      <c r="S4135">
        <v>67</v>
      </c>
      <c r="T4135" t="s">
        <v>21</v>
      </c>
      <c r="U4135" t="s">
        <v>25</v>
      </c>
      <c r="V4135" t="s">
        <v>21</v>
      </c>
      <c r="W4135">
        <v>0</v>
      </c>
      <c r="X4135" t="s">
        <v>25</v>
      </c>
      <c r="Y4135" t="s">
        <v>32</v>
      </c>
      <c r="Z4135" t="s">
        <v>38</v>
      </c>
      <c r="AA4135">
        <v>62</v>
      </c>
      <c r="AB4135">
        <v>2045</v>
      </c>
      <c r="AC4135" t="s">
        <v>65</v>
      </c>
      <c r="AD4135" t="s">
        <v>105</v>
      </c>
    </row>
    <row r="4136" spans="1:30" x14ac:dyDescent="0.3">
      <c r="A4136" t="s">
        <v>8391</v>
      </c>
      <c r="B4136" t="s">
        <v>25</v>
      </c>
      <c r="C4136">
        <f>IF(Customers[[#This Row],[Churn Label]]="yes",1,0)</f>
        <v>1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t="s">
        <v>25</v>
      </c>
      <c r="J4136" t="s">
        <v>22</v>
      </c>
      <c r="K4136">
        <v>3.4</v>
      </c>
      <c r="L4136">
        <v>3</v>
      </c>
      <c r="M4136">
        <v>17</v>
      </c>
      <c r="N4136" t="s">
        <v>25</v>
      </c>
      <c r="O4136">
        <v>0</v>
      </c>
      <c r="P4136" t="s">
        <v>64</v>
      </c>
      <c r="Q4136" t="s">
        <v>8392</v>
      </c>
      <c r="R4136" t="s">
        <v>26</v>
      </c>
      <c r="S4136">
        <v>23</v>
      </c>
      <c r="T4136" t="s">
        <v>25</v>
      </c>
      <c r="U4136" t="s">
        <v>21</v>
      </c>
      <c r="V4136" t="s">
        <v>21</v>
      </c>
      <c r="W4136">
        <v>0</v>
      </c>
      <c r="X4136" t="s">
        <v>21</v>
      </c>
      <c r="Y4136" t="s">
        <v>32</v>
      </c>
      <c r="Z4136" t="s">
        <v>33</v>
      </c>
      <c r="AA4136">
        <v>43</v>
      </c>
      <c r="AB4136">
        <v>86</v>
      </c>
      <c r="AC4136" t="s">
        <v>65</v>
      </c>
      <c r="AD4136" t="s">
        <v>66</v>
      </c>
    </row>
    <row r="4137" spans="1:30" x14ac:dyDescent="0.3">
      <c r="A4137" t="s">
        <v>8393</v>
      </c>
      <c r="B4137" t="s">
        <v>25</v>
      </c>
      <c r="C4137">
        <f>IF(Customers[[#This Row],[Churn Label]]="yes",1,0)</f>
        <v>1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t="s">
        <v>25</v>
      </c>
      <c r="J4137" t="s">
        <v>22</v>
      </c>
      <c r="K4137">
        <v>43.4</v>
      </c>
      <c r="L4137">
        <v>3</v>
      </c>
      <c r="M4137">
        <v>1</v>
      </c>
      <c r="N4137" t="s">
        <v>25</v>
      </c>
      <c r="O4137">
        <v>0</v>
      </c>
      <c r="P4137" t="s">
        <v>58</v>
      </c>
      <c r="Q4137" t="s">
        <v>8394</v>
      </c>
      <c r="R4137" t="s">
        <v>26</v>
      </c>
      <c r="S4137">
        <v>68</v>
      </c>
      <c r="T4137" t="s">
        <v>21</v>
      </c>
      <c r="U4137" t="s">
        <v>25</v>
      </c>
      <c r="V4137" t="s">
        <v>21</v>
      </c>
      <c r="W4137">
        <v>0</v>
      </c>
      <c r="X4137" t="s">
        <v>25</v>
      </c>
      <c r="Y4137" t="s">
        <v>32</v>
      </c>
      <c r="Z4137" t="s">
        <v>38</v>
      </c>
      <c r="AA4137">
        <v>45</v>
      </c>
      <c r="AB4137">
        <v>299</v>
      </c>
      <c r="AC4137" t="s">
        <v>90</v>
      </c>
      <c r="AD4137" t="s">
        <v>91</v>
      </c>
    </row>
    <row r="4138" spans="1:30" x14ac:dyDescent="0.3">
      <c r="A4138" t="s">
        <v>8395</v>
      </c>
      <c r="B4138" t="s">
        <v>25</v>
      </c>
      <c r="C4138">
        <f>IF(Customers[[#This Row],[Churn Label]]="yes",1,0)</f>
        <v>1</v>
      </c>
      <c r="D4138">
        <v>1</v>
      </c>
      <c r="E4138">
        <v>3</v>
      </c>
      <c r="F4138">
        <v>8</v>
      </c>
      <c r="G4138">
        <v>7</v>
      </c>
      <c r="H4138">
        <v>12.6</v>
      </c>
      <c r="I4138" t="s">
        <v>25</v>
      </c>
      <c r="J4138" t="s">
        <v>22</v>
      </c>
      <c r="K4138">
        <v>3.2</v>
      </c>
      <c r="L4138">
        <v>4</v>
      </c>
      <c r="M4138">
        <v>17</v>
      </c>
      <c r="N4138" t="s">
        <v>25</v>
      </c>
      <c r="O4138">
        <v>0</v>
      </c>
      <c r="P4138" t="s">
        <v>27</v>
      </c>
      <c r="Q4138" t="s">
        <v>8396</v>
      </c>
      <c r="R4138" t="s">
        <v>26</v>
      </c>
      <c r="S4138">
        <v>23</v>
      </c>
      <c r="T4138" t="s">
        <v>25</v>
      </c>
      <c r="U4138" t="s">
        <v>21</v>
      </c>
      <c r="V4138" t="s">
        <v>21</v>
      </c>
      <c r="W4138">
        <v>0</v>
      </c>
      <c r="X4138" t="s">
        <v>21</v>
      </c>
      <c r="Y4138" t="s">
        <v>32</v>
      </c>
      <c r="Z4138" t="s">
        <v>38</v>
      </c>
      <c r="AA4138">
        <v>45</v>
      </c>
      <c r="AB4138">
        <v>45</v>
      </c>
      <c r="AC4138" t="s">
        <v>65</v>
      </c>
      <c r="AD4138" t="s">
        <v>97</v>
      </c>
    </row>
    <row r="4139" spans="1:30" x14ac:dyDescent="0.3">
      <c r="A4139" t="s">
        <v>8397</v>
      </c>
      <c r="B4139" t="s">
        <v>25</v>
      </c>
      <c r="C4139">
        <f>IF(Customers[[#This Row],[Churn Label]]="yes",1,0)</f>
        <v>1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t="s">
        <v>25</v>
      </c>
      <c r="J4139" t="s">
        <v>22</v>
      </c>
      <c r="K4139">
        <v>118.6</v>
      </c>
      <c r="L4139">
        <v>5</v>
      </c>
      <c r="M4139">
        <v>10</v>
      </c>
      <c r="N4139" t="s">
        <v>25</v>
      </c>
      <c r="O4139">
        <v>0</v>
      </c>
      <c r="P4139" t="s">
        <v>41</v>
      </c>
      <c r="Q4139" t="s">
        <v>8398</v>
      </c>
      <c r="R4139" t="s">
        <v>26</v>
      </c>
      <c r="S4139">
        <v>21</v>
      </c>
      <c r="T4139" t="s">
        <v>25</v>
      </c>
      <c r="U4139" t="s">
        <v>21</v>
      </c>
      <c r="V4139" t="s">
        <v>21</v>
      </c>
      <c r="W4139">
        <v>0</v>
      </c>
      <c r="X4139" t="s">
        <v>25</v>
      </c>
      <c r="Y4139" t="s">
        <v>98</v>
      </c>
      <c r="Z4139" t="s">
        <v>38</v>
      </c>
      <c r="AA4139">
        <v>54</v>
      </c>
      <c r="AB4139">
        <v>2813</v>
      </c>
      <c r="AC4139" t="s">
        <v>39</v>
      </c>
      <c r="AD4139" t="s">
        <v>104</v>
      </c>
    </row>
    <row r="4140" spans="1:30" x14ac:dyDescent="0.3">
      <c r="A4140" t="s">
        <v>8399</v>
      </c>
      <c r="B4140" t="s">
        <v>25</v>
      </c>
      <c r="C4140">
        <f>IF(Customers[[#This Row],[Churn Label]]="yes",1,0)</f>
        <v>1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t="s">
        <v>25</v>
      </c>
      <c r="J4140" t="s">
        <v>22</v>
      </c>
      <c r="K4140">
        <v>128.1</v>
      </c>
      <c r="L4140">
        <v>1</v>
      </c>
      <c r="M4140">
        <v>2</v>
      </c>
      <c r="N4140" t="s">
        <v>25</v>
      </c>
      <c r="O4140">
        <v>0</v>
      </c>
      <c r="P4140" t="s">
        <v>60</v>
      </c>
      <c r="Q4140" t="s">
        <v>8400</v>
      </c>
      <c r="R4140" t="s">
        <v>26</v>
      </c>
      <c r="S4140">
        <v>66</v>
      </c>
      <c r="T4140" t="s">
        <v>21</v>
      </c>
      <c r="U4140" t="s">
        <v>25</v>
      </c>
      <c r="V4140" t="s">
        <v>21</v>
      </c>
      <c r="W4140">
        <v>0</v>
      </c>
      <c r="X4140" t="s">
        <v>21</v>
      </c>
      <c r="Y4140" t="s">
        <v>32</v>
      </c>
      <c r="Z4140" t="s">
        <v>38</v>
      </c>
      <c r="AA4140">
        <v>27</v>
      </c>
      <c r="AB4140">
        <v>555</v>
      </c>
      <c r="AC4140" t="s">
        <v>39</v>
      </c>
      <c r="AD4140" t="s">
        <v>104</v>
      </c>
    </row>
    <row r="4141" spans="1:30" x14ac:dyDescent="0.3">
      <c r="A4141" t="s">
        <v>8401</v>
      </c>
      <c r="B4141" t="s">
        <v>25</v>
      </c>
      <c r="C4141">
        <f>IF(Customers[[#This Row],[Churn Label]]="yes",1,0)</f>
        <v>1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t="s">
        <v>21</v>
      </c>
      <c r="J4141" t="s">
        <v>88</v>
      </c>
      <c r="K4141">
        <v>0</v>
      </c>
      <c r="L4141">
        <v>0</v>
      </c>
      <c r="M4141">
        <v>12</v>
      </c>
      <c r="N4141" t="s">
        <v>25</v>
      </c>
      <c r="O4141">
        <v>0</v>
      </c>
      <c r="P4141" t="s">
        <v>30</v>
      </c>
      <c r="Q4141" t="s">
        <v>8402</v>
      </c>
      <c r="R4141" t="s">
        <v>24</v>
      </c>
      <c r="S4141">
        <v>39</v>
      </c>
      <c r="T4141" t="s">
        <v>21</v>
      </c>
      <c r="U4141" t="s">
        <v>21</v>
      </c>
      <c r="V4141" t="s">
        <v>21</v>
      </c>
      <c r="W4141">
        <v>0</v>
      </c>
      <c r="X4141" t="s">
        <v>25</v>
      </c>
      <c r="Y4141" t="s">
        <v>32</v>
      </c>
      <c r="Z4141" t="s">
        <v>38</v>
      </c>
      <c r="AA4141">
        <v>32</v>
      </c>
      <c r="AB4141">
        <v>1540</v>
      </c>
      <c r="AC4141" t="s">
        <v>39</v>
      </c>
      <c r="AD4141" t="s">
        <v>104</v>
      </c>
    </row>
    <row r="4142" spans="1:30" x14ac:dyDescent="0.3">
      <c r="A4142" t="s">
        <v>8403</v>
      </c>
      <c r="B4142" t="s">
        <v>25</v>
      </c>
      <c r="C4142">
        <f>IF(Customers[[#This Row],[Churn Label]]="yes",1,0)</f>
        <v>1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t="s">
        <v>25</v>
      </c>
      <c r="J4142" t="s">
        <v>22</v>
      </c>
      <c r="K4142">
        <v>70</v>
      </c>
      <c r="L4142">
        <v>1</v>
      </c>
      <c r="M4142">
        <v>6</v>
      </c>
      <c r="N4142" t="s">
        <v>21</v>
      </c>
      <c r="O4142">
        <v>21</v>
      </c>
      <c r="P4142" t="s">
        <v>55</v>
      </c>
      <c r="Q4142" t="s">
        <v>8404</v>
      </c>
      <c r="R4142" t="s">
        <v>24</v>
      </c>
      <c r="S4142">
        <v>55</v>
      </c>
      <c r="T4142" t="s">
        <v>21</v>
      </c>
      <c r="U4142" t="s">
        <v>21</v>
      </c>
      <c r="V4142" t="s">
        <v>21</v>
      </c>
      <c r="W4142">
        <v>0</v>
      </c>
      <c r="X4142" t="s">
        <v>21</v>
      </c>
      <c r="Y4142" t="s">
        <v>32</v>
      </c>
      <c r="Z4142" t="s">
        <v>38</v>
      </c>
      <c r="AA4142">
        <v>47</v>
      </c>
      <c r="AB4142">
        <v>1561</v>
      </c>
      <c r="AC4142" t="s">
        <v>48</v>
      </c>
      <c r="AD4142" t="s">
        <v>92</v>
      </c>
    </row>
    <row r="4143" spans="1:30" x14ac:dyDescent="0.3">
      <c r="A4143" t="s">
        <v>8405</v>
      </c>
      <c r="B4143" t="s">
        <v>25</v>
      </c>
      <c r="C4143">
        <f>IF(Customers[[#This Row],[Churn Label]]="yes",1,0)</f>
        <v>1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t="s">
        <v>25</v>
      </c>
      <c r="J4143" t="s">
        <v>22</v>
      </c>
      <c r="K4143">
        <v>55.8</v>
      </c>
      <c r="L4143">
        <v>5</v>
      </c>
      <c r="M4143">
        <v>7</v>
      </c>
      <c r="N4143" t="s">
        <v>25</v>
      </c>
      <c r="O4143">
        <v>0</v>
      </c>
      <c r="P4143" t="s">
        <v>27</v>
      </c>
      <c r="Q4143" t="s">
        <v>8406</v>
      </c>
      <c r="R4143" t="s">
        <v>26</v>
      </c>
      <c r="S4143">
        <v>57</v>
      </c>
      <c r="T4143" t="s">
        <v>21</v>
      </c>
      <c r="U4143" t="s">
        <v>21</v>
      </c>
      <c r="V4143" t="s">
        <v>21</v>
      </c>
      <c r="W4143">
        <v>0</v>
      </c>
      <c r="X4143" t="s">
        <v>25</v>
      </c>
      <c r="Y4143" t="s">
        <v>32</v>
      </c>
      <c r="Z4143" t="s">
        <v>33</v>
      </c>
      <c r="AA4143">
        <v>22</v>
      </c>
      <c r="AB4143">
        <v>397</v>
      </c>
      <c r="AC4143" t="s">
        <v>65</v>
      </c>
      <c r="AD4143" t="s">
        <v>105</v>
      </c>
    </row>
    <row r="4144" spans="1:30" x14ac:dyDescent="0.3">
      <c r="A4144" t="s">
        <v>8407</v>
      </c>
      <c r="B4144" t="s">
        <v>25</v>
      </c>
      <c r="C4144">
        <f>IF(Customers[[#This Row],[Churn Label]]="yes",1,0)</f>
        <v>1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t="s">
        <v>25</v>
      </c>
      <c r="J4144" t="s">
        <v>22</v>
      </c>
      <c r="K4144">
        <v>115</v>
      </c>
      <c r="L4144">
        <v>0</v>
      </c>
      <c r="M4144">
        <v>6</v>
      </c>
      <c r="N4144" t="s">
        <v>25</v>
      </c>
      <c r="O4144">
        <v>0</v>
      </c>
      <c r="P4144" t="s">
        <v>37</v>
      </c>
      <c r="Q4144" t="s">
        <v>8408</v>
      </c>
      <c r="R4144" t="s">
        <v>26</v>
      </c>
      <c r="S4144">
        <v>68</v>
      </c>
      <c r="T4144" t="s">
        <v>21</v>
      </c>
      <c r="U4144" t="s">
        <v>25</v>
      </c>
      <c r="V4144" t="s">
        <v>21</v>
      </c>
      <c r="W4144">
        <v>0</v>
      </c>
      <c r="X4144" t="s">
        <v>21</v>
      </c>
      <c r="Y4144" t="s">
        <v>32</v>
      </c>
      <c r="Z4144" t="s">
        <v>38</v>
      </c>
      <c r="AA4144">
        <v>33</v>
      </c>
      <c r="AB4144">
        <v>829</v>
      </c>
      <c r="AC4144" t="s">
        <v>56</v>
      </c>
      <c r="AD4144" t="s">
        <v>96</v>
      </c>
    </row>
    <row r="4145" spans="1:30" x14ac:dyDescent="0.3">
      <c r="A4145" t="s">
        <v>8409</v>
      </c>
      <c r="B4145" t="s">
        <v>25</v>
      </c>
      <c r="C4145">
        <f>IF(Customers[[#This Row],[Churn Label]]="yes",1,0)</f>
        <v>1</v>
      </c>
      <c r="D4145">
        <v>1</v>
      </c>
      <c r="E4145">
        <v>2</v>
      </c>
      <c r="F4145">
        <v>5</v>
      </c>
      <c r="G4145">
        <v>3</v>
      </c>
      <c r="H4145">
        <v>6.8</v>
      </c>
      <c r="I4145" t="s">
        <v>25</v>
      </c>
      <c r="J4145" t="s">
        <v>22</v>
      </c>
      <c r="K4145">
        <v>3.4</v>
      </c>
      <c r="L4145">
        <v>0</v>
      </c>
      <c r="M4145">
        <v>13</v>
      </c>
      <c r="N4145" t="s">
        <v>25</v>
      </c>
      <c r="O4145">
        <v>0</v>
      </c>
      <c r="P4145" t="s">
        <v>54</v>
      </c>
      <c r="Q4145" t="s">
        <v>8410</v>
      </c>
      <c r="R4145" t="s">
        <v>26</v>
      </c>
      <c r="S4145">
        <v>26</v>
      </c>
      <c r="T4145" t="s">
        <v>25</v>
      </c>
      <c r="U4145" t="s">
        <v>21</v>
      </c>
      <c r="V4145" t="s">
        <v>21</v>
      </c>
      <c r="W4145">
        <v>0</v>
      </c>
      <c r="X4145" t="s">
        <v>21</v>
      </c>
      <c r="Y4145" t="s">
        <v>32</v>
      </c>
      <c r="Z4145" t="s">
        <v>38</v>
      </c>
      <c r="AA4145">
        <v>31</v>
      </c>
      <c r="AB4145">
        <v>31</v>
      </c>
      <c r="AC4145" t="s">
        <v>90</v>
      </c>
      <c r="AD4145" t="s">
        <v>91</v>
      </c>
    </row>
    <row r="4146" spans="1:30" x14ac:dyDescent="0.3">
      <c r="A4146" t="s">
        <v>8411</v>
      </c>
      <c r="B4146" t="s">
        <v>25</v>
      </c>
      <c r="C4146">
        <f>IF(Customers[[#This Row],[Churn Label]]="yes",1,0)</f>
        <v>1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t="s">
        <v>25</v>
      </c>
      <c r="J4146" t="s">
        <v>22</v>
      </c>
      <c r="K4146">
        <v>13.3</v>
      </c>
      <c r="L4146">
        <v>3</v>
      </c>
      <c r="M4146">
        <v>7</v>
      </c>
      <c r="N4146" t="s">
        <v>25</v>
      </c>
      <c r="O4146">
        <v>0</v>
      </c>
      <c r="P4146" t="s">
        <v>63</v>
      </c>
      <c r="Q4146" t="s">
        <v>8412</v>
      </c>
      <c r="R4146" t="s">
        <v>24</v>
      </c>
      <c r="S4146">
        <v>68</v>
      </c>
      <c r="T4146" t="s">
        <v>21</v>
      </c>
      <c r="U4146" t="s">
        <v>25</v>
      </c>
      <c r="V4146" t="s">
        <v>21</v>
      </c>
      <c r="W4146">
        <v>0</v>
      </c>
      <c r="X4146" t="s">
        <v>21</v>
      </c>
      <c r="Y4146" t="s">
        <v>32</v>
      </c>
      <c r="Z4146" t="s">
        <v>33</v>
      </c>
      <c r="AA4146">
        <v>32</v>
      </c>
      <c r="AB4146">
        <v>132</v>
      </c>
      <c r="AC4146" t="s">
        <v>56</v>
      </c>
      <c r="AD4146" t="s">
        <v>96</v>
      </c>
    </row>
    <row r="4147" spans="1:30" x14ac:dyDescent="0.3">
      <c r="A4147" t="s">
        <v>8413</v>
      </c>
      <c r="B4147" t="s">
        <v>25</v>
      </c>
      <c r="C4147">
        <f>IF(Customers[[#This Row],[Churn Label]]="yes",1,0)</f>
        <v>1</v>
      </c>
      <c r="D4147">
        <v>2</v>
      </c>
      <c r="E4147">
        <v>6</v>
      </c>
      <c r="F4147">
        <v>14.7</v>
      </c>
      <c r="G4147">
        <v>0</v>
      </c>
      <c r="H4147">
        <v>0</v>
      </c>
      <c r="I4147" t="s">
        <v>21</v>
      </c>
      <c r="J4147" t="s">
        <v>88</v>
      </c>
      <c r="K4147">
        <v>0</v>
      </c>
      <c r="L4147">
        <v>1</v>
      </c>
      <c r="M4147">
        <v>17</v>
      </c>
      <c r="N4147" t="s">
        <v>25</v>
      </c>
      <c r="O4147">
        <v>0</v>
      </c>
      <c r="P4147" t="s">
        <v>81</v>
      </c>
      <c r="Q4147" t="s">
        <v>8414</v>
      </c>
      <c r="R4147" t="s">
        <v>26</v>
      </c>
      <c r="S4147">
        <v>21</v>
      </c>
      <c r="T4147" t="s">
        <v>25</v>
      </c>
      <c r="U4147" t="s">
        <v>21</v>
      </c>
      <c r="V4147" t="s">
        <v>21</v>
      </c>
      <c r="W4147">
        <v>0</v>
      </c>
      <c r="X4147" t="s">
        <v>25</v>
      </c>
      <c r="Y4147" t="s">
        <v>32</v>
      </c>
      <c r="Z4147" t="s">
        <v>38</v>
      </c>
      <c r="AA4147">
        <v>20</v>
      </c>
      <c r="AB4147">
        <v>37</v>
      </c>
      <c r="AC4147" t="s">
        <v>65</v>
      </c>
      <c r="AD4147" t="s">
        <v>87</v>
      </c>
    </row>
    <row r="4148" spans="1:30" x14ac:dyDescent="0.3">
      <c r="A4148" t="s">
        <v>8415</v>
      </c>
      <c r="B4148" t="s">
        <v>25</v>
      </c>
      <c r="C4148">
        <f>IF(Customers[[#This Row],[Churn Label]]="yes",1,0)</f>
        <v>1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t="s">
        <v>25</v>
      </c>
      <c r="J4148" t="s">
        <v>22</v>
      </c>
      <c r="K4148">
        <v>7</v>
      </c>
      <c r="L4148">
        <v>1</v>
      </c>
      <c r="M4148">
        <v>3</v>
      </c>
      <c r="N4148" t="s">
        <v>21</v>
      </c>
      <c r="O4148">
        <v>59</v>
      </c>
      <c r="P4148" t="s">
        <v>85</v>
      </c>
      <c r="Q4148" t="s">
        <v>8416</v>
      </c>
      <c r="R4148" t="s">
        <v>24</v>
      </c>
      <c r="S4148">
        <v>62</v>
      </c>
      <c r="T4148" t="s">
        <v>21</v>
      </c>
      <c r="U4148" t="s">
        <v>21</v>
      </c>
      <c r="V4148" t="s">
        <v>21</v>
      </c>
      <c r="W4148">
        <v>0</v>
      </c>
      <c r="X4148" t="s">
        <v>21</v>
      </c>
      <c r="Y4148" t="s">
        <v>32</v>
      </c>
      <c r="Z4148" t="s">
        <v>38</v>
      </c>
      <c r="AA4148">
        <v>63</v>
      </c>
      <c r="AB4148">
        <v>1177</v>
      </c>
      <c r="AC4148" t="s">
        <v>48</v>
      </c>
      <c r="AD4148" t="s">
        <v>49</v>
      </c>
    </row>
    <row r="4149" spans="1:30" x14ac:dyDescent="0.3">
      <c r="A4149" t="s">
        <v>8417</v>
      </c>
      <c r="B4149" t="s">
        <v>25</v>
      </c>
      <c r="C4149">
        <f>IF(Customers[[#This Row],[Churn Label]]="yes",1,0)</f>
        <v>1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t="s">
        <v>25</v>
      </c>
      <c r="J4149" t="s">
        <v>22</v>
      </c>
      <c r="K4149">
        <v>77.099999999999994</v>
      </c>
      <c r="L4149">
        <v>3</v>
      </c>
      <c r="M4149">
        <v>5</v>
      </c>
      <c r="N4149" t="s">
        <v>25</v>
      </c>
      <c r="O4149">
        <v>0</v>
      </c>
      <c r="P4149" t="s">
        <v>62</v>
      </c>
      <c r="Q4149" t="s">
        <v>8418</v>
      </c>
      <c r="R4149" t="s">
        <v>26</v>
      </c>
      <c r="S4149">
        <v>47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32</v>
      </c>
      <c r="Z4149" t="s">
        <v>38</v>
      </c>
      <c r="AA4149">
        <v>62</v>
      </c>
      <c r="AB4149">
        <v>1411</v>
      </c>
      <c r="AC4149" t="s">
        <v>48</v>
      </c>
      <c r="AD4149" t="s">
        <v>99</v>
      </c>
    </row>
    <row r="4150" spans="1:30" x14ac:dyDescent="0.3">
      <c r="A4150" t="s">
        <v>8419</v>
      </c>
      <c r="B4150" t="s">
        <v>25</v>
      </c>
      <c r="C4150">
        <f>IF(Customers[[#This Row],[Churn Label]]="yes",1,0)</f>
        <v>1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t="s">
        <v>25</v>
      </c>
      <c r="J4150" t="s">
        <v>22</v>
      </c>
      <c r="K4150">
        <v>7.3</v>
      </c>
      <c r="L4150">
        <v>3</v>
      </c>
      <c r="M4150">
        <v>6</v>
      </c>
      <c r="N4150" t="s">
        <v>25</v>
      </c>
      <c r="O4150">
        <v>0</v>
      </c>
      <c r="P4150" t="s">
        <v>42</v>
      </c>
      <c r="Q4150" t="s">
        <v>8420</v>
      </c>
      <c r="R4150" t="s">
        <v>24</v>
      </c>
      <c r="S4150">
        <v>45</v>
      </c>
      <c r="T4150" t="s">
        <v>21</v>
      </c>
      <c r="U4150" t="s">
        <v>21</v>
      </c>
      <c r="V4150" t="s">
        <v>21</v>
      </c>
      <c r="W4150">
        <v>0</v>
      </c>
      <c r="X4150" t="s">
        <v>21</v>
      </c>
      <c r="Y4150" t="s">
        <v>32</v>
      </c>
      <c r="Z4150" t="s">
        <v>33</v>
      </c>
      <c r="AA4150">
        <v>26</v>
      </c>
      <c r="AB4150">
        <v>100</v>
      </c>
      <c r="AC4150" t="s">
        <v>56</v>
      </c>
      <c r="AD4150" t="s">
        <v>96</v>
      </c>
    </row>
    <row r="4151" spans="1:30" x14ac:dyDescent="0.3">
      <c r="A4151" t="s">
        <v>8421</v>
      </c>
      <c r="B4151" t="s">
        <v>25</v>
      </c>
      <c r="C4151">
        <f>IF(Customers[[#This Row],[Churn Label]]="yes",1,0)</f>
        <v>1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t="s">
        <v>25</v>
      </c>
      <c r="J4151" t="s">
        <v>22</v>
      </c>
      <c r="K4151">
        <v>2.6</v>
      </c>
      <c r="L4151">
        <v>4</v>
      </c>
      <c r="M4151">
        <v>8</v>
      </c>
      <c r="N4151" t="s">
        <v>25</v>
      </c>
      <c r="O4151">
        <v>0</v>
      </c>
      <c r="P4151" t="s">
        <v>86</v>
      </c>
      <c r="Q4151" t="s">
        <v>8422</v>
      </c>
      <c r="R4151" t="s">
        <v>26</v>
      </c>
      <c r="S4151">
        <v>26</v>
      </c>
      <c r="T4151" t="s">
        <v>25</v>
      </c>
      <c r="U4151" t="s">
        <v>21</v>
      </c>
      <c r="V4151" t="s">
        <v>21</v>
      </c>
      <c r="W4151">
        <v>0</v>
      </c>
      <c r="X4151" t="s">
        <v>21</v>
      </c>
      <c r="Y4151" t="s">
        <v>32</v>
      </c>
      <c r="Z4151" t="s">
        <v>38</v>
      </c>
      <c r="AA4151">
        <v>48</v>
      </c>
      <c r="AB4151">
        <v>195</v>
      </c>
      <c r="AC4151" t="s">
        <v>65</v>
      </c>
      <c r="AD4151" t="s">
        <v>105</v>
      </c>
    </row>
    <row r="4152" spans="1:30" x14ac:dyDescent="0.3">
      <c r="A4152" t="s">
        <v>8423</v>
      </c>
      <c r="B4152" t="s">
        <v>25</v>
      </c>
      <c r="C4152">
        <f>IF(Customers[[#This Row],[Churn Label]]="yes",1,0)</f>
        <v>1</v>
      </c>
      <c r="D4152">
        <v>4</v>
      </c>
      <c r="E4152">
        <v>25</v>
      </c>
      <c r="F4152">
        <v>41</v>
      </c>
      <c r="G4152">
        <v>0</v>
      </c>
      <c r="H4152">
        <v>0</v>
      </c>
      <c r="I4152" t="s">
        <v>21</v>
      </c>
      <c r="J4152" t="s">
        <v>88</v>
      </c>
      <c r="K4152">
        <v>0</v>
      </c>
      <c r="L4152">
        <v>5</v>
      </c>
      <c r="M4152">
        <v>2</v>
      </c>
      <c r="N4152" t="s">
        <v>25</v>
      </c>
      <c r="O4152">
        <v>0</v>
      </c>
      <c r="P4152" t="s">
        <v>35</v>
      </c>
      <c r="Q4152" t="s">
        <v>8424</v>
      </c>
      <c r="R4152" t="s">
        <v>26</v>
      </c>
      <c r="S4152">
        <v>58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32</v>
      </c>
      <c r="Z4152" t="s">
        <v>33</v>
      </c>
      <c r="AA4152">
        <v>17</v>
      </c>
      <c r="AB4152">
        <v>71</v>
      </c>
      <c r="AC4152" t="s">
        <v>56</v>
      </c>
      <c r="AD4152" t="s">
        <v>96</v>
      </c>
    </row>
    <row r="4153" spans="1:30" x14ac:dyDescent="0.3">
      <c r="A4153" t="s">
        <v>8425</v>
      </c>
      <c r="B4153" t="s">
        <v>25</v>
      </c>
      <c r="C4153">
        <f>IF(Customers[[#This Row],[Churn Label]]="yes",1,0)</f>
        <v>1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t="s">
        <v>25</v>
      </c>
      <c r="J4153" t="s">
        <v>22</v>
      </c>
      <c r="K4153">
        <v>21.1</v>
      </c>
      <c r="L4153">
        <v>4</v>
      </c>
      <c r="M4153">
        <v>6</v>
      </c>
      <c r="N4153" t="s">
        <v>25</v>
      </c>
      <c r="O4153">
        <v>0</v>
      </c>
      <c r="P4153" t="s">
        <v>31</v>
      </c>
      <c r="Q4153" t="s">
        <v>8426</v>
      </c>
      <c r="R4153" t="s">
        <v>24</v>
      </c>
      <c r="S4153">
        <v>65</v>
      </c>
      <c r="T4153" t="s">
        <v>21</v>
      </c>
      <c r="U4153" t="s">
        <v>25</v>
      </c>
      <c r="V4153" t="s">
        <v>21</v>
      </c>
      <c r="W4153">
        <v>0</v>
      </c>
      <c r="X4153" t="s">
        <v>21</v>
      </c>
      <c r="Y4153" t="s">
        <v>32</v>
      </c>
      <c r="Z4153" t="s">
        <v>33</v>
      </c>
      <c r="AA4153">
        <v>30</v>
      </c>
      <c r="AB4153">
        <v>229</v>
      </c>
      <c r="AC4153" t="s">
        <v>90</v>
      </c>
      <c r="AD4153" t="s">
        <v>91</v>
      </c>
    </row>
    <row r="4154" spans="1:30" x14ac:dyDescent="0.3">
      <c r="A4154" t="s">
        <v>8427</v>
      </c>
      <c r="B4154" t="s">
        <v>25</v>
      </c>
      <c r="C4154">
        <f>IF(Customers[[#This Row],[Churn Label]]="yes",1,0)</f>
        <v>1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t="s">
        <v>25</v>
      </c>
      <c r="J4154" t="s">
        <v>22</v>
      </c>
      <c r="K4154">
        <v>45</v>
      </c>
      <c r="L4154">
        <v>0</v>
      </c>
      <c r="M4154">
        <v>5</v>
      </c>
      <c r="N4154" t="s">
        <v>25</v>
      </c>
      <c r="O4154">
        <v>0</v>
      </c>
      <c r="P4154" t="s">
        <v>69</v>
      </c>
      <c r="Q4154" t="s">
        <v>8428</v>
      </c>
      <c r="R4154" t="s">
        <v>26</v>
      </c>
      <c r="S4154">
        <v>65</v>
      </c>
      <c r="T4154" t="s">
        <v>21</v>
      </c>
      <c r="U4154" t="s">
        <v>21</v>
      </c>
      <c r="V4154" t="s">
        <v>21</v>
      </c>
      <c r="W4154">
        <v>0</v>
      </c>
      <c r="X4154" t="s">
        <v>25</v>
      </c>
      <c r="Y4154" t="s">
        <v>32</v>
      </c>
      <c r="Z4154" t="s">
        <v>38</v>
      </c>
      <c r="AA4154">
        <v>37</v>
      </c>
      <c r="AB4154">
        <v>691</v>
      </c>
      <c r="AC4154" t="s">
        <v>65</v>
      </c>
      <c r="AD4154" t="s">
        <v>97</v>
      </c>
    </row>
    <row r="4155" spans="1:30" x14ac:dyDescent="0.3">
      <c r="A4155" t="s">
        <v>8429</v>
      </c>
      <c r="B4155" t="s">
        <v>25</v>
      </c>
      <c r="C4155">
        <f>IF(Customers[[#This Row],[Churn Label]]="yes",1,0)</f>
        <v>1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t="s">
        <v>25</v>
      </c>
      <c r="J4155" t="s">
        <v>22</v>
      </c>
      <c r="K4155">
        <v>12.5</v>
      </c>
      <c r="L4155">
        <v>4</v>
      </c>
      <c r="M4155">
        <v>1</v>
      </c>
      <c r="N4155" t="s">
        <v>21</v>
      </c>
      <c r="O4155">
        <v>6</v>
      </c>
      <c r="P4155" t="s">
        <v>72</v>
      </c>
      <c r="Q4155" t="s">
        <v>8430</v>
      </c>
      <c r="R4155" t="s">
        <v>26</v>
      </c>
      <c r="S4155">
        <v>59</v>
      </c>
      <c r="T4155" t="s">
        <v>21</v>
      </c>
      <c r="U4155" t="s">
        <v>21</v>
      </c>
      <c r="V4155" t="s">
        <v>21</v>
      </c>
      <c r="W4155">
        <v>0</v>
      </c>
      <c r="X4155" t="s">
        <v>21</v>
      </c>
      <c r="Y4155" t="s">
        <v>32</v>
      </c>
      <c r="Z4155" t="s">
        <v>38</v>
      </c>
      <c r="AA4155">
        <v>34</v>
      </c>
      <c r="AB4155">
        <v>177</v>
      </c>
      <c r="AC4155" t="s">
        <v>39</v>
      </c>
      <c r="AD4155" t="s">
        <v>104</v>
      </c>
    </row>
    <row r="4156" spans="1:30" x14ac:dyDescent="0.3">
      <c r="A4156" t="s">
        <v>8431</v>
      </c>
      <c r="B4156" t="s">
        <v>25</v>
      </c>
      <c r="C4156">
        <f>IF(Customers[[#This Row],[Churn Label]]="yes",1,0)</f>
        <v>1</v>
      </c>
      <c r="D4156">
        <v>7</v>
      </c>
      <c r="E4156">
        <v>20</v>
      </c>
      <c r="F4156">
        <v>58</v>
      </c>
      <c r="G4156">
        <v>49</v>
      </c>
      <c r="H4156">
        <v>49</v>
      </c>
      <c r="I4156" t="s">
        <v>25</v>
      </c>
      <c r="J4156" t="s">
        <v>22</v>
      </c>
      <c r="K4156">
        <v>9.8000000000000007</v>
      </c>
      <c r="L4156">
        <v>5</v>
      </c>
      <c r="M4156">
        <v>1</v>
      </c>
      <c r="N4156" t="s">
        <v>25</v>
      </c>
      <c r="O4156">
        <v>0</v>
      </c>
      <c r="P4156" t="s">
        <v>75</v>
      </c>
      <c r="Q4156" t="s">
        <v>8432</v>
      </c>
      <c r="R4156" t="s">
        <v>26</v>
      </c>
      <c r="S4156">
        <v>65</v>
      </c>
      <c r="T4156" t="s">
        <v>21</v>
      </c>
      <c r="U4156" t="s">
        <v>21</v>
      </c>
      <c r="V4156" t="s">
        <v>21</v>
      </c>
      <c r="W4156">
        <v>0</v>
      </c>
      <c r="X4156" t="s">
        <v>21</v>
      </c>
      <c r="Y4156" t="s">
        <v>32</v>
      </c>
      <c r="Z4156" t="s">
        <v>33</v>
      </c>
      <c r="AA4156">
        <v>44</v>
      </c>
      <c r="AB4156">
        <v>323</v>
      </c>
      <c r="AC4156" t="s">
        <v>39</v>
      </c>
      <c r="AD4156" t="s">
        <v>104</v>
      </c>
    </row>
    <row r="4157" spans="1:30" x14ac:dyDescent="0.3">
      <c r="A4157" t="s">
        <v>8433</v>
      </c>
      <c r="B4157" t="s">
        <v>25</v>
      </c>
      <c r="C4157">
        <f>IF(Customers[[#This Row],[Churn Label]]="yes",1,0)</f>
        <v>1</v>
      </c>
      <c r="D4157">
        <v>1</v>
      </c>
      <c r="E4157">
        <v>6</v>
      </c>
      <c r="F4157">
        <v>9</v>
      </c>
      <c r="G4157">
        <v>13</v>
      </c>
      <c r="H4157">
        <v>12.1</v>
      </c>
      <c r="I4157" t="s">
        <v>25</v>
      </c>
      <c r="J4157" t="s">
        <v>22</v>
      </c>
      <c r="K4157">
        <v>2.4</v>
      </c>
      <c r="L4157">
        <v>3</v>
      </c>
      <c r="M4157">
        <v>3</v>
      </c>
      <c r="N4157" t="s">
        <v>25</v>
      </c>
      <c r="O4157">
        <v>0</v>
      </c>
      <c r="P4157" t="s">
        <v>31</v>
      </c>
      <c r="Q4157" t="s">
        <v>8434</v>
      </c>
      <c r="R4157" t="s">
        <v>24</v>
      </c>
      <c r="S4157">
        <v>50</v>
      </c>
      <c r="T4157" t="s">
        <v>21</v>
      </c>
      <c r="U4157" t="s">
        <v>21</v>
      </c>
      <c r="V4157" t="s">
        <v>21</v>
      </c>
      <c r="W4157">
        <v>0</v>
      </c>
      <c r="X4157" t="s">
        <v>21</v>
      </c>
      <c r="Y4157" t="s">
        <v>32</v>
      </c>
      <c r="Z4157" t="s">
        <v>33</v>
      </c>
      <c r="AA4157">
        <v>26</v>
      </c>
      <c r="AB4157">
        <v>26</v>
      </c>
      <c r="AC4157" t="s">
        <v>39</v>
      </c>
      <c r="AD4157" t="s">
        <v>104</v>
      </c>
    </row>
    <row r="4158" spans="1:30" x14ac:dyDescent="0.3">
      <c r="A4158" t="s">
        <v>8435</v>
      </c>
      <c r="B4158" t="s">
        <v>25</v>
      </c>
      <c r="C4158">
        <f>IF(Customers[[#This Row],[Churn Label]]="yes",1,0)</f>
        <v>1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t="s">
        <v>25</v>
      </c>
      <c r="J4158" t="s">
        <v>22</v>
      </c>
      <c r="K4158">
        <v>5.3</v>
      </c>
      <c r="L4158">
        <v>1</v>
      </c>
      <c r="M4158">
        <v>10</v>
      </c>
      <c r="N4158" t="s">
        <v>25</v>
      </c>
      <c r="O4158">
        <v>0</v>
      </c>
      <c r="P4158" t="s">
        <v>85</v>
      </c>
      <c r="Q4158" t="s">
        <v>8436</v>
      </c>
      <c r="R4158" t="s">
        <v>26</v>
      </c>
      <c r="S4158">
        <v>19</v>
      </c>
      <c r="T4158" t="s">
        <v>25</v>
      </c>
      <c r="U4158" t="s">
        <v>21</v>
      </c>
      <c r="V4158" t="s">
        <v>21</v>
      </c>
      <c r="W4158">
        <v>0</v>
      </c>
      <c r="X4158" t="s">
        <v>25</v>
      </c>
      <c r="Y4158" t="s">
        <v>32</v>
      </c>
      <c r="Z4158" t="s">
        <v>38</v>
      </c>
      <c r="AA4158">
        <v>48</v>
      </c>
      <c r="AB4158">
        <v>95</v>
      </c>
      <c r="AC4158" t="s">
        <v>56</v>
      </c>
      <c r="AD4158" t="s">
        <v>96</v>
      </c>
    </row>
    <row r="4159" spans="1:30" x14ac:dyDescent="0.3">
      <c r="A4159" t="s">
        <v>8437</v>
      </c>
      <c r="B4159" t="s">
        <v>25</v>
      </c>
      <c r="C4159">
        <f>IF(Customers[[#This Row],[Churn Label]]="yes",1,0)</f>
        <v>1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t="s">
        <v>25</v>
      </c>
      <c r="J4159" t="s">
        <v>22</v>
      </c>
      <c r="K4159">
        <v>5.4</v>
      </c>
      <c r="L4159">
        <v>0</v>
      </c>
      <c r="M4159">
        <v>37</v>
      </c>
      <c r="N4159" t="s">
        <v>25</v>
      </c>
      <c r="O4159">
        <v>0</v>
      </c>
      <c r="P4159" t="s">
        <v>75</v>
      </c>
      <c r="Q4159" t="s">
        <v>8438</v>
      </c>
      <c r="R4159" t="s">
        <v>26</v>
      </c>
      <c r="S4159">
        <v>30</v>
      </c>
      <c r="T4159" t="s">
        <v>21</v>
      </c>
      <c r="U4159" t="s">
        <v>21</v>
      </c>
      <c r="V4159" t="s">
        <v>21</v>
      </c>
      <c r="W4159">
        <v>0</v>
      </c>
      <c r="X4159" t="s">
        <v>25</v>
      </c>
      <c r="Y4159" t="s">
        <v>32</v>
      </c>
      <c r="Z4159" t="s">
        <v>38</v>
      </c>
      <c r="AA4159">
        <v>51</v>
      </c>
      <c r="AB4159">
        <v>151</v>
      </c>
      <c r="AC4159" t="s">
        <v>90</v>
      </c>
      <c r="AD4159" t="s">
        <v>103</v>
      </c>
    </row>
    <row r="4160" spans="1:30" x14ac:dyDescent="0.3">
      <c r="A4160" t="s">
        <v>8439</v>
      </c>
      <c r="B4160" t="s">
        <v>25</v>
      </c>
      <c r="C4160">
        <f>IF(Customers[[#This Row],[Churn Label]]="yes",1,0)</f>
        <v>1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t="s">
        <v>25</v>
      </c>
      <c r="J4160" t="s">
        <v>22</v>
      </c>
      <c r="K4160">
        <v>28.9</v>
      </c>
      <c r="L4160">
        <v>4</v>
      </c>
      <c r="M4160">
        <v>6</v>
      </c>
      <c r="N4160" t="s">
        <v>25</v>
      </c>
      <c r="O4160">
        <v>0</v>
      </c>
      <c r="P4160" t="s">
        <v>55</v>
      </c>
      <c r="Q4160" t="s">
        <v>8440</v>
      </c>
      <c r="R4160" t="s">
        <v>24</v>
      </c>
      <c r="S4160">
        <v>67</v>
      </c>
      <c r="T4160" t="s">
        <v>21</v>
      </c>
      <c r="U4160" t="s">
        <v>25</v>
      </c>
      <c r="V4160" t="s">
        <v>21</v>
      </c>
      <c r="W4160">
        <v>0</v>
      </c>
      <c r="X4160" t="s">
        <v>21</v>
      </c>
      <c r="Y4160" t="s">
        <v>32</v>
      </c>
      <c r="Z4160" t="s">
        <v>38</v>
      </c>
      <c r="AA4160">
        <v>54</v>
      </c>
      <c r="AB4160">
        <v>706</v>
      </c>
      <c r="AC4160" t="s">
        <v>90</v>
      </c>
      <c r="AD4160" t="s">
        <v>91</v>
      </c>
    </row>
    <row r="4161" spans="1:30" x14ac:dyDescent="0.3">
      <c r="A4161" t="s">
        <v>8441</v>
      </c>
      <c r="B4161" t="s">
        <v>25</v>
      </c>
      <c r="C4161">
        <f>IF(Customers[[#This Row],[Churn Label]]="yes",1,0)</f>
        <v>1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t="s">
        <v>25</v>
      </c>
      <c r="J4161" t="s">
        <v>22</v>
      </c>
      <c r="K4161">
        <v>58</v>
      </c>
      <c r="L4161">
        <v>1</v>
      </c>
      <c r="M4161">
        <v>7</v>
      </c>
      <c r="N4161" t="s">
        <v>25</v>
      </c>
      <c r="O4161">
        <v>0</v>
      </c>
      <c r="P4161" t="s">
        <v>63</v>
      </c>
      <c r="Q4161" t="s">
        <v>8442</v>
      </c>
      <c r="R4161" t="s">
        <v>24</v>
      </c>
      <c r="S4161">
        <v>40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98</v>
      </c>
      <c r="Z4161" t="s">
        <v>38</v>
      </c>
      <c r="AA4161">
        <v>30</v>
      </c>
      <c r="AB4161">
        <v>873</v>
      </c>
      <c r="AC4161" t="s">
        <v>39</v>
      </c>
      <c r="AD4161" t="s">
        <v>106</v>
      </c>
    </row>
    <row r="4162" spans="1:30" x14ac:dyDescent="0.3">
      <c r="A4162" t="s">
        <v>8443</v>
      </c>
      <c r="B4162" t="s">
        <v>25</v>
      </c>
      <c r="C4162">
        <f>IF(Customers[[#This Row],[Churn Label]]="yes",1,0)</f>
        <v>1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t="s">
        <v>25</v>
      </c>
      <c r="J4162" t="s">
        <v>22</v>
      </c>
      <c r="K4162">
        <v>77.3</v>
      </c>
      <c r="L4162">
        <v>3</v>
      </c>
      <c r="M4162">
        <v>13</v>
      </c>
      <c r="N4162" t="s">
        <v>21</v>
      </c>
      <c r="O4162">
        <v>12</v>
      </c>
      <c r="P4162" t="s">
        <v>55</v>
      </c>
      <c r="Q4162" t="s">
        <v>8444</v>
      </c>
      <c r="R4162" t="s">
        <v>26</v>
      </c>
      <c r="S4162">
        <v>46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32</v>
      </c>
      <c r="Z4162" t="s">
        <v>38</v>
      </c>
      <c r="AA4162">
        <v>20</v>
      </c>
      <c r="AB4162">
        <v>297</v>
      </c>
      <c r="AC4162" t="s">
        <v>90</v>
      </c>
      <c r="AD4162" t="s">
        <v>91</v>
      </c>
    </row>
    <row r="4163" spans="1:30" x14ac:dyDescent="0.3">
      <c r="A4163" t="s">
        <v>8445</v>
      </c>
      <c r="B4163" t="s">
        <v>25</v>
      </c>
      <c r="C4163">
        <f>IF(Customers[[#This Row],[Churn Label]]="yes",1,0)</f>
        <v>1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t="s">
        <v>25</v>
      </c>
      <c r="J4163" t="s">
        <v>22</v>
      </c>
      <c r="K4163">
        <v>32</v>
      </c>
      <c r="L4163">
        <v>1</v>
      </c>
      <c r="M4163">
        <v>4</v>
      </c>
      <c r="N4163" t="s">
        <v>25</v>
      </c>
      <c r="O4163">
        <v>0</v>
      </c>
      <c r="P4163" t="s">
        <v>62</v>
      </c>
      <c r="Q4163" t="s">
        <v>8446</v>
      </c>
      <c r="R4163" t="s">
        <v>26</v>
      </c>
      <c r="S4163">
        <v>80</v>
      </c>
      <c r="T4163" t="s">
        <v>21</v>
      </c>
      <c r="U4163" t="s">
        <v>25</v>
      </c>
      <c r="V4163" t="s">
        <v>21</v>
      </c>
      <c r="W4163">
        <v>0</v>
      </c>
      <c r="X4163" t="s">
        <v>21</v>
      </c>
      <c r="Y4163" t="s">
        <v>32</v>
      </c>
      <c r="Z4163" t="s">
        <v>38</v>
      </c>
      <c r="AA4163">
        <v>47</v>
      </c>
      <c r="AB4163">
        <v>473</v>
      </c>
      <c r="AC4163" t="s">
        <v>56</v>
      </c>
      <c r="AD4163" t="s">
        <v>96</v>
      </c>
    </row>
    <row r="4164" spans="1:30" x14ac:dyDescent="0.3">
      <c r="A4164" t="s">
        <v>8447</v>
      </c>
      <c r="B4164" t="s">
        <v>25</v>
      </c>
      <c r="C4164">
        <f>IF(Customers[[#This Row],[Churn Label]]="yes",1,0)</f>
        <v>1</v>
      </c>
      <c r="D4164">
        <v>5</v>
      </c>
      <c r="E4164">
        <v>28</v>
      </c>
      <c r="F4164">
        <v>58.6</v>
      </c>
      <c r="G4164">
        <v>0</v>
      </c>
      <c r="H4164">
        <v>0</v>
      </c>
      <c r="I4164" t="s">
        <v>21</v>
      </c>
      <c r="J4164" t="s">
        <v>88</v>
      </c>
      <c r="K4164">
        <v>0</v>
      </c>
      <c r="L4164">
        <v>5</v>
      </c>
      <c r="M4164">
        <v>5</v>
      </c>
      <c r="N4164" t="s">
        <v>25</v>
      </c>
      <c r="O4164">
        <v>0</v>
      </c>
      <c r="P4164" t="s">
        <v>74</v>
      </c>
      <c r="Q4164" t="s">
        <v>8448</v>
      </c>
      <c r="R4164" t="s">
        <v>26</v>
      </c>
      <c r="S4164">
        <v>43</v>
      </c>
      <c r="T4164" t="s">
        <v>21</v>
      </c>
      <c r="U4164" t="s">
        <v>21</v>
      </c>
      <c r="V4164" t="s">
        <v>21</v>
      </c>
      <c r="W4164">
        <v>0</v>
      </c>
      <c r="X4164" t="s">
        <v>21</v>
      </c>
      <c r="Y4164" t="s">
        <v>32</v>
      </c>
      <c r="Z4164" t="s">
        <v>38</v>
      </c>
      <c r="AA4164">
        <v>50</v>
      </c>
      <c r="AB4164">
        <v>244</v>
      </c>
      <c r="AC4164" t="s">
        <v>90</v>
      </c>
      <c r="AD4164" t="s">
        <v>103</v>
      </c>
    </row>
    <row r="4165" spans="1:30" x14ac:dyDescent="0.3">
      <c r="A4165" t="s">
        <v>8449</v>
      </c>
      <c r="B4165" t="s">
        <v>25</v>
      </c>
      <c r="C4165">
        <f>IF(Customers[[#This Row],[Churn Label]]="yes",1,0)</f>
        <v>1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t="s">
        <v>25</v>
      </c>
      <c r="J4165" t="s">
        <v>22</v>
      </c>
      <c r="K4165">
        <v>3.5</v>
      </c>
      <c r="L4165">
        <v>1</v>
      </c>
      <c r="M4165">
        <v>2</v>
      </c>
      <c r="N4165" t="s">
        <v>25</v>
      </c>
      <c r="O4165">
        <v>0</v>
      </c>
      <c r="P4165" t="s">
        <v>86</v>
      </c>
      <c r="Q4165" t="s">
        <v>8450</v>
      </c>
      <c r="R4165" t="s">
        <v>24</v>
      </c>
      <c r="S4165">
        <v>42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32</v>
      </c>
      <c r="Z4165" t="s">
        <v>38</v>
      </c>
      <c r="AA4165">
        <v>29</v>
      </c>
      <c r="AB4165">
        <v>58</v>
      </c>
      <c r="AC4165" t="s">
        <v>90</v>
      </c>
      <c r="AD4165" t="s">
        <v>103</v>
      </c>
    </row>
    <row r="4166" spans="1:30" x14ac:dyDescent="0.3">
      <c r="A4166" t="s">
        <v>8451</v>
      </c>
      <c r="B4166" t="s">
        <v>25</v>
      </c>
      <c r="C4166">
        <f>IF(Customers[[#This Row],[Churn Label]]="yes",1,0)</f>
        <v>1</v>
      </c>
      <c r="D4166">
        <v>1</v>
      </c>
      <c r="E4166">
        <v>5</v>
      </c>
      <c r="F4166">
        <v>14</v>
      </c>
      <c r="G4166">
        <v>1</v>
      </c>
      <c r="H4166">
        <v>10.3</v>
      </c>
      <c r="I4166" t="s">
        <v>25</v>
      </c>
      <c r="J4166" t="s">
        <v>22</v>
      </c>
      <c r="K4166">
        <v>2.1</v>
      </c>
      <c r="L4166">
        <v>0</v>
      </c>
      <c r="M4166">
        <v>6</v>
      </c>
      <c r="N4166" t="s">
        <v>25</v>
      </c>
      <c r="O4166">
        <v>0</v>
      </c>
      <c r="P4166" t="s">
        <v>41</v>
      </c>
      <c r="Q4166" t="s">
        <v>8452</v>
      </c>
      <c r="R4166" t="s">
        <v>24</v>
      </c>
      <c r="S4166">
        <v>56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32</v>
      </c>
      <c r="Z4166" t="s">
        <v>33</v>
      </c>
      <c r="AA4166">
        <v>20</v>
      </c>
      <c r="AB4166">
        <v>20</v>
      </c>
      <c r="AC4166" t="s">
        <v>90</v>
      </c>
      <c r="AD4166" t="s">
        <v>91</v>
      </c>
    </row>
    <row r="4167" spans="1:30" x14ac:dyDescent="0.3">
      <c r="A4167" t="s">
        <v>8453</v>
      </c>
      <c r="B4167" t="s">
        <v>25</v>
      </c>
      <c r="C4167">
        <f>IF(Customers[[#This Row],[Churn Label]]="yes",1,0)</f>
        <v>1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t="s">
        <v>25</v>
      </c>
      <c r="J4167" t="s">
        <v>22</v>
      </c>
      <c r="K4167">
        <v>20.7</v>
      </c>
      <c r="L4167">
        <v>4</v>
      </c>
      <c r="M4167">
        <v>1</v>
      </c>
      <c r="N4167" t="s">
        <v>25</v>
      </c>
      <c r="O4167">
        <v>0</v>
      </c>
      <c r="P4167" t="s">
        <v>81</v>
      </c>
      <c r="Q4167" t="s">
        <v>8454</v>
      </c>
      <c r="R4167" t="s">
        <v>26</v>
      </c>
      <c r="S4167">
        <v>71</v>
      </c>
      <c r="T4167" t="s">
        <v>21</v>
      </c>
      <c r="U4167" t="s">
        <v>25</v>
      </c>
      <c r="V4167" t="s">
        <v>21</v>
      </c>
      <c r="W4167">
        <v>0</v>
      </c>
      <c r="X4167" t="s">
        <v>21</v>
      </c>
      <c r="Y4167" t="s">
        <v>32</v>
      </c>
      <c r="Z4167" t="s">
        <v>38</v>
      </c>
      <c r="AA4167">
        <v>36</v>
      </c>
      <c r="AB4167">
        <v>192</v>
      </c>
      <c r="AC4167" t="s">
        <v>90</v>
      </c>
      <c r="AD4167" t="s">
        <v>91</v>
      </c>
    </row>
    <row r="4168" spans="1:30" x14ac:dyDescent="0.3">
      <c r="A4168" t="s">
        <v>8455</v>
      </c>
      <c r="B4168" t="s">
        <v>25</v>
      </c>
      <c r="C4168">
        <f>IF(Customers[[#This Row],[Churn Label]]="yes",1,0)</f>
        <v>1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t="s">
        <v>25</v>
      </c>
      <c r="J4168" t="s">
        <v>22</v>
      </c>
      <c r="K4168">
        <v>2.6</v>
      </c>
      <c r="L4168">
        <v>4</v>
      </c>
      <c r="M4168">
        <v>8</v>
      </c>
      <c r="N4168" t="s">
        <v>25</v>
      </c>
      <c r="O4168">
        <v>0</v>
      </c>
      <c r="P4168" t="s">
        <v>74</v>
      </c>
      <c r="Q4168" t="s">
        <v>8456</v>
      </c>
      <c r="R4168" t="s">
        <v>26</v>
      </c>
      <c r="S4168">
        <v>64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32</v>
      </c>
      <c r="Z4168" t="s">
        <v>38</v>
      </c>
      <c r="AA4168">
        <v>30</v>
      </c>
      <c r="AB4168">
        <v>30</v>
      </c>
      <c r="AC4168" t="s">
        <v>56</v>
      </c>
      <c r="AD4168" t="s">
        <v>96</v>
      </c>
    </row>
    <row r="4169" spans="1:30" x14ac:dyDescent="0.3">
      <c r="A4169" t="s">
        <v>8457</v>
      </c>
      <c r="B4169" t="s">
        <v>25</v>
      </c>
      <c r="C4169">
        <f>IF(Customers[[#This Row],[Churn Label]]="yes",1,0)</f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25</v>
      </c>
      <c r="J4169" t="s">
        <v>22</v>
      </c>
      <c r="K4169">
        <v>15.4</v>
      </c>
      <c r="L4169">
        <v>4</v>
      </c>
      <c r="M4169">
        <v>4</v>
      </c>
      <c r="N4169" t="s">
        <v>21</v>
      </c>
      <c r="O4169">
        <v>6</v>
      </c>
      <c r="P4169" t="s">
        <v>27</v>
      </c>
      <c r="Q4169" t="s">
        <v>8458</v>
      </c>
      <c r="R4169" t="s">
        <v>26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32</v>
      </c>
      <c r="Z4169" t="s">
        <v>38</v>
      </c>
      <c r="AA4169">
        <v>20</v>
      </c>
      <c r="AB4169">
        <v>78</v>
      </c>
      <c r="AC4169" t="s">
        <v>90</v>
      </c>
      <c r="AD4169" t="s">
        <v>103</v>
      </c>
    </row>
    <row r="4170" spans="1:30" x14ac:dyDescent="0.3">
      <c r="A4170" t="s">
        <v>8459</v>
      </c>
      <c r="B4170" t="s">
        <v>25</v>
      </c>
      <c r="C4170">
        <f>IF(Customers[[#This Row],[Churn Label]]="yes",1,0)</f>
        <v>1</v>
      </c>
      <c r="D4170">
        <v>1</v>
      </c>
      <c r="E4170">
        <v>8</v>
      </c>
      <c r="F4170">
        <v>15</v>
      </c>
      <c r="G4170">
        <v>2</v>
      </c>
      <c r="H4170">
        <v>12.9</v>
      </c>
      <c r="I4170" t="s">
        <v>25</v>
      </c>
      <c r="J4170" t="s">
        <v>22</v>
      </c>
      <c r="K4170">
        <v>2.6</v>
      </c>
      <c r="L4170">
        <v>0</v>
      </c>
      <c r="M4170">
        <v>3</v>
      </c>
      <c r="N4170" t="s">
        <v>25</v>
      </c>
      <c r="O4170">
        <v>0</v>
      </c>
      <c r="P4170" t="s">
        <v>71</v>
      </c>
      <c r="Q4170" t="s">
        <v>8460</v>
      </c>
      <c r="R4170" t="s">
        <v>24</v>
      </c>
      <c r="S4170">
        <v>48</v>
      </c>
      <c r="T4170" t="s">
        <v>21</v>
      </c>
      <c r="U4170" t="s">
        <v>21</v>
      </c>
      <c r="V4170" t="s">
        <v>21</v>
      </c>
      <c r="W4170">
        <v>0</v>
      </c>
      <c r="X4170" t="s">
        <v>21</v>
      </c>
      <c r="Y4170" t="s">
        <v>32</v>
      </c>
      <c r="Z4170" t="s">
        <v>33</v>
      </c>
      <c r="AA4170">
        <v>45</v>
      </c>
      <c r="AB4170">
        <v>45</v>
      </c>
      <c r="AC4170" t="s">
        <v>90</v>
      </c>
      <c r="AD4170" t="s">
        <v>103</v>
      </c>
    </row>
    <row r="4171" spans="1:30" x14ac:dyDescent="0.3">
      <c r="A4171" t="s">
        <v>8461</v>
      </c>
      <c r="B4171" t="s">
        <v>25</v>
      </c>
      <c r="C4171">
        <f>IF(Customers[[#This Row],[Churn Label]]="yes",1,0)</f>
        <v>1</v>
      </c>
      <c r="D4171">
        <v>1</v>
      </c>
      <c r="E4171">
        <v>6</v>
      </c>
      <c r="F4171">
        <v>9</v>
      </c>
      <c r="G4171">
        <v>1</v>
      </c>
      <c r="H4171">
        <v>12.5</v>
      </c>
      <c r="I4171" t="s">
        <v>25</v>
      </c>
      <c r="J4171" t="s">
        <v>22</v>
      </c>
      <c r="K4171">
        <v>6.3</v>
      </c>
      <c r="L4171">
        <v>5</v>
      </c>
      <c r="M4171">
        <v>0</v>
      </c>
      <c r="N4171" t="s">
        <v>21</v>
      </c>
      <c r="O4171">
        <v>0</v>
      </c>
      <c r="P4171" t="s">
        <v>46</v>
      </c>
      <c r="Q4171" t="s">
        <v>8462</v>
      </c>
      <c r="R4171" t="s">
        <v>24</v>
      </c>
      <c r="S4171">
        <v>19</v>
      </c>
      <c r="T4171" t="s">
        <v>25</v>
      </c>
      <c r="U4171" t="s">
        <v>21</v>
      </c>
      <c r="V4171" t="s">
        <v>21</v>
      </c>
      <c r="W4171">
        <v>0</v>
      </c>
      <c r="X4171" t="s">
        <v>21</v>
      </c>
      <c r="Y4171" t="s">
        <v>32</v>
      </c>
      <c r="Z4171" t="s">
        <v>33</v>
      </c>
      <c r="AA4171">
        <v>12</v>
      </c>
      <c r="AB4171">
        <v>12</v>
      </c>
      <c r="AC4171" t="s">
        <v>48</v>
      </c>
      <c r="AD4171" t="s">
        <v>49</v>
      </c>
    </row>
    <row r="4172" spans="1:30" x14ac:dyDescent="0.3">
      <c r="A4172" t="s">
        <v>8463</v>
      </c>
      <c r="B4172" t="s">
        <v>25</v>
      </c>
      <c r="C4172">
        <f>IF(Customers[[#This Row],[Churn Label]]="yes",1,0)</f>
        <v>1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t="s">
        <v>25</v>
      </c>
      <c r="J4172" t="s">
        <v>22</v>
      </c>
      <c r="K4172">
        <v>35</v>
      </c>
      <c r="L4172">
        <v>3</v>
      </c>
      <c r="M4172">
        <v>1</v>
      </c>
      <c r="N4172" t="s">
        <v>25</v>
      </c>
      <c r="O4172">
        <v>0</v>
      </c>
      <c r="P4172" t="s">
        <v>78</v>
      </c>
      <c r="Q4172" t="s">
        <v>8464</v>
      </c>
      <c r="R4172" t="s">
        <v>24</v>
      </c>
      <c r="S4172">
        <v>71</v>
      </c>
      <c r="T4172" t="s">
        <v>21</v>
      </c>
      <c r="U4172" t="s">
        <v>25</v>
      </c>
      <c r="V4172" t="s">
        <v>21</v>
      </c>
      <c r="W4172">
        <v>0</v>
      </c>
      <c r="X4172" t="s">
        <v>21</v>
      </c>
      <c r="Y4172" t="s">
        <v>32</v>
      </c>
      <c r="Z4172" t="s">
        <v>38</v>
      </c>
      <c r="AA4172">
        <v>14</v>
      </c>
      <c r="AB4172">
        <v>134</v>
      </c>
      <c r="AC4172" t="s">
        <v>39</v>
      </c>
      <c r="AD4172" t="s">
        <v>109</v>
      </c>
    </row>
    <row r="4173" spans="1:30" x14ac:dyDescent="0.3">
      <c r="A4173" t="s">
        <v>8465</v>
      </c>
      <c r="B4173" t="s">
        <v>25</v>
      </c>
      <c r="C4173">
        <f>IF(Customers[[#This Row],[Churn Label]]="yes",1,0)</f>
        <v>1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t="s">
        <v>25</v>
      </c>
      <c r="J4173" t="s">
        <v>22</v>
      </c>
      <c r="K4173">
        <v>34.1</v>
      </c>
      <c r="L4173">
        <v>4</v>
      </c>
      <c r="M4173">
        <v>0</v>
      </c>
      <c r="N4173" t="s">
        <v>21</v>
      </c>
      <c r="O4173">
        <v>0</v>
      </c>
      <c r="P4173" t="s">
        <v>84</v>
      </c>
      <c r="Q4173" t="s">
        <v>8466</v>
      </c>
      <c r="R4173" t="s">
        <v>24</v>
      </c>
      <c r="S4173">
        <v>52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32</v>
      </c>
      <c r="Z4173" t="s">
        <v>38</v>
      </c>
      <c r="AA4173">
        <v>12</v>
      </c>
      <c r="AB4173">
        <v>182</v>
      </c>
      <c r="AC4173" t="s">
        <v>39</v>
      </c>
      <c r="AD4173" t="s">
        <v>40</v>
      </c>
    </row>
    <row r="4174" spans="1:30" x14ac:dyDescent="0.3">
      <c r="A4174" t="s">
        <v>8467</v>
      </c>
      <c r="B4174" t="s">
        <v>25</v>
      </c>
      <c r="C4174">
        <f>IF(Customers[[#This Row],[Churn Label]]="yes",1,0)</f>
        <v>1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t="s">
        <v>25</v>
      </c>
      <c r="J4174" t="s">
        <v>22</v>
      </c>
      <c r="K4174">
        <v>45.6</v>
      </c>
      <c r="L4174">
        <v>4</v>
      </c>
      <c r="M4174">
        <v>3</v>
      </c>
      <c r="N4174" t="s">
        <v>25</v>
      </c>
      <c r="O4174">
        <v>0</v>
      </c>
      <c r="P4174" t="s">
        <v>64</v>
      </c>
      <c r="Q4174" t="s">
        <v>8468</v>
      </c>
      <c r="R4174" t="s">
        <v>26</v>
      </c>
      <c r="S4174">
        <v>45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32</v>
      </c>
      <c r="Z4174" t="s">
        <v>38</v>
      </c>
      <c r="AA4174">
        <v>44</v>
      </c>
      <c r="AB4174">
        <v>723</v>
      </c>
      <c r="AC4174" t="s">
        <v>39</v>
      </c>
      <c r="AD4174" t="s">
        <v>40</v>
      </c>
    </row>
    <row r="4175" spans="1:30" x14ac:dyDescent="0.3">
      <c r="A4175" t="s">
        <v>8469</v>
      </c>
      <c r="B4175" t="s">
        <v>25</v>
      </c>
      <c r="C4175">
        <f>IF(Customers[[#This Row],[Churn Label]]="yes",1,0)</f>
        <v>1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t="s">
        <v>25</v>
      </c>
      <c r="J4175" t="s">
        <v>22</v>
      </c>
      <c r="K4175">
        <v>243</v>
      </c>
      <c r="L4175">
        <v>1</v>
      </c>
      <c r="M4175">
        <v>1</v>
      </c>
      <c r="N4175" t="s">
        <v>21</v>
      </c>
      <c r="O4175">
        <v>52</v>
      </c>
      <c r="P4175" t="s">
        <v>86</v>
      </c>
      <c r="Q4175" t="s">
        <v>8470</v>
      </c>
      <c r="R4175" t="s">
        <v>26</v>
      </c>
      <c r="S4175">
        <v>68</v>
      </c>
      <c r="T4175" t="s">
        <v>21</v>
      </c>
      <c r="U4175" t="s">
        <v>25</v>
      </c>
      <c r="V4175" t="s">
        <v>21</v>
      </c>
      <c r="W4175">
        <v>0</v>
      </c>
      <c r="X4175" t="s">
        <v>21</v>
      </c>
      <c r="Y4175" t="s">
        <v>98</v>
      </c>
      <c r="Z4175" t="s">
        <v>38</v>
      </c>
      <c r="AA4175">
        <v>23</v>
      </c>
      <c r="AB4175">
        <v>1253</v>
      </c>
      <c r="AC4175" t="s">
        <v>39</v>
      </c>
      <c r="AD4175" t="s">
        <v>40</v>
      </c>
    </row>
    <row r="4176" spans="1:30" x14ac:dyDescent="0.3">
      <c r="A4176" t="s">
        <v>8471</v>
      </c>
      <c r="B4176" t="s">
        <v>25</v>
      </c>
      <c r="C4176">
        <f>IF(Customers[[#This Row],[Churn Label]]="yes",1,0)</f>
        <v>1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t="s">
        <v>25</v>
      </c>
      <c r="J4176" t="s">
        <v>22</v>
      </c>
      <c r="K4176">
        <v>23.7</v>
      </c>
      <c r="L4176">
        <v>2</v>
      </c>
      <c r="M4176">
        <v>2</v>
      </c>
      <c r="N4176" t="s">
        <v>25</v>
      </c>
      <c r="O4176">
        <v>0</v>
      </c>
      <c r="P4176" t="s">
        <v>45</v>
      </c>
      <c r="Q4176" t="s">
        <v>8472</v>
      </c>
      <c r="R4176" t="s">
        <v>26</v>
      </c>
      <c r="S4176">
        <v>79</v>
      </c>
      <c r="T4176" t="s">
        <v>21</v>
      </c>
      <c r="U4176" t="s">
        <v>25</v>
      </c>
      <c r="V4176" t="s">
        <v>21</v>
      </c>
      <c r="W4176">
        <v>0</v>
      </c>
      <c r="X4176" t="s">
        <v>21</v>
      </c>
      <c r="Y4176" t="s">
        <v>32</v>
      </c>
      <c r="Z4176" t="s">
        <v>33</v>
      </c>
      <c r="AA4176">
        <v>42</v>
      </c>
      <c r="AB4176">
        <v>662</v>
      </c>
      <c r="AC4176" t="s">
        <v>56</v>
      </c>
      <c r="AD4176" t="s">
        <v>96</v>
      </c>
    </row>
    <row r="4177" spans="1:30" x14ac:dyDescent="0.3">
      <c r="A4177" t="s">
        <v>8473</v>
      </c>
      <c r="B4177" t="s">
        <v>25</v>
      </c>
      <c r="C4177">
        <f>IF(Customers[[#This Row],[Churn Label]]="yes",1,0)</f>
        <v>1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t="s">
        <v>25</v>
      </c>
      <c r="J4177" t="s">
        <v>22</v>
      </c>
      <c r="K4177">
        <v>15.3</v>
      </c>
      <c r="L4177">
        <v>0</v>
      </c>
      <c r="M4177">
        <v>12</v>
      </c>
      <c r="N4177" t="s">
        <v>25</v>
      </c>
      <c r="O4177">
        <v>0</v>
      </c>
      <c r="P4177" t="s">
        <v>89</v>
      </c>
      <c r="Q4177" t="s">
        <v>8474</v>
      </c>
      <c r="R4177" t="s">
        <v>26</v>
      </c>
      <c r="S4177">
        <v>28</v>
      </c>
      <c r="T4177" t="s">
        <v>25</v>
      </c>
      <c r="U4177" t="s">
        <v>21</v>
      </c>
      <c r="V4177" t="s">
        <v>21</v>
      </c>
      <c r="W4177">
        <v>0</v>
      </c>
      <c r="X4177" t="s">
        <v>21</v>
      </c>
      <c r="Y4177" t="s">
        <v>32</v>
      </c>
      <c r="Z4177" t="s">
        <v>38</v>
      </c>
      <c r="AA4177">
        <v>48</v>
      </c>
      <c r="AB4177">
        <v>429</v>
      </c>
      <c r="AC4177" t="s">
        <v>56</v>
      </c>
      <c r="AD4177" t="s">
        <v>102</v>
      </c>
    </row>
    <row r="4178" spans="1:30" x14ac:dyDescent="0.3">
      <c r="A4178" t="s">
        <v>8475</v>
      </c>
      <c r="B4178" t="s">
        <v>25</v>
      </c>
      <c r="C4178">
        <f>IF(Customers[[#This Row],[Churn Label]]="yes",1,0)</f>
        <v>1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t="s">
        <v>25</v>
      </c>
      <c r="J4178" t="s">
        <v>22</v>
      </c>
      <c r="K4178">
        <v>94.2</v>
      </c>
      <c r="L4178">
        <v>2</v>
      </c>
      <c r="M4178">
        <v>4</v>
      </c>
      <c r="N4178" t="s">
        <v>25</v>
      </c>
      <c r="O4178">
        <v>0</v>
      </c>
      <c r="P4178" t="s">
        <v>45</v>
      </c>
      <c r="Q4178" t="s">
        <v>8476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25</v>
      </c>
      <c r="Y4178" t="s">
        <v>98</v>
      </c>
      <c r="Z4178" t="s">
        <v>33</v>
      </c>
      <c r="AA4178">
        <v>42</v>
      </c>
      <c r="AB4178">
        <v>1066</v>
      </c>
      <c r="AC4178" t="s">
        <v>56</v>
      </c>
      <c r="AD4178" t="s">
        <v>100</v>
      </c>
    </row>
    <row r="4179" spans="1:30" x14ac:dyDescent="0.3">
      <c r="A4179" t="s">
        <v>8477</v>
      </c>
      <c r="B4179" t="s">
        <v>25</v>
      </c>
      <c r="C4179">
        <f>IF(Customers[[#This Row],[Churn Label]]="yes",1,0)</f>
        <v>1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t="s">
        <v>25</v>
      </c>
      <c r="J4179" t="s">
        <v>22</v>
      </c>
      <c r="K4179">
        <v>10.9</v>
      </c>
      <c r="L4179">
        <v>4</v>
      </c>
      <c r="M4179">
        <v>6</v>
      </c>
      <c r="N4179" t="s">
        <v>25</v>
      </c>
      <c r="O4179">
        <v>0</v>
      </c>
      <c r="P4179" t="s">
        <v>52</v>
      </c>
      <c r="Q4179" t="s">
        <v>8478</v>
      </c>
      <c r="R4179" t="s">
        <v>24</v>
      </c>
      <c r="S4179">
        <v>33</v>
      </c>
      <c r="T4179" t="s">
        <v>21</v>
      </c>
      <c r="U4179" t="s">
        <v>21</v>
      </c>
      <c r="V4179" t="s">
        <v>21</v>
      </c>
      <c r="W4179">
        <v>0</v>
      </c>
      <c r="X4179" t="s">
        <v>25</v>
      </c>
      <c r="Y4179" t="s">
        <v>32</v>
      </c>
      <c r="Z4179" t="s">
        <v>38</v>
      </c>
      <c r="AA4179">
        <v>49</v>
      </c>
      <c r="AB4179">
        <v>199</v>
      </c>
      <c r="AC4179" t="s">
        <v>56</v>
      </c>
      <c r="AD4179" t="s">
        <v>57</v>
      </c>
    </row>
    <row r="4180" spans="1:30" x14ac:dyDescent="0.3">
      <c r="A4180" t="s">
        <v>8479</v>
      </c>
      <c r="B4180" t="s">
        <v>25</v>
      </c>
      <c r="C4180">
        <f>IF(Customers[[#This Row],[Churn Label]]="yes",1,0)</f>
        <v>1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t="s">
        <v>25</v>
      </c>
      <c r="J4180" t="s">
        <v>22</v>
      </c>
      <c r="K4180">
        <v>92.8</v>
      </c>
      <c r="L4180">
        <v>0</v>
      </c>
      <c r="M4180">
        <v>14</v>
      </c>
      <c r="N4180" t="s">
        <v>25</v>
      </c>
      <c r="O4180">
        <v>0</v>
      </c>
      <c r="P4180" t="s">
        <v>59</v>
      </c>
      <c r="Q4180" t="s">
        <v>8480</v>
      </c>
      <c r="R4180" t="s">
        <v>24</v>
      </c>
      <c r="S4180">
        <v>67</v>
      </c>
      <c r="T4180" t="s">
        <v>21</v>
      </c>
      <c r="U4180" t="s">
        <v>25</v>
      </c>
      <c r="V4180" t="s">
        <v>21</v>
      </c>
      <c r="W4180">
        <v>0</v>
      </c>
      <c r="X4180" t="s">
        <v>21</v>
      </c>
      <c r="Y4180" t="s">
        <v>53</v>
      </c>
      <c r="Z4180" t="s">
        <v>38</v>
      </c>
      <c r="AA4180">
        <v>57</v>
      </c>
      <c r="AB4180">
        <v>2909</v>
      </c>
      <c r="AC4180" t="s">
        <v>56</v>
      </c>
      <c r="AD4180" t="s">
        <v>96</v>
      </c>
    </row>
    <row r="4181" spans="1:30" x14ac:dyDescent="0.3">
      <c r="A4181" t="s">
        <v>8481</v>
      </c>
      <c r="B4181" t="s">
        <v>25</v>
      </c>
      <c r="C4181">
        <f>IF(Customers[[#This Row],[Churn Label]]="yes",1,0)</f>
        <v>1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t="s">
        <v>25</v>
      </c>
      <c r="J4181" t="s">
        <v>22</v>
      </c>
      <c r="K4181">
        <v>14.9</v>
      </c>
      <c r="L4181">
        <v>4</v>
      </c>
      <c r="M4181">
        <v>14</v>
      </c>
      <c r="N4181" t="s">
        <v>25</v>
      </c>
      <c r="O4181">
        <v>0</v>
      </c>
      <c r="P4181" t="s">
        <v>55</v>
      </c>
      <c r="Q4181" t="s">
        <v>8482</v>
      </c>
      <c r="R4181" t="s">
        <v>24</v>
      </c>
      <c r="S4181">
        <v>67</v>
      </c>
      <c r="T4181" t="s">
        <v>21</v>
      </c>
      <c r="U4181" t="s">
        <v>25</v>
      </c>
      <c r="V4181" t="s">
        <v>21</v>
      </c>
      <c r="W4181">
        <v>0</v>
      </c>
      <c r="X4181" t="s">
        <v>21</v>
      </c>
      <c r="Y4181" t="s">
        <v>32</v>
      </c>
      <c r="Z4181" t="s">
        <v>38</v>
      </c>
      <c r="AA4181">
        <v>33</v>
      </c>
      <c r="AB4181">
        <v>275</v>
      </c>
      <c r="AC4181" t="s">
        <v>56</v>
      </c>
      <c r="AD4181" t="s">
        <v>96</v>
      </c>
    </row>
    <row r="4182" spans="1:30" x14ac:dyDescent="0.3">
      <c r="A4182" t="s">
        <v>8483</v>
      </c>
      <c r="B4182" t="s">
        <v>25</v>
      </c>
      <c r="C4182">
        <f>IF(Customers[[#This Row],[Churn Label]]="yes",1,0)</f>
        <v>1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t="s">
        <v>25</v>
      </c>
      <c r="J4182" t="s">
        <v>22</v>
      </c>
      <c r="K4182">
        <v>10</v>
      </c>
      <c r="L4182">
        <v>5</v>
      </c>
      <c r="M4182">
        <v>15</v>
      </c>
      <c r="N4182" t="s">
        <v>21</v>
      </c>
      <c r="O4182">
        <v>5</v>
      </c>
      <c r="P4182" t="s">
        <v>61</v>
      </c>
      <c r="Q4182" t="s">
        <v>8484</v>
      </c>
      <c r="R4182" t="s">
        <v>26</v>
      </c>
      <c r="S4182">
        <v>35</v>
      </c>
      <c r="T4182" t="s">
        <v>21</v>
      </c>
      <c r="U4182" t="s">
        <v>21</v>
      </c>
      <c r="V4182" t="s">
        <v>21</v>
      </c>
      <c r="W4182">
        <v>0</v>
      </c>
      <c r="X4182" t="s">
        <v>25</v>
      </c>
      <c r="Y4182" t="s">
        <v>32</v>
      </c>
      <c r="Z4182" t="s">
        <v>38</v>
      </c>
      <c r="AA4182">
        <v>58</v>
      </c>
      <c r="AB4182">
        <v>190</v>
      </c>
      <c r="AC4182" t="s">
        <v>56</v>
      </c>
      <c r="AD4182" t="s">
        <v>96</v>
      </c>
    </row>
    <row r="4183" spans="1:30" x14ac:dyDescent="0.3">
      <c r="A4183" t="s">
        <v>8485</v>
      </c>
      <c r="B4183" t="s">
        <v>25</v>
      </c>
      <c r="C4183">
        <f>IF(Customers[[#This Row],[Churn Label]]="yes",1,0)</f>
        <v>1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t="s">
        <v>25</v>
      </c>
      <c r="J4183" t="s">
        <v>22</v>
      </c>
      <c r="K4183">
        <v>22.4</v>
      </c>
      <c r="L4183">
        <v>0</v>
      </c>
      <c r="M4183">
        <v>14</v>
      </c>
      <c r="N4183" t="s">
        <v>25</v>
      </c>
      <c r="O4183">
        <v>0</v>
      </c>
      <c r="P4183" t="s">
        <v>58</v>
      </c>
      <c r="Q4183" t="s">
        <v>8486</v>
      </c>
      <c r="R4183" t="s">
        <v>26</v>
      </c>
      <c r="S4183">
        <v>25</v>
      </c>
      <c r="T4183" t="s">
        <v>25</v>
      </c>
      <c r="U4183" t="s">
        <v>21</v>
      </c>
      <c r="V4183" t="s">
        <v>21</v>
      </c>
      <c r="W4183">
        <v>0</v>
      </c>
      <c r="X4183" t="s">
        <v>25</v>
      </c>
      <c r="Y4183" t="s">
        <v>32</v>
      </c>
      <c r="Z4183" t="s">
        <v>38</v>
      </c>
      <c r="AA4183">
        <v>56</v>
      </c>
      <c r="AB4183">
        <v>621</v>
      </c>
      <c r="AC4183" t="s">
        <v>56</v>
      </c>
      <c r="AD4183" t="s">
        <v>96</v>
      </c>
    </row>
    <row r="4184" spans="1:30" x14ac:dyDescent="0.3">
      <c r="A4184" t="s">
        <v>8487</v>
      </c>
      <c r="B4184" t="s">
        <v>25</v>
      </c>
      <c r="C4184">
        <f>IF(Customers[[#This Row],[Churn Label]]="yes",1,0)</f>
        <v>1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t="s">
        <v>25</v>
      </c>
      <c r="J4184" t="s">
        <v>22</v>
      </c>
      <c r="K4184">
        <v>230.4</v>
      </c>
      <c r="L4184">
        <v>2</v>
      </c>
      <c r="M4184">
        <v>7</v>
      </c>
      <c r="N4184" t="s">
        <v>25</v>
      </c>
      <c r="O4184">
        <v>0</v>
      </c>
      <c r="P4184" t="s">
        <v>59</v>
      </c>
      <c r="Q4184" t="s">
        <v>8488</v>
      </c>
      <c r="R4184" t="s">
        <v>26</v>
      </c>
      <c r="S4184">
        <v>81</v>
      </c>
      <c r="T4184" t="s">
        <v>21</v>
      </c>
      <c r="U4184" t="s">
        <v>25</v>
      </c>
      <c r="V4184" t="s">
        <v>21</v>
      </c>
      <c r="W4184">
        <v>0</v>
      </c>
      <c r="X4184" t="s">
        <v>25</v>
      </c>
      <c r="Y4184" t="s">
        <v>32</v>
      </c>
      <c r="Z4184" t="s">
        <v>38</v>
      </c>
      <c r="AA4184">
        <v>49</v>
      </c>
      <c r="AB4184">
        <v>1562</v>
      </c>
      <c r="AC4184" t="s">
        <v>90</v>
      </c>
      <c r="AD4184" t="s">
        <v>91</v>
      </c>
    </row>
    <row r="4185" spans="1:30" x14ac:dyDescent="0.3">
      <c r="A4185" t="s">
        <v>8489</v>
      </c>
      <c r="B4185" t="s">
        <v>25</v>
      </c>
      <c r="C4185">
        <f>IF(Customers[[#This Row],[Churn Label]]="yes",1,0)</f>
        <v>1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t="s">
        <v>25</v>
      </c>
      <c r="J4185" t="s">
        <v>22</v>
      </c>
      <c r="K4185">
        <v>50.1</v>
      </c>
      <c r="L4185">
        <v>5</v>
      </c>
      <c r="M4185">
        <v>8</v>
      </c>
      <c r="N4185" t="s">
        <v>25</v>
      </c>
      <c r="O4185">
        <v>0</v>
      </c>
      <c r="P4185" t="s">
        <v>50</v>
      </c>
      <c r="Q4185" t="s">
        <v>8490</v>
      </c>
      <c r="R4185" t="s">
        <v>26</v>
      </c>
      <c r="S4185">
        <v>51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98</v>
      </c>
      <c r="Z4185" t="s">
        <v>38</v>
      </c>
      <c r="AA4185">
        <v>9</v>
      </c>
      <c r="AB4185">
        <v>98</v>
      </c>
      <c r="AC4185" t="s">
        <v>56</v>
      </c>
      <c r="AD4185" t="s">
        <v>100</v>
      </c>
    </row>
    <row r="4186" spans="1:30" x14ac:dyDescent="0.3">
      <c r="A4186" t="s">
        <v>8491</v>
      </c>
      <c r="B4186" t="s">
        <v>25</v>
      </c>
      <c r="C4186">
        <f>IF(Customers[[#This Row],[Churn Label]]="yes",1,0)</f>
        <v>1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t="s">
        <v>25</v>
      </c>
      <c r="J4186" t="s">
        <v>22</v>
      </c>
      <c r="K4186">
        <v>242</v>
      </c>
      <c r="L4186">
        <v>3</v>
      </c>
      <c r="M4186">
        <v>43</v>
      </c>
      <c r="N4186" t="s">
        <v>25</v>
      </c>
      <c r="O4186">
        <v>0</v>
      </c>
      <c r="P4186" t="s">
        <v>29</v>
      </c>
      <c r="Q4186" t="s">
        <v>8492</v>
      </c>
      <c r="R4186" t="s">
        <v>26</v>
      </c>
      <c r="S4186">
        <v>25</v>
      </c>
      <c r="T4186" t="s">
        <v>25</v>
      </c>
      <c r="U4186" t="s">
        <v>21</v>
      </c>
      <c r="V4186" t="s">
        <v>21</v>
      </c>
      <c r="W4186">
        <v>0</v>
      </c>
      <c r="X4186" t="s">
        <v>21</v>
      </c>
      <c r="Y4186" t="s">
        <v>98</v>
      </c>
      <c r="Z4186" t="s">
        <v>38</v>
      </c>
      <c r="AA4186">
        <v>48</v>
      </c>
      <c r="AB4186">
        <v>3183</v>
      </c>
      <c r="AC4186" t="s">
        <v>56</v>
      </c>
      <c r="AD4186" t="s">
        <v>100</v>
      </c>
    </row>
    <row r="4187" spans="1:30" x14ac:dyDescent="0.3">
      <c r="A4187" t="s">
        <v>8493</v>
      </c>
      <c r="B4187" t="s">
        <v>25</v>
      </c>
      <c r="C4187">
        <f>IF(Customers[[#This Row],[Churn Label]]="yes",1,0)</f>
        <v>1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t="s">
        <v>25</v>
      </c>
      <c r="J4187" t="s">
        <v>22</v>
      </c>
      <c r="K4187">
        <v>7.2</v>
      </c>
      <c r="L4187">
        <v>2</v>
      </c>
      <c r="M4187">
        <v>3</v>
      </c>
      <c r="N4187" t="s">
        <v>25</v>
      </c>
      <c r="O4187">
        <v>0</v>
      </c>
      <c r="P4187" t="s">
        <v>75</v>
      </c>
      <c r="Q4187" t="s">
        <v>8494</v>
      </c>
      <c r="R4187" t="s">
        <v>26</v>
      </c>
      <c r="S4187">
        <v>32</v>
      </c>
      <c r="T4187" t="s">
        <v>21</v>
      </c>
      <c r="U4187" t="s">
        <v>21</v>
      </c>
      <c r="V4187" t="s">
        <v>21</v>
      </c>
      <c r="W4187">
        <v>0</v>
      </c>
      <c r="X4187" t="s">
        <v>25</v>
      </c>
      <c r="Y4187" t="s">
        <v>32</v>
      </c>
      <c r="Z4187" t="s">
        <v>33</v>
      </c>
      <c r="AA4187">
        <v>44</v>
      </c>
      <c r="AB4187">
        <v>129</v>
      </c>
      <c r="AC4187" t="s">
        <v>56</v>
      </c>
      <c r="AD4187" t="s">
        <v>100</v>
      </c>
    </row>
    <row r="4188" spans="1:30" x14ac:dyDescent="0.3">
      <c r="A4188" t="s">
        <v>8495</v>
      </c>
      <c r="B4188" t="s">
        <v>25</v>
      </c>
      <c r="C4188">
        <f>IF(Customers[[#This Row],[Churn Label]]="yes",1,0)</f>
        <v>1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t="s">
        <v>25</v>
      </c>
      <c r="J4188" t="s">
        <v>88</v>
      </c>
      <c r="K4188">
        <v>0</v>
      </c>
      <c r="L4188">
        <v>1</v>
      </c>
      <c r="M4188">
        <v>5</v>
      </c>
      <c r="N4188" t="s">
        <v>25</v>
      </c>
      <c r="O4188">
        <v>0</v>
      </c>
      <c r="P4188" t="s">
        <v>68</v>
      </c>
      <c r="Q4188" t="s">
        <v>8496</v>
      </c>
      <c r="R4188" t="s">
        <v>26</v>
      </c>
      <c r="S4188">
        <v>46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32</v>
      </c>
      <c r="Z4188" t="s">
        <v>33</v>
      </c>
      <c r="AA4188">
        <v>49</v>
      </c>
      <c r="AB4188">
        <v>1371</v>
      </c>
      <c r="AC4188" t="s">
        <v>39</v>
      </c>
      <c r="AD4188" t="s">
        <v>104</v>
      </c>
    </row>
    <row r="4189" spans="1:30" x14ac:dyDescent="0.3">
      <c r="A4189" t="s">
        <v>8497</v>
      </c>
      <c r="B4189" t="s">
        <v>25</v>
      </c>
      <c r="C4189">
        <f>IF(Customers[[#This Row],[Churn Label]]="yes",1,0)</f>
        <v>1</v>
      </c>
      <c r="D4189">
        <v>1</v>
      </c>
      <c r="E4189">
        <v>2</v>
      </c>
      <c r="F4189">
        <v>6</v>
      </c>
      <c r="G4189">
        <v>5</v>
      </c>
      <c r="H4189">
        <v>5.7</v>
      </c>
      <c r="I4189" t="s">
        <v>25</v>
      </c>
      <c r="J4189" t="s">
        <v>22</v>
      </c>
      <c r="K4189">
        <v>1.4</v>
      </c>
      <c r="L4189">
        <v>4</v>
      </c>
      <c r="M4189">
        <v>15</v>
      </c>
      <c r="N4189" t="s">
        <v>21</v>
      </c>
      <c r="O4189">
        <v>11</v>
      </c>
      <c r="P4189" t="s">
        <v>79</v>
      </c>
      <c r="Q4189" t="s">
        <v>8498</v>
      </c>
      <c r="R4189" t="s">
        <v>26</v>
      </c>
      <c r="S4189">
        <v>65</v>
      </c>
      <c r="T4189" t="s">
        <v>21</v>
      </c>
      <c r="U4189" t="s">
        <v>21</v>
      </c>
      <c r="V4189" t="s">
        <v>21</v>
      </c>
      <c r="W4189">
        <v>0</v>
      </c>
      <c r="X4189" t="s">
        <v>21</v>
      </c>
      <c r="Y4189" t="s">
        <v>32</v>
      </c>
      <c r="Z4189" t="s">
        <v>38</v>
      </c>
      <c r="AA4189">
        <v>47</v>
      </c>
      <c r="AB4189">
        <v>47</v>
      </c>
      <c r="AC4189" t="s">
        <v>56</v>
      </c>
      <c r="AD4189" t="s">
        <v>57</v>
      </c>
    </row>
    <row r="4190" spans="1:30" x14ac:dyDescent="0.3">
      <c r="A4190" t="s">
        <v>8499</v>
      </c>
      <c r="B4190" t="s">
        <v>25</v>
      </c>
      <c r="C4190">
        <f>IF(Customers[[#This Row],[Churn Label]]="yes",1,0)</f>
        <v>1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t="s">
        <v>25</v>
      </c>
      <c r="J4190" t="s">
        <v>22</v>
      </c>
      <c r="K4190">
        <v>33.6</v>
      </c>
      <c r="L4190">
        <v>3</v>
      </c>
      <c r="M4190">
        <v>4</v>
      </c>
      <c r="N4190" t="s">
        <v>25</v>
      </c>
      <c r="O4190">
        <v>0</v>
      </c>
      <c r="P4190" t="s">
        <v>59</v>
      </c>
      <c r="Q4190" t="s">
        <v>8500</v>
      </c>
      <c r="R4190" t="s">
        <v>26</v>
      </c>
      <c r="S4190">
        <v>77</v>
      </c>
      <c r="T4190" t="s">
        <v>21</v>
      </c>
      <c r="U4190" t="s">
        <v>25</v>
      </c>
      <c r="V4190" t="s">
        <v>21</v>
      </c>
      <c r="W4190">
        <v>0</v>
      </c>
      <c r="X4190" t="s">
        <v>21</v>
      </c>
      <c r="Y4190" t="s">
        <v>32</v>
      </c>
      <c r="Z4190" t="s">
        <v>38</v>
      </c>
      <c r="AA4190">
        <v>27</v>
      </c>
      <c r="AB4190">
        <v>221</v>
      </c>
      <c r="AC4190" t="s">
        <v>65</v>
      </c>
      <c r="AD4190" t="s">
        <v>105</v>
      </c>
    </row>
    <row r="4191" spans="1:30" x14ac:dyDescent="0.3">
      <c r="A4191" t="s">
        <v>8501</v>
      </c>
      <c r="B4191" t="s">
        <v>25</v>
      </c>
      <c r="C4191">
        <f>IF(Customers[[#This Row],[Churn Label]]="yes",1,0)</f>
        <v>1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t="s">
        <v>25</v>
      </c>
      <c r="J4191" t="s">
        <v>22</v>
      </c>
      <c r="K4191">
        <v>21.8</v>
      </c>
      <c r="L4191">
        <v>2</v>
      </c>
      <c r="M4191">
        <v>7</v>
      </c>
      <c r="N4191" t="s">
        <v>25</v>
      </c>
      <c r="O4191">
        <v>0</v>
      </c>
      <c r="P4191" t="s">
        <v>85</v>
      </c>
      <c r="Q4191" t="s">
        <v>8502</v>
      </c>
      <c r="R4191" t="s">
        <v>24</v>
      </c>
      <c r="S4191">
        <v>71</v>
      </c>
      <c r="T4191" t="s">
        <v>21</v>
      </c>
      <c r="U4191" t="s">
        <v>25</v>
      </c>
      <c r="V4191" t="s">
        <v>21</v>
      </c>
      <c r="W4191">
        <v>0</v>
      </c>
      <c r="X4191" t="s">
        <v>25</v>
      </c>
      <c r="Y4191" t="s">
        <v>32</v>
      </c>
      <c r="Z4191" t="s">
        <v>38</v>
      </c>
      <c r="AA4191">
        <v>33</v>
      </c>
      <c r="AB4191">
        <v>362</v>
      </c>
      <c r="AC4191" t="s">
        <v>65</v>
      </c>
      <c r="AD4191" t="s">
        <v>66</v>
      </c>
    </row>
    <row r="4192" spans="1:30" x14ac:dyDescent="0.3">
      <c r="A4192" t="s">
        <v>8503</v>
      </c>
      <c r="B4192" t="s">
        <v>25</v>
      </c>
      <c r="C4192">
        <f>IF(Customers[[#This Row],[Churn Label]]="yes",1,0)</f>
        <v>1</v>
      </c>
      <c r="D4192">
        <v>1</v>
      </c>
      <c r="E4192">
        <v>3</v>
      </c>
      <c r="F4192">
        <v>9</v>
      </c>
      <c r="G4192">
        <v>3</v>
      </c>
      <c r="H4192">
        <v>14.3</v>
      </c>
      <c r="I4192" t="s">
        <v>25</v>
      </c>
      <c r="J4192" t="s">
        <v>22</v>
      </c>
      <c r="K4192">
        <v>4.8</v>
      </c>
      <c r="L4192">
        <v>0</v>
      </c>
      <c r="M4192">
        <v>0</v>
      </c>
      <c r="N4192" t="s">
        <v>21</v>
      </c>
      <c r="O4192">
        <v>0</v>
      </c>
      <c r="P4192" t="s">
        <v>61</v>
      </c>
      <c r="Q4192" t="s">
        <v>8504</v>
      </c>
      <c r="R4192" t="s">
        <v>24</v>
      </c>
      <c r="S4192">
        <v>24</v>
      </c>
      <c r="T4192" t="s">
        <v>25</v>
      </c>
      <c r="U4192" t="s">
        <v>21</v>
      </c>
      <c r="V4192" t="s">
        <v>21</v>
      </c>
      <c r="W4192">
        <v>0</v>
      </c>
      <c r="X4192" t="s">
        <v>21</v>
      </c>
      <c r="Y4192" t="s">
        <v>32</v>
      </c>
      <c r="Z4192" t="s">
        <v>33</v>
      </c>
      <c r="AA4192">
        <v>13</v>
      </c>
      <c r="AB4192">
        <v>13</v>
      </c>
      <c r="AC4192" t="s">
        <v>48</v>
      </c>
      <c r="AD4192" t="s">
        <v>49</v>
      </c>
    </row>
    <row r="4193" spans="1:30" x14ac:dyDescent="0.3">
      <c r="A4193" t="s">
        <v>8505</v>
      </c>
      <c r="B4193" t="s">
        <v>25</v>
      </c>
      <c r="C4193">
        <f>IF(Customers[[#This Row],[Churn Label]]="yes",1,0)</f>
        <v>1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t="s">
        <v>25</v>
      </c>
      <c r="J4193" t="s">
        <v>22</v>
      </c>
      <c r="K4193">
        <v>17.3</v>
      </c>
      <c r="L4193">
        <v>4</v>
      </c>
      <c r="M4193">
        <v>10</v>
      </c>
      <c r="N4193" t="s">
        <v>25</v>
      </c>
      <c r="O4193">
        <v>0</v>
      </c>
      <c r="P4193" t="s">
        <v>64</v>
      </c>
      <c r="Q4193" t="s">
        <v>8506</v>
      </c>
      <c r="R4193" t="s">
        <v>24</v>
      </c>
      <c r="S4193">
        <v>72</v>
      </c>
      <c r="T4193" t="s">
        <v>21</v>
      </c>
      <c r="U4193" t="s">
        <v>25</v>
      </c>
      <c r="V4193" t="s">
        <v>21</v>
      </c>
      <c r="W4193">
        <v>0</v>
      </c>
      <c r="X4193" t="s">
        <v>21</v>
      </c>
      <c r="Y4193" t="s">
        <v>32</v>
      </c>
      <c r="Z4193" t="s">
        <v>38</v>
      </c>
      <c r="AA4193">
        <v>49</v>
      </c>
      <c r="AB4193">
        <v>171</v>
      </c>
      <c r="AC4193" t="s">
        <v>65</v>
      </c>
      <c r="AD4193" t="s">
        <v>97</v>
      </c>
    </row>
    <row r="4194" spans="1:30" x14ac:dyDescent="0.3">
      <c r="A4194" t="s">
        <v>8507</v>
      </c>
      <c r="B4194" t="s">
        <v>25</v>
      </c>
      <c r="C4194">
        <f>IF(Customers[[#This Row],[Churn Label]]="yes",1,0)</f>
        <v>1</v>
      </c>
      <c r="D4194">
        <v>1</v>
      </c>
      <c r="E4194">
        <v>5</v>
      </c>
      <c r="F4194">
        <v>15</v>
      </c>
      <c r="G4194">
        <v>3</v>
      </c>
      <c r="H4194">
        <v>13.1</v>
      </c>
      <c r="I4194" t="s">
        <v>25</v>
      </c>
      <c r="J4194" t="s">
        <v>22</v>
      </c>
      <c r="K4194">
        <v>4.4000000000000004</v>
      </c>
      <c r="L4194">
        <v>0</v>
      </c>
      <c r="M4194">
        <v>4</v>
      </c>
      <c r="N4194" t="s">
        <v>25</v>
      </c>
      <c r="O4194">
        <v>0</v>
      </c>
      <c r="P4194" t="s">
        <v>89</v>
      </c>
      <c r="Q4194" t="s">
        <v>8508</v>
      </c>
      <c r="R4194" t="s">
        <v>24</v>
      </c>
      <c r="S4194">
        <v>43</v>
      </c>
      <c r="T4194" t="s">
        <v>21</v>
      </c>
      <c r="U4194" t="s">
        <v>21</v>
      </c>
      <c r="V4194" t="s">
        <v>21</v>
      </c>
      <c r="W4194">
        <v>0</v>
      </c>
      <c r="X4194" t="s">
        <v>21</v>
      </c>
      <c r="Y4194" t="s">
        <v>32</v>
      </c>
      <c r="Z4194" t="s">
        <v>38</v>
      </c>
      <c r="AA4194">
        <v>53</v>
      </c>
      <c r="AB4194">
        <v>53</v>
      </c>
      <c r="AC4194" t="s">
        <v>56</v>
      </c>
      <c r="AD4194" t="s">
        <v>96</v>
      </c>
    </row>
    <row r="4195" spans="1:30" x14ac:dyDescent="0.3">
      <c r="A4195" t="s">
        <v>8509</v>
      </c>
      <c r="B4195" t="s">
        <v>25</v>
      </c>
      <c r="C4195">
        <f>IF(Customers[[#This Row],[Churn Label]]="yes",1,0)</f>
        <v>1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t="s">
        <v>25</v>
      </c>
      <c r="J4195" t="s">
        <v>22</v>
      </c>
      <c r="K4195">
        <v>21.2</v>
      </c>
      <c r="L4195">
        <v>4</v>
      </c>
      <c r="M4195">
        <v>14</v>
      </c>
      <c r="N4195" t="s">
        <v>21</v>
      </c>
      <c r="O4195">
        <v>5</v>
      </c>
      <c r="P4195" t="s">
        <v>51</v>
      </c>
      <c r="Q4195" t="s">
        <v>8510</v>
      </c>
      <c r="R4195" t="s">
        <v>26</v>
      </c>
      <c r="S4195">
        <v>42</v>
      </c>
      <c r="T4195" t="s">
        <v>21</v>
      </c>
      <c r="U4195" t="s">
        <v>21</v>
      </c>
      <c r="V4195" t="s">
        <v>21</v>
      </c>
      <c r="W4195">
        <v>0</v>
      </c>
      <c r="X4195" t="s">
        <v>21</v>
      </c>
      <c r="Y4195" t="s">
        <v>32</v>
      </c>
      <c r="Z4195" t="s">
        <v>38</v>
      </c>
      <c r="AA4195">
        <v>43</v>
      </c>
      <c r="AB4195">
        <v>278</v>
      </c>
      <c r="AC4195" t="s">
        <v>56</v>
      </c>
      <c r="AD4195" t="s">
        <v>96</v>
      </c>
    </row>
    <row r="4196" spans="1:30" x14ac:dyDescent="0.3">
      <c r="A4196" t="s">
        <v>8511</v>
      </c>
      <c r="B4196" t="s">
        <v>25</v>
      </c>
      <c r="C4196">
        <f>IF(Customers[[#This Row],[Churn Label]]="yes",1,0)</f>
        <v>1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t="s">
        <v>25</v>
      </c>
      <c r="J4196" t="s">
        <v>22</v>
      </c>
      <c r="K4196">
        <v>8.9</v>
      </c>
      <c r="L4196">
        <v>5</v>
      </c>
      <c r="M4196">
        <v>5</v>
      </c>
      <c r="N4196" t="s">
        <v>25</v>
      </c>
      <c r="O4196">
        <v>0</v>
      </c>
      <c r="P4196" t="s">
        <v>64</v>
      </c>
      <c r="Q4196" t="s">
        <v>8512</v>
      </c>
      <c r="R4196" t="s">
        <v>24</v>
      </c>
      <c r="S4196">
        <v>51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32</v>
      </c>
      <c r="Z4196" t="s">
        <v>38</v>
      </c>
      <c r="AA4196">
        <v>59</v>
      </c>
      <c r="AB4196">
        <v>294</v>
      </c>
      <c r="AC4196" t="s">
        <v>48</v>
      </c>
      <c r="AD4196" t="s">
        <v>49</v>
      </c>
    </row>
    <row r="4197" spans="1:30" x14ac:dyDescent="0.3">
      <c r="A4197" t="s">
        <v>8513</v>
      </c>
      <c r="B4197" t="s">
        <v>25</v>
      </c>
      <c r="C4197">
        <f>IF(Customers[[#This Row],[Churn Label]]="yes",1,0)</f>
        <v>1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t="s">
        <v>25</v>
      </c>
      <c r="J4197" t="s">
        <v>22</v>
      </c>
      <c r="K4197">
        <v>52.7</v>
      </c>
      <c r="L4197">
        <v>1</v>
      </c>
      <c r="M4197">
        <v>8</v>
      </c>
      <c r="N4197" t="s">
        <v>25</v>
      </c>
      <c r="O4197">
        <v>0</v>
      </c>
      <c r="P4197" t="s">
        <v>61</v>
      </c>
      <c r="Q4197" t="s">
        <v>8514</v>
      </c>
      <c r="R4197" t="s">
        <v>26</v>
      </c>
      <c r="S4197">
        <v>22</v>
      </c>
      <c r="T4197" t="s">
        <v>25</v>
      </c>
      <c r="U4197" t="s">
        <v>21</v>
      </c>
      <c r="V4197" t="s">
        <v>21</v>
      </c>
      <c r="W4197">
        <v>0</v>
      </c>
      <c r="X4197" t="s">
        <v>21</v>
      </c>
      <c r="Y4197" t="s">
        <v>32</v>
      </c>
      <c r="Z4197" t="s">
        <v>38</v>
      </c>
      <c r="AA4197">
        <v>42</v>
      </c>
      <c r="AB4197">
        <v>608</v>
      </c>
      <c r="AC4197" t="s">
        <v>56</v>
      </c>
      <c r="AD4197" t="s">
        <v>96</v>
      </c>
    </row>
    <row r="4198" spans="1:30" x14ac:dyDescent="0.3">
      <c r="A4198" t="s">
        <v>8515</v>
      </c>
      <c r="B4198" t="s">
        <v>25</v>
      </c>
      <c r="C4198">
        <f>IF(Customers[[#This Row],[Churn Label]]="yes",1,0)</f>
        <v>1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t="s">
        <v>25</v>
      </c>
      <c r="J4198" t="s">
        <v>22</v>
      </c>
      <c r="K4198">
        <v>34.5</v>
      </c>
      <c r="L4198">
        <v>0</v>
      </c>
      <c r="M4198">
        <v>4</v>
      </c>
      <c r="N4198" t="s">
        <v>25</v>
      </c>
      <c r="O4198">
        <v>0</v>
      </c>
      <c r="P4198" t="s">
        <v>67</v>
      </c>
      <c r="Q4198" t="s">
        <v>8516</v>
      </c>
      <c r="R4198" t="s">
        <v>26</v>
      </c>
      <c r="S4198">
        <v>40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32</v>
      </c>
      <c r="Z4198" t="s">
        <v>38</v>
      </c>
      <c r="AA4198">
        <v>48</v>
      </c>
      <c r="AB4198">
        <v>1201</v>
      </c>
      <c r="AC4198" t="s">
        <v>56</v>
      </c>
      <c r="AD4198" t="s">
        <v>96</v>
      </c>
    </row>
    <row r="4199" spans="1:30" x14ac:dyDescent="0.3">
      <c r="A4199" t="s">
        <v>8517</v>
      </c>
      <c r="B4199" t="s">
        <v>25</v>
      </c>
      <c r="C4199">
        <f>IF(Customers[[#This Row],[Churn Label]]="yes",1,0)</f>
        <v>1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t="s">
        <v>25</v>
      </c>
      <c r="J4199" t="s">
        <v>22</v>
      </c>
      <c r="K4199">
        <v>29</v>
      </c>
      <c r="L4199">
        <v>2</v>
      </c>
      <c r="M4199">
        <v>9</v>
      </c>
      <c r="N4199" t="s">
        <v>25</v>
      </c>
      <c r="O4199">
        <v>0</v>
      </c>
      <c r="P4199" t="s">
        <v>50</v>
      </c>
      <c r="Q4199" t="s">
        <v>8518</v>
      </c>
      <c r="R4199" t="s">
        <v>26</v>
      </c>
      <c r="S4199">
        <v>43</v>
      </c>
      <c r="T4199" t="s">
        <v>21</v>
      </c>
      <c r="U4199" t="s">
        <v>21</v>
      </c>
      <c r="V4199" t="s">
        <v>21</v>
      </c>
      <c r="W4199">
        <v>0</v>
      </c>
      <c r="X4199" t="s">
        <v>21</v>
      </c>
      <c r="Y4199" t="s">
        <v>32</v>
      </c>
      <c r="Z4199" t="s">
        <v>38</v>
      </c>
      <c r="AA4199">
        <v>41</v>
      </c>
      <c r="AB4199">
        <v>907</v>
      </c>
      <c r="AC4199" t="s">
        <v>65</v>
      </c>
      <c r="AD4199" t="s">
        <v>105</v>
      </c>
    </row>
    <row r="4200" spans="1:30" x14ac:dyDescent="0.3">
      <c r="A4200" t="s">
        <v>8519</v>
      </c>
      <c r="B4200" t="s">
        <v>25</v>
      </c>
      <c r="C4200">
        <f>IF(Customers[[#This Row],[Churn Label]]="yes",1,0)</f>
        <v>1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t="s">
        <v>25</v>
      </c>
      <c r="J4200" t="s">
        <v>22</v>
      </c>
      <c r="K4200">
        <v>132.19999999999999</v>
      </c>
      <c r="L4200">
        <v>4</v>
      </c>
      <c r="M4200">
        <v>4</v>
      </c>
      <c r="N4200" t="s">
        <v>25</v>
      </c>
      <c r="O4200">
        <v>0</v>
      </c>
      <c r="P4200" t="s">
        <v>85</v>
      </c>
      <c r="Q4200" t="s">
        <v>8520</v>
      </c>
      <c r="R4200" t="s">
        <v>24</v>
      </c>
      <c r="S4200">
        <v>61</v>
      </c>
      <c r="T4200" t="s">
        <v>21</v>
      </c>
      <c r="U4200" t="s">
        <v>21</v>
      </c>
      <c r="V4200" t="s">
        <v>21</v>
      </c>
      <c r="W4200">
        <v>0</v>
      </c>
      <c r="X4200" t="s">
        <v>21</v>
      </c>
      <c r="Y4200" t="s">
        <v>32</v>
      </c>
      <c r="Z4200" t="s">
        <v>38</v>
      </c>
      <c r="AA4200">
        <v>43</v>
      </c>
      <c r="AB4200">
        <v>2622</v>
      </c>
      <c r="AC4200" t="s">
        <v>65</v>
      </c>
      <c r="AD4200" t="s">
        <v>66</v>
      </c>
    </row>
    <row r="4201" spans="1:30" x14ac:dyDescent="0.3">
      <c r="A4201" t="s">
        <v>8521</v>
      </c>
      <c r="B4201" t="s">
        <v>25</v>
      </c>
      <c r="C4201">
        <f>IF(Customers[[#This Row],[Churn Label]]="yes",1,0)</f>
        <v>1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t="s">
        <v>25</v>
      </c>
      <c r="J4201" t="s">
        <v>22</v>
      </c>
      <c r="K4201">
        <v>172.5</v>
      </c>
      <c r="L4201">
        <v>2</v>
      </c>
      <c r="M4201">
        <v>10</v>
      </c>
      <c r="N4201" t="s">
        <v>25</v>
      </c>
      <c r="O4201">
        <v>0</v>
      </c>
      <c r="P4201" t="s">
        <v>76</v>
      </c>
      <c r="Q4201" t="s">
        <v>8522</v>
      </c>
      <c r="R4201" t="s">
        <v>26</v>
      </c>
      <c r="S4201">
        <v>74</v>
      </c>
      <c r="T4201" t="s">
        <v>21</v>
      </c>
      <c r="U4201" t="s">
        <v>25</v>
      </c>
      <c r="V4201" t="s">
        <v>21</v>
      </c>
      <c r="W4201">
        <v>0</v>
      </c>
      <c r="X4201" t="s">
        <v>25</v>
      </c>
      <c r="Y4201" t="s">
        <v>32</v>
      </c>
      <c r="Z4201" t="s">
        <v>38</v>
      </c>
      <c r="AA4201">
        <v>68</v>
      </c>
      <c r="AB4201">
        <v>4658</v>
      </c>
      <c r="AC4201" t="s">
        <v>56</v>
      </c>
      <c r="AD4201" t="s">
        <v>96</v>
      </c>
    </row>
    <row r="4202" spans="1:30" x14ac:dyDescent="0.3">
      <c r="A4202" t="s">
        <v>8523</v>
      </c>
      <c r="B4202" t="s">
        <v>25</v>
      </c>
      <c r="C4202">
        <f>IF(Customers[[#This Row],[Churn Label]]="yes",1,0)</f>
        <v>1</v>
      </c>
      <c r="D4202">
        <v>1</v>
      </c>
      <c r="E4202">
        <v>2</v>
      </c>
      <c r="F4202">
        <v>4</v>
      </c>
      <c r="G4202">
        <v>4</v>
      </c>
      <c r="H4202">
        <v>11.1</v>
      </c>
      <c r="I4202" t="s">
        <v>25</v>
      </c>
      <c r="J4202" t="s">
        <v>22</v>
      </c>
      <c r="K4202">
        <v>3.7</v>
      </c>
      <c r="L4202">
        <v>5</v>
      </c>
      <c r="M4202">
        <v>9</v>
      </c>
      <c r="N4202" t="s">
        <v>21</v>
      </c>
      <c r="O4202">
        <v>36</v>
      </c>
      <c r="P4202" t="s">
        <v>73</v>
      </c>
      <c r="Q4202" t="s">
        <v>8524</v>
      </c>
      <c r="R4202" t="s">
        <v>26</v>
      </c>
      <c r="S4202">
        <v>30</v>
      </c>
      <c r="T4202" t="s">
        <v>21</v>
      </c>
      <c r="U4202" t="s">
        <v>21</v>
      </c>
      <c r="V4202" t="s">
        <v>21</v>
      </c>
      <c r="W4202">
        <v>0</v>
      </c>
      <c r="X4202" t="s">
        <v>21</v>
      </c>
      <c r="Y4202" t="s">
        <v>32</v>
      </c>
      <c r="Z4202" t="s">
        <v>33</v>
      </c>
      <c r="AA4202">
        <v>21</v>
      </c>
      <c r="AB4202">
        <v>21</v>
      </c>
      <c r="AC4202" t="s">
        <v>65</v>
      </c>
      <c r="AD4202" t="s">
        <v>97</v>
      </c>
    </row>
    <row r="4203" spans="1:30" x14ac:dyDescent="0.3">
      <c r="A4203" t="s">
        <v>8525</v>
      </c>
      <c r="B4203" t="s">
        <v>25</v>
      </c>
      <c r="C4203">
        <f>IF(Customers[[#This Row],[Churn Label]]="yes",1,0)</f>
        <v>1</v>
      </c>
      <c r="D4203">
        <v>1</v>
      </c>
      <c r="E4203">
        <v>5</v>
      </c>
      <c r="F4203">
        <v>12</v>
      </c>
      <c r="G4203">
        <v>2</v>
      </c>
      <c r="H4203">
        <v>10.9</v>
      </c>
      <c r="I4203" t="s">
        <v>25</v>
      </c>
      <c r="J4203" t="s">
        <v>22</v>
      </c>
      <c r="K4203">
        <v>2.2000000000000002</v>
      </c>
      <c r="L4203">
        <v>5</v>
      </c>
      <c r="M4203">
        <v>3</v>
      </c>
      <c r="N4203" t="s">
        <v>25</v>
      </c>
      <c r="O4203">
        <v>0</v>
      </c>
      <c r="P4203" t="s">
        <v>78</v>
      </c>
      <c r="Q4203" t="s">
        <v>8526</v>
      </c>
      <c r="R4203" t="s">
        <v>24</v>
      </c>
      <c r="S4203">
        <v>85</v>
      </c>
      <c r="T4203" t="s">
        <v>21</v>
      </c>
      <c r="U4203" t="s">
        <v>25</v>
      </c>
      <c r="V4203" t="s">
        <v>21</v>
      </c>
      <c r="W4203">
        <v>0</v>
      </c>
      <c r="X4203" t="s">
        <v>21</v>
      </c>
      <c r="Y4203" t="s">
        <v>32</v>
      </c>
      <c r="Z4203" t="s">
        <v>38</v>
      </c>
      <c r="AA4203">
        <v>26</v>
      </c>
      <c r="AB4203">
        <v>26</v>
      </c>
      <c r="AC4203" t="s">
        <v>56</v>
      </c>
      <c r="AD4203" t="s">
        <v>57</v>
      </c>
    </row>
    <row r="4204" spans="1:30" x14ac:dyDescent="0.3">
      <c r="A4204" t="s">
        <v>8527</v>
      </c>
      <c r="B4204" t="s">
        <v>25</v>
      </c>
      <c r="C4204">
        <f>IF(Customers[[#This Row],[Churn Label]]="yes",1,0)</f>
        <v>1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t="s">
        <v>25</v>
      </c>
      <c r="J4204" t="s">
        <v>22</v>
      </c>
      <c r="K4204">
        <v>109</v>
      </c>
      <c r="L4204">
        <v>3</v>
      </c>
      <c r="M4204">
        <v>7</v>
      </c>
      <c r="N4204" t="s">
        <v>25</v>
      </c>
      <c r="O4204">
        <v>0</v>
      </c>
      <c r="P4204" t="s">
        <v>29</v>
      </c>
      <c r="Q4204" t="s">
        <v>8528</v>
      </c>
      <c r="R4204" t="s">
        <v>24</v>
      </c>
      <c r="S4204">
        <v>70</v>
      </c>
      <c r="T4204" t="s">
        <v>21</v>
      </c>
      <c r="U4204" t="s">
        <v>25</v>
      </c>
      <c r="V4204" t="s">
        <v>21</v>
      </c>
      <c r="W4204">
        <v>0</v>
      </c>
      <c r="X4204" t="s">
        <v>21</v>
      </c>
      <c r="Y4204" t="s">
        <v>32</v>
      </c>
      <c r="Z4204" t="s">
        <v>38</v>
      </c>
      <c r="AA4204">
        <v>43</v>
      </c>
      <c r="AB4204">
        <v>2008</v>
      </c>
      <c r="AC4204" t="s">
        <v>56</v>
      </c>
      <c r="AD4204" t="s">
        <v>57</v>
      </c>
    </row>
    <row r="4205" spans="1:30" x14ac:dyDescent="0.3">
      <c r="A4205" t="s">
        <v>8529</v>
      </c>
      <c r="B4205" t="s">
        <v>25</v>
      </c>
      <c r="C4205">
        <f>IF(Customers[[#This Row],[Churn Label]]="yes",1,0)</f>
        <v>1</v>
      </c>
      <c r="D4205">
        <v>1</v>
      </c>
      <c r="E4205">
        <v>5</v>
      </c>
      <c r="F4205">
        <v>12</v>
      </c>
      <c r="G4205">
        <v>5</v>
      </c>
      <c r="H4205">
        <v>12.2</v>
      </c>
      <c r="I4205" t="s">
        <v>25</v>
      </c>
      <c r="J4205" t="s">
        <v>22</v>
      </c>
      <c r="K4205">
        <v>4.0999999999999996</v>
      </c>
      <c r="L4205">
        <v>1</v>
      </c>
      <c r="M4205">
        <v>13</v>
      </c>
      <c r="N4205" t="s">
        <v>25</v>
      </c>
      <c r="O4205">
        <v>0</v>
      </c>
      <c r="P4205" t="s">
        <v>73</v>
      </c>
      <c r="Q4205" t="s">
        <v>8530</v>
      </c>
      <c r="R4205" t="s">
        <v>24</v>
      </c>
      <c r="S4205">
        <v>42</v>
      </c>
      <c r="T4205" t="s">
        <v>21</v>
      </c>
      <c r="U4205" t="s">
        <v>21</v>
      </c>
      <c r="V4205" t="s">
        <v>21</v>
      </c>
      <c r="W4205">
        <v>0</v>
      </c>
      <c r="X4205" t="s">
        <v>21</v>
      </c>
      <c r="Y4205" t="s">
        <v>32</v>
      </c>
      <c r="Z4205" t="s">
        <v>38</v>
      </c>
      <c r="AA4205">
        <v>29</v>
      </c>
      <c r="AB4205">
        <v>29</v>
      </c>
      <c r="AC4205" t="s">
        <v>39</v>
      </c>
      <c r="AD4205" t="s">
        <v>106</v>
      </c>
    </row>
    <row r="4206" spans="1:30" x14ac:dyDescent="0.3">
      <c r="A4206" t="s">
        <v>8531</v>
      </c>
      <c r="B4206" t="s">
        <v>25</v>
      </c>
      <c r="C4206">
        <f>IF(Customers[[#This Row],[Churn Label]]="yes",1,0)</f>
        <v>1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t="s">
        <v>25</v>
      </c>
      <c r="J4206" t="s">
        <v>22</v>
      </c>
      <c r="K4206">
        <v>75.599999999999994</v>
      </c>
      <c r="L4206">
        <v>1</v>
      </c>
      <c r="M4206">
        <v>6</v>
      </c>
      <c r="N4206" t="s">
        <v>25</v>
      </c>
      <c r="O4206">
        <v>0</v>
      </c>
      <c r="P4206" t="s">
        <v>51</v>
      </c>
      <c r="Q4206" t="s">
        <v>8532</v>
      </c>
      <c r="R4206" t="s">
        <v>26</v>
      </c>
      <c r="S4206">
        <v>45</v>
      </c>
      <c r="T4206" t="s">
        <v>21</v>
      </c>
      <c r="U4206" t="s">
        <v>21</v>
      </c>
      <c r="V4206" t="s">
        <v>21</v>
      </c>
      <c r="W4206">
        <v>0</v>
      </c>
      <c r="X4206" t="s">
        <v>21</v>
      </c>
      <c r="Y4206" t="s">
        <v>32</v>
      </c>
      <c r="Z4206" t="s">
        <v>38</v>
      </c>
      <c r="AA4206">
        <v>27</v>
      </c>
      <c r="AB4206">
        <v>578</v>
      </c>
      <c r="AC4206" t="s">
        <v>65</v>
      </c>
      <c r="AD4206" t="s">
        <v>106</v>
      </c>
    </row>
    <row r="4207" spans="1:30" x14ac:dyDescent="0.3">
      <c r="A4207" t="s">
        <v>8533</v>
      </c>
      <c r="B4207" t="s">
        <v>25</v>
      </c>
      <c r="C4207">
        <f>IF(Customers[[#This Row],[Churn Label]]="yes",1,0)</f>
        <v>1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t="s">
        <v>25</v>
      </c>
      <c r="J4207" t="s">
        <v>22</v>
      </c>
      <c r="K4207">
        <v>352.8</v>
      </c>
      <c r="L4207">
        <v>2</v>
      </c>
      <c r="M4207">
        <v>4</v>
      </c>
      <c r="N4207" t="s">
        <v>25</v>
      </c>
      <c r="O4207">
        <v>0</v>
      </c>
      <c r="P4207" t="s">
        <v>31</v>
      </c>
      <c r="Q4207" t="s">
        <v>8534</v>
      </c>
      <c r="R4207" t="s">
        <v>24</v>
      </c>
      <c r="S4207">
        <v>55</v>
      </c>
      <c r="T4207" t="s">
        <v>21</v>
      </c>
      <c r="U4207" t="s">
        <v>21</v>
      </c>
      <c r="V4207" t="s">
        <v>21</v>
      </c>
      <c r="W4207">
        <v>0</v>
      </c>
      <c r="X4207" t="s">
        <v>25</v>
      </c>
      <c r="Y4207" t="s">
        <v>98</v>
      </c>
      <c r="Z4207" t="s">
        <v>33</v>
      </c>
      <c r="AA4207">
        <v>39</v>
      </c>
      <c r="AB4207">
        <v>1851</v>
      </c>
      <c r="AC4207" t="s">
        <v>65</v>
      </c>
      <c r="AD4207" t="s">
        <v>7520</v>
      </c>
    </row>
    <row r="4208" spans="1:30" x14ac:dyDescent="0.3">
      <c r="A4208" t="s">
        <v>8535</v>
      </c>
      <c r="B4208" t="s">
        <v>25</v>
      </c>
      <c r="C4208">
        <f>IF(Customers[[#This Row],[Churn Label]]="yes",1,0)</f>
        <v>1</v>
      </c>
      <c r="D4208">
        <v>1</v>
      </c>
      <c r="E4208">
        <v>3</v>
      </c>
      <c r="F4208">
        <v>6</v>
      </c>
      <c r="G4208">
        <v>5</v>
      </c>
      <c r="H4208">
        <v>7.9</v>
      </c>
      <c r="I4208" t="s">
        <v>25</v>
      </c>
      <c r="J4208" t="s">
        <v>22</v>
      </c>
      <c r="K4208">
        <v>2.6</v>
      </c>
      <c r="L4208">
        <v>2</v>
      </c>
      <c r="M4208">
        <v>2</v>
      </c>
      <c r="N4208" t="s">
        <v>25</v>
      </c>
      <c r="O4208">
        <v>0</v>
      </c>
      <c r="P4208" t="s">
        <v>59</v>
      </c>
      <c r="Q4208" t="s">
        <v>8536</v>
      </c>
      <c r="R4208" t="s">
        <v>24</v>
      </c>
      <c r="S4208">
        <v>70</v>
      </c>
      <c r="T4208" t="s">
        <v>21</v>
      </c>
      <c r="U4208" t="s">
        <v>25</v>
      </c>
      <c r="V4208" t="s">
        <v>21</v>
      </c>
      <c r="W4208">
        <v>0</v>
      </c>
      <c r="X4208" t="s">
        <v>21</v>
      </c>
      <c r="Y4208" t="s">
        <v>32</v>
      </c>
      <c r="Z4208" t="s">
        <v>38</v>
      </c>
      <c r="AA4208">
        <v>27</v>
      </c>
      <c r="AB4208">
        <v>27</v>
      </c>
      <c r="AC4208" t="s">
        <v>56</v>
      </c>
      <c r="AD4208" t="s">
        <v>96</v>
      </c>
    </row>
    <row r="4209" spans="1:30" x14ac:dyDescent="0.3">
      <c r="A4209" t="s">
        <v>8537</v>
      </c>
      <c r="B4209" t="s">
        <v>25</v>
      </c>
      <c r="C4209">
        <f>IF(Customers[[#This Row],[Churn Label]]="yes",1,0)</f>
        <v>1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t="s">
        <v>25</v>
      </c>
      <c r="J4209" t="s">
        <v>88</v>
      </c>
      <c r="K4209">
        <v>0</v>
      </c>
      <c r="L4209">
        <v>0</v>
      </c>
      <c r="M4209">
        <v>6</v>
      </c>
      <c r="N4209" t="s">
        <v>21</v>
      </c>
      <c r="O4209">
        <v>8</v>
      </c>
      <c r="P4209" t="s">
        <v>71</v>
      </c>
      <c r="Q4209" t="s">
        <v>8538</v>
      </c>
      <c r="R4209" t="s">
        <v>26</v>
      </c>
      <c r="S4209">
        <v>56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32</v>
      </c>
      <c r="Z4209" t="s">
        <v>33</v>
      </c>
      <c r="AA4209">
        <v>39</v>
      </c>
      <c r="AB4209">
        <v>961</v>
      </c>
      <c r="AC4209" t="s">
        <v>65</v>
      </c>
      <c r="AD4209" t="s">
        <v>105</v>
      </c>
    </row>
    <row r="4210" spans="1:30" x14ac:dyDescent="0.3">
      <c r="A4210" t="s">
        <v>8539</v>
      </c>
      <c r="B4210" t="s">
        <v>25</v>
      </c>
      <c r="C4210">
        <f>IF(Customers[[#This Row],[Churn Label]]="yes",1,0)</f>
        <v>1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t="s">
        <v>25</v>
      </c>
      <c r="J4210" t="s">
        <v>22</v>
      </c>
      <c r="K4210">
        <v>51.2</v>
      </c>
      <c r="L4210">
        <v>4</v>
      </c>
      <c r="M4210">
        <v>1</v>
      </c>
      <c r="N4210" t="s">
        <v>25</v>
      </c>
      <c r="O4210">
        <v>0</v>
      </c>
      <c r="P4210" t="s">
        <v>71</v>
      </c>
      <c r="Q4210" t="s">
        <v>8540</v>
      </c>
      <c r="R4210" t="s">
        <v>26</v>
      </c>
      <c r="S4210">
        <v>34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32</v>
      </c>
      <c r="Z4210" t="s">
        <v>33</v>
      </c>
      <c r="AA4210">
        <v>45</v>
      </c>
      <c r="AB4210">
        <v>918</v>
      </c>
      <c r="AC4210" t="s">
        <v>65</v>
      </c>
      <c r="AD4210" t="s">
        <v>66</v>
      </c>
    </row>
    <row r="4211" spans="1:30" x14ac:dyDescent="0.3">
      <c r="A4211" t="s">
        <v>8541</v>
      </c>
      <c r="B4211" t="s">
        <v>25</v>
      </c>
      <c r="C4211">
        <f>IF(Customers[[#This Row],[Churn Label]]="yes",1,0)</f>
        <v>1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t="s">
        <v>25</v>
      </c>
      <c r="J4211" t="s">
        <v>22</v>
      </c>
      <c r="K4211">
        <v>28.4</v>
      </c>
      <c r="L4211">
        <v>1</v>
      </c>
      <c r="M4211">
        <v>3</v>
      </c>
      <c r="N4211" t="s">
        <v>25</v>
      </c>
      <c r="O4211">
        <v>0</v>
      </c>
      <c r="P4211" t="s">
        <v>69</v>
      </c>
      <c r="Q4211" t="s">
        <v>8542</v>
      </c>
      <c r="R4211" t="s">
        <v>26</v>
      </c>
      <c r="S4211">
        <v>55</v>
      </c>
      <c r="T4211" t="s">
        <v>21</v>
      </c>
      <c r="U4211" t="s">
        <v>21</v>
      </c>
      <c r="V4211" t="s">
        <v>21</v>
      </c>
      <c r="W4211">
        <v>0</v>
      </c>
      <c r="X4211" t="s">
        <v>21</v>
      </c>
      <c r="Y4211" t="s">
        <v>32</v>
      </c>
      <c r="Z4211" t="s">
        <v>38</v>
      </c>
      <c r="AA4211">
        <v>39</v>
      </c>
      <c r="AB4211">
        <v>684</v>
      </c>
      <c r="AC4211" t="s">
        <v>90</v>
      </c>
      <c r="AD4211" t="s">
        <v>91</v>
      </c>
    </row>
    <row r="4212" spans="1:30" x14ac:dyDescent="0.3">
      <c r="A4212" t="s">
        <v>8543</v>
      </c>
      <c r="B4212" t="s">
        <v>25</v>
      </c>
      <c r="C4212">
        <f>IF(Customers[[#This Row],[Churn Label]]="yes",1,0)</f>
        <v>1</v>
      </c>
      <c r="D4212">
        <v>1</v>
      </c>
      <c r="E4212">
        <v>3</v>
      </c>
      <c r="F4212">
        <v>9</v>
      </c>
      <c r="G4212">
        <v>0</v>
      </c>
      <c r="H4212">
        <v>0</v>
      </c>
      <c r="I4212" t="s">
        <v>21</v>
      </c>
      <c r="J4212" t="s">
        <v>88</v>
      </c>
      <c r="K4212">
        <v>0</v>
      </c>
      <c r="L4212">
        <v>0</v>
      </c>
      <c r="M4212">
        <v>0</v>
      </c>
      <c r="N4212" t="s">
        <v>25</v>
      </c>
      <c r="O4212">
        <v>0</v>
      </c>
      <c r="P4212" t="s">
        <v>68</v>
      </c>
      <c r="Q4212" t="s">
        <v>8544</v>
      </c>
      <c r="R4212" t="s">
        <v>24</v>
      </c>
      <c r="S4212">
        <v>48</v>
      </c>
      <c r="T4212" t="s">
        <v>21</v>
      </c>
      <c r="U4212" t="s">
        <v>21</v>
      </c>
      <c r="V4212" t="s">
        <v>21</v>
      </c>
      <c r="W4212">
        <v>0</v>
      </c>
      <c r="X4212" t="s">
        <v>25</v>
      </c>
      <c r="Y4212" t="s">
        <v>32</v>
      </c>
      <c r="Z4212" t="s">
        <v>38</v>
      </c>
      <c r="AA4212">
        <v>48</v>
      </c>
      <c r="AB4212">
        <v>48</v>
      </c>
      <c r="AC4212" t="s">
        <v>65</v>
      </c>
      <c r="AD4212" t="s">
        <v>97</v>
      </c>
    </row>
    <row r="4213" spans="1:30" x14ac:dyDescent="0.3">
      <c r="A4213" t="s">
        <v>8545</v>
      </c>
      <c r="B4213" t="s">
        <v>25</v>
      </c>
      <c r="C4213">
        <f>IF(Customers[[#This Row],[Churn Label]]="yes",1,0)</f>
        <v>1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t="s">
        <v>25</v>
      </c>
      <c r="J4213" t="s">
        <v>22</v>
      </c>
      <c r="K4213">
        <v>35.799999999999997</v>
      </c>
      <c r="L4213">
        <v>4</v>
      </c>
      <c r="M4213">
        <v>5</v>
      </c>
      <c r="N4213" t="s">
        <v>25</v>
      </c>
      <c r="O4213">
        <v>0</v>
      </c>
      <c r="P4213" t="s">
        <v>63</v>
      </c>
      <c r="Q4213" t="s">
        <v>8546</v>
      </c>
      <c r="R4213" t="s">
        <v>26</v>
      </c>
      <c r="S4213">
        <v>48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32</v>
      </c>
      <c r="Z4213" t="s">
        <v>38</v>
      </c>
      <c r="AA4213">
        <v>47</v>
      </c>
      <c r="AB4213">
        <v>405</v>
      </c>
      <c r="AC4213" t="s">
        <v>65</v>
      </c>
      <c r="AD4213" t="s">
        <v>87</v>
      </c>
    </row>
    <row r="4214" spans="1:30" x14ac:dyDescent="0.3">
      <c r="A4214" t="s">
        <v>8547</v>
      </c>
      <c r="B4214" t="s">
        <v>25</v>
      </c>
      <c r="C4214">
        <f>IF(Customers[[#This Row],[Churn Label]]="yes",1,0)</f>
        <v>1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t="s">
        <v>25</v>
      </c>
      <c r="J4214" t="s">
        <v>22</v>
      </c>
      <c r="K4214">
        <v>95.2</v>
      </c>
      <c r="L4214">
        <v>4</v>
      </c>
      <c r="M4214">
        <v>7</v>
      </c>
      <c r="N4214" t="s">
        <v>25</v>
      </c>
      <c r="O4214">
        <v>0</v>
      </c>
      <c r="P4214" t="s">
        <v>71</v>
      </c>
      <c r="Q4214" t="s">
        <v>8548</v>
      </c>
      <c r="R4214" t="s">
        <v>24</v>
      </c>
      <c r="S4214">
        <v>46</v>
      </c>
      <c r="T4214" t="s">
        <v>21</v>
      </c>
      <c r="U4214" t="s">
        <v>21</v>
      </c>
      <c r="V4214" t="s">
        <v>21</v>
      </c>
      <c r="W4214">
        <v>0</v>
      </c>
      <c r="X4214" t="s">
        <v>21</v>
      </c>
      <c r="Y4214" t="s">
        <v>32</v>
      </c>
      <c r="Z4214" t="s">
        <v>33</v>
      </c>
      <c r="AA4214">
        <v>37</v>
      </c>
      <c r="AB4214">
        <v>1047</v>
      </c>
      <c r="AC4214" t="s">
        <v>48</v>
      </c>
      <c r="AD4214" t="s">
        <v>101</v>
      </c>
    </row>
    <row r="4215" spans="1:30" x14ac:dyDescent="0.3">
      <c r="A4215" t="s">
        <v>8549</v>
      </c>
      <c r="B4215" t="s">
        <v>25</v>
      </c>
      <c r="C4215">
        <f>IF(Customers[[#This Row],[Churn Label]]="yes",1,0)</f>
        <v>1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t="s">
        <v>25</v>
      </c>
      <c r="J4215" t="s">
        <v>22</v>
      </c>
      <c r="K4215">
        <v>22.7</v>
      </c>
      <c r="L4215">
        <v>5</v>
      </c>
      <c r="M4215">
        <v>8</v>
      </c>
      <c r="N4215" t="s">
        <v>25</v>
      </c>
      <c r="O4215">
        <v>0</v>
      </c>
      <c r="P4215" t="s">
        <v>83</v>
      </c>
      <c r="Q4215" t="s">
        <v>8550</v>
      </c>
      <c r="R4215" t="s">
        <v>26</v>
      </c>
      <c r="S4215">
        <v>22</v>
      </c>
      <c r="T4215" t="s">
        <v>25</v>
      </c>
      <c r="U4215" t="s">
        <v>21</v>
      </c>
      <c r="V4215" t="s">
        <v>21</v>
      </c>
      <c r="W4215">
        <v>0</v>
      </c>
      <c r="X4215" t="s">
        <v>21</v>
      </c>
      <c r="Y4215" t="s">
        <v>32</v>
      </c>
      <c r="Z4215" t="s">
        <v>38</v>
      </c>
      <c r="AA4215">
        <v>42</v>
      </c>
      <c r="AB4215">
        <v>468</v>
      </c>
      <c r="AC4215" t="s">
        <v>48</v>
      </c>
      <c r="AD4215" t="s">
        <v>49</v>
      </c>
    </row>
    <row r="4216" spans="1:30" x14ac:dyDescent="0.3">
      <c r="A4216" t="s">
        <v>8551</v>
      </c>
      <c r="B4216" t="s">
        <v>25</v>
      </c>
      <c r="C4216">
        <f>IF(Customers[[#This Row],[Churn Label]]="yes",1,0)</f>
        <v>1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t="s">
        <v>25</v>
      </c>
      <c r="J4216" t="s">
        <v>22</v>
      </c>
      <c r="K4216">
        <v>53.2</v>
      </c>
      <c r="L4216">
        <v>1</v>
      </c>
      <c r="M4216">
        <v>2</v>
      </c>
      <c r="N4216" t="s">
        <v>21</v>
      </c>
      <c r="O4216">
        <v>29</v>
      </c>
      <c r="P4216" t="s">
        <v>27</v>
      </c>
      <c r="Q4216" t="s">
        <v>8552</v>
      </c>
      <c r="R4216" t="s">
        <v>26</v>
      </c>
      <c r="S4216">
        <v>63</v>
      </c>
      <c r="T4216" t="s">
        <v>21</v>
      </c>
      <c r="U4216" t="s">
        <v>21</v>
      </c>
      <c r="V4216" t="s">
        <v>21</v>
      </c>
      <c r="W4216">
        <v>0</v>
      </c>
      <c r="X4216" t="s">
        <v>25</v>
      </c>
      <c r="Y4216" t="s">
        <v>32</v>
      </c>
      <c r="Z4216" t="s">
        <v>33</v>
      </c>
      <c r="AA4216">
        <v>45</v>
      </c>
      <c r="AB4216">
        <v>558</v>
      </c>
      <c r="AC4216" t="s">
        <v>56</v>
      </c>
      <c r="AD4216" t="s">
        <v>96</v>
      </c>
    </row>
    <row r="4217" spans="1:30" x14ac:dyDescent="0.3">
      <c r="A4217" t="s">
        <v>8553</v>
      </c>
      <c r="B4217" t="s">
        <v>25</v>
      </c>
      <c r="C4217">
        <f>IF(Customers[[#This Row],[Churn Label]]="yes",1,0)</f>
        <v>1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t="s">
        <v>25</v>
      </c>
      <c r="J4217" t="s">
        <v>22</v>
      </c>
      <c r="K4217">
        <v>75.900000000000006</v>
      </c>
      <c r="L4217">
        <v>3</v>
      </c>
      <c r="M4217">
        <v>6</v>
      </c>
      <c r="N4217" t="s">
        <v>25</v>
      </c>
      <c r="O4217">
        <v>0</v>
      </c>
      <c r="P4217" t="s">
        <v>41</v>
      </c>
      <c r="Q4217" t="s">
        <v>8554</v>
      </c>
      <c r="R4217" t="s">
        <v>26</v>
      </c>
      <c r="S4217">
        <v>78</v>
      </c>
      <c r="T4217" t="s">
        <v>21</v>
      </c>
      <c r="U4217" t="s">
        <v>25</v>
      </c>
      <c r="V4217" t="s">
        <v>21</v>
      </c>
      <c r="W4217">
        <v>0</v>
      </c>
      <c r="X4217" t="s">
        <v>25</v>
      </c>
      <c r="Y4217" t="s">
        <v>32</v>
      </c>
      <c r="Z4217" t="s">
        <v>38</v>
      </c>
      <c r="AA4217">
        <v>26</v>
      </c>
      <c r="AB4217">
        <v>1368</v>
      </c>
      <c r="AC4217" t="s">
        <v>48</v>
      </c>
      <c r="AD4217" t="s">
        <v>92</v>
      </c>
    </row>
    <row r="4218" spans="1:30" x14ac:dyDescent="0.3">
      <c r="A4218" t="s">
        <v>8555</v>
      </c>
      <c r="B4218" t="s">
        <v>25</v>
      </c>
      <c r="C4218">
        <f>IF(Customers[[#This Row],[Churn Label]]="yes",1,0)</f>
        <v>1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t="s">
        <v>21</v>
      </c>
      <c r="J4218" t="s">
        <v>88</v>
      </c>
      <c r="K4218">
        <v>0</v>
      </c>
      <c r="L4218">
        <v>2</v>
      </c>
      <c r="M4218">
        <v>3</v>
      </c>
      <c r="N4218" t="s">
        <v>25</v>
      </c>
      <c r="O4218">
        <v>0</v>
      </c>
      <c r="P4218" t="s">
        <v>47</v>
      </c>
      <c r="Q4218" t="s">
        <v>8556</v>
      </c>
      <c r="R4218" t="s">
        <v>26</v>
      </c>
      <c r="S4218">
        <v>75</v>
      </c>
      <c r="T4218" t="s">
        <v>21</v>
      </c>
      <c r="U4218" t="s">
        <v>25</v>
      </c>
      <c r="V4218" t="s">
        <v>21</v>
      </c>
      <c r="W4218">
        <v>0</v>
      </c>
      <c r="X4218" t="s">
        <v>25</v>
      </c>
      <c r="Y4218" t="s">
        <v>32</v>
      </c>
      <c r="Z4218" t="s">
        <v>38</v>
      </c>
      <c r="AA4218">
        <v>65</v>
      </c>
      <c r="AB4218">
        <v>2790</v>
      </c>
      <c r="AC4218" t="s">
        <v>65</v>
      </c>
      <c r="AD4218" t="s">
        <v>105</v>
      </c>
    </row>
    <row r="4219" spans="1:30" x14ac:dyDescent="0.3">
      <c r="A4219" t="s">
        <v>8557</v>
      </c>
      <c r="B4219" t="s">
        <v>25</v>
      </c>
      <c r="C4219">
        <f>IF(Customers[[#This Row],[Churn Label]]="yes",1,0)</f>
        <v>1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t="s">
        <v>25</v>
      </c>
      <c r="J4219" t="s">
        <v>22</v>
      </c>
      <c r="K4219">
        <v>51.5</v>
      </c>
      <c r="L4219">
        <v>5</v>
      </c>
      <c r="M4219">
        <v>8</v>
      </c>
      <c r="N4219" t="s">
        <v>25</v>
      </c>
      <c r="O4219">
        <v>0</v>
      </c>
      <c r="P4219" t="s">
        <v>93</v>
      </c>
      <c r="Q4219" t="s">
        <v>8558</v>
      </c>
      <c r="R4219" t="s">
        <v>24</v>
      </c>
      <c r="S4219">
        <v>61</v>
      </c>
      <c r="T4219" t="s">
        <v>21</v>
      </c>
      <c r="U4219" t="s">
        <v>21</v>
      </c>
      <c r="V4219" t="s">
        <v>21</v>
      </c>
      <c r="W4219">
        <v>0</v>
      </c>
      <c r="X4219" t="s">
        <v>25</v>
      </c>
      <c r="Y4219" t="s">
        <v>32</v>
      </c>
      <c r="Z4219" t="s">
        <v>38</v>
      </c>
      <c r="AA4219">
        <v>70</v>
      </c>
      <c r="AB4219">
        <v>1489</v>
      </c>
      <c r="AC4219" t="s">
        <v>65</v>
      </c>
      <c r="AD4219" t="s">
        <v>66</v>
      </c>
    </row>
    <row r="4220" spans="1:30" x14ac:dyDescent="0.3">
      <c r="A4220" t="s">
        <v>8559</v>
      </c>
      <c r="B4220" t="s">
        <v>25</v>
      </c>
      <c r="C4220">
        <f>IF(Customers[[#This Row],[Churn Label]]="yes",1,0)</f>
        <v>1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t="s">
        <v>25</v>
      </c>
      <c r="J4220" t="s">
        <v>22</v>
      </c>
      <c r="K4220">
        <v>10.1</v>
      </c>
      <c r="L4220">
        <v>0</v>
      </c>
      <c r="M4220">
        <v>5</v>
      </c>
      <c r="N4220" t="s">
        <v>25</v>
      </c>
      <c r="O4220">
        <v>0</v>
      </c>
      <c r="P4220" t="s">
        <v>79</v>
      </c>
      <c r="Q4220" t="s">
        <v>8560</v>
      </c>
      <c r="R4220" t="s">
        <v>24</v>
      </c>
      <c r="S4220">
        <v>34</v>
      </c>
      <c r="T4220" t="s">
        <v>21</v>
      </c>
      <c r="U4220" t="s">
        <v>21</v>
      </c>
      <c r="V4220" t="s">
        <v>21</v>
      </c>
      <c r="W4220">
        <v>0</v>
      </c>
      <c r="X4220" t="s">
        <v>21</v>
      </c>
      <c r="Y4220" t="s">
        <v>32</v>
      </c>
      <c r="Z4220" t="s">
        <v>33</v>
      </c>
      <c r="AA4220">
        <v>37</v>
      </c>
      <c r="AB4220">
        <v>238</v>
      </c>
      <c r="AC4220" t="s">
        <v>56</v>
      </c>
      <c r="AD4220" t="s">
        <v>96</v>
      </c>
    </row>
    <row r="4221" spans="1:30" x14ac:dyDescent="0.3">
      <c r="A4221" t="s">
        <v>8561</v>
      </c>
      <c r="B4221" t="s">
        <v>25</v>
      </c>
      <c r="C4221">
        <f>IF(Customers[[#This Row],[Churn Label]]="yes",1,0)</f>
        <v>1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t="s">
        <v>25</v>
      </c>
      <c r="J4221" t="s">
        <v>22</v>
      </c>
      <c r="K4221">
        <v>18</v>
      </c>
      <c r="L4221">
        <v>0</v>
      </c>
      <c r="M4221">
        <v>5</v>
      </c>
      <c r="N4221" t="s">
        <v>25</v>
      </c>
      <c r="O4221">
        <v>0</v>
      </c>
      <c r="P4221" t="s">
        <v>85</v>
      </c>
      <c r="Q4221" t="s">
        <v>8562</v>
      </c>
      <c r="R4221" t="s">
        <v>26</v>
      </c>
      <c r="S4221">
        <v>64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32</v>
      </c>
      <c r="Z4221" t="s">
        <v>38</v>
      </c>
      <c r="AA4221">
        <v>38</v>
      </c>
      <c r="AB4221">
        <v>257</v>
      </c>
      <c r="AC4221" t="s">
        <v>56</v>
      </c>
      <c r="AD4221" t="s">
        <v>96</v>
      </c>
    </row>
    <row r="4222" spans="1:30" x14ac:dyDescent="0.3">
      <c r="A4222" t="s">
        <v>8563</v>
      </c>
      <c r="B4222" t="s">
        <v>25</v>
      </c>
      <c r="C4222">
        <f>IF(Customers[[#This Row],[Churn Label]]="yes",1,0)</f>
        <v>1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t="s">
        <v>25</v>
      </c>
      <c r="J4222" t="s">
        <v>22</v>
      </c>
      <c r="K4222">
        <v>70</v>
      </c>
      <c r="L4222">
        <v>0</v>
      </c>
      <c r="M4222">
        <v>9</v>
      </c>
      <c r="N4222" t="s">
        <v>25</v>
      </c>
      <c r="O4222">
        <v>0</v>
      </c>
      <c r="P4222" t="s">
        <v>79</v>
      </c>
      <c r="Q4222" t="s">
        <v>8564</v>
      </c>
      <c r="R4222" t="s">
        <v>26</v>
      </c>
      <c r="S4222">
        <v>49</v>
      </c>
      <c r="T4222" t="s">
        <v>21</v>
      </c>
      <c r="U4222" t="s">
        <v>21</v>
      </c>
      <c r="V4222" t="s">
        <v>21</v>
      </c>
      <c r="W4222">
        <v>0</v>
      </c>
      <c r="X4222" t="s">
        <v>21</v>
      </c>
      <c r="Y4222" t="s">
        <v>32</v>
      </c>
      <c r="Z4222" t="s">
        <v>38</v>
      </c>
      <c r="AA4222">
        <v>54</v>
      </c>
      <c r="AB4222">
        <v>1116</v>
      </c>
      <c r="AC4222" t="s">
        <v>39</v>
      </c>
      <c r="AD4222" t="s">
        <v>104</v>
      </c>
    </row>
    <row r="4223" spans="1:30" x14ac:dyDescent="0.3">
      <c r="A4223" t="s">
        <v>8565</v>
      </c>
      <c r="B4223" t="s">
        <v>25</v>
      </c>
      <c r="C4223">
        <f>IF(Customers[[#This Row],[Churn Label]]="yes",1,0)</f>
        <v>1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t="s">
        <v>25</v>
      </c>
      <c r="J4223" t="s">
        <v>22</v>
      </c>
      <c r="K4223">
        <v>89</v>
      </c>
      <c r="L4223">
        <v>1</v>
      </c>
      <c r="M4223">
        <v>5</v>
      </c>
      <c r="N4223" t="s">
        <v>25</v>
      </c>
      <c r="O4223">
        <v>0</v>
      </c>
      <c r="P4223" t="s">
        <v>84</v>
      </c>
      <c r="Q4223" t="s">
        <v>8566</v>
      </c>
      <c r="R4223" t="s">
        <v>26</v>
      </c>
      <c r="S4223">
        <v>37</v>
      </c>
      <c r="T4223" t="s">
        <v>21</v>
      </c>
      <c r="U4223" t="s">
        <v>21</v>
      </c>
      <c r="V4223" t="s">
        <v>21</v>
      </c>
      <c r="W4223">
        <v>0</v>
      </c>
      <c r="X4223" t="s">
        <v>25</v>
      </c>
      <c r="Y4223" t="s">
        <v>32</v>
      </c>
      <c r="Z4223" t="s">
        <v>33</v>
      </c>
      <c r="AA4223">
        <v>36</v>
      </c>
      <c r="AB4223">
        <v>1926</v>
      </c>
      <c r="AC4223" t="s">
        <v>39</v>
      </c>
      <c r="AD4223" t="s">
        <v>106</v>
      </c>
    </row>
    <row r="4224" spans="1:30" x14ac:dyDescent="0.3">
      <c r="A4224" t="s">
        <v>8567</v>
      </c>
      <c r="B4224" t="s">
        <v>25</v>
      </c>
      <c r="C4224">
        <f>IF(Customers[[#This Row],[Churn Label]]="yes",1,0)</f>
        <v>1</v>
      </c>
      <c r="D4224">
        <v>5</v>
      </c>
      <c r="E4224">
        <v>18</v>
      </c>
      <c r="F4224">
        <v>52</v>
      </c>
      <c r="G4224">
        <v>60</v>
      </c>
      <c r="H4224">
        <v>32</v>
      </c>
      <c r="I4224" t="s">
        <v>25</v>
      </c>
      <c r="J4224" t="s">
        <v>22</v>
      </c>
      <c r="K4224">
        <v>8</v>
      </c>
      <c r="L4224">
        <v>3</v>
      </c>
      <c r="M4224">
        <v>3</v>
      </c>
      <c r="N4224" t="s">
        <v>25</v>
      </c>
      <c r="O4224">
        <v>0</v>
      </c>
      <c r="P4224" t="s">
        <v>62</v>
      </c>
      <c r="Q4224" t="s">
        <v>8568</v>
      </c>
      <c r="R4224" t="s">
        <v>26</v>
      </c>
      <c r="S4224">
        <v>72</v>
      </c>
      <c r="T4224" t="s">
        <v>21</v>
      </c>
      <c r="U4224" t="s">
        <v>25</v>
      </c>
      <c r="V4224" t="s">
        <v>21</v>
      </c>
      <c r="W4224">
        <v>0</v>
      </c>
      <c r="X4224" t="s">
        <v>21</v>
      </c>
      <c r="Y4224" t="s">
        <v>32</v>
      </c>
      <c r="Z4224" t="s">
        <v>33</v>
      </c>
      <c r="AA4224">
        <v>35</v>
      </c>
      <c r="AB4224">
        <v>165</v>
      </c>
      <c r="AC4224" t="s">
        <v>48</v>
      </c>
      <c r="AD4224" t="s">
        <v>92</v>
      </c>
    </row>
    <row r="4225" spans="1:30" x14ac:dyDescent="0.3">
      <c r="A4225" t="s">
        <v>8569</v>
      </c>
      <c r="B4225" t="s">
        <v>25</v>
      </c>
      <c r="C4225">
        <f>IF(Customers[[#This Row],[Churn Label]]="yes",1,0)</f>
        <v>1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t="s">
        <v>25</v>
      </c>
      <c r="J4225" t="s">
        <v>22</v>
      </c>
      <c r="K4225">
        <v>218.4</v>
      </c>
      <c r="L4225">
        <v>5</v>
      </c>
      <c r="M4225">
        <v>3</v>
      </c>
      <c r="N4225" t="s">
        <v>25</v>
      </c>
      <c r="O4225">
        <v>0</v>
      </c>
      <c r="P4225" t="s">
        <v>63</v>
      </c>
      <c r="Q4225" t="s">
        <v>8570</v>
      </c>
      <c r="R4225" t="s">
        <v>24</v>
      </c>
      <c r="S4225">
        <v>31</v>
      </c>
      <c r="T4225" t="s">
        <v>21</v>
      </c>
      <c r="U4225" t="s">
        <v>21</v>
      </c>
      <c r="V4225" t="s">
        <v>21</v>
      </c>
      <c r="W4225">
        <v>0</v>
      </c>
      <c r="X4225" t="s">
        <v>25</v>
      </c>
      <c r="Y4225" t="s">
        <v>32</v>
      </c>
      <c r="Z4225" t="s">
        <v>38</v>
      </c>
      <c r="AA4225">
        <v>60</v>
      </c>
      <c r="AB4225">
        <v>3751</v>
      </c>
      <c r="AC4225" t="s">
        <v>56</v>
      </c>
      <c r="AD4225" t="s">
        <v>96</v>
      </c>
    </row>
    <row r="4226" spans="1:30" x14ac:dyDescent="0.3">
      <c r="A4226" t="s">
        <v>8571</v>
      </c>
      <c r="B4226" t="s">
        <v>25</v>
      </c>
      <c r="C4226">
        <f>IF(Customers[[#This Row],[Churn Label]]="yes",1,0)</f>
        <v>1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t="s">
        <v>25</v>
      </c>
      <c r="J4226" t="s">
        <v>22</v>
      </c>
      <c r="K4226">
        <v>65.3</v>
      </c>
      <c r="L4226">
        <v>5</v>
      </c>
      <c r="M4226">
        <v>9</v>
      </c>
      <c r="N4226" t="s">
        <v>25</v>
      </c>
      <c r="O4226">
        <v>0</v>
      </c>
      <c r="P4226" t="s">
        <v>80</v>
      </c>
      <c r="Q4226" t="s">
        <v>8572</v>
      </c>
      <c r="R4226" t="s">
        <v>26</v>
      </c>
      <c r="S4226">
        <v>56</v>
      </c>
      <c r="T4226" t="s">
        <v>21</v>
      </c>
      <c r="U4226" t="s">
        <v>21</v>
      </c>
      <c r="V4226" t="s">
        <v>21</v>
      </c>
      <c r="W4226">
        <v>0</v>
      </c>
      <c r="X4226" t="s">
        <v>21</v>
      </c>
      <c r="Y4226" t="s">
        <v>32</v>
      </c>
      <c r="Z4226" t="s">
        <v>33</v>
      </c>
      <c r="AA4226">
        <v>46</v>
      </c>
      <c r="AB4226">
        <v>1282</v>
      </c>
      <c r="AC4226" t="s">
        <v>65</v>
      </c>
      <c r="AD4226" t="s">
        <v>66</v>
      </c>
    </row>
    <row r="4227" spans="1:30" x14ac:dyDescent="0.3">
      <c r="A4227" t="s">
        <v>8573</v>
      </c>
      <c r="B4227" t="s">
        <v>25</v>
      </c>
      <c r="C4227">
        <f>IF(Customers[[#This Row],[Churn Label]]="yes",1,0)</f>
        <v>1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t="s">
        <v>25</v>
      </c>
      <c r="J4227" t="s">
        <v>22</v>
      </c>
      <c r="K4227">
        <v>18.7</v>
      </c>
      <c r="L4227">
        <v>2</v>
      </c>
      <c r="M4227">
        <v>8</v>
      </c>
      <c r="N4227" t="s">
        <v>25</v>
      </c>
      <c r="O4227">
        <v>0</v>
      </c>
      <c r="P4227" t="s">
        <v>43</v>
      </c>
      <c r="Q4227" t="s">
        <v>8574</v>
      </c>
      <c r="R4227" t="s">
        <v>26</v>
      </c>
      <c r="S4227">
        <v>41</v>
      </c>
      <c r="T4227" t="s">
        <v>21</v>
      </c>
      <c r="U4227" t="s">
        <v>21</v>
      </c>
      <c r="V4227" t="s">
        <v>21</v>
      </c>
      <c r="W4227">
        <v>0</v>
      </c>
      <c r="X4227" t="s">
        <v>21</v>
      </c>
      <c r="Y4227" t="s">
        <v>32</v>
      </c>
      <c r="Z4227" t="s">
        <v>33</v>
      </c>
      <c r="AA4227">
        <v>14</v>
      </c>
      <c r="AB4227">
        <v>123</v>
      </c>
      <c r="AC4227" t="s">
        <v>90</v>
      </c>
      <c r="AD4227" t="s">
        <v>91</v>
      </c>
    </row>
    <row r="4228" spans="1:30" x14ac:dyDescent="0.3">
      <c r="A4228" t="s">
        <v>8575</v>
      </c>
      <c r="B4228" t="s">
        <v>25</v>
      </c>
      <c r="C4228">
        <f>IF(Customers[[#This Row],[Churn Label]]="yes",1,0)</f>
        <v>1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t="s">
        <v>25</v>
      </c>
      <c r="J4228" t="s">
        <v>22</v>
      </c>
      <c r="K4228">
        <v>265.2</v>
      </c>
      <c r="L4228">
        <v>4</v>
      </c>
      <c r="M4228">
        <v>1</v>
      </c>
      <c r="N4228" t="s">
        <v>21</v>
      </c>
      <c r="O4228">
        <v>39</v>
      </c>
      <c r="P4228" t="s">
        <v>74</v>
      </c>
      <c r="Q4228" t="s">
        <v>8576</v>
      </c>
      <c r="R4228" t="s">
        <v>26</v>
      </c>
      <c r="S4228">
        <v>69</v>
      </c>
      <c r="T4228" t="s">
        <v>21</v>
      </c>
      <c r="U4228" t="s">
        <v>25</v>
      </c>
      <c r="V4228" t="s">
        <v>21</v>
      </c>
      <c r="W4228">
        <v>0</v>
      </c>
      <c r="X4228" t="s">
        <v>21</v>
      </c>
      <c r="Y4228" t="s">
        <v>32</v>
      </c>
      <c r="Z4228" t="s">
        <v>38</v>
      </c>
      <c r="AA4228">
        <v>36</v>
      </c>
      <c r="AB4228">
        <v>2429</v>
      </c>
      <c r="AC4228" t="s">
        <v>56</v>
      </c>
      <c r="AD4228" t="s">
        <v>96</v>
      </c>
    </row>
    <row r="4229" spans="1:30" x14ac:dyDescent="0.3">
      <c r="A4229" t="s">
        <v>8577</v>
      </c>
      <c r="B4229" t="s">
        <v>25</v>
      </c>
      <c r="C4229">
        <f>IF(Customers[[#This Row],[Churn Label]]="yes",1,0)</f>
        <v>1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t="s">
        <v>25</v>
      </c>
      <c r="J4229" t="s">
        <v>22</v>
      </c>
      <c r="K4229">
        <v>47.1</v>
      </c>
      <c r="L4229">
        <v>5</v>
      </c>
      <c r="M4229">
        <v>8</v>
      </c>
      <c r="N4229" t="s">
        <v>25</v>
      </c>
      <c r="O4229">
        <v>0</v>
      </c>
      <c r="P4229" t="s">
        <v>67</v>
      </c>
      <c r="Q4229" t="s">
        <v>8578</v>
      </c>
      <c r="R4229" t="s">
        <v>26</v>
      </c>
      <c r="S4229">
        <v>40</v>
      </c>
      <c r="T4229" t="s">
        <v>21</v>
      </c>
      <c r="U4229" t="s">
        <v>21</v>
      </c>
      <c r="V4229" t="s">
        <v>21</v>
      </c>
      <c r="W4229">
        <v>0</v>
      </c>
      <c r="X4229" t="s">
        <v>21</v>
      </c>
      <c r="Y4229" t="s">
        <v>32</v>
      </c>
      <c r="Z4229" t="s">
        <v>38</v>
      </c>
      <c r="AA4229">
        <v>34</v>
      </c>
      <c r="AB4229">
        <v>431</v>
      </c>
      <c r="AC4229" t="s">
        <v>65</v>
      </c>
      <c r="AD4229" t="s">
        <v>87</v>
      </c>
    </row>
    <row r="4230" spans="1:30" x14ac:dyDescent="0.3">
      <c r="A4230" t="s">
        <v>8579</v>
      </c>
      <c r="B4230" t="s">
        <v>25</v>
      </c>
      <c r="C4230">
        <f>IF(Customers[[#This Row],[Churn Label]]="yes",1,0)</f>
        <v>1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t="s">
        <v>25</v>
      </c>
      <c r="J4230" t="s">
        <v>22</v>
      </c>
      <c r="K4230">
        <v>50.8</v>
      </c>
      <c r="L4230">
        <v>2</v>
      </c>
      <c r="M4230">
        <v>10</v>
      </c>
      <c r="N4230" t="s">
        <v>25</v>
      </c>
      <c r="O4230">
        <v>0</v>
      </c>
      <c r="P4230" t="s">
        <v>85</v>
      </c>
      <c r="Q4230" t="s">
        <v>8580</v>
      </c>
      <c r="R4230" t="s">
        <v>26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21</v>
      </c>
      <c r="Y4230" t="s">
        <v>32</v>
      </c>
      <c r="Z4230" t="s">
        <v>38</v>
      </c>
      <c r="AA4230">
        <v>33</v>
      </c>
      <c r="AB4230">
        <v>897</v>
      </c>
      <c r="AC4230" t="s">
        <v>48</v>
      </c>
      <c r="AD4230" t="s">
        <v>101</v>
      </c>
    </row>
    <row r="4231" spans="1:30" x14ac:dyDescent="0.3">
      <c r="A4231" t="s">
        <v>8581</v>
      </c>
      <c r="B4231" t="s">
        <v>25</v>
      </c>
      <c r="C4231">
        <f>IF(Customers[[#This Row],[Churn Label]]="yes",1,0)</f>
        <v>1</v>
      </c>
      <c r="D4231">
        <v>1</v>
      </c>
      <c r="E4231">
        <v>4</v>
      </c>
      <c r="F4231">
        <v>11</v>
      </c>
      <c r="G4231">
        <v>3</v>
      </c>
      <c r="H4231">
        <v>16.2</v>
      </c>
      <c r="I4231" t="s">
        <v>25</v>
      </c>
      <c r="J4231" t="s">
        <v>22</v>
      </c>
      <c r="K4231">
        <v>4.0999999999999996</v>
      </c>
      <c r="L4231">
        <v>1</v>
      </c>
      <c r="M4231">
        <v>5</v>
      </c>
      <c r="N4231" t="s">
        <v>25</v>
      </c>
      <c r="O4231">
        <v>0</v>
      </c>
      <c r="P4231" t="s">
        <v>75</v>
      </c>
      <c r="Q4231" t="s">
        <v>8582</v>
      </c>
      <c r="R4231" t="s">
        <v>26</v>
      </c>
      <c r="S4231">
        <v>43</v>
      </c>
      <c r="T4231" t="s">
        <v>21</v>
      </c>
      <c r="U4231" t="s">
        <v>21</v>
      </c>
      <c r="V4231" t="s">
        <v>21</v>
      </c>
      <c r="W4231">
        <v>0</v>
      </c>
      <c r="X4231" t="s">
        <v>21</v>
      </c>
      <c r="Y4231" t="s">
        <v>32</v>
      </c>
      <c r="Z4231" t="s">
        <v>95</v>
      </c>
      <c r="AA4231">
        <v>57</v>
      </c>
      <c r="AB4231">
        <v>57</v>
      </c>
      <c r="AC4231" t="s">
        <v>56</v>
      </c>
      <c r="AD4231" t="s">
        <v>96</v>
      </c>
    </row>
    <row r="4232" spans="1:30" x14ac:dyDescent="0.3">
      <c r="A4232" t="s">
        <v>8583</v>
      </c>
      <c r="B4232" t="s">
        <v>25</v>
      </c>
      <c r="C4232">
        <f>IF(Customers[[#This Row],[Churn Label]]="yes",1,0)</f>
        <v>1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t="s">
        <v>25</v>
      </c>
      <c r="J4232" t="s">
        <v>22</v>
      </c>
      <c r="K4232">
        <v>46.2</v>
      </c>
      <c r="L4232">
        <v>2</v>
      </c>
      <c r="M4232">
        <v>6</v>
      </c>
      <c r="N4232" t="s">
        <v>25</v>
      </c>
      <c r="O4232">
        <v>0</v>
      </c>
      <c r="P4232" t="s">
        <v>94</v>
      </c>
      <c r="Q4232" t="s">
        <v>8584</v>
      </c>
      <c r="R4232" t="s">
        <v>26</v>
      </c>
      <c r="S4232">
        <v>71</v>
      </c>
      <c r="T4232" t="s">
        <v>21</v>
      </c>
      <c r="U4232" t="s">
        <v>25</v>
      </c>
      <c r="V4232" t="s">
        <v>21</v>
      </c>
      <c r="W4232">
        <v>0</v>
      </c>
      <c r="X4232" t="s">
        <v>21</v>
      </c>
      <c r="Y4232" t="s">
        <v>32</v>
      </c>
      <c r="Z4232" t="s">
        <v>38</v>
      </c>
      <c r="AA4232">
        <v>34</v>
      </c>
      <c r="AB4232">
        <v>469</v>
      </c>
      <c r="AC4232" t="s">
        <v>48</v>
      </c>
      <c r="AD4232" t="s">
        <v>99</v>
      </c>
    </row>
    <row r="4233" spans="1:30" x14ac:dyDescent="0.3">
      <c r="A4233" t="s">
        <v>8585</v>
      </c>
      <c r="B4233" t="s">
        <v>25</v>
      </c>
      <c r="C4233">
        <f>IF(Customers[[#This Row],[Churn Label]]="yes",1,0)</f>
        <v>1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t="s">
        <v>25</v>
      </c>
      <c r="J4233" t="s">
        <v>22</v>
      </c>
      <c r="K4233">
        <v>109.3</v>
      </c>
      <c r="L4233">
        <v>0</v>
      </c>
      <c r="M4233">
        <v>2</v>
      </c>
      <c r="N4233" t="s">
        <v>25</v>
      </c>
      <c r="O4233">
        <v>0</v>
      </c>
      <c r="P4233" t="s">
        <v>52</v>
      </c>
      <c r="Q4233" t="s">
        <v>8586</v>
      </c>
      <c r="R4233" t="s">
        <v>24</v>
      </c>
      <c r="S4233">
        <v>67</v>
      </c>
      <c r="T4233" t="s">
        <v>21</v>
      </c>
      <c r="U4233" t="s">
        <v>25</v>
      </c>
      <c r="V4233" t="s">
        <v>21</v>
      </c>
      <c r="W4233">
        <v>0</v>
      </c>
      <c r="X4233" t="s">
        <v>21</v>
      </c>
      <c r="Y4233" t="s">
        <v>32</v>
      </c>
      <c r="Z4233" t="s">
        <v>38</v>
      </c>
      <c r="AA4233">
        <v>38</v>
      </c>
      <c r="AB4233">
        <v>1151</v>
      </c>
      <c r="AC4233" t="s">
        <v>56</v>
      </c>
      <c r="AD4233" t="s">
        <v>96</v>
      </c>
    </row>
    <row r="4234" spans="1:30" x14ac:dyDescent="0.3">
      <c r="A4234" t="s">
        <v>8587</v>
      </c>
      <c r="B4234" t="s">
        <v>25</v>
      </c>
      <c r="C4234">
        <f>IF(Customers[[#This Row],[Churn Label]]="yes",1,0)</f>
        <v>1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t="s">
        <v>25</v>
      </c>
      <c r="J4234" t="s">
        <v>22</v>
      </c>
      <c r="K4234">
        <v>19.5</v>
      </c>
      <c r="L4234">
        <v>4</v>
      </c>
      <c r="M4234">
        <v>4</v>
      </c>
      <c r="N4234" t="s">
        <v>25</v>
      </c>
      <c r="O4234">
        <v>0</v>
      </c>
      <c r="P4234" t="s">
        <v>80</v>
      </c>
      <c r="Q4234" t="s">
        <v>8588</v>
      </c>
      <c r="R4234" t="s">
        <v>24</v>
      </c>
      <c r="S4234">
        <v>48</v>
      </c>
      <c r="T4234" t="s">
        <v>21</v>
      </c>
      <c r="U4234" t="s">
        <v>21</v>
      </c>
      <c r="V4234" t="s">
        <v>21</v>
      </c>
      <c r="W4234">
        <v>0</v>
      </c>
      <c r="X4234" t="s">
        <v>21</v>
      </c>
      <c r="Y4234" t="s">
        <v>32</v>
      </c>
      <c r="Z4234" t="s">
        <v>38</v>
      </c>
      <c r="AA4234">
        <v>33</v>
      </c>
      <c r="AB4234">
        <v>116</v>
      </c>
      <c r="AC4234" t="s">
        <v>65</v>
      </c>
      <c r="AD4234" t="s">
        <v>105</v>
      </c>
    </row>
    <row r="4235" spans="1:30" x14ac:dyDescent="0.3">
      <c r="A4235" t="s">
        <v>8589</v>
      </c>
      <c r="B4235" t="s">
        <v>25</v>
      </c>
      <c r="C4235">
        <f>IF(Customers[[#This Row],[Churn Label]]="yes",1,0)</f>
        <v>1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t="s">
        <v>25</v>
      </c>
      <c r="J4235" t="s">
        <v>22</v>
      </c>
      <c r="K4235">
        <v>43.2</v>
      </c>
      <c r="L4235">
        <v>1</v>
      </c>
      <c r="M4235">
        <v>2</v>
      </c>
      <c r="N4235" t="s">
        <v>25</v>
      </c>
      <c r="O4235">
        <v>0</v>
      </c>
      <c r="P4235" t="s">
        <v>63</v>
      </c>
      <c r="Q4235" t="s">
        <v>8590</v>
      </c>
      <c r="R4235" t="s">
        <v>24</v>
      </c>
      <c r="S4235">
        <v>37</v>
      </c>
      <c r="T4235" t="s">
        <v>21</v>
      </c>
      <c r="U4235" t="s">
        <v>21</v>
      </c>
      <c r="V4235" t="s">
        <v>21</v>
      </c>
      <c r="W4235">
        <v>0</v>
      </c>
      <c r="X4235" t="s">
        <v>21</v>
      </c>
      <c r="Y4235" t="s">
        <v>32</v>
      </c>
      <c r="Z4235" t="s">
        <v>38</v>
      </c>
      <c r="AA4235">
        <v>37</v>
      </c>
      <c r="AB4235">
        <v>593</v>
      </c>
      <c r="AC4235" t="s">
        <v>90</v>
      </c>
      <c r="AD4235" t="s">
        <v>91</v>
      </c>
    </row>
    <row r="4236" spans="1:30" x14ac:dyDescent="0.3">
      <c r="A4236" t="s">
        <v>8591</v>
      </c>
      <c r="B4236" t="s">
        <v>25</v>
      </c>
      <c r="C4236">
        <f>IF(Customers[[#This Row],[Churn Label]]="yes",1,0)</f>
        <v>1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t="s">
        <v>25</v>
      </c>
      <c r="J4236" t="s">
        <v>22</v>
      </c>
      <c r="K4236">
        <v>15.6</v>
      </c>
      <c r="L4236">
        <v>0</v>
      </c>
      <c r="M4236">
        <v>12</v>
      </c>
      <c r="N4236" t="s">
        <v>25</v>
      </c>
      <c r="O4236">
        <v>0</v>
      </c>
      <c r="P4236" t="s">
        <v>69</v>
      </c>
      <c r="Q4236" t="s">
        <v>8592</v>
      </c>
      <c r="R4236" t="s">
        <v>26</v>
      </c>
      <c r="S4236">
        <v>29</v>
      </c>
      <c r="T4236" t="s">
        <v>25</v>
      </c>
      <c r="U4236" t="s">
        <v>21</v>
      </c>
      <c r="V4236" t="s">
        <v>21</v>
      </c>
      <c r="W4236">
        <v>0</v>
      </c>
      <c r="X4236" t="s">
        <v>25</v>
      </c>
      <c r="Y4236" t="s">
        <v>32</v>
      </c>
      <c r="Z4236" t="s">
        <v>95</v>
      </c>
      <c r="AA4236">
        <v>24</v>
      </c>
      <c r="AB4236">
        <v>124</v>
      </c>
      <c r="AC4236" t="s">
        <v>65</v>
      </c>
      <c r="AD4236" t="s">
        <v>97</v>
      </c>
    </row>
    <row r="4237" spans="1:30" x14ac:dyDescent="0.3">
      <c r="A4237" t="s">
        <v>8593</v>
      </c>
      <c r="B4237" t="s">
        <v>25</v>
      </c>
      <c r="C4237">
        <f>IF(Customers[[#This Row],[Churn Label]]="yes",1,0)</f>
        <v>1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t="s">
        <v>25</v>
      </c>
      <c r="J4237" t="s">
        <v>22</v>
      </c>
      <c r="K4237">
        <v>67.5</v>
      </c>
      <c r="L4237">
        <v>2</v>
      </c>
      <c r="M4237">
        <v>4</v>
      </c>
      <c r="N4237" t="s">
        <v>25</v>
      </c>
      <c r="O4237">
        <v>0</v>
      </c>
      <c r="P4237" t="s">
        <v>51</v>
      </c>
      <c r="Q4237" t="s">
        <v>8594</v>
      </c>
      <c r="R4237" t="s">
        <v>26</v>
      </c>
      <c r="S4237">
        <v>64</v>
      </c>
      <c r="T4237" t="s">
        <v>21</v>
      </c>
      <c r="U4237" t="s">
        <v>21</v>
      </c>
      <c r="V4237" t="s">
        <v>21</v>
      </c>
      <c r="W4237">
        <v>0</v>
      </c>
      <c r="X4237" t="s">
        <v>21</v>
      </c>
      <c r="Y4237" t="s">
        <v>98</v>
      </c>
      <c r="Z4237" t="s">
        <v>33</v>
      </c>
      <c r="AA4237">
        <v>31</v>
      </c>
      <c r="AB4237">
        <v>677</v>
      </c>
      <c r="AC4237" t="s">
        <v>39</v>
      </c>
      <c r="AD4237" t="s">
        <v>104</v>
      </c>
    </row>
    <row r="4238" spans="1:30" x14ac:dyDescent="0.3">
      <c r="A4238" t="s">
        <v>8595</v>
      </c>
      <c r="B4238" t="s">
        <v>25</v>
      </c>
      <c r="C4238">
        <f>IF(Customers[[#This Row],[Churn Label]]="yes",1,0)</f>
        <v>1</v>
      </c>
      <c r="D4238">
        <v>1</v>
      </c>
      <c r="E4238">
        <v>2</v>
      </c>
      <c r="F4238">
        <v>5</v>
      </c>
      <c r="G4238">
        <v>5</v>
      </c>
      <c r="H4238">
        <v>14</v>
      </c>
      <c r="I4238" t="s">
        <v>25</v>
      </c>
      <c r="J4238" t="s">
        <v>22</v>
      </c>
      <c r="K4238">
        <v>3.5</v>
      </c>
      <c r="L4238">
        <v>2</v>
      </c>
      <c r="M4238">
        <v>1</v>
      </c>
      <c r="N4238" t="s">
        <v>25</v>
      </c>
      <c r="O4238">
        <v>0</v>
      </c>
      <c r="P4238" t="s">
        <v>55</v>
      </c>
      <c r="Q4238" t="s">
        <v>8596</v>
      </c>
      <c r="R4238" t="s">
        <v>26</v>
      </c>
      <c r="S4238">
        <v>57</v>
      </c>
      <c r="T4238" t="s">
        <v>21</v>
      </c>
      <c r="U4238" t="s">
        <v>21</v>
      </c>
      <c r="V4238" t="s">
        <v>21</v>
      </c>
      <c r="W4238">
        <v>0</v>
      </c>
      <c r="X4238" t="s">
        <v>21</v>
      </c>
      <c r="Y4238" t="s">
        <v>32</v>
      </c>
      <c r="Z4238" t="s">
        <v>38</v>
      </c>
      <c r="AA4238">
        <v>44</v>
      </c>
      <c r="AB4238">
        <v>44</v>
      </c>
      <c r="AC4238" t="s">
        <v>39</v>
      </c>
      <c r="AD4238" t="s">
        <v>104</v>
      </c>
    </row>
    <row r="4239" spans="1:30" x14ac:dyDescent="0.3">
      <c r="A4239" t="s">
        <v>8597</v>
      </c>
      <c r="B4239" t="s">
        <v>25</v>
      </c>
      <c r="C4239">
        <f>IF(Customers[[#This Row],[Churn Label]]="yes",1,0)</f>
        <v>1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t="s">
        <v>21</v>
      </c>
      <c r="J4239" t="s">
        <v>88</v>
      </c>
      <c r="K4239">
        <v>0</v>
      </c>
      <c r="L4239">
        <v>3</v>
      </c>
      <c r="M4239">
        <v>8</v>
      </c>
      <c r="N4239" t="s">
        <v>25</v>
      </c>
      <c r="O4239">
        <v>0</v>
      </c>
      <c r="P4239" t="s">
        <v>47</v>
      </c>
      <c r="Q4239" t="s">
        <v>8598</v>
      </c>
      <c r="R4239" t="s">
        <v>24</v>
      </c>
      <c r="S4239">
        <v>74</v>
      </c>
      <c r="T4239" t="s">
        <v>21</v>
      </c>
      <c r="U4239" t="s">
        <v>25</v>
      </c>
      <c r="V4239" t="s">
        <v>21</v>
      </c>
      <c r="W4239">
        <v>0</v>
      </c>
      <c r="X4239" t="s">
        <v>21</v>
      </c>
      <c r="Y4239" t="s">
        <v>32</v>
      </c>
      <c r="Z4239" t="s">
        <v>38</v>
      </c>
      <c r="AA4239">
        <v>45</v>
      </c>
      <c r="AB4239">
        <v>2189</v>
      </c>
      <c r="AC4239" t="s">
        <v>39</v>
      </c>
      <c r="AD4239" t="s">
        <v>106</v>
      </c>
    </row>
    <row r="4240" spans="1:30" x14ac:dyDescent="0.3">
      <c r="A4240" t="s">
        <v>8599</v>
      </c>
      <c r="B4240" t="s">
        <v>25</v>
      </c>
      <c r="C4240">
        <f>IF(Customers[[#This Row],[Churn Label]]="yes",1,0)</f>
        <v>1</v>
      </c>
      <c r="D4240">
        <v>1</v>
      </c>
      <c r="E4240">
        <v>6</v>
      </c>
      <c r="F4240">
        <v>14</v>
      </c>
      <c r="G4240">
        <v>8</v>
      </c>
      <c r="H4240">
        <v>11.2</v>
      </c>
      <c r="I4240" t="s">
        <v>25</v>
      </c>
      <c r="J4240" t="s">
        <v>22</v>
      </c>
      <c r="K4240">
        <v>2.2000000000000002</v>
      </c>
      <c r="L4240">
        <v>4</v>
      </c>
      <c r="M4240">
        <v>2</v>
      </c>
      <c r="N4240" t="s">
        <v>25</v>
      </c>
      <c r="O4240">
        <v>0</v>
      </c>
      <c r="P4240" t="s">
        <v>67</v>
      </c>
      <c r="Q4240" t="s">
        <v>8600</v>
      </c>
      <c r="R4240" t="s">
        <v>26</v>
      </c>
      <c r="S4240">
        <v>30</v>
      </c>
      <c r="T4240" t="s">
        <v>21</v>
      </c>
      <c r="U4240" t="s">
        <v>21</v>
      </c>
      <c r="V4240" t="s">
        <v>21</v>
      </c>
      <c r="W4240">
        <v>0</v>
      </c>
      <c r="X4240" t="s">
        <v>21</v>
      </c>
      <c r="Y4240" t="s">
        <v>32</v>
      </c>
      <c r="Z4240" t="s">
        <v>38</v>
      </c>
      <c r="AA4240">
        <v>56</v>
      </c>
      <c r="AB4240">
        <v>56</v>
      </c>
      <c r="AC4240" t="s">
        <v>48</v>
      </c>
      <c r="AD4240" t="s">
        <v>92</v>
      </c>
    </row>
    <row r="4241" spans="1:30" x14ac:dyDescent="0.3">
      <c r="A4241" t="s">
        <v>8601</v>
      </c>
      <c r="B4241" t="s">
        <v>25</v>
      </c>
      <c r="C4241">
        <f>IF(Customers[[#This Row],[Churn Label]]="yes",1,0)</f>
        <v>1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t="s">
        <v>25</v>
      </c>
      <c r="J4241" t="s">
        <v>22</v>
      </c>
      <c r="K4241">
        <v>186.4</v>
      </c>
      <c r="L4241">
        <v>5</v>
      </c>
      <c r="M4241">
        <v>4</v>
      </c>
      <c r="N4241" t="s">
        <v>21</v>
      </c>
      <c r="O4241">
        <v>12</v>
      </c>
      <c r="P4241" t="s">
        <v>52</v>
      </c>
      <c r="Q4241" t="s">
        <v>8602</v>
      </c>
      <c r="R4241" t="s">
        <v>26</v>
      </c>
      <c r="S4241">
        <v>61</v>
      </c>
      <c r="T4241" t="s">
        <v>21</v>
      </c>
      <c r="U4241" t="s">
        <v>21</v>
      </c>
      <c r="V4241" t="s">
        <v>21</v>
      </c>
      <c r="W4241">
        <v>0</v>
      </c>
      <c r="X4241" t="s">
        <v>25</v>
      </c>
      <c r="Y4241" t="s">
        <v>53</v>
      </c>
      <c r="Z4241" t="s">
        <v>33</v>
      </c>
      <c r="AA4241">
        <v>52</v>
      </c>
      <c r="AB4241">
        <v>3706</v>
      </c>
      <c r="AC4241" t="s">
        <v>65</v>
      </c>
      <c r="AD4241" t="s">
        <v>105</v>
      </c>
    </row>
    <row r="4242" spans="1:30" x14ac:dyDescent="0.3">
      <c r="A4242" t="s">
        <v>8603</v>
      </c>
      <c r="B4242" t="s">
        <v>25</v>
      </c>
      <c r="C4242">
        <f>IF(Customers[[#This Row],[Churn Label]]="yes",1,0)</f>
        <v>1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t="s">
        <v>25</v>
      </c>
      <c r="J4242" t="s">
        <v>22</v>
      </c>
      <c r="K4242">
        <v>190.9</v>
      </c>
      <c r="L4242">
        <v>5</v>
      </c>
      <c r="M4242">
        <v>5</v>
      </c>
      <c r="N4242" t="s">
        <v>25</v>
      </c>
      <c r="O4242">
        <v>0</v>
      </c>
      <c r="P4242" t="s">
        <v>51</v>
      </c>
      <c r="Q4242" t="s">
        <v>8604</v>
      </c>
      <c r="R4242" t="s">
        <v>26</v>
      </c>
      <c r="S4242">
        <v>55</v>
      </c>
      <c r="T4242" t="s">
        <v>21</v>
      </c>
      <c r="U4242" t="s">
        <v>21</v>
      </c>
      <c r="V4242" t="s">
        <v>21</v>
      </c>
      <c r="W4242">
        <v>0</v>
      </c>
      <c r="X4242" t="s">
        <v>21</v>
      </c>
      <c r="Y4242" t="s">
        <v>32</v>
      </c>
      <c r="Z4242" t="s">
        <v>38</v>
      </c>
      <c r="AA4242">
        <v>15</v>
      </c>
      <c r="AB4242">
        <v>702</v>
      </c>
      <c r="AC4242" t="s">
        <v>65</v>
      </c>
      <c r="AD4242" t="s">
        <v>66</v>
      </c>
    </row>
    <row r="4243" spans="1:30" x14ac:dyDescent="0.3">
      <c r="A4243" t="s">
        <v>8605</v>
      </c>
      <c r="B4243" t="s">
        <v>25</v>
      </c>
      <c r="C4243">
        <f>IF(Customers[[#This Row],[Churn Label]]="yes",1,0)</f>
        <v>1</v>
      </c>
      <c r="D4243">
        <v>3</v>
      </c>
      <c r="E4243">
        <v>8</v>
      </c>
      <c r="F4243">
        <v>20.7</v>
      </c>
      <c r="G4243">
        <v>6</v>
      </c>
      <c r="H4243">
        <v>27</v>
      </c>
      <c r="I4243" t="s">
        <v>25</v>
      </c>
      <c r="J4243" t="s">
        <v>22</v>
      </c>
      <c r="K4243">
        <v>9</v>
      </c>
      <c r="L4243">
        <v>2</v>
      </c>
      <c r="M4243">
        <v>3</v>
      </c>
      <c r="N4243" t="s">
        <v>25</v>
      </c>
      <c r="O4243">
        <v>0</v>
      </c>
      <c r="P4243" t="s">
        <v>52</v>
      </c>
      <c r="Q4243" t="s">
        <v>8606</v>
      </c>
      <c r="R4243" t="s">
        <v>24</v>
      </c>
      <c r="S4243">
        <v>78</v>
      </c>
      <c r="T4243" t="s">
        <v>21</v>
      </c>
      <c r="U4243" t="s">
        <v>25</v>
      </c>
      <c r="V4243" t="s">
        <v>21</v>
      </c>
      <c r="W4243">
        <v>0</v>
      </c>
      <c r="X4243" t="s">
        <v>25</v>
      </c>
      <c r="Y4243" t="s">
        <v>32</v>
      </c>
      <c r="Z4243" t="s">
        <v>38</v>
      </c>
      <c r="AA4243">
        <v>11</v>
      </c>
      <c r="AB4243">
        <v>28</v>
      </c>
      <c r="AC4243" t="s">
        <v>90</v>
      </c>
      <c r="AD4243" t="s">
        <v>91</v>
      </c>
    </row>
    <row r="4244" spans="1:30" x14ac:dyDescent="0.3">
      <c r="A4244" t="s">
        <v>8607</v>
      </c>
      <c r="B4244" t="s">
        <v>25</v>
      </c>
      <c r="C4244">
        <f>IF(Customers[[#This Row],[Churn Label]]="yes",1,0)</f>
        <v>1</v>
      </c>
      <c r="D4244">
        <v>1</v>
      </c>
      <c r="E4244">
        <v>2</v>
      </c>
      <c r="F4244">
        <v>6</v>
      </c>
      <c r="G4244">
        <v>2</v>
      </c>
      <c r="H4244">
        <v>8.5</v>
      </c>
      <c r="I4244" t="s">
        <v>25</v>
      </c>
      <c r="J4244" t="s">
        <v>22</v>
      </c>
      <c r="K4244">
        <v>2.1</v>
      </c>
      <c r="L4244">
        <v>4</v>
      </c>
      <c r="M4244">
        <v>9</v>
      </c>
      <c r="N4244" t="s">
        <v>25</v>
      </c>
      <c r="O4244">
        <v>0</v>
      </c>
      <c r="P4244" t="s">
        <v>68</v>
      </c>
      <c r="Q4244" t="s">
        <v>8608</v>
      </c>
      <c r="R4244" t="s">
        <v>24</v>
      </c>
      <c r="S4244">
        <v>31</v>
      </c>
      <c r="T4244" t="s">
        <v>21</v>
      </c>
      <c r="U4244" t="s">
        <v>21</v>
      </c>
      <c r="V4244" t="s">
        <v>21</v>
      </c>
      <c r="W4244">
        <v>0</v>
      </c>
      <c r="X4244" t="s">
        <v>21</v>
      </c>
      <c r="Y4244" t="s">
        <v>32</v>
      </c>
      <c r="Z4244" t="s">
        <v>33</v>
      </c>
      <c r="AA4244">
        <v>17</v>
      </c>
      <c r="AB4244">
        <v>17</v>
      </c>
      <c r="AC4244" t="s">
        <v>65</v>
      </c>
      <c r="AD4244" t="s">
        <v>97</v>
      </c>
    </row>
    <row r="4245" spans="1:30" x14ac:dyDescent="0.3">
      <c r="A4245" t="s">
        <v>8609</v>
      </c>
      <c r="B4245" t="s">
        <v>25</v>
      </c>
      <c r="C4245">
        <f>IF(Customers[[#This Row],[Churn Label]]="yes",1,0)</f>
        <v>1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t="s">
        <v>25</v>
      </c>
      <c r="J4245" t="s">
        <v>22</v>
      </c>
      <c r="K4245">
        <v>198.4</v>
      </c>
      <c r="L4245">
        <v>2</v>
      </c>
      <c r="M4245">
        <v>3</v>
      </c>
      <c r="N4245" t="s">
        <v>25</v>
      </c>
      <c r="O4245">
        <v>0</v>
      </c>
      <c r="P4245" t="s">
        <v>29</v>
      </c>
      <c r="Q4245" t="s">
        <v>8610</v>
      </c>
      <c r="R4245" t="s">
        <v>24</v>
      </c>
      <c r="S4245">
        <v>57</v>
      </c>
      <c r="T4245" t="s">
        <v>21</v>
      </c>
      <c r="U4245" t="s">
        <v>21</v>
      </c>
      <c r="V4245" t="s">
        <v>21</v>
      </c>
      <c r="W4245">
        <v>0</v>
      </c>
      <c r="X4245" t="s">
        <v>21</v>
      </c>
      <c r="Y4245" t="s">
        <v>32</v>
      </c>
      <c r="Z4245" t="s">
        <v>38</v>
      </c>
      <c r="AA4245">
        <v>40</v>
      </c>
      <c r="AB4245">
        <v>1215</v>
      </c>
      <c r="AC4245" t="s">
        <v>65</v>
      </c>
      <c r="AD4245" t="s">
        <v>87</v>
      </c>
    </row>
    <row r="4246" spans="1:30" x14ac:dyDescent="0.3">
      <c r="A4246" t="s">
        <v>8611</v>
      </c>
      <c r="B4246" t="s">
        <v>25</v>
      </c>
      <c r="C4246">
        <f>IF(Customers[[#This Row],[Churn Label]]="yes",1,0)</f>
        <v>1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t="s">
        <v>25</v>
      </c>
      <c r="J4246" t="s">
        <v>22</v>
      </c>
      <c r="K4246">
        <v>11.7</v>
      </c>
      <c r="L4246">
        <v>1</v>
      </c>
      <c r="M4246">
        <v>0</v>
      </c>
      <c r="N4246" t="s">
        <v>21</v>
      </c>
      <c r="O4246">
        <v>0</v>
      </c>
      <c r="P4246" t="s">
        <v>55</v>
      </c>
      <c r="Q4246" t="s">
        <v>8612</v>
      </c>
      <c r="R4246" t="s">
        <v>24</v>
      </c>
      <c r="S4246">
        <v>40</v>
      </c>
      <c r="T4246" t="s">
        <v>21</v>
      </c>
      <c r="U4246" t="s">
        <v>21</v>
      </c>
      <c r="V4246" t="s">
        <v>21</v>
      </c>
      <c r="W4246">
        <v>0</v>
      </c>
      <c r="X4246" t="s">
        <v>21</v>
      </c>
      <c r="Y4246" t="s">
        <v>32</v>
      </c>
      <c r="Z4246" t="s">
        <v>38</v>
      </c>
      <c r="AA4246">
        <v>10</v>
      </c>
      <c r="AB4246">
        <v>30</v>
      </c>
      <c r="AC4246" t="s">
        <v>90</v>
      </c>
      <c r="AD4246" t="s">
        <v>91</v>
      </c>
    </row>
    <row r="4247" spans="1:30" x14ac:dyDescent="0.3">
      <c r="A4247" t="s">
        <v>8613</v>
      </c>
      <c r="B4247" t="s">
        <v>25</v>
      </c>
      <c r="C4247">
        <f>IF(Customers[[#This Row],[Churn Label]]="yes",1,0)</f>
        <v>1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t="s">
        <v>25</v>
      </c>
      <c r="J4247" t="s">
        <v>22</v>
      </c>
      <c r="K4247">
        <v>13.5</v>
      </c>
      <c r="L4247">
        <v>4</v>
      </c>
      <c r="M4247">
        <v>3</v>
      </c>
      <c r="N4247" t="s">
        <v>25</v>
      </c>
      <c r="O4247">
        <v>0</v>
      </c>
      <c r="P4247" t="s">
        <v>76</v>
      </c>
      <c r="Q4247" t="s">
        <v>8614</v>
      </c>
      <c r="R4247" t="s">
        <v>24</v>
      </c>
      <c r="S4247">
        <v>66</v>
      </c>
      <c r="T4247" t="s">
        <v>21</v>
      </c>
      <c r="U4247" t="s">
        <v>25</v>
      </c>
      <c r="V4247" t="s">
        <v>21</v>
      </c>
      <c r="W4247">
        <v>0</v>
      </c>
      <c r="X4247" t="s">
        <v>21</v>
      </c>
      <c r="Y4247" t="s">
        <v>32</v>
      </c>
      <c r="Z4247" t="s">
        <v>33</v>
      </c>
      <c r="AA4247">
        <v>49</v>
      </c>
      <c r="AB4247">
        <v>246</v>
      </c>
      <c r="AC4247" t="s">
        <v>48</v>
      </c>
      <c r="AD4247" t="s">
        <v>49</v>
      </c>
    </row>
    <row r="4248" spans="1:30" x14ac:dyDescent="0.3">
      <c r="A4248" t="s">
        <v>8615</v>
      </c>
      <c r="B4248" t="s">
        <v>25</v>
      </c>
      <c r="C4248">
        <f>IF(Customers[[#This Row],[Churn Label]]="yes",1,0)</f>
        <v>1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t="s">
        <v>25</v>
      </c>
      <c r="J4248" t="s">
        <v>22</v>
      </c>
      <c r="K4248">
        <v>237.7</v>
      </c>
      <c r="L4248">
        <v>2</v>
      </c>
      <c r="M4248">
        <v>12</v>
      </c>
      <c r="N4248" t="s">
        <v>21</v>
      </c>
      <c r="O4248">
        <v>13</v>
      </c>
      <c r="P4248" t="s">
        <v>62</v>
      </c>
      <c r="Q4248" t="s">
        <v>8616</v>
      </c>
      <c r="R4248" t="s">
        <v>26</v>
      </c>
      <c r="S4248">
        <v>60</v>
      </c>
      <c r="T4248" t="s">
        <v>21</v>
      </c>
      <c r="U4248" t="s">
        <v>21</v>
      </c>
      <c r="V4248" t="s">
        <v>21</v>
      </c>
      <c r="W4248">
        <v>0</v>
      </c>
      <c r="X4248" t="s">
        <v>21</v>
      </c>
      <c r="Y4248" t="s">
        <v>32</v>
      </c>
      <c r="Z4248" t="s">
        <v>33</v>
      </c>
      <c r="AA4248">
        <v>33</v>
      </c>
      <c r="AB4248">
        <v>1615</v>
      </c>
      <c r="AC4248" t="s">
        <v>48</v>
      </c>
      <c r="AD4248" t="s">
        <v>99</v>
      </c>
    </row>
    <row r="4249" spans="1:30" x14ac:dyDescent="0.3">
      <c r="A4249" t="s">
        <v>8617</v>
      </c>
      <c r="B4249" t="s">
        <v>25</v>
      </c>
      <c r="C4249">
        <f>IF(Customers[[#This Row],[Churn Label]]="yes",1,0)</f>
        <v>1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t="s">
        <v>25</v>
      </c>
      <c r="J4249" t="s">
        <v>22</v>
      </c>
      <c r="K4249">
        <v>40.200000000000003</v>
      </c>
      <c r="L4249">
        <v>3</v>
      </c>
      <c r="M4249">
        <v>7</v>
      </c>
      <c r="N4249" t="s">
        <v>25</v>
      </c>
      <c r="O4249">
        <v>0</v>
      </c>
      <c r="P4249" t="s">
        <v>27</v>
      </c>
      <c r="Q4249" t="s">
        <v>8618</v>
      </c>
      <c r="R4249" t="s">
        <v>24</v>
      </c>
      <c r="S4249">
        <v>54</v>
      </c>
      <c r="T4249" t="s">
        <v>21</v>
      </c>
      <c r="U4249" t="s">
        <v>21</v>
      </c>
      <c r="V4249" t="s">
        <v>21</v>
      </c>
      <c r="W4249">
        <v>0</v>
      </c>
      <c r="X4249" t="s">
        <v>25</v>
      </c>
      <c r="Y4249" t="s">
        <v>98</v>
      </c>
      <c r="Z4249" t="s">
        <v>95</v>
      </c>
      <c r="AA4249">
        <v>19</v>
      </c>
      <c r="AB4249">
        <v>325</v>
      </c>
      <c r="AC4249" t="s">
        <v>48</v>
      </c>
      <c r="AD4249" t="s">
        <v>92</v>
      </c>
    </row>
    <row r="4250" spans="1:30" x14ac:dyDescent="0.3">
      <c r="A4250" t="s">
        <v>8619</v>
      </c>
      <c r="B4250" t="s">
        <v>25</v>
      </c>
      <c r="C4250">
        <f>IF(Customers[[#This Row],[Churn Label]]="yes",1,0)</f>
        <v>1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t="s">
        <v>25</v>
      </c>
      <c r="J4250" t="s">
        <v>22</v>
      </c>
      <c r="K4250">
        <v>71.3</v>
      </c>
      <c r="L4250">
        <v>0</v>
      </c>
      <c r="M4250">
        <v>15</v>
      </c>
      <c r="N4250" t="s">
        <v>25</v>
      </c>
      <c r="O4250">
        <v>0</v>
      </c>
      <c r="P4250" t="s">
        <v>81</v>
      </c>
      <c r="Q4250" t="s">
        <v>8620</v>
      </c>
      <c r="R4250" t="s">
        <v>26</v>
      </c>
      <c r="S4250">
        <v>71</v>
      </c>
      <c r="T4250" t="s">
        <v>21</v>
      </c>
      <c r="U4250" t="s">
        <v>25</v>
      </c>
      <c r="V4250" t="s">
        <v>21</v>
      </c>
      <c r="W4250">
        <v>0</v>
      </c>
      <c r="X4250" t="s">
        <v>25</v>
      </c>
      <c r="Y4250" t="s">
        <v>32</v>
      </c>
      <c r="Z4250" t="s">
        <v>38</v>
      </c>
      <c r="AA4250">
        <v>37</v>
      </c>
      <c r="AB4250">
        <v>854</v>
      </c>
      <c r="AC4250" t="s">
        <v>65</v>
      </c>
      <c r="AD4250" t="s">
        <v>105</v>
      </c>
    </row>
    <row r="4251" spans="1:30" x14ac:dyDescent="0.3">
      <c r="A4251" t="s">
        <v>8621</v>
      </c>
      <c r="B4251" t="s">
        <v>25</v>
      </c>
      <c r="C4251">
        <f>IF(Customers[[#This Row],[Churn Label]]="yes",1,0)</f>
        <v>1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t="s">
        <v>25</v>
      </c>
      <c r="J4251" t="s">
        <v>22</v>
      </c>
      <c r="K4251">
        <v>14.1</v>
      </c>
      <c r="L4251">
        <v>3</v>
      </c>
      <c r="M4251">
        <v>2</v>
      </c>
      <c r="N4251" t="s">
        <v>25</v>
      </c>
      <c r="O4251">
        <v>0</v>
      </c>
      <c r="P4251" t="s">
        <v>83</v>
      </c>
      <c r="Q4251" t="s">
        <v>8622</v>
      </c>
      <c r="R4251" t="s">
        <v>26</v>
      </c>
      <c r="S4251">
        <v>57</v>
      </c>
      <c r="T4251" t="s">
        <v>21</v>
      </c>
      <c r="U4251" t="s">
        <v>21</v>
      </c>
      <c r="V4251" t="s">
        <v>21</v>
      </c>
      <c r="W4251">
        <v>0</v>
      </c>
      <c r="X4251" t="s">
        <v>21</v>
      </c>
      <c r="Y4251" t="s">
        <v>32</v>
      </c>
      <c r="Z4251" t="s">
        <v>38</v>
      </c>
      <c r="AA4251">
        <v>34</v>
      </c>
      <c r="AB4251">
        <v>226</v>
      </c>
      <c r="AC4251" t="s">
        <v>65</v>
      </c>
      <c r="AD4251" t="s">
        <v>66</v>
      </c>
    </row>
    <row r="4252" spans="1:30" x14ac:dyDescent="0.3">
      <c r="A4252" t="s">
        <v>8623</v>
      </c>
      <c r="B4252" t="s">
        <v>25</v>
      </c>
      <c r="C4252">
        <f>IF(Customers[[#This Row],[Churn Label]]="yes",1,0)</f>
        <v>1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t="s">
        <v>25</v>
      </c>
      <c r="J4252" t="s">
        <v>22</v>
      </c>
      <c r="K4252">
        <v>23.3</v>
      </c>
      <c r="L4252">
        <v>4</v>
      </c>
      <c r="M4252">
        <v>6</v>
      </c>
      <c r="N4252" t="s">
        <v>25</v>
      </c>
      <c r="O4252">
        <v>0</v>
      </c>
      <c r="P4252" t="s">
        <v>79</v>
      </c>
      <c r="Q4252" t="s">
        <v>8624</v>
      </c>
      <c r="R4252" t="s">
        <v>24</v>
      </c>
      <c r="S4252">
        <v>43</v>
      </c>
      <c r="T4252" t="s">
        <v>21</v>
      </c>
      <c r="U4252" t="s">
        <v>21</v>
      </c>
      <c r="V4252" t="s">
        <v>21</v>
      </c>
      <c r="W4252">
        <v>0</v>
      </c>
      <c r="X4252" t="s">
        <v>21</v>
      </c>
      <c r="Y4252" t="s">
        <v>32</v>
      </c>
      <c r="Z4252" t="s">
        <v>38</v>
      </c>
      <c r="AA4252">
        <v>25</v>
      </c>
      <c r="AB4252">
        <v>170</v>
      </c>
      <c r="AC4252" t="s">
        <v>90</v>
      </c>
      <c r="AD4252" t="s">
        <v>91</v>
      </c>
    </row>
    <row r="4253" spans="1:30" x14ac:dyDescent="0.3">
      <c r="A4253" t="s">
        <v>8625</v>
      </c>
      <c r="B4253" t="s">
        <v>25</v>
      </c>
      <c r="C4253">
        <f>IF(Customers[[#This Row],[Churn Label]]="yes",1,0)</f>
        <v>1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t="s">
        <v>25</v>
      </c>
      <c r="J4253" t="s">
        <v>22</v>
      </c>
      <c r="K4253">
        <v>5.3</v>
      </c>
      <c r="L4253">
        <v>5</v>
      </c>
      <c r="M4253">
        <v>8</v>
      </c>
      <c r="N4253" t="s">
        <v>25</v>
      </c>
      <c r="O4253">
        <v>0</v>
      </c>
      <c r="P4253" t="s">
        <v>27</v>
      </c>
      <c r="Q4253" t="s">
        <v>8626</v>
      </c>
      <c r="R4253" t="s">
        <v>24</v>
      </c>
      <c r="S4253">
        <v>83</v>
      </c>
      <c r="T4253" t="s">
        <v>21</v>
      </c>
      <c r="U4253" t="s">
        <v>25</v>
      </c>
      <c r="V4253" t="s">
        <v>21</v>
      </c>
      <c r="W4253">
        <v>0</v>
      </c>
      <c r="X4253" t="s">
        <v>21</v>
      </c>
      <c r="Y4253" t="s">
        <v>32</v>
      </c>
      <c r="Z4253" t="s">
        <v>38</v>
      </c>
      <c r="AA4253">
        <v>40</v>
      </c>
      <c r="AB4253">
        <v>88</v>
      </c>
      <c r="AC4253" t="s">
        <v>65</v>
      </c>
      <c r="AD4253" t="s">
        <v>97</v>
      </c>
    </row>
    <row r="4254" spans="1:30" x14ac:dyDescent="0.3">
      <c r="A4254" t="s">
        <v>8627</v>
      </c>
      <c r="B4254" t="s">
        <v>25</v>
      </c>
      <c r="C4254">
        <f>IF(Customers[[#This Row],[Churn Label]]="yes",1,0)</f>
        <v>1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t="s">
        <v>25</v>
      </c>
      <c r="J4254" t="s">
        <v>22</v>
      </c>
      <c r="K4254">
        <v>6.3</v>
      </c>
      <c r="L4254">
        <v>2</v>
      </c>
      <c r="M4254">
        <v>12</v>
      </c>
      <c r="N4254" t="s">
        <v>25</v>
      </c>
      <c r="O4254">
        <v>0</v>
      </c>
      <c r="P4254" t="s">
        <v>85</v>
      </c>
      <c r="Q4254" t="s">
        <v>8628</v>
      </c>
      <c r="R4254" t="s">
        <v>24</v>
      </c>
      <c r="S4254">
        <v>49</v>
      </c>
      <c r="T4254" t="s">
        <v>21</v>
      </c>
      <c r="U4254" t="s">
        <v>21</v>
      </c>
      <c r="V4254" t="s">
        <v>21</v>
      </c>
      <c r="W4254">
        <v>0</v>
      </c>
      <c r="X4254" t="s">
        <v>21</v>
      </c>
      <c r="Y4254" t="s">
        <v>32</v>
      </c>
      <c r="Z4254" t="s">
        <v>38</v>
      </c>
      <c r="AA4254">
        <v>42</v>
      </c>
      <c r="AB4254">
        <v>161</v>
      </c>
      <c r="AC4254" t="s">
        <v>39</v>
      </c>
      <c r="AD4254" t="s">
        <v>106</v>
      </c>
    </row>
    <row r="4255" spans="1:30" x14ac:dyDescent="0.3">
      <c r="A4255" t="s">
        <v>8629</v>
      </c>
      <c r="B4255" t="s">
        <v>25</v>
      </c>
      <c r="C4255">
        <f>IF(Customers[[#This Row],[Churn Label]]="yes",1,0)</f>
        <v>1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t="s">
        <v>25</v>
      </c>
      <c r="J4255" t="s">
        <v>22</v>
      </c>
      <c r="K4255">
        <v>7.9</v>
      </c>
      <c r="L4255">
        <v>0</v>
      </c>
      <c r="M4255">
        <v>6</v>
      </c>
      <c r="N4255" t="s">
        <v>21</v>
      </c>
      <c r="O4255">
        <v>5</v>
      </c>
      <c r="P4255" t="s">
        <v>70</v>
      </c>
      <c r="Q4255" t="s">
        <v>8630</v>
      </c>
      <c r="R4255" t="s">
        <v>26</v>
      </c>
      <c r="S4255">
        <v>51</v>
      </c>
      <c r="T4255" t="s">
        <v>21</v>
      </c>
      <c r="U4255" t="s">
        <v>21</v>
      </c>
      <c r="V4255" t="s">
        <v>21</v>
      </c>
      <c r="W4255">
        <v>0</v>
      </c>
      <c r="X4255" t="s">
        <v>21</v>
      </c>
      <c r="Y4255" t="s">
        <v>32</v>
      </c>
      <c r="Z4255" t="s">
        <v>38</v>
      </c>
      <c r="AA4255">
        <v>44</v>
      </c>
      <c r="AB4255">
        <v>169</v>
      </c>
      <c r="AC4255" t="s">
        <v>39</v>
      </c>
      <c r="AD4255" t="s">
        <v>104</v>
      </c>
    </row>
    <row r="4256" spans="1:30" x14ac:dyDescent="0.3">
      <c r="A4256" t="s">
        <v>8631</v>
      </c>
      <c r="B4256" t="s">
        <v>25</v>
      </c>
      <c r="C4256">
        <f>IF(Customers[[#This Row],[Churn Label]]="yes",1,0)</f>
        <v>1</v>
      </c>
      <c r="D4256">
        <v>3</v>
      </c>
      <c r="E4256">
        <v>5</v>
      </c>
      <c r="F4256">
        <v>15.3</v>
      </c>
      <c r="G4256">
        <v>0</v>
      </c>
      <c r="H4256">
        <v>0</v>
      </c>
      <c r="I4256" t="s">
        <v>21</v>
      </c>
      <c r="J4256" t="s">
        <v>88</v>
      </c>
      <c r="K4256">
        <v>0</v>
      </c>
      <c r="L4256">
        <v>4</v>
      </c>
      <c r="M4256">
        <v>7</v>
      </c>
      <c r="N4256" t="s">
        <v>25</v>
      </c>
      <c r="O4256">
        <v>0</v>
      </c>
      <c r="P4256" t="s">
        <v>59</v>
      </c>
      <c r="Q4256" t="s">
        <v>8632</v>
      </c>
      <c r="R4256" t="s">
        <v>26</v>
      </c>
      <c r="S4256">
        <v>48</v>
      </c>
      <c r="T4256" t="s">
        <v>21</v>
      </c>
      <c r="U4256" t="s">
        <v>21</v>
      </c>
      <c r="V4256" t="s">
        <v>21</v>
      </c>
      <c r="W4256">
        <v>0</v>
      </c>
      <c r="X4256" t="s">
        <v>25</v>
      </c>
      <c r="Y4256" t="s">
        <v>32</v>
      </c>
      <c r="Z4256" t="s">
        <v>38</v>
      </c>
      <c r="AA4256">
        <v>44</v>
      </c>
      <c r="AB4256">
        <v>134</v>
      </c>
      <c r="AC4256" t="s">
        <v>39</v>
      </c>
      <c r="AD4256" t="s">
        <v>106</v>
      </c>
    </row>
    <row r="4257" spans="1:30" x14ac:dyDescent="0.3">
      <c r="A4257" t="s">
        <v>8633</v>
      </c>
      <c r="B4257" t="s">
        <v>25</v>
      </c>
      <c r="C4257">
        <f>IF(Customers[[#This Row],[Churn Label]]="yes",1,0)</f>
        <v>1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t="s">
        <v>25</v>
      </c>
      <c r="J4257" t="s">
        <v>22</v>
      </c>
      <c r="K4257">
        <v>25.8</v>
      </c>
      <c r="L4257">
        <v>2</v>
      </c>
      <c r="M4257">
        <v>2</v>
      </c>
      <c r="N4257" t="s">
        <v>25</v>
      </c>
      <c r="O4257">
        <v>0</v>
      </c>
      <c r="P4257" t="s">
        <v>77</v>
      </c>
      <c r="Q4257" t="s">
        <v>8634</v>
      </c>
      <c r="R4257" t="s">
        <v>24</v>
      </c>
      <c r="S4257">
        <v>51</v>
      </c>
      <c r="T4257" t="s">
        <v>21</v>
      </c>
      <c r="U4257" t="s">
        <v>21</v>
      </c>
      <c r="V4257" t="s">
        <v>21</v>
      </c>
      <c r="W4257">
        <v>0</v>
      </c>
      <c r="X4257" t="s">
        <v>21</v>
      </c>
      <c r="Y4257" t="s">
        <v>32</v>
      </c>
      <c r="Z4257" t="s">
        <v>38</v>
      </c>
      <c r="AA4257">
        <v>53</v>
      </c>
      <c r="AB4257">
        <v>462</v>
      </c>
      <c r="AC4257" t="s">
        <v>48</v>
      </c>
      <c r="AD4257" t="s">
        <v>92</v>
      </c>
    </row>
    <row r="4258" spans="1:30" x14ac:dyDescent="0.3">
      <c r="A4258" t="s">
        <v>8635</v>
      </c>
      <c r="B4258" t="s">
        <v>25</v>
      </c>
      <c r="C4258">
        <f>IF(Customers[[#This Row],[Churn Label]]="yes",1,0)</f>
        <v>1</v>
      </c>
      <c r="D4258">
        <v>1</v>
      </c>
      <c r="E4258">
        <v>6</v>
      </c>
      <c r="F4258">
        <v>15</v>
      </c>
      <c r="G4258">
        <v>4</v>
      </c>
      <c r="H4258">
        <v>12.1</v>
      </c>
      <c r="I4258" t="s">
        <v>25</v>
      </c>
      <c r="J4258" t="s">
        <v>22</v>
      </c>
      <c r="K4258">
        <v>4</v>
      </c>
      <c r="L4258">
        <v>0</v>
      </c>
      <c r="M4258">
        <v>18</v>
      </c>
      <c r="N4258" t="s">
        <v>25</v>
      </c>
      <c r="O4258">
        <v>0</v>
      </c>
      <c r="P4258" t="s">
        <v>76</v>
      </c>
      <c r="Q4258" t="s">
        <v>8636</v>
      </c>
      <c r="R4258" t="s">
        <v>26</v>
      </c>
      <c r="S4258">
        <v>22</v>
      </c>
      <c r="T4258" t="s">
        <v>25</v>
      </c>
      <c r="U4258" t="s">
        <v>21</v>
      </c>
      <c r="V4258" t="s">
        <v>21</v>
      </c>
      <c r="W4258">
        <v>0</v>
      </c>
      <c r="X4258" t="s">
        <v>21</v>
      </c>
      <c r="Y4258" t="s">
        <v>32</v>
      </c>
      <c r="Z4258" t="s">
        <v>95</v>
      </c>
      <c r="AA4258">
        <v>19</v>
      </c>
      <c r="AB4258">
        <v>19</v>
      </c>
      <c r="AC4258" t="s">
        <v>65</v>
      </c>
      <c r="AD4258" t="s">
        <v>105</v>
      </c>
    </row>
    <row r="4259" spans="1:30" x14ac:dyDescent="0.3">
      <c r="A4259" t="s">
        <v>8637</v>
      </c>
      <c r="B4259" t="s">
        <v>25</v>
      </c>
      <c r="C4259">
        <f>IF(Customers[[#This Row],[Churn Label]]="yes",1,0)</f>
        <v>1</v>
      </c>
      <c r="D4259">
        <v>1</v>
      </c>
      <c r="E4259">
        <v>2</v>
      </c>
      <c r="F4259">
        <v>4</v>
      </c>
      <c r="G4259">
        <v>2</v>
      </c>
      <c r="H4259">
        <v>10.1</v>
      </c>
      <c r="I4259" t="s">
        <v>25</v>
      </c>
      <c r="J4259" t="s">
        <v>22</v>
      </c>
      <c r="K4259">
        <v>3.4</v>
      </c>
      <c r="L4259">
        <v>2</v>
      </c>
      <c r="M4259">
        <v>9</v>
      </c>
      <c r="N4259" t="s">
        <v>25</v>
      </c>
      <c r="O4259">
        <v>0</v>
      </c>
      <c r="P4259" t="s">
        <v>59</v>
      </c>
      <c r="Q4259" t="s">
        <v>8638</v>
      </c>
      <c r="R4259" t="s">
        <v>24</v>
      </c>
      <c r="S4259">
        <v>38</v>
      </c>
      <c r="T4259" t="s">
        <v>21</v>
      </c>
      <c r="U4259" t="s">
        <v>21</v>
      </c>
      <c r="V4259" t="s">
        <v>21</v>
      </c>
      <c r="W4259">
        <v>0</v>
      </c>
      <c r="X4259" t="s">
        <v>21</v>
      </c>
      <c r="Y4259" t="s">
        <v>32</v>
      </c>
      <c r="Z4259" t="s">
        <v>95</v>
      </c>
      <c r="AA4259">
        <v>16</v>
      </c>
      <c r="AB4259">
        <v>16</v>
      </c>
      <c r="AC4259" t="s">
        <v>56</v>
      </c>
      <c r="AD4259" t="s">
        <v>96</v>
      </c>
    </row>
    <row r="4260" spans="1:30" x14ac:dyDescent="0.3">
      <c r="A4260" t="s">
        <v>8639</v>
      </c>
      <c r="B4260" t="s">
        <v>25</v>
      </c>
      <c r="C4260">
        <f>IF(Customers[[#This Row],[Churn Label]]="yes",1,0)</f>
        <v>1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t="s">
        <v>25</v>
      </c>
      <c r="J4260" t="s">
        <v>22</v>
      </c>
      <c r="K4260">
        <v>120</v>
      </c>
      <c r="L4260">
        <v>1</v>
      </c>
      <c r="M4260">
        <v>1</v>
      </c>
      <c r="N4260" t="s">
        <v>25</v>
      </c>
      <c r="O4260">
        <v>0</v>
      </c>
      <c r="P4260" t="s">
        <v>93</v>
      </c>
      <c r="Q4260" t="s">
        <v>8640</v>
      </c>
      <c r="R4260" t="s">
        <v>26</v>
      </c>
      <c r="S4260">
        <v>74</v>
      </c>
      <c r="T4260" t="s">
        <v>21</v>
      </c>
      <c r="U4260" t="s">
        <v>25</v>
      </c>
      <c r="V4260" t="s">
        <v>21</v>
      </c>
      <c r="W4260">
        <v>0</v>
      </c>
      <c r="X4260" t="s">
        <v>25</v>
      </c>
      <c r="Y4260" t="s">
        <v>32</v>
      </c>
      <c r="Z4260" t="s">
        <v>33</v>
      </c>
      <c r="AA4260">
        <v>34</v>
      </c>
      <c r="AB4260">
        <v>1012</v>
      </c>
      <c r="AC4260" t="s">
        <v>90</v>
      </c>
      <c r="AD4260" t="s">
        <v>91</v>
      </c>
    </row>
    <row r="4261" spans="1:30" x14ac:dyDescent="0.3">
      <c r="A4261" t="s">
        <v>8641</v>
      </c>
      <c r="B4261" t="s">
        <v>25</v>
      </c>
      <c r="C4261">
        <f>IF(Customers[[#This Row],[Churn Label]]="yes",1,0)</f>
        <v>1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t="s">
        <v>25</v>
      </c>
      <c r="J4261" t="s">
        <v>22</v>
      </c>
      <c r="K4261">
        <v>15.1</v>
      </c>
      <c r="L4261">
        <v>3</v>
      </c>
      <c r="M4261">
        <v>14</v>
      </c>
      <c r="N4261" t="s">
        <v>25</v>
      </c>
      <c r="O4261">
        <v>0</v>
      </c>
      <c r="P4261" t="s">
        <v>45</v>
      </c>
      <c r="Q4261" t="s">
        <v>8642</v>
      </c>
      <c r="R4261" t="s">
        <v>24</v>
      </c>
      <c r="S4261">
        <v>23</v>
      </c>
      <c r="T4261" t="s">
        <v>25</v>
      </c>
      <c r="U4261" t="s">
        <v>21</v>
      </c>
      <c r="V4261" t="s">
        <v>21</v>
      </c>
      <c r="W4261">
        <v>0</v>
      </c>
      <c r="X4261" t="s">
        <v>21</v>
      </c>
      <c r="Y4261" t="s">
        <v>32</v>
      </c>
      <c r="Z4261" t="s">
        <v>38</v>
      </c>
      <c r="AA4261">
        <v>34</v>
      </c>
      <c r="AB4261">
        <v>191</v>
      </c>
      <c r="AC4261" t="s">
        <v>65</v>
      </c>
      <c r="AD4261" t="s">
        <v>97</v>
      </c>
    </row>
    <row r="4262" spans="1:30" x14ac:dyDescent="0.3">
      <c r="A4262" t="s">
        <v>8643</v>
      </c>
      <c r="B4262" t="s">
        <v>25</v>
      </c>
      <c r="C4262">
        <f>IF(Customers[[#This Row],[Churn Label]]="yes",1,0)</f>
        <v>1</v>
      </c>
      <c r="D4262">
        <v>1</v>
      </c>
      <c r="E4262">
        <v>5</v>
      </c>
      <c r="F4262">
        <v>16</v>
      </c>
      <c r="G4262">
        <v>1</v>
      </c>
      <c r="H4262">
        <v>13.2</v>
      </c>
      <c r="I4262" t="s">
        <v>25</v>
      </c>
      <c r="J4262" t="s">
        <v>22</v>
      </c>
      <c r="K4262">
        <v>6.6</v>
      </c>
      <c r="L4262">
        <v>4</v>
      </c>
      <c r="M4262">
        <v>0</v>
      </c>
      <c r="N4262" t="s">
        <v>21</v>
      </c>
      <c r="O4262">
        <v>0</v>
      </c>
      <c r="P4262" t="s">
        <v>36</v>
      </c>
      <c r="Q4262" t="s">
        <v>8644</v>
      </c>
      <c r="R4262" t="s">
        <v>24</v>
      </c>
      <c r="S4262">
        <v>67</v>
      </c>
      <c r="T4262" t="s">
        <v>21</v>
      </c>
      <c r="U4262" t="s">
        <v>25</v>
      </c>
      <c r="V4262" t="s">
        <v>21</v>
      </c>
      <c r="W4262">
        <v>0</v>
      </c>
      <c r="X4262" t="s">
        <v>21</v>
      </c>
      <c r="Y4262" t="s">
        <v>32</v>
      </c>
      <c r="Z4262" t="s">
        <v>38</v>
      </c>
      <c r="AA4262">
        <v>10</v>
      </c>
      <c r="AB4262">
        <v>10</v>
      </c>
      <c r="AC4262" t="s">
        <v>65</v>
      </c>
      <c r="AD4262" t="s">
        <v>87</v>
      </c>
    </row>
    <row r="4263" spans="1:30" x14ac:dyDescent="0.3">
      <c r="A4263" t="s">
        <v>8645</v>
      </c>
      <c r="B4263" t="s">
        <v>25</v>
      </c>
      <c r="C4263">
        <f>IF(Customers[[#This Row],[Churn Label]]="yes",1,0)</f>
        <v>1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t="s">
        <v>25</v>
      </c>
      <c r="J4263" t="s">
        <v>22</v>
      </c>
      <c r="K4263">
        <v>202.4</v>
      </c>
      <c r="L4263">
        <v>4</v>
      </c>
      <c r="M4263">
        <v>5</v>
      </c>
      <c r="N4263" t="s">
        <v>25</v>
      </c>
      <c r="O4263">
        <v>0</v>
      </c>
      <c r="P4263" t="s">
        <v>74</v>
      </c>
      <c r="Q4263" t="s">
        <v>8646</v>
      </c>
      <c r="R4263" t="s">
        <v>26</v>
      </c>
      <c r="S4263">
        <v>50</v>
      </c>
      <c r="T4263" t="s">
        <v>21</v>
      </c>
      <c r="U4263" t="s">
        <v>21</v>
      </c>
      <c r="V4263" t="s">
        <v>21</v>
      </c>
      <c r="W4263">
        <v>0</v>
      </c>
      <c r="X4263" t="s">
        <v>25</v>
      </c>
      <c r="Y4263" t="s">
        <v>53</v>
      </c>
      <c r="Z4263" t="s">
        <v>38</v>
      </c>
      <c r="AA4263">
        <v>39</v>
      </c>
      <c r="AB4263">
        <v>2780</v>
      </c>
      <c r="AC4263" t="s">
        <v>48</v>
      </c>
      <c r="AD4263" t="s">
        <v>101</v>
      </c>
    </row>
    <row r="4264" spans="1:30" x14ac:dyDescent="0.3">
      <c r="A4264" t="s">
        <v>8647</v>
      </c>
      <c r="B4264" t="s">
        <v>25</v>
      </c>
      <c r="C4264">
        <f>IF(Customers[[#This Row],[Churn Label]]="yes",1,0)</f>
        <v>1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t="s">
        <v>25</v>
      </c>
      <c r="J4264" t="s">
        <v>22</v>
      </c>
      <c r="K4264">
        <v>32.5</v>
      </c>
      <c r="L4264">
        <v>1</v>
      </c>
      <c r="M4264">
        <v>1</v>
      </c>
      <c r="N4264" t="s">
        <v>25</v>
      </c>
      <c r="O4264">
        <v>0</v>
      </c>
      <c r="P4264" t="s">
        <v>85</v>
      </c>
      <c r="Q4264" t="s">
        <v>8648</v>
      </c>
      <c r="R4264" t="s">
        <v>24</v>
      </c>
      <c r="S4264">
        <v>58</v>
      </c>
      <c r="T4264" t="s">
        <v>21</v>
      </c>
      <c r="U4264" t="s">
        <v>21</v>
      </c>
      <c r="V4264" t="s">
        <v>21</v>
      </c>
      <c r="W4264">
        <v>0</v>
      </c>
      <c r="X4264" t="s">
        <v>25</v>
      </c>
      <c r="Y4264" t="s">
        <v>32</v>
      </c>
      <c r="Z4264" t="s">
        <v>38</v>
      </c>
      <c r="AA4264">
        <v>36</v>
      </c>
      <c r="AB4264">
        <v>454</v>
      </c>
      <c r="AC4264" t="s">
        <v>48</v>
      </c>
      <c r="AD4264" t="s">
        <v>49</v>
      </c>
    </row>
    <row r="4265" spans="1:30" x14ac:dyDescent="0.3">
      <c r="A4265" t="s">
        <v>8649</v>
      </c>
      <c r="B4265" t="s">
        <v>25</v>
      </c>
      <c r="C4265">
        <f>IF(Customers[[#This Row],[Churn Label]]="yes",1,0)</f>
        <v>1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t="s">
        <v>25</v>
      </c>
      <c r="J4265" t="s">
        <v>22</v>
      </c>
      <c r="K4265">
        <v>88.4</v>
      </c>
      <c r="L4265">
        <v>3</v>
      </c>
      <c r="M4265">
        <v>3</v>
      </c>
      <c r="N4265" t="s">
        <v>25</v>
      </c>
      <c r="O4265">
        <v>0</v>
      </c>
      <c r="P4265" t="s">
        <v>94</v>
      </c>
      <c r="Q4265" t="s">
        <v>8650</v>
      </c>
      <c r="R4265" t="s">
        <v>24</v>
      </c>
      <c r="S4265">
        <v>83</v>
      </c>
      <c r="T4265" t="s">
        <v>21</v>
      </c>
      <c r="U4265" t="s">
        <v>25</v>
      </c>
      <c r="V4265" t="s">
        <v>21</v>
      </c>
      <c r="W4265">
        <v>0</v>
      </c>
      <c r="X4265" t="s">
        <v>21</v>
      </c>
      <c r="Y4265" t="s">
        <v>32</v>
      </c>
      <c r="Z4265" t="s">
        <v>33</v>
      </c>
      <c r="AA4265">
        <v>40</v>
      </c>
      <c r="AB4265">
        <v>1219</v>
      </c>
      <c r="AC4265" t="s">
        <v>48</v>
      </c>
      <c r="AD4265" t="s">
        <v>99</v>
      </c>
    </row>
    <row r="4266" spans="1:30" x14ac:dyDescent="0.3">
      <c r="A4266" t="s">
        <v>8651</v>
      </c>
      <c r="B4266" t="s">
        <v>25</v>
      </c>
      <c r="C4266">
        <f>IF(Customers[[#This Row],[Churn Label]]="yes",1,0)</f>
        <v>1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t="s">
        <v>25</v>
      </c>
      <c r="J4266" t="s">
        <v>22</v>
      </c>
      <c r="K4266">
        <v>28.9</v>
      </c>
      <c r="L4266">
        <v>2</v>
      </c>
      <c r="M4266">
        <v>5</v>
      </c>
      <c r="N4266" t="s">
        <v>25</v>
      </c>
      <c r="O4266">
        <v>0</v>
      </c>
      <c r="P4266" t="s">
        <v>93</v>
      </c>
      <c r="Q4266" t="s">
        <v>8652</v>
      </c>
      <c r="R4266" t="s">
        <v>24</v>
      </c>
      <c r="S4266">
        <v>72</v>
      </c>
      <c r="T4266" t="s">
        <v>21</v>
      </c>
      <c r="U4266" t="s">
        <v>25</v>
      </c>
      <c r="V4266" t="s">
        <v>21</v>
      </c>
      <c r="W4266">
        <v>0</v>
      </c>
      <c r="X4266" t="s">
        <v>21</v>
      </c>
      <c r="Y4266" t="s">
        <v>32</v>
      </c>
      <c r="Z4266" t="s">
        <v>38</v>
      </c>
      <c r="AA4266">
        <v>30</v>
      </c>
      <c r="AB4266">
        <v>516</v>
      </c>
      <c r="AC4266" t="s">
        <v>48</v>
      </c>
      <c r="AD4266" t="s">
        <v>92</v>
      </c>
    </row>
    <row r="4267" spans="1:30" x14ac:dyDescent="0.3">
      <c r="A4267" t="s">
        <v>8653</v>
      </c>
      <c r="B4267" t="s">
        <v>25</v>
      </c>
      <c r="C4267">
        <f>IF(Customers[[#This Row],[Churn Label]]="yes",1,0)</f>
        <v>1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t="s">
        <v>25</v>
      </c>
      <c r="J4267" t="s">
        <v>22</v>
      </c>
      <c r="K4267">
        <v>65.5</v>
      </c>
      <c r="L4267">
        <v>0</v>
      </c>
      <c r="M4267">
        <v>1</v>
      </c>
      <c r="N4267" t="s">
        <v>25</v>
      </c>
      <c r="O4267">
        <v>0</v>
      </c>
      <c r="P4267" t="s">
        <v>60</v>
      </c>
      <c r="Q4267" t="s">
        <v>8654</v>
      </c>
      <c r="R4267" t="s">
        <v>24</v>
      </c>
      <c r="S4267">
        <v>57</v>
      </c>
      <c r="T4267" t="s">
        <v>21</v>
      </c>
      <c r="U4267" t="s">
        <v>21</v>
      </c>
      <c r="V4267" t="s">
        <v>21</v>
      </c>
      <c r="W4267">
        <v>0</v>
      </c>
      <c r="X4267" t="s">
        <v>21</v>
      </c>
      <c r="Y4267" t="s">
        <v>32</v>
      </c>
      <c r="Z4267" t="s">
        <v>38</v>
      </c>
      <c r="AA4267">
        <v>11</v>
      </c>
      <c r="AB4267">
        <v>308</v>
      </c>
      <c r="AC4267" t="s">
        <v>65</v>
      </c>
      <c r="AD4267" t="s">
        <v>105</v>
      </c>
    </row>
    <row r="4268" spans="1:30" x14ac:dyDescent="0.3">
      <c r="A4268" t="s">
        <v>8655</v>
      </c>
      <c r="B4268" t="s">
        <v>25</v>
      </c>
      <c r="C4268">
        <f>IF(Customers[[#This Row],[Churn Label]]="yes",1,0)</f>
        <v>1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t="s">
        <v>25</v>
      </c>
      <c r="J4268" t="s">
        <v>22</v>
      </c>
      <c r="K4268">
        <v>82.1</v>
      </c>
      <c r="L4268">
        <v>2</v>
      </c>
      <c r="M4268">
        <v>1</v>
      </c>
      <c r="N4268" t="s">
        <v>25</v>
      </c>
      <c r="O4268">
        <v>0</v>
      </c>
      <c r="P4268" t="s">
        <v>85</v>
      </c>
      <c r="Q4268" t="s">
        <v>8656</v>
      </c>
      <c r="R4268" t="s">
        <v>24</v>
      </c>
      <c r="S4268">
        <v>72</v>
      </c>
      <c r="T4268" t="s">
        <v>21</v>
      </c>
      <c r="U4268" t="s">
        <v>25</v>
      </c>
      <c r="V4268" t="s">
        <v>21</v>
      </c>
      <c r="W4268">
        <v>0</v>
      </c>
      <c r="X4268" t="s">
        <v>21</v>
      </c>
      <c r="Y4268" t="s">
        <v>32</v>
      </c>
      <c r="Z4268" t="s">
        <v>38</v>
      </c>
      <c r="AA4268">
        <v>64</v>
      </c>
      <c r="AB4268">
        <v>2419</v>
      </c>
      <c r="AC4268" t="s">
        <v>65</v>
      </c>
      <c r="AD4268" t="s">
        <v>66</v>
      </c>
    </row>
    <row r="4269" spans="1:30" x14ac:dyDescent="0.3">
      <c r="A4269" t="s">
        <v>8657</v>
      </c>
      <c r="B4269" t="s">
        <v>25</v>
      </c>
      <c r="C4269">
        <f>IF(Customers[[#This Row],[Churn Label]]="yes",1,0)</f>
        <v>1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t="s">
        <v>25</v>
      </c>
      <c r="J4269" t="s">
        <v>22</v>
      </c>
      <c r="K4269">
        <v>82.4</v>
      </c>
      <c r="L4269">
        <v>3</v>
      </c>
      <c r="M4269">
        <v>4</v>
      </c>
      <c r="N4269" t="s">
        <v>21</v>
      </c>
      <c r="O4269">
        <v>38</v>
      </c>
      <c r="P4269" t="s">
        <v>67</v>
      </c>
      <c r="Q4269" t="s">
        <v>8658</v>
      </c>
      <c r="R4269" t="s">
        <v>24</v>
      </c>
      <c r="S4269">
        <v>55</v>
      </c>
      <c r="T4269" t="s">
        <v>21</v>
      </c>
      <c r="U4269" t="s">
        <v>21</v>
      </c>
      <c r="V4269" t="s">
        <v>21</v>
      </c>
      <c r="W4269">
        <v>0</v>
      </c>
      <c r="X4269" t="s">
        <v>21</v>
      </c>
      <c r="Y4269" t="s">
        <v>32</v>
      </c>
      <c r="Z4269" t="s">
        <v>38</v>
      </c>
      <c r="AA4269">
        <v>32</v>
      </c>
      <c r="AB4269">
        <v>515</v>
      </c>
      <c r="AC4269" t="s">
        <v>90</v>
      </c>
      <c r="AD4269" t="s">
        <v>91</v>
      </c>
    </row>
    <row r="4270" spans="1:30" x14ac:dyDescent="0.3">
      <c r="A4270" t="s">
        <v>8659</v>
      </c>
      <c r="B4270" t="s">
        <v>25</v>
      </c>
      <c r="C4270">
        <f>IF(Customers[[#This Row],[Churn Label]]="yes",1,0)</f>
        <v>1</v>
      </c>
      <c r="D4270">
        <v>1</v>
      </c>
      <c r="E4270">
        <v>7</v>
      </c>
      <c r="F4270">
        <v>14</v>
      </c>
      <c r="G4270">
        <v>3</v>
      </c>
      <c r="H4270">
        <v>13.3</v>
      </c>
      <c r="I4270" t="s">
        <v>25</v>
      </c>
      <c r="J4270" t="s">
        <v>22</v>
      </c>
      <c r="K4270">
        <v>4.4000000000000004</v>
      </c>
      <c r="L4270">
        <v>5</v>
      </c>
      <c r="M4270">
        <v>9</v>
      </c>
      <c r="N4270" t="s">
        <v>25</v>
      </c>
      <c r="O4270">
        <v>0</v>
      </c>
      <c r="P4270" t="s">
        <v>50</v>
      </c>
      <c r="Q4270" t="s">
        <v>8660</v>
      </c>
      <c r="R4270" t="s">
        <v>24</v>
      </c>
      <c r="S4270">
        <v>36</v>
      </c>
      <c r="T4270" t="s">
        <v>21</v>
      </c>
      <c r="U4270" t="s">
        <v>21</v>
      </c>
      <c r="V4270" t="s">
        <v>21</v>
      </c>
      <c r="W4270">
        <v>0</v>
      </c>
      <c r="X4270" t="s">
        <v>21</v>
      </c>
      <c r="Y4270" t="s">
        <v>32</v>
      </c>
      <c r="Z4270" t="s">
        <v>38</v>
      </c>
      <c r="AA4270">
        <v>17</v>
      </c>
      <c r="AB4270">
        <v>17</v>
      </c>
      <c r="AC4270" t="s">
        <v>56</v>
      </c>
      <c r="AD4270" t="s">
        <v>96</v>
      </c>
    </row>
    <row r="4271" spans="1:30" x14ac:dyDescent="0.3">
      <c r="A4271" t="s">
        <v>8661</v>
      </c>
      <c r="B4271" t="s">
        <v>25</v>
      </c>
      <c r="C4271">
        <f>IF(Customers[[#This Row],[Churn Label]]="yes",1,0)</f>
        <v>1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t="s">
        <v>25</v>
      </c>
      <c r="J4271" t="s">
        <v>22</v>
      </c>
      <c r="K4271">
        <v>5.3</v>
      </c>
      <c r="L4271">
        <v>5</v>
      </c>
      <c r="M4271">
        <v>3</v>
      </c>
      <c r="N4271" t="s">
        <v>25</v>
      </c>
      <c r="O4271">
        <v>0</v>
      </c>
      <c r="P4271" t="s">
        <v>27</v>
      </c>
      <c r="Q4271" t="s">
        <v>8662</v>
      </c>
      <c r="R4271" t="s">
        <v>26</v>
      </c>
      <c r="S4271">
        <v>68</v>
      </c>
      <c r="T4271" t="s">
        <v>21</v>
      </c>
      <c r="U4271" t="s">
        <v>25</v>
      </c>
      <c r="V4271" t="s">
        <v>21</v>
      </c>
      <c r="W4271">
        <v>0</v>
      </c>
      <c r="X4271" t="s">
        <v>21</v>
      </c>
      <c r="Y4271" t="s">
        <v>32</v>
      </c>
      <c r="Z4271" t="s">
        <v>38</v>
      </c>
      <c r="AA4271">
        <v>17</v>
      </c>
      <c r="AB4271">
        <v>43</v>
      </c>
      <c r="AC4271" t="s">
        <v>39</v>
      </c>
      <c r="AD4271" t="s">
        <v>104</v>
      </c>
    </row>
    <row r="4272" spans="1:30" x14ac:dyDescent="0.3">
      <c r="A4272" t="s">
        <v>8663</v>
      </c>
      <c r="B4272" t="s">
        <v>25</v>
      </c>
      <c r="C4272">
        <f>IF(Customers[[#This Row],[Churn Label]]="yes",1,0)</f>
        <v>1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t="s">
        <v>25</v>
      </c>
      <c r="J4272" t="s">
        <v>22</v>
      </c>
      <c r="K4272">
        <v>5.4</v>
      </c>
      <c r="L4272">
        <v>5</v>
      </c>
      <c r="M4272">
        <v>4</v>
      </c>
      <c r="N4272" t="s">
        <v>25</v>
      </c>
      <c r="O4272">
        <v>0</v>
      </c>
      <c r="P4272" t="s">
        <v>51</v>
      </c>
      <c r="Q4272" t="s">
        <v>8664</v>
      </c>
      <c r="R4272" t="s">
        <v>26</v>
      </c>
      <c r="S4272">
        <v>73</v>
      </c>
      <c r="T4272" t="s">
        <v>21</v>
      </c>
      <c r="U4272" t="s">
        <v>25</v>
      </c>
      <c r="V4272" t="s">
        <v>21</v>
      </c>
      <c r="W4272">
        <v>0</v>
      </c>
      <c r="X4272" t="s">
        <v>25</v>
      </c>
      <c r="Y4272" t="s">
        <v>32</v>
      </c>
      <c r="Z4272" t="s">
        <v>33</v>
      </c>
      <c r="AA4272">
        <v>48</v>
      </c>
      <c r="AB4272">
        <v>91</v>
      </c>
      <c r="AC4272" t="s">
        <v>39</v>
      </c>
      <c r="AD4272" t="s">
        <v>106</v>
      </c>
    </row>
    <row r="4273" spans="1:30" x14ac:dyDescent="0.3">
      <c r="A4273" t="s">
        <v>8665</v>
      </c>
      <c r="B4273" t="s">
        <v>25</v>
      </c>
      <c r="C4273">
        <f>IF(Customers[[#This Row],[Churn Label]]="yes",1,0)</f>
        <v>1</v>
      </c>
      <c r="D4273">
        <v>1</v>
      </c>
      <c r="E4273">
        <v>7</v>
      </c>
      <c r="F4273">
        <v>16</v>
      </c>
      <c r="G4273">
        <v>4</v>
      </c>
      <c r="H4273">
        <v>12.8</v>
      </c>
      <c r="I4273" t="s">
        <v>25</v>
      </c>
      <c r="J4273" t="s">
        <v>22</v>
      </c>
      <c r="K4273">
        <v>3.2</v>
      </c>
      <c r="L4273">
        <v>0</v>
      </c>
      <c r="M4273">
        <v>0</v>
      </c>
      <c r="N4273" t="s">
        <v>21</v>
      </c>
      <c r="O4273">
        <v>0</v>
      </c>
      <c r="P4273" t="s">
        <v>36</v>
      </c>
      <c r="Q4273" t="s">
        <v>8666</v>
      </c>
      <c r="R4273" t="s">
        <v>26</v>
      </c>
      <c r="S4273">
        <v>43</v>
      </c>
      <c r="T4273" t="s">
        <v>21</v>
      </c>
      <c r="U4273" t="s">
        <v>21</v>
      </c>
      <c r="V4273" t="s">
        <v>21</v>
      </c>
      <c r="W4273">
        <v>0</v>
      </c>
      <c r="X4273" t="s">
        <v>21</v>
      </c>
      <c r="Y4273" t="s">
        <v>32</v>
      </c>
      <c r="Z4273" t="s">
        <v>95</v>
      </c>
      <c r="AA4273">
        <v>10</v>
      </c>
      <c r="AB4273">
        <v>10</v>
      </c>
      <c r="AC4273" t="s">
        <v>48</v>
      </c>
      <c r="AD4273" t="s">
        <v>49</v>
      </c>
    </row>
    <row r="4274" spans="1:30" x14ac:dyDescent="0.3">
      <c r="A4274" t="s">
        <v>8667</v>
      </c>
      <c r="B4274" t="s">
        <v>25</v>
      </c>
      <c r="C4274">
        <f>IF(Customers[[#This Row],[Churn Label]]="yes",1,0)</f>
        <v>1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t="s">
        <v>25</v>
      </c>
      <c r="J4274" t="s">
        <v>22</v>
      </c>
      <c r="K4274">
        <v>7</v>
      </c>
      <c r="L4274">
        <v>4</v>
      </c>
      <c r="M4274">
        <v>6</v>
      </c>
      <c r="N4274" t="s">
        <v>25</v>
      </c>
      <c r="O4274">
        <v>0</v>
      </c>
      <c r="P4274" t="s">
        <v>50</v>
      </c>
      <c r="Q4274" t="s">
        <v>8668</v>
      </c>
      <c r="R4274" t="s">
        <v>24</v>
      </c>
      <c r="S4274">
        <v>35</v>
      </c>
      <c r="T4274" t="s">
        <v>21</v>
      </c>
      <c r="U4274" t="s">
        <v>21</v>
      </c>
      <c r="V4274" t="s">
        <v>21</v>
      </c>
      <c r="W4274">
        <v>0</v>
      </c>
      <c r="X4274" t="s">
        <v>21</v>
      </c>
      <c r="Y4274" t="s">
        <v>32</v>
      </c>
      <c r="Z4274" t="s">
        <v>38</v>
      </c>
      <c r="AA4274">
        <v>51</v>
      </c>
      <c r="AB4274">
        <v>222</v>
      </c>
      <c r="AC4274" t="s">
        <v>39</v>
      </c>
      <c r="AD4274" t="s">
        <v>40</v>
      </c>
    </row>
    <row r="4275" spans="1:30" x14ac:dyDescent="0.3">
      <c r="A4275" t="s">
        <v>8669</v>
      </c>
      <c r="B4275" t="s">
        <v>25</v>
      </c>
      <c r="C4275">
        <f>IF(Customers[[#This Row],[Churn Label]]="yes",1,0)</f>
        <v>1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t="s">
        <v>25</v>
      </c>
      <c r="J4275" t="s">
        <v>22</v>
      </c>
      <c r="K4275">
        <v>23.2</v>
      </c>
      <c r="L4275">
        <v>0</v>
      </c>
      <c r="M4275">
        <v>8</v>
      </c>
      <c r="N4275" t="s">
        <v>25</v>
      </c>
      <c r="O4275">
        <v>0</v>
      </c>
      <c r="P4275" t="s">
        <v>59</v>
      </c>
      <c r="Q4275" t="s">
        <v>8670</v>
      </c>
      <c r="R4275" t="s">
        <v>24</v>
      </c>
      <c r="S4275">
        <v>48</v>
      </c>
      <c r="T4275" t="s">
        <v>21</v>
      </c>
      <c r="U4275" t="s">
        <v>21</v>
      </c>
      <c r="V4275" t="s">
        <v>21</v>
      </c>
      <c r="W4275">
        <v>0</v>
      </c>
      <c r="X4275" t="s">
        <v>21</v>
      </c>
      <c r="Y4275" t="s">
        <v>32</v>
      </c>
      <c r="Z4275" t="s">
        <v>95</v>
      </c>
      <c r="AA4275">
        <v>57</v>
      </c>
      <c r="AB4275">
        <v>268</v>
      </c>
      <c r="AC4275" t="s">
        <v>39</v>
      </c>
      <c r="AD4275" t="s">
        <v>40</v>
      </c>
    </row>
    <row r="4276" spans="1:30" x14ac:dyDescent="0.3">
      <c r="A4276" t="s">
        <v>8671</v>
      </c>
      <c r="B4276" t="s">
        <v>25</v>
      </c>
      <c r="C4276">
        <f>IF(Customers[[#This Row],[Churn Label]]="yes",1,0)</f>
        <v>1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t="s">
        <v>21</v>
      </c>
      <c r="J4276" t="s">
        <v>88</v>
      </c>
      <c r="K4276">
        <v>0</v>
      </c>
      <c r="L4276">
        <v>3</v>
      </c>
      <c r="M4276">
        <v>13</v>
      </c>
      <c r="N4276" t="s">
        <v>21</v>
      </c>
      <c r="O4276">
        <v>6</v>
      </c>
      <c r="P4276" t="s">
        <v>28</v>
      </c>
      <c r="Q4276" t="s">
        <v>8672</v>
      </c>
      <c r="R4276" t="s">
        <v>26</v>
      </c>
      <c r="S4276">
        <v>55</v>
      </c>
      <c r="T4276" t="s">
        <v>21</v>
      </c>
      <c r="U4276" t="s">
        <v>21</v>
      </c>
      <c r="V4276" t="s">
        <v>21</v>
      </c>
      <c r="W4276">
        <v>0</v>
      </c>
      <c r="X4276" t="s">
        <v>21</v>
      </c>
      <c r="Y4276" t="s">
        <v>32</v>
      </c>
      <c r="Z4276" t="s">
        <v>95</v>
      </c>
      <c r="AA4276">
        <v>18</v>
      </c>
      <c r="AB4276">
        <v>177</v>
      </c>
      <c r="AC4276" t="s">
        <v>56</v>
      </c>
      <c r="AD4276" t="s">
        <v>96</v>
      </c>
    </row>
    <row r="4277" spans="1:30" x14ac:dyDescent="0.3">
      <c r="A4277" t="s">
        <v>8673</v>
      </c>
      <c r="B4277" t="s">
        <v>25</v>
      </c>
      <c r="C4277">
        <f>IF(Customers[[#This Row],[Churn Label]]="yes",1,0)</f>
        <v>1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t="s">
        <v>25</v>
      </c>
      <c r="J4277" t="s">
        <v>22</v>
      </c>
      <c r="K4277">
        <v>55.8</v>
      </c>
      <c r="L4277">
        <v>1</v>
      </c>
      <c r="M4277">
        <v>9</v>
      </c>
      <c r="N4277" t="s">
        <v>25</v>
      </c>
      <c r="O4277">
        <v>0</v>
      </c>
      <c r="P4277" t="s">
        <v>75</v>
      </c>
      <c r="Q4277" t="s">
        <v>8674</v>
      </c>
      <c r="R4277" t="s">
        <v>26</v>
      </c>
      <c r="S4277">
        <v>57</v>
      </c>
      <c r="T4277" t="s">
        <v>21</v>
      </c>
      <c r="U4277" t="s">
        <v>21</v>
      </c>
      <c r="V4277" t="s">
        <v>21</v>
      </c>
      <c r="W4277">
        <v>0</v>
      </c>
      <c r="X4277" t="s">
        <v>25</v>
      </c>
      <c r="Y4277" t="s">
        <v>32</v>
      </c>
      <c r="Z4277" t="s">
        <v>95</v>
      </c>
      <c r="AA4277">
        <v>22</v>
      </c>
      <c r="AB4277">
        <v>384</v>
      </c>
      <c r="AC4277" t="s">
        <v>56</v>
      </c>
      <c r="AD4277" t="s">
        <v>96</v>
      </c>
    </row>
    <row r="4278" spans="1:30" x14ac:dyDescent="0.3">
      <c r="A4278" t="s">
        <v>8675</v>
      </c>
      <c r="B4278" t="s">
        <v>25</v>
      </c>
      <c r="C4278">
        <f>IF(Customers[[#This Row],[Churn Label]]="yes",1,0)</f>
        <v>1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t="s">
        <v>25</v>
      </c>
      <c r="J4278" t="s">
        <v>22</v>
      </c>
      <c r="K4278">
        <v>106.6</v>
      </c>
      <c r="L4278">
        <v>5</v>
      </c>
      <c r="M4278">
        <v>1</v>
      </c>
      <c r="N4278" t="s">
        <v>25</v>
      </c>
      <c r="O4278">
        <v>0</v>
      </c>
      <c r="P4278" t="s">
        <v>86</v>
      </c>
      <c r="Q4278" t="s">
        <v>8676</v>
      </c>
      <c r="R4278" t="s">
        <v>26</v>
      </c>
      <c r="S4278">
        <v>53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32</v>
      </c>
      <c r="Z4278" t="s">
        <v>38</v>
      </c>
      <c r="AA4278">
        <v>42</v>
      </c>
      <c r="AB4278">
        <v>1076</v>
      </c>
      <c r="AC4278" t="s">
        <v>56</v>
      </c>
      <c r="AD4278" t="s">
        <v>100</v>
      </c>
    </row>
    <row r="4279" spans="1:30" x14ac:dyDescent="0.3">
      <c r="A4279" t="s">
        <v>8677</v>
      </c>
      <c r="B4279" t="s">
        <v>25</v>
      </c>
      <c r="C4279">
        <f>IF(Customers[[#This Row],[Churn Label]]="yes",1,0)</f>
        <v>1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t="s">
        <v>25</v>
      </c>
      <c r="J4279" t="s">
        <v>22</v>
      </c>
      <c r="K4279">
        <v>44.3</v>
      </c>
      <c r="L4279">
        <v>5</v>
      </c>
      <c r="M4279">
        <v>8</v>
      </c>
      <c r="N4279" t="s">
        <v>25</v>
      </c>
      <c r="O4279">
        <v>0</v>
      </c>
      <c r="P4279" t="s">
        <v>52</v>
      </c>
      <c r="Q4279" t="s">
        <v>8678</v>
      </c>
      <c r="R4279" t="s">
        <v>26</v>
      </c>
      <c r="S4279">
        <v>75</v>
      </c>
      <c r="T4279" t="s">
        <v>21</v>
      </c>
      <c r="U4279" t="s">
        <v>25</v>
      </c>
      <c r="V4279" t="s">
        <v>21</v>
      </c>
      <c r="W4279">
        <v>0</v>
      </c>
      <c r="X4279" t="s">
        <v>21</v>
      </c>
      <c r="Y4279" t="s">
        <v>32</v>
      </c>
      <c r="Z4279" t="s">
        <v>38</v>
      </c>
      <c r="AA4279">
        <v>35</v>
      </c>
      <c r="AB4279">
        <v>575</v>
      </c>
      <c r="AC4279" t="s">
        <v>56</v>
      </c>
      <c r="AD4279" t="s">
        <v>57</v>
      </c>
    </row>
    <row r="4280" spans="1:30" x14ac:dyDescent="0.3">
      <c r="A4280" t="s">
        <v>8679</v>
      </c>
      <c r="B4280" t="s">
        <v>25</v>
      </c>
      <c r="C4280">
        <f>IF(Customers[[#This Row],[Churn Label]]="yes",1,0)</f>
        <v>1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t="s">
        <v>25</v>
      </c>
      <c r="J4280" t="s">
        <v>22</v>
      </c>
      <c r="K4280">
        <v>179.4</v>
      </c>
      <c r="L4280">
        <v>2</v>
      </c>
      <c r="M4280">
        <v>7</v>
      </c>
      <c r="N4280" t="s">
        <v>25</v>
      </c>
      <c r="O4280">
        <v>0</v>
      </c>
      <c r="P4280" t="s">
        <v>50</v>
      </c>
      <c r="Q4280" t="s">
        <v>8680</v>
      </c>
      <c r="R4280" t="s">
        <v>26</v>
      </c>
      <c r="S4280">
        <v>39</v>
      </c>
      <c r="T4280" t="s">
        <v>21</v>
      </c>
      <c r="U4280" t="s">
        <v>21</v>
      </c>
      <c r="V4280" t="s">
        <v>21</v>
      </c>
      <c r="W4280">
        <v>0</v>
      </c>
      <c r="X4280" t="s">
        <v>21</v>
      </c>
      <c r="Y4280" t="s">
        <v>32</v>
      </c>
      <c r="Z4280" t="s">
        <v>38</v>
      </c>
      <c r="AA4280">
        <v>55</v>
      </c>
      <c r="AB4280">
        <v>2854</v>
      </c>
      <c r="AC4280" t="s">
        <v>56</v>
      </c>
      <c r="AD4280" t="s">
        <v>96</v>
      </c>
    </row>
    <row r="4281" spans="1:30" x14ac:dyDescent="0.3">
      <c r="A4281" t="s">
        <v>8681</v>
      </c>
      <c r="B4281" t="s">
        <v>25</v>
      </c>
      <c r="C4281">
        <f>IF(Customers[[#This Row],[Churn Label]]="yes",1,0)</f>
        <v>1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t="s">
        <v>25</v>
      </c>
      <c r="J4281" t="s">
        <v>22</v>
      </c>
      <c r="K4281">
        <v>8.4</v>
      </c>
      <c r="L4281">
        <v>1</v>
      </c>
      <c r="M4281">
        <v>7</v>
      </c>
      <c r="N4281" t="s">
        <v>25</v>
      </c>
      <c r="O4281">
        <v>0</v>
      </c>
      <c r="P4281" t="s">
        <v>47</v>
      </c>
      <c r="Q4281" t="s">
        <v>8682</v>
      </c>
      <c r="R4281" t="s">
        <v>26</v>
      </c>
      <c r="S4281">
        <v>71</v>
      </c>
      <c r="T4281" t="s">
        <v>21</v>
      </c>
      <c r="U4281" t="s">
        <v>25</v>
      </c>
      <c r="V4281" t="s">
        <v>21</v>
      </c>
      <c r="W4281">
        <v>0</v>
      </c>
      <c r="X4281" t="s">
        <v>21</v>
      </c>
      <c r="Y4281" t="s">
        <v>32</v>
      </c>
      <c r="Z4281" t="s">
        <v>33</v>
      </c>
      <c r="AA4281">
        <v>15</v>
      </c>
      <c r="AB4281">
        <v>38</v>
      </c>
      <c r="AC4281" t="s">
        <v>56</v>
      </c>
      <c r="AD4281" t="s">
        <v>96</v>
      </c>
    </row>
    <row r="4282" spans="1:30" x14ac:dyDescent="0.3">
      <c r="A4282" t="s">
        <v>8683</v>
      </c>
      <c r="B4282" t="s">
        <v>25</v>
      </c>
      <c r="C4282">
        <f>IF(Customers[[#This Row],[Churn Label]]="yes",1,0)</f>
        <v>1</v>
      </c>
      <c r="D4282">
        <v>1</v>
      </c>
      <c r="E4282">
        <v>5</v>
      </c>
      <c r="F4282">
        <v>12</v>
      </c>
      <c r="G4282">
        <v>3</v>
      </c>
      <c r="H4282">
        <v>11.9</v>
      </c>
      <c r="I4282" t="s">
        <v>25</v>
      </c>
      <c r="J4282" t="s">
        <v>22</v>
      </c>
      <c r="K4282">
        <v>4</v>
      </c>
      <c r="L4282">
        <v>0</v>
      </c>
      <c r="M4282">
        <v>7</v>
      </c>
      <c r="N4282" t="s">
        <v>25</v>
      </c>
      <c r="O4282">
        <v>0</v>
      </c>
      <c r="P4282" t="s">
        <v>85</v>
      </c>
      <c r="Q4282" t="s">
        <v>8684</v>
      </c>
      <c r="R4282" t="s">
        <v>24</v>
      </c>
      <c r="S4282">
        <v>67</v>
      </c>
      <c r="T4282" t="s">
        <v>21</v>
      </c>
      <c r="U4282" t="s">
        <v>25</v>
      </c>
      <c r="V4282" t="s">
        <v>21</v>
      </c>
      <c r="W4282">
        <v>0</v>
      </c>
      <c r="X4282" t="s">
        <v>21</v>
      </c>
      <c r="Y4282" t="s">
        <v>32</v>
      </c>
      <c r="Z4282" t="s">
        <v>33</v>
      </c>
      <c r="AA4282">
        <v>10</v>
      </c>
      <c r="AB4282">
        <v>10</v>
      </c>
      <c r="AC4282" t="s">
        <v>56</v>
      </c>
      <c r="AD4282" t="s">
        <v>96</v>
      </c>
    </row>
    <row r="4283" spans="1:30" x14ac:dyDescent="0.3">
      <c r="A4283" t="s">
        <v>8685</v>
      </c>
      <c r="B4283" t="s">
        <v>25</v>
      </c>
      <c r="C4283">
        <f>IF(Customers[[#This Row],[Churn Label]]="yes",1,0)</f>
        <v>1</v>
      </c>
      <c r="D4283">
        <v>7</v>
      </c>
      <c r="E4283">
        <v>19</v>
      </c>
      <c r="F4283">
        <v>44</v>
      </c>
      <c r="G4283">
        <v>0</v>
      </c>
      <c r="H4283">
        <v>0</v>
      </c>
      <c r="I4283" t="s">
        <v>21</v>
      </c>
      <c r="J4283" t="s">
        <v>88</v>
      </c>
      <c r="K4283">
        <v>0</v>
      </c>
      <c r="L4283">
        <v>1</v>
      </c>
      <c r="M4283">
        <v>8</v>
      </c>
      <c r="N4283" t="s">
        <v>21</v>
      </c>
      <c r="O4283">
        <v>6</v>
      </c>
      <c r="P4283" t="s">
        <v>62</v>
      </c>
      <c r="Q4283" t="s">
        <v>8686</v>
      </c>
      <c r="R4283" t="s">
        <v>24</v>
      </c>
      <c r="S4283">
        <v>51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32</v>
      </c>
      <c r="Z4283" t="s">
        <v>38</v>
      </c>
      <c r="AA4283">
        <v>19</v>
      </c>
      <c r="AB4283">
        <v>138</v>
      </c>
      <c r="AC4283" t="s">
        <v>56</v>
      </c>
      <c r="AD4283" t="s">
        <v>102</v>
      </c>
    </row>
    <row r="4284" spans="1:30" x14ac:dyDescent="0.3">
      <c r="A4284" t="s">
        <v>8687</v>
      </c>
      <c r="B4284" t="s">
        <v>25</v>
      </c>
      <c r="C4284">
        <f>IF(Customers[[#This Row],[Churn Label]]="yes",1,0)</f>
        <v>1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t="s">
        <v>25</v>
      </c>
      <c r="J4284" t="s">
        <v>22</v>
      </c>
      <c r="K4284">
        <v>187.6</v>
      </c>
      <c r="L4284">
        <v>4</v>
      </c>
      <c r="M4284">
        <v>4</v>
      </c>
      <c r="N4284" t="s">
        <v>25</v>
      </c>
      <c r="O4284">
        <v>0</v>
      </c>
      <c r="P4284" t="s">
        <v>63</v>
      </c>
      <c r="Q4284" t="s">
        <v>8688</v>
      </c>
      <c r="R4284" t="s">
        <v>24</v>
      </c>
      <c r="S4284">
        <v>67</v>
      </c>
      <c r="T4284" t="s">
        <v>21</v>
      </c>
      <c r="U4284" t="s">
        <v>25</v>
      </c>
      <c r="V4284" t="s">
        <v>21</v>
      </c>
      <c r="W4284">
        <v>0</v>
      </c>
      <c r="X4284" t="s">
        <v>25</v>
      </c>
      <c r="Y4284" t="s">
        <v>32</v>
      </c>
      <c r="Z4284" t="s">
        <v>33</v>
      </c>
      <c r="AA4284">
        <v>31</v>
      </c>
      <c r="AB4284">
        <v>1287</v>
      </c>
      <c r="AC4284" t="s">
        <v>56</v>
      </c>
      <c r="AD4284" t="s">
        <v>96</v>
      </c>
    </row>
    <row r="4285" spans="1:30" x14ac:dyDescent="0.3">
      <c r="A4285" t="s">
        <v>8689</v>
      </c>
      <c r="B4285" t="s">
        <v>25</v>
      </c>
      <c r="C4285">
        <f>IF(Customers[[#This Row],[Churn Label]]="yes",1,0)</f>
        <v>1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t="s">
        <v>25</v>
      </c>
      <c r="J4285" t="s">
        <v>22</v>
      </c>
      <c r="K4285">
        <v>124.3</v>
      </c>
      <c r="L4285">
        <v>2</v>
      </c>
      <c r="M4285">
        <v>25</v>
      </c>
      <c r="N4285" t="s">
        <v>25</v>
      </c>
      <c r="O4285">
        <v>0</v>
      </c>
      <c r="P4285" t="s">
        <v>77</v>
      </c>
      <c r="Q4285" t="s">
        <v>8690</v>
      </c>
      <c r="R4285" t="s">
        <v>24</v>
      </c>
      <c r="S4285">
        <v>24</v>
      </c>
      <c r="T4285" t="s">
        <v>25</v>
      </c>
      <c r="U4285" t="s">
        <v>21</v>
      </c>
      <c r="V4285" t="s">
        <v>21</v>
      </c>
      <c r="W4285">
        <v>0</v>
      </c>
      <c r="X4285" t="s">
        <v>21</v>
      </c>
      <c r="Y4285" t="s">
        <v>98</v>
      </c>
      <c r="Z4285" t="s">
        <v>38</v>
      </c>
      <c r="AA4285">
        <v>34</v>
      </c>
      <c r="AB4285">
        <v>732</v>
      </c>
      <c r="AC4285" t="s">
        <v>56</v>
      </c>
      <c r="AD4285" t="s">
        <v>100</v>
      </c>
    </row>
    <row r="4286" spans="1:30" x14ac:dyDescent="0.3">
      <c r="A4286" t="s">
        <v>8691</v>
      </c>
      <c r="B4286" t="s">
        <v>25</v>
      </c>
      <c r="C4286">
        <f>IF(Customers[[#This Row],[Churn Label]]="yes",1,0)</f>
        <v>1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t="s">
        <v>21</v>
      </c>
      <c r="J4286" t="s">
        <v>88</v>
      </c>
      <c r="K4286">
        <v>0</v>
      </c>
      <c r="L4286">
        <v>2</v>
      </c>
      <c r="M4286">
        <v>8</v>
      </c>
      <c r="N4286" t="s">
        <v>25</v>
      </c>
      <c r="O4286">
        <v>0</v>
      </c>
      <c r="P4286" t="s">
        <v>31</v>
      </c>
      <c r="Q4286" t="s">
        <v>8692</v>
      </c>
      <c r="R4286" t="s">
        <v>26</v>
      </c>
      <c r="S4286">
        <v>46</v>
      </c>
      <c r="T4286" t="s">
        <v>21</v>
      </c>
      <c r="U4286" t="s">
        <v>21</v>
      </c>
      <c r="V4286" t="s">
        <v>21</v>
      </c>
      <c r="W4286">
        <v>0</v>
      </c>
      <c r="X4286" t="s">
        <v>25</v>
      </c>
      <c r="Y4286" t="s">
        <v>32</v>
      </c>
      <c r="Z4286" t="s">
        <v>38</v>
      </c>
      <c r="AA4286">
        <v>67</v>
      </c>
      <c r="AB4286">
        <v>3371</v>
      </c>
      <c r="AC4286" t="s">
        <v>56</v>
      </c>
      <c r="AD4286" t="s">
        <v>100</v>
      </c>
    </row>
    <row r="4287" spans="1:30" x14ac:dyDescent="0.3">
      <c r="A4287" t="s">
        <v>8693</v>
      </c>
      <c r="B4287" t="s">
        <v>25</v>
      </c>
      <c r="C4287">
        <f>IF(Customers[[#This Row],[Churn Label]]="yes",1,0)</f>
        <v>1</v>
      </c>
      <c r="D4287">
        <v>1</v>
      </c>
      <c r="E4287">
        <v>3</v>
      </c>
      <c r="F4287">
        <v>10</v>
      </c>
      <c r="G4287">
        <v>0</v>
      </c>
      <c r="H4287">
        <v>0</v>
      </c>
      <c r="I4287" t="s">
        <v>21</v>
      </c>
      <c r="J4287" t="s">
        <v>88</v>
      </c>
      <c r="K4287">
        <v>0</v>
      </c>
      <c r="L4287">
        <v>2</v>
      </c>
      <c r="M4287">
        <v>3</v>
      </c>
      <c r="N4287" t="s">
        <v>25</v>
      </c>
      <c r="O4287">
        <v>0</v>
      </c>
      <c r="P4287" t="s">
        <v>71</v>
      </c>
      <c r="Q4287" t="s">
        <v>8694</v>
      </c>
      <c r="R4287" t="s">
        <v>24</v>
      </c>
      <c r="S4287">
        <v>53</v>
      </c>
      <c r="T4287" t="s">
        <v>21</v>
      </c>
      <c r="U4287" t="s">
        <v>21</v>
      </c>
      <c r="V4287" t="s">
        <v>21</v>
      </c>
      <c r="W4287">
        <v>0</v>
      </c>
      <c r="X4287" t="s">
        <v>21</v>
      </c>
      <c r="Y4287" t="s">
        <v>32</v>
      </c>
      <c r="Z4287" t="s">
        <v>38</v>
      </c>
      <c r="AA4287">
        <v>56</v>
      </c>
      <c r="AB4287">
        <v>56</v>
      </c>
      <c r="AC4287" t="s">
        <v>56</v>
      </c>
      <c r="AD4287" t="s">
        <v>100</v>
      </c>
    </row>
    <row r="4288" spans="1:30" x14ac:dyDescent="0.3">
      <c r="A4288" t="s">
        <v>8695</v>
      </c>
      <c r="B4288" t="s">
        <v>25</v>
      </c>
      <c r="C4288">
        <f>IF(Customers[[#This Row],[Churn Label]]="yes",1,0)</f>
        <v>1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t="s">
        <v>25</v>
      </c>
      <c r="J4288" t="s">
        <v>22</v>
      </c>
      <c r="K4288">
        <v>28.7</v>
      </c>
      <c r="L4288">
        <v>3</v>
      </c>
      <c r="M4288">
        <v>6</v>
      </c>
      <c r="N4288" t="s">
        <v>25</v>
      </c>
      <c r="O4288">
        <v>0</v>
      </c>
      <c r="P4288" t="s">
        <v>45</v>
      </c>
      <c r="Q4288" t="s">
        <v>8696</v>
      </c>
      <c r="R4288" t="s">
        <v>24</v>
      </c>
      <c r="S4288">
        <v>36</v>
      </c>
      <c r="T4288" t="s">
        <v>21</v>
      </c>
      <c r="U4288" t="s">
        <v>21</v>
      </c>
      <c r="V4288" t="s">
        <v>21</v>
      </c>
      <c r="W4288">
        <v>0</v>
      </c>
      <c r="X4288" t="s">
        <v>21</v>
      </c>
      <c r="Y4288" t="s">
        <v>32</v>
      </c>
      <c r="Z4288" t="s">
        <v>38</v>
      </c>
      <c r="AA4288">
        <v>40</v>
      </c>
      <c r="AB4288">
        <v>281</v>
      </c>
      <c r="AC4288" t="s">
        <v>56</v>
      </c>
      <c r="AD4288" t="s">
        <v>57</v>
      </c>
    </row>
    <row r="4289" spans="1:30" x14ac:dyDescent="0.3">
      <c r="A4289" t="s">
        <v>8697</v>
      </c>
      <c r="B4289" t="s">
        <v>25</v>
      </c>
      <c r="C4289">
        <f>IF(Customers[[#This Row],[Churn Label]]="yes",1,0)</f>
        <v>1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t="s">
        <v>25</v>
      </c>
      <c r="J4289" t="s">
        <v>22</v>
      </c>
      <c r="K4289">
        <v>28.6</v>
      </c>
      <c r="L4289">
        <v>3</v>
      </c>
      <c r="M4289">
        <v>6</v>
      </c>
      <c r="N4289" t="s">
        <v>21</v>
      </c>
      <c r="O4289">
        <v>59</v>
      </c>
      <c r="P4289" t="s">
        <v>44</v>
      </c>
      <c r="Q4289" t="s">
        <v>8698</v>
      </c>
      <c r="R4289" t="s">
        <v>24</v>
      </c>
      <c r="S4289">
        <v>51</v>
      </c>
      <c r="T4289" t="s">
        <v>21</v>
      </c>
      <c r="U4289" t="s">
        <v>21</v>
      </c>
      <c r="V4289" t="s">
        <v>21</v>
      </c>
      <c r="W4289">
        <v>0</v>
      </c>
      <c r="X4289" t="s">
        <v>21</v>
      </c>
      <c r="Y4289" t="s">
        <v>32</v>
      </c>
      <c r="Z4289" t="s">
        <v>38</v>
      </c>
      <c r="AA4289">
        <v>51</v>
      </c>
      <c r="AB4289">
        <v>569</v>
      </c>
      <c r="AC4289" t="s">
        <v>48</v>
      </c>
      <c r="AD4289" t="s">
        <v>92</v>
      </c>
    </row>
    <row r="4290" spans="1:30" x14ac:dyDescent="0.3">
      <c r="A4290" t="s">
        <v>8699</v>
      </c>
      <c r="B4290" t="s">
        <v>25</v>
      </c>
      <c r="C4290">
        <f>IF(Customers[[#This Row],[Churn Label]]="yes",1,0)</f>
        <v>1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t="s">
        <v>25</v>
      </c>
      <c r="J4290" t="s">
        <v>22</v>
      </c>
      <c r="K4290">
        <v>135</v>
      </c>
      <c r="L4290">
        <v>0</v>
      </c>
      <c r="M4290">
        <v>7</v>
      </c>
      <c r="N4290" t="s">
        <v>25</v>
      </c>
      <c r="O4290">
        <v>0</v>
      </c>
      <c r="P4290" t="s">
        <v>77</v>
      </c>
      <c r="Q4290" t="s">
        <v>8700</v>
      </c>
      <c r="R4290" t="s">
        <v>24</v>
      </c>
      <c r="S4290">
        <v>63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98</v>
      </c>
      <c r="Z4290" t="s">
        <v>38</v>
      </c>
      <c r="AA4290">
        <v>53</v>
      </c>
      <c r="AB4290">
        <v>2883</v>
      </c>
      <c r="AC4290" t="s">
        <v>65</v>
      </c>
      <c r="AD4290" t="s">
        <v>105</v>
      </c>
    </row>
    <row r="4291" spans="1:30" x14ac:dyDescent="0.3">
      <c r="A4291" t="s">
        <v>8701</v>
      </c>
      <c r="B4291" t="s">
        <v>25</v>
      </c>
      <c r="C4291">
        <f>IF(Customers[[#This Row],[Churn Label]]="yes",1,0)</f>
        <v>1</v>
      </c>
      <c r="D4291">
        <v>1</v>
      </c>
      <c r="E4291">
        <v>2</v>
      </c>
      <c r="F4291">
        <v>4</v>
      </c>
      <c r="G4291">
        <v>0</v>
      </c>
      <c r="H4291">
        <v>0</v>
      </c>
      <c r="I4291" t="s">
        <v>21</v>
      </c>
      <c r="J4291" t="s">
        <v>88</v>
      </c>
      <c r="K4291">
        <v>0</v>
      </c>
      <c r="L4291">
        <v>5</v>
      </c>
      <c r="M4291">
        <v>0</v>
      </c>
      <c r="N4291" t="s">
        <v>21</v>
      </c>
      <c r="O4291">
        <v>0</v>
      </c>
      <c r="P4291" t="s">
        <v>23</v>
      </c>
      <c r="Q4291" t="s">
        <v>8702</v>
      </c>
      <c r="R4291" t="s">
        <v>26</v>
      </c>
      <c r="S4291">
        <v>32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32</v>
      </c>
      <c r="Z4291" t="s">
        <v>33</v>
      </c>
      <c r="AA4291">
        <v>9</v>
      </c>
      <c r="AB4291">
        <v>9</v>
      </c>
      <c r="AC4291" t="s">
        <v>56</v>
      </c>
      <c r="AD4291" t="s">
        <v>57</v>
      </c>
    </row>
    <row r="4292" spans="1:30" x14ac:dyDescent="0.3">
      <c r="A4292" t="s">
        <v>8703</v>
      </c>
      <c r="B4292" t="s">
        <v>25</v>
      </c>
      <c r="C4292">
        <f>IF(Customers[[#This Row],[Churn Label]]="yes",1,0)</f>
        <v>1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t="s">
        <v>25</v>
      </c>
      <c r="J4292" t="s">
        <v>22</v>
      </c>
      <c r="K4292">
        <v>96.6</v>
      </c>
      <c r="L4292">
        <v>0</v>
      </c>
      <c r="M4292">
        <v>7</v>
      </c>
      <c r="N4292" t="s">
        <v>25</v>
      </c>
      <c r="O4292">
        <v>0</v>
      </c>
      <c r="P4292" t="s">
        <v>73</v>
      </c>
      <c r="Q4292" t="s">
        <v>8704</v>
      </c>
      <c r="R4292" t="s">
        <v>24</v>
      </c>
      <c r="S4292">
        <v>48</v>
      </c>
      <c r="T4292" t="s">
        <v>21</v>
      </c>
      <c r="U4292" t="s">
        <v>21</v>
      </c>
      <c r="V4292" t="s">
        <v>21</v>
      </c>
      <c r="W4292">
        <v>0</v>
      </c>
      <c r="X4292" t="s">
        <v>25</v>
      </c>
      <c r="Y4292" t="s">
        <v>32</v>
      </c>
      <c r="Z4292" t="s">
        <v>38</v>
      </c>
      <c r="AA4292">
        <v>32</v>
      </c>
      <c r="AB4292">
        <v>719</v>
      </c>
      <c r="AC4292" t="s">
        <v>90</v>
      </c>
      <c r="AD4292" t="s">
        <v>91</v>
      </c>
    </row>
    <row r="4293" spans="1:30" x14ac:dyDescent="0.3">
      <c r="A4293" t="s">
        <v>8705</v>
      </c>
      <c r="B4293" t="s">
        <v>25</v>
      </c>
      <c r="C4293">
        <f>IF(Customers[[#This Row],[Churn Label]]="yes",1,0)</f>
        <v>1</v>
      </c>
      <c r="D4293">
        <v>3</v>
      </c>
      <c r="E4293">
        <v>6</v>
      </c>
      <c r="F4293">
        <v>14.4</v>
      </c>
      <c r="G4293">
        <v>0</v>
      </c>
      <c r="H4293">
        <v>0</v>
      </c>
      <c r="I4293" t="s">
        <v>21</v>
      </c>
      <c r="J4293" t="s">
        <v>88</v>
      </c>
      <c r="K4293">
        <v>0</v>
      </c>
      <c r="L4293">
        <v>3</v>
      </c>
      <c r="M4293">
        <v>26</v>
      </c>
      <c r="N4293" t="s">
        <v>25</v>
      </c>
      <c r="O4293">
        <v>0</v>
      </c>
      <c r="P4293" t="s">
        <v>61</v>
      </c>
      <c r="Q4293" t="s">
        <v>8706</v>
      </c>
      <c r="R4293" t="s">
        <v>26</v>
      </c>
      <c r="S4293">
        <v>25</v>
      </c>
      <c r="T4293" t="s">
        <v>25</v>
      </c>
      <c r="U4293" t="s">
        <v>21</v>
      </c>
      <c r="V4293" t="s">
        <v>21</v>
      </c>
      <c r="W4293">
        <v>0</v>
      </c>
      <c r="X4293" t="s">
        <v>21</v>
      </c>
      <c r="Y4293" t="s">
        <v>32</v>
      </c>
      <c r="Z4293" t="s">
        <v>33</v>
      </c>
      <c r="AA4293">
        <v>32</v>
      </c>
      <c r="AB4293">
        <v>91</v>
      </c>
      <c r="AC4293" t="s">
        <v>65</v>
      </c>
      <c r="AD4293" t="s">
        <v>97</v>
      </c>
    </row>
    <row r="4294" spans="1:30" x14ac:dyDescent="0.3">
      <c r="A4294" t="s">
        <v>8707</v>
      </c>
      <c r="B4294" t="s">
        <v>25</v>
      </c>
      <c r="C4294">
        <f>IF(Customers[[#This Row],[Churn Label]]="yes",1,0)</f>
        <v>1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t="s">
        <v>25</v>
      </c>
      <c r="J4294" t="s">
        <v>22</v>
      </c>
      <c r="K4294">
        <v>38.299999999999997</v>
      </c>
      <c r="L4294">
        <v>1</v>
      </c>
      <c r="M4294">
        <v>2</v>
      </c>
      <c r="N4294" t="s">
        <v>25</v>
      </c>
      <c r="O4294">
        <v>0</v>
      </c>
      <c r="P4294" t="s">
        <v>67</v>
      </c>
      <c r="Q4294" t="s">
        <v>8708</v>
      </c>
      <c r="R4294" t="s">
        <v>26</v>
      </c>
      <c r="S4294">
        <v>79</v>
      </c>
      <c r="T4294" t="s">
        <v>21</v>
      </c>
      <c r="U4294" t="s">
        <v>25</v>
      </c>
      <c r="V4294" t="s">
        <v>21</v>
      </c>
      <c r="W4294">
        <v>0</v>
      </c>
      <c r="X4294" t="s">
        <v>21</v>
      </c>
      <c r="Y4294" t="s">
        <v>32</v>
      </c>
      <c r="Z4294" t="s">
        <v>38</v>
      </c>
      <c r="AA4294">
        <v>39</v>
      </c>
      <c r="AB4294">
        <v>382</v>
      </c>
      <c r="AC4294" t="s">
        <v>65</v>
      </c>
      <c r="AD4294" t="s">
        <v>87</v>
      </c>
    </row>
    <row r="4295" spans="1:30" x14ac:dyDescent="0.3">
      <c r="A4295" t="s">
        <v>8709</v>
      </c>
      <c r="B4295" t="s">
        <v>25</v>
      </c>
      <c r="C4295">
        <f>IF(Customers[[#This Row],[Churn Label]]="yes",1,0)</f>
        <v>1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t="s">
        <v>25</v>
      </c>
      <c r="J4295" t="s">
        <v>22</v>
      </c>
      <c r="K4295">
        <v>174.8</v>
      </c>
      <c r="L4295">
        <v>4</v>
      </c>
      <c r="M4295">
        <v>1</v>
      </c>
      <c r="N4295" t="s">
        <v>25</v>
      </c>
      <c r="O4295">
        <v>0</v>
      </c>
      <c r="P4295" t="s">
        <v>71</v>
      </c>
      <c r="Q4295" t="s">
        <v>8710</v>
      </c>
      <c r="R4295" t="s">
        <v>24</v>
      </c>
      <c r="S4295">
        <v>74</v>
      </c>
      <c r="T4295" t="s">
        <v>21</v>
      </c>
      <c r="U4295" t="s">
        <v>25</v>
      </c>
      <c r="V4295" t="s">
        <v>21</v>
      </c>
      <c r="W4295">
        <v>0</v>
      </c>
      <c r="X4295" t="s">
        <v>21</v>
      </c>
      <c r="Y4295" t="s">
        <v>32</v>
      </c>
      <c r="Z4295" t="s">
        <v>38</v>
      </c>
      <c r="AA4295">
        <v>62</v>
      </c>
      <c r="AB4295">
        <v>2349</v>
      </c>
      <c r="AC4295" t="s">
        <v>48</v>
      </c>
      <c r="AD4295" t="s">
        <v>101</v>
      </c>
    </row>
    <row r="4296" spans="1:30" x14ac:dyDescent="0.3">
      <c r="A4296" t="s">
        <v>8711</v>
      </c>
      <c r="B4296" t="s">
        <v>25</v>
      </c>
      <c r="C4296">
        <f>IF(Customers[[#This Row],[Churn Label]]="yes",1,0)</f>
        <v>1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t="s">
        <v>25</v>
      </c>
      <c r="J4296" t="s">
        <v>22</v>
      </c>
      <c r="K4296">
        <v>86.2</v>
      </c>
      <c r="L4296">
        <v>0</v>
      </c>
      <c r="M4296">
        <v>4</v>
      </c>
      <c r="N4296" t="s">
        <v>21</v>
      </c>
      <c r="O4296">
        <v>25</v>
      </c>
      <c r="P4296" t="s">
        <v>73</v>
      </c>
      <c r="Q4296" t="s">
        <v>8712</v>
      </c>
      <c r="R4296" t="s">
        <v>26</v>
      </c>
      <c r="S4296">
        <v>49</v>
      </c>
      <c r="T4296" t="s">
        <v>21</v>
      </c>
      <c r="U4296" t="s">
        <v>21</v>
      </c>
      <c r="V4296" t="s">
        <v>21</v>
      </c>
      <c r="W4296">
        <v>0</v>
      </c>
      <c r="X4296" t="s">
        <v>21</v>
      </c>
      <c r="Y4296" t="s">
        <v>32</v>
      </c>
      <c r="Z4296" t="s">
        <v>38</v>
      </c>
      <c r="AA4296">
        <v>48</v>
      </c>
      <c r="AB4296">
        <v>1476</v>
      </c>
      <c r="AC4296" t="s">
        <v>48</v>
      </c>
      <c r="AD4296" t="s">
        <v>49</v>
      </c>
    </row>
    <row r="4297" spans="1:30" x14ac:dyDescent="0.3">
      <c r="A4297" t="s">
        <v>8713</v>
      </c>
      <c r="B4297" t="s">
        <v>25</v>
      </c>
      <c r="C4297">
        <f>IF(Customers[[#This Row],[Churn Label]]="yes",1,0)</f>
        <v>1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t="s">
        <v>25</v>
      </c>
      <c r="J4297" t="s">
        <v>22</v>
      </c>
      <c r="K4297">
        <v>111.1</v>
      </c>
      <c r="L4297">
        <v>4</v>
      </c>
      <c r="M4297">
        <v>1</v>
      </c>
      <c r="N4297" t="s">
        <v>25</v>
      </c>
      <c r="O4297">
        <v>0</v>
      </c>
      <c r="P4297" t="s">
        <v>77</v>
      </c>
      <c r="Q4297" t="s">
        <v>8714</v>
      </c>
      <c r="R4297" t="s">
        <v>24</v>
      </c>
      <c r="S4297">
        <v>38</v>
      </c>
      <c r="T4297" t="s">
        <v>21</v>
      </c>
      <c r="U4297" t="s">
        <v>21</v>
      </c>
      <c r="V4297" t="s">
        <v>21</v>
      </c>
      <c r="W4297">
        <v>0</v>
      </c>
      <c r="X4297" t="s">
        <v>25</v>
      </c>
      <c r="Y4297" t="s">
        <v>32</v>
      </c>
      <c r="Z4297" t="s">
        <v>38</v>
      </c>
      <c r="AA4297">
        <v>35</v>
      </c>
      <c r="AB4297">
        <v>1146</v>
      </c>
      <c r="AC4297" t="s">
        <v>48</v>
      </c>
      <c r="AD4297" t="s">
        <v>99</v>
      </c>
    </row>
    <row r="4298" spans="1:30" x14ac:dyDescent="0.3">
      <c r="A4298" t="s">
        <v>8715</v>
      </c>
      <c r="B4298" t="s">
        <v>25</v>
      </c>
      <c r="C4298">
        <f>IF(Customers[[#This Row],[Churn Label]]="yes",1,0)</f>
        <v>1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t="s">
        <v>25</v>
      </c>
      <c r="J4298" t="s">
        <v>22</v>
      </c>
      <c r="K4298">
        <v>154</v>
      </c>
      <c r="L4298">
        <v>3</v>
      </c>
      <c r="M4298">
        <v>8</v>
      </c>
      <c r="N4298" t="s">
        <v>25</v>
      </c>
      <c r="O4298">
        <v>0</v>
      </c>
      <c r="P4298" t="s">
        <v>43</v>
      </c>
      <c r="Q4298" t="s">
        <v>8716</v>
      </c>
      <c r="R4298" t="s">
        <v>26</v>
      </c>
      <c r="S4298">
        <v>39</v>
      </c>
      <c r="T4298" t="s">
        <v>21</v>
      </c>
      <c r="U4298" t="s">
        <v>21</v>
      </c>
      <c r="V4298" t="s">
        <v>21</v>
      </c>
      <c r="W4298">
        <v>0</v>
      </c>
      <c r="X4298" t="s">
        <v>21</v>
      </c>
      <c r="Y4298" t="s">
        <v>32</v>
      </c>
      <c r="Z4298" t="s">
        <v>38</v>
      </c>
      <c r="AA4298">
        <v>39</v>
      </c>
      <c r="AB4298">
        <v>1080</v>
      </c>
      <c r="AC4298" t="s">
        <v>48</v>
      </c>
      <c r="AD4298" t="s">
        <v>92</v>
      </c>
    </row>
    <row r="4299" spans="1:30" x14ac:dyDescent="0.3">
      <c r="A4299" t="s">
        <v>8717</v>
      </c>
      <c r="B4299" t="s">
        <v>25</v>
      </c>
      <c r="C4299">
        <f>IF(Customers[[#This Row],[Churn Label]]="yes",1,0)</f>
        <v>1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t="s">
        <v>25</v>
      </c>
      <c r="J4299" t="s">
        <v>22</v>
      </c>
      <c r="K4299">
        <v>75</v>
      </c>
      <c r="L4299">
        <v>0</v>
      </c>
      <c r="M4299">
        <v>1</v>
      </c>
      <c r="N4299" t="s">
        <v>25</v>
      </c>
      <c r="O4299">
        <v>0</v>
      </c>
      <c r="P4299" t="s">
        <v>84</v>
      </c>
      <c r="Q4299" t="s">
        <v>8718</v>
      </c>
      <c r="R4299" t="s">
        <v>26</v>
      </c>
      <c r="S4299">
        <v>64</v>
      </c>
      <c r="T4299" t="s">
        <v>21</v>
      </c>
      <c r="U4299" t="s">
        <v>21</v>
      </c>
      <c r="V4299" t="s">
        <v>21</v>
      </c>
      <c r="W4299">
        <v>0</v>
      </c>
      <c r="X4299" t="s">
        <v>21</v>
      </c>
      <c r="Y4299" t="s">
        <v>32</v>
      </c>
      <c r="Z4299" t="s">
        <v>38</v>
      </c>
      <c r="AA4299">
        <v>36</v>
      </c>
      <c r="AB4299">
        <v>431</v>
      </c>
      <c r="AC4299" t="s">
        <v>65</v>
      </c>
      <c r="AD4299" t="s">
        <v>105</v>
      </c>
    </row>
    <row r="4300" spans="1:30" x14ac:dyDescent="0.3">
      <c r="A4300" t="s">
        <v>8719</v>
      </c>
      <c r="B4300" t="s">
        <v>25</v>
      </c>
      <c r="C4300">
        <f>IF(Customers[[#This Row],[Churn Label]]="yes",1,0)</f>
        <v>1</v>
      </c>
      <c r="D4300">
        <v>1</v>
      </c>
      <c r="E4300">
        <v>6</v>
      </c>
      <c r="F4300">
        <v>15</v>
      </c>
      <c r="G4300">
        <v>4</v>
      </c>
      <c r="H4300">
        <v>12.9</v>
      </c>
      <c r="I4300" t="s">
        <v>25</v>
      </c>
      <c r="J4300" t="s">
        <v>22</v>
      </c>
      <c r="K4300">
        <v>4.3</v>
      </c>
      <c r="L4300">
        <v>2</v>
      </c>
      <c r="M4300">
        <v>6</v>
      </c>
      <c r="N4300" t="s">
        <v>25</v>
      </c>
      <c r="O4300">
        <v>0</v>
      </c>
      <c r="P4300" t="s">
        <v>52</v>
      </c>
      <c r="Q4300" t="s">
        <v>8720</v>
      </c>
      <c r="R4300" t="s">
        <v>26</v>
      </c>
      <c r="S4300">
        <v>34</v>
      </c>
      <c r="T4300" t="s">
        <v>21</v>
      </c>
      <c r="U4300" t="s">
        <v>21</v>
      </c>
      <c r="V4300" t="s">
        <v>21</v>
      </c>
      <c r="W4300">
        <v>0</v>
      </c>
      <c r="X4300" t="s">
        <v>21</v>
      </c>
      <c r="Y4300" t="s">
        <v>32</v>
      </c>
      <c r="Z4300" t="s">
        <v>38</v>
      </c>
      <c r="AA4300">
        <v>53</v>
      </c>
      <c r="AB4300">
        <v>53</v>
      </c>
      <c r="AC4300" t="s">
        <v>65</v>
      </c>
      <c r="AD4300" t="s">
        <v>66</v>
      </c>
    </row>
    <row r="4301" spans="1:30" x14ac:dyDescent="0.3">
      <c r="A4301" t="s">
        <v>8721</v>
      </c>
      <c r="B4301" t="s">
        <v>25</v>
      </c>
      <c r="C4301">
        <f>IF(Customers[[#This Row],[Churn Label]]="yes",1,0)</f>
        <v>1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t="s">
        <v>25</v>
      </c>
      <c r="J4301" t="s">
        <v>22</v>
      </c>
      <c r="K4301">
        <v>117.6</v>
      </c>
      <c r="L4301">
        <v>2</v>
      </c>
      <c r="M4301">
        <v>12</v>
      </c>
      <c r="N4301" t="s">
        <v>25</v>
      </c>
      <c r="O4301">
        <v>0</v>
      </c>
      <c r="P4301" t="s">
        <v>45</v>
      </c>
      <c r="Q4301" t="s">
        <v>8722</v>
      </c>
      <c r="R4301" t="s">
        <v>26</v>
      </c>
      <c r="S4301">
        <v>36</v>
      </c>
      <c r="T4301" t="s">
        <v>21</v>
      </c>
      <c r="U4301" t="s">
        <v>21</v>
      </c>
      <c r="V4301" t="s">
        <v>21</v>
      </c>
      <c r="W4301">
        <v>0</v>
      </c>
      <c r="X4301" t="s">
        <v>21</v>
      </c>
      <c r="Y4301" t="s">
        <v>32</v>
      </c>
      <c r="Z4301" t="s">
        <v>38</v>
      </c>
      <c r="AA4301">
        <v>29</v>
      </c>
      <c r="AB4301">
        <v>930</v>
      </c>
      <c r="AC4301" t="s">
        <v>90</v>
      </c>
      <c r="AD4301" t="s">
        <v>91</v>
      </c>
    </row>
    <row r="4302" spans="1:30" x14ac:dyDescent="0.3">
      <c r="A4302" t="s">
        <v>8723</v>
      </c>
      <c r="B4302" t="s">
        <v>25</v>
      </c>
      <c r="C4302">
        <f>IF(Customers[[#This Row],[Churn Label]]="yes",1,0)</f>
        <v>1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t="s">
        <v>25</v>
      </c>
      <c r="J4302" t="s">
        <v>22</v>
      </c>
      <c r="K4302">
        <v>8.8000000000000007</v>
      </c>
      <c r="L4302">
        <v>4</v>
      </c>
      <c r="M4302">
        <v>12</v>
      </c>
      <c r="N4302" t="s">
        <v>25</v>
      </c>
      <c r="O4302">
        <v>0</v>
      </c>
      <c r="P4302" t="s">
        <v>73</v>
      </c>
      <c r="Q4302" t="s">
        <v>8724</v>
      </c>
      <c r="R4302" t="s">
        <v>24</v>
      </c>
      <c r="S4302">
        <v>44</v>
      </c>
      <c r="T4302" t="s">
        <v>21</v>
      </c>
      <c r="U4302" t="s">
        <v>21</v>
      </c>
      <c r="V4302" t="s">
        <v>21</v>
      </c>
      <c r="W4302">
        <v>0</v>
      </c>
      <c r="X4302" t="s">
        <v>21</v>
      </c>
      <c r="Y4302" t="s">
        <v>32</v>
      </c>
      <c r="Z4302" t="s">
        <v>38</v>
      </c>
      <c r="AA4302">
        <v>30</v>
      </c>
      <c r="AB4302">
        <v>119</v>
      </c>
      <c r="AC4302" t="s">
        <v>56</v>
      </c>
      <c r="AD4302" t="s">
        <v>57</v>
      </c>
    </row>
    <row r="4303" spans="1:30" x14ac:dyDescent="0.3">
      <c r="A4303" t="s">
        <v>8725</v>
      </c>
      <c r="B4303" t="s">
        <v>25</v>
      </c>
      <c r="C4303">
        <f>IF(Customers[[#This Row],[Churn Label]]="yes",1,0)</f>
        <v>1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t="s">
        <v>25</v>
      </c>
      <c r="J4303" t="s">
        <v>22</v>
      </c>
      <c r="K4303">
        <v>235.8</v>
      </c>
      <c r="L4303">
        <v>4</v>
      </c>
      <c r="M4303">
        <v>15</v>
      </c>
      <c r="N4303" t="s">
        <v>21</v>
      </c>
      <c r="O4303">
        <v>46</v>
      </c>
      <c r="P4303" t="s">
        <v>71</v>
      </c>
      <c r="Q4303" t="s">
        <v>8726</v>
      </c>
      <c r="R4303" t="s">
        <v>26</v>
      </c>
      <c r="S4303">
        <v>67</v>
      </c>
      <c r="T4303" t="s">
        <v>21</v>
      </c>
      <c r="U4303" t="s">
        <v>25</v>
      </c>
      <c r="V4303" t="s">
        <v>21</v>
      </c>
      <c r="W4303">
        <v>0</v>
      </c>
      <c r="X4303" t="s">
        <v>21</v>
      </c>
      <c r="Y4303" t="s">
        <v>32</v>
      </c>
      <c r="Z4303" t="s">
        <v>38</v>
      </c>
      <c r="AA4303">
        <v>63</v>
      </c>
      <c r="AB4303">
        <v>2297</v>
      </c>
      <c r="AC4303" t="s">
        <v>39</v>
      </c>
      <c r="AD4303" t="s">
        <v>104</v>
      </c>
    </row>
    <row r="4304" spans="1:30" x14ac:dyDescent="0.3">
      <c r="A4304" t="s">
        <v>8727</v>
      </c>
      <c r="B4304" t="s">
        <v>25</v>
      </c>
      <c r="C4304">
        <f>IF(Customers[[#This Row],[Churn Label]]="yes",1,0)</f>
        <v>1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t="s">
        <v>25</v>
      </c>
      <c r="J4304" t="s">
        <v>22</v>
      </c>
      <c r="K4304">
        <v>103.6</v>
      </c>
      <c r="L4304">
        <v>0</v>
      </c>
      <c r="M4304">
        <v>26</v>
      </c>
      <c r="N4304" t="s">
        <v>25</v>
      </c>
      <c r="O4304">
        <v>0</v>
      </c>
      <c r="P4304" t="s">
        <v>46</v>
      </c>
      <c r="Q4304" t="s">
        <v>8728</v>
      </c>
      <c r="R4304" t="s">
        <v>26</v>
      </c>
      <c r="S4304">
        <v>32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98</v>
      </c>
      <c r="Z4304" t="s">
        <v>38</v>
      </c>
      <c r="AA4304">
        <v>39</v>
      </c>
      <c r="AB4304">
        <v>729</v>
      </c>
      <c r="AC4304" t="s">
        <v>39</v>
      </c>
      <c r="AD4304" t="s">
        <v>106</v>
      </c>
    </row>
    <row r="4305" spans="1:30" x14ac:dyDescent="0.3">
      <c r="A4305" t="s">
        <v>8729</v>
      </c>
      <c r="B4305" t="s">
        <v>25</v>
      </c>
      <c r="C4305">
        <f>IF(Customers[[#This Row],[Churn Label]]="yes",1,0)</f>
        <v>1</v>
      </c>
      <c r="D4305">
        <v>1</v>
      </c>
      <c r="E4305">
        <v>5</v>
      </c>
      <c r="F4305">
        <v>10</v>
      </c>
      <c r="G4305">
        <v>3</v>
      </c>
      <c r="H4305">
        <v>12.3</v>
      </c>
      <c r="I4305" t="s">
        <v>25</v>
      </c>
      <c r="J4305" t="s">
        <v>22</v>
      </c>
      <c r="K4305">
        <v>2.5</v>
      </c>
      <c r="L4305">
        <v>1</v>
      </c>
      <c r="M4305">
        <v>6</v>
      </c>
      <c r="N4305" t="s">
        <v>25</v>
      </c>
      <c r="O4305">
        <v>0</v>
      </c>
      <c r="P4305" t="s">
        <v>94</v>
      </c>
      <c r="Q4305" t="s">
        <v>8730</v>
      </c>
      <c r="R4305" t="s">
        <v>24</v>
      </c>
      <c r="S4305">
        <v>45</v>
      </c>
      <c r="T4305" t="s">
        <v>21</v>
      </c>
      <c r="U4305" t="s">
        <v>21</v>
      </c>
      <c r="V4305" t="s">
        <v>21</v>
      </c>
      <c r="W4305">
        <v>0</v>
      </c>
      <c r="X4305" t="s">
        <v>21</v>
      </c>
      <c r="Y4305" t="s">
        <v>32</v>
      </c>
      <c r="Z4305" t="s">
        <v>33</v>
      </c>
      <c r="AA4305">
        <v>42</v>
      </c>
      <c r="AB4305">
        <v>42</v>
      </c>
      <c r="AC4305" t="s">
        <v>39</v>
      </c>
      <c r="AD4305" t="s">
        <v>104</v>
      </c>
    </row>
    <row r="4306" spans="1:30" x14ac:dyDescent="0.3">
      <c r="A4306" t="s">
        <v>8731</v>
      </c>
      <c r="B4306" t="s">
        <v>25</v>
      </c>
      <c r="C4306">
        <f>IF(Customers[[#This Row],[Churn Label]]="yes",1,0)</f>
        <v>1</v>
      </c>
      <c r="D4306">
        <v>1</v>
      </c>
      <c r="E4306">
        <v>4</v>
      </c>
      <c r="F4306">
        <v>10</v>
      </c>
      <c r="G4306">
        <v>4</v>
      </c>
      <c r="H4306">
        <v>10.4</v>
      </c>
      <c r="I4306" t="s">
        <v>25</v>
      </c>
      <c r="J4306" t="s">
        <v>22</v>
      </c>
      <c r="K4306">
        <v>3.5</v>
      </c>
      <c r="L4306">
        <v>3</v>
      </c>
      <c r="M4306">
        <v>2</v>
      </c>
      <c r="N4306" t="s">
        <v>25</v>
      </c>
      <c r="O4306">
        <v>0</v>
      </c>
      <c r="P4306" t="s">
        <v>89</v>
      </c>
      <c r="Q4306" t="s">
        <v>8732</v>
      </c>
      <c r="R4306" t="s">
        <v>24</v>
      </c>
      <c r="S4306">
        <v>72</v>
      </c>
      <c r="T4306" t="s">
        <v>21</v>
      </c>
      <c r="U4306" t="s">
        <v>25</v>
      </c>
      <c r="V4306" t="s">
        <v>21</v>
      </c>
      <c r="W4306">
        <v>0</v>
      </c>
      <c r="X4306" t="s">
        <v>21</v>
      </c>
      <c r="Y4306" t="s">
        <v>32</v>
      </c>
      <c r="Z4306" t="s">
        <v>38</v>
      </c>
      <c r="AA4306">
        <v>30</v>
      </c>
      <c r="AB4306">
        <v>30</v>
      </c>
      <c r="AC4306" t="s">
        <v>65</v>
      </c>
      <c r="AD4306" t="s">
        <v>106</v>
      </c>
    </row>
    <row r="4307" spans="1:30" x14ac:dyDescent="0.3">
      <c r="A4307" t="s">
        <v>8733</v>
      </c>
      <c r="B4307" t="s">
        <v>25</v>
      </c>
      <c r="C4307">
        <f>IF(Customers[[#This Row],[Churn Label]]="yes",1,0)</f>
        <v>1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t="s">
        <v>21</v>
      </c>
      <c r="J4307" t="s">
        <v>88</v>
      </c>
      <c r="K4307">
        <v>0</v>
      </c>
      <c r="L4307">
        <v>5</v>
      </c>
      <c r="M4307">
        <v>6</v>
      </c>
      <c r="N4307" t="s">
        <v>25</v>
      </c>
      <c r="O4307">
        <v>0</v>
      </c>
      <c r="P4307" t="s">
        <v>50</v>
      </c>
      <c r="Q4307" t="s">
        <v>8734</v>
      </c>
      <c r="R4307" t="s">
        <v>26</v>
      </c>
      <c r="S4307">
        <v>51</v>
      </c>
      <c r="T4307" t="s">
        <v>21</v>
      </c>
      <c r="U4307" t="s">
        <v>21</v>
      </c>
      <c r="V4307" t="s">
        <v>21</v>
      </c>
      <c r="W4307">
        <v>0</v>
      </c>
      <c r="X4307" t="s">
        <v>25</v>
      </c>
      <c r="Y4307" t="s">
        <v>98</v>
      </c>
      <c r="Z4307" t="s">
        <v>38</v>
      </c>
      <c r="AA4307">
        <v>42</v>
      </c>
      <c r="AB4307">
        <v>1232</v>
      </c>
      <c r="AC4307" t="s">
        <v>65</v>
      </c>
      <c r="AD4307" t="s">
        <v>7520</v>
      </c>
    </row>
    <row r="4308" spans="1:30" x14ac:dyDescent="0.3">
      <c r="A4308" t="s">
        <v>8735</v>
      </c>
      <c r="B4308" t="s">
        <v>25</v>
      </c>
      <c r="C4308">
        <f>IF(Customers[[#This Row],[Churn Label]]="yes",1,0)</f>
        <v>1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t="s">
        <v>25</v>
      </c>
      <c r="J4308" t="s">
        <v>22</v>
      </c>
      <c r="K4308">
        <v>23</v>
      </c>
      <c r="L4308">
        <v>5</v>
      </c>
      <c r="M4308">
        <v>5</v>
      </c>
      <c r="N4308" t="s">
        <v>25</v>
      </c>
      <c r="O4308">
        <v>0</v>
      </c>
      <c r="P4308" t="s">
        <v>84</v>
      </c>
      <c r="Q4308" t="s">
        <v>8736</v>
      </c>
      <c r="R4308" t="s">
        <v>24</v>
      </c>
      <c r="S4308">
        <v>34</v>
      </c>
      <c r="T4308" t="s">
        <v>21</v>
      </c>
      <c r="U4308" t="s">
        <v>21</v>
      </c>
      <c r="V4308" t="s">
        <v>21</v>
      </c>
      <c r="W4308">
        <v>0</v>
      </c>
      <c r="X4308" t="s">
        <v>21</v>
      </c>
      <c r="Y4308" t="s">
        <v>32</v>
      </c>
      <c r="Z4308" t="s">
        <v>38</v>
      </c>
      <c r="AA4308">
        <v>29</v>
      </c>
      <c r="AB4308">
        <v>115</v>
      </c>
      <c r="AC4308" t="s">
        <v>56</v>
      </c>
      <c r="AD4308" t="s">
        <v>57</v>
      </c>
    </row>
    <row r="4309" spans="1:30" x14ac:dyDescent="0.3">
      <c r="A4309" t="s">
        <v>8737</v>
      </c>
      <c r="B4309" t="s">
        <v>25</v>
      </c>
      <c r="C4309">
        <f>IF(Customers[[#This Row],[Churn Label]]="yes",1,0)</f>
        <v>1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t="s">
        <v>25</v>
      </c>
      <c r="J4309" t="s">
        <v>22</v>
      </c>
      <c r="K4309">
        <v>2.7</v>
      </c>
      <c r="L4309">
        <v>5</v>
      </c>
      <c r="M4309">
        <v>3</v>
      </c>
      <c r="N4309" t="s">
        <v>25</v>
      </c>
      <c r="O4309">
        <v>0</v>
      </c>
      <c r="P4309" t="s">
        <v>70</v>
      </c>
      <c r="Q4309" t="s">
        <v>8738</v>
      </c>
      <c r="R4309" t="s">
        <v>24</v>
      </c>
      <c r="S4309">
        <v>63</v>
      </c>
      <c r="T4309" t="s">
        <v>21</v>
      </c>
      <c r="U4309" t="s">
        <v>21</v>
      </c>
      <c r="V4309" t="s">
        <v>21</v>
      </c>
      <c r="W4309">
        <v>0</v>
      </c>
      <c r="X4309" t="s">
        <v>21</v>
      </c>
      <c r="Y4309" t="s">
        <v>32</v>
      </c>
      <c r="Z4309" t="s">
        <v>38</v>
      </c>
      <c r="AA4309">
        <v>50</v>
      </c>
      <c r="AB4309">
        <v>50</v>
      </c>
      <c r="AC4309" t="s">
        <v>65</v>
      </c>
      <c r="AD4309" t="s">
        <v>105</v>
      </c>
    </row>
    <row r="4310" spans="1:30" x14ac:dyDescent="0.3">
      <c r="A4310" t="s">
        <v>8739</v>
      </c>
      <c r="B4310" t="s">
        <v>25</v>
      </c>
      <c r="C4310">
        <f>IF(Customers[[#This Row],[Churn Label]]="yes",1,0)</f>
        <v>1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t="s">
        <v>25</v>
      </c>
      <c r="J4310" t="s">
        <v>22</v>
      </c>
      <c r="K4310">
        <v>20.9</v>
      </c>
      <c r="L4310">
        <v>1</v>
      </c>
      <c r="M4310">
        <v>6</v>
      </c>
      <c r="N4310" t="s">
        <v>21</v>
      </c>
      <c r="O4310">
        <v>25</v>
      </c>
      <c r="P4310" t="s">
        <v>72</v>
      </c>
      <c r="Q4310" t="s">
        <v>8740</v>
      </c>
      <c r="R4310" t="s">
        <v>26</v>
      </c>
      <c r="S4310">
        <v>49</v>
      </c>
      <c r="T4310" t="s">
        <v>21</v>
      </c>
      <c r="U4310" t="s">
        <v>21</v>
      </c>
      <c r="V4310" t="s">
        <v>21</v>
      </c>
      <c r="W4310">
        <v>0</v>
      </c>
      <c r="X4310" t="s">
        <v>25</v>
      </c>
      <c r="Y4310" t="s">
        <v>32</v>
      </c>
      <c r="Z4310" t="s">
        <v>33</v>
      </c>
      <c r="AA4310">
        <v>19</v>
      </c>
      <c r="AB4310">
        <v>163</v>
      </c>
      <c r="AC4310" t="s">
        <v>65</v>
      </c>
      <c r="AD4310" t="s">
        <v>66</v>
      </c>
    </row>
    <row r="4311" spans="1:30" x14ac:dyDescent="0.3">
      <c r="A4311" t="s">
        <v>8741</v>
      </c>
      <c r="B4311" t="s">
        <v>25</v>
      </c>
      <c r="C4311">
        <f>IF(Customers[[#This Row],[Churn Label]]="yes",1,0)</f>
        <v>1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t="s">
        <v>25</v>
      </c>
      <c r="J4311" t="s">
        <v>22</v>
      </c>
      <c r="K4311">
        <v>15.9</v>
      </c>
      <c r="L4311">
        <v>5</v>
      </c>
      <c r="M4311">
        <v>2</v>
      </c>
      <c r="N4311" t="s">
        <v>25</v>
      </c>
      <c r="O4311">
        <v>0</v>
      </c>
      <c r="P4311" t="s">
        <v>86</v>
      </c>
      <c r="Q4311" t="s">
        <v>8742</v>
      </c>
      <c r="R4311" t="s">
        <v>24</v>
      </c>
      <c r="S4311">
        <v>62</v>
      </c>
      <c r="T4311" t="s">
        <v>21</v>
      </c>
      <c r="U4311" t="s">
        <v>21</v>
      </c>
      <c r="V4311" t="s">
        <v>21</v>
      </c>
      <c r="W4311">
        <v>0</v>
      </c>
      <c r="X4311" t="s">
        <v>21</v>
      </c>
      <c r="Y4311" t="s">
        <v>32</v>
      </c>
      <c r="Z4311" t="s">
        <v>38</v>
      </c>
      <c r="AA4311">
        <v>32</v>
      </c>
      <c r="AB4311">
        <v>66</v>
      </c>
      <c r="AC4311" t="s">
        <v>90</v>
      </c>
      <c r="AD4311" t="s">
        <v>91</v>
      </c>
    </row>
    <row r="4312" spans="1:30" x14ac:dyDescent="0.3">
      <c r="A4312" t="s">
        <v>8743</v>
      </c>
      <c r="B4312" t="s">
        <v>25</v>
      </c>
      <c r="C4312">
        <f>IF(Customers[[#This Row],[Churn Label]]="yes",1,0)</f>
        <v>1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t="s">
        <v>25</v>
      </c>
      <c r="J4312" t="s">
        <v>22</v>
      </c>
      <c r="K4312">
        <v>20.7</v>
      </c>
      <c r="L4312">
        <v>3</v>
      </c>
      <c r="M4312">
        <v>7</v>
      </c>
      <c r="N4312" t="s">
        <v>25</v>
      </c>
      <c r="O4312">
        <v>0</v>
      </c>
      <c r="P4312" t="s">
        <v>52</v>
      </c>
      <c r="Q4312" t="s">
        <v>8744</v>
      </c>
      <c r="R4312" t="s">
        <v>24</v>
      </c>
      <c r="S4312">
        <v>81</v>
      </c>
      <c r="T4312" t="s">
        <v>21</v>
      </c>
      <c r="U4312" t="s">
        <v>25</v>
      </c>
      <c r="V4312" t="s">
        <v>21</v>
      </c>
      <c r="W4312">
        <v>0</v>
      </c>
      <c r="X4312" t="s">
        <v>21</v>
      </c>
      <c r="Y4312" t="s">
        <v>32</v>
      </c>
      <c r="Z4312" t="s">
        <v>38</v>
      </c>
      <c r="AA4312">
        <v>52</v>
      </c>
      <c r="AB4312">
        <v>472</v>
      </c>
      <c r="AC4312" t="s">
        <v>56</v>
      </c>
      <c r="AD4312" t="s">
        <v>57</v>
      </c>
    </row>
    <row r="4313" spans="1:30" x14ac:dyDescent="0.3">
      <c r="A4313" t="s">
        <v>8745</v>
      </c>
      <c r="B4313" t="s">
        <v>25</v>
      </c>
      <c r="C4313">
        <f>IF(Customers[[#This Row],[Churn Label]]="yes",1,0)</f>
        <v>1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t="s">
        <v>25</v>
      </c>
      <c r="J4313" t="s">
        <v>22</v>
      </c>
      <c r="K4313">
        <v>9.3000000000000007</v>
      </c>
      <c r="L4313">
        <v>5</v>
      </c>
      <c r="M4313">
        <v>18</v>
      </c>
      <c r="N4313" t="s">
        <v>25</v>
      </c>
      <c r="O4313">
        <v>0</v>
      </c>
      <c r="P4313" t="s">
        <v>71</v>
      </c>
      <c r="Q4313" t="s">
        <v>8746</v>
      </c>
      <c r="R4313" t="s">
        <v>26</v>
      </c>
      <c r="S4313">
        <v>19</v>
      </c>
      <c r="T4313" t="s">
        <v>25</v>
      </c>
      <c r="U4313" t="s">
        <v>21</v>
      </c>
      <c r="V4313" t="s">
        <v>21</v>
      </c>
      <c r="W4313">
        <v>0</v>
      </c>
      <c r="X4313" t="s">
        <v>21</v>
      </c>
      <c r="Y4313" t="s">
        <v>32</v>
      </c>
      <c r="Z4313" t="s">
        <v>38</v>
      </c>
      <c r="AA4313">
        <v>56</v>
      </c>
      <c r="AB4313">
        <v>221</v>
      </c>
      <c r="AC4313" t="s">
        <v>65</v>
      </c>
      <c r="AD4313" t="s">
        <v>87</v>
      </c>
    </row>
    <row r="4314" spans="1:30" x14ac:dyDescent="0.3">
      <c r="A4314" t="s">
        <v>8747</v>
      </c>
      <c r="B4314" t="s">
        <v>25</v>
      </c>
      <c r="C4314">
        <f>IF(Customers[[#This Row],[Churn Label]]="yes",1,0)</f>
        <v>1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t="s">
        <v>25</v>
      </c>
      <c r="J4314" t="s">
        <v>22</v>
      </c>
      <c r="K4314">
        <v>134.1</v>
      </c>
      <c r="L4314">
        <v>2</v>
      </c>
      <c r="M4314">
        <v>6</v>
      </c>
      <c r="N4314" t="s">
        <v>25</v>
      </c>
      <c r="O4314">
        <v>0</v>
      </c>
      <c r="P4314" t="s">
        <v>71</v>
      </c>
      <c r="Q4314" t="s">
        <v>8748</v>
      </c>
      <c r="R4314" t="s">
        <v>26</v>
      </c>
      <c r="S4314">
        <v>78</v>
      </c>
      <c r="T4314" t="s">
        <v>21</v>
      </c>
      <c r="U4314" t="s">
        <v>25</v>
      </c>
      <c r="V4314" t="s">
        <v>21</v>
      </c>
      <c r="W4314">
        <v>0</v>
      </c>
      <c r="X4314" t="s">
        <v>25</v>
      </c>
      <c r="Y4314" t="s">
        <v>98</v>
      </c>
      <c r="Z4314" t="s">
        <v>33</v>
      </c>
      <c r="AA4314">
        <v>36</v>
      </c>
      <c r="AB4314">
        <v>1287</v>
      </c>
      <c r="AC4314" t="s">
        <v>48</v>
      </c>
      <c r="AD4314" t="s">
        <v>101</v>
      </c>
    </row>
    <row r="4315" spans="1:30" x14ac:dyDescent="0.3">
      <c r="A4315" t="s">
        <v>8749</v>
      </c>
      <c r="B4315" t="s">
        <v>25</v>
      </c>
      <c r="C4315">
        <f>IF(Customers[[#This Row],[Churn Label]]="yes",1,0)</f>
        <v>1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t="s">
        <v>25</v>
      </c>
      <c r="J4315" t="s">
        <v>22</v>
      </c>
      <c r="K4315">
        <v>352.5</v>
      </c>
      <c r="L4315">
        <v>2</v>
      </c>
      <c r="M4315">
        <v>6</v>
      </c>
      <c r="N4315" t="s">
        <v>25</v>
      </c>
      <c r="O4315">
        <v>0</v>
      </c>
      <c r="P4315" t="s">
        <v>75</v>
      </c>
      <c r="Q4315" t="s">
        <v>8750</v>
      </c>
      <c r="R4315" t="s">
        <v>26</v>
      </c>
      <c r="S4315">
        <v>67</v>
      </c>
      <c r="T4315" t="s">
        <v>21</v>
      </c>
      <c r="U4315" t="s">
        <v>25</v>
      </c>
      <c r="V4315" t="s">
        <v>21</v>
      </c>
      <c r="W4315">
        <v>0</v>
      </c>
      <c r="X4315" t="s">
        <v>25</v>
      </c>
      <c r="Y4315" t="s">
        <v>32</v>
      </c>
      <c r="Z4315" t="s">
        <v>38</v>
      </c>
      <c r="AA4315">
        <v>64</v>
      </c>
      <c r="AB4315">
        <v>3193</v>
      </c>
      <c r="AC4315" t="s">
        <v>48</v>
      </c>
      <c r="AD4315" t="s">
        <v>49</v>
      </c>
    </row>
    <row r="4316" spans="1:30" x14ac:dyDescent="0.3">
      <c r="A4316" t="s">
        <v>8751</v>
      </c>
      <c r="B4316" t="s">
        <v>25</v>
      </c>
      <c r="C4316">
        <f>IF(Customers[[#This Row],[Churn Label]]="yes",1,0)</f>
        <v>1</v>
      </c>
      <c r="D4316">
        <v>1</v>
      </c>
      <c r="E4316">
        <v>3</v>
      </c>
      <c r="F4316">
        <v>11</v>
      </c>
      <c r="G4316">
        <v>4</v>
      </c>
      <c r="H4316">
        <v>13.7</v>
      </c>
      <c r="I4316" t="s">
        <v>25</v>
      </c>
      <c r="J4316" t="s">
        <v>22</v>
      </c>
      <c r="K4316">
        <v>4.5999999999999996</v>
      </c>
      <c r="L4316">
        <v>5</v>
      </c>
      <c r="M4316">
        <v>7</v>
      </c>
      <c r="N4316" t="s">
        <v>25</v>
      </c>
      <c r="O4316">
        <v>0</v>
      </c>
      <c r="P4316" t="s">
        <v>78</v>
      </c>
      <c r="Q4316" t="s">
        <v>8752</v>
      </c>
      <c r="R4316" t="s">
        <v>26</v>
      </c>
      <c r="S4316">
        <v>42</v>
      </c>
      <c r="T4316" t="s">
        <v>21</v>
      </c>
      <c r="U4316" t="s">
        <v>21</v>
      </c>
      <c r="V4316" t="s">
        <v>21</v>
      </c>
      <c r="W4316">
        <v>0</v>
      </c>
      <c r="X4316" t="s">
        <v>21</v>
      </c>
      <c r="Y4316" t="s">
        <v>32</v>
      </c>
      <c r="Z4316" t="s">
        <v>33</v>
      </c>
      <c r="AA4316">
        <v>25</v>
      </c>
      <c r="AB4316">
        <v>25</v>
      </c>
      <c r="AC4316" t="s">
        <v>48</v>
      </c>
      <c r="AD4316" t="s">
        <v>99</v>
      </c>
    </row>
    <row r="4317" spans="1:30" x14ac:dyDescent="0.3">
      <c r="A4317" t="s">
        <v>8753</v>
      </c>
      <c r="B4317" t="s">
        <v>25</v>
      </c>
      <c r="C4317">
        <f>IF(Customers[[#This Row],[Churn Label]]="yes",1,0)</f>
        <v>1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t="s">
        <v>25</v>
      </c>
      <c r="J4317" t="s">
        <v>22</v>
      </c>
      <c r="K4317">
        <v>154.4</v>
      </c>
      <c r="L4317">
        <v>3</v>
      </c>
      <c r="M4317">
        <v>4</v>
      </c>
      <c r="N4317" t="s">
        <v>21</v>
      </c>
      <c r="O4317">
        <v>81</v>
      </c>
      <c r="P4317" t="s">
        <v>71</v>
      </c>
      <c r="Q4317" t="s">
        <v>8754</v>
      </c>
      <c r="R4317" t="s">
        <v>24</v>
      </c>
      <c r="S4317">
        <v>61</v>
      </c>
      <c r="T4317" t="s">
        <v>21</v>
      </c>
      <c r="U4317" t="s">
        <v>21</v>
      </c>
      <c r="V4317" t="s">
        <v>21</v>
      </c>
      <c r="W4317">
        <v>0</v>
      </c>
      <c r="X4317" t="s">
        <v>25</v>
      </c>
      <c r="Y4317" t="s">
        <v>32</v>
      </c>
      <c r="Z4317" t="s">
        <v>38</v>
      </c>
      <c r="AA4317">
        <v>64</v>
      </c>
      <c r="AB4317">
        <v>2695</v>
      </c>
      <c r="AC4317" t="s">
        <v>48</v>
      </c>
      <c r="AD4317" t="s">
        <v>92</v>
      </c>
    </row>
    <row r="4318" spans="1:30" x14ac:dyDescent="0.3">
      <c r="A4318" t="s">
        <v>8755</v>
      </c>
      <c r="B4318" t="s">
        <v>25</v>
      </c>
      <c r="C4318">
        <f>IF(Customers[[#This Row],[Churn Label]]="yes",1,0)</f>
        <v>1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t="s">
        <v>21</v>
      </c>
      <c r="J4318" t="s">
        <v>88</v>
      </c>
      <c r="K4318">
        <v>0</v>
      </c>
      <c r="L4318">
        <v>3</v>
      </c>
      <c r="M4318">
        <v>2</v>
      </c>
      <c r="N4318" t="s">
        <v>25</v>
      </c>
      <c r="O4318">
        <v>0</v>
      </c>
      <c r="P4318" t="s">
        <v>27</v>
      </c>
      <c r="Q4318" t="s">
        <v>8756</v>
      </c>
      <c r="R4318" t="s">
        <v>24</v>
      </c>
      <c r="S4318">
        <v>39</v>
      </c>
      <c r="T4318" t="s">
        <v>21</v>
      </c>
      <c r="U4318" t="s">
        <v>21</v>
      </c>
      <c r="V4318" t="s">
        <v>21</v>
      </c>
      <c r="W4318">
        <v>0</v>
      </c>
      <c r="X4318" t="s">
        <v>25</v>
      </c>
      <c r="Y4318" t="s">
        <v>32</v>
      </c>
      <c r="Z4318" t="s">
        <v>38</v>
      </c>
      <c r="AA4318">
        <v>31</v>
      </c>
      <c r="AB4318">
        <v>383</v>
      </c>
      <c r="AC4318" t="s">
        <v>65</v>
      </c>
      <c r="AD4318" t="s">
        <v>105</v>
      </c>
    </row>
    <row r="4319" spans="1:30" x14ac:dyDescent="0.3">
      <c r="A4319" t="s">
        <v>8757</v>
      </c>
      <c r="B4319" t="s">
        <v>25</v>
      </c>
      <c r="C4319">
        <f>IF(Customers[[#This Row],[Churn Label]]="yes",1,0)</f>
        <v>1</v>
      </c>
      <c r="D4319">
        <v>5</v>
      </c>
      <c r="E4319">
        <v>9</v>
      </c>
      <c r="F4319">
        <v>21.5</v>
      </c>
      <c r="G4319">
        <v>0</v>
      </c>
      <c r="H4319">
        <v>0</v>
      </c>
      <c r="I4319" t="s">
        <v>21</v>
      </c>
      <c r="J4319" t="s">
        <v>88</v>
      </c>
      <c r="K4319">
        <v>0</v>
      </c>
      <c r="L4319">
        <v>5</v>
      </c>
      <c r="M4319">
        <v>13</v>
      </c>
      <c r="N4319" t="s">
        <v>25</v>
      </c>
      <c r="O4319">
        <v>0</v>
      </c>
      <c r="P4319" t="s">
        <v>94</v>
      </c>
      <c r="Q4319" t="s">
        <v>8758</v>
      </c>
      <c r="R4319" t="s">
        <v>24</v>
      </c>
      <c r="S4319">
        <v>66</v>
      </c>
      <c r="T4319" t="s">
        <v>21</v>
      </c>
      <c r="U4319" t="s">
        <v>25</v>
      </c>
      <c r="V4319" t="s">
        <v>21</v>
      </c>
      <c r="W4319">
        <v>0</v>
      </c>
      <c r="X4319" t="s">
        <v>21</v>
      </c>
      <c r="Y4319" t="s">
        <v>32</v>
      </c>
      <c r="Z4319" t="s">
        <v>33</v>
      </c>
      <c r="AA4319">
        <v>43</v>
      </c>
      <c r="AB4319">
        <v>231</v>
      </c>
      <c r="AC4319" t="s">
        <v>65</v>
      </c>
      <c r="AD4319" t="s">
        <v>66</v>
      </c>
    </row>
    <row r="4320" spans="1:30" x14ac:dyDescent="0.3">
      <c r="A4320" t="s">
        <v>8759</v>
      </c>
      <c r="B4320" t="s">
        <v>25</v>
      </c>
      <c r="C4320">
        <f>IF(Customers[[#This Row],[Churn Label]]="yes",1,0)</f>
        <v>1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t="s">
        <v>25</v>
      </c>
      <c r="J4320" t="s">
        <v>22</v>
      </c>
      <c r="K4320">
        <v>22.2</v>
      </c>
      <c r="L4320">
        <v>4</v>
      </c>
      <c r="M4320">
        <v>21</v>
      </c>
      <c r="N4320" t="s">
        <v>25</v>
      </c>
      <c r="O4320">
        <v>0</v>
      </c>
      <c r="P4320" t="s">
        <v>75</v>
      </c>
      <c r="Q4320" t="s">
        <v>8760</v>
      </c>
      <c r="R4320" t="s">
        <v>26</v>
      </c>
      <c r="S4320">
        <v>30</v>
      </c>
      <c r="T4320" t="s">
        <v>21</v>
      </c>
      <c r="U4320" t="s">
        <v>21</v>
      </c>
      <c r="V4320" t="s">
        <v>21</v>
      </c>
      <c r="W4320">
        <v>0</v>
      </c>
      <c r="X4320" t="s">
        <v>21</v>
      </c>
      <c r="Y4320" t="s">
        <v>32</v>
      </c>
      <c r="Z4320" t="s">
        <v>33</v>
      </c>
      <c r="AA4320">
        <v>35</v>
      </c>
      <c r="AB4320">
        <v>385</v>
      </c>
      <c r="AC4320" t="s">
        <v>90</v>
      </c>
      <c r="AD4320" t="s">
        <v>91</v>
      </c>
    </row>
    <row r="4321" spans="1:30" x14ac:dyDescent="0.3">
      <c r="A4321" t="s">
        <v>8761</v>
      </c>
      <c r="B4321" t="s">
        <v>25</v>
      </c>
      <c r="C4321">
        <f>IF(Customers[[#This Row],[Churn Label]]="yes",1,0)</f>
        <v>1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t="s">
        <v>25</v>
      </c>
      <c r="J4321" t="s">
        <v>22</v>
      </c>
      <c r="K4321">
        <v>32.6</v>
      </c>
      <c r="L4321">
        <v>0</v>
      </c>
      <c r="M4321">
        <v>9</v>
      </c>
      <c r="N4321" t="s">
        <v>25</v>
      </c>
      <c r="O4321">
        <v>0</v>
      </c>
      <c r="P4321" t="s">
        <v>43</v>
      </c>
      <c r="Q4321" t="s">
        <v>8762</v>
      </c>
      <c r="R4321" t="s">
        <v>24</v>
      </c>
      <c r="S4321">
        <v>42</v>
      </c>
      <c r="T4321" t="s">
        <v>21</v>
      </c>
      <c r="U4321" t="s">
        <v>21</v>
      </c>
      <c r="V4321" t="s">
        <v>21</v>
      </c>
      <c r="W4321">
        <v>0</v>
      </c>
      <c r="X4321" t="s">
        <v>25</v>
      </c>
      <c r="Y4321" t="s">
        <v>32</v>
      </c>
      <c r="Z4321" t="s">
        <v>38</v>
      </c>
      <c r="AA4321">
        <v>37</v>
      </c>
      <c r="AB4321">
        <v>396</v>
      </c>
      <c r="AC4321" t="s">
        <v>65</v>
      </c>
      <c r="AD4321" t="s">
        <v>97</v>
      </c>
    </row>
    <row r="4322" spans="1:30" x14ac:dyDescent="0.3">
      <c r="A4322" t="s">
        <v>8763</v>
      </c>
      <c r="B4322" t="s">
        <v>25</v>
      </c>
      <c r="C4322">
        <f>IF(Customers[[#This Row],[Churn Label]]="yes",1,0)</f>
        <v>1</v>
      </c>
      <c r="D4322">
        <v>1</v>
      </c>
      <c r="E4322">
        <v>7</v>
      </c>
      <c r="F4322">
        <v>15</v>
      </c>
      <c r="G4322">
        <v>4</v>
      </c>
      <c r="H4322">
        <v>9.1</v>
      </c>
      <c r="I4322" t="s">
        <v>25</v>
      </c>
      <c r="J4322" t="s">
        <v>22</v>
      </c>
      <c r="K4322">
        <v>1.8</v>
      </c>
      <c r="L4322">
        <v>3</v>
      </c>
      <c r="M4322">
        <v>2</v>
      </c>
      <c r="N4322" t="s">
        <v>25</v>
      </c>
      <c r="O4322">
        <v>0</v>
      </c>
      <c r="P4322" t="s">
        <v>82</v>
      </c>
      <c r="Q4322" t="s">
        <v>8764</v>
      </c>
      <c r="R4322" t="s">
        <v>26</v>
      </c>
      <c r="S4322">
        <v>47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32</v>
      </c>
      <c r="Z4322" t="s">
        <v>33</v>
      </c>
      <c r="AA4322">
        <v>22</v>
      </c>
      <c r="AB4322">
        <v>22</v>
      </c>
      <c r="AC4322" t="s">
        <v>39</v>
      </c>
      <c r="AD4322" t="s">
        <v>104</v>
      </c>
    </row>
    <row r="4323" spans="1:30" x14ac:dyDescent="0.3">
      <c r="A4323" t="s">
        <v>8765</v>
      </c>
      <c r="B4323" t="s">
        <v>25</v>
      </c>
      <c r="C4323">
        <f>IF(Customers[[#This Row],[Churn Label]]="yes",1,0)</f>
        <v>1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t="s">
        <v>25</v>
      </c>
      <c r="J4323" t="s">
        <v>22</v>
      </c>
      <c r="K4323">
        <v>33</v>
      </c>
      <c r="L4323">
        <v>4</v>
      </c>
      <c r="M4323">
        <v>2</v>
      </c>
      <c r="N4323" t="s">
        <v>21</v>
      </c>
      <c r="O4323">
        <v>23</v>
      </c>
      <c r="P4323" t="s">
        <v>81</v>
      </c>
      <c r="Q4323" t="s">
        <v>8766</v>
      </c>
      <c r="R4323" t="s">
        <v>24</v>
      </c>
      <c r="S4323">
        <v>35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32</v>
      </c>
      <c r="Z4323" t="s">
        <v>33</v>
      </c>
      <c r="AA4323">
        <v>35</v>
      </c>
      <c r="AB4323">
        <v>537</v>
      </c>
      <c r="AC4323" t="s">
        <v>39</v>
      </c>
      <c r="AD4323" t="s">
        <v>104</v>
      </c>
    </row>
    <row r="4324" spans="1:30" x14ac:dyDescent="0.3">
      <c r="A4324" t="s">
        <v>8767</v>
      </c>
      <c r="B4324" t="s">
        <v>25</v>
      </c>
      <c r="C4324">
        <f>IF(Customers[[#This Row],[Churn Label]]="yes",1,0)</f>
        <v>1</v>
      </c>
      <c r="D4324">
        <v>1</v>
      </c>
      <c r="E4324">
        <v>4</v>
      </c>
      <c r="F4324">
        <v>12</v>
      </c>
      <c r="G4324">
        <v>4</v>
      </c>
      <c r="H4324">
        <v>14</v>
      </c>
      <c r="I4324" t="s">
        <v>25</v>
      </c>
      <c r="J4324" t="s">
        <v>22</v>
      </c>
      <c r="K4324">
        <v>7</v>
      </c>
      <c r="L4324">
        <v>0</v>
      </c>
      <c r="M4324">
        <v>14</v>
      </c>
      <c r="N4324" t="s">
        <v>25</v>
      </c>
      <c r="O4324">
        <v>0</v>
      </c>
      <c r="P4324" t="s">
        <v>79</v>
      </c>
      <c r="Q4324" t="s">
        <v>8768</v>
      </c>
      <c r="R4324" t="s">
        <v>24</v>
      </c>
      <c r="S4324">
        <v>24</v>
      </c>
      <c r="T4324" t="s">
        <v>25</v>
      </c>
      <c r="U4324" t="s">
        <v>21</v>
      </c>
      <c r="V4324" t="s">
        <v>21</v>
      </c>
      <c r="W4324">
        <v>0</v>
      </c>
      <c r="X4324" t="s">
        <v>21</v>
      </c>
      <c r="Y4324" t="s">
        <v>32</v>
      </c>
      <c r="Z4324" t="s">
        <v>33</v>
      </c>
      <c r="AA4324">
        <v>41</v>
      </c>
      <c r="AB4324">
        <v>41</v>
      </c>
      <c r="AC4324" t="s">
        <v>48</v>
      </c>
      <c r="AD4324" t="s">
        <v>92</v>
      </c>
    </row>
    <row r="4325" spans="1:30" x14ac:dyDescent="0.3">
      <c r="A4325" t="s">
        <v>8769</v>
      </c>
      <c r="B4325" t="s">
        <v>25</v>
      </c>
      <c r="C4325">
        <f>IF(Customers[[#This Row],[Churn Label]]="yes",1,0)</f>
        <v>1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t="s">
        <v>25</v>
      </c>
      <c r="J4325" t="s">
        <v>22</v>
      </c>
      <c r="K4325">
        <v>102.1</v>
      </c>
      <c r="L4325">
        <v>1</v>
      </c>
      <c r="M4325">
        <v>9</v>
      </c>
      <c r="N4325" t="s">
        <v>25</v>
      </c>
      <c r="O4325">
        <v>0</v>
      </c>
      <c r="P4325" t="s">
        <v>60</v>
      </c>
      <c r="Q4325" t="s">
        <v>8770</v>
      </c>
      <c r="R4325" t="s">
        <v>26</v>
      </c>
      <c r="S4325">
        <v>41</v>
      </c>
      <c r="T4325" t="s">
        <v>21</v>
      </c>
      <c r="U4325" t="s">
        <v>21</v>
      </c>
      <c r="V4325" t="s">
        <v>21</v>
      </c>
      <c r="W4325">
        <v>0</v>
      </c>
      <c r="X4325" t="s">
        <v>25</v>
      </c>
      <c r="Y4325" t="s">
        <v>32</v>
      </c>
      <c r="Z4325" t="s">
        <v>38</v>
      </c>
      <c r="AA4325">
        <v>42</v>
      </c>
      <c r="AB4325">
        <v>530</v>
      </c>
      <c r="AC4325" t="s">
        <v>90</v>
      </c>
      <c r="AD4325" t="s">
        <v>91</v>
      </c>
    </row>
    <row r="4326" spans="1:30" x14ac:dyDescent="0.3">
      <c r="A4326" t="s">
        <v>8771</v>
      </c>
      <c r="B4326" t="s">
        <v>25</v>
      </c>
      <c r="C4326">
        <f>IF(Customers[[#This Row],[Churn Label]]="yes",1,0)</f>
        <v>1</v>
      </c>
      <c r="D4326">
        <v>1</v>
      </c>
      <c r="E4326">
        <v>4</v>
      </c>
      <c r="F4326">
        <v>8</v>
      </c>
      <c r="G4326">
        <v>4</v>
      </c>
      <c r="H4326">
        <v>12.1</v>
      </c>
      <c r="I4326" t="s">
        <v>25</v>
      </c>
      <c r="J4326" t="s">
        <v>22</v>
      </c>
      <c r="K4326">
        <v>2.4</v>
      </c>
      <c r="L4326">
        <v>1</v>
      </c>
      <c r="M4326">
        <v>12</v>
      </c>
      <c r="N4326" t="s">
        <v>25</v>
      </c>
      <c r="O4326">
        <v>0</v>
      </c>
      <c r="P4326" t="s">
        <v>41</v>
      </c>
      <c r="Q4326" t="s">
        <v>8772</v>
      </c>
      <c r="R4326" t="s">
        <v>24</v>
      </c>
      <c r="S4326">
        <v>21</v>
      </c>
      <c r="T4326" t="s">
        <v>25</v>
      </c>
      <c r="U4326" t="s">
        <v>21</v>
      </c>
      <c r="V4326" t="s">
        <v>21</v>
      </c>
      <c r="W4326">
        <v>0</v>
      </c>
      <c r="X4326" t="s">
        <v>21</v>
      </c>
      <c r="Y4326" t="s">
        <v>32</v>
      </c>
      <c r="Z4326" t="s">
        <v>38</v>
      </c>
      <c r="AA4326">
        <v>34</v>
      </c>
      <c r="AB4326">
        <v>34</v>
      </c>
      <c r="AC4326" t="s">
        <v>65</v>
      </c>
      <c r="AD4326" t="s">
        <v>97</v>
      </c>
    </row>
    <row r="4327" spans="1:30" x14ac:dyDescent="0.3">
      <c r="A4327" t="s">
        <v>8773</v>
      </c>
      <c r="B4327" t="s">
        <v>25</v>
      </c>
      <c r="C4327">
        <f>IF(Customers[[#This Row],[Churn Label]]="yes",1,0)</f>
        <v>1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t="s">
        <v>25</v>
      </c>
      <c r="J4327" t="s">
        <v>22</v>
      </c>
      <c r="K4327">
        <v>82.9</v>
      </c>
      <c r="L4327">
        <v>1</v>
      </c>
      <c r="M4327">
        <v>5</v>
      </c>
      <c r="N4327" t="s">
        <v>25</v>
      </c>
      <c r="O4327">
        <v>0</v>
      </c>
      <c r="P4327" t="s">
        <v>64</v>
      </c>
      <c r="Q4327" t="s">
        <v>8774</v>
      </c>
      <c r="R4327" t="s">
        <v>24</v>
      </c>
      <c r="S4327">
        <v>55</v>
      </c>
      <c r="T4327" t="s">
        <v>21</v>
      </c>
      <c r="U4327" t="s">
        <v>21</v>
      </c>
      <c r="V4327" t="s">
        <v>21</v>
      </c>
      <c r="W4327">
        <v>0</v>
      </c>
      <c r="X4327" t="s">
        <v>25</v>
      </c>
      <c r="Y4327" t="s">
        <v>32</v>
      </c>
      <c r="Z4327" t="s">
        <v>38</v>
      </c>
      <c r="AA4327">
        <v>54</v>
      </c>
      <c r="AB4327">
        <v>1176</v>
      </c>
      <c r="AC4327" t="s">
        <v>65</v>
      </c>
      <c r="AD4327" t="s">
        <v>87</v>
      </c>
    </row>
    <row r="4328" spans="1:30" x14ac:dyDescent="0.3">
      <c r="A4328" t="s">
        <v>8775</v>
      </c>
      <c r="B4328" t="s">
        <v>25</v>
      </c>
      <c r="C4328">
        <f>IF(Customers[[#This Row],[Churn Label]]="yes",1,0)</f>
        <v>1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t="s">
        <v>25</v>
      </c>
      <c r="J4328" t="s">
        <v>22</v>
      </c>
      <c r="K4328">
        <v>10.4</v>
      </c>
      <c r="L4328">
        <v>2</v>
      </c>
      <c r="M4328">
        <v>5</v>
      </c>
      <c r="N4328" t="s">
        <v>25</v>
      </c>
      <c r="O4328">
        <v>0</v>
      </c>
      <c r="P4328" t="s">
        <v>93</v>
      </c>
      <c r="Q4328" t="s">
        <v>8776</v>
      </c>
      <c r="R4328" t="s">
        <v>24</v>
      </c>
      <c r="S4328">
        <v>74</v>
      </c>
      <c r="T4328" t="s">
        <v>21</v>
      </c>
      <c r="U4328" t="s">
        <v>25</v>
      </c>
      <c r="V4328" t="s">
        <v>21</v>
      </c>
      <c r="W4328">
        <v>0</v>
      </c>
      <c r="X4328" t="s">
        <v>21</v>
      </c>
      <c r="Y4328" t="s">
        <v>32</v>
      </c>
      <c r="Z4328" t="s">
        <v>33</v>
      </c>
      <c r="AA4328">
        <v>41</v>
      </c>
      <c r="AB4328">
        <v>86</v>
      </c>
      <c r="AC4328" t="s">
        <v>48</v>
      </c>
      <c r="AD4328" t="s">
        <v>49</v>
      </c>
    </row>
    <row r="4329" spans="1:30" x14ac:dyDescent="0.3">
      <c r="A4329" t="s">
        <v>8777</v>
      </c>
      <c r="B4329" t="s">
        <v>25</v>
      </c>
      <c r="C4329">
        <f>IF(Customers[[#This Row],[Churn Label]]="yes",1,0)</f>
        <v>1</v>
      </c>
      <c r="D4329">
        <v>2</v>
      </c>
      <c r="E4329">
        <v>10</v>
      </c>
      <c r="F4329">
        <v>22.8</v>
      </c>
      <c r="G4329">
        <v>0</v>
      </c>
      <c r="H4329">
        <v>0</v>
      </c>
      <c r="I4329" t="s">
        <v>21</v>
      </c>
      <c r="J4329" t="s">
        <v>88</v>
      </c>
      <c r="K4329">
        <v>0</v>
      </c>
      <c r="L4329">
        <v>0</v>
      </c>
      <c r="M4329">
        <v>2</v>
      </c>
      <c r="N4329" t="s">
        <v>25</v>
      </c>
      <c r="O4329">
        <v>0</v>
      </c>
      <c r="P4329" t="s">
        <v>52</v>
      </c>
      <c r="Q4329" t="s">
        <v>8778</v>
      </c>
      <c r="R4329" t="s">
        <v>24</v>
      </c>
      <c r="S4329">
        <v>78</v>
      </c>
      <c r="T4329" t="s">
        <v>21</v>
      </c>
      <c r="U4329" t="s">
        <v>25</v>
      </c>
      <c r="V4329" t="s">
        <v>21</v>
      </c>
      <c r="W4329">
        <v>0</v>
      </c>
      <c r="X4329" t="s">
        <v>21</v>
      </c>
      <c r="Y4329" t="s">
        <v>32</v>
      </c>
      <c r="Z4329" t="s">
        <v>33</v>
      </c>
      <c r="AA4329">
        <v>21</v>
      </c>
      <c r="AB4329">
        <v>40</v>
      </c>
      <c r="AC4329" t="s">
        <v>48</v>
      </c>
      <c r="AD4329" t="s">
        <v>99</v>
      </c>
    </row>
    <row r="4330" spans="1:30" x14ac:dyDescent="0.3">
      <c r="A4330" t="s">
        <v>8779</v>
      </c>
      <c r="B4330" t="s">
        <v>25</v>
      </c>
      <c r="C4330">
        <f>IF(Customers[[#This Row],[Churn Label]]="yes",1,0)</f>
        <v>1</v>
      </c>
      <c r="D4330">
        <v>1</v>
      </c>
      <c r="E4330">
        <v>5</v>
      </c>
      <c r="F4330">
        <v>11</v>
      </c>
      <c r="G4330">
        <v>4</v>
      </c>
      <c r="H4330">
        <v>8.4</v>
      </c>
      <c r="I4330" t="s">
        <v>25</v>
      </c>
      <c r="J4330" t="s">
        <v>22</v>
      </c>
      <c r="K4330">
        <v>2.8</v>
      </c>
      <c r="L4330">
        <v>1</v>
      </c>
      <c r="M4330">
        <v>2</v>
      </c>
      <c r="N4330" t="s">
        <v>25</v>
      </c>
      <c r="O4330">
        <v>0</v>
      </c>
      <c r="P4330" t="s">
        <v>36</v>
      </c>
      <c r="Q4330" t="s">
        <v>8780</v>
      </c>
      <c r="R4330" t="s">
        <v>26</v>
      </c>
      <c r="S4330">
        <v>68</v>
      </c>
      <c r="T4330" t="s">
        <v>21</v>
      </c>
      <c r="U4330" t="s">
        <v>25</v>
      </c>
      <c r="V4330" t="s">
        <v>21</v>
      </c>
      <c r="W4330">
        <v>0</v>
      </c>
      <c r="X4330" t="s">
        <v>21</v>
      </c>
      <c r="Y4330" t="s">
        <v>32</v>
      </c>
      <c r="Z4330" t="s">
        <v>38</v>
      </c>
      <c r="AA4330">
        <v>56</v>
      </c>
      <c r="AB4330">
        <v>56</v>
      </c>
      <c r="AC4330" t="s">
        <v>48</v>
      </c>
      <c r="AD4330" t="s">
        <v>92</v>
      </c>
    </row>
    <row r="4331" spans="1:30" x14ac:dyDescent="0.3">
      <c r="A4331" t="s">
        <v>8781</v>
      </c>
      <c r="B4331" t="s">
        <v>25</v>
      </c>
      <c r="C4331">
        <f>IF(Customers[[#This Row],[Churn Label]]="yes",1,0)</f>
        <v>1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t="s">
        <v>25</v>
      </c>
      <c r="J4331" t="s">
        <v>22</v>
      </c>
      <c r="K4331">
        <v>13.2</v>
      </c>
      <c r="L4331">
        <v>0</v>
      </c>
      <c r="M4331">
        <v>7</v>
      </c>
      <c r="N4331" t="s">
        <v>25</v>
      </c>
      <c r="O4331">
        <v>0</v>
      </c>
      <c r="P4331" t="s">
        <v>42</v>
      </c>
      <c r="Q4331" t="s">
        <v>8782</v>
      </c>
      <c r="R4331" t="s">
        <v>26</v>
      </c>
      <c r="S4331">
        <v>36</v>
      </c>
      <c r="T4331" t="s">
        <v>21</v>
      </c>
      <c r="U4331" t="s">
        <v>21</v>
      </c>
      <c r="V4331" t="s">
        <v>21</v>
      </c>
      <c r="W4331">
        <v>0</v>
      </c>
      <c r="X4331" t="s">
        <v>21</v>
      </c>
      <c r="Y4331" t="s">
        <v>32</v>
      </c>
      <c r="Z4331" t="s">
        <v>38</v>
      </c>
      <c r="AA4331">
        <v>44</v>
      </c>
      <c r="AB4331">
        <v>253</v>
      </c>
      <c r="AC4331" t="s">
        <v>65</v>
      </c>
      <c r="AD4331" t="s">
        <v>105</v>
      </c>
    </row>
    <row r="4332" spans="1:30" x14ac:dyDescent="0.3">
      <c r="A4332" t="s">
        <v>8783</v>
      </c>
      <c r="B4332" t="s">
        <v>25</v>
      </c>
      <c r="C4332">
        <f>IF(Customers[[#This Row],[Churn Label]]="yes",1,0)</f>
        <v>1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t="s">
        <v>25</v>
      </c>
      <c r="J4332" t="s">
        <v>22</v>
      </c>
      <c r="K4332">
        <v>10.4</v>
      </c>
      <c r="L4332">
        <v>4</v>
      </c>
      <c r="M4332">
        <v>12</v>
      </c>
      <c r="N4332" t="s">
        <v>25</v>
      </c>
      <c r="O4332">
        <v>0</v>
      </c>
      <c r="P4332" t="s">
        <v>45</v>
      </c>
      <c r="Q4332" t="s">
        <v>8784</v>
      </c>
      <c r="R4332" t="s">
        <v>24</v>
      </c>
      <c r="S4332">
        <v>25</v>
      </c>
      <c r="T4332" t="s">
        <v>25</v>
      </c>
      <c r="U4332" t="s">
        <v>21</v>
      </c>
      <c r="V4332" t="s">
        <v>21</v>
      </c>
      <c r="W4332">
        <v>0</v>
      </c>
      <c r="X4332" t="s">
        <v>25</v>
      </c>
      <c r="Y4332" t="s">
        <v>32</v>
      </c>
      <c r="Z4332" t="s">
        <v>38</v>
      </c>
      <c r="AA4332">
        <v>41</v>
      </c>
      <c r="AB4332">
        <v>181</v>
      </c>
      <c r="AC4332" t="s">
        <v>65</v>
      </c>
      <c r="AD4332" t="s">
        <v>66</v>
      </c>
    </row>
    <row r="4333" spans="1:30" x14ac:dyDescent="0.3">
      <c r="A4333" t="s">
        <v>8785</v>
      </c>
      <c r="B4333" t="s">
        <v>25</v>
      </c>
      <c r="C4333">
        <f>IF(Customers[[#This Row],[Churn Label]]="yes",1,0)</f>
        <v>1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t="s">
        <v>25</v>
      </c>
      <c r="J4333" t="s">
        <v>22</v>
      </c>
      <c r="K4333">
        <v>49.6</v>
      </c>
      <c r="L4333">
        <v>5</v>
      </c>
      <c r="M4333">
        <v>8</v>
      </c>
      <c r="N4333" t="s">
        <v>25</v>
      </c>
      <c r="O4333">
        <v>0</v>
      </c>
      <c r="P4333" t="s">
        <v>81</v>
      </c>
      <c r="Q4333" t="s">
        <v>8786</v>
      </c>
      <c r="R4333" t="s">
        <v>26</v>
      </c>
      <c r="S4333">
        <v>42</v>
      </c>
      <c r="T4333" t="s">
        <v>21</v>
      </c>
      <c r="U4333" t="s">
        <v>21</v>
      </c>
      <c r="V4333" t="s">
        <v>21</v>
      </c>
      <c r="W4333">
        <v>0</v>
      </c>
      <c r="X4333" t="s">
        <v>21</v>
      </c>
      <c r="Y4333" t="s">
        <v>32</v>
      </c>
      <c r="Z4333" t="s">
        <v>38</v>
      </c>
      <c r="AA4333">
        <v>34</v>
      </c>
      <c r="AB4333">
        <v>401</v>
      </c>
      <c r="AC4333" t="s">
        <v>90</v>
      </c>
      <c r="AD4333" t="s">
        <v>91</v>
      </c>
    </row>
    <row r="4334" spans="1:30" x14ac:dyDescent="0.3">
      <c r="A4334" t="s">
        <v>8787</v>
      </c>
      <c r="B4334" t="s">
        <v>25</v>
      </c>
      <c r="C4334">
        <f>IF(Customers[[#This Row],[Churn Label]]="yes",1,0)</f>
        <v>1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t="s">
        <v>25</v>
      </c>
      <c r="J4334" t="s">
        <v>22</v>
      </c>
      <c r="K4334">
        <v>29.6</v>
      </c>
      <c r="L4334">
        <v>2</v>
      </c>
      <c r="M4334">
        <v>26</v>
      </c>
      <c r="N4334" t="s">
        <v>21</v>
      </c>
      <c r="O4334">
        <v>26</v>
      </c>
      <c r="P4334" t="s">
        <v>79</v>
      </c>
      <c r="Q4334" t="s">
        <v>8788</v>
      </c>
      <c r="R4334" t="s">
        <v>24</v>
      </c>
      <c r="S4334">
        <v>29</v>
      </c>
      <c r="T4334" t="s">
        <v>25</v>
      </c>
      <c r="U4334" t="s">
        <v>21</v>
      </c>
      <c r="V4334" t="s">
        <v>21</v>
      </c>
      <c r="W4334">
        <v>0</v>
      </c>
      <c r="X4334" t="s">
        <v>21</v>
      </c>
      <c r="Y4334" t="s">
        <v>32</v>
      </c>
      <c r="Z4334" t="s">
        <v>38</v>
      </c>
      <c r="AA4334">
        <v>33</v>
      </c>
      <c r="AB4334">
        <v>131</v>
      </c>
      <c r="AC4334" t="s">
        <v>65</v>
      </c>
      <c r="AD4334" t="s">
        <v>97</v>
      </c>
    </row>
    <row r="4335" spans="1:30" x14ac:dyDescent="0.3">
      <c r="A4335" t="s">
        <v>8789</v>
      </c>
      <c r="B4335" t="s">
        <v>25</v>
      </c>
      <c r="C4335">
        <f>IF(Customers[[#This Row],[Churn Label]]="yes",1,0)</f>
        <v>1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t="s">
        <v>25</v>
      </c>
      <c r="J4335" t="s">
        <v>22</v>
      </c>
      <c r="K4335">
        <v>7.1</v>
      </c>
      <c r="L4335">
        <v>5</v>
      </c>
      <c r="M4335">
        <v>6</v>
      </c>
      <c r="N4335" t="s">
        <v>25</v>
      </c>
      <c r="O4335">
        <v>0</v>
      </c>
      <c r="P4335" t="s">
        <v>58</v>
      </c>
      <c r="Q4335" t="s">
        <v>8790</v>
      </c>
      <c r="R4335" t="s">
        <v>24</v>
      </c>
      <c r="S4335">
        <v>45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32</v>
      </c>
      <c r="Z4335" t="s">
        <v>33</v>
      </c>
      <c r="AA4335">
        <v>25</v>
      </c>
      <c r="AB4335">
        <v>74</v>
      </c>
      <c r="AC4335" t="s">
        <v>39</v>
      </c>
      <c r="AD4335" t="s">
        <v>104</v>
      </c>
    </row>
    <row r="4336" spans="1:30" x14ac:dyDescent="0.3">
      <c r="A4336" t="s">
        <v>8791</v>
      </c>
      <c r="B4336" t="s">
        <v>25</v>
      </c>
      <c r="C4336">
        <f>IF(Customers[[#This Row],[Churn Label]]="yes",1,0)</f>
        <v>1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t="s">
        <v>25</v>
      </c>
      <c r="J4336" t="s">
        <v>22</v>
      </c>
      <c r="K4336">
        <v>18.399999999999999</v>
      </c>
      <c r="L4336">
        <v>5</v>
      </c>
      <c r="M4336">
        <v>27</v>
      </c>
      <c r="N4336" t="s">
        <v>25</v>
      </c>
      <c r="O4336">
        <v>0</v>
      </c>
      <c r="P4336" t="s">
        <v>70</v>
      </c>
      <c r="Q4336" t="s">
        <v>8792</v>
      </c>
      <c r="R4336" t="s">
        <v>26</v>
      </c>
      <c r="S4336">
        <v>23</v>
      </c>
      <c r="T4336" t="s">
        <v>25</v>
      </c>
      <c r="U4336" t="s">
        <v>21</v>
      </c>
      <c r="V4336" t="s">
        <v>21</v>
      </c>
      <c r="W4336">
        <v>0</v>
      </c>
      <c r="X4336" t="s">
        <v>21</v>
      </c>
      <c r="Y4336" t="s">
        <v>32</v>
      </c>
      <c r="Z4336" t="s">
        <v>33</v>
      </c>
      <c r="AA4336">
        <v>27</v>
      </c>
      <c r="AB4336">
        <v>95</v>
      </c>
      <c r="AC4336" t="s">
        <v>39</v>
      </c>
      <c r="AD4336" t="s">
        <v>104</v>
      </c>
    </row>
    <row r="4337" spans="1:30" x14ac:dyDescent="0.3">
      <c r="A4337" t="s">
        <v>8793</v>
      </c>
      <c r="B4337" t="s">
        <v>25</v>
      </c>
      <c r="C4337">
        <f>IF(Customers[[#This Row],[Churn Label]]="yes",1,0)</f>
        <v>1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t="s">
        <v>25</v>
      </c>
      <c r="J4337" t="s">
        <v>22</v>
      </c>
      <c r="K4337">
        <v>165.6</v>
      </c>
      <c r="L4337">
        <v>2</v>
      </c>
      <c r="M4337">
        <v>2</v>
      </c>
      <c r="N4337" t="s">
        <v>25</v>
      </c>
      <c r="O4337">
        <v>0</v>
      </c>
      <c r="P4337" t="s">
        <v>58</v>
      </c>
      <c r="Q4337" t="s">
        <v>8794</v>
      </c>
      <c r="R4337" t="s">
        <v>26</v>
      </c>
      <c r="S4337">
        <v>74</v>
      </c>
      <c r="T4337" t="s">
        <v>21</v>
      </c>
      <c r="U4337" t="s">
        <v>25</v>
      </c>
      <c r="V4337" t="s">
        <v>21</v>
      </c>
      <c r="W4337">
        <v>0</v>
      </c>
      <c r="X4337" t="s">
        <v>21</v>
      </c>
      <c r="Y4337" t="s">
        <v>32</v>
      </c>
      <c r="Z4337" t="s">
        <v>38</v>
      </c>
      <c r="AA4337">
        <v>63</v>
      </c>
      <c r="AB4337">
        <v>3455</v>
      </c>
      <c r="AC4337" t="s">
        <v>48</v>
      </c>
      <c r="AD4337" t="s">
        <v>92</v>
      </c>
    </row>
    <row r="4338" spans="1:30" x14ac:dyDescent="0.3">
      <c r="A4338" t="s">
        <v>8795</v>
      </c>
      <c r="B4338" t="s">
        <v>25</v>
      </c>
      <c r="C4338">
        <f>IF(Customers[[#This Row],[Churn Label]]="yes",1,0)</f>
        <v>1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t="s">
        <v>25</v>
      </c>
      <c r="J4338" t="s">
        <v>22</v>
      </c>
      <c r="K4338">
        <v>414</v>
      </c>
      <c r="L4338">
        <v>1</v>
      </c>
      <c r="M4338">
        <v>2</v>
      </c>
      <c r="N4338" t="s">
        <v>25</v>
      </c>
      <c r="O4338">
        <v>0</v>
      </c>
      <c r="P4338" t="s">
        <v>30</v>
      </c>
      <c r="Q4338" t="s">
        <v>8796</v>
      </c>
      <c r="R4338" t="s">
        <v>24</v>
      </c>
      <c r="S4338">
        <v>41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98</v>
      </c>
      <c r="Z4338" t="s">
        <v>38</v>
      </c>
      <c r="AA4338">
        <v>48</v>
      </c>
      <c r="AB4338">
        <v>3258</v>
      </c>
      <c r="AC4338" t="s">
        <v>65</v>
      </c>
      <c r="AD4338" t="s">
        <v>105</v>
      </c>
    </row>
    <row r="4339" spans="1:30" x14ac:dyDescent="0.3">
      <c r="A4339" t="s">
        <v>8797</v>
      </c>
      <c r="B4339" t="s">
        <v>25</v>
      </c>
      <c r="C4339">
        <f>IF(Customers[[#This Row],[Churn Label]]="yes",1,0)</f>
        <v>1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t="s">
        <v>25</v>
      </c>
      <c r="J4339" t="s">
        <v>22</v>
      </c>
      <c r="K4339">
        <v>33</v>
      </c>
      <c r="L4339">
        <v>2</v>
      </c>
      <c r="M4339">
        <v>1</v>
      </c>
      <c r="N4339" t="s">
        <v>25</v>
      </c>
      <c r="O4339">
        <v>0</v>
      </c>
      <c r="P4339" t="s">
        <v>50</v>
      </c>
      <c r="Q4339" t="s">
        <v>8798</v>
      </c>
      <c r="R4339" t="s">
        <v>26</v>
      </c>
      <c r="S4339">
        <v>53</v>
      </c>
      <c r="T4339" t="s">
        <v>21</v>
      </c>
      <c r="U4339" t="s">
        <v>21</v>
      </c>
      <c r="V4339" t="s">
        <v>21</v>
      </c>
      <c r="W4339">
        <v>0</v>
      </c>
      <c r="X4339" t="s">
        <v>21</v>
      </c>
      <c r="Y4339" t="s">
        <v>32</v>
      </c>
      <c r="Z4339" t="s">
        <v>38</v>
      </c>
      <c r="AA4339">
        <v>49</v>
      </c>
      <c r="AB4339">
        <v>472</v>
      </c>
      <c r="AC4339" t="s">
        <v>90</v>
      </c>
      <c r="AD4339" t="s">
        <v>91</v>
      </c>
    </row>
    <row r="4340" spans="1:30" x14ac:dyDescent="0.3">
      <c r="A4340" t="s">
        <v>8799</v>
      </c>
      <c r="B4340" t="s">
        <v>25</v>
      </c>
      <c r="C4340">
        <f>IF(Customers[[#This Row],[Churn Label]]="yes",1,0)</f>
        <v>1</v>
      </c>
      <c r="D4340">
        <v>1</v>
      </c>
      <c r="E4340">
        <v>5</v>
      </c>
      <c r="F4340">
        <v>15</v>
      </c>
      <c r="G4340">
        <v>4</v>
      </c>
      <c r="H4340">
        <v>10.5</v>
      </c>
      <c r="I4340" t="s">
        <v>25</v>
      </c>
      <c r="J4340" t="s">
        <v>22</v>
      </c>
      <c r="K4340">
        <v>2.1</v>
      </c>
      <c r="L4340">
        <v>0</v>
      </c>
      <c r="M4340">
        <v>8</v>
      </c>
      <c r="N4340" t="s">
        <v>21</v>
      </c>
      <c r="O4340">
        <v>5</v>
      </c>
      <c r="P4340" t="s">
        <v>54</v>
      </c>
      <c r="Q4340" t="s">
        <v>8800</v>
      </c>
      <c r="R4340" t="s">
        <v>26</v>
      </c>
      <c r="S4340">
        <v>54</v>
      </c>
      <c r="T4340" t="s">
        <v>21</v>
      </c>
      <c r="U4340" t="s">
        <v>21</v>
      </c>
      <c r="V4340" t="s">
        <v>21</v>
      </c>
      <c r="W4340">
        <v>0</v>
      </c>
      <c r="X4340" t="s">
        <v>21</v>
      </c>
      <c r="Y4340" t="s">
        <v>32</v>
      </c>
      <c r="Z4340" t="s">
        <v>38</v>
      </c>
      <c r="AA4340">
        <v>39</v>
      </c>
      <c r="AB4340">
        <v>39</v>
      </c>
      <c r="AC4340" t="s">
        <v>65</v>
      </c>
      <c r="AD4340" t="s">
        <v>97</v>
      </c>
    </row>
    <row r="4341" spans="1:30" x14ac:dyDescent="0.3">
      <c r="A4341" t="s">
        <v>8801</v>
      </c>
      <c r="B4341" t="s">
        <v>25</v>
      </c>
      <c r="C4341">
        <f>IF(Customers[[#This Row],[Churn Label]]="yes",1,0)</f>
        <v>1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t="s">
        <v>25</v>
      </c>
      <c r="J4341" t="s">
        <v>22</v>
      </c>
      <c r="K4341">
        <v>137.69999999999999</v>
      </c>
      <c r="L4341">
        <v>4</v>
      </c>
      <c r="M4341">
        <v>8</v>
      </c>
      <c r="N4341" t="s">
        <v>25</v>
      </c>
      <c r="O4341">
        <v>0</v>
      </c>
      <c r="P4341" t="s">
        <v>23</v>
      </c>
      <c r="Q4341" t="s">
        <v>8802</v>
      </c>
      <c r="R4341" t="s">
        <v>26</v>
      </c>
      <c r="S4341">
        <v>77</v>
      </c>
      <c r="T4341" t="s">
        <v>21</v>
      </c>
      <c r="U4341" t="s">
        <v>25</v>
      </c>
      <c r="V4341" t="s">
        <v>21</v>
      </c>
      <c r="W4341">
        <v>0</v>
      </c>
      <c r="X4341" t="s">
        <v>25</v>
      </c>
      <c r="Y4341" t="s">
        <v>32</v>
      </c>
      <c r="Z4341" t="s">
        <v>38</v>
      </c>
      <c r="AA4341">
        <v>43</v>
      </c>
      <c r="AB4341">
        <v>2176</v>
      </c>
      <c r="AC4341" t="s">
        <v>65</v>
      </c>
      <c r="AD4341" t="s">
        <v>87</v>
      </c>
    </row>
    <row r="4342" spans="1:30" x14ac:dyDescent="0.3">
      <c r="A4342" t="s">
        <v>8803</v>
      </c>
      <c r="B4342" t="s">
        <v>25</v>
      </c>
      <c r="C4342">
        <f>IF(Customers[[#This Row],[Churn Label]]="yes",1,0)</f>
        <v>1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t="s">
        <v>25</v>
      </c>
      <c r="J4342" t="s">
        <v>22</v>
      </c>
      <c r="K4342">
        <v>30.2</v>
      </c>
      <c r="L4342">
        <v>1</v>
      </c>
      <c r="M4342">
        <v>8</v>
      </c>
      <c r="N4342" t="s">
        <v>25</v>
      </c>
      <c r="O4342">
        <v>0</v>
      </c>
      <c r="P4342" t="s">
        <v>59</v>
      </c>
      <c r="Q4342" t="s">
        <v>8804</v>
      </c>
      <c r="R4342" t="s">
        <v>26</v>
      </c>
      <c r="S4342">
        <v>47</v>
      </c>
      <c r="T4342" t="s">
        <v>21</v>
      </c>
      <c r="U4342" t="s">
        <v>21</v>
      </c>
      <c r="V4342" t="s">
        <v>21</v>
      </c>
      <c r="W4342">
        <v>0</v>
      </c>
      <c r="X4342" t="s">
        <v>25</v>
      </c>
      <c r="Y4342" t="s">
        <v>32</v>
      </c>
      <c r="Z4342" t="s">
        <v>38</v>
      </c>
      <c r="AA4342">
        <v>47</v>
      </c>
      <c r="AB4342">
        <v>1124</v>
      </c>
      <c r="AC4342" t="s">
        <v>48</v>
      </c>
      <c r="AD4342" t="s">
        <v>101</v>
      </c>
    </row>
    <row r="4343" spans="1:30" x14ac:dyDescent="0.3">
      <c r="A4343" t="s">
        <v>8805</v>
      </c>
      <c r="B4343" t="s">
        <v>25</v>
      </c>
      <c r="C4343">
        <f>IF(Customers[[#This Row],[Churn Label]]="yes",1,0)</f>
        <v>1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t="s">
        <v>25</v>
      </c>
      <c r="J4343" t="s">
        <v>22</v>
      </c>
      <c r="K4343">
        <v>57.6</v>
      </c>
      <c r="L4343">
        <v>1</v>
      </c>
      <c r="M4343">
        <v>5</v>
      </c>
      <c r="N4343" t="s">
        <v>25</v>
      </c>
      <c r="O4343">
        <v>0</v>
      </c>
      <c r="P4343" t="s">
        <v>29</v>
      </c>
      <c r="Q4343" t="s">
        <v>8806</v>
      </c>
      <c r="R4343" t="s">
        <v>26</v>
      </c>
      <c r="S4343">
        <v>51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32</v>
      </c>
      <c r="Z4343" t="s">
        <v>38</v>
      </c>
      <c r="AA4343">
        <v>62</v>
      </c>
      <c r="AB4343">
        <v>1111</v>
      </c>
      <c r="AC4343" t="s">
        <v>48</v>
      </c>
      <c r="AD4343" t="s">
        <v>49</v>
      </c>
    </row>
    <row r="4344" spans="1:30" x14ac:dyDescent="0.3">
      <c r="A4344" t="s">
        <v>8807</v>
      </c>
      <c r="B4344" t="s">
        <v>25</v>
      </c>
      <c r="C4344">
        <f>IF(Customers[[#This Row],[Churn Label]]="yes",1,0)</f>
        <v>1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t="s">
        <v>25</v>
      </c>
      <c r="J4344" t="s">
        <v>22</v>
      </c>
      <c r="K4344">
        <v>185</v>
      </c>
      <c r="L4344">
        <v>5</v>
      </c>
      <c r="M4344">
        <v>1</v>
      </c>
      <c r="N4344" t="s">
        <v>25</v>
      </c>
      <c r="O4344">
        <v>0</v>
      </c>
      <c r="P4344" t="s">
        <v>55</v>
      </c>
      <c r="Q4344" t="s">
        <v>8808</v>
      </c>
      <c r="R4344" t="s">
        <v>26</v>
      </c>
      <c r="S4344">
        <v>70</v>
      </c>
      <c r="T4344" t="s">
        <v>21</v>
      </c>
      <c r="U4344" t="s">
        <v>25</v>
      </c>
      <c r="V4344" t="s">
        <v>21</v>
      </c>
      <c r="W4344">
        <v>0</v>
      </c>
      <c r="X4344" t="s">
        <v>25</v>
      </c>
      <c r="Y4344" t="s">
        <v>53</v>
      </c>
      <c r="Z4344" t="s">
        <v>38</v>
      </c>
      <c r="AA4344">
        <v>67</v>
      </c>
      <c r="AB4344">
        <v>4977</v>
      </c>
      <c r="AC4344" t="s">
        <v>48</v>
      </c>
      <c r="AD4344" t="s">
        <v>99</v>
      </c>
    </row>
    <row r="4345" spans="1:30" x14ac:dyDescent="0.3">
      <c r="A4345" t="s">
        <v>8809</v>
      </c>
      <c r="B4345" t="s">
        <v>25</v>
      </c>
      <c r="C4345">
        <f>IF(Customers[[#This Row],[Churn Label]]="yes",1,0)</f>
        <v>1</v>
      </c>
      <c r="D4345">
        <v>1</v>
      </c>
      <c r="E4345">
        <v>6</v>
      </c>
      <c r="F4345">
        <v>15</v>
      </c>
      <c r="G4345">
        <v>4</v>
      </c>
      <c r="H4345">
        <v>10.8</v>
      </c>
      <c r="I4345" t="s">
        <v>25</v>
      </c>
      <c r="J4345" t="s">
        <v>22</v>
      </c>
      <c r="K4345">
        <v>2.2000000000000002</v>
      </c>
      <c r="L4345">
        <v>3</v>
      </c>
      <c r="M4345">
        <v>16</v>
      </c>
      <c r="N4345" t="s">
        <v>25</v>
      </c>
      <c r="O4345">
        <v>0</v>
      </c>
      <c r="P4345" t="s">
        <v>52</v>
      </c>
      <c r="Q4345" t="s">
        <v>8810</v>
      </c>
      <c r="R4345" t="s">
        <v>26</v>
      </c>
      <c r="S4345">
        <v>22</v>
      </c>
      <c r="T4345" t="s">
        <v>25</v>
      </c>
      <c r="U4345" t="s">
        <v>21</v>
      </c>
      <c r="V4345" t="s">
        <v>21</v>
      </c>
      <c r="W4345">
        <v>0</v>
      </c>
      <c r="X4345" t="s">
        <v>21</v>
      </c>
      <c r="Y4345" t="s">
        <v>32</v>
      </c>
      <c r="Z4345" t="s">
        <v>38</v>
      </c>
      <c r="AA4345">
        <v>32</v>
      </c>
      <c r="AB4345">
        <v>32</v>
      </c>
      <c r="AC4345" t="s">
        <v>65</v>
      </c>
      <c r="AD4345" t="s">
        <v>105</v>
      </c>
    </row>
    <row r="4346" spans="1:30" x14ac:dyDescent="0.3">
      <c r="A4346" t="s">
        <v>8811</v>
      </c>
      <c r="B4346" t="s">
        <v>25</v>
      </c>
      <c r="C4346">
        <f>IF(Customers[[#This Row],[Churn Label]]="yes",1,0)</f>
        <v>1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t="s">
        <v>25</v>
      </c>
      <c r="J4346" t="s">
        <v>22</v>
      </c>
      <c r="K4346">
        <v>67.599999999999994</v>
      </c>
      <c r="L4346">
        <v>1</v>
      </c>
      <c r="M4346">
        <v>7</v>
      </c>
      <c r="N4346" t="s">
        <v>21</v>
      </c>
      <c r="O4346">
        <v>21</v>
      </c>
      <c r="P4346" t="s">
        <v>29</v>
      </c>
      <c r="Q4346" t="s">
        <v>8812</v>
      </c>
      <c r="R4346" t="s">
        <v>24</v>
      </c>
      <c r="S4346">
        <v>56</v>
      </c>
      <c r="T4346" t="s">
        <v>21</v>
      </c>
      <c r="U4346" t="s">
        <v>21</v>
      </c>
      <c r="V4346" t="s">
        <v>21</v>
      </c>
      <c r="W4346">
        <v>0</v>
      </c>
      <c r="X4346" t="s">
        <v>21</v>
      </c>
      <c r="Y4346" t="s">
        <v>32</v>
      </c>
      <c r="Z4346" t="s">
        <v>38</v>
      </c>
      <c r="AA4346">
        <v>55</v>
      </c>
      <c r="AB4346">
        <v>1421</v>
      </c>
      <c r="AC4346" t="s">
        <v>65</v>
      </c>
      <c r="AD4346" t="s">
        <v>66</v>
      </c>
    </row>
    <row r="4347" spans="1:30" x14ac:dyDescent="0.3">
      <c r="A4347" t="s">
        <v>8813</v>
      </c>
      <c r="B4347" t="s">
        <v>25</v>
      </c>
      <c r="C4347">
        <f>IF(Customers[[#This Row],[Churn Label]]="yes",1,0)</f>
        <v>1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t="s">
        <v>25</v>
      </c>
      <c r="J4347" t="s">
        <v>22</v>
      </c>
      <c r="K4347">
        <v>18.399999999999999</v>
      </c>
      <c r="L4347">
        <v>5</v>
      </c>
      <c r="M4347">
        <v>13</v>
      </c>
      <c r="N4347" t="s">
        <v>25</v>
      </c>
      <c r="O4347">
        <v>0</v>
      </c>
      <c r="P4347" t="s">
        <v>63</v>
      </c>
      <c r="Q4347" t="s">
        <v>8814</v>
      </c>
      <c r="R4347" t="s">
        <v>26</v>
      </c>
      <c r="S4347">
        <v>25</v>
      </c>
      <c r="T4347" t="s">
        <v>25</v>
      </c>
      <c r="U4347" t="s">
        <v>21</v>
      </c>
      <c r="V4347" t="s">
        <v>21</v>
      </c>
      <c r="W4347">
        <v>0</v>
      </c>
      <c r="X4347" t="s">
        <v>21</v>
      </c>
      <c r="Y4347" t="s">
        <v>32</v>
      </c>
      <c r="Z4347" t="s">
        <v>33</v>
      </c>
      <c r="AA4347">
        <v>41</v>
      </c>
      <c r="AB4347">
        <v>291</v>
      </c>
      <c r="AC4347" t="s">
        <v>90</v>
      </c>
      <c r="AD4347" t="s">
        <v>91</v>
      </c>
    </row>
    <row r="4348" spans="1:30" x14ac:dyDescent="0.3">
      <c r="A4348" t="s">
        <v>8815</v>
      </c>
      <c r="B4348" t="s">
        <v>25</v>
      </c>
      <c r="C4348">
        <f>IF(Customers[[#This Row],[Churn Label]]="yes",1,0)</f>
        <v>1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t="s">
        <v>25</v>
      </c>
      <c r="J4348" t="s">
        <v>22</v>
      </c>
      <c r="K4348">
        <v>10.1</v>
      </c>
      <c r="L4348">
        <v>5</v>
      </c>
      <c r="M4348">
        <v>3</v>
      </c>
      <c r="N4348" t="s">
        <v>25</v>
      </c>
      <c r="O4348">
        <v>0</v>
      </c>
      <c r="P4348" t="s">
        <v>28</v>
      </c>
      <c r="Q4348" t="s">
        <v>8816</v>
      </c>
      <c r="R4348" t="s">
        <v>26</v>
      </c>
      <c r="S4348">
        <v>76</v>
      </c>
      <c r="T4348" t="s">
        <v>21</v>
      </c>
      <c r="U4348" t="s">
        <v>25</v>
      </c>
      <c r="V4348" t="s">
        <v>21</v>
      </c>
      <c r="W4348">
        <v>0</v>
      </c>
      <c r="X4348" t="s">
        <v>21</v>
      </c>
      <c r="Y4348" t="s">
        <v>32</v>
      </c>
      <c r="Z4348" t="s">
        <v>38</v>
      </c>
      <c r="AA4348">
        <v>37</v>
      </c>
      <c r="AB4348">
        <v>184</v>
      </c>
      <c r="AC4348" t="s">
        <v>65</v>
      </c>
      <c r="AD4348" t="s">
        <v>97</v>
      </c>
    </row>
    <row r="4349" spans="1:30" x14ac:dyDescent="0.3">
      <c r="A4349" t="s">
        <v>8817</v>
      </c>
      <c r="B4349" t="s">
        <v>25</v>
      </c>
      <c r="C4349">
        <f>IF(Customers[[#This Row],[Churn Label]]="yes",1,0)</f>
        <v>1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t="s">
        <v>25</v>
      </c>
      <c r="J4349" t="s">
        <v>22</v>
      </c>
      <c r="K4349">
        <v>288.10000000000002</v>
      </c>
      <c r="L4349">
        <v>4</v>
      </c>
      <c r="M4349">
        <v>5</v>
      </c>
      <c r="N4349" t="s">
        <v>25</v>
      </c>
      <c r="O4349">
        <v>0</v>
      </c>
      <c r="P4349" t="s">
        <v>36</v>
      </c>
      <c r="Q4349" t="s">
        <v>8818</v>
      </c>
      <c r="R4349" t="s">
        <v>26</v>
      </c>
      <c r="S4349">
        <v>58</v>
      </c>
      <c r="T4349" t="s">
        <v>21</v>
      </c>
      <c r="U4349" t="s">
        <v>21</v>
      </c>
      <c r="V4349" t="s">
        <v>21</v>
      </c>
      <c r="W4349">
        <v>0</v>
      </c>
      <c r="X4349" t="s">
        <v>25</v>
      </c>
      <c r="Y4349" t="s">
        <v>32</v>
      </c>
      <c r="Z4349" t="s">
        <v>38</v>
      </c>
      <c r="AA4349">
        <v>46</v>
      </c>
      <c r="AB4349">
        <v>1957</v>
      </c>
      <c r="AC4349" t="s">
        <v>39</v>
      </c>
      <c r="AD4349" t="s">
        <v>104</v>
      </c>
    </row>
    <row r="4350" spans="1:30" x14ac:dyDescent="0.3">
      <c r="A4350" t="s">
        <v>8819</v>
      </c>
      <c r="B4350" t="s">
        <v>25</v>
      </c>
      <c r="C4350">
        <f>IF(Customers[[#This Row],[Churn Label]]="yes",1,0)</f>
        <v>1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t="s">
        <v>25</v>
      </c>
      <c r="J4350" t="s">
        <v>22</v>
      </c>
      <c r="K4350">
        <v>11.8</v>
      </c>
      <c r="L4350">
        <v>4</v>
      </c>
      <c r="M4350">
        <v>7</v>
      </c>
      <c r="N4350" t="s">
        <v>25</v>
      </c>
      <c r="O4350">
        <v>0</v>
      </c>
      <c r="P4350" t="s">
        <v>83</v>
      </c>
      <c r="Q4350" t="s">
        <v>8820</v>
      </c>
      <c r="R4350" t="s">
        <v>24</v>
      </c>
      <c r="S4350">
        <v>35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32</v>
      </c>
      <c r="Z4350" t="s">
        <v>33</v>
      </c>
      <c r="AA4350">
        <v>24</v>
      </c>
      <c r="AB4350">
        <v>106</v>
      </c>
      <c r="AC4350" t="s">
        <v>39</v>
      </c>
      <c r="AD4350" t="s">
        <v>104</v>
      </c>
    </row>
    <row r="4351" spans="1:30" x14ac:dyDescent="0.3">
      <c r="A4351" t="s">
        <v>8821</v>
      </c>
      <c r="B4351" t="s">
        <v>25</v>
      </c>
      <c r="C4351">
        <f>IF(Customers[[#This Row],[Churn Label]]="yes",1,0)</f>
        <v>1</v>
      </c>
      <c r="D4351">
        <v>2</v>
      </c>
      <c r="E4351">
        <v>12</v>
      </c>
      <c r="F4351">
        <v>25</v>
      </c>
      <c r="G4351">
        <v>8</v>
      </c>
      <c r="H4351">
        <v>17</v>
      </c>
      <c r="I4351" t="s">
        <v>25</v>
      </c>
      <c r="J4351" t="s">
        <v>22</v>
      </c>
      <c r="K4351">
        <v>3.4</v>
      </c>
      <c r="L4351">
        <v>5</v>
      </c>
      <c r="M4351">
        <v>4</v>
      </c>
      <c r="N4351" t="s">
        <v>25</v>
      </c>
      <c r="O4351">
        <v>0</v>
      </c>
      <c r="P4351" t="s">
        <v>71</v>
      </c>
      <c r="Q4351" t="s">
        <v>8822</v>
      </c>
      <c r="R4351" t="s">
        <v>26</v>
      </c>
      <c r="S4351">
        <v>40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32</v>
      </c>
      <c r="Z4351" t="s">
        <v>33</v>
      </c>
      <c r="AA4351">
        <v>37</v>
      </c>
      <c r="AB4351">
        <v>66</v>
      </c>
      <c r="AC4351" t="s">
        <v>48</v>
      </c>
      <c r="AD4351" t="s">
        <v>92</v>
      </c>
    </row>
    <row r="4352" spans="1:30" x14ac:dyDescent="0.3">
      <c r="A4352" t="s">
        <v>8823</v>
      </c>
      <c r="B4352" t="s">
        <v>25</v>
      </c>
      <c r="C4352">
        <f>IF(Customers[[#This Row],[Churn Label]]="yes",1,0)</f>
        <v>1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t="s">
        <v>25</v>
      </c>
      <c r="J4352" t="s">
        <v>22</v>
      </c>
      <c r="K4352">
        <v>58.5</v>
      </c>
      <c r="L4352">
        <v>1</v>
      </c>
      <c r="M4352">
        <v>1</v>
      </c>
      <c r="N4352" t="s">
        <v>21</v>
      </c>
      <c r="O4352">
        <v>19</v>
      </c>
      <c r="P4352" t="s">
        <v>81</v>
      </c>
      <c r="Q4352" t="s">
        <v>8824</v>
      </c>
      <c r="R4352" t="s">
        <v>24</v>
      </c>
      <c r="S4352">
        <v>67</v>
      </c>
      <c r="T4352" t="s">
        <v>21</v>
      </c>
      <c r="U4352" t="s">
        <v>25</v>
      </c>
      <c r="V4352" t="s">
        <v>21</v>
      </c>
      <c r="W4352">
        <v>0</v>
      </c>
      <c r="X4352" t="s">
        <v>21</v>
      </c>
      <c r="Y4352" t="s">
        <v>32</v>
      </c>
      <c r="Z4352" t="s">
        <v>38</v>
      </c>
      <c r="AA4352">
        <v>35</v>
      </c>
      <c r="AB4352">
        <v>313</v>
      </c>
      <c r="AC4352" t="s">
        <v>65</v>
      </c>
      <c r="AD4352" t="s">
        <v>66</v>
      </c>
    </row>
    <row r="4353" spans="1:30" x14ac:dyDescent="0.3">
      <c r="A4353" t="s">
        <v>8825</v>
      </c>
      <c r="B4353" t="s">
        <v>25</v>
      </c>
      <c r="C4353">
        <f>IF(Customers[[#This Row],[Churn Label]]="yes",1,0)</f>
        <v>1</v>
      </c>
      <c r="D4353">
        <v>1</v>
      </c>
      <c r="E4353">
        <v>4</v>
      </c>
      <c r="F4353">
        <v>10</v>
      </c>
      <c r="G4353">
        <v>4</v>
      </c>
      <c r="H4353">
        <v>11.5</v>
      </c>
      <c r="I4353" t="s">
        <v>25</v>
      </c>
      <c r="J4353" t="s">
        <v>22</v>
      </c>
      <c r="K4353">
        <v>2.9</v>
      </c>
      <c r="L4353">
        <v>1</v>
      </c>
      <c r="M4353">
        <v>6</v>
      </c>
      <c r="N4353" t="s">
        <v>25</v>
      </c>
      <c r="O4353">
        <v>0</v>
      </c>
      <c r="P4353" t="s">
        <v>42</v>
      </c>
      <c r="Q4353" t="s">
        <v>8826</v>
      </c>
      <c r="R4353" t="s">
        <v>26</v>
      </c>
      <c r="S4353">
        <v>77</v>
      </c>
      <c r="T4353" t="s">
        <v>21</v>
      </c>
      <c r="U4353" t="s">
        <v>25</v>
      </c>
      <c r="V4353" t="s">
        <v>21</v>
      </c>
      <c r="W4353">
        <v>0</v>
      </c>
      <c r="X4353" t="s">
        <v>21</v>
      </c>
      <c r="Y4353" t="s">
        <v>32</v>
      </c>
      <c r="Z4353" t="s">
        <v>38</v>
      </c>
      <c r="AA4353">
        <v>44</v>
      </c>
      <c r="AB4353">
        <v>44</v>
      </c>
      <c r="AC4353" t="s">
        <v>90</v>
      </c>
      <c r="AD4353" t="s">
        <v>91</v>
      </c>
    </row>
    <row r="4354" spans="1:30" x14ac:dyDescent="0.3">
      <c r="A4354" t="s">
        <v>8827</v>
      </c>
      <c r="B4354" t="s">
        <v>25</v>
      </c>
      <c r="C4354">
        <f>IF(Customers[[#This Row],[Churn Label]]="yes",1,0)</f>
        <v>1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t="s">
        <v>25</v>
      </c>
      <c r="J4354" t="s">
        <v>22</v>
      </c>
      <c r="K4354">
        <v>281.7</v>
      </c>
      <c r="L4354">
        <v>3</v>
      </c>
      <c r="M4354">
        <v>4</v>
      </c>
      <c r="N4354" t="s">
        <v>25</v>
      </c>
      <c r="O4354">
        <v>0</v>
      </c>
      <c r="P4354" t="s">
        <v>36</v>
      </c>
      <c r="Q4354" t="s">
        <v>8828</v>
      </c>
      <c r="R4354" t="s">
        <v>26</v>
      </c>
      <c r="S4354">
        <v>67</v>
      </c>
      <c r="T4354" t="s">
        <v>21</v>
      </c>
      <c r="U4354" t="s">
        <v>25</v>
      </c>
      <c r="V4354" t="s">
        <v>21</v>
      </c>
      <c r="W4354">
        <v>0</v>
      </c>
      <c r="X4354" t="s">
        <v>21</v>
      </c>
      <c r="Y4354" t="s">
        <v>32</v>
      </c>
      <c r="Z4354" t="s">
        <v>38</v>
      </c>
      <c r="AA4354">
        <v>49</v>
      </c>
      <c r="AB4354">
        <v>2075</v>
      </c>
      <c r="AC4354" t="s">
        <v>65</v>
      </c>
      <c r="AD4354" t="s">
        <v>97</v>
      </c>
    </row>
    <row r="4355" spans="1:30" x14ac:dyDescent="0.3">
      <c r="A4355" t="s">
        <v>8829</v>
      </c>
      <c r="B4355" t="s">
        <v>25</v>
      </c>
      <c r="C4355">
        <f>IF(Customers[[#This Row],[Churn Label]]="yes",1,0)</f>
        <v>1</v>
      </c>
      <c r="D4355">
        <v>1</v>
      </c>
      <c r="E4355">
        <v>2</v>
      </c>
      <c r="F4355">
        <v>4</v>
      </c>
      <c r="G4355">
        <v>4</v>
      </c>
      <c r="H4355">
        <v>8.5</v>
      </c>
      <c r="I4355" t="s">
        <v>25</v>
      </c>
      <c r="J4355" t="s">
        <v>22</v>
      </c>
      <c r="K4355">
        <v>4.3</v>
      </c>
      <c r="L4355">
        <v>3</v>
      </c>
      <c r="M4355">
        <v>0</v>
      </c>
      <c r="N4355" t="s">
        <v>21</v>
      </c>
      <c r="O4355">
        <v>0</v>
      </c>
      <c r="P4355" t="s">
        <v>93</v>
      </c>
      <c r="Q4355" t="s">
        <v>8830</v>
      </c>
      <c r="R4355" t="s">
        <v>24</v>
      </c>
      <c r="S4355">
        <v>52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32</v>
      </c>
      <c r="Z4355" t="s">
        <v>33</v>
      </c>
      <c r="AA4355">
        <v>11</v>
      </c>
      <c r="AB4355">
        <v>11</v>
      </c>
      <c r="AC4355" t="s">
        <v>65</v>
      </c>
      <c r="AD4355" t="s">
        <v>87</v>
      </c>
    </row>
    <row r="4356" spans="1:30" x14ac:dyDescent="0.3">
      <c r="A4356" t="s">
        <v>8831</v>
      </c>
      <c r="B4356" t="s">
        <v>25</v>
      </c>
      <c r="C4356">
        <f>IF(Customers[[#This Row],[Churn Label]]="yes",1,0)</f>
        <v>1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t="s">
        <v>25</v>
      </c>
      <c r="J4356" t="s">
        <v>22</v>
      </c>
      <c r="K4356">
        <v>11.7</v>
      </c>
      <c r="L4356">
        <v>2</v>
      </c>
      <c r="M4356">
        <v>8</v>
      </c>
      <c r="N4356" t="s">
        <v>25</v>
      </c>
      <c r="O4356">
        <v>0</v>
      </c>
      <c r="P4356" t="s">
        <v>64</v>
      </c>
      <c r="Q4356" t="s">
        <v>8832</v>
      </c>
      <c r="R4356" t="s">
        <v>26</v>
      </c>
      <c r="S4356">
        <v>25</v>
      </c>
      <c r="T4356" t="s">
        <v>25</v>
      </c>
      <c r="U4356" t="s">
        <v>21</v>
      </c>
      <c r="V4356" t="s">
        <v>21</v>
      </c>
      <c r="W4356">
        <v>0</v>
      </c>
      <c r="X4356" t="s">
        <v>21</v>
      </c>
      <c r="Y4356" t="s">
        <v>32</v>
      </c>
      <c r="Z4356" t="s">
        <v>38</v>
      </c>
      <c r="AA4356">
        <v>22</v>
      </c>
      <c r="AB4356">
        <v>63</v>
      </c>
      <c r="AC4356" t="s">
        <v>48</v>
      </c>
      <c r="AD4356" t="s">
        <v>101</v>
      </c>
    </row>
    <row r="4357" spans="1:30" x14ac:dyDescent="0.3">
      <c r="A4357" t="s">
        <v>8833</v>
      </c>
      <c r="B4357" t="s">
        <v>25</v>
      </c>
      <c r="C4357">
        <f>IF(Customers[[#This Row],[Churn Label]]="yes",1,0)</f>
        <v>1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t="s">
        <v>21</v>
      </c>
      <c r="J4357" t="s">
        <v>88</v>
      </c>
      <c r="K4357">
        <v>0</v>
      </c>
      <c r="L4357">
        <v>0</v>
      </c>
      <c r="M4357">
        <v>13</v>
      </c>
      <c r="N4357" t="s">
        <v>25</v>
      </c>
      <c r="O4357">
        <v>0</v>
      </c>
      <c r="P4357" t="s">
        <v>81</v>
      </c>
      <c r="Q4357" t="s">
        <v>8834</v>
      </c>
      <c r="R4357" t="s">
        <v>26</v>
      </c>
      <c r="S4357">
        <v>37</v>
      </c>
      <c r="T4357" t="s">
        <v>21</v>
      </c>
      <c r="U4357" t="s">
        <v>21</v>
      </c>
      <c r="V4357" t="s">
        <v>21</v>
      </c>
      <c r="W4357">
        <v>0</v>
      </c>
      <c r="X4357" t="s">
        <v>25</v>
      </c>
      <c r="Y4357" t="s">
        <v>98</v>
      </c>
      <c r="Z4357" t="s">
        <v>38</v>
      </c>
      <c r="AA4357">
        <v>54</v>
      </c>
      <c r="AB4357">
        <v>3716</v>
      </c>
      <c r="AC4357" t="s">
        <v>48</v>
      </c>
      <c r="AD4357" t="s">
        <v>49</v>
      </c>
    </row>
    <row r="4358" spans="1:30" x14ac:dyDescent="0.3">
      <c r="A4358" t="s">
        <v>8835</v>
      </c>
      <c r="B4358" t="s">
        <v>25</v>
      </c>
      <c r="C4358">
        <f>IF(Customers[[#This Row],[Churn Label]]="yes",1,0)</f>
        <v>1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t="s">
        <v>25</v>
      </c>
      <c r="J4358" t="s">
        <v>22</v>
      </c>
      <c r="K4358">
        <v>28.9</v>
      </c>
      <c r="L4358">
        <v>5</v>
      </c>
      <c r="M4358">
        <v>3</v>
      </c>
      <c r="N4358" t="s">
        <v>25</v>
      </c>
      <c r="O4358">
        <v>0</v>
      </c>
      <c r="P4358" t="s">
        <v>79</v>
      </c>
      <c r="Q4358" t="s">
        <v>8836</v>
      </c>
      <c r="R4358" t="s">
        <v>24</v>
      </c>
      <c r="S4358">
        <v>83</v>
      </c>
      <c r="T4358" t="s">
        <v>21</v>
      </c>
      <c r="U4358" t="s">
        <v>25</v>
      </c>
      <c r="V4358" t="s">
        <v>21</v>
      </c>
      <c r="W4358">
        <v>0</v>
      </c>
      <c r="X4358" t="s">
        <v>21</v>
      </c>
      <c r="Y4358" t="s">
        <v>32</v>
      </c>
      <c r="Z4358" t="s">
        <v>33</v>
      </c>
      <c r="AA4358">
        <v>51</v>
      </c>
      <c r="AB4358">
        <v>547</v>
      </c>
      <c r="AC4358" t="s">
        <v>48</v>
      </c>
      <c r="AD4358" t="s">
        <v>99</v>
      </c>
    </row>
    <row r="4359" spans="1:30" x14ac:dyDescent="0.3">
      <c r="A4359" t="s">
        <v>8837</v>
      </c>
      <c r="B4359" t="s">
        <v>25</v>
      </c>
      <c r="C4359">
        <f>IF(Customers[[#This Row],[Churn Label]]="yes",1,0)</f>
        <v>1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t="s">
        <v>25</v>
      </c>
      <c r="J4359" t="s">
        <v>22</v>
      </c>
      <c r="K4359">
        <v>125</v>
      </c>
      <c r="L4359">
        <v>1</v>
      </c>
      <c r="M4359">
        <v>1</v>
      </c>
      <c r="N4359" t="s">
        <v>21</v>
      </c>
      <c r="O4359">
        <v>33</v>
      </c>
      <c r="P4359" t="s">
        <v>47</v>
      </c>
      <c r="Q4359" t="s">
        <v>8838</v>
      </c>
      <c r="R4359" t="s">
        <v>24</v>
      </c>
      <c r="S4359">
        <v>65</v>
      </c>
      <c r="T4359" t="s">
        <v>21</v>
      </c>
      <c r="U4359" t="s">
        <v>21</v>
      </c>
      <c r="V4359" t="s">
        <v>21</v>
      </c>
      <c r="W4359">
        <v>0</v>
      </c>
      <c r="X4359" t="s">
        <v>25</v>
      </c>
      <c r="Y4359" t="s">
        <v>32</v>
      </c>
      <c r="Z4359" t="s">
        <v>38</v>
      </c>
      <c r="AA4359">
        <v>53</v>
      </c>
      <c r="AB4359">
        <v>2732</v>
      </c>
      <c r="AC4359" t="s">
        <v>48</v>
      </c>
      <c r="AD4359" t="s">
        <v>92</v>
      </c>
    </row>
    <row r="4360" spans="1:30" x14ac:dyDescent="0.3">
      <c r="A4360" t="s">
        <v>8839</v>
      </c>
      <c r="B4360" t="s">
        <v>25</v>
      </c>
      <c r="C4360">
        <f>IF(Customers[[#This Row],[Churn Label]]="yes",1,0)</f>
        <v>1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t="s">
        <v>25</v>
      </c>
      <c r="J4360" t="s">
        <v>22</v>
      </c>
      <c r="K4360">
        <v>14.4</v>
      </c>
      <c r="L4360">
        <v>2</v>
      </c>
      <c r="M4360">
        <v>7</v>
      </c>
      <c r="N4360" t="s">
        <v>25</v>
      </c>
      <c r="O4360">
        <v>0</v>
      </c>
      <c r="P4360" t="s">
        <v>60</v>
      </c>
      <c r="Q4360" t="s">
        <v>8840</v>
      </c>
      <c r="R4360" t="s">
        <v>26</v>
      </c>
      <c r="S4360">
        <v>78</v>
      </c>
      <c r="T4360" t="s">
        <v>21</v>
      </c>
      <c r="U4360" t="s">
        <v>25</v>
      </c>
      <c r="V4360" t="s">
        <v>21</v>
      </c>
      <c r="W4360">
        <v>0</v>
      </c>
      <c r="X4360" t="s">
        <v>25</v>
      </c>
      <c r="Y4360" t="s">
        <v>32</v>
      </c>
      <c r="Z4360" t="s">
        <v>38</v>
      </c>
      <c r="AA4360">
        <v>22</v>
      </c>
      <c r="AB4360">
        <v>104</v>
      </c>
      <c r="AC4360" t="s">
        <v>65</v>
      </c>
      <c r="AD4360" t="s">
        <v>105</v>
      </c>
    </row>
    <row r="4361" spans="1:30" x14ac:dyDescent="0.3">
      <c r="A4361" t="s">
        <v>8841</v>
      </c>
      <c r="B4361" t="s">
        <v>25</v>
      </c>
      <c r="C4361">
        <f>IF(Customers[[#This Row],[Churn Label]]="yes",1,0)</f>
        <v>1</v>
      </c>
      <c r="D4361">
        <v>1</v>
      </c>
      <c r="E4361">
        <v>4</v>
      </c>
      <c r="F4361">
        <v>10</v>
      </c>
      <c r="G4361">
        <v>4</v>
      </c>
      <c r="H4361">
        <v>10.5</v>
      </c>
      <c r="I4361" t="s">
        <v>25</v>
      </c>
      <c r="J4361" t="s">
        <v>22</v>
      </c>
      <c r="K4361">
        <v>2.6</v>
      </c>
      <c r="L4361">
        <v>1</v>
      </c>
      <c r="M4361">
        <v>1</v>
      </c>
      <c r="N4361" t="s">
        <v>25</v>
      </c>
      <c r="O4361">
        <v>0</v>
      </c>
      <c r="P4361" t="s">
        <v>72</v>
      </c>
      <c r="Q4361" t="s">
        <v>8842</v>
      </c>
      <c r="R4361" t="s">
        <v>26</v>
      </c>
      <c r="S4361">
        <v>61</v>
      </c>
      <c r="T4361" t="s">
        <v>21</v>
      </c>
      <c r="U4361" t="s">
        <v>21</v>
      </c>
      <c r="V4361" t="s">
        <v>21</v>
      </c>
      <c r="W4361">
        <v>0</v>
      </c>
      <c r="X4361" t="s">
        <v>21</v>
      </c>
      <c r="Y4361" t="s">
        <v>32</v>
      </c>
      <c r="Z4361" t="s">
        <v>38</v>
      </c>
      <c r="AA4361">
        <v>45</v>
      </c>
      <c r="AB4361">
        <v>45</v>
      </c>
      <c r="AC4361" t="s">
        <v>56</v>
      </c>
      <c r="AD4361" t="s">
        <v>57</v>
      </c>
    </row>
    <row r="4362" spans="1:30" x14ac:dyDescent="0.3">
      <c r="A4362" t="s">
        <v>8843</v>
      </c>
      <c r="B4362" t="s">
        <v>25</v>
      </c>
      <c r="C4362">
        <f>IF(Customers[[#This Row],[Churn Label]]="yes",1,0)</f>
        <v>1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t="s">
        <v>25</v>
      </c>
      <c r="J4362" t="s">
        <v>22</v>
      </c>
      <c r="K4362">
        <v>66.3</v>
      </c>
      <c r="L4362">
        <v>3</v>
      </c>
      <c r="M4362">
        <v>0</v>
      </c>
      <c r="N4362" t="s">
        <v>21</v>
      </c>
      <c r="O4362">
        <v>0</v>
      </c>
      <c r="P4362" t="s">
        <v>52</v>
      </c>
      <c r="Q4362" t="s">
        <v>8844</v>
      </c>
      <c r="R4362" t="s">
        <v>26</v>
      </c>
      <c r="S4362">
        <v>38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32</v>
      </c>
      <c r="Z4362" t="s">
        <v>33</v>
      </c>
      <c r="AA4362">
        <v>10</v>
      </c>
      <c r="AB4362">
        <v>174</v>
      </c>
      <c r="AC4362" t="s">
        <v>48</v>
      </c>
      <c r="AD4362" t="s">
        <v>49</v>
      </c>
    </row>
    <row r="4363" spans="1:30" x14ac:dyDescent="0.3">
      <c r="A4363" t="s">
        <v>8845</v>
      </c>
      <c r="B4363" t="s">
        <v>25</v>
      </c>
      <c r="C4363">
        <f>IF(Customers[[#This Row],[Churn Label]]="yes",1,0)</f>
        <v>1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t="s">
        <v>25</v>
      </c>
      <c r="J4363" t="s">
        <v>22</v>
      </c>
      <c r="K4363">
        <v>52.5</v>
      </c>
      <c r="L4363">
        <v>2</v>
      </c>
      <c r="M4363">
        <v>10</v>
      </c>
      <c r="N4363" t="s">
        <v>25</v>
      </c>
      <c r="O4363">
        <v>0</v>
      </c>
      <c r="P4363" t="s">
        <v>35</v>
      </c>
      <c r="Q4363" t="s">
        <v>8846</v>
      </c>
      <c r="R4363" t="s">
        <v>24</v>
      </c>
      <c r="S4363">
        <v>25</v>
      </c>
      <c r="T4363" t="s">
        <v>25</v>
      </c>
      <c r="U4363" t="s">
        <v>21</v>
      </c>
      <c r="V4363" t="s">
        <v>21</v>
      </c>
      <c r="W4363">
        <v>0</v>
      </c>
      <c r="X4363" t="s">
        <v>25</v>
      </c>
      <c r="Y4363" t="s">
        <v>32</v>
      </c>
      <c r="Z4363" t="s">
        <v>38</v>
      </c>
      <c r="AA4363">
        <v>36</v>
      </c>
      <c r="AB4363">
        <v>537</v>
      </c>
      <c r="AC4363" t="s">
        <v>65</v>
      </c>
      <c r="AD4363" t="s">
        <v>97</v>
      </c>
    </row>
    <row r="4364" spans="1:30" x14ac:dyDescent="0.3">
      <c r="A4364" t="s">
        <v>8847</v>
      </c>
      <c r="B4364" t="s">
        <v>25</v>
      </c>
      <c r="C4364">
        <f>IF(Customers[[#This Row],[Churn Label]]="yes",1,0)</f>
        <v>1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t="s">
        <v>25</v>
      </c>
      <c r="J4364" t="s">
        <v>22</v>
      </c>
      <c r="K4364">
        <v>112.2</v>
      </c>
      <c r="L4364">
        <v>0</v>
      </c>
      <c r="M4364">
        <v>36</v>
      </c>
      <c r="N4364" t="s">
        <v>25</v>
      </c>
      <c r="O4364">
        <v>0</v>
      </c>
      <c r="P4364" t="s">
        <v>36</v>
      </c>
      <c r="Q4364" t="s">
        <v>8848</v>
      </c>
      <c r="R4364" t="s">
        <v>24</v>
      </c>
      <c r="S4364">
        <v>25</v>
      </c>
      <c r="T4364" t="s">
        <v>25</v>
      </c>
      <c r="U4364" t="s">
        <v>21</v>
      </c>
      <c r="V4364" t="s">
        <v>21</v>
      </c>
      <c r="W4364">
        <v>0</v>
      </c>
      <c r="X4364" t="s">
        <v>21</v>
      </c>
      <c r="Y4364" t="s">
        <v>98</v>
      </c>
      <c r="Z4364" t="s">
        <v>38</v>
      </c>
      <c r="AA4364">
        <v>38</v>
      </c>
      <c r="AB4364">
        <v>1722</v>
      </c>
      <c r="AC4364" t="s">
        <v>39</v>
      </c>
      <c r="AD4364" t="s">
        <v>104</v>
      </c>
    </row>
    <row r="4365" spans="1:30" x14ac:dyDescent="0.3">
      <c r="A4365" t="s">
        <v>8849</v>
      </c>
      <c r="B4365" t="s">
        <v>25</v>
      </c>
      <c r="C4365">
        <f>IF(Customers[[#This Row],[Churn Label]]="yes",1,0)</f>
        <v>1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t="s">
        <v>25</v>
      </c>
      <c r="J4365" t="s">
        <v>22</v>
      </c>
      <c r="K4365">
        <v>73.5</v>
      </c>
      <c r="L4365">
        <v>4</v>
      </c>
      <c r="M4365">
        <v>3</v>
      </c>
      <c r="N4365" t="s">
        <v>25</v>
      </c>
      <c r="O4365">
        <v>0</v>
      </c>
      <c r="P4365" t="s">
        <v>45</v>
      </c>
      <c r="Q4365" t="s">
        <v>8850</v>
      </c>
      <c r="R4365" t="s">
        <v>26</v>
      </c>
      <c r="S4365">
        <v>57</v>
      </c>
      <c r="T4365" t="s">
        <v>21</v>
      </c>
      <c r="U4365" t="s">
        <v>21</v>
      </c>
      <c r="V4365" t="s">
        <v>21</v>
      </c>
      <c r="W4365">
        <v>0</v>
      </c>
      <c r="X4365" t="s">
        <v>21</v>
      </c>
      <c r="Y4365" t="s">
        <v>32</v>
      </c>
      <c r="Z4365" t="s">
        <v>33</v>
      </c>
      <c r="AA4365">
        <v>25</v>
      </c>
      <c r="AB4365">
        <v>244</v>
      </c>
      <c r="AC4365" t="s">
        <v>39</v>
      </c>
      <c r="AD4365" t="s">
        <v>104</v>
      </c>
    </row>
    <row r="4366" spans="1:30" x14ac:dyDescent="0.3">
      <c r="A4366" t="s">
        <v>8851</v>
      </c>
      <c r="B4366" t="s">
        <v>25</v>
      </c>
      <c r="C4366">
        <f>IF(Customers[[#This Row],[Churn Label]]="yes",1,0)</f>
        <v>1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t="s">
        <v>25</v>
      </c>
      <c r="J4366" t="s">
        <v>88</v>
      </c>
      <c r="K4366">
        <v>0</v>
      </c>
      <c r="L4366">
        <v>0</v>
      </c>
      <c r="M4366">
        <v>6</v>
      </c>
      <c r="N4366" t="s">
        <v>21</v>
      </c>
      <c r="O4366">
        <v>26</v>
      </c>
      <c r="P4366" t="s">
        <v>29</v>
      </c>
      <c r="Q4366" t="s">
        <v>8852</v>
      </c>
      <c r="R4366" t="s">
        <v>26</v>
      </c>
      <c r="S4366">
        <v>66</v>
      </c>
      <c r="T4366" t="s">
        <v>21</v>
      </c>
      <c r="U4366" t="s">
        <v>25</v>
      </c>
      <c r="V4366" t="s">
        <v>21</v>
      </c>
      <c r="W4366">
        <v>0</v>
      </c>
      <c r="X4366" t="s">
        <v>25</v>
      </c>
      <c r="Y4366" t="s">
        <v>32</v>
      </c>
      <c r="Z4366" t="s">
        <v>38</v>
      </c>
      <c r="AA4366">
        <v>41</v>
      </c>
      <c r="AB4366">
        <v>1312</v>
      </c>
      <c r="AC4366" t="s">
        <v>39</v>
      </c>
      <c r="AD4366" t="s">
        <v>104</v>
      </c>
    </row>
    <row r="4367" spans="1:30" x14ac:dyDescent="0.3">
      <c r="A4367" t="s">
        <v>8853</v>
      </c>
      <c r="B4367" t="s">
        <v>25</v>
      </c>
      <c r="C4367">
        <f>IF(Customers[[#This Row],[Churn Label]]="yes",1,0)</f>
        <v>1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t="s">
        <v>25</v>
      </c>
      <c r="J4367" t="s">
        <v>22</v>
      </c>
      <c r="K4367">
        <v>62.7</v>
      </c>
      <c r="L4367">
        <v>2</v>
      </c>
      <c r="M4367">
        <v>13</v>
      </c>
      <c r="N4367" t="s">
        <v>25</v>
      </c>
      <c r="O4367">
        <v>0</v>
      </c>
      <c r="P4367" t="s">
        <v>37</v>
      </c>
      <c r="Q4367" t="s">
        <v>8854</v>
      </c>
      <c r="R4367" t="s">
        <v>26</v>
      </c>
      <c r="S4367">
        <v>44</v>
      </c>
      <c r="T4367" t="s">
        <v>21</v>
      </c>
      <c r="U4367" t="s">
        <v>21</v>
      </c>
      <c r="V4367" t="s">
        <v>21</v>
      </c>
      <c r="W4367">
        <v>0</v>
      </c>
      <c r="X4367" t="s">
        <v>21</v>
      </c>
      <c r="Y4367" t="s">
        <v>32</v>
      </c>
      <c r="Z4367" t="s">
        <v>38</v>
      </c>
      <c r="AA4367">
        <v>48</v>
      </c>
      <c r="AB4367">
        <v>1605</v>
      </c>
      <c r="AC4367" t="s">
        <v>90</v>
      </c>
      <c r="AD4367" t="s">
        <v>91</v>
      </c>
    </row>
    <row r="4368" spans="1:30" x14ac:dyDescent="0.3">
      <c r="A4368" t="s">
        <v>8855</v>
      </c>
      <c r="B4368" t="s">
        <v>25</v>
      </c>
      <c r="C4368">
        <f>IF(Customers[[#This Row],[Churn Label]]="yes",1,0)</f>
        <v>1</v>
      </c>
      <c r="D4368">
        <v>1</v>
      </c>
      <c r="E4368">
        <v>3</v>
      </c>
      <c r="F4368">
        <v>7</v>
      </c>
      <c r="G4368">
        <v>4</v>
      </c>
      <c r="H4368">
        <v>14</v>
      </c>
      <c r="I4368" t="s">
        <v>25</v>
      </c>
      <c r="J4368" t="s">
        <v>22</v>
      </c>
      <c r="K4368">
        <v>4.7</v>
      </c>
      <c r="L4368">
        <v>4</v>
      </c>
      <c r="M4368">
        <v>17</v>
      </c>
      <c r="N4368" t="s">
        <v>25</v>
      </c>
      <c r="O4368">
        <v>0</v>
      </c>
      <c r="P4368" t="s">
        <v>52</v>
      </c>
      <c r="Q4368" t="s">
        <v>8856</v>
      </c>
      <c r="R4368" t="s">
        <v>24</v>
      </c>
      <c r="S4368">
        <v>22</v>
      </c>
      <c r="T4368" t="s">
        <v>25</v>
      </c>
      <c r="U4368" t="s">
        <v>21</v>
      </c>
      <c r="V4368" t="s">
        <v>21</v>
      </c>
      <c r="W4368">
        <v>0</v>
      </c>
      <c r="X4368" t="s">
        <v>21</v>
      </c>
      <c r="Y4368" t="s">
        <v>32</v>
      </c>
      <c r="Z4368" t="s">
        <v>38</v>
      </c>
      <c r="AA4368">
        <v>36</v>
      </c>
      <c r="AB4368">
        <v>36</v>
      </c>
      <c r="AC4368" t="s">
        <v>39</v>
      </c>
      <c r="AD4368" t="s">
        <v>109</v>
      </c>
    </row>
    <row r="4369" spans="1:30" x14ac:dyDescent="0.3">
      <c r="A4369" t="s">
        <v>8857</v>
      </c>
      <c r="B4369" t="s">
        <v>25</v>
      </c>
      <c r="C4369">
        <f>IF(Customers[[#This Row],[Churn Label]]="yes",1,0)</f>
        <v>1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t="s">
        <v>25</v>
      </c>
      <c r="J4369" t="s">
        <v>22</v>
      </c>
      <c r="K4369">
        <v>27</v>
      </c>
      <c r="L4369">
        <v>4</v>
      </c>
      <c r="M4369">
        <v>6</v>
      </c>
      <c r="N4369" t="s">
        <v>25</v>
      </c>
      <c r="O4369">
        <v>0</v>
      </c>
      <c r="P4369" t="s">
        <v>59</v>
      </c>
      <c r="Q4369" t="s">
        <v>8858</v>
      </c>
      <c r="R4369" t="s">
        <v>26</v>
      </c>
      <c r="S4369">
        <v>48</v>
      </c>
      <c r="T4369" t="s">
        <v>21</v>
      </c>
      <c r="U4369" t="s">
        <v>21</v>
      </c>
      <c r="V4369" t="s">
        <v>21</v>
      </c>
      <c r="W4369">
        <v>0</v>
      </c>
      <c r="X4369" t="s">
        <v>21</v>
      </c>
      <c r="Y4369" t="s">
        <v>32</v>
      </c>
      <c r="Z4369" t="s">
        <v>38</v>
      </c>
      <c r="AA4369">
        <v>37</v>
      </c>
      <c r="AB4369">
        <v>760</v>
      </c>
      <c r="AC4369" t="s">
        <v>39</v>
      </c>
      <c r="AD4369" t="s">
        <v>40</v>
      </c>
    </row>
    <row r="4370" spans="1:30" x14ac:dyDescent="0.3">
      <c r="A4370" t="s">
        <v>8859</v>
      </c>
      <c r="B4370" t="s">
        <v>25</v>
      </c>
      <c r="C4370">
        <f>IF(Customers[[#This Row],[Churn Label]]="yes",1,0)</f>
        <v>1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t="s">
        <v>25</v>
      </c>
      <c r="J4370" t="s">
        <v>22</v>
      </c>
      <c r="K4370">
        <v>93</v>
      </c>
      <c r="L4370">
        <v>0</v>
      </c>
      <c r="M4370">
        <v>7</v>
      </c>
      <c r="N4370" t="s">
        <v>25</v>
      </c>
      <c r="O4370">
        <v>0</v>
      </c>
      <c r="P4370" t="s">
        <v>81</v>
      </c>
      <c r="Q4370" t="s">
        <v>8860</v>
      </c>
      <c r="R4370" t="s">
        <v>26</v>
      </c>
      <c r="S4370">
        <v>37</v>
      </c>
      <c r="T4370" t="s">
        <v>21</v>
      </c>
      <c r="U4370" t="s">
        <v>21</v>
      </c>
      <c r="V4370" t="s">
        <v>21</v>
      </c>
      <c r="W4370">
        <v>0</v>
      </c>
      <c r="X4370" t="s">
        <v>21</v>
      </c>
      <c r="Y4370" t="s">
        <v>32</v>
      </c>
      <c r="Z4370" t="s">
        <v>38</v>
      </c>
      <c r="AA4370">
        <v>29</v>
      </c>
      <c r="AB4370">
        <v>752</v>
      </c>
      <c r="AC4370" t="s">
        <v>39</v>
      </c>
      <c r="AD4370" t="s">
        <v>40</v>
      </c>
    </row>
    <row r="4371" spans="1:30" x14ac:dyDescent="0.3">
      <c r="A4371" t="s">
        <v>8861</v>
      </c>
      <c r="B4371" t="s">
        <v>25</v>
      </c>
      <c r="C4371">
        <f>IF(Customers[[#This Row],[Churn Label]]="yes",1,0)</f>
        <v>1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t="s">
        <v>25</v>
      </c>
      <c r="J4371" t="s">
        <v>22</v>
      </c>
      <c r="K4371">
        <v>15.5</v>
      </c>
      <c r="L4371">
        <v>4</v>
      </c>
      <c r="M4371">
        <v>3</v>
      </c>
      <c r="N4371" t="s">
        <v>25</v>
      </c>
      <c r="O4371">
        <v>0</v>
      </c>
      <c r="P4371" t="s">
        <v>47</v>
      </c>
      <c r="Q4371" t="s">
        <v>8862</v>
      </c>
      <c r="R4371" t="s">
        <v>26</v>
      </c>
      <c r="S4371">
        <v>72</v>
      </c>
      <c r="T4371" t="s">
        <v>21</v>
      </c>
      <c r="U4371" t="s">
        <v>25</v>
      </c>
      <c r="V4371" t="s">
        <v>21</v>
      </c>
      <c r="W4371">
        <v>0</v>
      </c>
      <c r="X4371" t="s">
        <v>21</v>
      </c>
      <c r="Y4371" t="s">
        <v>32</v>
      </c>
      <c r="Z4371" t="s">
        <v>38</v>
      </c>
      <c r="AA4371">
        <v>60</v>
      </c>
      <c r="AB4371">
        <v>335</v>
      </c>
      <c r="AC4371" t="s">
        <v>39</v>
      </c>
      <c r="AD4371" t="s">
        <v>40</v>
      </c>
    </row>
    <row r="4372" spans="1:30" x14ac:dyDescent="0.3">
      <c r="A4372" t="s">
        <v>8863</v>
      </c>
      <c r="B4372" t="s">
        <v>25</v>
      </c>
      <c r="C4372">
        <f>IF(Customers[[#This Row],[Churn Label]]="yes",1,0)</f>
        <v>1</v>
      </c>
      <c r="D4372">
        <v>1</v>
      </c>
      <c r="E4372">
        <v>3</v>
      </c>
      <c r="F4372">
        <v>6</v>
      </c>
      <c r="G4372">
        <v>4</v>
      </c>
      <c r="H4372">
        <v>14.5</v>
      </c>
      <c r="I4372" t="s">
        <v>25</v>
      </c>
      <c r="J4372" t="s">
        <v>22</v>
      </c>
      <c r="K4372">
        <v>7.3</v>
      </c>
      <c r="L4372">
        <v>0</v>
      </c>
      <c r="M4372">
        <v>1</v>
      </c>
      <c r="N4372" t="s">
        <v>25</v>
      </c>
      <c r="O4372">
        <v>0</v>
      </c>
      <c r="P4372" t="s">
        <v>72</v>
      </c>
      <c r="Q4372" t="s">
        <v>8864</v>
      </c>
      <c r="R4372" t="s">
        <v>26</v>
      </c>
      <c r="S4372">
        <v>65</v>
      </c>
      <c r="T4372" t="s">
        <v>21</v>
      </c>
      <c r="U4372" t="s">
        <v>25</v>
      </c>
      <c r="V4372" t="s">
        <v>21</v>
      </c>
      <c r="W4372">
        <v>0</v>
      </c>
      <c r="X4372" t="s">
        <v>21</v>
      </c>
      <c r="Y4372" t="s">
        <v>32</v>
      </c>
      <c r="Z4372" t="s">
        <v>38</v>
      </c>
      <c r="AA4372">
        <v>33</v>
      </c>
      <c r="AB4372">
        <v>33</v>
      </c>
      <c r="AC4372" t="s">
        <v>56</v>
      </c>
      <c r="AD4372" t="s">
        <v>96</v>
      </c>
    </row>
    <row r="4373" spans="1:30" x14ac:dyDescent="0.3">
      <c r="A4373" t="s">
        <v>8865</v>
      </c>
      <c r="B4373" t="s">
        <v>25</v>
      </c>
      <c r="C4373">
        <f>IF(Customers[[#This Row],[Churn Label]]="yes",1,0)</f>
        <v>1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t="s">
        <v>25</v>
      </c>
      <c r="J4373" t="s">
        <v>88</v>
      </c>
      <c r="K4373">
        <v>0</v>
      </c>
      <c r="L4373">
        <v>2</v>
      </c>
      <c r="M4373">
        <v>1</v>
      </c>
      <c r="N4373" t="s">
        <v>21</v>
      </c>
      <c r="O4373">
        <v>48</v>
      </c>
      <c r="P4373" t="s">
        <v>43</v>
      </c>
      <c r="Q4373" t="s">
        <v>8866</v>
      </c>
      <c r="R4373" t="s">
        <v>24</v>
      </c>
      <c r="S4373">
        <v>55</v>
      </c>
      <c r="T4373" t="s">
        <v>21</v>
      </c>
      <c r="U4373" t="s">
        <v>21</v>
      </c>
      <c r="V4373" t="s">
        <v>21</v>
      </c>
      <c r="W4373">
        <v>0</v>
      </c>
      <c r="X4373" t="s">
        <v>21</v>
      </c>
      <c r="Y4373" t="s">
        <v>32</v>
      </c>
      <c r="Z4373" t="s">
        <v>33</v>
      </c>
      <c r="AA4373">
        <v>37</v>
      </c>
      <c r="AB4373">
        <v>500</v>
      </c>
      <c r="AC4373" t="s">
        <v>56</v>
      </c>
      <c r="AD4373" t="s">
        <v>96</v>
      </c>
    </row>
    <row r="4374" spans="1:30" x14ac:dyDescent="0.3">
      <c r="A4374" t="s">
        <v>8867</v>
      </c>
      <c r="B4374" t="s">
        <v>25</v>
      </c>
      <c r="C4374">
        <f>IF(Customers[[#This Row],[Churn Label]]="yes",1,0)</f>
        <v>1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t="s">
        <v>25</v>
      </c>
      <c r="J4374" t="s">
        <v>22</v>
      </c>
      <c r="K4374">
        <v>79</v>
      </c>
      <c r="L4374">
        <v>0</v>
      </c>
      <c r="M4374">
        <v>28</v>
      </c>
      <c r="N4374" t="s">
        <v>25</v>
      </c>
      <c r="O4374">
        <v>0</v>
      </c>
      <c r="P4374" t="s">
        <v>81</v>
      </c>
      <c r="Q4374" t="s">
        <v>8868</v>
      </c>
      <c r="R4374" t="s">
        <v>26</v>
      </c>
      <c r="S4374">
        <v>27</v>
      </c>
      <c r="T4374" t="s">
        <v>25</v>
      </c>
      <c r="U4374" t="s">
        <v>21</v>
      </c>
      <c r="V4374" t="s">
        <v>21</v>
      </c>
      <c r="W4374">
        <v>0</v>
      </c>
      <c r="X4374" t="s">
        <v>21</v>
      </c>
      <c r="Y4374" t="s">
        <v>98</v>
      </c>
      <c r="Z4374" t="s">
        <v>33</v>
      </c>
      <c r="AA4374">
        <v>29</v>
      </c>
      <c r="AB4374">
        <v>1100</v>
      </c>
      <c r="AC4374" t="s">
        <v>39</v>
      </c>
      <c r="AD4374" t="s">
        <v>104</v>
      </c>
    </row>
    <row r="4375" spans="1:30" x14ac:dyDescent="0.3">
      <c r="A4375" t="s">
        <v>8869</v>
      </c>
      <c r="B4375" t="s">
        <v>25</v>
      </c>
      <c r="C4375">
        <f>IF(Customers[[#This Row],[Churn Label]]="yes",1,0)</f>
        <v>1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t="s">
        <v>25</v>
      </c>
      <c r="J4375" t="s">
        <v>22</v>
      </c>
      <c r="K4375">
        <v>31.5</v>
      </c>
      <c r="L4375">
        <v>3</v>
      </c>
      <c r="M4375">
        <v>20</v>
      </c>
      <c r="N4375" t="s">
        <v>25</v>
      </c>
      <c r="O4375">
        <v>0</v>
      </c>
      <c r="P4375" t="s">
        <v>55</v>
      </c>
      <c r="Q4375" t="s">
        <v>8870</v>
      </c>
      <c r="R4375" t="s">
        <v>26</v>
      </c>
      <c r="S4375">
        <v>27</v>
      </c>
      <c r="T4375" t="s">
        <v>25</v>
      </c>
      <c r="U4375" t="s">
        <v>21</v>
      </c>
      <c r="V4375" t="s">
        <v>21</v>
      </c>
      <c r="W4375">
        <v>0</v>
      </c>
      <c r="X4375" t="s">
        <v>25</v>
      </c>
      <c r="Y4375" t="s">
        <v>32</v>
      </c>
      <c r="Z4375" t="s">
        <v>33</v>
      </c>
      <c r="AA4375">
        <v>16</v>
      </c>
      <c r="AB4375">
        <v>90</v>
      </c>
      <c r="AC4375" t="s">
        <v>56</v>
      </c>
      <c r="AD4375" t="s">
        <v>96</v>
      </c>
    </row>
    <row r="4376" spans="1:30" x14ac:dyDescent="0.3">
      <c r="A4376" t="s">
        <v>8871</v>
      </c>
      <c r="B4376" t="s">
        <v>25</v>
      </c>
      <c r="C4376">
        <f>IF(Customers[[#This Row],[Churn Label]]="yes",1,0)</f>
        <v>1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t="s">
        <v>25</v>
      </c>
      <c r="J4376" t="s">
        <v>88</v>
      </c>
      <c r="K4376">
        <v>0</v>
      </c>
      <c r="L4376">
        <v>0</v>
      </c>
      <c r="M4376">
        <v>3</v>
      </c>
      <c r="N4376" t="s">
        <v>25</v>
      </c>
      <c r="O4376">
        <v>0</v>
      </c>
      <c r="P4376" t="s">
        <v>79</v>
      </c>
      <c r="Q4376" t="s">
        <v>8872</v>
      </c>
      <c r="R4376" t="s">
        <v>26</v>
      </c>
      <c r="S4376">
        <v>65</v>
      </c>
      <c r="T4376" t="s">
        <v>21</v>
      </c>
      <c r="U4376" t="s">
        <v>21</v>
      </c>
      <c r="V4376" t="s">
        <v>21</v>
      </c>
      <c r="W4376">
        <v>0</v>
      </c>
      <c r="X4376" t="s">
        <v>21</v>
      </c>
      <c r="Y4376" t="s">
        <v>32</v>
      </c>
      <c r="Z4376" t="s">
        <v>33</v>
      </c>
      <c r="AA4376">
        <v>55</v>
      </c>
      <c r="AB4376">
        <v>508</v>
      </c>
      <c r="AC4376" t="s">
        <v>56</v>
      </c>
      <c r="AD4376" t="s">
        <v>96</v>
      </c>
    </row>
    <row r="4377" spans="1:30" x14ac:dyDescent="0.3">
      <c r="A4377" t="s">
        <v>8873</v>
      </c>
      <c r="B4377" t="s">
        <v>25</v>
      </c>
      <c r="C4377">
        <f>IF(Customers[[#This Row],[Churn Label]]="yes",1,0)</f>
        <v>1</v>
      </c>
      <c r="D4377">
        <v>2</v>
      </c>
      <c r="E4377">
        <v>7</v>
      </c>
      <c r="F4377">
        <v>12.6</v>
      </c>
      <c r="G4377">
        <v>0</v>
      </c>
      <c r="H4377">
        <v>0</v>
      </c>
      <c r="I4377" t="s">
        <v>21</v>
      </c>
      <c r="J4377" t="s">
        <v>88</v>
      </c>
      <c r="K4377">
        <v>0</v>
      </c>
      <c r="L4377">
        <v>0</v>
      </c>
      <c r="M4377">
        <v>5</v>
      </c>
      <c r="N4377" t="s">
        <v>25</v>
      </c>
      <c r="O4377">
        <v>0</v>
      </c>
      <c r="P4377" t="s">
        <v>46</v>
      </c>
      <c r="Q4377" t="s">
        <v>8874</v>
      </c>
      <c r="R4377" t="s">
        <v>24</v>
      </c>
      <c r="S4377">
        <v>43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32</v>
      </c>
      <c r="Z4377" t="s">
        <v>38</v>
      </c>
      <c r="AA4377">
        <v>36</v>
      </c>
      <c r="AB4377">
        <v>76</v>
      </c>
      <c r="AC4377" t="s">
        <v>56</v>
      </c>
      <c r="AD4377" t="s">
        <v>102</v>
      </c>
    </row>
    <row r="4378" spans="1:30" x14ac:dyDescent="0.3">
      <c r="A4378" t="s">
        <v>8875</v>
      </c>
      <c r="B4378" t="s">
        <v>25</v>
      </c>
      <c r="C4378">
        <f>IF(Customers[[#This Row],[Churn Label]]="yes",1,0)</f>
        <v>1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t="s">
        <v>25</v>
      </c>
      <c r="J4378" t="s">
        <v>22</v>
      </c>
      <c r="K4378">
        <v>4.9000000000000004</v>
      </c>
      <c r="L4378">
        <v>1</v>
      </c>
      <c r="M4378">
        <v>4</v>
      </c>
      <c r="N4378" t="s">
        <v>25</v>
      </c>
      <c r="O4378">
        <v>0</v>
      </c>
      <c r="P4378" t="s">
        <v>80</v>
      </c>
      <c r="Q4378" t="s">
        <v>8876</v>
      </c>
      <c r="R4378" t="s">
        <v>24</v>
      </c>
      <c r="S4378">
        <v>42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32</v>
      </c>
      <c r="Z4378" t="s">
        <v>38</v>
      </c>
      <c r="AA4378">
        <v>26</v>
      </c>
      <c r="AB4378">
        <v>26</v>
      </c>
      <c r="AC4378" t="s">
        <v>56</v>
      </c>
      <c r="AD4378" t="s">
        <v>102</v>
      </c>
    </row>
    <row r="4379" spans="1:30" x14ac:dyDescent="0.3">
      <c r="A4379" t="s">
        <v>8877</v>
      </c>
      <c r="B4379" t="s">
        <v>25</v>
      </c>
      <c r="C4379">
        <f>IF(Customers[[#This Row],[Churn Label]]="yes",1,0)</f>
        <v>1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t="s">
        <v>25</v>
      </c>
      <c r="J4379" t="s">
        <v>22</v>
      </c>
      <c r="K4379">
        <v>30.8</v>
      </c>
      <c r="L4379">
        <v>3</v>
      </c>
      <c r="M4379">
        <v>17</v>
      </c>
      <c r="N4379" t="s">
        <v>21</v>
      </c>
      <c r="O4379">
        <v>6</v>
      </c>
      <c r="P4379" t="s">
        <v>58</v>
      </c>
      <c r="Q4379" t="s">
        <v>8878</v>
      </c>
      <c r="R4379" t="s">
        <v>26</v>
      </c>
      <c r="S4379">
        <v>33</v>
      </c>
      <c r="T4379" t="s">
        <v>21</v>
      </c>
      <c r="U4379" t="s">
        <v>21</v>
      </c>
      <c r="V4379" t="s">
        <v>21</v>
      </c>
      <c r="W4379">
        <v>0</v>
      </c>
      <c r="X4379" t="s">
        <v>21</v>
      </c>
      <c r="Y4379" t="s">
        <v>32</v>
      </c>
      <c r="Z4379" t="s">
        <v>33</v>
      </c>
      <c r="AA4379">
        <v>43</v>
      </c>
      <c r="AB4379">
        <v>339</v>
      </c>
      <c r="AC4379" t="s">
        <v>56</v>
      </c>
      <c r="AD4379" t="s">
        <v>102</v>
      </c>
    </row>
    <row r="4380" spans="1:30" x14ac:dyDescent="0.3">
      <c r="A4380" t="s">
        <v>8879</v>
      </c>
      <c r="B4380" t="s">
        <v>25</v>
      </c>
      <c r="C4380">
        <f>IF(Customers[[#This Row],[Churn Label]]="yes",1,0)</f>
        <v>1</v>
      </c>
      <c r="D4380">
        <v>2</v>
      </c>
      <c r="E4380">
        <v>8</v>
      </c>
      <c r="F4380">
        <v>18.2</v>
      </c>
      <c r="G4380">
        <v>8</v>
      </c>
      <c r="H4380">
        <v>25</v>
      </c>
      <c r="I4380" t="s">
        <v>25</v>
      </c>
      <c r="J4380" t="s">
        <v>22</v>
      </c>
      <c r="K4380">
        <v>6.3</v>
      </c>
      <c r="L4380">
        <v>3</v>
      </c>
      <c r="M4380">
        <v>7</v>
      </c>
      <c r="N4380" t="s">
        <v>25</v>
      </c>
      <c r="O4380">
        <v>0</v>
      </c>
      <c r="P4380" t="s">
        <v>68</v>
      </c>
      <c r="Q4380" t="s">
        <v>8880</v>
      </c>
      <c r="R4380" t="s">
        <v>24</v>
      </c>
      <c r="S4380">
        <v>72</v>
      </c>
      <c r="T4380" t="s">
        <v>21</v>
      </c>
      <c r="U4380" t="s">
        <v>25</v>
      </c>
      <c r="V4380" t="s">
        <v>21</v>
      </c>
      <c r="W4380">
        <v>0</v>
      </c>
      <c r="X4380" t="s">
        <v>21</v>
      </c>
      <c r="Y4380" t="s">
        <v>32</v>
      </c>
      <c r="Z4380" t="s">
        <v>38</v>
      </c>
      <c r="AA4380">
        <v>24</v>
      </c>
      <c r="AB4380">
        <v>40</v>
      </c>
      <c r="AC4380" t="s">
        <v>56</v>
      </c>
      <c r="AD4380" t="s">
        <v>100</v>
      </c>
    </row>
    <row r="4381" spans="1:30" x14ac:dyDescent="0.3">
      <c r="A4381" t="s">
        <v>8881</v>
      </c>
      <c r="B4381" t="s">
        <v>25</v>
      </c>
      <c r="C4381">
        <f>IF(Customers[[#This Row],[Churn Label]]="yes",1,0)</f>
        <v>1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t="s">
        <v>25</v>
      </c>
      <c r="J4381" t="s">
        <v>22</v>
      </c>
      <c r="K4381">
        <v>20.3</v>
      </c>
      <c r="L4381">
        <v>1</v>
      </c>
      <c r="M4381">
        <v>17</v>
      </c>
      <c r="N4381" t="s">
        <v>25</v>
      </c>
      <c r="O4381">
        <v>0</v>
      </c>
      <c r="P4381" t="s">
        <v>76</v>
      </c>
      <c r="Q4381" t="s">
        <v>8882</v>
      </c>
      <c r="R4381" t="s">
        <v>24</v>
      </c>
      <c r="S4381">
        <v>21</v>
      </c>
      <c r="T4381" t="s">
        <v>25</v>
      </c>
      <c r="U4381" t="s">
        <v>21</v>
      </c>
      <c r="V4381" t="s">
        <v>21</v>
      </c>
      <c r="W4381">
        <v>0</v>
      </c>
      <c r="X4381" t="s">
        <v>21</v>
      </c>
      <c r="Y4381" t="s">
        <v>32</v>
      </c>
      <c r="Z4381" t="s">
        <v>38</v>
      </c>
      <c r="AA4381">
        <v>29</v>
      </c>
      <c r="AB4381">
        <v>87</v>
      </c>
      <c r="AC4381" t="s">
        <v>56</v>
      </c>
      <c r="AD4381" t="s">
        <v>100</v>
      </c>
    </row>
    <row r="4382" spans="1:30" x14ac:dyDescent="0.3">
      <c r="A4382" t="s">
        <v>8883</v>
      </c>
      <c r="B4382" t="s">
        <v>25</v>
      </c>
      <c r="C4382">
        <f>IF(Customers[[#This Row],[Churn Label]]="yes",1,0)</f>
        <v>1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t="s">
        <v>25</v>
      </c>
      <c r="J4382" t="s">
        <v>22</v>
      </c>
      <c r="K4382">
        <v>142.1</v>
      </c>
      <c r="L4382">
        <v>2</v>
      </c>
      <c r="M4382">
        <v>7</v>
      </c>
      <c r="N4382" t="s">
        <v>25</v>
      </c>
      <c r="O4382">
        <v>0</v>
      </c>
      <c r="P4382" t="s">
        <v>64</v>
      </c>
      <c r="Q4382" t="s">
        <v>1551</v>
      </c>
      <c r="R4382" t="s">
        <v>26</v>
      </c>
      <c r="S4382">
        <v>77</v>
      </c>
      <c r="T4382" t="s">
        <v>21</v>
      </c>
      <c r="U4382" t="s">
        <v>25</v>
      </c>
      <c r="V4382" t="s">
        <v>21</v>
      </c>
      <c r="W4382">
        <v>0</v>
      </c>
      <c r="X4382" t="s">
        <v>25</v>
      </c>
      <c r="Y4382" t="s">
        <v>32</v>
      </c>
      <c r="Z4382" t="s">
        <v>38</v>
      </c>
      <c r="AA4382">
        <v>47</v>
      </c>
      <c r="AB4382">
        <v>2291</v>
      </c>
      <c r="AC4382" t="s">
        <v>56</v>
      </c>
      <c r="AD4382" t="s">
        <v>100</v>
      </c>
    </row>
    <row r="4383" spans="1:30" x14ac:dyDescent="0.3">
      <c r="A4383" t="s">
        <v>8884</v>
      </c>
      <c r="B4383" t="s">
        <v>25</v>
      </c>
      <c r="C4383">
        <f>IF(Customers[[#This Row],[Churn Label]]="yes",1,0)</f>
        <v>1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t="s">
        <v>25</v>
      </c>
      <c r="J4383" t="s">
        <v>22</v>
      </c>
      <c r="K4383">
        <v>15.6</v>
      </c>
      <c r="L4383">
        <v>0</v>
      </c>
      <c r="M4383">
        <v>3</v>
      </c>
      <c r="N4383" t="s">
        <v>25</v>
      </c>
      <c r="O4383">
        <v>0</v>
      </c>
      <c r="P4383" t="s">
        <v>74</v>
      </c>
      <c r="Q4383" t="s">
        <v>8885</v>
      </c>
      <c r="R4383" t="s">
        <v>26</v>
      </c>
      <c r="S4383">
        <v>37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32</v>
      </c>
      <c r="Z4383" t="s">
        <v>33</v>
      </c>
      <c r="AA4383">
        <v>20</v>
      </c>
      <c r="AB4383">
        <v>35</v>
      </c>
      <c r="AC4383" t="s">
        <v>56</v>
      </c>
      <c r="AD4383" t="s">
        <v>57</v>
      </c>
    </row>
    <row r="4384" spans="1:30" x14ac:dyDescent="0.3">
      <c r="A4384" t="s">
        <v>8886</v>
      </c>
      <c r="B4384" t="s">
        <v>25</v>
      </c>
      <c r="C4384">
        <f>IF(Customers[[#This Row],[Churn Label]]="yes",1,0)</f>
        <v>1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t="s">
        <v>25</v>
      </c>
      <c r="J4384" t="s">
        <v>22</v>
      </c>
      <c r="K4384">
        <v>86.4</v>
      </c>
      <c r="L4384">
        <v>1</v>
      </c>
      <c r="M4384">
        <v>1</v>
      </c>
      <c r="N4384" t="s">
        <v>25</v>
      </c>
      <c r="O4384">
        <v>0</v>
      </c>
      <c r="P4384" t="s">
        <v>83</v>
      </c>
      <c r="Q4384" t="s">
        <v>8887</v>
      </c>
      <c r="R4384" t="s">
        <v>26</v>
      </c>
      <c r="S4384">
        <v>62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32</v>
      </c>
      <c r="Z4384" t="s">
        <v>38</v>
      </c>
      <c r="AA4384">
        <v>36</v>
      </c>
      <c r="AB4384">
        <v>1459</v>
      </c>
      <c r="AC4384" t="s">
        <v>56</v>
      </c>
      <c r="AD4384" t="s">
        <v>57</v>
      </c>
    </row>
    <row r="4385" spans="1:30" x14ac:dyDescent="0.3">
      <c r="A4385" t="s">
        <v>8888</v>
      </c>
      <c r="B4385" t="s">
        <v>25</v>
      </c>
      <c r="C4385">
        <f>IF(Customers[[#This Row],[Churn Label]]="yes",1,0)</f>
        <v>1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t="s">
        <v>25</v>
      </c>
      <c r="J4385" t="s">
        <v>22</v>
      </c>
      <c r="K4385">
        <v>22.5</v>
      </c>
      <c r="L4385">
        <v>0</v>
      </c>
      <c r="M4385">
        <v>24</v>
      </c>
      <c r="N4385" t="s">
        <v>25</v>
      </c>
      <c r="O4385">
        <v>0</v>
      </c>
      <c r="P4385" t="s">
        <v>77</v>
      </c>
      <c r="Q4385" t="s">
        <v>8889</v>
      </c>
      <c r="R4385" t="s">
        <v>24</v>
      </c>
      <c r="S4385">
        <v>26</v>
      </c>
      <c r="T4385" t="s">
        <v>25</v>
      </c>
      <c r="U4385" t="s">
        <v>21</v>
      </c>
      <c r="V4385" t="s">
        <v>21</v>
      </c>
      <c r="W4385">
        <v>0</v>
      </c>
      <c r="X4385" t="s">
        <v>25</v>
      </c>
      <c r="Y4385" t="s">
        <v>32</v>
      </c>
      <c r="Z4385" t="s">
        <v>38</v>
      </c>
      <c r="AA4385">
        <v>66</v>
      </c>
      <c r="AB4385">
        <v>764</v>
      </c>
      <c r="AC4385" t="s">
        <v>48</v>
      </c>
      <c r="AD4385" t="s">
        <v>92</v>
      </c>
    </row>
    <row r="4386" spans="1:30" x14ac:dyDescent="0.3">
      <c r="A4386" t="s">
        <v>8890</v>
      </c>
      <c r="B4386" t="s">
        <v>25</v>
      </c>
      <c r="C4386">
        <f>IF(Customers[[#This Row],[Churn Label]]="yes",1,0)</f>
        <v>1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t="s">
        <v>25</v>
      </c>
      <c r="J4386" t="s">
        <v>22</v>
      </c>
      <c r="K4386">
        <v>85.8</v>
      </c>
      <c r="L4386">
        <v>4</v>
      </c>
      <c r="M4386">
        <v>9</v>
      </c>
      <c r="N4386" t="s">
        <v>21</v>
      </c>
      <c r="O4386">
        <v>50</v>
      </c>
      <c r="P4386" t="s">
        <v>23</v>
      </c>
      <c r="Q4386" t="s">
        <v>8891</v>
      </c>
      <c r="R4386" t="s">
        <v>26</v>
      </c>
      <c r="S4386">
        <v>69</v>
      </c>
      <c r="T4386" t="s">
        <v>21</v>
      </c>
      <c r="U4386" t="s">
        <v>25</v>
      </c>
      <c r="V4386" t="s">
        <v>21</v>
      </c>
      <c r="W4386">
        <v>0</v>
      </c>
      <c r="X4386" t="s">
        <v>25</v>
      </c>
      <c r="Y4386" t="s">
        <v>32</v>
      </c>
      <c r="Z4386" t="s">
        <v>38</v>
      </c>
      <c r="AA4386">
        <v>43</v>
      </c>
      <c r="AB4386">
        <v>1100</v>
      </c>
      <c r="AC4386" t="s">
        <v>65</v>
      </c>
      <c r="AD4386" t="s">
        <v>105</v>
      </c>
    </row>
    <row r="4387" spans="1:30" x14ac:dyDescent="0.3">
      <c r="A4387" t="s">
        <v>8892</v>
      </c>
      <c r="B4387" t="s">
        <v>25</v>
      </c>
      <c r="C4387">
        <f>IF(Customers[[#This Row],[Churn Label]]="yes",1,0)</f>
        <v>1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t="s">
        <v>25</v>
      </c>
      <c r="J4387" t="s">
        <v>22</v>
      </c>
      <c r="K4387">
        <v>26.2</v>
      </c>
      <c r="L4387">
        <v>2</v>
      </c>
      <c r="M4387">
        <v>2</v>
      </c>
      <c r="N4387" t="s">
        <v>25</v>
      </c>
      <c r="O4387">
        <v>0</v>
      </c>
      <c r="P4387" t="s">
        <v>36</v>
      </c>
      <c r="Q4387" t="s">
        <v>8893</v>
      </c>
      <c r="R4387" t="s">
        <v>24</v>
      </c>
      <c r="S4387">
        <v>75</v>
      </c>
      <c r="T4387" t="s">
        <v>21</v>
      </c>
      <c r="U4387" t="s">
        <v>25</v>
      </c>
      <c r="V4387" t="s">
        <v>21</v>
      </c>
      <c r="W4387">
        <v>0</v>
      </c>
      <c r="X4387" t="s">
        <v>25</v>
      </c>
      <c r="Y4387" t="s">
        <v>32</v>
      </c>
      <c r="Z4387" t="s">
        <v>38</v>
      </c>
      <c r="AA4387">
        <v>19</v>
      </c>
      <c r="AB4387">
        <v>314</v>
      </c>
      <c r="AC4387" t="s">
        <v>65</v>
      </c>
      <c r="AD4387" t="s">
        <v>66</v>
      </c>
    </row>
    <row r="4388" spans="1:30" x14ac:dyDescent="0.3">
      <c r="A4388" t="s">
        <v>8894</v>
      </c>
      <c r="B4388" t="s">
        <v>25</v>
      </c>
      <c r="C4388">
        <f>IF(Customers[[#This Row],[Churn Label]]="yes",1,0)</f>
        <v>1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t="s">
        <v>25</v>
      </c>
      <c r="J4388" t="s">
        <v>22</v>
      </c>
      <c r="K4388">
        <v>10.3</v>
      </c>
      <c r="L4388">
        <v>4</v>
      </c>
      <c r="M4388">
        <v>0</v>
      </c>
      <c r="N4388" t="s">
        <v>21</v>
      </c>
      <c r="O4388">
        <v>0</v>
      </c>
      <c r="P4388" t="s">
        <v>28</v>
      </c>
      <c r="Q4388" t="s">
        <v>8895</v>
      </c>
      <c r="R4388" t="s">
        <v>24</v>
      </c>
      <c r="S4388">
        <v>39</v>
      </c>
      <c r="T4388" t="s">
        <v>21</v>
      </c>
      <c r="U4388" t="s">
        <v>21</v>
      </c>
      <c r="V4388" t="s">
        <v>21</v>
      </c>
      <c r="W4388">
        <v>0</v>
      </c>
      <c r="X4388" t="s">
        <v>21</v>
      </c>
      <c r="Y4388" t="s">
        <v>32</v>
      </c>
      <c r="Z4388" t="s">
        <v>38</v>
      </c>
      <c r="AA4388">
        <v>14</v>
      </c>
      <c r="AB4388">
        <v>57</v>
      </c>
      <c r="AC4388" t="s">
        <v>56</v>
      </c>
      <c r="AD4388" t="s">
        <v>57</v>
      </c>
    </row>
    <row r="4389" spans="1:30" x14ac:dyDescent="0.3">
      <c r="A4389" t="s">
        <v>8896</v>
      </c>
      <c r="B4389" t="s">
        <v>25</v>
      </c>
      <c r="C4389">
        <f>IF(Customers[[#This Row],[Churn Label]]="yes",1,0)</f>
        <v>1</v>
      </c>
      <c r="D4389">
        <v>1</v>
      </c>
      <c r="E4389">
        <v>2</v>
      </c>
      <c r="F4389">
        <v>4</v>
      </c>
      <c r="G4389">
        <v>4</v>
      </c>
      <c r="H4389">
        <v>7.6</v>
      </c>
      <c r="I4389" t="s">
        <v>25</v>
      </c>
      <c r="J4389" t="s">
        <v>22</v>
      </c>
      <c r="K4389">
        <v>2.5</v>
      </c>
      <c r="L4389">
        <v>0</v>
      </c>
      <c r="M4389">
        <v>2</v>
      </c>
      <c r="N4389" t="s">
        <v>25</v>
      </c>
      <c r="O4389">
        <v>0</v>
      </c>
      <c r="P4389" t="s">
        <v>54</v>
      </c>
      <c r="Q4389" t="s">
        <v>8897</v>
      </c>
      <c r="R4389" t="s">
        <v>24</v>
      </c>
      <c r="S4389">
        <v>70</v>
      </c>
      <c r="T4389" t="s">
        <v>21</v>
      </c>
      <c r="U4389" t="s">
        <v>25</v>
      </c>
      <c r="V4389" t="s">
        <v>21</v>
      </c>
      <c r="W4389">
        <v>0</v>
      </c>
      <c r="X4389" t="s">
        <v>21</v>
      </c>
      <c r="Y4389" t="s">
        <v>32</v>
      </c>
      <c r="Z4389" t="s">
        <v>38</v>
      </c>
      <c r="AA4389">
        <v>18</v>
      </c>
      <c r="AB4389">
        <v>18</v>
      </c>
      <c r="AC4389" t="s">
        <v>65</v>
      </c>
      <c r="AD4389" t="s">
        <v>87</v>
      </c>
    </row>
    <row r="4390" spans="1:30" x14ac:dyDescent="0.3">
      <c r="A4390" t="s">
        <v>8898</v>
      </c>
      <c r="B4390" t="s">
        <v>25</v>
      </c>
      <c r="C4390">
        <f>IF(Customers[[#This Row],[Churn Label]]="yes",1,0)</f>
        <v>1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t="s">
        <v>25</v>
      </c>
      <c r="J4390" t="s">
        <v>22</v>
      </c>
      <c r="K4390">
        <v>50.9</v>
      </c>
      <c r="L4390">
        <v>2</v>
      </c>
      <c r="M4390">
        <v>0</v>
      </c>
      <c r="N4390" t="s">
        <v>21</v>
      </c>
      <c r="O4390">
        <v>0</v>
      </c>
      <c r="P4390" t="s">
        <v>29</v>
      </c>
      <c r="Q4390" t="s">
        <v>8899</v>
      </c>
      <c r="R4390" t="s">
        <v>26</v>
      </c>
      <c r="S4390">
        <v>40</v>
      </c>
      <c r="T4390" t="s">
        <v>21</v>
      </c>
      <c r="U4390" t="s">
        <v>21</v>
      </c>
      <c r="V4390" t="s">
        <v>21</v>
      </c>
      <c r="W4390">
        <v>0</v>
      </c>
      <c r="X4390" t="s">
        <v>21</v>
      </c>
      <c r="Y4390" t="s">
        <v>32</v>
      </c>
      <c r="Z4390" t="s">
        <v>33</v>
      </c>
      <c r="AA4390">
        <v>10</v>
      </c>
      <c r="AB4390">
        <v>89</v>
      </c>
      <c r="AC4390" t="s">
        <v>90</v>
      </c>
      <c r="AD4390" t="s">
        <v>91</v>
      </c>
    </row>
    <row r="4391" spans="1:30" x14ac:dyDescent="0.3">
      <c r="A4391" t="s">
        <v>8900</v>
      </c>
      <c r="B4391" t="s">
        <v>25</v>
      </c>
      <c r="C4391">
        <f>IF(Customers[[#This Row],[Churn Label]]="yes",1,0)</f>
        <v>1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t="s">
        <v>25</v>
      </c>
      <c r="J4391" t="s">
        <v>22</v>
      </c>
      <c r="K4391">
        <v>6.7</v>
      </c>
      <c r="L4391">
        <v>1</v>
      </c>
      <c r="M4391">
        <v>7</v>
      </c>
      <c r="N4391" t="s">
        <v>25</v>
      </c>
      <c r="O4391">
        <v>0</v>
      </c>
      <c r="P4391" t="s">
        <v>94</v>
      </c>
      <c r="Q4391" t="s">
        <v>8901</v>
      </c>
      <c r="R4391" t="s">
        <v>24</v>
      </c>
      <c r="S4391">
        <v>72</v>
      </c>
      <c r="T4391" t="s">
        <v>21</v>
      </c>
      <c r="U4391" t="s">
        <v>25</v>
      </c>
      <c r="V4391" t="s">
        <v>21</v>
      </c>
      <c r="W4391">
        <v>0</v>
      </c>
      <c r="X4391" t="s">
        <v>21</v>
      </c>
      <c r="Y4391" t="s">
        <v>32</v>
      </c>
      <c r="Z4391" t="s">
        <v>33</v>
      </c>
      <c r="AA4391">
        <v>26</v>
      </c>
      <c r="AB4391">
        <v>60</v>
      </c>
      <c r="AC4391" t="s">
        <v>56</v>
      </c>
      <c r="AD4391" t="s">
        <v>96</v>
      </c>
    </row>
    <row r="4392" spans="1:30" x14ac:dyDescent="0.3">
      <c r="A4392" t="s">
        <v>8902</v>
      </c>
      <c r="B4392" t="s">
        <v>25</v>
      </c>
      <c r="C4392">
        <f>IF(Customers[[#This Row],[Churn Label]]="yes",1,0)</f>
        <v>1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t="s">
        <v>25</v>
      </c>
      <c r="J4392" t="s">
        <v>22</v>
      </c>
      <c r="K4392">
        <v>71.900000000000006</v>
      </c>
      <c r="L4392">
        <v>2</v>
      </c>
      <c r="M4392">
        <v>11</v>
      </c>
      <c r="N4392" t="s">
        <v>21</v>
      </c>
      <c r="O4392">
        <v>31</v>
      </c>
      <c r="P4392" t="s">
        <v>45</v>
      </c>
      <c r="Q4392" t="s">
        <v>8903</v>
      </c>
      <c r="R4392" t="s">
        <v>26</v>
      </c>
      <c r="S4392">
        <v>75</v>
      </c>
      <c r="T4392" t="s">
        <v>21</v>
      </c>
      <c r="U4392" t="s">
        <v>25</v>
      </c>
      <c r="V4392" t="s">
        <v>21</v>
      </c>
      <c r="W4392">
        <v>0</v>
      </c>
      <c r="X4392" t="s">
        <v>25</v>
      </c>
      <c r="Y4392" t="s">
        <v>32</v>
      </c>
      <c r="Z4392" t="s">
        <v>38</v>
      </c>
      <c r="AA4392">
        <v>60</v>
      </c>
      <c r="AB4392">
        <v>1719</v>
      </c>
      <c r="AC4392" t="s">
        <v>48</v>
      </c>
      <c r="AD4392" t="s">
        <v>99</v>
      </c>
    </row>
    <row r="4393" spans="1:30" x14ac:dyDescent="0.3">
      <c r="A4393" t="s">
        <v>8904</v>
      </c>
      <c r="B4393" t="s">
        <v>25</v>
      </c>
      <c r="C4393">
        <f>IF(Customers[[#This Row],[Churn Label]]="yes",1,0)</f>
        <v>1</v>
      </c>
      <c r="D4393">
        <v>1</v>
      </c>
      <c r="E4393">
        <v>5</v>
      </c>
      <c r="F4393">
        <v>16</v>
      </c>
      <c r="G4393">
        <v>0</v>
      </c>
      <c r="H4393">
        <v>0</v>
      </c>
      <c r="I4393" t="s">
        <v>21</v>
      </c>
      <c r="J4393" t="s">
        <v>88</v>
      </c>
      <c r="K4393">
        <v>0</v>
      </c>
      <c r="L4393">
        <v>2</v>
      </c>
      <c r="M4393">
        <v>5</v>
      </c>
      <c r="N4393" t="s">
        <v>25</v>
      </c>
      <c r="O4393">
        <v>0</v>
      </c>
      <c r="P4393" t="s">
        <v>77</v>
      </c>
      <c r="Q4393" t="s">
        <v>8905</v>
      </c>
      <c r="R4393" t="s">
        <v>24</v>
      </c>
      <c r="S4393">
        <v>74</v>
      </c>
      <c r="T4393" t="s">
        <v>21</v>
      </c>
      <c r="U4393" t="s">
        <v>25</v>
      </c>
      <c r="V4393" t="s">
        <v>21</v>
      </c>
      <c r="W4393">
        <v>0</v>
      </c>
      <c r="X4393" t="s">
        <v>21</v>
      </c>
      <c r="Y4393" t="s">
        <v>32</v>
      </c>
      <c r="Z4393" t="s">
        <v>38</v>
      </c>
      <c r="AA4393">
        <v>13</v>
      </c>
      <c r="AB4393">
        <v>13</v>
      </c>
      <c r="AC4393" t="s">
        <v>48</v>
      </c>
      <c r="AD4393" t="s">
        <v>92</v>
      </c>
    </row>
    <row r="4394" spans="1:30" x14ac:dyDescent="0.3">
      <c r="A4394" t="s">
        <v>8906</v>
      </c>
      <c r="B4394" t="s">
        <v>25</v>
      </c>
      <c r="C4394">
        <f>IF(Customers[[#This Row],[Churn Label]]="yes",1,0)</f>
        <v>1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t="s">
        <v>25</v>
      </c>
      <c r="J4394" t="s">
        <v>22</v>
      </c>
      <c r="K4394">
        <v>46.2</v>
      </c>
      <c r="L4394">
        <v>3</v>
      </c>
      <c r="M4394">
        <v>0</v>
      </c>
      <c r="N4394" t="s">
        <v>25</v>
      </c>
      <c r="O4394">
        <v>0</v>
      </c>
      <c r="P4394" t="s">
        <v>29</v>
      </c>
      <c r="Q4394" t="s">
        <v>8907</v>
      </c>
      <c r="R4394" t="s">
        <v>24</v>
      </c>
      <c r="S4394">
        <v>41</v>
      </c>
      <c r="T4394" t="s">
        <v>21</v>
      </c>
      <c r="U4394" t="s">
        <v>21</v>
      </c>
      <c r="V4394" t="s">
        <v>21</v>
      </c>
      <c r="W4394">
        <v>0</v>
      </c>
      <c r="X4394" t="s">
        <v>21</v>
      </c>
      <c r="Y4394" t="s">
        <v>32</v>
      </c>
      <c r="Z4394" t="s">
        <v>38</v>
      </c>
      <c r="AA4394">
        <v>23</v>
      </c>
      <c r="AB4394">
        <v>208</v>
      </c>
      <c r="AC4394" t="s">
        <v>65</v>
      </c>
      <c r="AD4394" t="s">
        <v>105</v>
      </c>
    </row>
    <row r="4395" spans="1:30" x14ac:dyDescent="0.3">
      <c r="A4395" t="s">
        <v>8908</v>
      </c>
      <c r="B4395" t="s">
        <v>25</v>
      </c>
      <c r="C4395">
        <f>IF(Customers[[#This Row],[Churn Label]]="yes",1,0)</f>
        <v>1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t="s">
        <v>25</v>
      </c>
      <c r="J4395" t="s">
        <v>22</v>
      </c>
      <c r="K4395">
        <v>168.2</v>
      </c>
      <c r="L4395">
        <v>3</v>
      </c>
      <c r="M4395">
        <v>3</v>
      </c>
      <c r="N4395" t="s">
        <v>25</v>
      </c>
      <c r="O4395">
        <v>0</v>
      </c>
      <c r="P4395" t="s">
        <v>36</v>
      </c>
      <c r="Q4395" t="s">
        <v>8909</v>
      </c>
      <c r="R4395" t="s">
        <v>24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32</v>
      </c>
      <c r="Z4395" t="s">
        <v>38</v>
      </c>
      <c r="AA4395">
        <v>56</v>
      </c>
      <c r="AB4395">
        <v>2718</v>
      </c>
      <c r="AC4395" t="s">
        <v>56</v>
      </c>
      <c r="AD4395" t="s">
        <v>96</v>
      </c>
    </row>
    <row r="4396" spans="1:30" x14ac:dyDescent="0.3">
      <c r="A4396" t="s">
        <v>8910</v>
      </c>
      <c r="B4396" t="s">
        <v>25</v>
      </c>
      <c r="C4396">
        <f>IF(Customers[[#This Row],[Churn Label]]="yes",1,0)</f>
        <v>1</v>
      </c>
      <c r="D4396">
        <v>1</v>
      </c>
      <c r="E4396">
        <v>2</v>
      </c>
      <c r="F4396">
        <v>5</v>
      </c>
      <c r="G4396">
        <v>4</v>
      </c>
      <c r="H4396">
        <v>8.6</v>
      </c>
      <c r="I4396" t="s">
        <v>25</v>
      </c>
      <c r="J4396" t="s">
        <v>22</v>
      </c>
      <c r="K4396">
        <v>4.3</v>
      </c>
      <c r="L4396">
        <v>4</v>
      </c>
      <c r="M4396">
        <v>2</v>
      </c>
      <c r="N4396" t="s">
        <v>25</v>
      </c>
      <c r="O4396">
        <v>0</v>
      </c>
      <c r="P4396" t="s">
        <v>73</v>
      </c>
      <c r="Q4396" t="s">
        <v>8911</v>
      </c>
      <c r="R4396" t="s">
        <v>24</v>
      </c>
      <c r="S4396">
        <v>39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32</v>
      </c>
      <c r="Z4396" t="s">
        <v>38</v>
      </c>
      <c r="AA4396">
        <v>49</v>
      </c>
      <c r="AB4396">
        <v>49</v>
      </c>
      <c r="AC4396" t="s">
        <v>65</v>
      </c>
      <c r="AD4396" t="s">
        <v>108</v>
      </c>
    </row>
    <row r="4397" spans="1:30" x14ac:dyDescent="0.3">
      <c r="A4397" t="s">
        <v>8912</v>
      </c>
      <c r="B4397" t="s">
        <v>25</v>
      </c>
      <c r="C4397">
        <f>IF(Customers[[#This Row],[Churn Label]]="yes",1,0)</f>
        <v>1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t="s">
        <v>25</v>
      </c>
      <c r="J4397" t="s">
        <v>22</v>
      </c>
      <c r="K4397">
        <v>413.4</v>
      </c>
      <c r="L4397">
        <v>3</v>
      </c>
      <c r="M4397">
        <v>3</v>
      </c>
      <c r="N4397" t="s">
        <v>25</v>
      </c>
      <c r="O4397">
        <v>0</v>
      </c>
      <c r="P4397" t="s">
        <v>23</v>
      </c>
      <c r="Q4397" t="s">
        <v>8913</v>
      </c>
      <c r="R4397" t="s">
        <v>24</v>
      </c>
      <c r="S4397">
        <v>48</v>
      </c>
      <c r="T4397" t="s">
        <v>21</v>
      </c>
      <c r="U4397" t="s">
        <v>21</v>
      </c>
      <c r="V4397" t="s">
        <v>21</v>
      </c>
      <c r="W4397">
        <v>0</v>
      </c>
      <c r="X4397" t="s">
        <v>21</v>
      </c>
      <c r="Y4397" t="s">
        <v>98</v>
      </c>
      <c r="Z4397" t="s">
        <v>33</v>
      </c>
      <c r="AA4397">
        <v>23</v>
      </c>
      <c r="AB4397">
        <v>1244</v>
      </c>
      <c r="AC4397" t="s">
        <v>65</v>
      </c>
      <c r="AD4397" t="s">
        <v>97</v>
      </c>
    </row>
    <row r="4398" spans="1:30" x14ac:dyDescent="0.3">
      <c r="A4398" t="s">
        <v>8914</v>
      </c>
      <c r="B4398" t="s">
        <v>25</v>
      </c>
      <c r="C4398">
        <f>IF(Customers[[#This Row],[Churn Label]]="yes",1,0)</f>
        <v>1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t="s">
        <v>25</v>
      </c>
      <c r="J4398" t="s">
        <v>22</v>
      </c>
      <c r="K4398">
        <v>106.1</v>
      </c>
      <c r="L4398">
        <v>5</v>
      </c>
      <c r="M4398">
        <v>8</v>
      </c>
      <c r="N4398" t="s">
        <v>25</v>
      </c>
      <c r="O4398">
        <v>0</v>
      </c>
      <c r="P4398" t="s">
        <v>93</v>
      </c>
      <c r="Q4398" t="s">
        <v>8915</v>
      </c>
      <c r="R4398" t="s">
        <v>26</v>
      </c>
      <c r="S4398">
        <v>68</v>
      </c>
      <c r="T4398" t="s">
        <v>21</v>
      </c>
      <c r="U4398" t="s">
        <v>25</v>
      </c>
      <c r="V4398" t="s">
        <v>21</v>
      </c>
      <c r="W4398">
        <v>0</v>
      </c>
      <c r="X4398" t="s">
        <v>21</v>
      </c>
      <c r="Y4398" t="s">
        <v>32</v>
      </c>
      <c r="Z4398" t="s">
        <v>38</v>
      </c>
      <c r="AA4398">
        <v>60</v>
      </c>
      <c r="AB4398">
        <v>2512</v>
      </c>
      <c r="AC4398" t="s">
        <v>39</v>
      </c>
      <c r="AD4398" t="s">
        <v>104</v>
      </c>
    </row>
    <row r="4399" spans="1:30" x14ac:dyDescent="0.3">
      <c r="A4399" t="s">
        <v>8916</v>
      </c>
      <c r="B4399" t="s">
        <v>25</v>
      </c>
      <c r="C4399">
        <f>IF(Customers[[#This Row],[Churn Label]]="yes",1,0)</f>
        <v>1</v>
      </c>
      <c r="D4399">
        <v>1</v>
      </c>
      <c r="E4399">
        <v>4</v>
      </c>
      <c r="F4399">
        <v>11</v>
      </c>
      <c r="G4399">
        <v>4</v>
      </c>
      <c r="H4399">
        <v>11.8</v>
      </c>
      <c r="I4399" t="s">
        <v>25</v>
      </c>
      <c r="J4399" t="s">
        <v>22</v>
      </c>
      <c r="K4399">
        <v>2.4</v>
      </c>
      <c r="L4399">
        <v>3</v>
      </c>
      <c r="M4399">
        <v>5</v>
      </c>
      <c r="N4399" t="s">
        <v>21</v>
      </c>
      <c r="O4399">
        <v>4</v>
      </c>
      <c r="P4399" t="s">
        <v>58</v>
      </c>
      <c r="Q4399" t="s">
        <v>8917</v>
      </c>
      <c r="R4399" t="s">
        <v>24</v>
      </c>
      <c r="S4399">
        <v>40</v>
      </c>
      <c r="T4399" t="s">
        <v>21</v>
      </c>
      <c r="U4399" t="s">
        <v>21</v>
      </c>
      <c r="V4399" t="s">
        <v>21</v>
      </c>
      <c r="W4399">
        <v>0</v>
      </c>
      <c r="X4399" t="s">
        <v>21</v>
      </c>
      <c r="Y4399" t="s">
        <v>32</v>
      </c>
      <c r="Z4399" t="s">
        <v>38</v>
      </c>
      <c r="AA4399">
        <v>25</v>
      </c>
      <c r="AB4399">
        <v>25</v>
      </c>
      <c r="AC4399" t="s">
        <v>56</v>
      </c>
      <c r="AD4399" t="s">
        <v>57</v>
      </c>
    </row>
    <row r="4400" spans="1:30" x14ac:dyDescent="0.3">
      <c r="A4400" t="s">
        <v>8918</v>
      </c>
      <c r="B4400" t="s">
        <v>25</v>
      </c>
      <c r="C4400">
        <f>IF(Customers[[#This Row],[Churn Label]]="yes",1,0)</f>
        <v>1</v>
      </c>
      <c r="D4400">
        <v>1</v>
      </c>
      <c r="E4400">
        <v>3</v>
      </c>
      <c r="F4400">
        <v>8</v>
      </c>
      <c r="G4400">
        <v>4</v>
      </c>
      <c r="H4400">
        <v>13.2</v>
      </c>
      <c r="I4400" t="s">
        <v>25</v>
      </c>
      <c r="J4400" t="s">
        <v>22</v>
      </c>
      <c r="K4400">
        <v>2.6</v>
      </c>
      <c r="L4400">
        <v>1</v>
      </c>
      <c r="M4400">
        <v>0</v>
      </c>
      <c r="N4400" t="s">
        <v>21</v>
      </c>
      <c r="O4400">
        <v>0</v>
      </c>
      <c r="P4400" t="s">
        <v>84</v>
      </c>
      <c r="Q4400" t="s">
        <v>8919</v>
      </c>
      <c r="R4400" t="s">
        <v>26</v>
      </c>
      <c r="S4400">
        <v>67</v>
      </c>
      <c r="T4400" t="s">
        <v>21</v>
      </c>
      <c r="U4400" t="s">
        <v>25</v>
      </c>
      <c r="V4400" t="s">
        <v>21</v>
      </c>
      <c r="W4400">
        <v>0</v>
      </c>
      <c r="X4400" t="s">
        <v>21</v>
      </c>
      <c r="Y4400" t="s">
        <v>32</v>
      </c>
      <c r="Z4400" t="s">
        <v>33</v>
      </c>
      <c r="AA4400">
        <v>13</v>
      </c>
      <c r="AB4400">
        <v>13</v>
      </c>
      <c r="AC4400" t="s">
        <v>48</v>
      </c>
      <c r="AD4400" t="s">
        <v>49</v>
      </c>
    </row>
    <row r="4401" spans="1:30" x14ac:dyDescent="0.3">
      <c r="A4401" t="s">
        <v>8920</v>
      </c>
      <c r="B4401" t="s">
        <v>25</v>
      </c>
      <c r="C4401">
        <f>IF(Customers[[#This Row],[Churn Label]]="yes",1,0)</f>
        <v>1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t="s">
        <v>25</v>
      </c>
      <c r="J4401" t="s">
        <v>22</v>
      </c>
      <c r="K4401">
        <v>46</v>
      </c>
      <c r="L4401">
        <v>2</v>
      </c>
      <c r="M4401">
        <v>13</v>
      </c>
      <c r="N4401" t="s">
        <v>25</v>
      </c>
      <c r="O4401">
        <v>0</v>
      </c>
      <c r="P4401" t="s">
        <v>82</v>
      </c>
      <c r="Q4401" t="s">
        <v>8921</v>
      </c>
      <c r="R4401" t="s">
        <v>26</v>
      </c>
      <c r="S4401">
        <v>62</v>
      </c>
      <c r="T4401" t="s">
        <v>21</v>
      </c>
      <c r="U4401" t="s">
        <v>21</v>
      </c>
      <c r="V4401" t="s">
        <v>21</v>
      </c>
      <c r="W4401">
        <v>0</v>
      </c>
      <c r="X4401" t="s">
        <v>21</v>
      </c>
      <c r="Y4401" t="s">
        <v>32</v>
      </c>
      <c r="Z4401" t="s">
        <v>95</v>
      </c>
      <c r="AA4401">
        <v>27</v>
      </c>
      <c r="AB4401">
        <v>217</v>
      </c>
      <c r="AC4401" t="s">
        <v>56</v>
      </c>
      <c r="AD4401" t="s">
        <v>96</v>
      </c>
    </row>
    <row r="4402" spans="1:30" x14ac:dyDescent="0.3">
      <c r="A4402" t="s">
        <v>8922</v>
      </c>
      <c r="B4402" t="s">
        <v>25</v>
      </c>
      <c r="C4402">
        <f>IF(Customers[[#This Row],[Churn Label]]="yes",1,0)</f>
        <v>1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t="s">
        <v>25</v>
      </c>
      <c r="J4402" t="s">
        <v>22</v>
      </c>
      <c r="K4402">
        <v>324.3</v>
      </c>
      <c r="L4402">
        <v>5</v>
      </c>
      <c r="M4402">
        <v>7</v>
      </c>
      <c r="N4402" t="s">
        <v>25</v>
      </c>
      <c r="O4402">
        <v>0</v>
      </c>
      <c r="P4402" t="s">
        <v>29</v>
      </c>
      <c r="Q4402" t="s">
        <v>8923</v>
      </c>
      <c r="R4402" t="s">
        <v>26</v>
      </c>
      <c r="S4402">
        <v>85</v>
      </c>
      <c r="T4402" t="s">
        <v>21</v>
      </c>
      <c r="U4402" t="s">
        <v>25</v>
      </c>
      <c r="V4402" t="s">
        <v>21</v>
      </c>
      <c r="W4402">
        <v>0</v>
      </c>
      <c r="X4402" t="s">
        <v>25</v>
      </c>
      <c r="Y4402" t="s">
        <v>32</v>
      </c>
      <c r="Z4402" t="s">
        <v>38</v>
      </c>
      <c r="AA4402">
        <v>53</v>
      </c>
      <c r="AB4402">
        <v>2475</v>
      </c>
      <c r="AC4402" t="s">
        <v>56</v>
      </c>
      <c r="AD4402" t="s">
        <v>57</v>
      </c>
    </row>
    <row r="4403" spans="1:30" x14ac:dyDescent="0.3">
      <c r="A4403" t="s">
        <v>8924</v>
      </c>
      <c r="B4403" t="s">
        <v>25</v>
      </c>
      <c r="C4403">
        <f>IF(Customers[[#This Row],[Churn Label]]="yes",1,0)</f>
        <v>1</v>
      </c>
      <c r="D4403">
        <v>1</v>
      </c>
      <c r="E4403">
        <v>4</v>
      </c>
      <c r="F4403">
        <v>11</v>
      </c>
      <c r="G4403">
        <v>4</v>
      </c>
      <c r="H4403">
        <v>13.8</v>
      </c>
      <c r="I4403" t="s">
        <v>25</v>
      </c>
      <c r="J4403" t="s">
        <v>22</v>
      </c>
      <c r="K4403">
        <v>3.5</v>
      </c>
      <c r="L4403">
        <v>4</v>
      </c>
      <c r="M4403">
        <v>6</v>
      </c>
      <c r="N4403" t="s">
        <v>25</v>
      </c>
      <c r="O4403">
        <v>0</v>
      </c>
      <c r="P4403" t="s">
        <v>37</v>
      </c>
      <c r="Q4403" t="s">
        <v>8925</v>
      </c>
      <c r="R4403" t="s">
        <v>26</v>
      </c>
      <c r="S4403">
        <v>60</v>
      </c>
      <c r="T4403" t="s">
        <v>21</v>
      </c>
      <c r="U4403" t="s">
        <v>21</v>
      </c>
      <c r="V4403" t="s">
        <v>21</v>
      </c>
      <c r="W4403">
        <v>0</v>
      </c>
      <c r="X4403" t="s">
        <v>21</v>
      </c>
      <c r="Y4403" t="s">
        <v>32</v>
      </c>
      <c r="Z4403" t="s">
        <v>38</v>
      </c>
      <c r="AA4403">
        <v>41</v>
      </c>
      <c r="AB4403">
        <v>41</v>
      </c>
      <c r="AC4403" t="s">
        <v>56</v>
      </c>
      <c r="AD4403" t="s">
        <v>57</v>
      </c>
    </row>
    <row r="4404" spans="1:30" x14ac:dyDescent="0.3">
      <c r="A4404" t="s">
        <v>8926</v>
      </c>
      <c r="B4404" t="s">
        <v>25</v>
      </c>
      <c r="C4404">
        <f>IF(Customers[[#This Row],[Churn Label]]="yes",1,0)</f>
        <v>1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t="s">
        <v>25</v>
      </c>
      <c r="J4404" t="s">
        <v>22</v>
      </c>
      <c r="K4404">
        <v>40.799999999999997</v>
      </c>
      <c r="L4404">
        <v>0</v>
      </c>
      <c r="M4404">
        <v>24</v>
      </c>
      <c r="N4404" t="s">
        <v>25</v>
      </c>
      <c r="O4404">
        <v>0</v>
      </c>
      <c r="P4404" t="s">
        <v>23</v>
      </c>
      <c r="Q4404" t="s">
        <v>8927</v>
      </c>
      <c r="R4404" t="s">
        <v>24</v>
      </c>
      <c r="S4404">
        <v>27</v>
      </c>
      <c r="T4404" t="s">
        <v>25</v>
      </c>
      <c r="U4404" t="s">
        <v>21</v>
      </c>
      <c r="V4404" t="s">
        <v>21</v>
      </c>
      <c r="W4404">
        <v>0</v>
      </c>
      <c r="X4404" t="s">
        <v>21</v>
      </c>
      <c r="Y4404" t="s">
        <v>32</v>
      </c>
      <c r="Z4404" t="s">
        <v>95</v>
      </c>
      <c r="AA4404">
        <v>35</v>
      </c>
      <c r="AB4404">
        <v>467</v>
      </c>
      <c r="AC4404" t="s">
        <v>56</v>
      </c>
      <c r="AD4404" t="s">
        <v>102</v>
      </c>
    </row>
    <row r="4405" spans="1:30" x14ac:dyDescent="0.3">
      <c r="A4405" t="s">
        <v>8928</v>
      </c>
      <c r="B4405" t="s">
        <v>25</v>
      </c>
      <c r="C4405">
        <f>IF(Customers[[#This Row],[Churn Label]]="yes",1,0)</f>
        <v>1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t="s">
        <v>21</v>
      </c>
      <c r="J4405" t="s">
        <v>88</v>
      </c>
      <c r="K4405">
        <v>0</v>
      </c>
      <c r="L4405">
        <v>1</v>
      </c>
      <c r="M4405">
        <v>5</v>
      </c>
      <c r="N4405" t="s">
        <v>25</v>
      </c>
      <c r="O4405">
        <v>0</v>
      </c>
      <c r="P4405" t="s">
        <v>59</v>
      </c>
      <c r="Q4405" t="s">
        <v>8929</v>
      </c>
      <c r="R4405" t="s">
        <v>26</v>
      </c>
      <c r="S4405">
        <v>54</v>
      </c>
      <c r="T4405" t="s">
        <v>21</v>
      </c>
      <c r="U4405" t="s">
        <v>21</v>
      </c>
      <c r="V4405" t="s">
        <v>21</v>
      </c>
      <c r="W4405">
        <v>0</v>
      </c>
      <c r="X4405" t="s">
        <v>21</v>
      </c>
      <c r="Y4405" t="s">
        <v>98</v>
      </c>
      <c r="Z4405" t="s">
        <v>38</v>
      </c>
      <c r="AA4405">
        <v>39</v>
      </c>
      <c r="AB4405">
        <v>736</v>
      </c>
      <c r="AC4405" t="s">
        <v>56</v>
      </c>
      <c r="AD4405" t="s">
        <v>100</v>
      </c>
    </row>
    <row r="4406" spans="1:30" x14ac:dyDescent="0.3">
      <c r="A4406" t="s">
        <v>8930</v>
      </c>
      <c r="B4406" t="s">
        <v>25</v>
      </c>
      <c r="C4406">
        <f>IF(Customers[[#This Row],[Churn Label]]="yes",1,0)</f>
        <v>1</v>
      </c>
      <c r="D4406">
        <v>1</v>
      </c>
      <c r="E4406">
        <v>4</v>
      </c>
      <c r="F4406">
        <v>13</v>
      </c>
      <c r="G4406">
        <v>0</v>
      </c>
      <c r="H4406">
        <v>0</v>
      </c>
      <c r="I4406" t="s">
        <v>21</v>
      </c>
      <c r="J4406" t="s">
        <v>88</v>
      </c>
      <c r="K4406">
        <v>0</v>
      </c>
      <c r="L4406">
        <v>3</v>
      </c>
      <c r="M4406">
        <v>6</v>
      </c>
      <c r="N4406" t="s">
        <v>21</v>
      </c>
      <c r="O4406">
        <v>7</v>
      </c>
      <c r="P4406" t="s">
        <v>89</v>
      </c>
      <c r="Q4406" t="s">
        <v>8931</v>
      </c>
      <c r="R4406" t="s">
        <v>24</v>
      </c>
      <c r="S4406">
        <v>83</v>
      </c>
      <c r="T4406" t="s">
        <v>21</v>
      </c>
      <c r="U4406" t="s">
        <v>25</v>
      </c>
      <c r="V4406" t="s">
        <v>21</v>
      </c>
      <c r="W4406">
        <v>0</v>
      </c>
      <c r="X4406" t="s">
        <v>21</v>
      </c>
      <c r="Y4406" t="s">
        <v>32</v>
      </c>
      <c r="Z4406" t="s">
        <v>38</v>
      </c>
      <c r="AA4406">
        <v>33</v>
      </c>
      <c r="AB4406">
        <v>33</v>
      </c>
      <c r="AC4406" t="s">
        <v>56</v>
      </c>
      <c r="AD4406" t="s">
        <v>57</v>
      </c>
    </row>
    <row r="4407" spans="1:30" x14ac:dyDescent="0.3">
      <c r="A4407" t="s">
        <v>8932</v>
      </c>
      <c r="B4407" t="s">
        <v>25</v>
      </c>
      <c r="C4407">
        <f>IF(Customers[[#This Row],[Churn Label]]="yes",1,0)</f>
        <v>1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t="s">
        <v>25</v>
      </c>
      <c r="J4407" t="s">
        <v>22</v>
      </c>
      <c r="K4407">
        <v>43.7</v>
      </c>
      <c r="L4407">
        <v>0</v>
      </c>
      <c r="M4407">
        <v>17</v>
      </c>
      <c r="N4407" t="s">
        <v>25</v>
      </c>
      <c r="O4407">
        <v>0</v>
      </c>
      <c r="P4407" t="s">
        <v>68</v>
      </c>
      <c r="Q4407" t="s">
        <v>8933</v>
      </c>
      <c r="R4407" t="s">
        <v>24</v>
      </c>
      <c r="S4407">
        <v>25</v>
      </c>
      <c r="T4407" t="s">
        <v>25</v>
      </c>
      <c r="U4407" t="s">
        <v>21</v>
      </c>
      <c r="V4407" t="s">
        <v>21</v>
      </c>
      <c r="W4407">
        <v>0</v>
      </c>
      <c r="X4407" t="s">
        <v>25</v>
      </c>
      <c r="Y4407" t="s">
        <v>32</v>
      </c>
      <c r="Z4407" t="s">
        <v>33</v>
      </c>
      <c r="AA4407">
        <v>19</v>
      </c>
      <c r="AB4407">
        <v>425</v>
      </c>
      <c r="AC4407" t="s">
        <v>56</v>
      </c>
      <c r="AD4407" t="s">
        <v>96</v>
      </c>
    </row>
    <row r="4408" spans="1:30" x14ac:dyDescent="0.3">
      <c r="A4408" t="s">
        <v>8934</v>
      </c>
      <c r="B4408" t="s">
        <v>25</v>
      </c>
      <c r="C4408">
        <f>IF(Customers[[#This Row],[Churn Label]]="yes",1,0)</f>
        <v>1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t="s">
        <v>25</v>
      </c>
      <c r="J4408" t="s">
        <v>22</v>
      </c>
      <c r="K4408">
        <v>162.4</v>
      </c>
      <c r="L4408">
        <v>5</v>
      </c>
      <c r="M4408">
        <v>9</v>
      </c>
      <c r="N4408" t="s">
        <v>25</v>
      </c>
      <c r="O4408">
        <v>0</v>
      </c>
      <c r="P4408" t="s">
        <v>36</v>
      </c>
      <c r="Q4408" t="s">
        <v>8935</v>
      </c>
      <c r="R4408" t="s">
        <v>24</v>
      </c>
      <c r="S4408">
        <v>63</v>
      </c>
      <c r="T4408" t="s">
        <v>21</v>
      </c>
      <c r="U4408" t="s">
        <v>21</v>
      </c>
      <c r="V4408" t="s">
        <v>21</v>
      </c>
      <c r="W4408">
        <v>0</v>
      </c>
      <c r="X4408" t="s">
        <v>25</v>
      </c>
      <c r="Y4408" t="s">
        <v>53</v>
      </c>
      <c r="Z4408" t="s">
        <v>33</v>
      </c>
      <c r="AA4408">
        <v>54</v>
      </c>
      <c r="AB4408">
        <v>3571</v>
      </c>
      <c r="AC4408" t="s">
        <v>56</v>
      </c>
      <c r="AD4408" t="s">
        <v>96</v>
      </c>
    </row>
    <row r="4409" spans="1:30" x14ac:dyDescent="0.3">
      <c r="A4409" t="s">
        <v>8936</v>
      </c>
      <c r="B4409" t="s">
        <v>25</v>
      </c>
      <c r="C4409">
        <f>IF(Customers[[#This Row],[Churn Label]]="yes",1,0)</f>
        <v>1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t="s">
        <v>25</v>
      </c>
      <c r="J4409" t="s">
        <v>22</v>
      </c>
      <c r="K4409">
        <v>14.8</v>
      </c>
      <c r="L4409">
        <v>0</v>
      </c>
      <c r="M4409">
        <v>9</v>
      </c>
      <c r="N4409" t="s">
        <v>25</v>
      </c>
      <c r="O4409">
        <v>0</v>
      </c>
      <c r="P4409" t="s">
        <v>59</v>
      </c>
      <c r="Q4409" t="s">
        <v>8937</v>
      </c>
      <c r="R4409" t="s">
        <v>24</v>
      </c>
      <c r="S4409">
        <v>57</v>
      </c>
      <c r="T4409" t="s">
        <v>21</v>
      </c>
      <c r="U4409" t="s">
        <v>21</v>
      </c>
      <c r="V4409" t="s">
        <v>21</v>
      </c>
      <c r="W4409">
        <v>0</v>
      </c>
      <c r="X4409" t="s">
        <v>21</v>
      </c>
      <c r="Y4409" t="s">
        <v>32</v>
      </c>
      <c r="Z4409" t="s">
        <v>38</v>
      </c>
      <c r="AA4409">
        <v>20</v>
      </c>
      <c r="AB4409">
        <v>112</v>
      </c>
      <c r="AC4409" t="s">
        <v>56</v>
      </c>
      <c r="AD4409" t="s">
        <v>96</v>
      </c>
    </row>
    <row r="4410" spans="1:30" x14ac:dyDescent="0.3">
      <c r="A4410" t="s">
        <v>8938</v>
      </c>
      <c r="B4410" t="s">
        <v>25</v>
      </c>
      <c r="C4410">
        <f>IF(Customers[[#This Row],[Churn Label]]="yes",1,0)</f>
        <v>1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t="s">
        <v>25</v>
      </c>
      <c r="J4410" t="s">
        <v>22</v>
      </c>
      <c r="K4410">
        <v>107.7</v>
      </c>
      <c r="L4410">
        <v>5</v>
      </c>
      <c r="M4410">
        <v>1</v>
      </c>
      <c r="N4410" t="s">
        <v>25</v>
      </c>
      <c r="O4410">
        <v>0</v>
      </c>
      <c r="P4410" t="s">
        <v>51</v>
      </c>
      <c r="Q4410" t="s">
        <v>8939</v>
      </c>
      <c r="R4410" t="s">
        <v>24</v>
      </c>
      <c r="S4410">
        <v>67</v>
      </c>
      <c r="T4410" t="s">
        <v>21</v>
      </c>
      <c r="U4410" t="s">
        <v>25</v>
      </c>
      <c r="V4410" t="s">
        <v>21</v>
      </c>
      <c r="W4410">
        <v>0</v>
      </c>
      <c r="X4410" t="s">
        <v>21</v>
      </c>
      <c r="Y4410" t="s">
        <v>32</v>
      </c>
      <c r="Z4410" t="s">
        <v>38</v>
      </c>
      <c r="AA4410">
        <v>52</v>
      </c>
      <c r="AB4410">
        <v>991</v>
      </c>
      <c r="AC4410" t="s">
        <v>90</v>
      </c>
      <c r="AD4410" t="s">
        <v>91</v>
      </c>
    </row>
    <row r="4411" spans="1:30" x14ac:dyDescent="0.3">
      <c r="A4411" t="s">
        <v>8940</v>
      </c>
      <c r="B4411" t="s">
        <v>25</v>
      </c>
      <c r="C4411">
        <f>IF(Customers[[#This Row],[Churn Label]]="yes",1,0)</f>
        <v>1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t="s">
        <v>25</v>
      </c>
      <c r="J4411" t="s">
        <v>22</v>
      </c>
      <c r="K4411">
        <v>235.5</v>
      </c>
      <c r="L4411">
        <v>5</v>
      </c>
      <c r="M4411">
        <v>1</v>
      </c>
      <c r="N4411" t="s">
        <v>21</v>
      </c>
      <c r="O4411">
        <v>13</v>
      </c>
      <c r="P4411" t="s">
        <v>77</v>
      </c>
      <c r="Q4411" t="s">
        <v>8941</v>
      </c>
      <c r="R4411" t="s">
        <v>26</v>
      </c>
      <c r="S4411">
        <v>76</v>
      </c>
      <c r="T4411" t="s">
        <v>21</v>
      </c>
      <c r="U4411" t="s">
        <v>25</v>
      </c>
      <c r="V4411" t="s">
        <v>21</v>
      </c>
      <c r="W4411">
        <v>0</v>
      </c>
      <c r="X4411" t="s">
        <v>21</v>
      </c>
      <c r="Y4411" t="s">
        <v>32</v>
      </c>
      <c r="Z4411" t="s">
        <v>38</v>
      </c>
      <c r="AA4411">
        <v>34</v>
      </c>
      <c r="AB4411">
        <v>1534</v>
      </c>
      <c r="AC4411" t="s">
        <v>56</v>
      </c>
      <c r="AD4411" t="s">
        <v>100</v>
      </c>
    </row>
    <row r="4412" spans="1:30" x14ac:dyDescent="0.3">
      <c r="A4412" t="s">
        <v>8942</v>
      </c>
      <c r="B4412" t="s">
        <v>25</v>
      </c>
      <c r="C4412">
        <f>IF(Customers[[#This Row],[Churn Label]]="yes",1,0)</f>
        <v>1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t="s">
        <v>21</v>
      </c>
      <c r="J4412" t="s">
        <v>88</v>
      </c>
      <c r="K4412">
        <v>0</v>
      </c>
      <c r="L4412">
        <v>2</v>
      </c>
      <c r="M4412">
        <v>2</v>
      </c>
      <c r="N4412" t="s">
        <v>25</v>
      </c>
      <c r="O4412">
        <v>0</v>
      </c>
      <c r="P4412" t="s">
        <v>45</v>
      </c>
      <c r="Q4412" t="s">
        <v>8943</v>
      </c>
      <c r="R4412" t="s">
        <v>24</v>
      </c>
      <c r="S4412">
        <v>35</v>
      </c>
      <c r="T4412" t="s">
        <v>21</v>
      </c>
      <c r="U4412" t="s">
        <v>21</v>
      </c>
      <c r="V4412" t="s">
        <v>21</v>
      </c>
      <c r="W4412">
        <v>0</v>
      </c>
      <c r="X4412" t="s">
        <v>21</v>
      </c>
      <c r="Y4412" t="s">
        <v>32</v>
      </c>
      <c r="Z4412" t="s">
        <v>38</v>
      </c>
      <c r="AA4412">
        <v>55</v>
      </c>
      <c r="AB4412">
        <v>622</v>
      </c>
      <c r="AC4412" t="s">
        <v>56</v>
      </c>
      <c r="AD4412" t="s">
        <v>100</v>
      </c>
    </row>
    <row r="4413" spans="1:30" x14ac:dyDescent="0.3">
      <c r="A4413" t="s">
        <v>8944</v>
      </c>
      <c r="B4413" t="s">
        <v>25</v>
      </c>
      <c r="C4413">
        <f>IF(Customers[[#This Row],[Churn Label]]="yes",1,0)</f>
        <v>1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t="s">
        <v>25</v>
      </c>
      <c r="J4413" t="s">
        <v>22</v>
      </c>
      <c r="K4413">
        <v>4.7</v>
      </c>
      <c r="L4413">
        <v>3</v>
      </c>
      <c r="M4413">
        <v>0</v>
      </c>
      <c r="N4413" t="s">
        <v>21</v>
      </c>
      <c r="O4413">
        <v>0</v>
      </c>
      <c r="P4413" t="s">
        <v>84</v>
      </c>
      <c r="Q4413" t="s">
        <v>8945</v>
      </c>
      <c r="R4413" t="s">
        <v>24</v>
      </c>
      <c r="S4413">
        <v>64</v>
      </c>
      <c r="T4413" t="s">
        <v>21</v>
      </c>
      <c r="U4413" t="s">
        <v>21</v>
      </c>
      <c r="V4413" t="s">
        <v>21</v>
      </c>
      <c r="W4413">
        <v>0</v>
      </c>
      <c r="X4413" t="s">
        <v>21</v>
      </c>
      <c r="Y4413" t="s">
        <v>32</v>
      </c>
      <c r="Z4413" t="s">
        <v>95</v>
      </c>
      <c r="AA4413">
        <v>12</v>
      </c>
      <c r="AB4413">
        <v>23</v>
      </c>
      <c r="AC4413" t="s">
        <v>90</v>
      </c>
      <c r="AD4413" t="s">
        <v>91</v>
      </c>
    </row>
    <row r="4414" spans="1:30" x14ac:dyDescent="0.3">
      <c r="A4414" t="s">
        <v>8946</v>
      </c>
      <c r="B4414" t="s">
        <v>25</v>
      </c>
      <c r="C4414">
        <f>IF(Customers[[#This Row],[Churn Label]]="yes",1,0)</f>
        <v>1</v>
      </c>
      <c r="D4414">
        <v>1</v>
      </c>
      <c r="E4414">
        <v>2</v>
      </c>
      <c r="F4414">
        <v>5</v>
      </c>
      <c r="G4414">
        <v>4</v>
      </c>
      <c r="H4414">
        <v>13.4</v>
      </c>
      <c r="I4414" t="s">
        <v>25</v>
      </c>
      <c r="J4414" t="s">
        <v>22</v>
      </c>
      <c r="K4414">
        <v>4.5</v>
      </c>
      <c r="L4414">
        <v>4</v>
      </c>
      <c r="M4414">
        <v>5</v>
      </c>
      <c r="N4414" t="s">
        <v>25</v>
      </c>
      <c r="O4414">
        <v>0</v>
      </c>
      <c r="P4414" t="s">
        <v>52</v>
      </c>
      <c r="Q4414" t="s">
        <v>8947</v>
      </c>
      <c r="R4414" t="s">
        <v>24</v>
      </c>
      <c r="S4414">
        <v>23</v>
      </c>
      <c r="T4414" t="s">
        <v>25</v>
      </c>
      <c r="U4414" t="s">
        <v>21</v>
      </c>
      <c r="V4414" t="s">
        <v>21</v>
      </c>
      <c r="W4414">
        <v>0</v>
      </c>
      <c r="X4414" t="s">
        <v>21</v>
      </c>
      <c r="Y4414" t="s">
        <v>32</v>
      </c>
      <c r="Z4414" t="s">
        <v>95</v>
      </c>
      <c r="AA4414">
        <v>32</v>
      </c>
      <c r="AB4414">
        <v>32</v>
      </c>
      <c r="AC4414" t="s">
        <v>56</v>
      </c>
      <c r="AD4414" t="s">
        <v>57</v>
      </c>
    </row>
    <row r="4415" spans="1:30" x14ac:dyDescent="0.3">
      <c r="A4415" t="s">
        <v>8948</v>
      </c>
      <c r="B4415" t="s">
        <v>25</v>
      </c>
      <c r="C4415">
        <f>IF(Customers[[#This Row],[Churn Label]]="yes",1,0)</f>
        <v>1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t="s">
        <v>25</v>
      </c>
      <c r="J4415" t="s">
        <v>22</v>
      </c>
      <c r="K4415">
        <v>33.299999999999997</v>
      </c>
      <c r="L4415">
        <v>5</v>
      </c>
      <c r="M4415">
        <v>5</v>
      </c>
      <c r="N4415" t="s">
        <v>25</v>
      </c>
      <c r="O4415">
        <v>0</v>
      </c>
      <c r="P4415" t="s">
        <v>74</v>
      </c>
      <c r="Q4415" t="s">
        <v>8949</v>
      </c>
      <c r="R4415" t="s">
        <v>26</v>
      </c>
      <c r="S4415">
        <v>40</v>
      </c>
      <c r="T4415" t="s">
        <v>21</v>
      </c>
      <c r="U4415" t="s">
        <v>21</v>
      </c>
      <c r="V4415" t="s">
        <v>21</v>
      </c>
      <c r="W4415">
        <v>0</v>
      </c>
      <c r="X4415" t="s">
        <v>21</v>
      </c>
      <c r="Y4415" t="s">
        <v>32</v>
      </c>
      <c r="Z4415" t="s">
        <v>33</v>
      </c>
      <c r="AA4415">
        <v>38</v>
      </c>
      <c r="AB4415">
        <v>619</v>
      </c>
      <c r="AC4415" t="s">
        <v>56</v>
      </c>
      <c r="AD4415" t="s">
        <v>57</v>
      </c>
    </row>
    <row r="4416" spans="1:30" x14ac:dyDescent="0.3">
      <c r="A4416" t="s">
        <v>8950</v>
      </c>
      <c r="B4416" t="s">
        <v>25</v>
      </c>
      <c r="C4416">
        <f>IF(Customers[[#This Row],[Churn Label]]="yes",1,0)</f>
        <v>1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t="s">
        <v>25</v>
      </c>
      <c r="J4416" t="s">
        <v>22</v>
      </c>
      <c r="K4416">
        <v>11.8</v>
      </c>
      <c r="L4416">
        <v>5</v>
      </c>
      <c r="M4416">
        <v>7</v>
      </c>
      <c r="N4416" t="s">
        <v>25</v>
      </c>
      <c r="O4416">
        <v>0</v>
      </c>
      <c r="P4416" t="s">
        <v>84</v>
      </c>
      <c r="Q4416" t="s">
        <v>8951</v>
      </c>
      <c r="R4416" t="s">
        <v>24</v>
      </c>
      <c r="S4416">
        <v>47</v>
      </c>
      <c r="T4416" t="s">
        <v>21</v>
      </c>
      <c r="U4416" t="s">
        <v>21</v>
      </c>
      <c r="V4416" t="s">
        <v>21</v>
      </c>
      <c r="W4416">
        <v>0</v>
      </c>
      <c r="X4416" t="s">
        <v>21</v>
      </c>
      <c r="Y4416" t="s">
        <v>32</v>
      </c>
      <c r="Z4416" t="s">
        <v>38</v>
      </c>
      <c r="AA4416">
        <v>55</v>
      </c>
      <c r="AB4416">
        <v>166</v>
      </c>
      <c r="AC4416" t="s">
        <v>48</v>
      </c>
      <c r="AD4416" t="s">
        <v>92</v>
      </c>
    </row>
    <row r="4417" spans="1:30" x14ac:dyDescent="0.3">
      <c r="A4417" t="s">
        <v>8952</v>
      </c>
      <c r="B4417" t="s">
        <v>25</v>
      </c>
      <c r="C4417">
        <f>IF(Customers[[#This Row],[Churn Label]]="yes",1,0)</f>
        <v>1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t="s">
        <v>25</v>
      </c>
      <c r="J4417" t="s">
        <v>22</v>
      </c>
      <c r="K4417">
        <v>34.200000000000003</v>
      </c>
      <c r="L4417">
        <v>0</v>
      </c>
      <c r="M4417">
        <v>8</v>
      </c>
      <c r="N4417" t="s">
        <v>25</v>
      </c>
      <c r="O4417">
        <v>0</v>
      </c>
      <c r="P4417" t="s">
        <v>73</v>
      </c>
      <c r="Q4417" t="s">
        <v>8953</v>
      </c>
      <c r="R4417" t="s">
        <v>24</v>
      </c>
      <c r="S4417">
        <v>50</v>
      </c>
      <c r="T4417" t="s">
        <v>21</v>
      </c>
      <c r="U4417" t="s">
        <v>21</v>
      </c>
      <c r="V4417" t="s">
        <v>21</v>
      </c>
      <c r="W4417">
        <v>0</v>
      </c>
      <c r="X4417" t="s">
        <v>25</v>
      </c>
      <c r="Y4417" t="s">
        <v>32</v>
      </c>
      <c r="Z4417" t="s">
        <v>33</v>
      </c>
      <c r="AA4417">
        <v>62</v>
      </c>
      <c r="AB4417">
        <v>3505</v>
      </c>
      <c r="AC4417" t="s">
        <v>65</v>
      </c>
      <c r="AD4417" t="s">
        <v>105</v>
      </c>
    </row>
    <row r="4418" spans="1:30" x14ac:dyDescent="0.3">
      <c r="A4418" t="s">
        <v>8954</v>
      </c>
      <c r="B4418" t="s">
        <v>25</v>
      </c>
      <c r="C4418">
        <f>IF(Customers[[#This Row],[Churn Label]]="yes",1,0)</f>
        <v>1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t="s">
        <v>25</v>
      </c>
      <c r="J4418" t="s">
        <v>22</v>
      </c>
      <c r="K4418">
        <v>8.5</v>
      </c>
      <c r="L4418">
        <v>2</v>
      </c>
      <c r="M4418">
        <v>1</v>
      </c>
      <c r="N4418" t="s">
        <v>21</v>
      </c>
      <c r="O4418">
        <v>13</v>
      </c>
      <c r="P4418" t="s">
        <v>71</v>
      </c>
      <c r="Q4418" t="s">
        <v>8955</v>
      </c>
      <c r="R4418" t="s">
        <v>24</v>
      </c>
      <c r="S4418">
        <v>52</v>
      </c>
      <c r="T4418" t="s">
        <v>21</v>
      </c>
      <c r="U4418" t="s">
        <v>21</v>
      </c>
      <c r="V4418" t="s">
        <v>21</v>
      </c>
      <c r="W4418">
        <v>0</v>
      </c>
      <c r="X4418" t="s">
        <v>21</v>
      </c>
      <c r="Y4418" t="s">
        <v>32</v>
      </c>
      <c r="Z4418" t="s">
        <v>95</v>
      </c>
      <c r="AA4418">
        <v>28</v>
      </c>
      <c r="AB4418">
        <v>139</v>
      </c>
      <c r="AC4418" t="s">
        <v>56</v>
      </c>
      <c r="AD4418" t="s">
        <v>57</v>
      </c>
    </row>
    <row r="4419" spans="1:30" x14ac:dyDescent="0.3">
      <c r="A4419" t="s">
        <v>8956</v>
      </c>
      <c r="B4419" t="s">
        <v>25</v>
      </c>
      <c r="C4419">
        <f>IF(Customers[[#This Row],[Churn Label]]="yes",1,0)</f>
        <v>1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t="s">
        <v>25</v>
      </c>
      <c r="J4419" t="s">
        <v>22</v>
      </c>
      <c r="K4419">
        <v>14.9</v>
      </c>
      <c r="L4419">
        <v>3</v>
      </c>
      <c r="M4419">
        <v>14</v>
      </c>
      <c r="N4419" t="s">
        <v>25</v>
      </c>
      <c r="O4419">
        <v>0</v>
      </c>
      <c r="P4419" t="s">
        <v>63</v>
      </c>
      <c r="Q4419" t="s">
        <v>8957</v>
      </c>
      <c r="R4419" t="s">
        <v>26</v>
      </c>
      <c r="S4419">
        <v>22</v>
      </c>
      <c r="T4419" t="s">
        <v>25</v>
      </c>
      <c r="U4419" t="s">
        <v>21</v>
      </c>
      <c r="V4419" t="s">
        <v>21</v>
      </c>
      <c r="W4419">
        <v>0</v>
      </c>
      <c r="X4419" t="s">
        <v>21</v>
      </c>
      <c r="Y4419" t="s">
        <v>32</v>
      </c>
      <c r="Z4419" t="s">
        <v>38</v>
      </c>
      <c r="AA4419">
        <v>43</v>
      </c>
      <c r="AB4419">
        <v>304</v>
      </c>
      <c r="AC4419" t="s">
        <v>65</v>
      </c>
      <c r="AD4419" t="s">
        <v>97</v>
      </c>
    </row>
    <row r="4420" spans="1:30" x14ac:dyDescent="0.3">
      <c r="A4420" t="s">
        <v>8958</v>
      </c>
      <c r="B4420" t="s">
        <v>25</v>
      </c>
      <c r="C4420">
        <f>IF(Customers[[#This Row],[Churn Label]]="yes",1,0)</f>
        <v>1</v>
      </c>
      <c r="D4420">
        <v>1</v>
      </c>
      <c r="E4420">
        <v>5</v>
      </c>
      <c r="F4420">
        <v>13</v>
      </c>
      <c r="G4420">
        <v>4</v>
      </c>
      <c r="H4420">
        <v>8</v>
      </c>
      <c r="I4420" t="s">
        <v>25</v>
      </c>
      <c r="J4420" t="s">
        <v>22</v>
      </c>
      <c r="K4420">
        <v>1.6</v>
      </c>
      <c r="L4420">
        <v>0</v>
      </c>
      <c r="M4420">
        <v>3</v>
      </c>
      <c r="N4420" t="s">
        <v>25</v>
      </c>
      <c r="O4420">
        <v>0</v>
      </c>
      <c r="P4420" t="s">
        <v>59</v>
      </c>
      <c r="Q4420" t="s">
        <v>8959</v>
      </c>
      <c r="R4420" t="s">
        <v>24</v>
      </c>
      <c r="S4420">
        <v>68</v>
      </c>
      <c r="T4420" t="s">
        <v>21</v>
      </c>
      <c r="U4420" t="s">
        <v>25</v>
      </c>
      <c r="V4420" t="s">
        <v>21</v>
      </c>
      <c r="W4420">
        <v>0</v>
      </c>
      <c r="X4420" t="s">
        <v>21</v>
      </c>
      <c r="Y4420" t="s">
        <v>32</v>
      </c>
      <c r="Z4420" t="s">
        <v>38</v>
      </c>
      <c r="AA4420">
        <v>32</v>
      </c>
      <c r="AB4420">
        <v>32</v>
      </c>
      <c r="AC4420" t="s">
        <v>65</v>
      </c>
      <c r="AD4420" t="s">
        <v>87</v>
      </c>
    </row>
    <row r="4421" spans="1:30" x14ac:dyDescent="0.3">
      <c r="A4421" t="s">
        <v>8960</v>
      </c>
      <c r="B4421" t="s">
        <v>25</v>
      </c>
      <c r="C4421">
        <f>IF(Customers[[#This Row],[Churn Label]]="yes",1,0)</f>
        <v>1</v>
      </c>
      <c r="D4421">
        <v>2</v>
      </c>
      <c r="E4421">
        <v>4</v>
      </c>
      <c r="F4421">
        <v>10.5</v>
      </c>
      <c r="G4421">
        <v>0</v>
      </c>
      <c r="H4421">
        <v>0</v>
      </c>
      <c r="I4421" t="s">
        <v>21</v>
      </c>
      <c r="J4421" t="s">
        <v>88</v>
      </c>
      <c r="K4421">
        <v>0</v>
      </c>
      <c r="L4421">
        <v>2</v>
      </c>
      <c r="M4421">
        <v>5</v>
      </c>
      <c r="N4421" t="s">
        <v>25</v>
      </c>
      <c r="O4421">
        <v>0</v>
      </c>
      <c r="P4421" t="s">
        <v>36</v>
      </c>
      <c r="Q4421" t="s">
        <v>8961</v>
      </c>
      <c r="R4421" t="s">
        <v>26</v>
      </c>
      <c r="S4421">
        <v>67</v>
      </c>
      <c r="T4421" t="s">
        <v>21</v>
      </c>
      <c r="U4421" t="s">
        <v>25</v>
      </c>
      <c r="V4421" t="s">
        <v>21</v>
      </c>
      <c r="W4421">
        <v>0</v>
      </c>
      <c r="X4421" t="s">
        <v>21</v>
      </c>
      <c r="Y4421" t="s">
        <v>32</v>
      </c>
      <c r="Z4421" t="s">
        <v>38</v>
      </c>
      <c r="AA4421">
        <v>50</v>
      </c>
      <c r="AB4421">
        <v>104</v>
      </c>
      <c r="AC4421" t="s">
        <v>48</v>
      </c>
      <c r="AD4421" t="s">
        <v>101</v>
      </c>
    </row>
    <row r="4422" spans="1:30" x14ac:dyDescent="0.3">
      <c r="A4422" t="s">
        <v>8962</v>
      </c>
      <c r="B4422" t="s">
        <v>25</v>
      </c>
      <c r="C4422">
        <f>IF(Customers[[#This Row],[Churn Label]]="yes",1,0)</f>
        <v>1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t="s">
        <v>25</v>
      </c>
      <c r="J4422" t="s">
        <v>22</v>
      </c>
      <c r="K4422">
        <v>27</v>
      </c>
      <c r="L4422">
        <v>0</v>
      </c>
      <c r="M4422">
        <v>7</v>
      </c>
      <c r="N4422" t="s">
        <v>25</v>
      </c>
      <c r="O4422">
        <v>0</v>
      </c>
      <c r="P4422" t="s">
        <v>67</v>
      </c>
      <c r="Q4422" t="s">
        <v>8963</v>
      </c>
      <c r="R4422" t="s">
        <v>26</v>
      </c>
      <c r="S4422">
        <v>66</v>
      </c>
      <c r="T4422" t="s">
        <v>21</v>
      </c>
      <c r="U4422" t="s">
        <v>25</v>
      </c>
      <c r="V4422" t="s">
        <v>21</v>
      </c>
      <c r="W4422">
        <v>0</v>
      </c>
      <c r="X4422" t="s">
        <v>21</v>
      </c>
      <c r="Y4422" t="s">
        <v>32</v>
      </c>
      <c r="Z4422" t="s">
        <v>38</v>
      </c>
      <c r="AA4422">
        <v>43</v>
      </c>
      <c r="AB4422">
        <v>181</v>
      </c>
      <c r="AC4422" t="s">
        <v>48</v>
      </c>
      <c r="AD4422" t="s">
        <v>49</v>
      </c>
    </row>
    <row r="4423" spans="1:30" x14ac:dyDescent="0.3">
      <c r="A4423" t="s">
        <v>8964</v>
      </c>
      <c r="B4423" t="s">
        <v>25</v>
      </c>
      <c r="C4423">
        <f>IF(Customers[[#This Row],[Churn Label]]="yes",1,0)</f>
        <v>1</v>
      </c>
      <c r="D4423">
        <v>1</v>
      </c>
      <c r="E4423">
        <v>3</v>
      </c>
      <c r="F4423">
        <v>7</v>
      </c>
      <c r="G4423">
        <v>4</v>
      </c>
      <c r="H4423">
        <v>11.3</v>
      </c>
      <c r="I4423" t="s">
        <v>25</v>
      </c>
      <c r="J4423" t="s">
        <v>22</v>
      </c>
      <c r="K4423">
        <v>5.7</v>
      </c>
      <c r="L4423">
        <v>2</v>
      </c>
      <c r="M4423">
        <v>1</v>
      </c>
      <c r="N4423" t="s">
        <v>25</v>
      </c>
      <c r="O4423">
        <v>0</v>
      </c>
      <c r="P4423" t="s">
        <v>45</v>
      </c>
      <c r="Q4423" t="s">
        <v>8965</v>
      </c>
      <c r="R4423" t="s">
        <v>26</v>
      </c>
      <c r="S4423">
        <v>43</v>
      </c>
      <c r="T4423" t="s">
        <v>21</v>
      </c>
      <c r="U4423" t="s">
        <v>21</v>
      </c>
      <c r="V4423" t="s">
        <v>21</v>
      </c>
      <c r="W4423">
        <v>0</v>
      </c>
      <c r="X4423" t="s">
        <v>21</v>
      </c>
      <c r="Y4423" t="s">
        <v>32</v>
      </c>
      <c r="Z4423" t="s">
        <v>95</v>
      </c>
      <c r="AA4423">
        <v>16</v>
      </c>
      <c r="AB4423">
        <v>16</v>
      </c>
      <c r="AC4423" t="s">
        <v>48</v>
      </c>
      <c r="AD4423" t="s">
        <v>99</v>
      </c>
    </row>
    <row r="4424" spans="1:30" x14ac:dyDescent="0.3">
      <c r="A4424" t="s">
        <v>8966</v>
      </c>
      <c r="B4424" t="s">
        <v>25</v>
      </c>
      <c r="C4424">
        <f>IF(Customers[[#This Row],[Churn Label]]="yes",1,0)</f>
        <v>1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t="s">
        <v>25</v>
      </c>
      <c r="J4424" t="s">
        <v>22</v>
      </c>
      <c r="K4424">
        <v>23.6</v>
      </c>
      <c r="L4424">
        <v>5</v>
      </c>
      <c r="M4424">
        <v>3</v>
      </c>
      <c r="N4424" t="s">
        <v>21</v>
      </c>
      <c r="O4424">
        <v>29</v>
      </c>
      <c r="P4424" t="s">
        <v>54</v>
      </c>
      <c r="Q4424" t="s">
        <v>8967</v>
      </c>
      <c r="R4424" t="s">
        <v>26</v>
      </c>
      <c r="S4424">
        <v>38</v>
      </c>
      <c r="T4424" t="s">
        <v>21</v>
      </c>
      <c r="U4424" t="s">
        <v>21</v>
      </c>
      <c r="V4424" t="s">
        <v>21</v>
      </c>
      <c r="W4424">
        <v>0</v>
      </c>
      <c r="X4424" t="s">
        <v>25</v>
      </c>
      <c r="Y4424" t="s">
        <v>32</v>
      </c>
      <c r="Z4424" t="s">
        <v>33</v>
      </c>
      <c r="AA4424">
        <v>53</v>
      </c>
      <c r="AB4424">
        <v>377</v>
      </c>
      <c r="AC4424" t="s">
        <v>48</v>
      </c>
      <c r="AD4424" t="s">
        <v>92</v>
      </c>
    </row>
    <row r="4425" spans="1:30" x14ac:dyDescent="0.3">
      <c r="A4425" t="s">
        <v>8968</v>
      </c>
      <c r="B4425" t="s">
        <v>25</v>
      </c>
      <c r="C4425">
        <f>IF(Customers[[#This Row],[Churn Label]]="yes",1,0)</f>
        <v>1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t="s">
        <v>25</v>
      </c>
      <c r="J4425" t="s">
        <v>22</v>
      </c>
      <c r="K4425">
        <v>11.4</v>
      </c>
      <c r="L4425">
        <v>2</v>
      </c>
      <c r="M4425">
        <v>4</v>
      </c>
      <c r="N4425" t="s">
        <v>25</v>
      </c>
      <c r="O4425">
        <v>0</v>
      </c>
      <c r="P4425" t="s">
        <v>46</v>
      </c>
      <c r="Q4425" t="s">
        <v>8969</v>
      </c>
      <c r="R4425" t="s">
        <v>26</v>
      </c>
      <c r="S4425">
        <v>58</v>
      </c>
      <c r="T4425" t="s">
        <v>21</v>
      </c>
      <c r="U4425" t="s">
        <v>21</v>
      </c>
      <c r="V4425" t="s">
        <v>21</v>
      </c>
      <c r="W4425">
        <v>0</v>
      </c>
      <c r="X4425" t="s">
        <v>21</v>
      </c>
      <c r="Y4425" t="s">
        <v>32</v>
      </c>
      <c r="Z4425" t="s">
        <v>38</v>
      </c>
      <c r="AA4425">
        <v>42</v>
      </c>
      <c r="AB4425">
        <v>159</v>
      </c>
      <c r="AC4425" t="s">
        <v>65</v>
      </c>
      <c r="AD4425" t="s">
        <v>105</v>
      </c>
    </row>
    <row r="4426" spans="1:30" x14ac:dyDescent="0.3">
      <c r="A4426" t="s">
        <v>8970</v>
      </c>
      <c r="B4426" t="s">
        <v>25</v>
      </c>
      <c r="C4426">
        <f>IF(Customers[[#This Row],[Churn Label]]="yes",1,0)</f>
        <v>1</v>
      </c>
      <c r="D4426">
        <v>1</v>
      </c>
      <c r="E4426">
        <v>4</v>
      </c>
      <c r="F4426">
        <v>9</v>
      </c>
      <c r="G4426">
        <v>4</v>
      </c>
      <c r="H4426">
        <v>12.8</v>
      </c>
      <c r="I4426" t="s">
        <v>25</v>
      </c>
      <c r="J4426" t="s">
        <v>22</v>
      </c>
      <c r="K4426">
        <v>2.6</v>
      </c>
      <c r="L4426">
        <v>0</v>
      </c>
      <c r="M4426">
        <v>4</v>
      </c>
      <c r="N4426" t="s">
        <v>25</v>
      </c>
      <c r="O4426">
        <v>0</v>
      </c>
      <c r="P4426" t="s">
        <v>76</v>
      </c>
      <c r="Q4426" t="s">
        <v>8971</v>
      </c>
      <c r="R4426" t="s">
        <v>24</v>
      </c>
      <c r="S4426">
        <v>70</v>
      </c>
      <c r="T4426" t="s">
        <v>21</v>
      </c>
      <c r="U4426" t="s">
        <v>25</v>
      </c>
      <c r="V4426" t="s">
        <v>21</v>
      </c>
      <c r="W4426">
        <v>0</v>
      </c>
      <c r="X4426" t="s">
        <v>25</v>
      </c>
      <c r="Y4426" t="s">
        <v>32</v>
      </c>
      <c r="Z4426" t="s">
        <v>38</v>
      </c>
      <c r="AA4426">
        <v>27</v>
      </c>
      <c r="AB4426">
        <v>27</v>
      </c>
      <c r="AC4426" t="s">
        <v>65</v>
      </c>
      <c r="AD4426" t="s">
        <v>66</v>
      </c>
    </row>
    <row r="4427" spans="1:30" x14ac:dyDescent="0.3">
      <c r="A4427" t="s">
        <v>8972</v>
      </c>
      <c r="B4427" t="s">
        <v>25</v>
      </c>
      <c r="C4427">
        <f>IF(Customers[[#This Row],[Churn Label]]="yes",1,0)</f>
        <v>1</v>
      </c>
      <c r="D4427">
        <v>1</v>
      </c>
      <c r="E4427">
        <v>5</v>
      </c>
      <c r="F4427">
        <v>16</v>
      </c>
      <c r="G4427">
        <v>4</v>
      </c>
      <c r="H4427">
        <v>14.5</v>
      </c>
      <c r="I4427" t="s">
        <v>25</v>
      </c>
      <c r="J4427" t="s">
        <v>22</v>
      </c>
      <c r="K4427">
        <v>2.9</v>
      </c>
      <c r="L4427">
        <v>2</v>
      </c>
      <c r="M4427">
        <v>26</v>
      </c>
      <c r="N4427" t="s">
        <v>25</v>
      </c>
      <c r="O4427">
        <v>0</v>
      </c>
      <c r="P4427" t="s">
        <v>86</v>
      </c>
      <c r="Q4427" t="s">
        <v>8973</v>
      </c>
      <c r="R4427" t="s">
        <v>26</v>
      </c>
      <c r="S4427">
        <v>24</v>
      </c>
      <c r="T4427" t="s">
        <v>25</v>
      </c>
      <c r="U4427" t="s">
        <v>21</v>
      </c>
      <c r="V4427" t="s">
        <v>21</v>
      </c>
      <c r="W4427">
        <v>0</v>
      </c>
      <c r="X4427" t="s">
        <v>21</v>
      </c>
      <c r="Y4427" t="s">
        <v>32</v>
      </c>
      <c r="Z4427" t="s">
        <v>38</v>
      </c>
      <c r="AA4427">
        <v>39</v>
      </c>
      <c r="AB4427">
        <v>39</v>
      </c>
      <c r="AC4427" t="s">
        <v>56</v>
      </c>
      <c r="AD4427" t="s">
        <v>57</v>
      </c>
    </row>
    <row r="4428" spans="1:30" x14ac:dyDescent="0.3">
      <c r="A4428" t="s">
        <v>8974</v>
      </c>
      <c r="B4428" t="s">
        <v>25</v>
      </c>
      <c r="C4428">
        <f>IF(Customers[[#This Row],[Churn Label]]="yes",1,0)</f>
        <v>1</v>
      </c>
      <c r="D4428">
        <v>1</v>
      </c>
      <c r="E4428">
        <v>6</v>
      </c>
      <c r="F4428">
        <v>14</v>
      </c>
      <c r="G4428">
        <v>4</v>
      </c>
      <c r="H4428">
        <v>7.3</v>
      </c>
      <c r="I4428" t="s">
        <v>25</v>
      </c>
      <c r="J4428" t="s">
        <v>22</v>
      </c>
      <c r="K4428">
        <v>1.5</v>
      </c>
      <c r="L4428">
        <v>1</v>
      </c>
      <c r="M4428">
        <v>3</v>
      </c>
      <c r="N4428" t="s">
        <v>25</v>
      </c>
      <c r="O4428">
        <v>0</v>
      </c>
      <c r="P4428" t="s">
        <v>55</v>
      </c>
      <c r="Q4428" t="s">
        <v>8975</v>
      </c>
      <c r="R4428" t="s">
        <v>26</v>
      </c>
      <c r="S4428">
        <v>45</v>
      </c>
      <c r="T4428" t="s">
        <v>21</v>
      </c>
      <c r="U4428" t="s">
        <v>21</v>
      </c>
      <c r="V4428" t="s">
        <v>21</v>
      </c>
      <c r="W4428">
        <v>0</v>
      </c>
      <c r="X4428" t="s">
        <v>21</v>
      </c>
      <c r="Y4428" t="s">
        <v>32</v>
      </c>
      <c r="Z4428" t="s">
        <v>38</v>
      </c>
      <c r="AA4428">
        <v>42</v>
      </c>
      <c r="AB4428">
        <v>42</v>
      </c>
      <c r="AC4428" t="s">
        <v>65</v>
      </c>
      <c r="AD4428" t="s">
        <v>97</v>
      </c>
    </row>
    <row r="4429" spans="1:30" x14ac:dyDescent="0.3">
      <c r="A4429" t="s">
        <v>8976</v>
      </c>
      <c r="B4429" t="s">
        <v>25</v>
      </c>
      <c r="C4429">
        <f>IF(Customers[[#This Row],[Churn Label]]="yes",1,0)</f>
        <v>1</v>
      </c>
      <c r="D4429">
        <v>1</v>
      </c>
      <c r="E4429">
        <v>5</v>
      </c>
      <c r="F4429">
        <v>11</v>
      </c>
      <c r="G4429">
        <v>4</v>
      </c>
      <c r="H4429">
        <v>13.3</v>
      </c>
      <c r="I4429" t="s">
        <v>25</v>
      </c>
      <c r="J4429" t="s">
        <v>22</v>
      </c>
      <c r="K4429">
        <v>3.3</v>
      </c>
      <c r="L4429">
        <v>5</v>
      </c>
      <c r="M4429">
        <v>37</v>
      </c>
      <c r="N4429" t="s">
        <v>25</v>
      </c>
      <c r="O4429">
        <v>0</v>
      </c>
      <c r="P4429" t="s">
        <v>28</v>
      </c>
      <c r="Q4429" t="s">
        <v>8977</v>
      </c>
      <c r="R4429" t="s">
        <v>107</v>
      </c>
      <c r="S4429">
        <v>29</v>
      </c>
      <c r="T4429" t="s">
        <v>25</v>
      </c>
      <c r="U4429" t="s">
        <v>21</v>
      </c>
      <c r="V4429" t="s">
        <v>21</v>
      </c>
      <c r="W4429">
        <v>0</v>
      </c>
      <c r="X4429" t="s">
        <v>21</v>
      </c>
      <c r="Y4429" t="s">
        <v>32</v>
      </c>
      <c r="Z4429" t="s">
        <v>95</v>
      </c>
      <c r="AA4429">
        <v>16</v>
      </c>
      <c r="AB4429">
        <v>16</v>
      </c>
      <c r="AC4429" t="s">
        <v>39</v>
      </c>
      <c r="AD4429" t="s">
        <v>104</v>
      </c>
    </row>
    <row r="4430" spans="1:30" x14ac:dyDescent="0.3">
      <c r="A4430" t="s">
        <v>8978</v>
      </c>
      <c r="B4430" t="s">
        <v>25</v>
      </c>
      <c r="C4430">
        <f>IF(Customers[[#This Row],[Churn Label]]="yes",1,0)</f>
        <v>1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t="s">
        <v>25</v>
      </c>
      <c r="J4430" t="s">
        <v>22</v>
      </c>
      <c r="K4430">
        <v>83.9</v>
      </c>
      <c r="L4430">
        <v>1</v>
      </c>
      <c r="M4430">
        <v>11</v>
      </c>
      <c r="N4430" t="s">
        <v>25</v>
      </c>
      <c r="O4430">
        <v>0</v>
      </c>
      <c r="P4430" t="s">
        <v>28</v>
      </c>
      <c r="Q4430" t="s">
        <v>8979</v>
      </c>
      <c r="R4430" t="s">
        <v>26</v>
      </c>
      <c r="S4430">
        <v>82</v>
      </c>
      <c r="T4430" t="s">
        <v>21</v>
      </c>
      <c r="U4430" t="s">
        <v>25</v>
      </c>
      <c r="V4430" t="s">
        <v>21</v>
      </c>
      <c r="W4430">
        <v>0</v>
      </c>
      <c r="X4430" t="s">
        <v>25</v>
      </c>
      <c r="Y4430" t="s">
        <v>32</v>
      </c>
      <c r="Z4430" t="s">
        <v>38</v>
      </c>
      <c r="AA4430">
        <v>50</v>
      </c>
      <c r="AB4430">
        <v>2143</v>
      </c>
      <c r="AC4430" t="s">
        <v>56</v>
      </c>
      <c r="AD4430" t="s">
        <v>96</v>
      </c>
    </row>
    <row r="4431" spans="1:30" x14ac:dyDescent="0.3">
      <c r="A4431" t="s">
        <v>8980</v>
      </c>
      <c r="B4431" t="s">
        <v>25</v>
      </c>
      <c r="C4431">
        <f>IF(Customers[[#This Row],[Churn Label]]="yes",1,0)</f>
        <v>1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t="s">
        <v>25</v>
      </c>
      <c r="J4431" t="s">
        <v>22</v>
      </c>
      <c r="K4431">
        <v>137.80000000000001</v>
      </c>
      <c r="L4431">
        <v>0</v>
      </c>
      <c r="M4431">
        <v>8</v>
      </c>
      <c r="N4431" t="s">
        <v>21</v>
      </c>
      <c r="O4431">
        <v>65</v>
      </c>
      <c r="P4431" t="s">
        <v>79</v>
      </c>
      <c r="Q4431" t="s">
        <v>8981</v>
      </c>
      <c r="R4431" t="s">
        <v>26</v>
      </c>
      <c r="S4431">
        <v>68</v>
      </c>
      <c r="T4431" t="s">
        <v>21</v>
      </c>
      <c r="U4431" t="s">
        <v>25</v>
      </c>
      <c r="V4431" t="s">
        <v>21</v>
      </c>
      <c r="W4431">
        <v>0</v>
      </c>
      <c r="X4431" t="s">
        <v>25</v>
      </c>
      <c r="Y4431" t="s">
        <v>53</v>
      </c>
      <c r="Z4431" t="s">
        <v>33</v>
      </c>
      <c r="AA4431">
        <v>34</v>
      </c>
      <c r="AB4431">
        <v>2216</v>
      </c>
      <c r="AC4431" t="s">
        <v>56</v>
      </c>
      <c r="AD4431" t="s">
        <v>102</v>
      </c>
    </row>
    <row r="4432" spans="1:30" x14ac:dyDescent="0.3">
      <c r="A4432" t="s">
        <v>8982</v>
      </c>
      <c r="B4432" t="s">
        <v>25</v>
      </c>
      <c r="C4432">
        <f>IF(Customers[[#This Row],[Churn Label]]="yes",1,0)</f>
        <v>1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t="s">
        <v>25</v>
      </c>
      <c r="J4432" t="s">
        <v>22</v>
      </c>
      <c r="K4432">
        <v>73.400000000000006</v>
      </c>
      <c r="L4432">
        <v>0</v>
      </c>
      <c r="M4432">
        <v>8</v>
      </c>
      <c r="N4432" t="s">
        <v>25</v>
      </c>
      <c r="O4432">
        <v>0</v>
      </c>
      <c r="P4432" t="s">
        <v>46</v>
      </c>
      <c r="Q4432" t="s">
        <v>8983</v>
      </c>
      <c r="R4432" t="s">
        <v>26</v>
      </c>
      <c r="S4432">
        <v>72</v>
      </c>
      <c r="T4432" t="s">
        <v>21</v>
      </c>
      <c r="U4432" t="s">
        <v>25</v>
      </c>
      <c r="V4432" t="s">
        <v>21</v>
      </c>
      <c r="W4432">
        <v>0</v>
      </c>
      <c r="X4432" t="s">
        <v>25</v>
      </c>
      <c r="Y4432" t="s">
        <v>32</v>
      </c>
      <c r="Z4432" t="s">
        <v>38</v>
      </c>
      <c r="AA4432">
        <v>65</v>
      </c>
      <c r="AB4432">
        <v>2238</v>
      </c>
      <c r="AC4432" t="s">
        <v>56</v>
      </c>
      <c r="AD4432" t="s">
        <v>100</v>
      </c>
    </row>
    <row r="4433" spans="1:30" x14ac:dyDescent="0.3">
      <c r="A4433" t="s">
        <v>8984</v>
      </c>
      <c r="B4433" t="s">
        <v>25</v>
      </c>
      <c r="C4433">
        <f>IF(Customers[[#This Row],[Churn Label]]="yes",1,0)</f>
        <v>1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t="s">
        <v>25</v>
      </c>
      <c r="J4433" t="s">
        <v>22</v>
      </c>
      <c r="K4433">
        <v>46.5</v>
      </c>
      <c r="L4433">
        <v>5</v>
      </c>
      <c r="M4433">
        <v>5</v>
      </c>
      <c r="N4433" t="s">
        <v>25</v>
      </c>
      <c r="O4433">
        <v>0</v>
      </c>
      <c r="P4433" t="s">
        <v>77</v>
      </c>
      <c r="Q4433" t="s">
        <v>8985</v>
      </c>
      <c r="R4433" t="s">
        <v>26</v>
      </c>
      <c r="S4433">
        <v>68</v>
      </c>
      <c r="T4433" t="s">
        <v>21</v>
      </c>
      <c r="U4433" t="s">
        <v>25</v>
      </c>
      <c r="V4433" t="s">
        <v>21</v>
      </c>
      <c r="W4433">
        <v>0</v>
      </c>
      <c r="X4433" t="s">
        <v>25</v>
      </c>
      <c r="Y4433" t="s">
        <v>32</v>
      </c>
      <c r="Z4433" t="s">
        <v>38</v>
      </c>
      <c r="AA4433">
        <v>48</v>
      </c>
      <c r="AB4433">
        <v>493</v>
      </c>
      <c r="AC4433" t="s">
        <v>56</v>
      </c>
      <c r="AD4433" t="s">
        <v>57</v>
      </c>
    </row>
    <row r="4434" spans="1:30" x14ac:dyDescent="0.3">
      <c r="A4434" t="s">
        <v>8986</v>
      </c>
      <c r="B4434" t="s">
        <v>25</v>
      </c>
      <c r="C4434">
        <f>IF(Customers[[#This Row],[Churn Label]]="yes",1,0)</f>
        <v>1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t="s">
        <v>25</v>
      </c>
      <c r="J4434" t="s">
        <v>22</v>
      </c>
      <c r="K4434">
        <v>221.2</v>
      </c>
      <c r="L4434">
        <v>5</v>
      </c>
      <c r="M4434">
        <v>2</v>
      </c>
      <c r="N4434" t="s">
        <v>25</v>
      </c>
      <c r="O4434">
        <v>0</v>
      </c>
      <c r="P4434" t="s">
        <v>51</v>
      </c>
      <c r="Q4434" t="s">
        <v>8987</v>
      </c>
      <c r="R4434" t="s">
        <v>26</v>
      </c>
      <c r="S4434">
        <v>37</v>
      </c>
      <c r="T4434" t="s">
        <v>21</v>
      </c>
      <c r="U4434" t="s">
        <v>21</v>
      </c>
      <c r="V4434" t="s">
        <v>21</v>
      </c>
      <c r="W4434">
        <v>0</v>
      </c>
      <c r="X4434" t="s">
        <v>25</v>
      </c>
      <c r="Y4434" t="s">
        <v>53</v>
      </c>
      <c r="Z4434" t="s">
        <v>38</v>
      </c>
      <c r="AA4434">
        <v>47</v>
      </c>
      <c r="AB4434">
        <v>2638</v>
      </c>
      <c r="AC4434" t="s">
        <v>56</v>
      </c>
      <c r="AD4434" t="s">
        <v>96</v>
      </c>
    </row>
    <row r="4435" spans="1:30" x14ac:dyDescent="0.3">
      <c r="A4435" t="s">
        <v>8988</v>
      </c>
      <c r="B4435" t="s">
        <v>25</v>
      </c>
      <c r="C4435">
        <f>IF(Customers[[#This Row],[Churn Label]]="yes",1,0)</f>
        <v>1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t="s">
        <v>25</v>
      </c>
      <c r="J4435" t="s">
        <v>22</v>
      </c>
      <c r="K4435">
        <v>2.7</v>
      </c>
      <c r="L4435">
        <v>0</v>
      </c>
      <c r="M4435">
        <v>0</v>
      </c>
      <c r="N4435" t="s">
        <v>21</v>
      </c>
      <c r="O4435">
        <v>0</v>
      </c>
      <c r="P4435" t="s">
        <v>47</v>
      </c>
      <c r="Q4435" t="s">
        <v>8989</v>
      </c>
      <c r="R4435" t="s">
        <v>26</v>
      </c>
      <c r="S4435">
        <v>54</v>
      </c>
      <c r="T4435" t="s">
        <v>21</v>
      </c>
      <c r="U4435" t="s">
        <v>21</v>
      </c>
      <c r="V4435" t="s">
        <v>21</v>
      </c>
      <c r="W4435">
        <v>0</v>
      </c>
      <c r="X4435" t="s">
        <v>21</v>
      </c>
      <c r="Y4435" t="s">
        <v>98</v>
      </c>
      <c r="Z4435" t="s">
        <v>33</v>
      </c>
      <c r="AA4435">
        <v>11</v>
      </c>
      <c r="AB4435">
        <v>16</v>
      </c>
      <c r="AC4435" t="s">
        <v>48</v>
      </c>
      <c r="AD4435" t="s">
        <v>49</v>
      </c>
    </row>
    <row r="4436" spans="1:30" x14ac:dyDescent="0.3">
      <c r="A4436" t="s">
        <v>8990</v>
      </c>
      <c r="B4436" t="s">
        <v>25</v>
      </c>
      <c r="C4436">
        <f>IF(Customers[[#This Row],[Churn Label]]="yes",1,0)</f>
        <v>1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t="s">
        <v>25</v>
      </c>
      <c r="J4436" t="s">
        <v>22</v>
      </c>
      <c r="K4436">
        <v>156</v>
      </c>
      <c r="L4436">
        <v>3</v>
      </c>
      <c r="M4436">
        <v>5</v>
      </c>
      <c r="N4436" t="s">
        <v>25</v>
      </c>
      <c r="O4436">
        <v>0</v>
      </c>
      <c r="P4436" t="s">
        <v>83</v>
      </c>
      <c r="Q4436" t="s">
        <v>8991</v>
      </c>
      <c r="R4436" t="s">
        <v>24</v>
      </c>
      <c r="S4436">
        <v>84</v>
      </c>
      <c r="T4436" t="s">
        <v>21</v>
      </c>
      <c r="U4436" t="s">
        <v>25</v>
      </c>
      <c r="V4436" t="s">
        <v>21</v>
      </c>
      <c r="W4436">
        <v>0</v>
      </c>
      <c r="X4436" t="s">
        <v>21</v>
      </c>
      <c r="Y4436" t="s">
        <v>32</v>
      </c>
      <c r="Z4436" t="s">
        <v>38</v>
      </c>
      <c r="AA4436">
        <v>37</v>
      </c>
      <c r="AB4436">
        <v>944</v>
      </c>
      <c r="AC4436" t="s">
        <v>90</v>
      </c>
      <c r="AD4436" t="s">
        <v>91</v>
      </c>
    </row>
    <row r="4437" spans="1:30" x14ac:dyDescent="0.3">
      <c r="A4437" t="s">
        <v>8992</v>
      </c>
      <c r="B4437" t="s">
        <v>25</v>
      </c>
      <c r="C4437">
        <f>IF(Customers[[#This Row],[Churn Label]]="yes",1,0)</f>
        <v>1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t="s">
        <v>25</v>
      </c>
      <c r="J4437" t="s">
        <v>22</v>
      </c>
      <c r="K4437">
        <v>32.200000000000003</v>
      </c>
      <c r="L4437">
        <v>0</v>
      </c>
      <c r="M4437">
        <v>9</v>
      </c>
      <c r="N4437" t="s">
        <v>25</v>
      </c>
      <c r="O4437">
        <v>0</v>
      </c>
      <c r="P4437" t="s">
        <v>69</v>
      </c>
      <c r="Q4437" t="s">
        <v>8993</v>
      </c>
      <c r="R4437" t="s">
        <v>24</v>
      </c>
      <c r="S4437">
        <v>32</v>
      </c>
      <c r="T4437" t="s">
        <v>21</v>
      </c>
      <c r="U4437" t="s">
        <v>21</v>
      </c>
      <c r="V4437" t="s">
        <v>21</v>
      </c>
      <c r="W4437">
        <v>0</v>
      </c>
      <c r="X4437" t="s">
        <v>21</v>
      </c>
      <c r="Y4437" t="s">
        <v>32</v>
      </c>
      <c r="Z4437" t="s">
        <v>38</v>
      </c>
      <c r="AA4437">
        <v>21</v>
      </c>
      <c r="AB4437">
        <v>287</v>
      </c>
      <c r="AC4437" t="s">
        <v>56</v>
      </c>
      <c r="AD4437" t="s">
        <v>96</v>
      </c>
    </row>
    <row r="4438" spans="1:30" x14ac:dyDescent="0.3">
      <c r="A4438" t="s">
        <v>8994</v>
      </c>
      <c r="B4438" t="s">
        <v>25</v>
      </c>
      <c r="C4438">
        <f>IF(Customers[[#This Row],[Churn Label]]="yes",1,0)</f>
        <v>1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t="s">
        <v>25</v>
      </c>
      <c r="J4438" t="s">
        <v>22</v>
      </c>
      <c r="K4438">
        <v>178.3</v>
      </c>
      <c r="L4438">
        <v>5</v>
      </c>
      <c r="M4438">
        <v>17</v>
      </c>
      <c r="N4438" t="s">
        <v>21</v>
      </c>
      <c r="O4438">
        <v>74</v>
      </c>
      <c r="P4438" t="s">
        <v>37</v>
      </c>
      <c r="Q4438" t="s">
        <v>8995</v>
      </c>
      <c r="R4438" t="s">
        <v>24</v>
      </c>
      <c r="S4438">
        <v>32</v>
      </c>
      <c r="T4438" t="s">
        <v>21</v>
      </c>
      <c r="U4438" t="s">
        <v>21</v>
      </c>
      <c r="V4438" t="s">
        <v>21</v>
      </c>
      <c r="W4438">
        <v>0</v>
      </c>
      <c r="X4438" t="s">
        <v>25</v>
      </c>
      <c r="Y4438" t="s">
        <v>32</v>
      </c>
      <c r="Z4438" t="s">
        <v>33</v>
      </c>
      <c r="AA4438">
        <v>25</v>
      </c>
      <c r="AB4438">
        <v>775</v>
      </c>
      <c r="AC4438" t="s">
        <v>56</v>
      </c>
      <c r="AD4438" t="s">
        <v>102</v>
      </c>
    </row>
    <row r="4439" spans="1:30" x14ac:dyDescent="0.3">
      <c r="A4439" t="s">
        <v>8996</v>
      </c>
      <c r="B4439" t="s">
        <v>25</v>
      </c>
      <c r="C4439">
        <f>IF(Customers[[#This Row],[Churn Label]]="yes",1,0)</f>
        <v>1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t="s">
        <v>25</v>
      </c>
      <c r="J4439" t="s">
        <v>22</v>
      </c>
      <c r="K4439">
        <v>72.599999999999994</v>
      </c>
      <c r="L4439">
        <v>2</v>
      </c>
      <c r="M4439">
        <v>7</v>
      </c>
      <c r="N4439" t="s">
        <v>25</v>
      </c>
      <c r="O4439">
        <v>0</v>
      </c>
      <c r="P4439" t="s">
        <v>29</v>
      </c>
      <c r="Q4439" t="s">
        <v>8997</v>
      </c>
      <c r="R4439" t="s">
        <v>24</v>
      </c>
      <c r="S4439">
        <v>77</v>
      </c>
      <c r="T4439" t="s">
        <v>21</v>
      </c>
      <c r="U4439" t="s">
        <v>25</v>
      </c>
      <c r="V4439" t="s">
        <v>21</v>
      </c>
      <c r="W4439">
        <v>0</v>
      </c>
      <c r="X4439" t="s">
        <v>21</v>
      </c>
      <c r="Y4439" t="s">
        <v>32</v>
      </c>
      <c r="Z4439" t="s">
        <v>38</v>
      </c>
      <c r="AA4439">
        <v>45</v>
      </c>
      <c r="AB4439">
        <v>799</v>
      </c>
      <c r="AC4439" t="s">
        <v>56</v>
      </c>
      <c r="AD4439" t="s">
        <v>100</v>
      </c>
    </row>
    <row r="4440" spans="1:30" x14ac:dyDescent="0.3">
      <c r="A4440" t="s">
        <v>8998</v>
      </c>
      <c r="B4440" t="s">
        <v>25</v>
      </c>
      <c r="C4440">
        <f>IF(Customers[[#This Row],[Churn Label]]="yes",1,0)</f>
        <v>1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t="s">
        <v>25</v>
      </c>
      <c r="J4440" t="s">
        <v>22</v>
      </c>
      <c r="K4440">
        <v>174</v>
      </c>
      <c r="L4440">
        <v>0</v>
      </c>
      <c r="M4440">
        <v>2</v>
      </c>
      <c r="N4440" t="s">
        <v>25</v>
      </c>
      <c r="O4440">
        <v>0</v>
      </c>
      <c r="P4440" t="s">
        <v>63</v>
      </c>
      <c r="Q4440" t="s">
        <v>8999</v>
      </c>
      <c r="R4440" t="s">
        <v>26</v>
      </c>
      <c r="S4440">
        <v>49</v>
      </c>
      <c r="T4440" t="s">
        <v>21</v>
      </c>
      <c r="U4440" t="s">
        <v>21</v>
      </c>
      <c r="V4440" t="s">
        <v>21</v>
      </c>
      <c r="W4440">
        <v>0</v>
      </c>
      <c r="X4440" t="s">
        <v>21</v>
      </c>
      <c r="Y4440" t="s">
        <v>53</v>
      </c>
      <c r="Z4440" t="s">
        <v>38</v>
      </c>
      <c r="AA4440">
        <v>53</v>
      </c>
      <c r="AB4440">
        <v>3185</v>
      </c>
      <c r="AC4440" t="s">
        <v>56</v>
      </c>
      <c r="AD4440" t="s">
        <v>100</v>
      </c>
    </row>
    <row r="4441" spans="1:30" x14ac:dyDescent="0.3">
      <c r="A4441" t="s">
        <v>9000</v>
      </c>
      <c r="B4441" t="s">
        <v>25</v>
      </c>
      <c r="C4441">
        <f>IF(Customers[[#This Row],[Churn Label]]="yes",1,0)</f>
        <v>1</v>
      </c>
      <c r="D4441">
        <v>1</v>
      </c>
      <c r="E4441">
        <v>8</v>
      </c>
      <c r="F4441">
        <v>13</v>
      </c>
      <c r="G4441">
        <v>4</v>
      </c>
      <c r="H4441">
        <v>7.3</v>
      </c>
      <c r="I4441" t="s">
        <v>25</v>
      </c>
      <c r="J4441" t="s">
        <v>22</v>
      </c>
      <c r="K4441">
        <v>2.4</v>
      </c>
      <c r="L4441">
        <v>2</v>
      </c>
      <c r="M4441">
        <v>2</v>
      </c>
      <c r="N4441" t="s">
        <v>25</v>
      </c>
      <c r="O4441">
        <v>0</v>
      </c>
      <c r="P4441" t="s">
        <v>44</v>
      </c>
      <c r="Q4441" t="s">
        <v>9001</v>
      </c>
      <c r="R4441" t="s">
        <v>26</v>
      </c>
      <c r="S4441">
        <v>63</v>
      </c>
      <c r="T4441" t="s">
        <v>21</v>
      </c>
      <c r="U4441" t="s">
        <v>21</v>
      </c>
      <c r="V4441" t="s">
        <v>21</v>
      </c>
      <c r="W4441">
        <v>0</v>
      </c>
      <c r="X4441" t="s">
        <v>21</v>
      </c>
      <c r="Y4441" t="s">
        <v>32</v>
      </c>
      <c r="Z4441" t="s">
        <v>38</v>
      </c>
      <c r="AA4441">
        <v>44</v>
      </c>
      <c r="AB4441">
        <v>44</v>
      </c>
      <c r="AC4441" t="s">
        <v>56</v>
      </c>
      <c r="AD4441" t="s">
        <v>100</v>
      </c>
    </row>
    <row r="4442" spans="1:30" x14ac:dyDescent="0.3">
      <c r="A4442" t="s">
        <v>9002</v>
      </c>
      <c r="B4442" t="s">
        <v>25</v>
      </c>
      <c r="C4442">
        <f>IF(Customers[[#This Row],[Churn Label]]="yes",1,0)</f>
        <v>1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t="s">
        <v>25</v>
      </c>
      <c r="J4442" t="s">
        <v>22</v>
      </c>
      <c r="K4442">
        <v>126.4</v>
      </c>
      <c r="L4442">
        <v>2</v>
      </c>
      <c r="M4442">
        <v>4</v>
      </c>
      <c r="N4442" t="s">
        <v>25</v>
      </c>
      <c r="O4442">
        <v>0</v>
      </c>
      <c r="P4442" t="s">
        <v>55</v>
      </c>
      <c r="Q4442" t="s">
        <v>9003</v>
      </c>
      <c r="R4442" t="s">
        <v>26</v>
      </c>
      <c r="S4442">
        <v>55</v>
      </c>
      <c r="T4442" t="s">
        <v>21</v>
      </c>
      <c r="U4442" t="s">
        <v>21</v>
      </c>
      <c r="V4442" t="s">
        <v>21</v>
      </c>
      <c r="W4442">
        <v>0</v>
      </c>
      <c r="X4442" t="s">
        <v>25</v>
      </c>
      <c r="Y4442" t="s">
        <v>32</v>
      </c>
      <c r="Z4442" t="s">
        <v>38</v>
      </c>
      <c r="AA4442">
        <v>58</v>
      </c>
      <c r="AB4442">
        <v>1419</v>
      </c>
      <c r="AC4442" t="s">
        <v>56</v>
      </c>
      <c r="AD4442" t="s">
        <v>57</v>
      </c>
    </row>
    <row r="4443" spans="1:30" x14ac:dyDescent="0.3">
      <c r="A4443" t="s">
        <v>9004</v>
      </c>
      <c r="B4443" t="s">
        <v>25</v>
      </c>
      <c r="C4443">
        <f>IF(Customers[[#This Row],[Churn Label]]="yes",1,0)</f>
        <v>1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t="s">
        <v>25</v>
      </c>
      <c r="J4443" t="s">
        <v>22</v>
      </c>
      <c r="K4443">
        <v>13.7</v>
      </c>
      <c r="L4443">
        <v>4</v>
      </c>
      <c r="M4443">
        <v>9</v>
      </c>
      <c r="N4443" t="s">
        <v>25</v>
      </c>
      <c r="O4443">
        <v>0</v>
      </c>
      <c r="P4443" t="s">
        <v>52</v>
      </c>
      <c r="Q4443" t="s">
        <v>9005</v>
      </c>
      <c r="R4443" t="s">
        <v>24</v>
      </c>
      <c r="S4443">
        <v>43</v>
      </c>
      <c r="T4443" t="s">
        <v>21</v>
      </c>
      <c r="U4443" t="s">
        <v>21</v>
      </c>
      <c r="V4443" t="s">
        <v>21</v>
      </c>
      <c r="W4443">
        <v>0</v>
      </c>
      <c r="X4443" t="s">
        <v>21</v>
      </c>
      <c r="Y4443" t="s">
        <v>32</v>
      </c>
      <c r="Z4443" t="s">
        <v>38</v>
      </c>
      <c r="AA4443">
        <v>38</v>
      </c>
      <c r="AB4443">
        <v>107</v>
      </c>
      <c r="AC4443" t="s">
        <v>56</v>
      </c>
      <c r="AD4443" t="s">
        <v>57</v>
      </c>
    </row>
    <row r="4444" spans="1:30" x14ac:dyDescent="0.3">
      <c r="A4444" t="s">
        <v>9006</v>
      </c>
      <c r="B4444" t="s">
        <v>25</v>
      </c>
      <c r="C4444">
        <f>IF(Customers[[#This Row],[Churn Label]]="yes",1,0)</f>
        <v>1</v>
      </c>
      <c r="D4444">
        <v>1</v>
      </c>
      <c r="E4444">
        <v>2</v>
      </c>
      <c r="F4444">
        <v>7</v>
      </c>
      <c r="G4444">
        <v>4</v>
      </c>
      <c r="H4444">
        <v>1</v>
      </c>
      <c r="I4444" t="s">
        <v>25</v>
      </c>
      <c r="J4444" t="s">
        <v>22</v>
      </c>
      <c r="K4444">
        <v>0.3</v>
      </c>
      <c r="L4444">
        <v>3</v>
      </c>
      <c r="M4444">
        <v>12</v>
      </c>
      <c r="N4444" t="s">
        <v>25</v>
      </c>
      <c r="O4444">
        <v>0</v>
      </c>
      <c r="P4444" t="s">
        <v>82</v>
      </c>
      <c r="Q4444" t="s">
        <v>9007</v>
      </c>
      <c r="R4444" t="s">
        <v>24</v>
      </c>
      <c r="S4444">
        <v>75</v>
      </c>
      <c r="T4444" t="s">
        <v>21</v>
      </c>
      <c r="U4444" t="s">
        <v>25</v>
      </c>
      <c r="V4444" t="s">
        <v>21</v>
      </c>
      <c r="W4444">
        <v>0</v>
      </c>
      <c r="X4444" t="s">
        <v>21</v>
      </c>
      <c r="Y4444" t="s">
        <v>32</v>
      </c>
      <c r="Z4444" t="s">
        <v>38</v>
      </c>
      <c r="AA4444">
        <v>49</v>
      </c>
      <c r="AB4444">
        <v>49</v>
      </c>
      <c r="AC4444" t="s">
        <v>48</v>
      </c>
      <c r="AD4444" t="s">
        <v>92</v>
      </c>
    </row>
    <row r="4445" spans="1:30" x14ac:dyDescent="0.3">
      <c r="A4445" t="s">
        <v>9008</v>
      </c>
      <c r="B4445" t="s">
        <v>25</v>
      </c>
      <c r="C4445">
        <f>IF(Customers[[#This Row],[Churn Label]]="yes",1,0)</f>
        <v>1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t="s">
        <v>25</v>
      </c>
      <c r="J4445" t="s">
        <v>22</v>
      </c>
      <c r="K4445">
        <v>77.400000000000006</v>
      </c>
      <c r="L4445">
        <v>5</v>
      </c>
      <c r="M4445">
        <v>4</v>
      </c>
      <c r="N4445" t="s">
        <v>21</v>
      </c>
      <c r="O4445">
        <v>83</v>
      </c>
      <c r="P4445" t="s">
        <v>89</v>
      </c>
      <c r="Q4445" t="s">
        <v>9009</v>
      </c>
      <c r="R4445" t="s">
        <v>26</v>
      </c>
      <c r="S4445">
        <v>66</v>
      </c>
      <c r="T4445" t="s">
        <v>21</v>
      </c>
      <c r="U4445" t="s">
        <v>25</v>
      </c>
      <c r="V4445" t="s">
        <v>21</v>
      </c>
      <c r="W4445">
        <v>0</v>
      </c>
      <c r="X4445" t="s">
        <v>21</v>
      </c>
      <c r="Y4445" t="s">
        <v>32</v>
      </c>
      <c r="Z4445" t="s">
        <v>38</v>
      </c>
      <c r="AA4445">
        <v>56</v>
      </c>
      <c r="AB4445">
        <v>2430</v>
      </c>
      <c r="AC4445" t="s">
        <v>65</v>
      </c>
      <c r="AD4445" t="s">
        <v>105</v>
      </c>
    </row>
    <row r="4446" spans="1:30" x14ac:dyDescent="0.3">
      <c r="A4446" t="s">
        <v>9010</v>
      </c>
      <c r="B4446" t="s">
        <v>25</v>
      </c>
      <c r="C4446">
        <f>IF(Customers[[#This Row],[Churn Label]]="yes",1,0)</f>
        <v>1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t="s">
        <v>25</v>
      </c>
      <c r="J4446" t="s">
        <v>22</v>
      </c>
      <c r="K4446">
        <v>25.8</v>
      </c>
      <c r="L4446">
        <v>3</v>
      </c>
      <c r="M4446">
        <v>3</v>
      </c>
      <c r="N4446" t="s">
        <v>25</v>
      </c>
      <c r="O4446">
        <v>0</v>
      </c>
      <c r="P4446" t="s">
        <v>27</v>
      </c>
      <c r="Q4446" t="s">
        <v>9011</v>
      </c>
      <c r="R4446" t="s">
        <v>26</v>
      </c>
      <c r="S4446">
        <v>61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32</v>
      </c>
      <c r="Z4446" t="s">
        <v>38</v>
      </c>
      <c r="AA4446">
        <v>41</v>
      </c>
      <c r="AB4446">
        <v>170</v>
      </c>
      <c r="AC4446" t="s">
        <v>65</v>
      </c>
      <c r="AD4446" t="s">
        <v>66</v>
      </c>
    </row>
    <row r="4447" spans="1:30" x14ac:dyDescent="0.3">
      <c r="A4447" t="s">
        <v>9012</v>
      </c>
      <c r="B4447" t="s">
        <v>25</v>
      </c>
      <c r="C4447">
        <f>IF(Customers[[#This Row],[Churn Label]]="yes",1,0)</f>
        <v>1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t="s">
        <v>21</v>
      </c>
      <c r="J4447" t="s">
        <v>88</v>
      </c>
      <c r="K4447">
        <v>0</v>
      </c>
      <c r="L4447">
        <v>3</v>
      </c>
      <c r="M4447">
        <v>6</v>
      </c>
      <c r="N4447" t="s">
        <v>25</v>
      </c>
      <c r="O4447">
        <v>0</v>
      </c>
      <c r="P4447" t="s">
        <v>54</v>
      </c>
      <c r="Q4447" t="s">
        <v>9013</v>
      </c>
      <c r="R4447" t="s">
        <v>26</v>
      </c>
      <c r="S4447">
        <v>77</v>
      </c>
      <c r="T4447" t="s">
        <v>21</v>
      </c>
      <c r="U4447" t="s">
        <v>25</v>
      </c>
      <c r="V4447" t="s">
        <v>21</v>
      </c>
      <c r="W4447">
        <v>0</v>
      </c>
      <c r="X4447" t="s">
        <v>21</v>
      </c>
      <c r="Y4447" t="s">
        <v>98</v>
      </c>
      <c r="Z4447" t="s">
        <v>38</v>
      </c>
      <c r="AA4447">
        <v>35</v>
      </c>
      <c r="AB4447">
        <v>862</v>
      </c>
      <c r="AC4447" t="s">
        <v>56</v>
      </c>
      <c r="AD4447" t="s">
        <v>57</v>
      </c>
    </row>
    <row r="4448" spans="1:30" x14ac:dyDescent="0.3">
      <c r="A4448" t="s">
        <v>9014</v>
      </c>
      <c r="B4448" t="s">
        <v>25</v>
      </c>
      <c r="C4448">
        <f>IF(Customers[[#This Row],[Churn Label]]="yes",1,0)</f>
        <v>1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t="s">
        <v>25</v>
      </c>
      <c r="J4448" t="s">
        <v>22</v>
      </c>
      <c r="K4448">
        <v>238</v>
      </c>
      <c r="L4448">
        <v>3</v>
      </c>
      <c r="M4448">
        <v>2</v>
      </c>
      <c r="N4448" t="s">
        <v>25</v>
      </c>
      <c r="O4448">
        <v>0</v>
      </c>
      <c r="P4448" t="s">
        <v>37</v>
      </c>
      <c r="Q4448" t="s">
        <v>9015</v>
      </c>
      <c r="R4448" t="s">
        <v>24</v>
      </c>
      <c r="S4448">
        <v>49</v>
      </c>
      <c r="T4448" t="s">
        <v>21</v>
      </c>
      <c r="U4448" t="s">
        <v>21</v>
      </c>
      <c r="V4448" t="s">
        <v>21</v>
      </c>
      <c r="W4448">
        <v>0</v>
      </c>
      <c r="X4448" t="s">
        <v>21</v>
      </c>
      <c r="Y4448" t="s">
        <v>98</v>
      </c>
      <c r="Z4448" t="s">
        <v>38</v>
      </c>
      <c r="AA4448">
        <v>33</v>
      </c>
      <c r="AB4448">
        <v>1861</v>
      </c>
      <c r="AC4448" t="s">
        <v>65</v>
      </c>
      <c r="AD4448" t="s">
        <v>97</v>
      </c>
    </row>
    <row r="4449" spans="1:30" x14ac:dyDescent="0.3">
      <c r="A4449" t="s">
        <v>9016</v>
      </c>
      <c r="B4449" t="s">
        <v>25</v>
      </c>
      <c r="C4449">
        <f>IF(Customers[[#This Row],[Churn Label]]="yes",1,0)</f>
        <v>1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t="s">
        <v>25</v>
      </c>
      <c r="J4449" t="s">
        <v>22</v>
      </c>
      <c r="K4449">
        <v>17.899999999999999</v>
      </c>
      <c r="L4449">
        <v>5</v>
      </c>
      <c r="M4449">
        <v>10</v>
      </c>
      <c r="N4449" t="s">
        <v>25</v>
      </c>
      <c r="O4449">
        <v>0</v>
      </c>
      <c r="P4449" t="s">
        <v>68</v>
      </c>
      <c r="Q4449" t="s">
        <v>9017</v>
      </c>
      <c r="R4449" t="s">
        <v>24</v>
      </c>
      <c r="S4449">
        <v>29</v>
      </c>
      <c r="T4449" t="s">
        <v>25</v>
      </c>
      <c r="U4449" t="s">
        <v>21</v>
      </c>
      <c r="V4449" t="s">
        <v>21</v>
      </c>
      <c r="W4449">
        <v>0</v>
      </c>
      <c r="X4449" t="s">
        <v>25</v>
      </c>
      <c r="Y4449" t="s">
        <v>98</v>
      </c>
      <c r="Z4449" t="s">
        <v>38</v>
      </c>
      <c r="AA4449">
        <v>38</v>
      </c>
      <c r="AB4449">
        <v>159</v>
      </c>
      <c r="AC4449" t="s">
        <v>65</v>
      </c>
      <c r="AD4449" t="s">
        <v>87</v>
      </c>
    </row>
    <row r="4450" spans="1:30" x14ac:dyDescent="0.3">
      <c r="A4450" t="s">
        <v>9018</v>
      </c>
      <c r="B4450" t="s">
        <v>25</v>
      </c>
      <c r="C4450">
        <f>IF(Customers[[#This Row],[Churn Label]]="yes",1,0)</f>
        <v>1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t="s">
        <v>25</v>
      </c>
      <c r="J4450" t="s">
        <v>22</v>
      </c>
      <c r="K4450">
        <v>151.19999999999999</v>
      </c>
      <c r="L4450">
        <v>1</v>
      </c>
      <c r="M4450">
        <v>2</v>
      </c>
      <c r="N4450" t="s">
        <v>25</v>
      </c>
      <c r="O4450">
        <v>0</v>
      </c>
      <c r="P4450" t="s">
        <v>46</v>
      </c>
      <c r="Q4450" t="s">
        <v>9019</v>
      </c>
      <c r="R4450" t="s">
        <v>26</v>
      </c>
      <c r="S4450">
        <v>82</v>
      </c>
      <c r="T4450" t="s">
        <v>21</v>
      </c>
      <c r="U4450" t="s">
        <v>25</v>
      </c>
      <c r="V4450" t="s">
        <v>21</v>
      </c>
      <c r="W4450">
        <v>0</v>
      </c>
      <c r="X4450" t="s">
        <v>21</v>
      </c>
      <c r="Y4450" t="s">
        <v>32</v>
      </c>
      <c r="Z4450" t="s">
        <v>38</v>
      </c>
      <c r="AA4450">
        <v>59</v>
      </c>
      <c r="AB4450">
        <v>2114</v>
      </c>
      <c r="AC4450" t="s">
        <v>48</v>
      </c>
      <c r="AD4450" t="s">
        <v>101</v>
      </c>
    </row>
    <row r="4451" spans="1:30" x14ac:dyDescent="0.3">
      <c r="A4451" t="s">
        <v>9020</v>
      </c>
      <c r="B4451" t="s">
        <v>25</v>
      </c>
      <c r="C4451">
        <f>IF(Customers[[#This Row],[Churn Label]]="yes",1,0)</f>
        <v>1</v>
      </c>
      <c r="D4451">
        <v>1</v>
      </c>
      <c r="E4451">
        <v>2</v>
      </c>
      <c r="F4451">
        <v>6</v>
      </c>
      <c r="G4451">
        <v>4</v>
      </c>
      <c r="H4451">
        <v>13.3</v>
      </c>
      <c r="I4451" t="s">
        <v>25</v>
      </c>
      <c r="J4451" t="s">
        <v>22</v>
      </c>
      <c r="K4451">
        <v>6.7</v>
      </c>
      <c r="L4451">
        <v>1</v>
      </c>
      <c r="M4451">
        <v>3</v>
      </c>
      <c r="N4451" t="s">
        <v>25</v>
      </c>
      <c r="O4451">
        <v>0</v>
      </c>
      <c r="P4451" t="s">
        <v>82</v>
      </c>
      <c r="Q4451" t="s">
        <v>9021</v>
      </c>
      <c r="R4451" t="s">
        <v>26</v>
      </c>
      <c r="S4451">
        <v>63</v>
      </c>
      <c r="T4451" t="s">
        <v>21</v>
      </c>
      <c r="U4451" t="s">
        <v>21</v>
      </c>
      <c r="V4451" t="s">
        <v>21</v>
      </c>
      <c r="W4451">
        <v>0</v>
      </c>
      <c r="X4451" t="s">
        <v>21</v>
      </c>
      <c r="Y4451" t="s">
        <v>32</v>
      </c>
      <c r="Z4451" t="s">
        <v>33</v>
      </c>
      <c r="AA4451">
        <v>42</v>
      </c>
      <c r="AB4451">
        <v>42</v>
      </c>
      <c r="AC4451" t="s">
        <v>48</v>
      </c>
      <c r="AD4451" t="s">
        <v>49</v>
      </c>
    </row>
    <row r="4452" spans="1:30" x14ac:dyDescent="0.3">
      <c r="A4452" t="s">
        <v>9022</v>
      </c>
      <c r="B4452" t="s">
        <v>25</v>
      </c>
      <c r="C4452">
        <f>IF(Customers[[#This Row],[Churn Label]]="yes",1,0)</f>
        <v>1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t="s">
        <v>25</v>
      </c>
      <c r="J4452" t="s">
        <v>22</v>
      </c>
      <c r="K4452">
        <v>142.19999999999999</v>
      </c>
      <c r="L4452">
        <v>2</v>
      </c>
      <c r="M4452">
        <v>15</v>
      </c>
      <c r="N4452" t="s">
        <v>21</v>
      </c>
      <c r="O4452">
        <v>0</v>
      </c>
      <c r="P4452" t="s">
        <v>63</v>
      </c>
      <c r="Q4452" t="s">
        <v>9023</v>
      </c>
      <c r="R4452" t="s">
        <v>24</v>
      </c>
      <c r="S4452">
        <v>29</v>
      </c>
      <c r="T4452" t="s">
        <v>25</v>
      </c>
      <c r="U4452" t="s">
        <v>21</v>
      </c>
      <c r="V4452" t="s">
        <v>21</v>
      </c>
      <c r="W4452">
        <v>0</v>
      </c>
      <c r="X4452" t="s">
        <v>25</v>
      </c>
      <c r="Y4452" t="s">
        <v>98</v>
      </c>
      <c r="Z4452" t="s">
        <v>33</v>
      </c>
      <c r="AA4452">
        <v>51</v>
      </c>
      <c r="AB4452">
        <v>1839</v>
      </c>
      <c r="AC4452" t="s">
        <v>48</v>
      </c>
      <c r="AD4452" t="s">
        <v>99</v>
      </c>
    </row>
    <row r="4453" spans="1:30" x14ac:dyDescent="0.3">
      <c r="A4453" t="s">
        <v>9024</v>
      </c>
      <c r="B4453" t="s">
        <v>25</v>
      </c>
      <c r="C4453">
        <f>IF(Customers[[#This Row],[Churn Label]]="yes",1,0)</f>
        <v>1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t="s">
        <v>25</v>
      </c>
      <c r="J4453" t="s">
        <v>22</v>
      </c>
      <c r="K4453">
        <v>8.1</v>
      </c>
      <c r="L4453">
        <v>0</v>
      </c>
      <c r="M4453">
        <v>15</v>
      </c>
      <c r="N4453" t="s">
        <v>25</v>
      </c>
      <c r="O4453">
        <v>0</v>
      </c>
      <c r="P4453" t="s">
        <v>81</v>
      </c>
      <c r="Q4453" t="s">
        <v>9025</v>
      </c>
      <c r="R4453" t="s">
        <v>26</v>
      </c>
      <c r="S4453">
        <v>48</v>
      </c>
      <c r="T4453" t="s">
        <v>21</v>
      </c>
      <c r="U4453" t="s">
        <v>21</v>
      </c>
      <c r="V4453" t="s">
        <v>21</v>
      </c>
      <c r="W4453">
        <v>0</v>
      </c>
      <c r="X4453" t="s">
        <v>25</v>
      </c>
      <c r="Y4453" t="s">
        <v>32</v>
      </c>
      <c r="Z4453" t="s">
        <v>38</v>
      </c>
      <c r="AA4453">
        <v>49</v>
      </c>
      <c r="AB4453">
        <v>184</v>
      </c>
      <c r="AC4453" t="s">
        <v>56</v>
      </c>
      <c r="AD4453" t="s">
        <v>96</v>
      </c>
    </row>
    <row r="4454" spans="1:30" x14ac:dyDescent="0.3">
      <c r="A4454" t="s">
        <v>9026</v>
      </c>
      <c r="B4454" t="s">
        <v>25</v>
      </c>
      <c r="C4454">
        <f>IF(Customers[[#This Row],[Churn Label]]="yes",1,0)</f>
        <v>1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t="s">
        <v>25</v>
      </c>
      <c r="J4454" t="s">
        <v>22</v>
      </c>
      <c r="K4454">
        <v>240.8</v>
      </c>
      <c r="L4454">
        <v>4</v>
      </c>
      <c r="M4454">
        <v>12</v>
      </c>
      <c r="N4454" t="s">
        <v>25</v>
      </c>
      <c r="O4454">
        <v>0</v>
      </c>
      <c r="P4454" t="s">
        <v>59</v>
      </c>
      <c r="Q4454" t="s">
        <v>9027</v>
      </c>
      <c r="R4454" t="s">
        <v>24</v>
      </c>
      <c r="S4454">
        <v>42</v>
      </c>
      <c r="T4454" t="s">
        <v>21</v>
      </c>
      <c r="U4454" t="s">
        <v>21</v>
      </c>
      <c r="V4454" t="s">
        <v>21</v>
      </c>
      <c r="W4454">
        <v>0</v>
      </c>
      <c r="X4454" t="s">
        <v>25</v>
      </c>
      <c r="Y4454" t="s">
        <v>53</v>
      </c>
      <c r="Z4454" t="s">
        <v>38</v>
      </c>
      <c r="AA4454">
        <v>39</v>
      </c>
      <c r="AB4454">
        <v>2170</v>
      </c>
      <c r="AC4454" t="s">
        <v>65</v>
      </c>
      <c r="AD4454" t="s">
        <v>105</v>
      </c>
    </row>
    <row r="4455" spans="1:30" x14ac:dyDescent="0.3">
      <c r="A4455" t="s">
        <v>9028</v>
      </c>
      <c r="B4455" t="s">
        <v>25</v>
      </c>
      <c r="C4455">
        <f>IF(Customers[[#This Row],[Churn Label]]="yes",1,0)</f>
        <v>1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t="s">
        <v>25</v>
      </c>
      <c r="J4455" t="s">
        <v>22</v>
      </c>
      <c r="K4455">
        <v>46.2</v>
      </c>
      <c r="L4455">
        <v>5</v>
      </c>
      <c r="M4455">
        <v>27</v>
      </c>
      <c r="N4455" t="s">
        <v>25</v>
      </c>
      <c r="O4455">
        <v>0</v>
      </c>
      <c r="P4455" t="s">
        <v>27</v>
      </c>
      <c r="Q4455" t="s">
        <v>9029</v>
      </c>
      <c r="R4455" t="s">
        <v>24</v>
      </c>
      <c r="S4455">
        <v>21</v>
      </c>
      <c r="T4455" t="s">
        <v>25</v>
      </c>
      <c r="U4455" t="s">
        <v>21</v>
      </c>
      <c r="V4455" t="s">
        <v>21</v>
      </c>
      <c r="W4455">
        <v>0</v>
      </c>
      <c r="X4455" t="s">
        <v>21</v>
      </c>
      <c r="Y4455" t="s">
        <v>32</v>
      </c>
      <c r="Z4455" t="s">
        <v>38</v>
      </c>
      <c r="AA4455">
        <v>39</v>
      </c>
      <c r="AB4455">
        <v>1173</v>
      </c>
      <c r="AC4455" t="s">
        <v>65</v>
      </c>
      <c r="AD4455" t="s">
        <v>66</v>
      </c>
    </row>
    <row r="4456" spans="1:30" x14ac:dyDescent="0.3">
      <c r="A4456" t="s">
        <v>9030</v>
      </c>
      <c r="B4456" t="s">
        <v>25</v>
      </c>
      <c r="C4456">
        <f>IF(Customers[[#This Row],[Churn Label]]="yes",1,0)</f>
        <v>1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t="s">
        <v>25</v>
      </c>
      <c r="J4456" t="s">
        <v>22</v>
      </c>
      <c r="K4456">
        <v>134.4</v>
      </c>
      <c r="L4456">
        <v>5</v>
      </c>
      <c r="M4456">
        <v>13</v>
      </c>
      <c r="N4456" t="s">
        <v>25</v>
      </c>
      <c r="O4456">
        <v>0</v>
      </c>
      <c r="P4456" t="s">
        <v>63</v>
      </c>
      <c r="Q4456" t="s">
        <v>9031</v>
      </c>
      <c r="R4456" t="s">
        <v>24</v>
      </c>
      <c r="S4456">
        <v>35</v>
      </c>
      <c r="T4456" t="s">
        <v>21</v>
      </c>
      <c r="U4456" t="s">
        <v>21</v>
      </c>
      <c r="V4456" t="s">
        <v>21</v>
      </c>
      <c r="W4456">
        <v>0</v>
      </c>
      <c r="X4456" t="s">
        <v>21</v>
      </c>
      <c r="Y4456" t="s">
        <v>32</v>
      </c>
      <c r="Z4456" t="s">
        <v>38</v>
      </c>
      <c r="AA4456">
        <v>45</v>
      </c>
      <c r="AB4456">
        <v>954</v>
      </c>
      <c r="AC4456" t="s">
        <v>65</v>
      </c>
      <c r="AD4456" t="s">
        <v>108</v>
      </c>
    </row>
    <row r="4457" spans="1:30" x14ac:dyDescent="0.3">
      <c r="A4457" t="s">
        <v>9032</v>
      </c>
      <c r="B4457" t="s">
        <v>25</v>
      </c>
      <c r="C4457">
        <f>IF(Customers[[#This Row],[Churn Label]]="yes",1,0)</f>
        <v>1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t="s">
        <v>25</v>
      </c>
      <c r="J4457" t="s">
        <v>22</v>
      </c>
      <c r="K4457">
        <v>13.4</v>
      </c>
      <c r="L4457">
        <v>0</v>
      </c>
      <c r="M4457">
        <v>1</v>
      </c>
      <c r="N4457" t="s">
        <v>25</v>
      </c>
      <c r="O4457">
        <v>0</v>
      </c>
      <c r="P4457" t="s">
        <v>73</v>
      </c>
      <c r="Q4457" t="s">
        <v>9033</v>
      </c>
      <c r="R4457" t="s">
        <v>26</v>
      </c>
      <c r="S4457">
        <v>55</v>
      </c>
      <c r="T4457" t="s">
        <v>21</v>
      </c>
      <c r="U4457" t="s">
        <v>21</v>
      </c>
      <c r="V4457" t="s">
        <v>21</v>
      </c>
      <c r="W4457">
        <v>0</v>
      </c>
      <c r="X4457" t="s">
        <v>25</v>
      </c>
      <c r="Y4457" t="s">
        <v>32</v>
      </c>
      <c r="Z4457" t="s">
        <v>38</v>
      </c>
      <c r="AA4457">
        <v>41</v>
      </c>
      <c r="AB4457">
        <v>120</v>
      </c>
      <c r="AC4457" t="s">
        <v>65</v>
      </c>
      <c r="AD4457" t="s">
        <v>97</v>
      </c>
    </row>
    <row r="4458" spans="1:30" x14ac:dyDescent="0.3">
      <c r="A4458" t="s">
        <v>9034</v>
      </c>
      <c r="B4458" t="s">
        <v>25</v>
      </c>
      <c r="C4458">
        <f>IF(Customers[[#This Row],[Churn Label]]="yes",1,0)</f>
        <v>1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t="s">
        <v>21</v>
      </c>
      <c r="J4458" t="s">
        <v>88</v>
      </c>
      <c r="K4458">
        <v>0</v>
      </c>
      <c r="L4458">
        <v>1</v>
      </c>
      <c r="M4458">
        <v>7</v>
      </c>
      <c r="N4458" t="s">
        <v>25</v>
      </c>
      <c r="O4458">
        <v>0</v>
      </c>
      <c r="P4458" t="s">
        <v>58</v>
      </c>
      <c r="Q4458" t="s">
        <v>9035</v>
      </c>
      <c r="R4458" t="s">
        <v>26</v>
      </c>
      <c r="S4458">
        <v>70</v>
      </c>
      <c r="T4458" t="s">
        <v>21</v>
      </c>
      <c r="U4458" t="s">
        <v>25</v>
      </c>
      <c r="V4458" t="s">
        <v>21</v>
      </c>
      <c r="W4458">
        <v>0</v>
      </c>
      <c r="X4458" t="s">
        <v>25</v>
      </c>
      <c r="Y4458" t="s">
        <v>98</v>
      </c>
      <c r="Z4458" t="s">
        <v>38</v>
      </c>
      <c r="AA4458">
        <v>62</v>
      </c>
      <c r="AB4458">
        <v>2504</v>
      </c>
      <c r="AC4458" t="s">
        <v>39</v>
      </c>
      <c r="AD4458" t="s">
        <v>104</v>
      </c>
    </row>
    <row r="4459" spans="1:30" x14ac:dyDescent="0.3">
      <c r="A4459" t="s">
        <v>9036</v>
      </c>
      <c r="B4459" t="s">
        <v>25</v>
      </c>
      <c r="C4459">
        <f>IF(Customers[[#This Row],[Churn Label]]="yes",1,0)</f>
        <v>1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t="s">
        <v>25</v>
      </c>
      <c r="J4459" t="s">
        <v>22</v>
      </c>
      <c r="K4459">
        <v>69.3</v>
      </c>
      <c r="L4459">
        <v>5</v>
      </c>
      <c r="M4459">
        <v>17</v>
      </c>
      <c r="N4459" t="s">
        <v>21</v>
      </c>
      <c r="O4459">
        <v>5</v>
      </c>
      <c r="P4459" t="s">
        <v>52</v>
      </c>
      <c r="Q4459" t="s">
        <v>9037</v>
      </c>
      <c r="R4459" t="s">
        <v>24</v>
      </c>
      <c r="S4459">
        <v>29</v>
      </c>
      <c r="T4459" t="s">
        <v>25</v>
      </c>
      <c r="U4459" t="s">
        <v>21</v>
      </c>
      <c r="V4459" t="s">
        <v>21</v>
      </c>
      <c r="W4459">
        <v>0</v>
      </c>
      <c r="X4459" t="s">
        <v>25</v>
      </c>
      <c r="Y4459" t="s">
        <v>98</v>
      </c>
      <c r="Z4459" t="s">
        <v>38</v>
      </c>
      <c r="AA4459">
        <v>35</v>
      </c>
      <c r="AB4459">
        <v>721</v>
      </c>
      <c r="AC4459" t="s">
        <v>90</v>
      </c>
      <c r="AD4459" t="s">
        <v>103</v>
      </c>
    </row>
    <row r="4460" spans="1:30" x14ac:dyDescent="0.3">
      <c r="A4460" t="s">
        <v>9038</v>
      </c>
      <c r="B4460" t="s">
        <v>25</v>
      </c>
      <c r="C4460">
        <f>IF(Customers[[#This Row],[Churn Label]]="yes",1,0)</f>
        <v>1</v>
      </c>
      <c r="D4460">
        <v>1</v>
      </c>
      <c r="E4460">
        <v>1</v>
      </c>
      <c r="F4460">
        <v>4</v>
      </c>
      <c r="G4460">
        <v>0</v>
      </c>
      <c r="H4460">
        <v>0</v>
      </c>
      <c r="I4460" t="s">
        <v>21</v>
      </c>
      <c r="J4460" t="s">
        <v>88</v>
      </c>
      <c r="K4460">
        <v>0</v>
      </c>
      <c r="L4460">
        <v>5</v>
      </c>
      <c r="M4460">
        <v>7</v>
      </c>
      <c r="N4460" t="s">
        <v>25</v>
      </c>
      <c r="O4460">
        <v>0</v>
      </c>
      <c r="P4460" t="s">
        <v>84</v>
      </c>
      <c r="Q4460" t="s">
        <v>9039</v>
      </c>
      <c r="R4460" t="s">
        <v>26</v>
      </c>
      <c r="S4460">
        <v>39</v>
      </c>
      <c r="T4460" t="s">
        <v>21</v>
      </c>
      <c r="U4460" t="s">
        <v>21</v>
      </c>
      <c r="V4460" t="s">
        <v>21</v>
      </c>
      <c r="W4460">
        <v>0</v>
      </c>
      <c r="X4460" t="s">
        <v>21</v>
      </c>
      <c r="Y4460" t="s">
        <v>32</v>
      </c>
      <c r="Z4460" t="s">
        <v>38</v>
      </c>
      <c r="AA4460">
        <v>28</v>
      </c>
      <c r="AB4460">
        <v>28</v>
      </c>
      <c r="AC4460" t="s">
        <v>90</v>
      </c>
      <c r="AD4460" t="s">
        <v>91</v>
      </c>
    </row>
    <row r="4461" spans="1:30" x14ac:dyDescent="0.3">
      <c r="A4461" t="s">
        <v>9040</v>
      </c>
      <c r="B4461" t="s">
        <v>25</v>
      </c>
      <c r="C4461">
        <f>IF(Customers[[#This Row],[Churn Label]]="yes",1,0)</f>
        <v>1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t="s">
        <v>25</v>
      </c>
      <c r="J4461" t="s">
        <v>22</v>
      </c>
      <c r="K4461">
        <v>50.2</v>
      </c>
      <c r="L4461">
        <v>3</v>
      </c>
      <c r="M4461">
        <v>7</v>
      </c>
      <c r="N4461" t="s">
        <v>25</v>
      </c>
      <c r="O4461">
        <v>0</v>
      </c>
      <c r="P4461" t="s">
        <v>68</v>
      </c>
      <c r="Q4461" t="s">
        <v>9041</v>
      </c>
      <c r="R4461" t="s">
        <v>26</v>
      </c>
      <c r="S4461">
        <v>40</v>
      </c>
      <c r="T4461" t="s">
        <v>21</v>
      </c>
      <c r="U4461" t="s">
        <v>21</v>
      </c>
      <c r="V4461" t="s">
        <v>21</v>
      </c>
      <c r="W4461">
        <v>0</v>
      </c>
      <c r="X4461" t="s">
        <v>21</v>
      </c>
      <c r="Y4461" t="s">
        <v>32</v>
      </c>
      <c r="Z4461" t="s">
        <v>38</v>
      </c>
      <c r="AA4461">
        <v>33</v>
      </c>
      <c r="AB4461">
        <v>359</v>
      </c>
      <c r="AC4461" t="s">
        <v>90</v>
      </c>
      <c r="AD4461" t="s">
        <v>91</v>
      </c>
    </row>
    <row r="4462" spans="1:30" x14ac:dyDescent="0.3">
      <c r="A4462" t="s">
        <v>9042</v>
      </c>
      <c r="B4462" t="s">
        <v>25</v>
      </c>
      <c r="C4462">
        <f>IF(Customers[[#This Row],[Churn Label]]="yes",1,0)</f>
        <v>1</v>
      </c>
      <c r="D4462">
        <v>1</v>
      </c>
      <c r="E4462">
        <v>2</v>
      </c>
      <c r="F4462">
        <v>5</v>
      </c>
      <c r="G4462">
        <v>4</v>
      </c>
      <c r="H4462">
        <v>14.1</v>
      </c>
      <c r="I4462" t="s">
        <v>25</v>
      </c>
      <c r="J4462" t="s">
        <v>22</v>
      </c>
      <c r="K4462">
        <v>4.7</v>
      </c>
      <c r="L4462">
        <v>4</v>
      </c>
      <c r="M4462">
        <v>6</v>
      </c>
      <c r="N4462" t="s">
        <v>25</v>
      </c>
      <c r="O4462">
        <v>0</v>
      </c>
      <c r="P4462" t="s">
        <v>63</v>
      </c>
      <c r="Q4462" t="s">
        <v>9043</v>
      </c>
      <c r="R4462" t="s">
        <v>24</v>
      </c>
      <c r="S4462">
        <v>57</v>
      </c>
      <c r="T4462" t="s">
        <v>21</v>
      </c>
      <c r="U4462" t="s">
        <v>21</v>
      </c>
      <c r="V4462" t="s">
        <v>21</v>
      </c>
      <c r="W4462">
        <v>0</v>
      </c>
      <c r="X4462" t="s">
        <v>21</v>
      </c>
      <c r="Y4462" t="s">
        <v>32</v>
      </c>
      <c r="Z4462" t="s">
        <v>33</v>
      </c>
      <c r="AA4462">
        <v>32</v>
      </c>
      <c r="AB4462">
        <v>32</v>
      </c>
      <c r="AC4462" t="s">
        <v>90</v>
      </c>
      <c r="AD4462" t="s">
        <v>91</v>
      </c>
    </row>
    <row r="4463" spans="1:30" x14ac:dyDescent="0.3">
      <c r="A4463" t="s">
        <v>9044</v>
      </c>
      <c r="B4463" t="s">
        <v>25</v>
      </c>
      <c r="C4463">
        <f>IF(Customers[[#This Row],[Churn Label]]="yes",1,0)</f>
        <v>1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t="s">
        <v>25</v>
      </c>
      <c r="J4463" t="s">
        <v>22</v>
      </c>
      <c r="K4463">
        <v>259</v>
      </c>
      <c r="L4463">
        <v>0</v>
      </c>
      <c r="M4463">
        <v>2</v>
      </c>
      <c r="N4463" t="s">
        <v>25</v>
      </c>
      <c r="O4463">
        <v>0</v>
      </c>
      <c r="P4463" t="s">
        <v>79</v>
      </c>
      <c r="Q4463" t="s">
        <v>9045</v>
      </c>
      <c r="R4463" t="s">
        <v>24</v>
      </c>
      <c r="S4463">
        <v>55</v>
      </c>
      <c r="T4463" t="s">
        <v>21</v>
      </c>
      <c r="U4463" t="s">
        <v>21</v>
      </c>
      <c r="V4463" t="s">
        <v>21</v>
      </c>
      <c r="W4463">
        <v>0</v>
      </c>
      <c r="X4463" t="s">
        <v>25</v>
      </c>
      <c r="Y4463" t="s">
        <v>98</v>
      </c>
      <c r="Z4463" t="s">
        <v>38</v>
      </c>
      <c r="AA4463">
        <v>45</v>
      </c>
      <c r="AB4463">
        <v>3335</v>
      </c>
      <c r="AC4463" t="s">
        <v>56</v>
      </c>
      <c r="AD4463" t="s">
        <v>96</v>
      </c>
    </row>
    <row r="4464" spans="1:30" x14ac:dyDescent="0.3">
      <c r="A4464" t="s">
        <v>9046</v>
      </c>
      <c r="B4464" t="s">
        <v>25</v>
      </c>
      <c r="C4464">
        <f>IF(Customers[[#This Row],[Churn Label]]="yes",1,0)</f>
        <v>1</v>
      </c>
      <c r="D4464">
        <v>3</v>
      </c>
      <c r="E4464">
        <v>12</v>
      </c>
      <c r="F4464">
        <v>31</v>
      </c>
      <c r="G4464">
        <v>0</v>
      </c>
      <c r="H4464">
        <v>0</v>
      </c>
      <c r="I4464" t="s">
        <v>21</v>
      </c>
      <c r="J4464" t="s">
        <v>88</v>
      </c>
      <c r="K4464">
        <v>0</v>
      </c>
      <c r="L4464">
        <v>4</v>
      </c>
      <c r="M4464">
        <v>6</v>
      </c>
      <c r="N4464" t="s">
        <v>25</v>
      </c>
      <c r="O4464">
        <v>0</v>
      </c>
      <c r="P4464" t="s">
        <v>84</v>
      </c>
      <c r="Q4464" t="s">
        <v>9047</v>
      </c>
      <c r="R4464" t="s">
        <v>24</v>
      </c>
      <c r="S4464">
        <v>22</v>
      </c>
      <c r="T4464" t="s">
        <v>25</v>
      </c>
      <c r="U4464" t="s">
        <v>21</v>
      </c>
      <c r="V4464" t="s">
        <v>21</v>
      </c>
      <c r="W4464">
        <v>0</v>
      </c>
      <c r="X4464" t="s">
        <v>21</v>
      </c>
      <c r="Y4464" t="s">
        <v>32</v>
      </c>
      <c r="Z4464" t="s">
        <v>33</v>
      </c>
      <c r="AA4464">
        <v>13</v>
      </c>
      <c r="AB4464">
        <v>41</v>
      </c>
      <c r="AC4464" t="s">
        <v>56</v>
      </c>
      <c r="AD4464" t="s">
        <v>96</v>
      </c>
    </row>
    <row r="4465" spans="1:30" x14ac:dyDescent="0.3">
      <c r="A4465" t="s">
        <v>9048</v>
      </c>
      <c r="B4465" t="s">
        <v>25</v>
      </c>
      <c r="C4465">
        <f>IF(Customers[[#This Row],[Churn Label]]="yes",1,0)</f>
        <v>1</v>
      </c>
      <c r="D4465">
        <v>1</v>
      </c>
      <c r="E4465">
        <v>2</v>
      </c>
      <c r="F4465">
        <v>5</v>
      </c>
      <c r="G4465">
        <v>4</v>
      </c>
      <c r="H4465">
        <v>10</v>
      </c>
      <c r="I4465" t="s">
        <v>25</v>
      </c>
      <c r="J4465" t="s">
        <v>22</v>
      </c>
      <c r="K4465">
        <v>2</v>
      </c>
      <c r="L4465">
        <v>2</v>
      </c>
      <c r="M4465">
        <v>10</v>
      </c>
      <c r="N4465" t="s">
        <v>25</v>
      </c>
      <c r="O4465">
        <v>0</v>
      </c>
      <c r="P4465" t="s">
        <v>37</v>
      </c>
      <c r="Q4465" t="s">
        <v>9049</v>
      </c>
      <c r="R4465" t="s">
        <v>24</v>
      </c>
      <c r="S4465">
        <v>53</v>
      </c>
      <c r="T4465" t="s">
        <v>21</v>
      </c>
      <c r="U4465" t="s">
        <v>21</v>
      </c>
      <c r="V4465" t="s">
        <v>21</v>
      </c>
      <c r="W4465">
        <v>0</v>
      </c>
      <c r="X4465" t="s">
        <v>21</v>
      </c>
      <c r="Y4465" t="s">
        <v>32</v>
      </c>
      <c r="Z4465" t="s">
        <v>38</v>
      </c>
      <c r="AA4465">
        <v>46</v>
      </c>
      <c r="AB4465">
        <v>46</v>
      </c>
      <c r="AC4465" t="s">
        <v>90</v>
      </c>
      <c r="AD4465" t="s">
        <v>103</v>
      </c>
    </row>
    <row r="4466" spans="1:30" x14ac:dyDescent="0.3">
      <c r="A4466" t="s">
        <v>9050</v>
      </c>
      <c r="B4466" t="s">
        <v>25</v>
      </c>
      <c r="C4466">
        <f>IF(Customers[[#This Row],[Churn Label]]="yes",1,0)</f>
        <v>1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t="s">
        <v>25</v>
      </c>
      <c r="J4466" t="s">
        <v>22</v>
      </c>
      <c r="K4466">
        <v>121.9</v>
      </c>
      <c r="L4466">
        <v>3</v>
      </c>
      <c r="M4466">
        <v>6</v>
      </c>
      <c r="N4466" t="s">
        <v>21</v>
      </c>
      <c r="O4466">
        <v>0</v>
      </c>
      <c r="P4466" t="s">
        <v>73</v>
      </c>
      <c r="Q4466" t="s">
        <v>9051</v>
      </c>
      <c r="R4466" t="s">
        <v>24</v>
      </c>
      <c r="S4466">
        <v>45</v>
      </c>
      <c r="T4466" t="s">
        <v>21</v>
      </c>
      <c r="U4466" t="s">
        <v>21</v>
      </c>
      <c r="V4466" t="s">
        <v>21</v>
      </c>
      <c r="W4466">
        <v>0</v>
      </c>
      <c r="X4466" t="s">
        <v>25</v>
      </c>
      <c r="Y4466" t="s">
        <v>32</v>
      </c>
      <c r="Z4466" t="s">
        <v>38</v>
      </c>
      <c r="AA4466">
        <v>68</v>
      </c>
      <c r="AB4466">
        <v>3300</v>
      </c>
      <c r="AC4466" t="s">
        <v>56</v>
      </c>
      <c r="AD4466" t="s">
        <v>96</v>
      </c>
    </row>
    <row r="4467" spans="1:30" x14ac:dyDescent="0.3">
      <c r="A4467" t="s">
        <v>9052</v>
      </c>
      <c r="B4467" t="s">
        <v>25</v>
      </c>
      <c r="C4467">
        <f>IF(Customers[[#This Row],[Churn Label]]="yes",1,0)</f>
        <v>1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t="s">
        <v>25</v>
      </c>
      <c r="J4467" t="s">
        <v>22</v>
      </c>
      <c r="K4467">
        <v>31.3</v>
      </c>
      <c r="L4467">
        <v>3</v>
      </c>
      <c r="M4467">
        <v>2</v>
      </c>
      <c r="N4467" t="s">
        <v>25</v>
      </c>
      <c r="O4467">
        <v>0</v>
      </c>
      <c r="P4467" t="s">
        <v>30</v>
      </c>
      <c r="Q4467" t="s">
        <v>9053</v>
      </c>
      <c r="R4467" t="s">
        <v>26</v>
      </c>
      <c r="S4467">
        <v>30</v>
      </c>
      <c r="T4467" t="s">
        <v>21</v>
      </c>
      <c r="U4467" t="s">
        <v>21</v>
      </c>
      <c r="V4467" t="s">
        <v>21</v>
      </c>
      <c r="W4467">
        <v>0</v>
      </c>
      <c r="X4467" t="s">
        <v>21</v>
      </c>
      <c r="Y4467" t="s">
        <v>32</v>
      </c>
      <c r="Z4467" t="s">
        <v>38</v>
      </c>
      <c r="AA4467">
        <v>32</v>
      </c>
      <c r="AB4467">
        <v>561</v>
      </c>
      <c r="AC4467" t="s">
        <v>39</v>
      </c>
      <c r="AD4467" t="s">
        <v>109</v>
      </c>
    </row>
    <row r="4468" spans="1:30" x14ac:dyDescent="0.3">
      <c r="A4468" t="s">
        <v>9054</v>
      </c>
      <c r="B4468" t="s">
        <v>25</v>
      </c>
      <c r="C4468">
        <f>IF(Customers[[#This Row],[Churn Label]]="yes",1,0)</f>
        <v>1</v>
      </c>
      <c r="D4468">
        <v>1</v>
      </c>
      <c r="E4468">
        <v>3</v>
      </c>
      <c r="F4468">
        <v>7</v>
      </c>
      <c r="G4468">
        <v>4</v>
      </c>
      <c r="H4468">
        <v>10.8</v>
      </c>
      <c r="I4468" t="s">
        <v>25</v>
      </c>
      <c r="J4468" t="s">
        <v>22</v>
      </c>
      <c r="K4468">
        <v>3.6</v>
      </c>
      <c r="L4468">
        <v>3</v>
      </c>
      <c r="M4468">
        <v>2</v>
      </c>
      <c r="N4468" t="s">
        <v>25</v>
      </c>
      <c r="O4468">
        <v>0</v>
      </c>
      <c r="P4468" t="s">
        <v>77</v>
      </c>
      <c r="Q4468" t="s">
        <v>9055</v>
      </c>
      <c r="R4468" t="s">
        <v>26</v>
      </c>
      <c r="S4468">
        <v>75</v>
      </c>
      <c r="T4468" t="s">
        <v>21</v>
      </c>
      <c r="U4468" t="s">
        <v>25</v>
      </c>
      <c r="V4468" t="s">
        <v>21</v>
      </c>
      <c r="W4468">
        <v>0</v>
      </c>
      <c r="X4468" t="s">
        <v>21</v>
      </c>
      <c r="Y4468" t="s">
        <v>32</v>
      </c>
      <c r="Z4468" t="s">
        <v>38</v>
      </c>
      <c r="AA4468">
        <v>34</v>
      </c>
      <c r="AB4468">
        <v>34</v>
      </c>
      <c r="AC4468" t="s">
        <v>39</v>
      </c>
      <c r="AD4468" t="s">
        <v>40</v>
      </c>
    </row>
    <row r="4469" spans="1:30" x14ac:dyDescent="0.3">
      <c r="A4469" t="s">
        <v>9056</v>
      </c>
      <c r="B4469" t="s">
        <v>25</v>
      </c>
      <c r="C4469">
        <f>IF(Customers[[#This Row],[Churn Label]]="yes",1,0)</f>
        <v>1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t="s">
        <v>25</v>
      </c>
      <c r="J4469" t="s">
        <v>22</v>
      </c>
      <c r="K4469">
        <v>56</v>
      </c>
      <c r="L4469">
        <v>0</v>
      </c>
      <c r="M4469">
        <v>2</v>
      </c>
      <c r="N4469" t="s">
        <v>25</v>
      </c>
      <c r="O4469">
        <v>0</v>
      </c>
      <c r="P4469" t="s">
        <v>28</v>
      </c>
      <c r="Q4469" t="s">
        <v>9057</v>
      </c>
      <c r="R4469" t="s">
        <v>26</v>
      </c>
      <c r="S4469">
        <v>61</v>
      </c>
      <c r="T4469" t="s">
        <v>21</v>
      </c>
      <c r="U4469" t="s">
        <v>21</v>
      </c>
      <c r="V4469" t="s">
        <v>21</v>
      </c>
      <c r="W4469">
        <v>0</v>
      </c>
      <c r="X4469" t="s">
        <v>21</v>
      </c>
      <c r="Y4469" t="s">
        <v>32</v>
      </c>
      <c r="Z4469" t="s">
        <v>38</v>
      </c>
      <c r="AA4469">
        <v>52</v>
      </c>
      <c r="AB4469">
        <v>1030</v>
      </c>
      <c r="AC4469" t="s">
        <v>39</v>
      </c>
      <c r="AD4469" t="s">
        <v>40</v>
      </c>
    </row>
    <row r="4470" spans="1:30" x14ac:dyDescent="0.3">
      <c r="A4470" t="s">
        <v>9058</v>
      </c>
      <c r="B4470" t="s">
        <v>25</v>
      </c>
      <c r="C4470">
        <f>IF(Customers[[#This Row],[Churn Label]]="yes",1,0)</f>
        <v>1</v>
      </c>
      <c r="D4470">
        <v>6</v>
      </c>
      <c r="E4470">
        <v>17</v>
      </c>
      <c r="F4470">
        <v>40.1</v>
      </c>
      <c r="G4470">
        <v>0</v>
      </c>
      <c r="H4470">
        <v>0</v>
      </c>
      <c r="I4470" t="s">
        <v>21</v>
      </c>
      <c r="J4470" t="s">
        <v>88</v>
      </c>
      <c r="K4470">
        <v>0</v>
      </c>
      <c r="L4470">
        <v>2</v>
      </c>
      <c r="M4470">
        <v>1</v>
      </c>
      <c r="N4470" t="s">
        <v>25</v>
      </c>
      <c r="O4470">
        <v>0</v>
      </c>
      <c r="P4470" t="s">
        <v>79</v>
      </c>
      <c r="Q4470" t="s">
        <v>9059</v>
      </c>
      <c r="R4470" t="s">
        <v>24</v>
      </c>
      <c r="S4470">
        <v>45</v>
      </c>
      <c r="T4470" t="s">
        <v>21</v>
      </c>
      <c r="U4470" t="s">
        <v>21</v>
      </c>
      <c r="V4470" t="s">
        <v>21</v>
      </c>
      <c r="W4470">
        <v>0</v>
      </c>
      <c r="X4470" t="s">
        <v>21</v>
      </c>
      <c r="Y4470" t="s">
        <v>32</v>
      </c>
      <c r="Z4470" t="s">
        <v>38</v>
      </c>
      <c r="AA4470">
        <v>49</v>
      </c>
      <c r="AB4470">
        <v>282</v>
      </c>
      <c r="AC4470" t="s">
        <v>39</v>
      </c>
      <c r="AD4470" t="s">
        <v>40</v>
      </c>
    </row>
    <row r="4471" spans="1:30" x14ac:dyDescent="0.3">
      <c r="A4471" t="s">
        <v>9060</v>
      </c>
      <c r="B4471" t="s">
        <v>25</v>
      </c>
      <c r="C4471">
        <f>IF(Customers[[#This Row],[Churn Label]]="yes",1,0)</f>
        <v>1</v>
      </c>
      <c r="D4471">
        <v>1</v>
      </c>
      <c r="E4471">
        <v>5</v>
      </c>
      <c r="F4471">
        <v>16</v>
      </c>
      <c r="G4471">
        <v>4</v>
      </c>
      <c r="H4471">
        <v>12.3</v>
      </c>
      <c r="I4471" t="s">
        <v>25</v>
      </c>
      <c r="J4471" t="s">
        <v>22</v>
      </c>
      <c r="K4471">
        <v>2.5</v>
      </c>
      <c r="L4471">
        <v>4</v>
      </c>
      <c r="M4471">
        <v>11</v>
      </c>
      <c r="N4471" t="s">
        <v>25</v>
      </c>
      <c r="O4471">
        <v>0</v>
      </c>
      <c r="P4471" t="s">
        <v>27</v>
      </c>
      <c r="Q4471" t="s">
        <v>9061</v>
      </c>
      <c r="R4471" t="s">
        <v>26</v>
      </c>
      <c r="S4471">
        <v>62</v>
      </c>
      <c r="T4471" t="s">
        <v>21</v>
      </c>
      <c r="U4471" t="s">
        <v>21</v>
      </c>
      <c r="V4471" t="s">
        <v>21</v>
      </c>
      <c r="W4471">
        <v>0</v>
      </c>
      <c r="X4471" t="s">
        <v>21</v>
      </c>
      <c r="Y4471" t="s">
        <v>32</v>
      </c>
      <c r="Z4471" t="s">
        <v>33</v>
      </c>
      <c r="AA4471">
        <v>51</v>
      </c>
      <c r="AB4471">
        <v>51</v>
      </c>
      <c r="AC4471" t="s">
        <v>56</v>
      </c>
      <c r="AD4471" t="s">
        <v>96</v>
      </c>
    </row>
    <row r="4472" spans="1:30" x14ac:dyDescent="0.3">
      <c r="A4472" t="s">
        <v>9062</v>
      </c>
      <c r="B4472" t="s">
        <v>25</v>
      </c>
      <c r="C4472">
        <f>IF(Customers[[#This Row],[Churn Label]]="yes",1,0)</f>
        <v>1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t="s">
        <v>25</v>
      </c>
      <c r="J4472" t="s">
        <v>22</v>
      </c>
      <c r="K4472">
        <v>227</v>
      </c>
      <c r="L4472">
        <v>4</v>
      </c>
      <c r="M4472">
        <v>15</v>
      </c>
      <c r="N4472" t="s">
        <v>25</v>
      </c>
      <c r="O4472">
        <v>0</v>
      </c>
      <c r="P4472" t="s">
        <v>74</v>
      </c>
      <c r="Q4472" t="s">
        <v>9063</v>
      </c>
      <c r="R4472" t="s">
        <v>24</v>
      </c>
      <c r="S4472">
        <v>44</v>
      </c>
      <c r="T4472" t="s">
        <v>21</v>
      </c>
      <c r="U4472" t="s">
        <v>21</v>
      </c>
      <c r="V4472" t="s">
        <v>21</v>
      </c>
      <c r="W4472">
        <v>0</v>
      </c>
      <c r="X4472" t="s">
        <v>21</v>
      </c>
      <c r="Y4472" t="s">
        <v>98</v>
      </c>
      <c r="Z4472" t="s">
        <v>95</v>
      </c>
      <c r="AA4472">
        <v>38</v>
      </c>
      <c r="AB4472">
        <v>1850</v>
      </c>
      <c r="AC4472" t="s">
        <v>56</v>
      </c>
      <c r="AD4472" t="s">
        <v>102</v>
      </c>
    </row>
    <row r="4473" spans="1:30" x14ac:dyDescent="0.3">
      <c r="A4473" t="s">
        <v>9064</v>
      </c>
      <c r="B4473" t="s">
        <v>25</v>
      </c>
      <c r="C4473">
        <f>IF(Customers[[#This Row],[Churn Label]]="yes",1,0)</f>
        <v>1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t="s">
        <v>25</v>
      </c>
      <c r="J4473" t="s">
        <v>22</v>
      </c>
      <c r="K4473">
        <v>13.5</v>
      </c>
      <c r="L4473">
        <v>5</v>
      </c>
      <c r="M4473">
        <v>0</v>
      </c>
      <c r="N4473" t="s">
        <v>21</v>
      </c>
      <c r="O4473">
        <v>0</v>
      </c>
      <c r="P4473" t="s">
        <v>85</v>
      </c>
      <c r="Q4473" t="s">
        <v>9065</v>
      </c>
      <c r="R4473" t="s">
        <v>26</v>
      </c>
      <c r="S4473">
        <v>40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32</v>
      </c>
      <c r="Z4473" t="s">
        <v>33</v>
      </c>
      <c r="AA4473">
        <v>12</v>
      </c>
      <c r="AB4473">
        <v>30</v>
      </c>
      <c r="AC4473" t="s">
        <v>90</v>
      </c>
      <c r="AD4473" t="s">
        <v>91</v>
      </c>
    </row>
    <row r="4474" spans="1:30" x14ac:dyDescent="0.3">
      <c r="A4474" t="s">
        <v>9066</v>
      </c>
      <c r="B4474" t="s">
        <v>25</v>
      </c>
      <c r="C4474">
        <f>IF(Customers[[#This Row],[Churn Label]]="yes",1,0)</f>
        <v>1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t="s">
        <v>25</v>
      </c>
      <c r="J4474" t="s">
        <v>22</v>
      </c>
      <c r="K4474">
        <v>5.0999999999999996</v>
      </c>
      <c r="L4474">
        <v>1</v>
      </c>
      <c r="M4474">
        <v>5</v>
      </c>
      <c r="N4474" t="s">
        <v>25</v>
      </c>
      <c r="O4474">
        <v>0</v>
      </c>
      <c r="P4474" t="s">
        <v>71</v>
      </c>
      <c r="Q4474" t="s">
        <v>9067</v>
      </c>
      <c r="R4474" t="s">
        <v>24</v>
      </c>
      <c r="S4474">
        <v>74</v>
      </c>
      <c r="T4474" t="s">
        <v>21</v>
      </c>
      <c r="U4474" t="s">
        <v>25</v>
      </c>
      <c r="V4474" t="s">
        <v>21</v>
      </c>
      <c r="W4474">
        <v>0</v>
      </c>
      <c r="X4474" t="s">
        <v>25</v>
      </c>
      <c r="Y4474" t="s">
        <v>32</v>
      </c>
      <c r="Z4474" t="s">
        <v>38</v>
      </c>
      <c r="AA4474">
        <v>36</v>
      </c>
      <c r="AB4474">
        <v>68</v>
      </c>
      <c r="AC4474" t="s">
        <v>56</v>
      </c>
      <c r="AD4474" t="s">
        <v>57</v>
      </c>
    </row>
    <row r="4475" spans="1:30" x14ac:dyDescent="0.3">
      <c r="A4475" t="s">
        <v>9068</v>
      </c>
      <c r="B4475" t="s">
        <v>25</v>
      </c>
      <c r="C4475">
        <f>IF(Customers[[#This Row],[Churn Label]]="yes",1,0)</f>
        <v>1</v>
      </c>
      <c r="D4475">
        <v>1</v>
      </c>
      <c r="E4475">
        <v>3</v>
      </c>
      <c r="F4475">
        <v>6</v>
      </c>
      <c r="G4475">
        <v>4</v>
      </c>
      <c r="H4475">
        <v>14.1</v>
      </c>
      <c r="I4475" t="s">
        <v>25</v>
      </c>
      <c r="J4475" t="s">
        <v>22</v>
      </c>
      <c r="K4475">
        <v>4.7</v>
      </c>
      <c r="L4475">
        <v>5</v>
      </c>
      <c r="M4475">
        <v>5</v>
      </c>
      <c r="N4475" t="s">
        <v>25</v>
      </c>
      <c r="O4475">
        <v>0</v>
      </c>
      <c r="P4475" t="s">
        <v>75</v>
      </c>
      <c r="Q4475" t="s">
        <v>9069</v>
      </c>
      <c r="R4475" t="s">
        <v>24</v>
      </c>
      <c r="S4475">
        <v>40</v>
      </c>
      <c r="T4475" t="s">
        <v>21</v>
      </c>
      <c r="U4475" t="s">
        <v>21</v>
      </c>
      <c r="V4475" t="s">
        <v>21</v>
      </c>
      <c r="W4475">
        <v>0</v>
      </c>
      <c r="X4475" t="s">
        <v>21</v>
      </c>
      <c r="Y4475" t="s">
        <v>32</v>
      </c>
      <c r="Z4475" t="s">
        <v>38</v>
      </c>
      <c r="AA4475">
        <v>36</v>
      </c>
      <c r="AB4475">
        <v>36</v>
      </c>
      <c r="AC4475" t="s">
        <v>56</v>
      </c>
      <c r="AD4475" t="s">
        <v>96</v>
      </c>
    </row>
    <row r="4476" spans="1:30" x14ac:dyDescent="0.3">
      <c r="A4476" t="s">
        <v>9070</v>
      </c>
      <c r="B4476" t="s">
        <v>25</v>
      </c>
      <c r="C4476">
        <f>IF(Customers[[#This Row],[Churn Label]]="yes",1,0)</f>
        <v>1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t="s">
        <v>25</v>
      </c>
      <c r="J4476" t="s">
        <v>22</v>
      </c>
      <c r="K4476">
        <v>2.4</v>
      </c>
      <c r="L4476">
        <v>4</v>
      </c>
      <c r="M4476">
        <v>4</v>
      </c>
      <c r="N4476" t="s">
        <v>25</v>
      </c>
      <c r="O4476">
        <v>0</v>
      </c>
      <c r="P4476" t="s">
        <v>86</v>
      </c>
      <c r="Q4476" t="s">
        <v>9071</v>
      </c>
      <c r="R4476" t="s">
        <v>26</v>
      </c>
      <c r="S4476">
        <v>50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32</v>
      </c>
      <c r="Z4476" t="s">
        <v>38</v>
      </c>
      <c r="AA4476">
        <v>20</v>
      </c>
      <c r="AB4476">
        <v>20</v>
      </c>
      <c r="AC4476" t="s">
        <v>56</v>
      </c>
      <c r="AD4476" t="s">
        <v>96</v>
      </c>
    </row>
    <row r="4477" spans="1:30" x14ac:dyDescent="0.3">
      <c r="A4477" t="s">
        <v>9072</v>
      </c>
      <c r="B4477" t="s">
        <v>25</v>
      </c>
      <c r="C4477">
        <f>IF(Customers[[#This Row],[Churn Label]]="yes",1,0)</f>
        <v>1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t="s">
        <v>25</v>
      </c>
      <c r="J4477" t="s">
        <v>22</v>
      </c>
      <c r="K4477">
        <v>8.6999999999999993</v>
      </c>
      <c r="L4477">
        <v>0</v>
      </c>
      <c r="M4477">
        <v>10</v>
      </c>
      <c r="N4477" t="s">
        <v>25</v>
      </c>
      <c r="O4477">
        <v>0</v>
      </c>
      <c r="P4477" t="s">
        <v>73</v>
      </c>
      <c r="Q4477" t="s">
        <v>9073</v>
      </c>
      <c r="R4477" t="s">
        <v>24</v>
      </c>
      <c r="S4477">
        <v>26</v>
      </c>
      <c r="T4477" t="s">
        <v>25</v>
      </c>
      <c r="U4477" t="s">
        <v>21</v>
      </c>
      <c r="V4477" t="s">
        <v>21</v>
      </c>
      <c r="W4477">
        <v>0</v>
      </c>
      <c r="X4477" t="s">
        <v>21</v>
      </c>
      <c r="Y4477" t="s">
        <v>32</v>
      </c>
      <c r="Z4477" t="s">
        <v>95</v>
      </c>
      <c r="AA4477">
        <v>16</v>
      </c>
      <c r="AB4477">
        <v>65</v>
      </c>
      <c r="AC4477" t="s">
        <v>56</v>
      </c>
      <c r="AD4477" t="s">
        <v>102</v>
      </c>
    </row>
    <row r="4478" spans="1:30" x14ac:dyDescent="0.3">
      <c r="A4478" t="s">
        <v>9074</v>
      </c>
      <c r="B4478" t="s">
        <v>25</v>
      </c>
      <c r="C4478">
        <f>IF(Customers[[#This Row],[Churn Label]]="yes",1,0)</f>
        <v>1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t="s">
        <v>25</v>
      </c>
      <c r="J4478" t="s">
        <v>88</v>
      </c>
      <c r="K4478">
        <v>0</v>
      </c>
      <c r="L4478">
        <v>0</v>
      </c>
      <c r="M4478">
        <v>16</v>
      </c>
      <c r="N4478" t="s">
        <v>25</v>
      </c>
      <c r="O4478">
        <v>0</v>
      </c>
      <c r="P4478" t="s">
        <v>69</v>
      </c>
      <c r="Q4478" t="s">
        <v>9075</v>
      </c>
      <c r="R4478" t="s">
        <v>24</v>
      </c>
      <c r="S4478">
        <v>33</v>
      </c>
      <c r="T4478" t="s">
        <v>21</v>
      </c>
      <c r="U4478" t="s">
        <v>21</v>
      </c>
      <c r="V4478" t="s">
        <v>21</v>
      </c>
      <c r="W4478">
        <v>0</v>
      </c>
      <c r="X4478" t="s">
        <v>25</v>
      </c>
      <c r="Y4478" t="s">
        <v>32</v>
      </c>
      <c r="Z4478" t="s">
        <v>95</v>
      </c>
      <c r="AA4478">
        <v>21</v>
      </c>
      <c r="AB4478">
        <v>191</v>
      </c>
      <c r="AC4478" t="s">
        <v>56</v>
      </c>
      <c r="AD4478" t="s">
        <v>102</v>
      </c>
    </row>
    <row r="4479" spans="1:30" x14ac:dyDescent="0.3">
      <c r="A4479" t="s">
        <v>9076</v>
      </c>
      <c r="B4479" t="s">
        <v>25</v>
      </c>
      <c r="C4479">
        <f>IF(Customers[[#This Row],[Churn Label]]="yes",1,0)</f>
        <v>1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t="s">
        <v>25</v>
      </c>
      <c r="J4479" t="s">
        <v>22</v>
      </c>
      <c r="K4479">
        <v>147</v>
      </c>
      <c r="L4479">
        <v>4</v>
      </c>
      <c r="M4479">
        <v>0</v>
      </c>
      <c r="N4479" t="s">
        <v>25</v>
      </c>
      <c r="O4479">
        <v>0</v>
      </c>
      <c r="P4479" t="s">
        <v>37</v>
      </c>
      <c r="Q4479" t="s">
        <v>9077</v>
      </c>
      <c r="R4479" t="s">
        <v>26</v>
      </c>
      <c r="S4479">
        <v>64</v>
      </c>
      <c r="T4479" t="s">
        <v>21</v>
      </c>
      <c r="U4479" t="s">
        <v>21</v>
      </c>
      <c r="V4479" t="s">
        <v>21</v>
      </c>
      <c r="W4479">
        <v>0</v>
      </c>
      <c r="X4479" t="s">
        <v>21</v>
      </c>
      <c r="Y4479" t="s">
        <v>32</v>
      </c>
      <c r="Z4479" t="s">
        <v>38</v>
      </c>
      <c r="AA4479">
        <v>38</v>
      </c>
      <c r="AB4479">
        <v>1856</v>
      </c>
      <c r="AC4479" t="s">
        <v>90</v>
      </c>
      <c r="AD4479" t="s">
        <v>91</v>
      </c>
    </row>
    <row r="4480" spans="1:30" x14ac:dyDescent="0.3">
      <c r="A4480" t="s">
        <v>9078</v>
      </c>
      <c r="B4480" t="s">
        <v>25</v>
      </c>
      <c r="C4480">
        <f>IF(Customers[[#This Row],[Churn Label]]="yes",1,0)</f>
        <v>1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t="s">
        <v>25</v>
      </c>
      <c r="J4480" t="s">
        <v>22</v>
      </c>
      <c r="K4480">
        <v>16.600000000000001</v>
      </c>
      <c r="L4480">
        <v>0</v>
      </c>
      <c r="M4480">
        <v>7</v>
      </c>
      <c r="N4480" t="s">
        <v>21</v>
      </c>
      <c r="O4480">
        <v>11</v>
      </c>
      <c r="P4480" t="s">
        <v>46</v>
      </c>
      <c r="Q4480" t="s">
        <v>9079</v>
      </c>
      <c r="R4480" t="s">
        <v>24</v>
      </c>
      <c r="S4480">
        <v>80</v>
      </c>
      <c r="T4480" t="s">
        <v>21</v>
      </c>
      <c r="U4480" t="s">
        <v>25</v>
      </c>
      <c r="V4480" t="s">
        <v>21</v>
      </c>
      <c r="W4480">
        <v>0</v>
      </c>
      <c r="X4480" t="s">
        <v>25</v>
      </c>
      <c r="Y4480" t="s">
        <v>32</v>
      </c>
      <c r="Z4480" t="s">
        <v>38</v>
      </c>
      <c r="AA4480">
        <v>29</v>
      </c>
      <c r="AB4480">
        <v>170</v>
      </c>
      <c r="AC4480" t="s">
        <v>56</v>
      </c>
      <c r="AD4480" t="s">
        <v>100</v>
      </c>
    </row>
    <row r="4481" spans="1:30" x14ac:dyDescent="0.3">
      <c r="A4481" t="s">
        <v>9080</v>
      </c>
      <c r="B4481" t="s">
        <v>25</v>
      </c>
      <c r="C4481">
        <f>IF(Customers[[#This Row],[Churn Label]]="yes",1,0)</f>
        <v>1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t="s">
        <v>25</v>
      </c>
      <c r="J4481" t="s">
        <v>22</v>
      </c>
      <c r="K4481">
        <v>8.1</v>
      </c>
      <c r="L4481">
        <v>4</v>
      </c>
      <c r="M4481">
        <v>15</v>
      </c>
      <c r="N4481" t="s">
        <v>25</v>
      </c>
      <c r="O4481">
        <v>0</v>
      </c>
      <c r="P4481" t="s">
        <v>50</v>
      </c>
      <c r="Q4481" t="s">
        <v>9081</v>
      </c>
      <c r="R4481" t="s">
        <v>24</v>
      </c>
      <c r="S4481">
        <v>23</v>
      </c>
      <c r="T4481" t="s">
        <v>25</v>
      </c>
      <c r="U4481" t="s">
        <v>21</v>
      </c>
      <c r="V4481" t="s">
        <v>21</v>
      </c>
      <c r="W4481">
        <v>0</v>
      </c>
      <c r="X4481" t="s">
        <v>25</v>
      </c>
      <c r="Y4481" t="s">
        <v>32</v>
      </c>
      <c r="Z4481" t="s">
        <v>38</v>
      </c>
      <c r="AA4481">
        <v>39</v>
      </c>
      <c r="AB4481">
        <v>202</v>
      </c>
      <c r="AC4481" t="s">
        <v>56</v>
      </c>
      <c r="AD4481" t="s">
        <v>100</v>
      </c>
    </row>
    <row r="4482" spans="1:30" x14ac:dyDescent="0.3">
      <c r="A4482" t="s">
        <v>9082</v>
      </c>
      <c r="B4482" t="s">
        <v>25</v>
      </c>
      <c r="C4482">
        <f>IF(Customers[[#This Row],[Churn Label]]="yes",1,0)</f>
        <v>1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t="s">
        <v>25</v>
      </c>
      <c r="J4482" t="s">
        <v>22</v>
      </c>
      <c r="K4482">
        <v>50.3</v>
      </c>
      <c r="L4482">
        <v>5</v>
      </c>
      <c r="M4482">
        <v>15</v>
      </c>
      <c r="N4482" t="s">
        <v>25</v>
      </c>
      <c r="O4482">
        <v>0</v>
      </c>
      <c r="P4482" t="s">
        <v>79</v>
      </c>
      <c r="Q4482" t="s">
        <v>9083</v>
      </c>
      <c r="R4482" t="s">
        <v>26</v>
      </c>
      <c r="S4482">
        <v>35</v>
      </c>
      <c r="T4482" t="s">
        <v>21</v>
      </c>
      <c r="U4482" t="s">
        <v>21</v>
      </c>
      <c r="V4482" t="s">
        <v>21</v>
      </c>
      <c r="W4482">
        <v>0</v>
      </c>
      <c r="X4482" t="s">
        <v>21</v>
      </c>
      <c r="Y4482" t="s">
        <v>32</v>
      </c>
      <c r="Z4482" t="s">
        <v>38</v>
      </c>
      <c r="AA4482">
        <v>42</v>
      </c>
      <c r="AB4482">
        <v>739</v>
      </c>
      <c r="AC4482" t="s">
        <v>39</v>
      </c>
      <c r="AD4482" t="s">
        <v>104</v>
      </c>
    </row>
    <row r="4483" spans="1:30" x14ac:dyDescent="0.3">
      <c r="A4483" t="s">
        <v>9084</v>
      </c>
      <c r="B4483" t="s">
        <v>25</v>
      </c>
      <c r="C4483">
        <f>IF(Customers[[#This Row],[Churn Label]]="yes",1,0)</f>
        <v>1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t="s">
        <v>25</v>
      </c>
      <c r="J4483" t="s">
        <v>22</v>
      </c>
      <c r="K4483">
        <v>39.200000000000003</v>
      </c>
      <c r="L4483">
        <v>2</v>
      </c>
      <c r="M4483">
        <v>3</v>
      </c>
      <c r="N4483" t="s">
        <v>25</v>
      </c>
      <c r="O4483">
        <v>0</v>
      </c>
      <c r="P4483" t="s">
        <v>93</v>
      </c>
      <c r="Q4483" t="s">
        <v>9085</v>
      </c>
      <c r="R4483" t="s">
        <v>24</v>
      </c>
      <c r="S4483">
        <v>72</v>
      </c>
      <c r="T4483" t="s">
        <v>21</v>
      </c>
      <c r="U4483" t="s">
        <v>25</v>
      </c>
      <c r="V4483" t="s">
        <v>21</v>
      </c>
      <c r="W4483">
        <v>0</v>
      </c>
      <c r="X4483" t="s">
        <v>21</v>
      </c>
      <c r="Y4483" t="s">
        <v>32</v>
      </c>
      <c r="Z4483" t="s">
        <v>38</v>
      </c>
      <c r="AA4483">
        <v>54</v>
      </c>
      <c r="AB4483">
        <v>411</v>
      </c>
      <c r="AC4483" t="s">
        <v>56</v>
      </c>
      <c r="AD4483" t="s">
        <v>57</v>
      </c>
    </row>
    <row r="4484" spans="1:30" x14ac:dyDescent="0.3">
      <c r="A4484" t="s">
        <v>9086</v>
      </c>
      <c r="B4484" t="s">
        <v>25</v>
      </c>
      <c r="C4484">
        <f>IF(Customers[[#This Row],[Churn Label]]="yes",1,0)</f>
        <v>1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t="s">
        <v>25</v>
      </c>
      <c r="J4484" t="s">
        <v>22</v>
      </c>
      <c r="K4484">
        <v>194.6</v>
      </c>
      <c r="L4484">
        <v>3</v>
      </c>
      <c r="M4484">
        <v>0</v>
      </c>
      <c r="N4484" t="s">
        <v>21</v>
      </c>
      <c r="O4484">
        <v>0</v>
      </c>
      <c r="P4484" t="s">
        <v>60</v>
      </c>
      <c r="Q4484" t="s">
        <v>9087</v>
      </c>
      <c r="R4484" t="s">
        <v>24</v>
      </c>
      <c r="S4484">
        <v>65</v>
      </c>
      <c r="T4484" t="s">
        <v>21</v>
      </c>
      <c r="U4484" t="s">
        <v>25</v>
      </c>
      <c r="V4484" t="s">
        <v>21</v>
      </c>
      <c r="W4484">
        <v>0</v>
      </c>
      <c r="X4484" t="s">
        <v>21</v>
      </c>
      <c r="Y4484" t="s">
        <v>53</v>
      </c>
      <c r="Z4484" t="s">
        <v>33</v>
      </c>
      <c r="AA4484">
        <v>16</v>
      </c>
      <c r="AB4484">
        <v>461</v>
      </c>
      <c r="AC4484" t="s">
        <v>56</v>
      </c>
      <c r="AD4484" t="s">
        <v>57</v>
      </c>
    </row>
    <row r="4485" spans="1:30" x14ac:dyDescent="0.3">
      <c r="A4485" t="s">
        <v>9088</v>
      </c>
      <c r="B4485" t="s">
        <v>25</v>
      </c>
      <c r="C4485">
        <f>IF(Customers[[#This Row],[Churn Label]]="yes",1,0)</f>
        <v>1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t="s">
        <v>25</v>
      </c>
      <c r="J4485" t="s">
        <v>22</v>
      </c>
      <c r="K4485">
        <v>80</v>
      </c>
      <c r="L4485">
        <v>3</v>
      </c>
      <c r="M4485">
        <v>5</v>
      </c>
      <c r="N4485" t="s">
        <v>25</v>
      </c>
      <c r="O4485">
        <v>0</v>
      </c>
      <c r="P4485" t="s">
        <v>44</v>
      </c>
      <c r="Q4485" t="s">
        <v>9089</v>
      </c>
      <c r="R4485" t="s">
        <v>24</v>
      </c>
      <c r="S4485">
        <v>65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32</v>
      </c>
      <c r="Z4485" t="s">
        <v>33</v>
      </c>
      <c r="AA4485">
        <v>42</v>
      </c>
      <c r="AB4485">
        <v>852</v>
      </c>
      <c r="AC4485" t="s">
        <v>48</v>
      </c>
      <c r="AD4485" t="s">
        <v>92</v>
      </c>
    </row>
    <row r="4486" spans="1:30" x14ac:dyDescent="0.3">
      <c r="A4486" t="s">
        <v>9090</v>
      </c>
      <c r="B4486" t="s">
        <v>25</v>
      </c>
      <c r="C4486">
        <f>IF(Customers[[#This Row],[Churn Label]]="yes",1,0)</f>
        <v>1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t="s">
        <v>25</v>
      </c>
      <c r="J4486" t="s">
        <v>22</v>
      </c>
      <c r="K4486">
        <v>16.600000000000001</v>
      </c>
      <c r="L4486">
        <v>1</v>
      </c>
      <c r="M4486">
        <v>2</v>
      </c>
      <c r="N4486" t="s">
        <v>25</v>
      </c>
      <c r="O4486">
        <v>0</v>
      </c>
      <c r="P4486" t="s">
        <v>72</v>
      </c>
      <c r="Q4486" t="s">
        <v>9091</v>
      </c>
      <c r="R4486" t="s">
        <v>24</v>
      </c>
      <c r="S4486">
        <v>34</v>
      </c>
      <c r="T4486" t="s">
        <v>21</v>
      </c>
      <c r="U4486" t="s">
        <v>21</v>
      </c>
      <c r="V4486" t="s">
        <v>21</v>
      </c>
      <c r="W4486">
        <v>0</v>
      </c>
      <c r="X4486" t="s">
        <v>21</v>
      </c>
      <c r="Y4486" t="s">
        <v>32</v>
      </c>
      <c r="Z4486" t="s">
        <v>38</v>
      </c>
      <c r="AA4486">
        <v>15</v>
      </c>
      <c r="AB4486">
        <v>52</v>
      </c>
      <c r="AC4486" t="s">
        <v>56</v>
      </c>
      <c r="AD4486" t="s">
        <v>57</v>
      </c>
    </row>
    <row r="4487" spans="1:30" x14ac:dyDescent="0.3">
      <c r="A4487" t="s">
        <v>9092</v>
      </c>
      <c r="B4487" t="s">
        <v>25</v>
      </c>
      <c r="C4487">
        <f>IF(Customers[[#This Row],[Churn Label]]="yes",1,0)</f>
        <v>1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t="s">
        <v>25</v>
      </c>
      <c r="J4487" t="s">
        <v>22</v>
      </c>
      <c r="K4487">
        <v>79.3</v>
      </c>
      <c r="L4487">
        <v>5</v>
      </c>
      <c r="M4487">
        <v>3</v>
      </c>
      <c r="N4487" t="s">
        <v>21</v>
      </c>
      <c r="O4487">
        <v>47</v>
      </c>
      <c r="P4487" t="s">
        <v>54</v>
      </c>
      <c r="Q4487" t="s">
        <v>9093</v>
      </c>
      <c r="R4487" t="s">
        <v>26</v>
      </c>
      <c r="S4487">
        <v>32</v>
      </c>
      <c r="T4487" t="s">
        <v>21</v>
      </c>
      <c r="U4487" t="s">
        <v>21</v>
      </c>
      <c r="V4487" t="s">
        <v>21</v>
      </c>
      <c r="W4487">
        <v>0</v>
      </c>
      <c r="X4487" t="s">
        <v>25</v>
      </c>
      <c r="Y4487" t="s">
        <v>32</v>
      </c>
      <c r="Z4487" t="s">
        <v>38</v>
      </c>
      <c r="AA4487">
        <v>64</v>
      </c>
      <c r="AB4487">
        <v>1814</v>
      </c>
      <c r="AC4487" t="s">
        <v>65</v>
      </c>
      <c r="AD4487" t="s">
        <v>66</v>
      </c>
    </row>
    <row r="4488" spans="1:30" x14ac:dyDescent="0.3">
      <c r="A4488" t="s">
        <v>9094</v>
      </c>
      <c r="B4488" t="s">
        <v>25</v>
      </c>
      <c r="C4488">
        <f>IF(Customers[[#This Row],[Churn Label]]="yes",1,0)</f>
        <v>1</v>
      </c>
      <c r="D4488">
        <v>1</v>
      </c>
      <c r="E4488">
        <v>3</v>
      </c>
      <c r="F4488">
        <v>6</v>
      </c>
      <c r="G4488">
        <v>4</v>
      </c>
      <c r="H4488">
        <v>12.5</v>
      </c>
      <c r="I4488" t="s">
        <v>25</v>
      </c>
      <c r="J4488" t="s">
        <v>22</v>
      </c>
      <c r="K4488">
        <v>6.3</v>
      </c>
      <c r="L4488">
        <v>4</v>
      </c>
      <c r="M4488">
        <v>2</v>
      </c>
      <c r="N4488" t="s">
        <v>25</v>
      </c>
      <c r="O4488">
        <v>0</v>
      </c>
      <c r="P4488" t="s">
        <v>70</v>
      </c>
      <c r="Q4488" t="s">
        <v>9095</v>
      </c>
      <c r="R4488" t="s">
        <v>26</v>
      </c>
      <c r="S4488">
        <v>68</v>
      </c>
      <c r="T4488" t="s">
        <v>21</v>
      </c>
      <c r="U4488" t="s">
        <v>25</v>
      </c>
      <c r="V4488" t="s">
        <v>21</v>
      </c>
      <c r="W4488">
        <v>0</v>
      </c>
      <c r="X4488" t="s">
        <v>21</v>
      </c>
      <c r="Y4488" t="s">
        <v>32</v>
      </c>
      <c r="Z4488" t="s">
        <v>38</v>
      </c>
      <c r="AA4488">
        <v>10</v>
      </c>
      <c r="AB4488">
        <v>10</v>
      </c>
      <c r="AC4488" t="s">
        <v>65</v>
      </c>
      <c r="AD4488" t="s">
        <v>108</v>
      </c>
    </row>
    <row r="4489" spans="1:30" x14ac:dyDescent="0.3">
      <c r="A4489" t="s">
        <v>9096</v>
      </c>
      <c r="B4489" t="s">
        <v>25</v>
      </c>
      <c r="C4489">
        <f>IF(Customers[[#This Row],[Churn Label]]="yes",1,0)</f>
        <v>1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t="s">
        <v>25</v>
      </c>
      <c r="J4489" t="s">
        <v>22</v>
      </c>
      <c r="K4489">
        <v>31.6</v>
      </c>
      <c r="L4489">
        <v>0</v>
      </c>
      <c r="M4489">
        <v>2</v>
      </c>
      <c r="N4489" t="s">
        <v>25</v>
      </c>
      <c r="O4489">
        <v>0</v>
      </c>
      <c r="P4489" t="s">
        <v>89</v>
      </c>
      <c r="Q4489" t="s">
        <v>9097</v>
      </c>
      <c r="R4489" t="s">
        <v>24</v>
      </c>
      <c r="S4489">
        <v>47</v>
      </c>
      <c r="T4489" t="s">
        <v>21</v>
      </c>
      <c r="U4489" t="s">
        <v>21</v>
      </c>
      <c r="V4489" t="s">
        <v>21</v>
      </c>
      <c r="W4489">
        <v>0</v>
      </c>
      <c r="X4489" t="s">
        <v>21</v>
      </c>
      <c r="Y4489" t="s">
        <v>32</v>
      </c>
      <c r="Z4489" t="s">
        <v>38</v>
      </c>
      <c r="AA4489">
        <v>27</v>
      </c>
      <c r="AB4489">
        <v>300</v>
      </c>
      <c r="AC4489" t="s">
        <v>65</v>
      </c>
      <c r="AD4489" t="s">
        <v>97</v>
      </c>
    </row>
    <row r="4490" spans="1:30" x14ac:dyDescent="0.3">
      <c r="A4490" t="s">
        <v>9098</v>
      </c>
      <c r="B4490" t="s">
        <v>25</v>
      </c>
      <c r="C4490">
        <f>IF(Customers[[#This Row],[Churn Label]]="yes",1,0)</f>
        <v>1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t="s">
        <v>25</v>
      </c>
      <c r="J4490" t="s">
        <v>22</v>
      </c>
      <c r="K4490">
        <v>21.8</v>
      </c>
      <c r="L4490">
        <v>0</v>
      </c>
      <c r="M4490">
        <v>1</v>
      </c>
      <c r="N4490" t="s">
        <v>25</v>
      </c>
      <c r="O4490">
        <v>0</v>
      </c>
      <c r="P4490" t="s">
        <v>81</v>
      </c>
      <c r="Q4490" t="s">
        <v>9099</v>
      </c>
      <c r="R4490" t="s">
        <v>24</v>
      </c>
      <c r="S4490">
        <v>50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32</v>
      </c>
      <c r="Z4490" t="s">
        <v>38</v>
      </c>
      <c r="AA4490">
        <v>43</v>
      </c>
      <c r="AB4490">
        <v>166</v>
      </c>
      <c r="AC4490" t="s">
        <v>56</v>
      </c>
      <c r="AD4490" t="s">
        <v>57</v>
      </c>
    </row>
    <row r="4491" spans="1:30" x14ac:dyDescent="0.3">
      <c r="A4491" t="s">
        <v>9100</v>
      </c>
      <c r="B4491" t="s">
        <v>25</v>
      </c>
      <c r="C4491">
        <f>IF(Customers[[#This Row],[Churn Label]]="yes",1,0)</f>
        <v>1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t="s">
        <v>25</v>
      </c>
      <c r="J4491" t="s">
        <v>22</v>
      </c>
      <c r="K4491">
        <v>229.7</v>
      </c>
      <c r="L4491">
        <v>3</v>
      </c>
      <c r="M4491">
        <v>4</v>
      </c>
      <c r="N4491" t="s">
        <v>25</v>
      </c>
      <c r="O4491">
        <v>0</v>
      </c>
      <c r="P4491" t="s">
        <v>77</v>
      </c>
      <c r="Q4491" t="s">
        <v>9101</v>
      </c>
      <c r="R4491" t="s">
        <v>24</v>
      </c>
      <c r="S4491">
        <v>72</v>
      </c>
      <c r="T4491" t="s">
        <v>21</v>
      </c>
      <c r="U4491" t="s">
        <v>25</v>
      </c>
      <c r="V4491" t="s">
        <v>21</v>
      </c>
      <c r="W4491">
        <v>0</v>
      </c>
      <c r="X4491" t="s">
        <v>21</v>
      </c>
      <c r="Y4491" t="s">
        <v>98</v>
      </c>
      <c r="Z4491" t="s">
        <v>33</v>
      </c>
      <c r="AA4491">
        <v>49</v>
      </c>
      <c r="AB4491">
        <v>2595</v>
      </c>
      <c r="AC4491" t="s">
        <v>48</v>
      </c>
      <c r="AD4491" t="s">
        <v>101</v>
      </c>
    </row>
    <row r="4492" spans="1:30" x14ac:dyDescent="0.3">
      <c r="A4492" t="s">
        <v>9102</v>
      </c>
      <c r="B4492" t="s">
        <v>25</v>
      </c>
      <c r="C4492">
        <f>IF(Customers[[#This Row],[Churn Label]]="yes",1,0)</f>
        <v>1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t="s">
        <v>25</v>
      </c>
      <c r="J4492" t="s">
        <v>22</v>
      </c>
      <c r="K4492">
        <v>124.1</v>
      </c>
      <c r="L4492">
        <v>1</v>
      </c>
      <c r="M4492">
        <v>1</v>
      </c>
      <c r="N4492" t="s">
        <v>25</v>
      </c>
      <c r="O4492">
        <v>0</v>
      </c>
      <c r="P4492" t="s">
        <v>63</v>
      </c>
      <c r="Q4492" t="s">
        <v>9103</v>
      </c>
      <c r="R4492" t="s">
        <v>26</v>
      </c>
      <c r="S4492">
        <v>64</v>
      </c>
      <c r="T4492" t="s">
        <v>21</v>
      </c>
      <c r="U4492" t="s">
        <v>21</v>
      </c>
      <c r="V4492" t="s">
        <v>21</v>
      </c>
      <c r="W4492">
        <v>0</v>
      </c>
      <c r="X4492" t="s">
        <v>21</v>
      </c>
      <c r="Y4492" t="s">
        <v>32</v>
      </c>
      <c r="Z4492" t="s">
        <v>38</v>
      </c>
      <c r="AA4492">
        <v>47</v>
      </c>
      <c r="AB4492">
        <v>1296</v>
      </c>
      <c r="AC4492" t="s">
        <v>48</v>
      </c>
      <c r="AD4492" t="s">
        <v>49</v>
      </c>
    </row>
    <row r="4493" spans="1:30" x14ac:dyDescent="0.3">
      <c r="A4493" t="s">
        <v>9104</v>
      </c>
      <c r="B4493" t="s">
        <v>25</v>
      </c>
      <c r="C4493">
        <f>IF(Customers[[#This Row],[Churn Label]]="yes",1,0)</f>
        <v>1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t="s">
        <v>25</v>
      </c>
      <c r="J4493" t="s">
        <v>22</v>
      </c>
      <c r="K4493">
        <v>10.6</v>
      </c>
      <c r="L4493">
        <v>0</v>
      </c>
      <c r="M4493">
        <v>4</v>
      </c>
      <c r="N4493" t="s">
        <v>25</v>
      </c>
      <c r="O4493">
        <v>0</v>
      </c>
      <c r="P4493" t="s">
        <v>73</v>
      </c>
      <c r="Q4493" t="s">
        <v>9105</v>
      </c>
      <c r="R4493" t="s">
        <v>24</v>
      </c>
      <c r="S4493">
        <v>71</v>
      </c>
      <c r="T4493" t="s">
        <v>21</v>
      </c>
      <c r="U4493" t="s">
        <v>25</v>
      </c>
      <c r="V4493" t="s">
        <v>21</v>
      </c>
      <c r="W4493">
        <v>0</v>
      </c>
      <c r="X4493" t="s">
        <v>21</v>
      </c>
      <c r="Y4493" t="s">
        <v>32</v>
      </c>
      <c r="Z4493" t="s">
        <v>38</v>
      </c>
      <c r="AA4493">
        <v>46</v>
      </c>
      <c r="AB4493">
        <v>87</v>
      </c>
      <c r="AC4493" t="s">
        <v>48</v>
      </c>
      <c r="AD4493" t="s">
        <v>99</v>
      </c>
    </row>
    <row r="4494" spans="1:30" x14ac:dyDescent="0.3">
      <c r="A4494" t="s">
        <v>9106</v>
      </c>
      <c r="B4494" t="s">
        <v>25</v>
      </c>
      <c r="C4494">
        <f>IF(Customers[[#This Row],[Churn Label]]="yes",1,0)</f>
        <v>1</v>
      </c>
      <c r="D4494">
        <v>1</v>
      </c>
      <c r="E4494">
        <v>3</v>
      </c>
      <c r="F4494">
        <v>7</v>
      </c>
      <c r="G4494">
        <v>4</v>
      </c>
      <c r="H4494">
        <v>12.8</v>
      </c>
      <c r="I4494" t="s">
        <v>25</v>
      </c>
      <c r="J4494" t="s">
        <v>22</v>
      </c>
      <c r="K4494">
        <v>2.6</v>
      </c>
      <c r="L4494">
        <v>3</v>
      </c>
      <c r="M4494">
        <v>0</v>
      </c>
      <c r="N4494" t="s">
        <v>21</v>
      </c>
      <c r="O4494">
        <v>0</v>
      </c>
      <c r="P4494" t="s">
        <v>44</v>
      </c>
      <c r="Q4494" t="s">
        <v>9107</v>
      </c>
      <c r="R4494" t="s">
        <v>26</v>
      </c>
      <c r="S4494">
        <v>23</v>
      </c>
      <c r="T4494" t="s">
        <v>25</v>
      </c>
      <c r="U4494" t="s">
        <v>21</v>
      </c>
      <c r="V4494" t="s">
        <v>21</v>
      </c>
      <c r="W4494">
        <v>0</v>
      </c>
      <c r="X4494" t="s">
        <v>21</v>
      </c>
      <c r="Y4494" t="s">
        <v>32</v>
      </c>
      <c r="Z4494" t="s">
        <v>95</v>
      </c>
      <c r="AA4494">
        <v>10</v>
      </c>
      <c r="AB4494">
        <v>10</v>
      </c>
      <c r="AC4494" t="s">
        <v>48</v>
      </c>
      <c r="AD4494" t="s">
        <v>92</v>
      </c>
    </row>
    <row r="4495" spans="1:30" x14ac:dyDescent="0.3">
      <c r="A4495" t="s">
        <v>9108</v>
      </c>
      <c r="B4495" t="s">
        <v>25</v>
      </c>
      <c r="C4495">
        <f>IF(Customers[[#This Row],[Churn Label]]="yes",1,0)</f>
        <v>1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t="s">
        <v>25</v>
      </c>
      <c r="J4495" t="s">
        <v>88</v>
      </c>
      <c r="K4495">
        <v>0</v>
      </c>
      <c r="L4495">
        <v>1</v>
      </c>
      <c r="M4495">
        <v>1</v>
      </c>
      <c r="N4495" t="s">
        <v>25</v>
      </c>
      <c r="O4495">
        <v>0</v>
      </c>
      <c r="P4495" t="s">
        <v>79</v>
      </c>
      <c r="Q4495" t="s">
        <v>9109</v>
      </c>
      <c r="R4495" t="s">
        <v>24</v>
      </c>
      <c r="S4495">
        <v>35</v>
      </c>
      <c r="T4495" t="s">
        <v>21</v>
      </c>
      <c r="U4495" t="s">
        <v>21</v>
      </c>
      <c r="V4495" t="s">
        <v>21</v>
      </c>
      <c r="W4495">
        <v>0</v>
      </c>
      <c r="X4495" t="s">
        <v>21</v>
      </c>
      <c r="Y4495" t="s">
        <v>32</v>
      </c>
      <c r="Z4495" t="s">
        <v>38</v>
      </c>
      <c r="AA4495">
        <v>19</v>
      </c>
      <c r="AB4495">
        <v>19</v>
      </c>
      <c r="AC4495" t="s">
        <v>65</v>
      </c>
      <c r="AD4495" t="s">
        <v>105</v>
      </c>
    </row>
    <row r="4496" spans="1:30" x14ac:dyDescent="0.3">
      <c r="A4496" t="s">
        <v>9110</v>
      </c>
      <c r="B4496" t="s">
        <v>25</v>
      </c>
      <c r="C4496">
        <f>IF(Customers[[#This Row],[Churn Label]]="yes",1,0)</f>
        <v>1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t="s">
        <v>25</v>
      </c>
      <c r="J4496" t="s">
        <v>22</v>
      </c>
      <c r="K4496">
        <v>51.8</v>
      </c>
      <c r="L4496">
        <v>2</v>
      </c>
      <c r="M4496">
        <v>7</v>
      </c>
      <c r="N4496" t="s">
        <v>25</v>
      </c>
      <c r="O4496">
        <v>0</v>
      </c>
      <c r="P4496" t="s">
        <v>54</v>
      </c>
      <c r="Q4496" t="s">
        <v>9111</v>
      </c>
      <c r="R4496" t="s">
        <v>26</v>
      </c>
      <c r="S4496">
        <v>60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32</v>
      </c>
      <c r="Z4496" t="s">
        <v>38</v>
      </c>
      <c r="AA4496">
        <v>57</v>
      </c>
      <c r="AB4496">
        <v>803</v>
      </c>
      <c r="AC4496" t="s">
        <v>65</v>
      </c>
      <c r="AD4496" t="s">
        <v>66</v>
      </c>
    </row>
    <row r="4497" spans="1:30" x14ac:dyDescent="0.3">
      <c r="A4497" t="s">
        <v>9112</v>
      </c>
      <c r="B4497" t="s">
        <v>25</v>
      </c>
      <c r="C4497">
        <f>IF(Customers[[#This Row],[Churn Label]]="yes",1,0)</f>
        <v>1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t="s">
        <v>25</v>
      </c>
      <c r="J4497" t="s">
        <v>22</v>
      </c>
      <c r="K4497">
        <v>13.4</v>
      </c>
      <c r="L4497">
        <v>0</v>
      </c>
      <c r="M4497">
        <v>7</v>
      </c>
      <c r="N4497" t="s">
        <v>25</v>
      </c>
      <c r="O4497">
        <v>0</v>
      </c>
      <c r="P4497" t="s">
        <v>63</v>
      </c>
      <c r="Q4497" t="s">
        <v>9113</v>
      </c>
      <c r="R4497" t="s">
        <v>26</v>
      </c>
      <c r="S4497">
        <v>55</v>
      </c>
      <c r="T4497" t="s">
        <v>21</v>
      </c>
      <c r="U4497" t="s">
        <v>21</v>
      </c>
      <c r="V4497" t="s">
        <v>21</v>
      </c>
      <c r="W4497">
        <v>0</v>
      </c>
      <c r="X4497" t="s">
        <v>25</v>
      </c>
      <c r="Y4497" t="s">
        <v>32</v>
      </c>
      <c r="Z4497" t="s">
        <v>38</v>
      </c>
      <c r="AA4497">
        <v>49</v>
      </c>
      <c r="AB4497">
        <v>211</v>
      </c>
      <c r="AC4497" t="s">
        <v>65</v>
      </c>
      <c r="AD4497" t="s">
        <v>97</v>
      </c>
    </row>
    <row r="4498" spans="1:30" x14ac:dyDescent="0.3">
      <c r="A4498" t="s">
        <v>9114</v>
      </c>
      <c r="B4498" t="s">
        <v>25</v>
      </c>
      <c r="C4498">
        <f>IF(Customers[[#This Row],[Churn Label]]="yes",1,0)</f>
        <v>1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t="s">
        <v>25</v>
      </c>
      <c r="J4498" t="s">
        <v>22</v>
      </c>
      <c r="K4498">
        <v>59.5</v>
      </c>
      <c r="L4498">
        <v>2</v>
      </c>
      <c r="M4498">
        <v>2</v>
      </c>
      <c r="N4498" t="s">
        <v>25</v>
      </c>
      <c r="O4498">
        <v>0</v>
      </c>
      <c r="P4498" t="s">
        <v>84</v>
      </c>
      <c r="Q4498" t="s">
        <v>9115</v>
      </c>
      <c r="R4498" t="s">
        <v>24</v>
      </c>
      <c r="S4498">
        <v>43</v>
      </c>
      <c r="T4498" t="s">
        <v>21</v>
      </c>
      <c r="U4498" t="s">
        <v>21</v>
      </c>
      <c r="V4498" t="s">
        <v>21</v>
      </c>
      <c r="W4498">
        <v>0</v>
      </c>
      <c r="X4498" t="s">
        <v>21</v>
      </c>
      <c r="Y4498" t="s">
        <v>32</v>
      </c>
      <c r="Z4498" t="s">
        <v>38</v>
      </c>
      <c r="AA4498">
        <v>13</v>
      </c>
      <c r="AB4498">
        <v>258</v>
      </c>
      <c r="AC4498" t="s">
        <v>39</v>
      </c>
      <c r="AD4498" t="s">
        <v>104</v>
      </c>
    </row>
    <row r="4499" spans="1:30" x14ac:dyDescent="0.3">
      <c r="A4499" t="s">
        <v>9116</v>
      </c>
      <c r="B4499" t="s">
        <v>25</v>
      </c>
      <c r="C4499">
        <f>IF(Customers[[#This Row],[Churn Label]]="yes",1,0)</f>
        <v>1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t="s">
        <v>25</v>
      </c>
      <c r="J4499" t="s">
        <v>22</v>
      </c>
      <c r="K4499">
        <v>6.5</v>
      </c>
      <c r="L4499">
        <v>2</v>
      </c>
      <c r="M4499">
        <v>17</v>
      </c>
      <c r="N4499" t="s">
        <v>25</v>
      </c>
      <c r="O4499">
        <v>0</v>
      </c>
      <c r="P4499" t="s">
        <v>94</v>
      </c>
      <c r="Q4499" t="s">
        <v>9117</v>
      </c>
      <c r="R4499" t="s">
        <v>24</v>
      </c>
      <c r="S4499">
        <v>29</v>
      </c>
      <c r="T4499" t="s">
        <v>25</v>
      </c>
      <c r="U4499" t="s">
        <v>21</v>
      </c>
      <c r="V4499" t="s">
        <v>21</v>
      </c>
      <c r="W4499">
        <v>0</v>
      </c>
      <c r="X4499" t="s">
        <v>21</v>
      </c>
      <c r="Y4499" t="s">
        <v>32</v>
      </c>
      <c r="Z4499" t="s">
        <v>33</v>
      </c>
      <c r="AA4499">
        <v>45</v>
      </c>
      <c r="AB4499">
        <v>580</v>
      </c>
      <c r="AC4499" t="s">
        <v>39</v>
      </c>
      <c r="AD4499" t="s">
        <v>104</v>
      </c>
    </row>
    <row r="4500" spans="1:30" x14ac:dyDescent="0.3">
      <c r="A4500" t="s">
        <v>9118</v>
      </c>
      <c r="B4500" t="s">
        <v>25</v>
      </c>
      <c r="C4500">
        <f>IF(Customers[[#This Row],[Churn Label]]="yes",1,0)</f>
        <v>1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t="s">
        <v>25</v>
      </c>
      <c r="J4500" t="s">
        <v>22</v>
      </c>
      <c r="K4500">
        <v>184.2</v>
      </c>
      <c r="L4500">
        <v>1</v>
      </c>
      <c r="M4500">
        <v>2</v>
      </c>
      <c r="N4500" t="s">
        <v>21</v>
      </c>
      <c r="O4500">
        <v>44</v>
      </c>
      <c r="P4500" t="s">
        <v>23</v>
      </c>
      <c r="Q4500" t="s">
        <v>9119</v>
      </c>
      <c r="R4500" t="s">
        <v>24</v>
      </c>
      <c r="S4500">
        <v>71</v>
      </c>
      <c r="T4500" t="s">
        <v>21</v>
      </c>
      <c r="U4500" t="s">
        <v>25</v>
      </c>
      <c r="V4500" t="s">
        <v>21</v>
      </c>
      <c r="W4500">
        <v>0</v>
      </c>
      <c r="X4500" t="s">
        <v>25</v>
      </c>
      <c r="Y4500" t="s">
        <v>32</v>
      </c>
      <c r="Z4500" t="s">
        <v>38</v>
      </c>
      <c r="AA4500">
        <v>24</v>
      </c>
      <c r="AB4500">
        <v>705</v>
      </c>
      <c r="AC4500" t="s">
        <v>39</v>
      </c>
      <c r="AD4500" t="s">
        <v>104</v>
      </c>
    </row>
    <row r="4501" spans="1:30" x14ac:dyDescent="0.3">
      <c r="A4501" t="s">
        <v>9120</v>
      </c>
      <c r="B4501" t="s">
        <v>25</v>
      </c>
      <c r="C4501">
        <f>IF(Customers[[#This Row],[Churn Label]]="yes",1,0)</f>
        <v>1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t="s">
        <v>25</v>
      </c>
      <c r="J4501" t="s">
        <v>22</v>
      </c>
      <c r="K4501">
        <v>15</v>
      </c>
      <c r="L4501">
        <v>5</v>
      </c>
      <c r="M4501">
        <v>5</v>
      </c>
      <c r="N4501" t="s">
        <v>25</v>
      </c>
      <c r="O4501">
        <v>0</v>
      </c>
      <c r="P4501" t="s">
        <v>55</v>
      </c>
      <c r="Q4501" t="s">
        <v>9121</v>
      </c>
      <c r="R4501" t="s">
        <v>24</v>
      </c>
      <c r="S4501">
        <v>60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32</v>
      </c>
      <c r="Z4501" t="s">
        <v>38</v>
      </c>
      <c r="AA4501">
        <v>28</v>
      </c>
      <c r="AB4501">
        <v>86</v>
      </c>
      <c r="AC4501" t="s">
        <v>65</v>
      </c>
      <c r="AD4501" t="s">
        <v>106</v>
      </c>
    </row>
    <row r="4502" spans="1:30" x14ac:dyDescent="0.3">
      <c r="A4502" t="s">
        <v>9122</v>
      </c>
      <c r="B4502" t="s">
        <v>25</v>
      </c>
      <c r="C4502">
        <f>IF(Customers[[#This Row],[Churn Label]]="yes",1,0)</f>
        <v>1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t="s">
        <v>25</v>
      </c>
      <c r="J4502" t="s">
        <v>22</v>
      </c>
      <c r="K4502">
        <v>167.7</v>
      </c>
      <c r="L4502">
        <v>5</v>
      </c>
      <c r="M4502">
        <v>10</v>
      </c>
      <c r="N4502" t="s">
        <v>25</v>
      </c>
      <c r="O4502">
        <v>0</v>
      </c>
      <c r="P4502" t="s">
        <v>78</v>
      </c>
      <c r="Q4502" t="s">
        <v>9123</v>
      </c>
      <c r="R4502" t="s">
        <v>24</v>
      </c>
      <c r="S4502">
        <v>62</v>
      </c>
      <c r="T4502" t="s">
        <v>21</v>
      </c>
      <c r="U4502" t="s">
        <v>21</v>
      </c>
      <c r="V4502" t="s">
        <v>21</v>
      </c>
      <c r="W4502">
        <v>0</v>
      </c>
      <c r="X4502" t="s">
        <v>25</v>
      </c>
      <c r="Y4502" t="s">
        <v>32</v>
      </c>
      <c r="Z4502" t="s">
        <v>38</v>
      </c>
      <c r="AA4502">
        <v>31</v>
      </c>
      <c r="AB4502">
        <v>1209</v>
      </c>
      <c r="AC4502" t="s">
        <v>56</v>
      </c>
      <c r="AD4502" t="s">
        <v>57</v>
      </c>
    </row>
    <row r="4503" spans="1:30" x14ac:dyDescent="0.3">
      <c r="A4503" t="s">
        <v>9124</v>
      </c>
      <c r="B4503" t="s">
        <v>25</v>
      </c>
      <c r="C4503">
        <f>IF(Customers[[#This Row],[Churn Label]]="yes",1,0)</f>
        <v>1</v>
      </c>
      <c r="D4503">
        <v>1</v>
      </c>
      <c r="E4503">
        <v>5</v>
      </c>
      <c r="F4503">
        <v>12</v>
      </c>
      <c r="G4503">
        <v>4</v>
      </c>
      <c r="H4503">
        <v>14.4</v>
      </c>
      <c r="I4503" t="s">
        <v>25</v>
      </c>
      <c r="J4503" t="s">
        <v>22</v>
      </c>
      <c r="K4503">
        <v>3.6</v>
      </c>
      <c r="L4503">
        <v>3</v>
      </c>
      <c r="M4503">
        <v>2</v>
      </c>
      <c r="N4503" t="s">
        <v>25</v>
      </c>
      <c r="O4503">
        <v>0</v>
      </c>
      <c r="P4503" t="s">
        <v>54</v>
      </c>
      <c r="Q4503" t="s">
        <v>9125</v>
      </c>
      <c r="R4503" t="s">
        <v>24</v>
      </c>
      <c r="S4503">
        <v>51</v>
      </c>
      <c r="T4503" t="s">
        <v>21</v>
      </c>
      <c r="U4503" t="s">
        <v>21</v>
      </c>
      <c r="V4503" t="s">
        <v>21</v>
      </c>
      <c r="W4503">
        <v>0</v>
      </c>
      <c r="X4503" t="s">
        <v>21</v>
      </c>
      <c r="Y4503" t="s">
        <v>32</v>
      </c>
      <c r="Z4503" t="s">
        <v>38</v>
      </c>
      <c r="AA4503">
        <v>34</v>
      </c>
      <c r="AB4503">
        <v>34</v>
      </c>
      <c r="AC4503" t="s">
        <v>56</v>
      </c>
      <c r="AD4503" t="s">
        <v>102</v>
      </c>
    </row>
    <row r="4504" spans="1:30" x14ac:dyDescent="0.3">
      <c r="A4504" t="s">
        <v>9126</v>
      </c>
      <c r="B4504" t="s">
        <v>25</v>
      </c>
      <c r="C4504">
        <f>IF(Customers[[#This Row],[Churn Label]]="yes",1,0)</f>
        <v>1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t="s">
        <v>25</v>
      </c>
      <c r="J4504" t="s">
        <v>22</v>
      </c>
      <c r="K4504">
        <v>31.3</v>
      </c>
      <c r="L4504">
        <v>4</v>
      </c>
      <c r="M4504">
        <v>11</v>
      </c>
      <c r="N4504" t="s">
        <v>25</v>
      </c>
      <c r="O4504">
        <v>0</v>
      </c>
      <c r="P4504" t="s">
        <v>86</v>
      </c>
      <c r="Q4504" t="s">
        <v>9127</v>
      </c>
      <c r="R4504" t="s">
        <v>24</v>
      </c>
      <c r="S4504">
        <v>37</v>
      </c>
      <c r="T4504" t="s">
        <v>21</v>
      </c>
      <c r="U4504" t="s">
        <v>21</v>
      </c>
      <c r="V4504" t="s">
        <v>21</v>
      </c>
      <c r="W4504">
        <v>0</v>
      </c>
      <c r="X4504" t="s">
        <v>25</v>
      </c>
      <c r="Y4504" t="s">
        <v>32</v>
      </c>
      <c r="Z4504" t="s">
        <v>38</v>
      </c>
      <c r="AA4504">
        <v>56</v>
      </c>
      <c r="AB4504">
        <v>564</v>
      </c>
      <c r="AC4504" t="s">
        <v>56</v>
      </c>
      <c r="AD4504" t="s">
        <v>100</v>
      </c>
    </row>
    <row r="4505" spans="1:30" x14ac:dyDescent="0.3">
      <c r="A4505" t="s">
        <v>9128</v>
      </c>
      <c r="B4505" t="s">
        <v>25</v>
      </c>
      <c r="C4505">
        <f>IF(Customers[[#This Row],[Churn Label]]="yes",1,0)</f>
        <v>1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t="s">
        <v>25</v>
      </c>
      <c r="J4505" t="s">
        <v>22</v>
      </c>
      <c r="K4505">
        <v>2.7</v>
      </c>
      <c r="L4505">
        <v>0</v>
      </c>
      <c r="M4505">
        <v>0</v>
      </c>
      <c r="N4505" t="s">
        <v>21</v>
      </c>
      <c r="O4505">
        <v>0</v>
      </c>
      <c r="P4505" t="s">
        <v>45</v>
      </c>
      <c r="Q4505" t="s">
        <v>9129</v>
      </c>
      <c r="R4505" t="s">
        <v>26</v>
      </c>
      <c r="S4505">
        <v>21</v>
      </c>
      <c r="T4505" t="s">
        <v>25</v>
      </c>
      <c r="U4505" t="s">
        <v>21</v>
      </c>
      <c r="V4505" t="s">
        <v>21</v>
      </c>
      <c r="W4505">
        <v>0</v>
      </c>
      <c r="X4505" t="s">
        <v>21</v>
      </c>
      <c r="Y4505" t="s">
        <v>32</v>
      </c>
      <c r="Z4505" t="s">
        <v>33</v>
      </c>
      <c r="AA4505">
        <v>10</v>
      </c>
      <c r="AB4505">
        <v>10</v>
      </c>
      <c r="AC4505" t="s">
        <v>56</v>
      </c>
      <c r="AD4505" t="s">
        <v>57</v>
      </c>
    </row>
    <row r="4506" spans="1:30" x14ac:dyDescent="0.3">
      <c r="A4506" t="s">
        <v>9130</v>
      </c>
      <c r="B4506" t="s">
        <v>25</v>
      </c>
      <c r="C4506">
        <f>IF(Customers[[#This Row],[Churn Label]]="yes",1,0)</f>
        <v>1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t="s">
        <v>25</v>
      </c>
      <c r="J4506" t="s">
        <v>22</v>
      </c>
      <c r="K4506">
        <v>368.8</v>
      </c>
      <c r="L4506">
        <v>2</v>
      </c>
      <c r="M4506">
        <v>3</v>
      </c>
      <c r="N4506" t="s">
        <v>25</v>
      </c>
      <c r="O4506">
        <v>0</v>
      </c>
      <c r="P4506" t="s">
        <v>63</v>
      </c>
      <c r="Q4506" t="s">
        <v>9131</v>
      </c>
      <c r="R4506" t="s">
        <v>26</v>
      </c>
      <c r="S4506">
        <v>65</v>
      </c>
      <c r="T4506" t="s">
        <v>21</v>
      </c>
      <c r="U4506" t="s">
        <v>21</v>
      </c>
      <c r="V4506" t="s">
        <v>21</v>
      </c>
      <c r="W4506">
        <v>0</v>
      </c>
      <c r="X4506" t="s">
        <v>25</v>
      </c>
      <c r="Y4506" t="s">
        <v>32</v>
      </c>
      <c r="Z4506" t="s">
        <v>38</v>
      </c>
      <c r="AA4506">
        <v>54</v>
      </c>
      <c r="AB4506">
        <v>3151</v>
      </c>
      <c r="AC4506" t="s">
        <v>56</v>
      </c>
      <c r="AD4506" t="s">
        <v>96</v>
      </c>
    </row>
    <row r="4507" spans="1:30" x14ac:dyDescent="0.3">
      <c r="A4507" t="s">
        <v>9132</v>
      </c>
      <c r="B4507" t="s">
        <v>25</v>
      </c>
      <c r="C4507">
        <f>IF(Customers[[#This Row],[Churn Label]]="yes",1,0)</f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25</v>
      </c>
      <c r="J4507" t="s">
        <v>22</v>
      </c>
      <c r="K4507">
        <v>87.4</v>
      </c>
      <c r="L4507">
        <v>2</v>
      </c>
      <c r="M4507">
        <v>3</v>
      </c>
      <c r="N4507" t="s">
        <v>25</v>
      </c>
      <c r="O4507">
        <v>0</v>
      </c>
      <c r="P4507" t="s">
        <v>83</v>
      </c>
      <c r="Q4507" t="s">
        <v>9133</v>
      </c>
      <c r="R4507" t="s">
        <v>26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25</v>
      </c>
      <c r="Y4507" t="s">
        <v>98</v>
      </c>
      <c r="Z4507" t="s">
        <v>38</v>
      </c>
      <c r="AA4507">
        <v>28</v>
      </c>
      <c r="AB4507">
        <v>633</v>
      </c>
      <c r="AC4507" t="s">
        <v>39</v>
      </c>
      <c r="AD4507" t="s">
        <v>104</v>
      </c>
    </row>
    <row r="4508" spans="1:30" x14ac:dyDescent="0.3">
      <c r="A4508" t="s">
        <v>9134</v>
      </c>
      <c r="B4508" t="s">
        <v>25</v>
      </c>
      <c r="C4508">
        <f>IF(Customers[[#This Row],[Churn Label]]="yes",1,0)</f>
        <v>1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t="s">
        <v>25</v>
      </c>
      <c r="J4508" t="s">
        <v>22</v>
      </c>
      <c r="K4508">
        <v>1.9</v>
      </c>
      <c r="L4508">
        <v>3</v>
      </c>
      <c r="M4508">
        <v>30</v>
      </c>
      <c r="N4508" t="s">
        <v>25</v>
      </c>
      <c r="O4508">
        <v>0</v>
      </c>
      <c r="P4508" t="s">
        <v>50</v>
      </c>
      <c r="Q4508" t="s">
        <v>9135</v>
      </c>
      <c r="R4508" t="s">
        <v>24</v>
      </c>
      <c r="S4508">
        <v>25</v>
      </c>
      <c r="T4508" t="s">
        <v>25</v>
      </c>
      <c r="U4508" t="s">
        <v>21</v>
      </c>
      <c r="V4508" t="s">
        <v>21</v>
      </c>
      <c r="W4508">
        <v>0</v>
      </c>
      <c r="X4508" t="s">
        <v>21</v>
      </c>
      <c r="Y4508" t="s">
        <v>32</v>
      </c>
      <c r="Z4508" t="s">
        <v>38</v>
      </c>
      <c r="AA4508">
        <v>36</v>
      </c>
      <c r="AB4508">
        <v>36</v>
      </c>
      <c r="AC4508" t="s">
        <v>56</v>
      </c>
      <c r="AD4508" t="s">
        <v>57</v>
      </c>
    </row>
    <row r="4509" spans="1:30" x14ac:dyDescent="0.3">
      <c r="A4509" t="s">
        <v>9136</v>
      </c>
      <c r="B4509" t="s">
        <v>25</v>
      </c>
      <c r="C4509">
        <f>IF(Customers[[#This Row],[Churn Label]]="yes",1,0)</f>
        <v>1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t="s">
        <v>25</v>
      </c>
      <c r="J4509" t="s">
        <v>88</v>
      </c>
      <c r="K4509">
        <v>0</v>
      </c>
      <c r="L4509">
        <v>3</v>
      </c>
      <c r="M4509">
        <v>2</v>
      </c>
      <c r="N4509" t="s">
        <v>25</v>
      </c>
      <c r="O4509">
        <v>0</v>
      </c>
      <c r="P4509" t="s">
        <v>68</v>
      </c>
      <c r="Q4509" t="s">
        <v>9137</v>
      </c>
      <c r="R4509" t="s">
        <v>26</v>
      </c>
      <c r="S4509">
        <v>65</v>
      </c>
      <c r="T4509" t="s">
        <v>21</v>
      </c>
      <c r="U4509" t="s">
        <v>25</v>
      </c>
      <c r="V4509" t="s">
        <v>21</v>
      </c>
      <c r="W4509">
        <v>0</v>
      </c>
      <c r="X4509" t="s">
        <v>25</v>
      </c>
      <c r="Y4509" t="s">
        <v>98</v>
      </c>
      <c r="Z4509" t="s">
        <v>38</v>
      </c>
      <c r="AA4509">
        <v>50</v>
      </c>
      <c r="AB4509">
        <v>2392</v>
      </c>
      <c r="AC4509" t="s">
        <v>56</v>
      </c>
      <c r="AD4509" t="s">
        <v>102</v>
      </c>
    </row>
    <row r="4510" spans="1:30" x14ac:dyDescent="0.3">
      <c r="A4510" t="s">
        <v>9138</v>
      </c>
      <c r="B4510" t="s">
        <v>25</v>
      </c>
      <c r="C4510">
        <f>IF(Customers[[#This Row],[Churn Label]]="yes",1,0)</f>
        <v>1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t="s">
        <v>25</v>
      </c>
      <c r="J4510" t="s">
        <v>22</v>
      </c>
      <c r="K4510">
        <v>125.1</v>
      </c>
      <c r="L4510">
        <v>2</v>
      </c>
      <c r="M4510">
        <v>8</v>
      </c>
      <c r="N4510" t="s">
        <v>25</v>
      </c>
      <c r="O4510">
        <v>0</v>
      </c>
      <c r="P4510" t="s">
        <v>27</v>
      </c>
      <c r="Q4510" t="s">
        <v>9139</v>
      </c>
      <c r="R4510" t="s">
        <v>24</v>
      </c>
      <c r="S4510">
        <v>71</v>
      </c>
      <c r="T4510" t="s">
        <v>21</v>
      </c>
      <c r="U4510" t="s">
        <v>25</v>
      </c>
      <c r="V4510" t="s">
        <v>21</v>
      </c>
      <c r="W4510">
        <v>0</v>
      </c>
      <c r="X4510" t="s">
        <v>21</v>
      </c>
      <c r="Y4510" t="s">
        <v>32</v>
      </c>
      <c r="Z4510" t="s">
        <v>38</v>
      </c>
      <c r="AA4510">
        <v>50</v>
      </c>
      <c r="AB4510">
        <v>3388</v>
      </c>
      <c r="AC4510" t="s">
        <v>56</v>
      </c>
      <c r="AD4510" t="s">
        <v>100</v>
      </c>
    </row>
    <row r="4511" spans="1:30" x14ac:dyDescent="0.3">
      <c r="A4511" t="s">
        <v>9140</v>
      </c>
      <c r="B4511" t="s">
        <v>25</v>
      </c>
      <c r="C4511">
        <f>IF(Customers[[#This Row],[Churn Label]]="yes",1,0)</f>
        <v>1</v>
      </c>
      <c r="D4511">
        <v>1</v>
      </c>
      <c r="E4511">
        <v>3</v>
      </c>
      <c r="F4511">
        <v>6</v>
      </c>
      <c r="G4511">
        <v>4</v>
      </c>
      <c r="H4511">
        <v>11.1</v>
      </c>
      <c r="I4511" t="s">
        <v>25</v>
      </c>
      <c r="J4511" t="s">
        <v>22</v>
      </c>
      <c r="K4511">
        <v>2.2000000000000002</v>
      </c>
      <c r="L4511">
        <v>4</v>
      </c>
      <c r="M4511">
        <v>15</v>
      </c>
      <c r="N4511" t="s">
        <v>21</v>
      </c>
      <c r="O4511">
        <v>4</v>
      </c>
      <c r="P4511" t="s">
        <v>94</v>
      </c>
      <c r="Q4511" t="s">
        <v>9141</v>
      </c>
      <c r="R4511" t="s">
        <v>24</v>
      </c>
      <c r="S4511">
        <v>22</v>
      </c>
      <c r="T4511" t="s">
        <v>25</v>
      </c>
      <c r="U4511" t="s">
        <v>21</v>
      </c>
      <c r="V4511" t="s">
        <v>21</v>
      </c>
      <c r="W4511">
        <v>0</v>
      </c>
      <c r="X4511" t="s">
        <v>21</v>
      </c>
      <c r="Y4511" t="s">
        <v>32</v>
      </c>
      <c r="Z4511" t="s">
        <v>38</v>
      </c>
      <c r="AA4511">
        <v>39</v>
      </c>
      <c r="AB4511">
        <v>39</v>
      </c>
      <c r="AC4511" t="s">
        <v>56</v>
      </c>
      <c r="AD4511" t="s">
        <v>100</v>
      </c>
    </row>
    <row r="4512" spans="1:30" x14ac:dyDescent="0.3">
      <c r="A4512" t="s">
        <v>9142</v>
      </c>
      <c r="B4512" t="s">
        <v>25</v>
      </c>
      <c r="C4512">
        <f>IF(Customers[[#This Row],[Churn Label]]="yes",1,0)</f>
        <v>1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t="s">
        <v>25</v>
      </c>
      <c r="J4512" t="s">
        <v>22</v>
      </c>
      <c r="K4512">
        <v>17.399999999999999</v>
      </c>
      <c r="L4512">
        <v>4</v>
      </c>
      <c r="M4512">
        <v>14</v>
      </c>
      <c r="N4512" t="s">
        <v>25</v>
      </c>
      <c r="O4512">
        <v>0</v>
      </c>
      <c r="P4512" t="s">
        <v>73</v>
      </c>
      <c r="Q4512" t="s">
        <v>9143</v>
      </c>
      <c r="R4512" t="s">
        <v>26</v>
      </c>
      <c r="S4512">
        <v>61</v>
      </c>
      <c r="T4512" t="s">
        <v>21</v>
      </c>
      <c r="U4512" t="s">
        <v>21</v>
      </c>
      <c r="V4512" t="s">
        <v>21</v>
      </c>
      <c r="W4512">
        <v>0</v>
      </c>
      <c r="X4512" t="s">
        <v>21</v>
      </c>
      <c r="Y4512" t="s">
        <v>32</v>
      </c>
      <c r="Z4512" t="s">
        <v>38</v>
      </c>
      <c r="AA4512">
        <v>43</v>
      </c>
      <c r="AB4512">
        <v>306</v>
      </c>
      <c r="AC4512" t="s">
        <v>56</v>
      </c>
      <c r="AD4512" t="s">
        <v>100</v>
      </c>
    </row>
    <row r="4513" spans="1:30" x14ac:dyDescent="0.3">
      <c r="A4513" t="s">
        <v>9144</v>
      </c>
      <c r="B4513" t="s">
        <v>25</v>
      </c>
      <c r="C4513">
        <f>IF(Customers[[#This Row],[Churn Label]]="yes",1,0)</f>
        <v>1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t="s">
        <v>25</v>
      </c>
      <c r="J4513" t="s">
        <v>22</v>
      </c>
      <c r="K4513">
        <v>32.4</v>
      </c>
      <c r="L4513">
        <v>1</v>
      </c>
      <c r="M4513">
        <v>3</v>
      </c>
      <c r="N4513" t="s">
        <v>25</v>
      </c>
      <c r="O4513">
        <v>0</v>
      </c>
      <c r="P4513" t="s">
        <v>86</v>
      </c>
      <c r="Q4513" t="s">
        <v>9145</v>
      </c>
      <c r="R4513" t="s">
        <v>24</v>
      </c>
      <c r="S4513">
        <v>59</v>
      </c>
      <c r="T4513" t="s">
        <v>21</v>
      </c>
      <c r="U4513" t="s">
        <v>21</v>
      </c>
      <c r="V4513" t="s">
        <v>21</v>
      </c>
      <c r="W4513">
        <v>0</v>
      </c>
      <c r="X4513" t="s">
        <v>21</v>
      </c>
      <c r="Y4513" t="s">
        <v>32</v>
      </c>
      <c r="Z4513" t="s">
        <v>38</v>
      </c>
      <c r="AA4513">
        <v>34</v>
      </c>
      <c r="AB4513">
        <v>318</v>
      </c>
      <c r="AC4513" t="s">
        <v>56</v>
      </c>
      <c r="AD4513" t="s">
        <v>57</v>
      </c>
    </row>
    <row r="4514" spans="1:30" x14ac:dyDescent="0.3">
      <c r="A4514" t="s">
        <v>9146</v>
      </c>
      <c r="B4514" t="s">
        <v>25</v>
      </c>
      <c r="C4514">
        <f>IF(Customers[[#This Row],[Churn Label]]="yes",1,0)</f>
        <v>1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t="s">
        <v>25</v>
      </c>
      <c r="J4514" t="s">
        <v>22</v>
      </c>
      <c r="K4514">
        <v>1.9</v>
      </c>
      <c r="L4514">
        <v>2</v>
      </c>
      <c r="M4514">
        <v>0</v>
      </c>
      <c r="N4514" t="s">
        <v>21</v>
      </c>
      <c r="O4514">
        <v>0</v>
      </c>
      <c r="P4514" t="s">
        <v>89</v>
      </c>
      <c r="Q4514" t="s">
        <v>9147</v>
      </c>
      <c r="R4514" t="s">
        <v>26</v>
      </c>
      <c r="S4514">
        <v>37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32</v>
      </c>
      <c r="Z4514" t="s">
        <v>33</v>
      </c>
      <c r="AA4514">
        <v>8</v>
      </c>
      <c r="AB4514">
        <v>8</v>
      </c>
      <c r="AC4514" t="s">
        <v>56</v>
      </c>
      <c r="AD4514" t="s">
        <v>57</v>
      </c>
    </row>
    <row r="4515" spans="1:30" x14ac:dyDescent="0.3">
      <c r="A4515" t="s">
        <v>9148</v>
      </c>
      <c r="B4515" t="s">
        <v>25</v>
      </c>
      <c r="C4515">
        <f>IF(Customers[[#This Row],[Churn Label]]="yes",1,0)</f>
        <v>1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t="s">
        <v>25</v>
      </c>
      <c r="J4515" t="s">
        <v>88</v>
      </c>
      <c r="K4515">
        <v>0</v>
      </c>
      <c r="L4515">
        <v>0</v>
      </c>
      <c r="M4515">
        <v>2</v>
      </c>
      <c r="N4515" t="s">
        <v>25</v>
      </c>
      <c r="O4515">
        <v>0</v>
      </c>
      <c r="P4515" t="s">
        <v>51</v>
      </c>
      <c r="Q4515" t="s">
        <v>9149</v>
      </c>
      <c r="R4515" t="s">
        <v>24</v>
      </c>
      <c r="S4515">
        <v>74</v>
      </c>
      <c r="T4515" t="s">
        <v>21</v>
      </c>
      <c r="U4515" t="s">
        <v>25</v>
      </c>
      <c r="V4515" t="s">
        <v>21</v>
      </c>
      <c r="W4515">
        <v>0</v>
      </c>
      <c r="X4515" t="s">
        <v>21</v>
      </c>
      <c r="Y4515" t="s">
        <v>32</v>
      </c>
      <c r="Z4515" t="s">
        <v>38</v>
      </c>
      <c r="AA4515">
        <v>41</v>
      </c>
      <c r="AB4515">
        <v>1002</v>
      </c>
      <c r="AC4515" t="s">
        <v>48</v>
      </c>
      <c r="AD4515" t="s">
        <v>92</v>
      </c>
    </row>
    <row r="4516" spans="1:30" x14ac:dyDescent="0.3">
      <c r="A4516" t="s">
        <v>9150</v>
      </c>
      <c r="B4516" t="s">
        <v>25</v>
      </c>
      <c r="C4516">
        <f>IF(Customers[[#This Row],[Churn Label]]="yes",1,0)</f>
        <v>1</v>
      </c>
      <c r="D4516">
        <v>2</v>
      </c>
      <c r="E4516">
        <v>9</v>
      </c>
      <c r="F4516">
        <v>22.5</v>
      </c>
      <c r="G4516">
        <v>8</v>
      </c>
      <c r="H4516">
        <v>23</v>
      </c>
      <c r="I4516" t="s">
        <v>25</v>
      </c>
      <c r="J4516" t="s">
        <v>22</v>
      </c>
      <c r="K4516">
        <v>5.8</v>
      </c>
      <c r="L4516">
        <v>0</v>
      </c>
      <c r="M4516">
        <v>37</v>
      </c>
      <c r="N4516" t="s">
        <v>25</v>
      </c>
      <c r="O4516">
        <v>0</v>
      </c>
      <c r="P4516" t="s">
        <v>27</v>
      </c>
      <c r="Q4516" t="s">
        <v>9151</v>
      </c>
      <c r="R4516" t="s">
        <v>26</v>
      </c>
      <c r="S4516">
        <v>22</v>
      </c>
      <c r="T4516" t="s">
        <v>25</v>
      </c>
      <c r="U4516" t="s">
        <v>21</v>
      </c>
      <c r="V4516" t="s">
        <v>21</v>
      </c>
      <c r="W4516">
        <v>0</v>
      </c>
      <c r="X4516" t="s">
        <v>21</v>
      </c>
      <c r="Y4516" t="s">
        <v>32</v>
      </c>
      <c r="Z4516" t="s">
        <v>38</v>
      </c>
      <c r="AA4516">
        <v>17</v>
      </c>
      <c r="AB4516">
        <v>37</v>
      </c>
      <c r="AC4516" t="s">
        <v>65</v>
      </c>
      <c r="AD4516" t="s">
        <v>105</v>
      </c>
    </row>
    <row r="4517" spans="1:30" x14ac:dyDescent="0.3">
      <c r="A4517" t="s">
        <v>9152</v>
      </c>
      <c r="B4517" t="s">
        <v>25</v>
      </c>
      <c r="C4517">
        <f>IF(Customers[[#This Row],[Churn Label]]="yes",1,0)</f>
        <v>1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t="s">
        <v>25</v>
      </c>
      <c r="J4517" t="s">
        <v>22</v>
      </c>
      <c r="K4517">
        <v>110.9</v>
      </c>
      <c r="L4517">
        <v>2</v>
      </c>
      <c r="M4517">
        <v>2</v>
      </c>
      <c r="N4517" t="s">
        <v>25</v>
      </c>
      <c r="O4517">
        <v>0</v>
      </c>
      <c r="P4517" t="s">
        <v>27</v>
      </c>
      <c r="Q4517" t="s">
        <v>9153</v>
      </c>
      <c r="R4517" t="s">
        <v>26</v>
      </c>
      <c r="S4517">
        <v>75</v>
      </c>
      <c r="T4517" t="s">
        <v>21</v>
      </c>
      <c r="U4517" t="s">
        <v>25</v>
      </c>
      <c r="V4517" t="s">
        <v>21</v>
      </c>
      <c r="W4517">
        <v>0</v>
      </c>
      <c r="X4517" t="s">
        <v>25</v>
      </c>
      <c r="Y4517" t="s">
        <v>32</v>
      </c>
      <c r="Z4517" t="s">
        <v>38</v>
      </c>
      <c r="AA4517">
        <v>33</v>
      </c>
      <c r="AB4517">
        <v>873</v>
      </c>
      <c r="AC4517" t="s">
        <v>65</v>
      </c>
      <c r="AD4517" t="s">
        <v>66</v>
      </c>
    </row>
    <row r="4518" spans="1:30" x14ac:dyDescent="0.3">
      <c r="A4518" t="s">
        <v>9154</v>
      </c>
      <c r="B4518" t="s">
        <v>25</v>
      </c>
      <c r="C4518">
        <f>IF(Customers[[#This Row],[Churn Label]]="yes",1,0)</f>
        <v>1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t="s">
        <v>25</v>
      </c>
      <c r="J4518" t="s">
        <v>22</v>
      </c>
      <c r="K4518">
        <v>159.30000000000001</v>
      </c>
      <c r="L4518">
        <v>3</v>
      </c>
      <c r="M4518">
        <v>12</v>
      </c>
      <c r="N4518" t="s">
        <v>21</v>
      </c>
      <c r="O4518">
        <v>43</v>
      </c>
      <c r="P4518" t="s">
        <v>36</v>
      </c>
      <c r="Q4518" t="s">
        <v>9155</v>
      </c>
      <c r="R4518" t="s">
        <v>26</v>
      </c>
      <c r="S4518">
        <v>23</v>
      </c>
      <c r="T4518" t="s">
        <v>25</v>
      </c>
      <c r="U4518" t="s">
        <v>21</v>
      </c>
      <c r="V4518" t="s">
        <v>21</v>
      </c>
      <c r="W4518">
        <v>0</v>
      </c>
      <c r="X4518" t="s">
        <v>21</v>
      </c>
      <c r="Y4518" t="s">
        <v>32</v>
      </c>
      <c r="Z4518" t="s">
        <v>38</v>
      </c>
      <c r="AA4518">
        <v>22</v>
      </c>
      <c r="AB4518">
        <v>1182</v>
      </c>
      <c r="AC4518" t="s">
        <v>65</v>
      </c>
      <c r="AD4518" t="s">
        <v>108</v>
      </c>
    </row>
    <row r="4519" spans="1:30" x14ac:dyDescent="0.3">
      <c r="A4519" t="s">
        <v>9156</v>
      </c>
      <c r="B4519" t="s">
        <v>25</v>
      </c>
      <c r="C4519">
        <f>IF(Customers[[#This Row],[Churn Label]]="yes",1,0)</f>
        <v>1</v>
      </c>
      <c r="D4519">
        <v>1</v>
      </c>
      <c r="E4519">
        <v>4</v>
      </c>
      <c r="F4519">
        <v>11</v>
      </c>
      <c r="G4519">
        <v>4</v>
      </c>
      <c r="H4519">
        <v>15.6</v>
      </c>
      <c r="I4519" t="s">
        <v>25</v>
      </c>
      <c r="J4519" t="s">
        <v>22</v>
      </c>
      <c r="K4519">
        <v>7.8</v>
      </c>
      <c r="L4519">
        <v>5</v>
      </c>
      <c r="M4519">
        <v>0</v>
      </c>
      <c r="N4519" t="s">
        <v>21</v>
      </c>
      <c r="O4519">
        <v>0</v>
      </c>
      <c r="P4519" t="s">
        <v>93</v>
      </c>
      <c r="Q4519" t="s">
        <v>9157</v>
      </c>
      <c r="R4519" t="s">
        <v>24</v>
      </c>
      <c r="S4519">
        <v>68</v>
      </c>
      <c r="T4519" t="s">
        <v>21</v>
      </c>
      <c r="U4519" t="s">
        <v>25</v>
      </c>
      <c r="V4519" t="s">
        <v>21</v>
      </c>
      <c r="W4519">
        <v>0</v>
      </c>
      <c r="X4519" t="s">
        <v>21</v>
      </c>
      <c r="Y4519" t="s">
        <v>32</v>
      </c>
      <c r="Z4519" t="s">
        <v>33</v>
      </c>
      <c r="AA4519">
        <v>8</v>
      </c>
      <c r="AB4519">
        <v>8</v>
      </c>
      <c r="AC4519" t="s">
        <v>90</v>
      </c>
      <c r="AD4519" t="s">
        <v>91</v>
      </c>
    </row>
    <row r="4520" spans="1:30" x14ac:dyDescent="0.3">
      <c r="A4520" t="s">
        <v>9158</v>
      </c>
      <c r="B4520" t="s">
        <v>25</v>
      </c>
      <c r="C4520">
        <f>IF(Customers[[#This Row],[Churn Label]]="yes",1,0)</f>
        <v>1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t="s">
        <v>25</v>
      </c>
      <c r="J4520" t="s">
        <v>22</v>
      </c>
      <c r="K4520">
        <v>109.9</v>
      </c>
      <c r="L4520">
        <v>5</v>
      </c>
      <c r="M4520">
        <v>11</v>
      </c>
      <c r="N4520" t="s">
        <v>25</v>
      </c>
      <c r="O4520">
        <v>0</v>
      </c>
      <c r="P4520" t="s">
        <v>29</v>
      </c>
      <c r="Q4520" t="s">
        <v>9159</v>
      </c>
      <c r="R4520" t="s">
        <v>24</v>
      </c>
      <c r="S4520">
        <v>29</v>
      </c>
      <c r="T4520" t="s">
        <v>25</v>
      </c>
      <c r="U4520" t="s">
        <v>21</v>
      </c>
      <c r="V4520" t="s">
        <v>21</v>
      </c>
      <c r="W4520">
        <v>0</v>
      </c>
      <c r="X4520" t="s">
        <v>21</v>
      </c>
      <c r="Y4520" t="s">
        <v>32</v>
      </c>
      <c r="Z4520" t="s">
        <v>38</v>
      </c>
      <c r="AA4520">
        <v>11</v>
      </c>
      <c r="AB4520">
        <v>139</v>
      </c>
      <c r="AC4520" t="s">
        <v>65</v>
      </c>
      <c r="AD4520" t="s">
        <v>87</v>
      </c>
    </row>
    <row r="4521" spans="1:30" x14ac:dyDescent="0.3">
      <c r="A4521" t="s">
        <v>9160</v>
      </c>
      <c r="B4521" t="s">
        <v>25</v>
      </c>
      <c r="C4521">
        <f>IF(Customers[[#This Row],[Churn Label]]="yes",1,0)</f>
        <v>1</v>
      </c>
      <c r="D4521">
        <v>1</v>
      </c>
      <c r="E4521">
        <v>2</v>
      </c>
      <c r="F4521">
        <v>5</v>
      </c>
      <c r="G4521">
        <v>4</v>
      </c>
      <c r="H4521">
        <v>7.8</v>
      </c>
      <c r="I4521" t="s">
        <v>25</v>
      </c>
      <c r="J4521" t="s">
        <v>22</v>
      </c>
      <c r="K4521">
        <v>2</v>
      </c>
      <c r="L4521">
        <v>2</v>
      </c>
      <c r="M4521">
        <v>12</v>
      </c>
      <c r="N4521" t="s">
        <v>25</v>
      </c>
      <c r="O4521">
        <v>0</v>
      </c>
      <c r="P4521" t="s">
        <v>27</v>
      </c>
      <c r="Q4521" t="s">
        <v>9161</v>
      </c>
      <c r="R4521" t="s">
        <v>24</v>
      </c>
      <c r="S4521">
        <v>51</v>
      </c>
      <c r="T4521" t="s">
        <v>21</v>
      </c>
      <c r="U4521" t="s">
        <v>21</v>
      </c>
      <c r="V4521" t="s">
        <v>21</v>
      </c>
      <c r="W4521">
        <v>0</v>
      </c>
      <c r="X4521" t="s">
        <v>25</v>
      </c>
      <c r="Y4521" t="s">
        <v>32</v>
      </c>
      <c r="Z4521" t="s">
        <v>38</v>
      </c>
      <c r="AA4521">
        <v>36</v>
      </c>
      <c r="AB4521">
        <v>36</v>
      </c>
      <c r="AC4521" t="s">
        <v>48</v>
      </c>
      <c r="AD4521" t="s">
        <v>101</v>
      </c>
    </row>
    <row r="4522" spans="1:30" x14ac:dyDescent="0.3">
      <c r="A4522" t="s">
        <v>9162</v>
      </c>
      <c r="B4522" t="s">
        <v>25</v>
      </c>
      <c r="C4522">
        <f>IF(Customers[[#This Row],[Churn Label]]="yes",1,0)</f>
        <v>1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t="s">
        <v>25</v>
      </c>
      <c r="J4522" t="s">
        <v>22</v>
      </c>
      <c r="K4522">
        <v>199.8</v>
      </c>
      <c r="L4522">
        <v>3</v>
      </c>
      <c r="M4522">
        <v>30</v>
      </c>
      <c r="N4522" t="s">
        <v>25</v>
      </c>
      <c r="O4522">
        <v>0</v>
      </c>
      <c r="P4522" t="s">
        <v>93</v>
      </c>
      <c r="Q4522" t="s">
        <v>9163</v>
      </c>
      <c r="R4522" t="s">
        <v>24</v>
      </c>
      <c r="S4522">
        <v>22</v>
      </c>
      <c r="T4522" t="s">
        <v>25</v>
      </c>
      <c r="U4522" t="s">
        <v>21</v>
      </c>
      <c r="V4522" t="s">
        <v>21</v>
      </c>
      <c r="W4522">
        <v>0</v>
      </c>
      <c r="X4522" t="s">
        <v>21</v>
      </c>
      <c r="Y4522" t="s">
        <v>98</v>
      </c>
      <c r="Z4522" t="s">
        <v>38</v>
      </c>
      <c r="AA4522">
        <v>63</v>
      </c>
      <c r="AB4522">
        <v>3863</v>
      </c>
      <c r="AC4522" t="s">
        <v>48</v>
      </c>
      <c r="AD4522" t="s">
        <v>49</v>
      </c>
    </row>
    <row r="4523" spans="1:30" x14ac:dyDescent="0.3">
      <c r="A4523" t="s">
        <v>9164</v>
      </c>
      <c r="B4523" t="s">
        <v>25</v>
      </c>
      <c r="C4523">
        <f>IF(Customers[[#This Row],[Churn Label]]="yes",1,0)</f>
        <v>1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t="s">
        <v>25</v>
      </c>
      <c r="J4523" t="s">
        <v>22</v>
      </c>
      <c r="K4523">
        <v>78.599999999999994</v>
      </c>
      <c r="L4523">
        <v>2</v>
      </c>
      <c r="M4523">
        <v>6</v>
      </c>
      <c r="N4523" t="s">
        <v>25</v>
      </c>
      <c r="O4523">
        <v>0</v>
      </c>
      <c r="P4523" t="s">
        <v>63</v>
      </c>
      <c r="Q4523" t="s">
        <v>9165</v>
      </c>
      <c r="R4523" t="s">
        <v>26</v>
      </c>
      <c r="S4523">
        <v>68</v>
      </c>
      <c r="T4523" t="s">
        <v>21</v>
      </c>
      <c r="U4523" t="s">
        <v>25</v>
      </c>
      <c r="V4523" t="s">
        <v>21</v>
      </c>
      <c r="W4523">
        <v>0</v>
      </c>
      <c r="X4523" t="s">
        <v>21</v>
      </c>
      <c r="Y4523" t="s">
        <v>32</v>
      </c>
      <c r="Z4523" t="s">
        <v>38</v>
      </c>
      <c r="AA4523">
        <v>51</v>
      </c>
      <c r="AB4523">
        <v>1235</v>
      </c>
      <c r="AC4523" t="s">
        <v>48</v>
      </c>
      <c r="AD4523" t="s">
        <v>99</v>
      </c>
    </row>
    <row r="4524" spans="1:30" x14ac:dyDescent="0.3">
      <c r="A4524" t="s">
        <v>9166</v>
      </c>
      <c r="B4524" t="s">
        <v>25</v>
      </c>
      <c r="C4524">
        <f>IF(Customers[[#This Row],[Churn Label]]="yes",1,0)</f>
        <v>1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t="s">
        <v>25</v>
      </c>
      <c r="J4524" t="s">
        <v>22</v>
      </c>
      <c r="K4524">
        <v>184.7</v>
      </c>
      <c r="L4524">
        <v>2</v>
      </c>
      <c r="M4524">
        <v>2</v>
      </c>
      <c r="N4524" t="s">
        <v>25</v>
      </c>
      <c r="O4524">
        <v>0</v>
      </c>
      <c r="P4524" t="s">
        <v>84</v>
      </c>
      <c r="Q4524" t="s">
        <v>9167</v>
      </c>
      <c r="R4524" t="s">
        <v>26</v>
      </c>
      <c r="S4524">
        <v>47</v>
      </c>
      <c r="T4524" t="s">
        <v>21</v>
      </c>
      <c r="U4524" t="s">
        <v>21</v>
      </c>
      <c r="V4524" t="s">
        <v>21</v>
      </c>
      <c r="W4524">
        <v>0</v>
      </c>
      <c r="X4524" t="s">
        <v>21</v>
      </c>
      <c r="Y4524" t="s">
        <v>32</v>
      </c>
      <c r="Z4524" t="s">
        <v>38</v>
      </c>
      <c r="AA4524">
        <v>38</v>
      </c>
      <c r="AB4524">
        <v>1299</v>
      </c>
      <c r="AC4524" t="s">
        <v>48</v>
      </c>
      <c r="AD4524" t="s">
        <v>92</v>
      </c>
    </row>
    <row r="4525" spans="1:30" x14ac:dyDescent="0.3">
      <c r="A4525" t="s">
        <v>9168</v>
      </c>
      <c r="B4525" t="s">
        <v>25</v>
      </c>
      <c r="C4525">
        <f>IF(Customers[[#This Row],[Churn Label]]="yes",1,0)</f>
        <v>1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t="s">
        <v>25</v>
      </c>
      <c r="J4525" t="s">
        <v>22</v>
      </c>
      <c r="K4525">
        <v>186</v>
      </c>
      <c r="L4525">
        <v>5</v>
      </c>
      <c r="M4525">
        <v>8</v>
      </c>
      <c r="N4525" t="s">
        <v>21</v>
      </c>
      <c r="O4525">
        <v>36</v>
      </c>
      <c r="P4525" t="s">
        <v>71</v>
      </c>
      <c r="Q4525" t="s">
        <v>9169</v>
      </c>
      <c r="R4525" t="s">
        <v>26</v>
      </c>
      <c r="S4525">
        <v>47</v>
      </c>
      <c r="T4525" t="s">
        <v>21</v>
      </c>
      <c r="U4525" t="s">
        <v>21</v>
      </c>
      <c r="V4525" t="s">
        <v>21</v>
      </c>
      <c r="W4525">
        <v>0</v>
      </c>
      <c r="X4525" t="s">
        <v>21</v>
      </c>
      <c r="Y4525" t="s">
        <v>53</v>
      </c>
      <c r="Z4525" t="s">
        <v>38</v>
      </c>
      <c r="AA4525">
        <v>20</v>
      </c>
      <c r="AB4525">
        <v>1424</v>
      </c>
      <c r="AC4525" t="s">
        <v>65</v>
      </c>
      <c r="AD4525" t="s">
        <v>105</v>
      </c>
    </row>
    <row r="4526" spans="1:30" x14ac:dyDescent="0.3">
      <c r="A4526" t="s">
        <v>9170</v>
      </c>
      <c r="B4526" t="s">
        <v>25</v>
      </c>
      <c r="C4526">
        <f>IF(Customers[[#This Row],[Churn Label]]="yes",1,0)</f>
        <v>1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t="s">
        <v>25</v>
      </c>
      <c r="J4526" t="s">
        <v>22</v>
      </c>
      <c r="K4526">
        <v>21.2</v>
      </c>
      <c r="L4526">
        <v>1</v>
      </c>
      <c r="M4526">
        <v>6</v>
      </c>
      <c r="N4526" t="s">
        <v>25</v>
      </c>
      <c r="O4526">
        <v>0</v>
      </c>
      <c r="P4526" t="s">
        <v>58</v>
      </c>
      <c r="Q4526" t="s">
        <v>9171</v>
      </c>
      <c r="R4526" t="s">
        <v>26</v>
      </c>
      <c r="S4526">
        <v>48</v>
      </c>
      <c r="T4526" t="s">
        <v>21</v>
      </c>
      <c r="U4526" t="s">
        <v>21</v>
      </c>
      <c r="V4526" t="s">
        <v>21</v>
      </c>
      <c r="W4526">
        <v>0</v>
      </c>
      <c r="X4526" t="s">
        <v>21</v>
      </c>
      <c r="Y4526" t="s">
        <v>32</v>
      </c>
      <c r="Z4526" t="s">
        <v>38</v>
      </c>
      <c r="AA4526">
        <v>47</v>
      </c>
      <c r="AB4526">
        <v>294</v>
      </c>
      <c r="AC4526" t="s">
        <v>65</v>
      </c>
      <c r="AD4526" t="s">
        <v>66</v>
      </c>
    </row>
    <row r="4527" spans="1:30" x14ac:dyDescent="0.3">
      <c r="A4527" t="s">
        <v>9172</v>
      </c>
      <c r="B4527" t="s">
        <v>25</v>
      </c>
      <c r="C4527">
        <f>IF(Customers[[#This Row],[Churn Label]]="yes",1,0)</f>
        <v>1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t="s">
        <v>25</v>
      </c>
      <c r="J4527" t="s">
        <v>22</v>
      </c>
      <c r="K4527">
        <v>30</v>
      </c>
      <c r="L4527">
        <v>2</v>
      </c>
      <c r="M4527">
        <v>7</v>
      </c>
      <c r="N4527" t="s">
        <v>25</v>
      </c>
      <c r="O4527">
        <v>0</v>
      </c>
      <c r="P4527" t="s">
        <v>44</v>
      </c>
      <c r="Q4527" t="s">
        <v>9173</v>
      </c>
      <c r="R4527" t="s">
        <v>24</v>
      </c>
      <c r="S4527">
        <v>46</v>
      </c>
      <c r="T4527" t="s">
        <v>21</v>
      </c>
      <c r="U4527" t="s">
        <v>21</v>
      </c>
      <c r="V4527" t="s">
        <v>21</v>
      </c>
      <c r="W4527">
        <v>0</v>
      </c>
      <c r="X4527" t="s">
        <v>25</v>
      </c>
      <c r="Y4527" t="s">
        <v>32</v>
      </c>
      <c r="Z4527" t="s">
        <v>38</v>
      </c>
      <c r="AA4527">
        <v>37</v>
      </c>
      <c r="AB4527">
        <v>537</v>
      </c>
      <c r="AC4527" t="s">
        <v>65</v>
      </c>
      <c r="AD4527" t="s">
        <v>108</v>
      </c>
    </row>
    <row r="4528" spans="1:30" x14ac:dyDescent="0.3">
      <c r="A4528" t="s">
        <v>9174</v>
      </c>
      <c r="B4528" t="s">
        <v>25</v>
      </c>
      <c r="C4528">
        <f>IF(Customers[[#This Row],[Churn Label]]="yes",1,0)</f>
        <v>1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t="s">
        <v>25</v>
      </c>
      <c r="J4528" t="s">
        <v>22</v>
      </c>
      <c r="K4528">
        <v>64.5</v>
      </c>
      <c r="L4528">
        <v>5</v>
      </c>
      <c r="M4528">
        <v>0</v>
      </c>
      <c r="N4528" t="s">
        <v>21</v>
      </c>
      <c r="O4528">
        <v>0</v>
      </c>
      <c r="P4528" t="s">
        <v>82</v>
      </c>
      <c r="Q4528" t="s">
        <v>9175</v>
      </c>
      <c r="R4528" t="s">
        <v>26</v>
      </c>
      <c r="S4528">
        <v>57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32</v>
      </c>
      <c r="Z4528" t="s">
        <v>33</v>
      </c>
      <c r="AA4528">
        <v>9</v>
      </c>
      <c r="AB4528">
        <v>90</v>
      </c>
      <c r="AC4528" t="s">
        <v>90</v>
      </c>
      <c r="AD4528" t="s">
        <v>91</v>
      </c>
    </row>
    <row r="4529" spans="1:30" x14ac:dyDescent="0.3">
      <c r="A4529" t="s">
        <v>9176</v>
      </c>
      <c r="B4529" t="s">
        <v>25</v>
      </c>
      <c r="C4529">
        <f>IF(Customers[[#This Row],[Churn Label]]="yes",1,0)</f>
        <v>1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t="s">
        <v>25</v>
      </c>
      <c r="J4529" t="s">
        <v>22</v>
      </c>
      <c r="K4529">
        <v>96.1</v>
      </c>
      <c r="L4529">
        <v>0</v>
      </c>
      <c r="M4529">
        <v>3</v>
      </c>
      <c r="N4529" t="s">
        <v>25</v>
      </c>
      <c r="O4529">
        <v>0</v>
      </c>
      <c r="P4529" t="s">
        <v>69</v>
      </c>
      <c r="Q4529" t="s">
        <v>9177</v>
      </c>
      <c r="R4529" t="s">
        <v>24</v>
      </c>
      <c r="S4529">
        <v>34</v>
      </c>
      <c r="T4529" t="s">
        <v>21</v>
      </c>
      <c r="U4529" t="s">
        <v>21</v>
      </c>
      <c r="V4529" t="s">
        <v>21</v>
      </c>
      <c r="W4529">
        <v>0</v>
      </c>
      <c r="X4529" t="s">
        <v>21</v>
      </c>
      <c r="Y4529" t="s">
        <v>32</v>
      </c>
      <c r="Z4529" t="s">
        <v>33</v>
      </c>
      <c r="AA4529">
        <v>12</v>
      </c>
      <c r="AB4529">
        <v>422</v>
      </c>
      <c r="AC4529" t="s">
        <v>39</v>
      </c>
      <c r="AD4529" t="s">
        <v>104</v>
      </c>
    </row>
    <row r="4530" spans="1:30" x14ac:dyDescent="0.3">
      <c r="A4530" t="s">
        <v>9178</v>
      </c>
      <c r="B4530" t="s">
        <v>25</v>
      </c>
      <c r="C4530">
        <f>IF(Customers[[#This Row],[Churn Label]]="yes",1,0)</f>
        <v>1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t="s">
        <v>25</v>
      </c>
      <c r="J4530" t="s">
        <v>22</v>
      </c>
      <c r="K4530">
        <v>7.5</v>
      </c>
      <c r="L4530">
        <v>2</v>
      </c>
      <c r="M4530">
        <v>4</v>
      </c>
      <c r="N4530" t="s">
        <v>25</v>
      </c>
      <c r="O4530">
        <v>0</v>
      </c>
      <c r="P4530" t="s">
        <v>62</v>
      </c>
      <c r="Q4530" t="s">
        <v>9179</v>
      </c>
      <c r="R4530" t="s">
        <v>24</v>
      </c>
      <c r="S4530">
        <v>76</v>
      </c>
      <c r="T4530" t="s">
        <v>21</v>
      </c>
      <c r="U4530" t="s">
        <v>25</v>
      </c>
      <c r="V4530" t="s">
        <v>21</v>
      </c>
      <c r="W4530">
        <v>0</v>
      </c>
      <c r="X4530" t="s">
        <v>21</v>
      </c>
      <c r="Y4530" t="s">
        <v>32</v>
      </c>
      <c r="Z4530" t="s">
        <v>38</v>
      </c>
      <c r="AA4530">
        <v>15</v>
      </c>
      <c r="AB4530">
        <v>26</v>
      </c>
      <c r="AC4530" t="s">
        <v>56</v>
      </c>
      <c r="AD4530" t="s">
        <v>96</v>
      </c>
    </row>
    <row r="4531" spans="1:30" x14ac:dyDescent="0.3">
      <c r="A4531" t="s">
        <v>9180</v>
      </c>
      <c r="B4531" t="s">
        <v>25</v>
      </c>
      <c r="C4531">
        <f>IF(Customers[[#This Row],[Churn Label]]="yes",1,0)</f>
        <v>1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t="s">
        <v>25</v>
      </c>
      <c r="J4531" t="s">
        <v>22</v>
      </c>
      <c r="K4531">
        <v>98.6</v>
      </c>
      <c r="L4531">
        <v>5</v>
      </c>
      <c r="M4531">
        <v>4</v>
      </c>
      <c r="N4531" t="s">
        <v>25</v>
      </c>
      <c r="O4531">
        <v>0</v>
      </c>
      <c r="P4531" t="s">
        <v>44</v>
      </c>
      <c r="Q4531" t="s">
        <v>9181</v>
      </c>
      <c r="R4531" t="s">
        <v>24</v>
      </c>
      <c r="S4531">
        <v>81</v>
      </c>
      <c r="T4531" t="s">
        <v>21</v>
      </c>
      <c r="U4531" t="s">
        <v>25</v>
      </c>
      <c r="V4531" t="s">
        <v>21</v>
      </c>
      <c r="W4531">
        <v>0</v>
      </c>
      <c r="X4531" t="s">
        <v>21</v>
      </c>
      <c r="Y4531" t="s">
        <v>32</v>
      </c>
      <c r="Z4531" t="s">
        <v>38</v>
      </c>
      <c r="AA4531">
        <v>52</v>
      </c>
      <c r="AB4531">
        <v>1517</v>
      </c>
      <c r="AC4531" t="s">
        <v>90</v>
      </c>
      <c r="AD4531" t="s">
        <v>91</v>
      </c>
    </row>
    <row r="4532" spans="1:30" x14ac:dyDescent="0.3">
      <c r="A4532" t="s">
        <v>9182</v>
      </c>
      <c r="B4532" t="s">
        <v>25</v>
      </c>
      <c r="C4532">
        <f>IF(Customers[[#This Row],[Churn Label]]="yes",1,0)</f>
        <v>1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t="s">
        <v>25</v>
      </c>
      <c r="J4532" t="s">
        <v>88</v>
      </c>
      <c r="K4532">
        <v>0</v>
      </c>
      <c r="L4532">
        <v>4</v>
      </c>
      <c r="M4532">
        <v>5</v>
      </c>
      <c r="N4532" t="s">
        <v>21</v>
      </c>
      <c r="O4532">
        <v>13</v>
      </c>
      <c r="P4532" t="s">
        <v>51</v>
      </c>
      <c r="Q4532" t="s">
        <v>9183</v>
      </c>
      <c r="R4532" t="s">
        <v>26</v>
      </c>
      <c r="S4532">
        <v>75</v>
      </c>
      <c r="T4532" t="s">
        <v>21</v>
      </c>
      <c r="U4532" t="s">
        <v>25</v>
      </c>
      <c r="V4532" t="s">
        <v>21</v>
      </c>
      <c r="W4532">
        <v>0</v>
      </c>
      <c r="X4532" t="s">
        <v>25</v>
      </c>
      <c r="Y4532" t="s">
        <v>32</v>
      </c>
      <c r="Z4532" t="s">
        <v>38</v>
      </c>
      <c r="AA4532">
        <v>27</v>
      </c>
      <c r="AB4532">
        <v>115</v>
      </c>
      <c r="AC4532" t="s">
        <v>56</v>
      </c>
      <c r="AD4532" t="s">
        <v>100</v>
      </c>
    </row>
    <row r="4533" spans="1:30" x14ac:dyDescent="0.3">
      <c r="A4533" t="s">
        <v>9184</v>
      </c>
      <c r="B4533" t="s">
        <v>25</v>
      </c>
      <c r="C4533">
        <f>IF(Customers[[#This Row],[Churn Label]]="yes",1,0)</f>
        <v>1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t="s">
        <v>25</v>
      </c>
      <c r="J4533" t="s">
        <v>22</v>
      </c>
      <c r="K4533">
        <v>100.8</v>
      </c>
      <c r="L4533">
        <v>3</v>
      </c>
      <c r="M4533">
        <v>3</v>
      </c>
      <c r="N4533" t="s">
        <v>25</v>
      </c>
      <c r="O4533">
        <v>0</v>
      </c>
      <c r="P4533" t="s">
        <v>42</v>
      </c>
      <c r="Q4533" t="s">
        <v>9185</v>
      </c>
      <c r="R4533" t="s">
        <v>24</v>
      </c>
      <c r="S4533">
        <v>84</v>
      </c>
      <c r="T4533" t="s">
        <v>21</v>
      </c>
      <c r="U4533" t="s">
        <v>25</v>
      </c>
      <c r="V4533" t="s">
        <v>21</v>
      </c>
      <c r="W4533">
        <v>0</v>
      </c>
      <c r="X4533" t="s">
        <v>25</v>
      </c>
      <c r="Y4533" t="s">
        <v>32</v>
      </c>
      <c r="Z4533" t="s">
        <v>38</v>
      </c>
      <c r="AA4533">
        <v>40</v>
      </c>
      <c r="AB4533">
        <v>1107</v>
      </c>
      <c r="AC4533" t="s">
        <v>56</v>
      </c>
      <c r="AD4533" t="s">
        <v>57</v>
      </c>
    </row>
    <row r="4534" spans="1:30" x14ac:dyDescent="0.3">
      <c r="A4534" t="s">
        <v>9186</v>
      </c>
      <c r="B4534" t="s">
        <v>25</v>
      </c>
      <c r="C4534">
        <f>IF(Customers[[#This Row],[Churn Label]]="yes",1,0)</f>
        <v>1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t="s">
        <v>25</v>
      </c>
      <c r="J4534" t="s">
        <v>22</v>
      </c>
      <c r="K4534">
        <v>66.3</v>
      </c>
      <c r="L4534">
        <v>4</v>
      </c>
      <c r="M4534">
        <v>5</v>
      </c>
      <c r="N4534" t="s">
        <v>25</v>
      </c>
      <c r="O4534">
        <v>0</v>
      </c>
      <c r="P4534" t="s">
        <v>69</v>
      </c>
      <c r="Q4534" t="s">
        <v>9187</v>
      </c>
      <c r="R4534" t="s">
        <v>24</v>
      </c>
      <c r="S4534">
        <v>58</v>
      </c>
      <c r="T4534" t="s">
        <v>21</v>
      </c>
      <c r="U4534" t="s">
        <v>21</v>
      </c>
      <c r="V4534" t="s">
        <v>21</v>
      </c>
      <c r="W4534">
        <v>0</v>
      </c>
      <c r="X4534" t="s">
        <v>21</v>
      </c>
      <c r="Y4534" t="s">
        <v>32</v>
      </c>
      <c r="Z4534" t="s">
        <v>33</v>
      </c>
      <c r="AA4534">
        <v>44</v>
      </c>
      <c r="AB4534">
        <v>564</v>
      </c>
      <c r="AC4534" t="s">
        <v>56</v>
      </c>
      <c r="AD4534" t="s">
        <v>96</v>
      </c>
    </row>
    <row r="4535" spans="1:30" x14ac:dyDescent="0.3">
      <c r="A4535" t="s">
        <v>9188</v>
      </c>
      <c r="B4535" t="s">
        <v>25</v>
      </c>
      <c r="C4535">
        <f>IF(Customers[[#This Row],[Churn Label]]="yes",1,0)</f>
        <v>1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t="s">
        <v>25</v>
      </c>
      <c r="J4535" t="s">
        <v>22</v>
      </c>
      <c r="K4535">
        <v>133.1</v>
      </c>
      <c r="L4535">
        <v>2</v>
      </c>
      <c r="M4535">
        <v>19</v>
      </c>
      <c r="N4535" t="s">
        <v>25</v>
      </c>
      <c r="O4535">
        <v>0</v>
      </c>
      <c r="P4535" t="s">
        <v>71</v>
      </c>
      <c r="Q4535" t="s">
        <v>9189</v>
      </c>
      <c r="R4535" t="s">
        <v>26</v>
      </c>
      <c r="S4535">
        <v>23</v>
      </c>
      <c r="T4535" t="s">
        <v>25</v>
      </c>
      <c r="U4535" t="s">
        <v>21</v>
      </c>
      <c r="V4535" t="s">
        <v>21</v>
      </c>
      <c r="W4535">
        <v>0</v>
      </c>
      <c r="X4535" t="s">
        <v>25</v>
      </c>
      <c r="Y4535" t="s">
        <v>98</v>
      </c>
      <c r="Z4535" t="s">
        <v>38</v>
      </c>
      <c r="AA4535">
        <v>63</v>
      </c>
      <c r="AB4535">
        <v>3501</v>
      </c>
      <c r="AC4535" t="s">
        <v>56</v>
      </c>
      <c r="AD4535" t="s">
        <v>96</v>
      </c>
    </row>
    <row r="4536" spans="1:30" x14ac:dyDescent="0.3">
      <c r="A4536" t="s">
        <v>9190</v>
      </c>
      <c r="B4536" t="s">
        <v>25</v>
      </c>
      <c r="C4536">
        <f>IF(Customers[[#This Row],[Churn Label]]="yes",1,0)</f>
        <v>1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t="s">
        <v>25</v>
      </c>
      <c r="J4536" t="s">
        <v>22</v>
      </c>
      <c r="K4536">
        <v>8</v>
      </c>
      <c r="L4536">
        <v>1</v>
      </c>
      <c r="M4536">
        <v>9</v>
      </c>
      <c r="N4536" t="s">
        <v>25</v>
      </c>
      <c r="O4536">
        <v>0</v>
      </c>
      <c r="P4536" t="s">
        <v>84</v>
      </c>
      <c r="Q4536" t="s">
        <v>9191</v>
      </c>
      <c r="R4536" t="s">
        <v>26</v>
      </c>
      <c r="S4536">
        <v>70</v>
      </c>
      <c r="T4536" t="s">
        <v>21</v>
      </c>
      <c r="U4536" t="s">
        <v>25</v>
      </c>
      <c r="V4536" t="s">
        <v>21</v>
      </c>
      <c r="W4536">
        <v>0</v>
      </c>
      <c r="X4536" t="s">
        <v>25</v>
      </c>
      <c r="Y4536" t="s">
        <v>32</v>
      </c>
      <c r="Z4536" t="s">
        <v>33</v>
      </c>
      <c r="AA4536">
        <v>45</v>
      </c>
      <c r="AB4536">
        <v>1083</v>
      </c>
      <c r="AC4536" t="s">
        <v>90</v>
      </c>
      <c r="AD4536" t="s">
        <v>91</v>
      </c>
    </row>
    <row r="4537" spans="1:30" x14ac:dyDescent="0.3">
      <c r="A4537" t="s">
        <v>9192</v>
      </c>
      <c r="B4537" t="s">
        <v>25</v>
      </c>
      <c r="C4537">
        <f>IF(Customers[[#This Row],[Churn Label]]="yes",1,0)</f>
        <v>1</v>
      </c>
      <c r="D4537">
        <v>1</v>
      </c>
      <c r="E4537">
        <v>3</v>
      </c>
      <c r="F4537">
        <v>9</v>
      </c>
      <c r="G4537">
        <v>4</v>
      </c>
      <c r="H4537">
        <v>12.8</v>
      </c>
      <c r="I4537" t="s">
        <v>25</v>
      </c>
      <c r="J4537" t="s">
        <v>22</v>
      </c>
      <c r="K4537">
        <v>6.4</v>
      </c>
      <c r="L4537">
        <v>5</v>
      </c>
      <c r="M4537">
        <v>6</v>
      </c>
      <c r="N4537" t="s">
        <v>25</v>
      </c>
      <c r="O4537">
        <v>0</v>
      </c>
      <c r="P4537" t="s">
        <v>43</v>
      </c>
      <c r="Q4537" t="s">
        <v>9193</v>
      </c>
      <c r="R4537" t="s">
        <v>24</v>
      </c>
      <c r="S4537">
        <v>44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32</v>
      </c>
      <c r="Z4537" t="s">
        <v>38</v>
      </c>
      <c r="AA4537">
        <v>56</v>
      </c>
      <c r="AB4537">
        <v>56</v>
      </c>
      <c r="AC4537" t="s">
        <v>56</v>
      </c>
      <c r="AD4537" t="s">
        <v>102</v>
      </c>
    </row>
    <row r="4538" spans="1:30" x14ac:dyDescent="0.3">
      <c r="A4538" t="s">
        <v>9194</v>
      </c>
      <c r="B4538" t="s">
        <v>25</v>
      </c>
      <c r="C4538">
        <f>IF(Customers[[#This Row],[Churn Label]]="yes",1,0)</f>
        <v>1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t="s">
        <v>25</v>
      </c>
      <c r="J4538" t="s">
        <v>22</v>
      </c>
      <c r="K4538">
        <v>33.6</v>
      </c>
      <c r="L4538">
        <v>3</v>
      </c>
      <c r="M4538">
        <v>3</v>
      </c>
      <c r="N4538" t="s">
        <v>25</v>
      </c>
      <c r="O4538">
        <v>0</v>
      </c>
      <c r="P4538" t="s">
        <v>86</v>
      </c>
      <c r="Q4538" t="s">
        <v>9195</v>
      </c>
      <c r="R4538" t="s">
        <v>24</v>
      </c>
      <c r="S4538">
        <v>49</v>
      </c>
      <c r="T4538" t="s">
        <v>21</v>
      </c>
      <c r="U4538" t="s">
        <v>21</v>
      </c>
      <c r="V4538" t="s">
        <v>21</v>
      </c>
      <c r="W4538">
        <v>0</v>
      </c>
      <c r="X4538" t="s">
        <v>21</v>
      </c>
      <c r="Y4538" t="s">
        <v>32</v>
      </c>
      <c r="Z4538" t="s">
        <v>38</v>
      </c>
      <c r="AA4538">
        <v>29</v>
      </c>
      <c r="AB4538">
        <v>166</v>
      </c>
      <c r="AC4538" t="s">
        <v>56</v>
      </c>
      <c r="AD4538" t="s">
        <v>102</v>
      </c>
    </row>
    <row r="4539" spans="1:30" x14ac:dyDescent="0.3">
      <c r="A4539" t="s">
        <v>9196</v>
      </c>
      <c r="B4539" t="s">
        <v>25</v>
      </c>
      <c r="C4539">
        <f>IF(Customers[[#This Row],[Churn Label]]="yes",1,0)</f>
        <v>1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t="s">
        <v>25</v>
      </c>
      <c r="J4539" t="s">
        <v>22</v>
      </c>
      <c r="K4539">
        <v>15.4</v>
      </c>
      <c r="L4539">
        <v>1</v>
      </c>
      <c r="M4539">
        <v>2</v>
      </c>
      <c r="N4539" t="s">
        <v>21</v>
      </c>
      <c r="O4539">
        <v>20</v>
      </c>
      <c r="P4539" t="s">
        <v>93</v>
      </c>
      <c r="Q4539" t="s">
        <v>9197</v>
      </c>
      <c r="R4539" t="s">
        <v>26</v>
      </c>
      <c r="S4539">
        <v>45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32</v>
      </c>
      <c r="Z4539" t="s">
        <v>38</v>
      </c>
      <c r="AA4539">
        <v>50</v>
      </c>
      <c r="AB4539">
        <v>206</v>
      </c>
      <c r="AC4539" t="s">
        <v>56</v>
      </c>
      <c r="AD4539" t="s">
        <v>100</v>
      </c>
    </row>
    <row r="4540" spans="1:30" x14ac:dyDescent="0.3">
      <c r="A4540" t="s">
        <v>9198</v>
      </c>
      <c r="B4540" t="s">
        <v>25</v>
      </c>
      <c r="C4540">
        <f>IF(Customers[[#This Row],[Churn Label]]="yes",1,0)</f>
        <v>1</v>
      </c>
      <c r="D4540">
        <v>3</v>
      </c>
      <c r="E4540">
        <v>23</v>
      </c>
      <c r="F4540">
        <v>47.4</v>
      </c>
      <c r="G4540">
        <v>0</v>
      </c>
      <c r="H4540">
        <v>0</v>
      </c>
      <c r="I4540" t="s">
        <v>21</v>
      </c>
      <c r="J4540" t="s">
        <v>88</v>
      </c>
      <c r="K4540">
        <v>0</v>
      </c>
      <c r="L4540">
        <v>2</v>
      </c>
      <c r="M4540">
        <v>15</v>
      </c>
      <c r="N4540" t="s">
        <v>25</v>
      </c>
      <c r="O4540">
        <v>0</v>
      </c>
      <c r="P4540" t="s">
        <v>94</v>
      </c>
      <c r="Q4540" t="s">
        <v>9199</v>
      </c>
      <c r="R4540" t="s">
        <v>24</v>
      </c>
      <c r="S4540">
        <v>59</v>
      </c>
      <c r="T4540" t="s">
        <v>21</v>
      </c>
      <c r="U4540" t="s">
        <v>21</v>
      </c>
      <c r="V4540" t="s">
        <v>21</v>
      </c>
      <c r="W4540">
        <v>0</v>
      </c>
      <c r="X4540" t="s">
        <v>21</v>
      </c>
      <c r="Y4540" t="s">
        <v>32</v>
      </c>
      <c r="Z4540" t="s">
        <v>38</v>
      </c>
      <c r="AA4540">
        <v>31</v>
      </c>
      <c r="AB4540">
        <v>107</v>
      </c>
      <c r="AC4540" t="s">
        <v>56</v>
      </c>
      <c r="AD4540" t="s">
        <v>100</v>
      </c>
    </row>
    <row r="4541" spans="1:30" x14ac:dyDescent="0.3">
      <c r="A4541" t="s">
        <v>9200</v>
      </c>
      <c r="B4541" t="s">
        <v>25</v>
      </c>
      <c r="C4541">
        <f>IF(Customers[[#This Row],[Churn Label]]="yes",1,0)</f>
        <v>1</v>
      </c>
      <c r="D4541">
        <v>1</v>
      </c>
      <c r="E4541">
        <v>2</v>
      </c>
      <c r="F4541">
        <v>5</v>
      </c>
      <c r="G4541">
        <v>4</v>
      </c>
      <c r="H4541">
        <v>9.5</v>
      </c>
      <c r="I4541" t="s">
        <v>25</v>
      </c>
      <c r="J4541" t="s">
        <v>22</v>
      </c>
      <c r="K4541">
        <v>4.8</v>
      </c>
      <c r="L4541">
        <v>0</v>
      </c>
      <c r="M4541">
        <v>3</v>
      </c>
      <c r="N4541" t="s">
        <v>25</v>
      </c>
      <c r="O4541">
        <v>0</v>
      </c>
      <c r="P4541" t="s">
        <v>52</v>
      </c>
      <c r="Q4541" t="s">
        <v>9201</v>
      </c>
      <c r="R4541" t="s">
        <v>26</v>
      </c>
      <c r="S4541">
        <v>42</v>
      </c>
      <c r="T4541" t="s">
        <v>21</v>
      </c>
      <c r="U4541" t="s">
        <v>21</v>
      </c>
      <c r="V4541" t="s">
        <v>21</v>
      </c>
      <c r="W4541">
        <v>0</v>
      </c>
      <c r="X4541" t="s">
        <v>21</v>
      </c>
      <c r="Y4541" t="s">
        <v>32</v>
      </c>
      <c r="Z4541" t="s">
        <v>38</v>
      </c>
      <c r="AA4541">
        <v>45</v>
      </c>
      <c r="AB4541">
        <v>45</v>
      </c>
      <c r="AC4541" t="s">
        <v>56</v>
      </c>
      <c r="AD4541" t="s">
        <v>100</v>
      </c>
    </row>
    <row r="4542" spans="1:30" x14ac:dyDescent="0.3">
      <c r="A4542" t="s">
        <v>9202</v>
      </c>
      <c r="B4542" t="s">
        <v>25</v>
      </c>
      <c r="C4542">
        <f>IF(Customers[[#This Row],[Churn Label]]="yes",1,0)</f>
        <v>1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t="s">
        <v>25</v>
      </c>
      <c r="J4542" t="s">
        <v>22</v>
      </c>
      <c r="K4542">
        <v>90.8</v>
      </c>
      <c r="L4542">
        <v>3</v>
      </c>
      <c r="M4542">
        <v>10</v>
      </c>
      <c r="N4542" t="s">
        <v>25</v>
      </c>
      <c r="O4542">
        <v>0</v>
      </c>
      <c r="P4542" t="s">
        <v>35</v>
      </c>
      <c r="Q4542" t="s">
        <v>9203</v>
      </c>
      <c r="R4542" t="s">
        <v>26</v>
      </c>
      <c r="S4542">
        <v>29</v>
      </c>
      <c r="T4542" t="s">
        <v>25</v>
      </c>
      <c r="U4542" t="s">
        <v>21</v>
      </c>
      <c r="V4542" t="s">
        <v>21</v>
      </c>
      <c r="W4542">
        <v>0</v>
      </c>
      <c r="X4542" t="s">
        <v>21</v>
      </c>
      <c r="Y4542" t="s">
        <v>32</v>
      </c>
      <c r="Z4542" t="s">
        <v>38</v>
      </c>
      <c r="AA4542">
        <v>36</v>
      </c>
      <c r="AB4542">
        <v>382</v>
      </c>
      <c r="AC4542" t="s">
        <v>56</v>
      </c>
      <c r="AD4542" t="s">
        <v>57</v>
      </c>
    </row>
    <row r="4543" spans="1:30" x14ac:dyDescent="0.3">
      <c r="A4543" t="s">
        <v>9204</v>
      </c>
      <c r="B4543" t="s">
        <v>25</v>
      </c>
      <c r="C4543">
        <f>IF(Customers[[#This Row],[Churn Label]]="yes",1,0)</f>
        <v>1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t="s">
        <v>25</v>
      </c>
      <c r="J4543" t="s">
        <v>22</v>
      </c>
      <c r="K4543">
        <v>3.2</v>
      </c>
      <c r="L4543">
        <v>2</v>
      </c>
      <c r="M4543">
        <v>9</v>
      </c>
      <c r="N4543" t="s">
        <v>25</v>
      </c>
      <c r="O4543">
        <v>0</v>
      </c>
      <c r="P4543" t="s">
        <v>81</v>
      </c>
      <c r="Q4543" t="s">
        <v>9205</v>
      </c>
      <c r="R4543" t="s">
        <v>24</v>
      </c>
      <c r="S4543">
        <v>32</v>
      </c>
      <c r="T4543" t="s">
        <v>21</v>
      </c>
      <c r="U4543" t="s">
        <v>21</v>
      </c>
      <c r="V4543" t="s">
        <v>21</v>
      </c>
      <c r="W4543">
        <v>0</v>
      </c>
      <c r="X4543" t="s">
        <v>21</v>
      </c>
      <c r="Y4543" t="s">
        <v>32</v>
      </c>
      <c r="Z4543" t="s">
        <v>33</v>
      </c>
      <c r="AA4543">
        <v>45</v>
      </c>
      <c r="AB4543">
        <v>45</v>
      </c>
      <c r="AC4543" t="s">
        <v>56</v>
      </c>
      <c r="AD4543" t="s">
        <v>57</v>
      </c>
    </row>
    <row r="4544" spans="1:30" x14ac:dyDescent="0.3">
      <c r="A4544" t="s">
        <v>9206</v>
      </c>
      <c r="B4544" t="s">
        <v>25</v>
      </c>
      <c r="C4544">
        <f>IF(Customers[[#This Row],[Churn Label]]="yes",1,0)</f>
        <v>1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t="s">
        <v>25</v>
      </c>
      <c r="J4544" t="s">
        <v>22</v>
      </c>
      <c r="K4544">
        <v>16.7</v>
      </c>
      <c r="L4544">
        <v>1</v>
      </c>
      <c r="M4544">
        <v>7</v>
      </c>
      <c r="N4544" t="s">
        <v>25</v>
      </c>
      <c r="O4544">
        <v>0</v>
      </c>
      <c r="P4544" t="s">
        <v>52</v>
      </c>
      <c r="Q4544" t="s">
        <v>9207</v>
      </c>
      <c r="R4544" t="s">
        <v>26</v>
      </c>
      <c r="S4544">
        <v>50</v>
      </c>
      <c r="T4544" t="s">
        <v>21</v>
      </c>
      <c r="U4544" t="s">
        <v>21</v>
      </c>
      <c r="V4544" t="s">
        <v>21</v>
      </c>
      <c r="W4544">
        <v>0</v>
      </c>
      <c r="X4544" t="s">
        <v>25</v>
      </c>
      <c r="Y4544" t="s">
        <v>32</v>
      </c>
      <c r="Z4544" t="s">
        <v>38</v>
      </c>
      <c r="AA4544">
        <v>46</v>
      </c>
      <c r="AB4544">
        <v>229</v>
      </c>
      <c r="AC4544" t="s">
        <v>48</v>
      </c>
      <c r="AD4544" t="s">
        <v>92</v>
      </c>
    </row>
    <row r="4545" spans="1:30" x14ac:dyDescent="0.3">
      <c r="A4545" t="s">
        <v>9208</v>
      </c>
      <c r="B4545" t="s">
        <v>25</v>
      </c>
      <c r="C4545">
        <f>IF(Customers[[#This Row],[Churn Label]]="yes",1,0)</f>
        <v>1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t="s">
        <v>25</v>
      </c>
      <c r="J4545" t="s">
        <v>22</v>
      </c>
      <c r="K4545">
        <v>28.6</v>
      </c>
      <c r="L4545">
        <v>1</v>
      </c>
      <c r="M4545">
        <v>5</v>
      </c>
      <c r="N4545" t="s">
        <v>25</v>
      </c>
      <c r="O4545">
        <v>0</v>
      </c>
      <c r="P4545" t="s">
        <v>80</v>
      </c>
      <c r="Q4545" t="s">
        <v>9209</v>
      </c>
      <c r="R4545" t="s">
        <v>26</v>
      </c>
      <c r="S4545">
        <v>63</v>
      </c>
      <c r="T4545" t="s">
        <v>21</v>
      </c>
      <c r="U4545" t="s">
        <v>21</v>
      </c>
      <c r="V4545" t="s">
        <v>21</v>
      </c>
      <c r="W4545">
        <v>0</v>
      </c>
      <c r="X4545" t="s">
        <v>25</v>
      </c>
      <c r="Y4545" t="s">
        <v>32</v>
      </c>
      <c r="Z4545" t="s">
        <v>38</v>
      </c>
      <c r="AA4545">
        <v>35</v>
      </c>
      <c r="AB4545">
        <v>284</v>
      </c>
      <c r="AC4545" t="s">
        <v>65</v>
      </c>
      <c r="AD4545" t="s">
        <v>105</v>
      </c>
    </row>
    <row r="4546" spans="1:30" x14ac:dyDescent="0.3">
      <c r="A4546" t="s">
        <v>9210</v>
      </c>
      <c r="B4546" t="s">
        <v>25</v>
      </c>
      <c r="C4546">
        <f>IF(Customers[[#This Row],[Churn Label]]="yes",1,0)</f>
        <v>1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t="s">
        <v>25</v>
      </c>
      <c r="J4546" t="s">
        <v>22</v>
      </c>
      <c r="K4546">
        <v>31.3</v>
      </c>
      <c r="L4546">
        <v>1</v>
      </c>
      <c r="M4546">
        <v>4</v>
      </c>
      <c r="N4546" t="s">
        <v>25</v>
      </c>
      <c r="O4546">
        <v>0</v>
      </c>
      <c r="P4546" t="s">
        <v>75</v>
      </c>
      <c r="Q4546" t="s">
        <v>9211</v>
      </c>
      <c r="R4546" t="s">
        <v>26</v>
      </c>
      <c r="S4546">
        <v>40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32</v>
      </c>
      <c r="Z4546" t="s">
        <v>38</v>
      </c>
      <c r="AA4546">
        <v>35</v>
      </c>
      <c r="AB4546">
        <v>1018</v>
      </c>
      <c r="AC4546" t="s">
        <v>65</v>
      </c>
      <c r="AD4546" t="s">
        <v>108</v>
      </c>
    </row>
    <row r="4547" spans="1:30" x14ac:dyDescent="0.3">
      <c r="A4547" t="s">
        <v>9212</v>
      </c>
      <c r="B4547" t="s">
        <v>25</v>
      </c>
      <c r="C4547">
        <f>IF(Customers[[#This Row],[Churn Label]]="yes",1,0)</f>
        <v>1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t="s">
        <v>25</v>
      </c>
      <c r="J4547" t="s">
        <v>22</v>
      </c>
      <c r="K4547">
        <v>44.6</v>
      </c>
      <c r="L4547">
        <v>3</v>
      </c>
      <c r="M4547">
        <v>16</v>
      </c>
      <c r="N4547" t="s">
        <v>25</v>
      </c>
      <c r="O4547">
        <v>0</v>
      </c>
      <c r="P4547" t="s">
        <v>84</v>
      </c>
      <c r="Q4547" t="s">
        <v>9213</v>
      </c>
      <c r="R4547" t="s">
        <v>26</v>
      </c>
      <c r="S4547">
        <v>20</v>
      </c>
      <c r="T4547" t="s">
        <v>25</v>
      </c>
      <c r="U4547" t="s">
        <v>21</v>
      </c>
      <c r="V4547" t="s">
        <v>21</v>
      </c>
      <c r="W4547">
        <v>0</v>
      </c>
      <c r="X4547" t="s">
        <v>25</v>
      </c>
      <c r="Y4547" t="s">
        <v>98</v>
      </c>
      <c r="Z4547" t="s">
        <v>33</v>
      </c>
      <c r="AA4547">
        <v>27</v>
      </c>
      <c r="AB4547">
        <v>351</v>
      </c>
      <c r="AC4547" t="s">
        <v>65</v>
      </c>
      <c r="AD4547" t="s">
        <v>97</v>
      </c>
    </row>
    <row r="4548" spans="1:30" x14ac:dyDescent="0.3">
      <c r="A4548" t="s">
        <v>9214</v>
      </c>
      <c r="B4548" t="s">
        <v>25</v>
      </c>
      <c r="C4548">
        <f>IF(Customers[[#This Row],[Churn Label]]="yes",1,0)</f>
        <v>1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t="s">
        <v>25</v>
      </c>
      <c r="J4548" t="s">
        <v>22</v>
      </c>
      <c r="K4548">
        <v>103.8</v>
      </c>
      <c r="L4548">
        <v>0</v>
      </c>
      <c r="M4548">
        <v>7</v>
      </c>
      <c r="N4548" t="s">
        <v>25</v>
      </c>
      <c r="O4548">
        <v>0</v>
      </c>
      <c r="P4548" t="s">
        <v>61</v>
      </c>
      <c r="Q4548" t="s">
        <v>9215</v>
      </c>
      <c r="R4548" t="s">
        <v>24</v>
      </c>
      <c r="S4548">
        <v>79</v>
      </c>
      <c r="T4548" t="s">
        <v>21</v>
      </c>
      <c r="U4548" t="s">
        <v>25</v>
      </c>
      <c r="V4548" t="s">
        <v>21</v>
      </c>
      <c r="W4548">
        <v>0</v>
      </c>
      <c r="X4548" t="s">
        <v>25</v>
      </c>
      <c r="Y4548" t="s">
        <v>98</v>
      </c>
      <c r="Z4548" t="s">
        <v>33</v>
      </c>
      <c r="AA4548">
        <v>51</v>
      </c>
      <c r="AB4548">
        <v>2261</v>
      </c>
      <c r="AC4548" t="s">
        <v>65</v>
      </c>
      <c r="AD4548" t="s">
        <v>87</v>
      </c>
    </row>
    <row r="4549" spans="1:30" x14ac:dyDescent="0.3">
      <c r="A4549" t="s">
        <v>9216</v>
      </c>
      <c r="B4549" t="s">
        <v>25</v>
      </c>
      <c r="C4549">
        <f>IF(Customers[[#This Row],[Churn Label]]="yes",1,0)</f>
        <v>1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t="s">
        <v>25</v>
      </c>
      <c r="J4549" t="s">
        <v>22</v>
      </c>
      <c r="K4549">
        <v>9</v>
      </c>
      <c r="L4549">
        <v>0</v>
      </c>
      <c r="M4549">
        <v>0</v>
      </c>
      <c r="N4549" t="s">
        <v>21</v>
      </c>
      <c r="O4549">
        <v>0</v>
      </c>
      <c r="P4549" t="s">
        <v>69</v>
      </c>
      <c r="Q4549" t="s">
        <v>9217</v>
      </c>
      <c r="R4549" t="s">
        <v>24</v>
      </c>
      <c r="S4549">
        <v>37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32</v>
      </c>
      <c r="Z4549" t="s">
        <v>33</v>
      </c>
      <c r="AA4549">
        <v>10</v>
      </c>
      <c r="AB4549">
        <v>29</v>
      </c>
      <c r="AC4549" t="s">
        <v>90</v>
      </c>
      <c r="AD4549" t="s">
        <v>91</v>
      </c>
    </row>
    <row r="4550" spans="1:30" x14ac:dyDescent="0.3">
      <c r="A4550" t="s">
        <v>9218</v>
      </c>
      <c r="B4550" t="s">
        <v>25</v>
      </c>
      <c r="C4550">
        <f>IF(Customers[[#This Row],[Churn Label]]="yes",1,0)</f>
        <v>1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t="s">
        <v>25</v>
      </c>
      <c r="J4550" t="s">
        <v>22</v>
      </c>
      <c r="K4550">
        <v>2.5</v>
      </c>
      <c r="L4550">
        <v>3</v>
      </c>
      <c r="M4550">
        <v>6</v>
      </c>
      <c r="N4550" t="s">
        <v>25</v>
      </c>
      <c r="O4550">
        <v>0</v>
      </c>
      <c r="P4550" t="s">
        <v>41</v>
      </c>
      <c r="Q4550" t="s">
        <v>9219</v>
      </c>
      <c r="R4550" t="s">
        <v>26</v>
      </c>
      <c r="S4550">
        <v>78</v>
      </c>
      <c r="T4550" t="s">
        <v>21</v>
      </c>
      <c r="U4550" t="s">
        <v>25</v>
      </c>
      <c r="V4550" t="s">
        <v>21</v>
      </c>
      <c r="W4550">
        <v>0</v>
      </c>
      <c r="X4550" t="s">
        <v>25</v>
      </c>
      <c r="Y4550" t="s">
        <v>32</v>
      </c>
      <c r="Z4550" t="s">
        <v>38</v>
      </c>
      <c r="AA4550">
        <v>41</v>
      </c>
      <c r="AB4550">
        <v>58</v>
      </c>
      <c r="AC4550" t="s">
        <v>48</v>
      </c>
      <c r="AD4550" t="s">
        <v>49</v>
      </c>
    </row>
    <row r="4551" spans="1:30" x14ac:dyDescent="0.3">
      <c r="A4551" t="s">
        <v>9220</v>
      </c>
      <c r="B4551" t="s">
        <v>25</v>
      </c>
      <c r="C4551">
        <f>IF(Customers[[#This Row],[Churn Label]]="yes",1,0)</f>
        <v>1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t="s">
        <v>25</v>
      </c>
      <c r="J4551" t="s">
        <v>22</v>
      </c>
      <c r="K4551">
        <v>379.5</v>
      </c>
      <c r="L4551">
        <v>1</v>
      </c>
      <c r="M4551">
        <v>5</v>
      </c>
      <c r="N4551" t="s">
        <v>25</v>
      </c>
      <c r="O4551">
        <v>0</v>
      </c>
      <c r="P4551" t="s">
        <v>72</v>
      </c>
      <c r="Q4551" t="s">
        <v>9221</v>
      </c>
      <c r="R4551" t="s">
        <v>26</v>
      </c>
      <c r="S4551">
        <v>68</v>
      </c>
      <c r="T4551" t="s">
        <v>21</v>
      </c>
      <c r="U4551" t="s">
        <v>25</v>
      </c>
      <c r="V4551" t="s">
        <v>21</v>
      </c>
      <c r="W4551">
        <v>0</v>
      </c>
      <c r="X4551" t="s">
        <v>21</v>
      </c>
      <c r="Y4551" t="s">
        <v>32</v>
      </c>
      <c r="Z4551" t="s">
        <v>33</v>
      </c>
      <c r="AA4551">
        <v>38</v>
      </c>
      <c r="AB4551">
        <v>2625</v>
      </c>
      <c r="AC4551" t="s">
        <v>48</v>
      </c>
      <c r="AD4551" t="s">
        <v>99</v>
      </c>
    </row>
    <row r="4552" spans="1:30" x14ac:dyDescent="0.3">
      <c r="A4552" t="s">
        <v>9222</v>
      </c>
      <c r="B4552" t="s">
        <v>25</v>
      </c>
      <c r="C4552">
        <f>IF(Customers[[#This Row],[Churn Label]]="yes",1,0)</f>
        <v>1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t="s">
        <v>21</v>
      </c>
      <c r="J4552" t="s">
        <v>88</v>
      </c>
      <c r="K4552">
        <v>0</v>
      </c>
      <c r="L4552">
        <v>1</v>
      </c>
      <c r="M4552">
        <v>5</v>
      </c>
      <c r="N4552" t="s">
        <v>21</v>
      </c>
      <c r="O4552">
        <v>47</v>
      </c>
      <c r="P4552" t="s">
        <v>47</v>
      </c>
      <c r="Q4552" t="s">
        <v>9223</v>
      </c>
      <c r="R4552" t="s">
        <v>26</v>
      </c>
      <c r="S4552">
        <v>67</v>
      </c>
      <c r="T4552" t="s">
        <v>21</v>
      </c>
      <c r="U4552" t="s">
        <v>25</v>
      </c>
      <c r="V4552" t="s">
        <v>21</v>
      </c>
      <c r="W4552">
        <v>0</v>
      </c>
      <c r="X4552" t="s">
        <v>21</v>
      </c>
      <c r="Y4552" t="s">
        <v>98</v>
      </c>
      <c r="Z4552" t="s">
        <v>38</v>
      </c>
      <c r="AA4552">
        <v>45</v>
      </c>
      <c r="AB4552">
        <v>2899</v>
      </c>
      <c r="AC4552" t="s">
        <v>48</v>
      </c>
      <c r="AD4552" t="s">
        <v>92</v>
      </c>
    </row>
    <row r="4553" spans="1:30" x14ac:dyDescent="0.3">
      <c r="A4553" t="s">
        <v>9224</v>
      </c>
      <c r="B4553" t="s">
        <v>25</v>
      </c>
      <c r="C4553">
        <f>IF(Customers[[#This Row],[Churn Label]]="yes",1,0)</f>
        <v>1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t="s">
        <v>25</v>
      </c>
      <c r="J4553" t="s">
        <v>22</v>
      </c>
      <c r="K4553">
        <v>40.799999999999997</v>
      </c>
      <c r="L4553">
        <v>5</v>
      </c>
      <c r="M4553">
        <v>5</v>
      </c>
      <c r="N4553" t="s">
        <v>25</v>
      </c>
      <c r="O4553">
        <v>0</v>
      </c>
      <c r="P4553" t="s">
        <v>63</v>
      </c>
      <c r="Q4553" t="s">
        <v>9225</v>
      </c>
      <c r="R4553" t="s">
        <v>26</v>
      </c>
      <c r="S4553">
        <v>60</v>
      </c>
      <c r="T4553" t="s">
        <v>21</v>
      </c>
      <c r="U4553" t="s">
        <v>21</v>
      </c>
      <c r="V4553" t="s">
        <v>21</v>
      </c>
      <c r="W4553">
        <v>0</v>
      </c>
      <c r="X4553" t="s">
        <v>25</v>
      </c>
      <c r="Y4553" t="s">
        <v>32</v>
      </c>
      <c r="Z4553" t="s">
        <v>33</v>
      </c>
      <c r="AA4553">
        <v>36</v>
      </c>
      <c r="AB4553">
        <v>578</v>
      </c>
      <c r="AC4553" t="s">
        <v>65</v>
      </c>
      <c r="AD4553" t="s">
        <v>105</v>
      </c>
    </row>
    <row r="4554" spans="1:30" x14ac:dyDescent="0.3">
      <c r="A4554" t="s">
        <v>9226</v>
      </c>
      <c r="B4554" t="s">
        <v>25</v>
      </c>
      <c r="C4554">
        <f>IF(Customers[[#This Row],[Churn Label]]="yes",1,0)</f>
        <v>1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t="s">
        <v>25</v>
      </c>
      <c r="J4554" t="s">
        <v>22</v>
      </c>
      <c r="K4554">
        <v>227.9</v>
      </c>
      <c r="L4554">
        <v>3</v>
      </c>
      <c r="M4554">
        <v>0</v>
      </c>
      <c r="N4554" t="s">
        <v>21</v>
      </c>
      <c r="O4554">
        <v>0</v>
      </c>
      <c r="P4554" t="s">
        <v>71</v>
      </c>
      <c r="Q4554" t="s">
        <v>9227</v>
      </c>
      <c r="R4554" t="s">
        <v>26</v>
      </c>
      <c r="S4554">
        <v>21</v>
      </c>
      <c r="T4554" t="s">
        <v>25</v>
      </c>
      <c r="U4554" t="s">
        <v>21</v>
      </c>
      <c r="V4554" t="s">
        <v>21</v>
      </c>
      <c r="W4554">
        <v>0</v>
      </c>
      <c r="X4554" t="s">
        <v>21</v>
      </c>
      <c r="Y4554" t="s">
        <v>53</v>
      </c>
      <c r="Z4554" t="s">
        <v>33</v>
      </c>
      <c r="AA4554">
        <v>16</v>
      </c>
      <c r="AB4554">
        <v>829</v>
      </c>
      <c r="AC4554" t="s">
        <v>65</v>
      </c>
      <c r="AD4554" t="s">
        <v>66</v>
      </c>
    </row>
    <row r="4555" spans="1:30" x14ac:dyDescent="0.3">
      <c r="A4555" t="s">
        <v>9228</v>
      </c>
      <c r="B4555" t="s">
        <v>25</v>
      </c>
      <c r="C4555">
        <f>IF(Customers[[#This Row],[Churn Label]]="yes",1,0)</f>
        <v>1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t="s">
        <v>25</v>
      </c>
      <c r="J4555" t="s">
        <v>22</v>
      </c>
      <c r="K4555">
        <v>99</v>
      </c>
      <c r="L4555">
        <v>2</v>
      </c>
      <c r="M4555">
        <v>2</v>
      </c>
      <c r="N4555" t="s">
        <v>25</v>
      </c>
      <c r="O4555">
        <v>0</v>
      </c>
      <c r="P4555" t="s">
        <v>36</v>
      </c>
      <c r="Q4555" t="s">
        <v>9229</v>
      </c>
      <c r="R4555" t="s">
        <v>24</v>
      </c>
      <c r="S4555">
        <v>56</v>
      </c>
      <c r="T4555" t="s">
        <v>21</v>
      </c>
      <c r="U4555" t="s">
        <v>21</v>
      </c>
      <c r="V4555" t="s">
        <v>21</v>
      </c>
      <c r="W4555">
        <v>0</v>
      </c>
      <c r="X4555" t="s">
        <v>21</v>
      </c>
      <c r="Y4555" t="s">
        <v>32</v>
      </c>
      <c r="Z4555" t="s">
        <v>33</v>
      </c>
      <c r="AA4555">
        <v>47</v>
      </c>
      <c r="AB4555">
        <v>1426</v>
      </c>
      <c r="AC4555" t="s">
        <v>65</v>
      </c>
      <c r="AD4555" t="s">
        <v>108</v>
      </c>
    </row>
    <row r="4556" spans="1:30" x14ac:dyDescent="0.3">
      <c r="A4556" t="s">
        <v>9230</v>
      </c>
      <c r="B4556" t="s">
        <v>25</v>
      </c>
      <c r="C4556">
        <f>IF(Customers[[#This Row],[Churn Label]]="yes",1,0)</f>
        <v>1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t="s">
        <v>25</v>
      </c>
      <c r="J4556" t="s">
        <v>22</v>
      </c>
      <c r="K4556">
        <v>9.1</v>
      </c>
      <c r="L4556">
        <v>4</v>
      </c>
      <c r="M4556">
        <v>5</v>
      </c>
      <c r="N4556" t="s">
        <v>25</v>
      </c>
      <c r="O4556">
        <v>0</v>
      </c>
      <c r="P4556" t="s">
        <v>73</v>
      </c>
      <c r="Q4556" t="s">
        <v>9231</v>
      </c>
      <c r="R4556" t="s">
        <v>24</v>
      </c>
      <c r="S4556">
        <v>28</v>
      </c>
      <c r="T4556" t="s">
        <v>25</v>
      </c>
      <c r="U4556" t="s">
        <v>21</v>
      </c>
      <c r="V4556" t="s">
        <v>21</v>
      </c>
      <c r="W4556">
        <v>0</v>
      </c>
      <c r="X4556" t="s">
        <v>21</v>
      </c>
      <c r="Y4556" t="s">
        <v>32</v>
      </c>
      <c r="Z4556" t="s">
        <v>33</v>
      </c>
      <c r="AA4556">
        <v>21</v>
      </c>
      <c r="AB4556">
        <v>48</v>
      </c>
      <c r="AC4556" t="s">
        <v>65</v>
      </c>
      <c r="AD4556" t="s">
        <v>97</v>
      </c>
    </row>
    <row r="4557" spans="1:30" x14ac:dyDescent="0.3">
      <c r="A4557" t="s">
        <v>9232</v>
      </c>
      <c r="B4557" t="s">
        <v>25</v>
      </c>
      <c r="C4557">
        <f>IF(Customers[[#This Row],[Churn Label]]="yes",1,0)</f>
        <v>1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t="s">
        <v>25</v>
      </c>
      <c r="J4557" t="s">
        <v>22</v>
      </c>
      <c r="K4557">
        <v>126.7</v>
      </c>
      <c r="L4557">
        <v>1</v>
      </c>
      <c r="M4557">
        <v>6</v>
      </c>
      <c r="N4557" t="s">
        <v>25</v>
      </c>
      <c r="O4557">
        <v>0</v>
      </c>
      <c r="P4557" t="s">
        <v>89</v>
      </c>
      <c r="Q4557" t="s">
        <v>9233</v>
      </c>
      <c r="R4557" t="s">
        <v>24</v>
      </c>
      <c r="S4557">
        <v>66</v>
      </c>
      <c r="T4557" t="s">
        <v>21</v>
      </c>
      <c r="U4557" t="s">
        <v>25</v>
      </c>
      <c r="V4557" t="s">
        <v>21</v>
      </c>
      <c r="W4557">
        <v>0</v>
      </c>
      <c r="X4557" t="s">
        <v>25</v>
      </c>
      <c r="Y4557" t="s">
        <v>98</v>
      </c>
      <c r="Z4557" t="s">
        <v>33</v>
      </c>
      <c r="AA4557">
        <v>47</v>
      </c>
      <c r="AB4557">
        <v>3068</v>
      </c>
      <c r="AC4557" t="s">
        <v>39</v>
      </c>
      <c r="AD4557" t="s">
        <v>104</v>
      </c>
    </row>
    <row r="4558" spans="1:30" x14ac:dyDescent="0.3">
      <c r="A4558" t="s">
        <v>9234</v>
      </c>
      <c r="B4558" t="s">
        <v>25</v>
      </c>
      <c r="C4558">
        <f>IF(Customers[[#This Row],[Churn Label]]="yes",1,0)</f>
        <v>1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t="s">
        <v>25</v>
      </c>
      <c r="J4558" t="s">
        <v>22</v>
      </c>
      <c r="K4558">
        <v>11.3</v>
      </c>
      <c r="L4558">
        <v>2</v>
      </c>
      <c r="M4558">
        <v>11</v>
      </c>
      <c r="N4558" t="s">
        <v>25</v>
      </c>
      <c r="O4558">
        <v>0</v>
      </c>
      <c r="P4558" t="s">
        <v>59</v>
      </c>
      <c r="Q4558" t="s">
        <v>9235</v>
      </c>
      <c r="R4558" t="s">
        <v>26</v>
      </c>
      <c r="S4558">
        <v>57</v>
      </c>
      <c r="T4558" t="s">
        <v>21</v>
      </c>
      <c r="U4558" t="s">
        <v>21</v>
      </c>
      <c r="V4558" t="s">
        <v>21</v>
      </c>
      <c r="W4558">
        <v>0</v>
      </c>
      <c r="X4558" t="s">
        <v>25</v>
      </c>
      <c r="Y4558" t="s">
        <v>32</v>
      </c>
      <c r="Z4558" t="s">
        <v>38</v>
      </c>
      <c r="AA4558">
        <v>40</v>
      </c>
      <c r="AB4558">
        <v>112</v>
      </c>
      <c r="AC4558" t="s">
        <v>90</v>
      </c>
      <c r="AD4558" t="s">
        <v>103</v>
      </c>
    </row>
    <row r="4559" spans="1:30" x14ac:dyDescent="0.3">
      <c r="A4559" t="s">
        <v>9236</v>
      </c>
      <c r="B4559" t="s">
        <v>25</v>
      </c>
      <c r="C4559">
        <f>IF(Customers[[#This Row],[Churn Label]]="yes",1,0)</f>
        <v>1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t="s">
        <v>25</v>
      </c>
      <c r="J4559" t="s">
        <v>22</v>
      </c>
      <c r="K4559">
        <v>207</v>
      </c>
      <c r="L4559">
        <v>1</v>
      </c>
      <c r="M4559">
        <v>1</v>
      </c>
      <c r="N4559" t="s">
        <v>25</v>
      </c>
      <c r="O4559">
        <v>0</v>
      </c>
      <c r="P4559" t="s">
        <v>93</v>
      </c>
      <c r="Q4559" t="s">
        <v>9237</v>
      </c>
      <c r="R4559" t="s">
        <v>24</v>
      </c>
      <c r="S4559">
        <v>75</v>
      </c>
      <c r="T4559" t="s">
        <v>21</v>
      </c>
      <c r="U4559" t="s">
        <v>25</v>
      </c>
      <c r="V4559" t="s">
        <v>21</v>
      </c>
      <c r="W4559">
        <v>0</v>
      </c>
      <c r="X4559" t="s">
        <v>21</v>
      </c>
      <c r="Y4559" t="s">
        <v>32</v>
      </c>
      <c r="Z4559" t="s">
        <v>38</v>
      </c>
      <c r="AA4559">
        <v>28</v>
      </c>
      <c r="AB4559">
        <v>829</v>
      </c>
      <c r="AC4559" t="s">
        <v>90</v>
      </c>
      <c r="AD4559" t="s">
        <v>91</v>
      </c>
    </row>
    <row r="4560" spans="1:30" x14ac:dyDescent="0.3">
      <c r="A4560" t="s">
        <v>9238</v>
      </c>
      <c r="B4560" t="s">
        <v>25</v>
      </c>
      <c r="C4560">
        <f>IF(Customers[[#This Row],[Churn Label]]="yes",1,0)</f>
        <v>1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t="s">
        <v>25</v>
      </c>
      <c r="J4560" t="s">
        <v>22</v>
      </c>
      <c r="K4560">
        <v>93</v>
      </c>
      <c r="L4560">
        <v>2</v>
      </c>
      <c r="M4560">
        <v>10</v>
      </c>
      <c r="N4560" t="s">
        <v>25</v>
      </c>
      <c r="O4560">
        <v>0</v>
      </c>
      <c r="P4560" t="s">
        <v>28</v>
      </c>
      <c r="Q4560" t="s">
        <v>9239</v>
      </c>
      <c r="R4560" t="s">
        <v>24</v>
      </c>
      <c r="S4560">
        <v>55</v>
      </c>
      <c r="T4560" t="s">
        <v>21</v>
      </c>
      <c r="U4560" t="s">
        <v>21</v>
      </c>
      <c r="V4560" t="s">
        <v>21</v>
      </c>
      <c r="W4560">
        <v>0</v>
      </c>
      <c r="X4560" t="s">
        <v>21</v>
      </c>
      <c r="Y4560" t="s">
        <v>32</v>
      </c>
      <c r="Z4560" t="s">
        <v>33</v>
      </c>
      <c r="AA4560">
        <v>49</v>
      </c>
      <c r="AB4560">
        <v>613</v>
      </c>
      <c r="AC4560" t="s">
        <v>90</v>
      </c>
      <c r="AD4560" t="s">
        <v>91</v>
      </c>
    </row>
    <row r="4561" spans="1:30" x14ac:dyDescent="0.3">
      <c r="A4561" t="s">
        <v>9240</v>
      </c>
      <c r="B4561" t="s">
        <v>25</v>
      </c>
      <c r="C4561">
        <f>IF(Customers[[#This Row],[Churn Label]]="yes",1,0)</f>
        <v>1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t="s">
        <v>25</v>
      </c>
      <c r="J4561" t="s">
        <v>22</v>
      </c>
      <c r="K4561">
        <v>194.3</v>
      </c>
      <c r="L4561">
        <v>3</v>
      </c>
      <c r="M4561">
        <v>0</v>
      </c>
      <c r="N4561" t="s">
        <v>25</v>
      </c>
      <c r="O4561">
        <v>0</v>
      </c>
      <c r="P4561" t="s">
        <v>73</v>
      </c>
      <c r="Q4561" t="s">
        <v>9241</v>
      </c>
      <c r="R4561" t="s">
        <v>24</v>
      </c>
      <c r="S4561">
        <v>64</v>
      </c>
      <c r="T4561" t="s">
        <v>21</v>
      </c>
      <c r="U4561" t="s">
        <v>21</v>
      </c>
      <c r="V4561" t="s">
        <v>21</v>
      </c>
      <c r="W4561">
        <v>0</v>
      </c>
      <c r="X4561" t="s">
        <v>21</v>
      </c>
      <c r="Y4561" t="s">
        <v>32</v>
      </c>
      <c r="Z4561" t="s">
        <v>38</v>
      </c>
      <c r="AA4561">
        <v>48</v>
      </c>
      <c r="AB4561">
        <v>1796</v>
      </c>
      <c r="AC4561" t="s">
        <v>90</v>
      </c>
      <c r="AD4561" t="s">
        <v>103</v>
      </c>
    </row>
    <row r="4562" spans="1:30" x14ac:dyDescent="0.3">
      <c r="A4562" t="s">
        <v>9242</v>
      </c>
      <c r="B4562" t="s">
        <v>25</v>
      </c>
      <c r="C4562">
        <f>IF(Customers[[#This Row],[Churn Label]]="yes",1,0)</f>
        <v>1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t="s">
        <v>25</v>
      </c>
      <c r="J4562" t="s">
        <v>22</v>
      </c>
      <c r="K4562">
        <v>19.7</v>
      </c>
      <c r="L4562">
        <v>0</v>
      </c>
      <c r="M4562">
        <v>6</v>
      </c>
      <c r="N4562" t="s">
        <v>25</v>
      </c>
      <c r="O4562">
        <v>0</v>
      </c>
      <c r="P4562" t="s">
        <v>82</v>
      </c>
      <c r="Q4562" t="s">
        <v>9243</v>
      </c>
      <c r="R4562" t="s">
        <v>24</v>
      </c>
      <c r="S4562">
        <v>39</v>
      </c>
      <c r="T4562" t="s">
        <v>21</v>
      </c>
      <c r="U4562" t="s">
        <v>21</v>
      </c>
      <c r="V4562" t="s">
        <v>21</v>
      </c>
      <c r="W4562">
        <v>0</v>
      </c>
      <c r="X4562" t="s">
        <v>21</v>
      </c>
      <c r="Y4562" t="s">
        <v>32</v>
      </c>
      <c r="Z4562" t="s">
        <v>33</v>
      </c>
      <c r="AA4562">
        <v>14</v>
      </c>
      <c r="AB4562">
        <v>102</v>
      </c>
      <c r="AC4562" t="s">
        <v>90</v>
      </c>
      <c r="AD4562" t="s">
        <v>103</v>
      </c>
    </row>
    <row r="4563" spans="1:30" x14ac:dyDescent="0.3">
      <c r="A4563" t="s">
        <v>9244</v>
      </c>
      <c r="B4563" t="s">
        <v>25</v>
      </c>
      <c r="C4563">
        <f>IF(Customers[[#This Row],[Churn Label]]="yes",1,0)</f>
        <v>1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t="s">
        <v>25</v>
      </c>
      <c r="J4563" t="s">
        <v>22</v>
      </c>
      <c r="K4563">
        <v>63.2</v>
      </c>
      <c r="L4563">
        <v>2</v>
      </c>
      <c r="M4563">
        <v>15</v>
      </c>
      <c r="N4563" t="s">
        <v>25</v>
      </c>
      <c r="O4563">
        <v>0</v>
      </c>
      <c r="P4563" t="s">
        <v>94</v>
      </c>
      <c r="Q4563" t="s">
        <v>9245</v>
      </c>
      <c r="R4563" t="s">
        <v>26</v>
      </c>
      <c r="S4563">
        <v>63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32</v>
      </c>
      <c r="Z4563" t="s">
        <v>38</v>
      </c>
      <c r="AA4563">
        <v>38</v>
      </c>
      <c r="AB4563">
        <v>907</v>
      </c>
      <c r="AC4563" t="s">
        <v>90</v>
      </c>
      <c r="AD4563" t="s">
        <v>91</v>
      </c>
    </row>
    <row r="4564" spans="1:30" x14ac:dyDescent="0.3">
      <c r="A4564" t="s">
        <v>9246</v>
      </c>
      <c r="B4564" t="s">
        <v>25</v>
      </c>
      <c r="C4564">
        <f>IF(Customers[[#This Row],[Churn Label]]="yes",1,0)</f>
        <v>1</v>
      </c>
      <c r="D4564">
        <v>1</v>
      </c>
      <c r="E4564">
        <v>7</v>
      </c>
      <c r="F4564">
        <v>16</v>
      </c>
      <c r="G4564">
        <v>4</v>
      </c>
      <c r="H4564">
        <v>14</v>
      </c>
      <c r="I4564" t="s">
        <v>25</v>
      </c>
      <c r="J4564" t="s">
        <v>22</v>
      </c>
      <c r="K4564">
        <v>4.7</v>
      </c>
      <c r="L4564">
        <v>3</v>
      </c>
      <c r="M4564">
        <v>4</v>
      </c>
      <c r="N4564" t="s">
        <v>21</v>
      </c>
      <c r="O4564">
        <v>5</v>
      </c>
      <c r="P4564" t="s">
        <v>62</v>
      </c>
      <c r="Q4564" t="s">
        <v>9247</v>
      </c>
      <c r="R4564" t="s">
        <v>24</v>
      </c>
      <c r="S4564">
        <v>62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32</v>
      </c>
      <c r="Z4564" t="s">
        <v>38</v>
      </c>
      <c r="AA4564">
        <v>33</v>
      </c>
      <c r="AB4564">
        <v>33</v>
      </c>
      <c r="AC4564" t="s">
        <v>56</v>
      </c>
      <c r="AD4564" t="s">
        <v>57</v>
      </c>
    </row>
    <row r="4565" spans="1:30" x14ac:dyDescent="0.3">
      <c r="A4565" t="s">
        <v>9248</v>
      </c>
      <c r="B4565" t="s">
        <v>25</v>
      </c>
      <c r="C4565">
        <f>IF(Customers[[#This Row],[Churn Label]]="yes",1,0)</f>
        <v>1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t="s">
        <v>25</v>
      </c>
      <c r="J4565" t="s">
        <v>22</v>
      </c>
      <c r="K4565">
        <v>32.299999999999997</v>
      </c>
      <c r="L4565">
        <v>0</v>
      </c>
      <c r="M4565">
        <v>4</v>
      </c>
      <c r="N4565" t="s">
        <v>25</v>
      </c>
      <c r="O4565">
        <v>0</v>
      </c>
      <c r="P4565" t="s">
        <v>76</v>
      </c>
      <c r="Q4565" t="s">
        <v>9249</v>
      </c>
      <c r="R4565" t="s">
        <v>24</v>
      </c>
      <c r="S4565">
        <v>43</v>
      </c>
      <c r="T4565" t="s">
        <v>21</v>
      </c>
      <c r="U4565" t="s">
        <v>21</v>
      </c>
      <c r="V4565" t="s">
        <v>21</v>
      </c>
      <c r="W4565">
        <v>0</v>
      </c>
      <c r="X4565" t="s">
        <v>21</v>
      </c>
      <c r="Y4565" t="s">
        <v>98</v>
      </c>
      <c r="Z4565" t="s">
        <v>38</v>
      </c>
      <c r="AA4565">
        <v>28</v>
      </c>
      <c r="AB4565">
        <v>943</v>
      </c>
      <c r="AC4565" t="s">
        <v>39</v>
      </c>
      <c r="AD4565" t="s">
        <v>40</v>
      </c>
    </row>
    <row r="4566" spans="1:30" x14ac:dyDescent="0.3">
      <c r="A4566" t="s">
        <v>9250</v>
      </c>
      <c r="B4566" t="s">
        <v>25</v>
      </c>
      <c r="C4566">
        <f>IF(Customers[[#This Row],[Churn Label]]="yes",1,0)</f>
        <v>1</v>
      </c>
      <c r="D4566">
        <v>1</v>
      </c>
      <c r="E4566">
        <v>6</v>
      </c>
      <c r="F4566">
        <v>13</v>
      </c>
      <c r="G4566">
        <v>4</v>
      </c>
      <c r="H4566">
        <v>10.6</v>
      </c>
      <c r="I4566" t="s">
        <v>25</v>
      </c>
      <c r="J4566" t="s">
        <v>22</v>
      </c>
      <c r="K4566">
        <v>3.5</v>
      </c>
      <c r="L4566">
        <v>4</v>
      </c>
      <c r="M4566">
        <v>1</v>
      </c>
      <c r="N4566" t="s">
        <v>25</v>
      </c>
      <c r="O4566">
        <v>0</v>
      </c>
      <c r="P4566" t="s">
        <v>78</v>
      </c>
      <c r="Q4566" t="s">
        <v>9251</v>
      </c>
      <c r="R4566" t="s">
        <v>26</v>
      </c>
      <c r="S4566">
        <v>47</v>
      </c>
      <c r="T4566" t="s">
        <v>21</v>
      </c>
      <c r="U4566" t="s">
        <v>21</v>
      </c>
      <c r="V4566" t="s">
        <v>21</v>
      </c>
      <c r="W4566">
        <v>0</v>
      </c>
      <c r="X4566" t="s">
        <v>21</v>
      </c>
      <c r="Y4566" t="s">
        <v>32</v>
      </c>
      <c r="Z4566" t="s">
        <v>38</v>
      </c>
      <c r="AA4566">
        <v>59</v>
      </c>
      <c r="AB4566">
        <v>59</v>
      </c>
      <c r="AC4566" t="s">
        <v>39</v>
      </c>
      <c r="AD4566" t="s">
        <v>40</v>
      </c>
    </row>
    <row r="4567" spans="1:30" x14ac:dyDescent="0.3">
      <c r="A4567" t="s">
        <v>9252</v>
      </c>
      <c r="B4567" t="s">
        <v>25</v>
      </c>
      <c r="C4567">
        <f>IF(Customers[[#This Row],[Churn Label]]="yes",1,0)</f>
        <v>1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t="s">
        <v>25</v>
      </c>
      <c r="J4567" t="s">
        <v>22</v>
      </c>
      <c r="K4567">
        <v>71.400000000000006</v>
      </c>
      <c r="L4567">
        <v>2</v>
      </c>
      <c r="M4567">
        <v>4</v>
      </c>
      <c r="N4567" t="s">
        <v>25</v>
      </c>
      <c r="O4567">
        <v>0</v>
      </c>
      <c r="P4567" t="s">
        <v>44</v>
      </c>
      <c r="Q4567" t="s">
        <v>9253</v>
      </c>
      <c r="R4567" t="s">
        <v>24</v>
      </c>
      <c r="S4567">
        <v>55</v>
      </c>
      <c r="T4567" t="s">
        <v>21</v>
      </c>
      <c r="U4567" t="s">
        <v>21</v>
      </c>
      <c r="V4567" t="s">
        <v>21</v>
      </c>
      <c r="W4567">
        <v>0</v>
      </c>
      <c r="X4567" t="s">
        <v>25</v>
      </c>
      <c r="Y4567" t="s">
        <v>32</v>
      </c>
      <c r="Z4567" t="s">
        <v>38</v>
      </c>
      <c r="AA4567">
        <v>39</v>
      </c>
      <c r="AB4567">
        <v>661</v>
      </c>
      <c r="AC4567" t="s">
        <v>39</v>
      </c>
      <c r="AD4567" t="s">
        <v>40</v>
      </c>
    </row>
    <row r="4568" spans="1:30" x14ac:dyDescent="0.3">
      <c r="A4568" t="s">
        <v>9254</v>
      </c>
      <c r="B4568" t="s">
        <v>25</v>
      </c>
      <c r="C4568">
        <f>IF(Customers[[#This Row],[Churn Label]]="yes",1,0)</f>
        <v>1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t="s">
        <v>25</v>
      </c>
      <c r="J4568" t="s">
        <v>22</v>
      </c>
      <c r="K4568">
        <v>58.4</v>
      </c>
      <c r="L4568">
        <v>2</v>
      </c>
      <c r="M4568">
        <v>8</v>
      </c>
      <c r="N4568" t="s">
        <v>25</v>
      </c>
      <c r="O4568">
        <v>0</v>
      </c>
      <c r="P4568" t="s">
        <v>59</v>
      </c>
      <c r="Q4568" t="s">
        <v>9255</v>
      </c>
      <c r="R4568" t="s">
        <v>26</v>
      </c>
      <c r="S4568">
        <v>63</v>
      </c>
      <c r="T4568" t="s">
        <v>21</v>
      </c>
      <c r="U4568" t="s">
        <v>21</v>
      </c>
      <c r="V4568" t="s">
        <v>21</v>
      </c>
      <c r="W4568">
        <v>0</v>
      </c>
      <c r="X4568" t="s">
        <v>25</v>
      </c>
      <c r="Y4568" t="s">
        <v>32</v>
      </c>
      <c r="Z4568" t="s">
        <v>38</v>
      </c>
      <c r="AA4568">
        <v>27</v>
      </c>
      <c r="AB4568">
        <v>524</v>
      </c>
      <c r="AC4568" t="s">
        <v>56</v>
      </c>
      <c r="AD4568" t="s">
        <v>96</v>
      </c>
    </row>
    <row r="4569" spans="1:30" x14ac:dyDescent="0.3">
      <c r="A4569" t="s">
        <v>9256</v>
      </c>
      <c r="B4569" t="s">
        <v>25</v>
      </c>
      <c r="C4569">
        <f>IF(Customers[[#This Row],[Churn Label]]="yes",1,0)</f>
        <v>1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t="s">
        <v>25</v>
      </c>
      <c r="J4569" t="s">
        <v>22</v>
      </c>
      <c r="K4569">
        <v>6.2</v>
      </c>
      <c r="L4569">
        <v>3</v>
      </c>
      <c r="M4569">
        <v>6</v>
      </c>
      <c r="N4569" t="s">
        <v>25</v>
      </c>
      <c r="O4569">
        <v>0</v>
      </c>
      <c r="P4569" t="s">
        <v>94</v>
      </c>
      <c r="Q4569" t="s">
        <v>9257</v>
      </c>
      <c r="R4569" t="s">
        <v>26</v>
      </c>
      <c r="S4569">
        <v>75</v>
      </c>
      <c r="T4569" t="s">
        <v>21</v>
      </c>
      <c r="U4569" t="s">
        <v>25</v>
      </c>
      <c r="V4569" t="s">
        <v>21</v>
      </c>
      <c r="W4569">
        <v>0</v>
      </c>
      <c r="X4569" t="s">
        <v>21</v>
      </c>
      <c r="Y4569" t="s">
        <v>32</v>
      </c>
      <c r="Z4569" t="s">
        <v>38</v>
      </c>
      <c r="AA4569">
        <v>29</v>
      </c>
      <c r="AB4569">
        <v>61</v>
      </c>
      <c r="AC4569" t="s">
        <v>90</v>
      </c>
      <c r="AD4569" t="s">
        <v>91</v>
      </c>
    </row>
    <row r="4570" spans="1:30" x14ac:dyDescent="0.3">
      <c r="A4570" t="s">
        <v>9258</v>
      </c>
      <c r="B4570" t="s">
        <v>25</v>
      </c>
      <c r="C4570">
        <f>IF(Customers[[#This Row],[Churn Label]]="yes",1,0)</f>
        <v>1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t="s">
        <v>25</v>
      </c>
      <c r="J4570" t="s">
        <v>22</v>
      </c>
      <c r="K4570">
        <v>9.6</v>
      </c>
      <c r="L4570">
        <v>5</v>
      </c>
      <c r="M4570">
        <v>1</v>
      </c>
      <c r="N4570" t="s">
        <v>25</v>
      </c>
      <c r="O4570">
        <v>0</v>
      </c>
      <c r="P4570" t="s">
        <v>62</v>
      </c>
      <c r="Q4570" t="s">
        <v>9259</v>
      </c>
      <c r="R4570" t="s">
        <v>24</v>
      </c>
      <c r="S4570">
        <v>79</v>
      </c>
      <c r="T4570" t="s">
        <v>21</v>
      </c>
      <c r="U4570" t="s">
        <v>25</v>
      </c>
      <c r="V4570" t="s">
        <v>21</v>
      </c>
      <c r="W4570">
        <v>0</v>
      </c>
      <c r="X4570" t="s">
        <v>21</v>
      </c>
      <c r="Y4570" t="s">
        <v>32</v>
      </c>
      <c r="Z4570" t="s">
        <v>38</v>
      </c>
      <c r="AA4570">
        <v>37</v>
      </c>
      <c r="AB4570">
        <v>296</v>
      </c>
      <c r="AC4570" t="s">
        <v>56</v>
      </c>
      <c r="AD4570" t="s">
        <v>100</v>
      </c>
    </row>
    <row r="4571" spans="1:30" x14ac:dyDescent="0.3">
      <c r="A4571" t="s">
        <v>9260</v>
      </c>
      <c r="B4571" t="s">
        <v>25</v>
      </c>
      <c r="C4571">
        <f>IF(Customers[[#This Row],[Churn Label]]="yes",1,0)</f>
        <v>1</v>
      </c>
      <c r="D4571">
        <v>1</v>
      </c>
      <c r="E4571">
        <v>2</v>
      </c>
      <c r="F4571">
        <v>5</v>
      </c>
      <c r="G4571">
        <v>4</v>
      </c>
      <c r="H4571">
        <v>12.9</v>
      </c>
      <c r="I4571" t="s">
        <v>25</v>
      </c>
      <c r="J4571" t="s">
        <v>22</v>
      </c>
      <c r="K4571">
        <v>6.5</v>
      </c>
      <c r="L4571">
        <v>2</v>
      </c>
      <c r="M4571">
        <v>0</v>
      </c>
      <c r="N4571" t="s">
        <v>21</v>
      </c>
      <c r="O4571">
        <v>0</v>
      </c>
      <c r="P4571" t="s">
        <v>27</v>
      </c>
      <c r="Q4571" t="s">
        <v>9261</v>
      </c>
      <c r="R4571" t="s">
        <v>24</v>
      </c>
      <c r="S4571">
        <v>34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32</v>
      </c>
      <c r="Z4571" t="s">
        <v>33</v>
      </c>
      <c r="AA4571">
        <v>10</v>
      </c>
      <c r="AB4571">
        <v>10</v>
      </c>
      <c r="AC4571" t="s">
        <v>56</v>
      </c>
      <c r="AD4571" t="s">
        <v>57</v>
      </c>
    </row>
    <row r="4572" spans="1:30" x14ac:dyDescent="0.3">
      <c r="A4572" t="s">
        <v>9262</v>
      </c>
      <c r="B4572" t="s">
        <v>25</v>
      </c>
      <c r="C4572">
        <f>IF(Customers[[#This Row],[Churn Label]]="yes",1,0)</f>
        <v>1</v>
      </c>
      <c r="D4572">
        <v>1</v>
      </c>
      <c r="E4572">
        <v>2</v>
      </c>
      <c r="F4572">
        <v>4</v>
      </c>
      <c r="G4572">
        <v>4</v>
      </c>
      <c r="H4572">
        <v>9.6</v>
      </c>
      <c r="I4572" t="s">
        <v>25</v>
      </c>
      <c r="J4572" t="s">
        <v>22</v>
      </c>
      <c r="K4572">
        <v>1.9</v>
      </c>
      <c r="L4572">
        <v>5</v>
      </c>
      <c r="M4572">
        <v>5</v>
      </c>
      <c r="N4572" t="s">
        <v>25</v>
      </c>
      <c r="O4572">
        <v>0</v>
      </c>
      <c r="P4572" t="s">
        <v>76</v>
      </c>
      <c r="Q4572" t="s">
        <v>9263</v>
      </c>
      <c r="R4572" t="s">
        <v>26</v>
      </c>
      <c r="S4572">
        <v>83</v>
      </c>
      <c r="T4572" t="s">
        <v>21</v>
      </c>
      <c r="U4572" t="s">
        <v>25</v>
      </c>
      <c r="V4572" t="s">
        <v>21</v>
      </c>
      <c r="W4572">
        <v>0</v>
      </c>
      <c r="X4572" t="s">
        <v>21</v>
      </c>
      <c r="Y4572" t="s">
        <v>32</v>
      </c>
      <c r="Z4572" t="s">
        <v>38</v>
      </c>
      <c r="AA4572">
        <v>27</v>
      </c>
      <c r="AB4572">
        <v>27</v>
      </c>
      <c r="AC4572" t="s">
        <v>56</v>
      </c>
      <c r="AD4572" t="s">
        <v>96</v>
      </c>
    </row>
    <row r="4573" spans="1:30" x14ac:dyDescent="0.3">
      <c r="A4573" t="s">
        <v>9264</v>
      </c>
      <c r="B4573" t="s">
        <v>25</v>
      </c>
      <c r="C4573">
        <f>IF(Customers[[#This Row],[Churn Label]]="yes",1,0)</f>
        <v>1</v>
      </c>
      <c r="D4573">
        <v>1</v>
      </c>
      <c r="E4573">
        <v>6</v>
      </c>
      <c r="F4573">
        <v>13</v>
      </c>
      <c r="G4573">
        <v>4</v>
      </c>
      <c r="H4573">
        <v>15.2</v>
      </c>
      <c r="I4573" t="s">
        <v>25</v>
      </c>
      <c r="J4573" t="s">
        <v>22</v>
      </c>
      <c r="K4573">
        <v>3</v>
      </c>
      <c r="L4573">
        <v>0</v>
      </c>
      <c r="M4573">
        <v>6</v>
      </c>
      <c r="N4573" t="s">
        <v>25</v>
      </c>
      <c r="O4573">
        <v>0</v>
      </c>
      <c r="P4573" t="s">
        <v>41</v>
      </c>
      <c r="Q4573" t="s">
        <v>9265</v>
      </c>
      <c r="R4573" t="s">
        <v>24</v>
      </c>
      <c r="S4573">
        <v>26</v>
      </c>
      <c r="T4573" t="s">
        <v>25</v>
      </c>
      <c r="U4573" t="s">
        <v>21</v>
      </c>
      <c r="V4573" t="s">
        <v>21</v>
      </c>
      <c r="W4573">
        <v>0</v>
      </c>
      <c r="X4573" t="s">
        <v>25</v>
      </c>
      <c r="Y4573" t="s">
        <v>32</v>
      </c>
      <c r="Z4573" t="s">
        <v>38</v>
      </c>
      <c r="AA4573">
        <v>46</v>
      </c>
      <c r="AB4573">
        <v>46</v>
      </c>
      <c r="AC4573" t="s">
        <v>56</v>
      </c>
      <c r="AD4573" t="s">
        <v>96</v>
      </c>
    </row>
    <row r="4574" spans="1:30" x14ac:dyDescent="0.3">
      <c r="A4574" t="s">
        <v>9266</v>
      </c>
      <c r="B4574" t="s">
        <v>25</v>
      </c>
      <c r="C4574">
        <f>IF(Customers[[#This Row],[Churn Label]]="yes",1,0)</f>
        <v>1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t="s">
        <v>25</v>
      </c>
      <c r="J4574" t="s">
        <v>22</v>
      </c>
      <c r="K4574">
        <v>19.8</v>
      </c>
      <c r="L4574">
        <v>5</v>
      </c>
      <c r="M4574">
        <v>1</v>
      </c>
      <c r="N4574" t="s">
        <v>25</v>
      </c>
      <c r="O4574">
        <v>0</v>
      </c>
      <c r="P4574" t="s">
        <v>82</v>
      </c>
      <c r="Q4574" t="s">
        <v>9267</v>
      </c>
      <c r="R4574" t="s">
        <v>24</v>
      </c>
      <c r="S4574">
        <v>84</v>
      </c>
      <c r="T4574" t="s">
        <v>21</v>
      </c>
      <c r="U4574" t="s">
        <v>25</v>
      </c>
      <c r="V4574" t="s">
        <v>21</v>
      </c>
      <c r="W4574">
        <v>0</v>
      </c>
      <c r="X4574" t="s">
        <v>21</v>
      </c>
      <c r="Y4574" t="s">
        <v>32</v>
      </c>
      <c r="Z4574" t="s">
        <v>38</v>
      </c>
      <c r="AA4574">
        <v>28</v>
      </c>
      <c r="AB4574">
        <v>262</v>
      </c>
      <c r="AC4574" t="s">
        <v>90</v>
      </c>
      <c r="AD4574" t="s">
        <v>91</v>
      </c>
    </row>
    <row r="4575" spans="1:30" x14ac:dyDescent="0.3">
      <c r="A4575" t="s">
        <v>9268</v>
      </c>
      <c r="B4575" t="s">
        <v>25</v>
      </c>
      <c r="C4575">
        <f>IF(Customers[[#This Row],[Churn Label]]="yes",1,0)</f>
        <v>1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t="s">
        <v>25</v>
      </c>
      <c r="J4575" t="s">
        <v>22</v>
      </c>
      <c r="K4575">
        <v>9.8000000000000007</v>
      </c>
      <c r="L4575">
        <v>0</v>
      </c>
      <c r="M4575">
        <v>9</v>
      </c>
      <c r="N4575" t="s">
        <v>25</v>
      </c>
      <c r="O4575">
        <v>0</v>
      </c>
      <c r="P4575" t="s">
        <v>94</v>
      </c>
      <c r="Q4575" t="s">
        <v>9269</v>
      </c>
      <c r="R4575" t="s">
        <v>26</v>
      </c>
      <c r="S4575">
        <v>35</v>
      </c>
      <c r="T4575" t="s">
        <v>21</v>
      </c>
      <c r="U4575" t="s">
        <v>21</v>
      </c>
      <c r="V4575" t="s">
        <v>21</v>
      </c>
      <c r="W4575">
        <v>0</v>
      </c>
      <c r="X4575" t="s">
        <v>21</v>
      </c>
      <c r="Y4575" t="s">
        <v>32</v>
      </c>
      <c r="Z4575" t="s">
        <v>38</v>
      </c>
      <c r="AA4575">
        <v>14</v>
      </c>
      <c r="AB4575">
        <v>37</v>
      </c>
      <c r="AC4575" t="s">
        <v>56</v>
      </c>
      <c r="AD4575" t="s">
        <v>102</v>
      </c>
    </row>
    <row r="4576" spans="1:30" x14ac:dyDescent="0.3">
      <c r="A4576" t="s">
        <v>9270</v>
      </c>
      <c r="B4576" t="s">
        <v>25</v>
      </c>
      <c r="C4576">
        <f>IF(Customers[[#This Row],[Churn Label]]="yes",1,0)</f>
        <v>1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t="s">
        <v>25</v>
      </c>
      <c r="J4576" t="s">
        <v>22</v>
      </c>
      <c r="K4576">
        <v>108.8</v>
      </c>
      <c r="L4576">
        <v>4</v>
      </c>
      <c r="M4576">
        <v>4</v>
      </c>
      <c r="N4576" t="s">
        <v>25</v>
      </c>
      <c r="O4576">
        <v>0</v>
      </c>
      <c r="P4576" t="s">
        <v>80</v>
      </c>
      <c r="Q4576" t="s">
        <v>9271</v>
      </c>
      <c r="R4576" t="s">
        <v>24</v>
      </c>
      <c r="S4576">
        <v>81</v>
      </c>
      <c r="T4576" t="s">
        <v>21</v>
      </c>
      <c r="U4576" t="s">
        <v>25</v>
      </c>
      <c r="V4576" t="s">
        <v>21</v>
      </c>
      <c r="W4576">
        <v>0</v>
      </c>
      <c r="X4576" t="s">
        <v>25</v>
      </c>
      <c r="Y4576" t="s">
        <v>32</v>
      </c>
      <c r="Z4576" t="s">
        <v>33</v>
      </c>
      <c r="AA4576">
        <v>36</v>
      </c>
      <c r="AB4576">
        <v>1791</v>
      </c>
      <c r="AC4576" t="s">
        <v>90</v>
      </c>
      <c r="AD4576" t="s">
        <v>91</v>
      </c>
    </row>
    <row r="4577" spans="1:30" x14ac:dyDescent="0.3">
      <c r="A4577" t="s">
        <v>9272</v>
      </c>
      <c r="B4577" t="s">
        <v>25</v>
      </c>
      <c r="C4577">
        <f>IF(Customers[[#This Row],[Churn Label]]="yes",1,0)</f>
        <v>1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t="s">
        <v>25</v>
      </c>
      <c r="J4577" t="s">
        <v>22</v>
      </c>
      <c r="K4577">
        <v>5.7</v>
      </c>
      <c r="L4577">
        <v>4</v>
      </c>
      <c r="M4577">
        <v>9</v>
      </c>
      <c r="N4577" t="s">
        <v>25</v>
      </c>
      <c r="O4577">
        <v>0</v>
      </c>
      <c r="P4577" t="s">
        <v>61</v>
      </c>
      <c r="Q4577" t="s">
        <v>9273</v>
      </c>
      <c r="R4577" t="s">
        <v>24</v>
      </c>
      <c r="S4577">
        <v>25</v>
      </c>
      <c r="T4577" t="s">
        <v>25</v>
      </c>
      <c r="U4577" t="s">
        <v>21</v>
      </c>
      <c r="V4577" t="s">
        <v>21</v>
      </c>
      <c r="W4577">
        <v>0</v>
      </c>
      <c r="X4577" t="s">
        <v>25</v>
      </c>
      <c r="Y4577" t="s">
        <v>32</v>
      </c>
      <c r="Z4577" t="s">
        <v>38</v>
      </c>
      <c r="AA4577">
        <v>50</v>
      </c>
      <c r="AB4577">
        <v>103</v>
      </c>
      <c r="AC4577" t="s">
        <v>56</v>
      </c>
      <c r="AD4577" t="s">
        <v>96</v>
      </c>
    </row>
    <row r="4578" spans="1:30" x14ac:dyDescent="0.3">
      <c r="A4578" t="s">
        <v>9274</v>
      </c>
      <c r="B4578" t="s">
        <v>25</v>
      </c>
      <c r="C4578">
        <f>IF(Customers[[#This Row],[Churn Label]]="yes",1,0)</f>
        <v>1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t="s">
        <v>25</v>
      </c>
      <c r="J4578" t="s">
        <v>22</v>
      </c>
      <c r="K4578">
        <v>196.1</v>
      </c>
      <c r="L4578">
        <v>5</v>
      </c>
      <c r="M4578">
        <v>24</v>
      </c>
      <c r="N4578" t="s">
        <v>21</v>
      </c>
      <c r="O4578">
        <v>33</v>
      </c>
      <c r="P4578" t="s">
        <v>64</v>
      </c>
      <c r="Q4578" t="s">
        <v>9275</v>
      </c>
      <c r="R4578" t="s">
        <v>26</v>
      </c>
      <c r="S4578">
        <v>30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53</v>
      </c>
      <c r="Z4578" t="s">
        <v>38</v>
      </c>
      <c r="AA4578">
        <v>34</v>
      </c>
      <c r="AB4578">
        <v>1786</v>
      </c>
      <c r="AC4578" t="s">
        <v>56</v>
      </c>
      <c r="AD4578" t="s">
        <v>100</v>
      </c>
    </row>
    <row r="4579" spans="1:30" x14ac:dyDescent="0.3">
      <c r="A4579" t="s">
        <v>9276</v>
      </c>
      <c r="B4579" t="s">
        <v>25</v>
      </c>
      <c r="C4579">
        <f>IF(Customers[[#This Row],[Churn Label]]="yes",1,0)</f>
        <v>1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t="s">
        <v>25</v>
      </c>
      <c r="J4579" t="s">
        <v>22</v>
      </c>
      <c r="K4579">
        <v>171.2</v>
      </c>
      <c r="L4579">
        <v>5</v>
      </c>
      <c r="M4579">
        <v>10</v>
      </c>
      <c r="N4579" t="s">
        <v>25</v>
      </c>
      <c r="O4579">
        <v>0</v>
      </c>
      <c r="P4579" t="s">
        <v>71</v>
      </c>
      <c r="Q4579" t="s">
        <v>9277</v>
      </c>
      <c r="R4579" t="s">
        <v>24</v>
      </c>
      <c r="S4579">
        <v>48</v>
      </c>
      <c r="T4579" t="s">
        <v>21</v>
      </c>
      <c r="U4579" t="s">
        <v>21</v>
      </c>
      <c r="V4579" t="s">
        <v>21</v>
      </c>
      <c r="W4579">
        <v>0</v>
      </c>
      <c r="X4579" t="s">
        <v>21</v>
      </c>
      <c r="Y4579" t="s">
        <v>32</v>
      </c>
      <c r="Z4579" t="s">
        <v>38</v>
      </c>
      <c r="AA4579">
        <v>37</v>
      </c>
      <c r="AB4579">
        <v>763</v>
      </c>
      <c r="AC4579" t="s">
        <v>56</v>
      </c>
      <c r="AD4579" t="s">
        <v>100</v>
      </c>
    </row>
    <row r="4580" spans="1:30" x14ac:dyDescent="0.3">
      <c r="A4580" t="s">
        <v>9278</v>
      </c>
      <c r="B4580" t="s">
        <v>25</v>
      </c>
      <c r="C4580">
        <f>IF(Customers[[#This Row],[Churn Label]]="yes",1,0)</f>
        <v>1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t="s">
        <v>25</v>
      </c>
      <c r="J4580" t="s">
        <v>22</v>
      </c>
      <c r="K4580">
        <v>261.60000000000002</v>
      </c>
      <c r="L4580">
        <v>5</v>
      </c>
      <c r="M4580">
        <v>14</v>
      </c>
      <c r="N4580" t="s">
        <v>25</v>
      </c>
      <c r="O4580">
        <v>0</v>
      </c>
      <c r="P4580" t="s">
        <v>75</v>
      </c>
      <c r="Q4580" t="s">
        <v>9279</v>
      </c>
      <c r="R4580" t="s">
        <v>24</v>
      </c>
      <c r="S4580">
        <v>45</v>
      </c>
      <c r="T4580" t="s">
        <v>21</v>
      </c>
      <c r="U4580" t="s">
        <v>21</v>
      </c>
      <c r="V4580" t="s">
        <v>21</v>
      </c>
      <c r="W4580">
        <v>0</v>
      </c>
      <c r="X4580" t="s">
        <v>25</v>
      </c>
      <c r="Y4580" t="s">
        <v>32</v>
      </c>
      <c r="Z4580" t="s">
        <v>38</v>
      </c>
      <c r="AA4580">
        <v>42</v>
      </c>
      <c r="AB4580">
        <v>3012</v>
      </c>
      <c r="AC4580" t="s">
        <v>56</v>
      </c>
      <c r="AD4580" t="s">
        <v>57</v>
      </c>
    </row>
    <row r="4581" spans="1:30" x14ac:dyDescent="0.3">
      <c r="A4581" t="s">
        <v>9280</v>
      </c>
      <c r="B4581" t="s">
        <v>25</v>
      </c>
      <c r="C4581">
        <f>IF(Customers[[#This Row],[Churn Label]]="yes",1,0)</f>
        <v>1</v>
      </c>
      <c r="D4581">
        <v>1</v>
      </c>
      <c r="E4581">
        <v>8</v>
      </c>
      <c r="F4581">
        <v>16</v>
      </c>
      <c r="G4581">
        <v>4</v>
      </c>
      <c r="H4581">
        <v>11.7</v>
      </c>
      <c r="I4581" t="s">
        <v>25</v>
      </c>
      <c r="J4581" t="s">
        <v>22</v>
      </c>
      <c r="K4581">
        <v>2.9</v>
      </c>
      <c r="L4581">
        <v>3</v>
      </c>
      <c r="M4581">
        <v>3</v>
      </c>
      <c r="N4581" t="s">
        <v>25</v>
      </c>
      <c r="O4581">
        <v>0</v>
      </c>
      <c r="P4581" t="s">
        <v>41</v>
      </c>
      <c r="Q4581" t="s">
        <v>9281</v>
      </c>
      <c r="R4581" t="s">
        <v>26</v>
      </c>
      <c r="S4581">
        <v>65</v>
      </c>
      <c r="T4581" t="s">
        <v>21</v>
      </c>
      <c r="U4581" t="s">
        <v>21</v>
      </c>
      <c r="V4581" t="s">
        <v>21</v>
      </c>
      <c r="W4581">
        <v>0</v>
      </c>
      <c r="X4581" t="s">
        <v>21</v>
      </c>
      <c r="Y4581" t="s">
        <v>32</v>
      </c>
      <c r="Z4581" t="s">
        <v>38</v>
      </c>
      <c r="AA4581">
        <v>17</v>
      </c>
      <c r="AB4581">
        <v>17</v>
      </c>
      <c r="AC4581" t="s">
        <v>56</v>
      </c>
      <c r="AD4581" t="s">
        <v>57</v>
      </c>
    </row>
    <row r="4582" spans="1:30" x14ac:dyDescent="0.3">
      <c r="A4582" t="s">
        <v>9282</v>
      </c>
      <c r="B4582" t="s">
        <v>25</v>
      </c>
      <c r="C4582">
        <f>IF(Customers[[#This Row],[Churn Label]]="yes",1,0)</f>
        <v>1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t="s">
        <v>25</v>
      </c>
      <c r="J4582" t="s">
        <v>22</v>
      </c>
      <c r="K4582">
        <v>171</v>
      </c>
      <c r="L4582">
        <v>4</v>
      </c>
      <c r="M4582">
        <v>10</v>
      </c>
      <c r="N4582" t="s">
        <v>25</v>
      </c>
      <c r="O4582">
        <v>0</v>
      </c>
      <c r="P4582" t="s">
        <v>69</v>
      </c>
      <c r="Q4582" t="s">
        <v>9283</v>
      </c>
      <c r="R4582" t="s">
        <v>26</v>
      </c>
      <c r="S4582">
        <v>29</v>
      </c>
      <c r="T4582" t="s">
        <v>25</v>
      </c>
      <c r="U4582" t="s">
        <v>21</v>
      </c>
      <c r="V4582" t="s">
        <v>21</v>
      </c>
      <c r="W4582">
        <v>0</v>
      </c>
      <c r="X4582" t="s">
        <v>21</v>
      </c>
      <c r="Y4582" t="s">
        <v>32</v>
      </c>
      <c r="Z4582" t="s">
        <v>33</v>
      </c>
      <c r="AA4582">
        <v>26</v>
      </c>
      <c r="AB4582">
        <v>1000</v>
      </c>
      <c r="AC4582" t="s">
        <v>48</v>
      </c>
      <c r="AD4582" t="s">
        <v>92</v>
      </c>
    </row>
    <row r="4583" spans="1:30" x14ac:dyDescent="0.3">
      <c r="A4583" t="s">
        <v>9284</v>
      </c>
      <c r="B4583" t="s">
        <v>25</v>
      </c>
      <c r="C4583">
        <f>IF(Customers[[#This Row],[Churn Label]]="yes",1,0)</f>
        <v>1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t="s">
        <v>25</v>
      </c>
      <c r="J4583" t="s">
        <v>22</v>
      </c>
      <c r="K4583">
        <v>30.6</v>
      </c>
      <c r="L4583">
        <v>2</v>
      </c>
      <c r="M4583">
        <v>2</v>
      </c>
      <c r="N4583" t="s">
        <v>25</v>
      </c>
      <c r="O4583">
        <v>0</v>
      </c>
      <c r="P4583" t="s">
        <v>94</v>
      </c>
      <c r="Q4583" t="s">
        <v>9285</v>
      </c>
      <c r="R4583" t="s">
        <v>26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32</v>
      </c>
      <c r="Z4583" t="s">
        <v>33</v>
      </c>
      <c r="AA4583">
        <v>53</v>
      </c>
      <c r="AB4583">
        <v>306</v>
      </c>
      <c r="AC4583" t="s">
        <v>65</v>
      </c>
      <c r="AD4583" t="s">
        <v>105</v>
      </c>
    </row>
    <row r="4584" spans="1:30" x14ac:dyDescent="0.3">
      <c r="A4584" t="s">
        <v>9286</v>
      </c>
      <c r="B4584" t="s">
        <v>25</v>
      </c>
      <c r="C4584">
        <f>IF(Customers[[#This Row],[Churn Label]]="yes",1,0)</f>
        <v>1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t="s">
        <v>25</v>
      </c>
      <c r="J4584" t="s">
        <v>22</v>
      </c>
      <c r="K4584">
        <v>3.4</v>
      </c>
      <c r="L4584">
        <v>1</v>
      </c>
      <c r="M4584">
        <v>9</v>
      </c>
      <c r="N4584" t="s">
        <v>25</v>
      </c>
      <c r="O4584">
        <v>0</v>
      </c>
      <c r="P4584" t="s">
        <v>71</v>
      </c>
      <c r="Q4584" t="s">
        <v>9287</v>
      </c>
      <c r="R4584" t="s">
        <v>24</v>
      </c>
      <c r="S4584">
        <v>85</v>
      </c>
      <c r="T4584" t="s">
        <v>21</v>
      </c>
      <c r="U4584" t="s">
        <v>25</v>
      </c>
      <c r="V4584" t="s">
        <v>21</v>
      </c>
      <c r="W4584">
        <v>0</v>
      </c>
      <c r="X4584" t="s">
        <v>25</v>
      </c>
      <c r="Y4584" t="s">
        <v>32</v>
      </c>
      <c r="Z4584" t="s">
        <v>38</v>
      </c>
      <c r="AA4584">
        <v>57</v>
      </c>
      <c r="AB4584">
        <v>964</v>
      </c>
      <c r="AC4584" t="s">
        <v>65</v>
      </c>
      <c r="AD4584" t="s">
        <v>66</v>
      </c>
    </row>
    <row r="4585" spans="1:30" x14ac:dyDescent="0.3">
      <c r="A4585" t="s">
        <v>9288</v>
      </c>
      <c r="B4585" t="s">
        <v>25</v>
      </c>
      <c r="C4585">
        <f>IF(Customers[[#This Row],[Churn Label]]="yes",1,0)</f>
        <v>1</v>
      </c>
      <c r="D4585">
        <v>1</v>
      </c>
      <c r="E4585">
        <v>3</v>
      </c>
      <c r="F4585">
        <v>6</v>
      </c>
      <c r="G4585">
        <v>4</v>
      </c>
      <c r="H4585">
        <v>13.3</v>
      </c>
      <c r="I4585" t="s">
        <v>25</v>
      </c>
      <c r="J4585" t="s">
        <v>22</v>
      </c>
      <c r="K4585">
        <v>4.4000000000000004</v>
      </c>
      <c r="L4585">
        <v>1</v>
      </c>
      <c r="M4585">
        <v>4</v>
      </c>
      <c r="N4585" t="s">
        <v>21</v>
      </c>
      <c r="O4585">
        <v>4</v>
      </c>
      <c r="P4585" t="s">
        <v>47</v>
      </c>
      <c r="Q4585" t="s">
        <v>9289</v>
      </c>
      <c r="R4585" t="s">
        <v>26</v>
      </c>
      <c r="S4585">
        <v>41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32</v>
      </c>
      <c r="Z4585" t="s">
        <v>33</v>
      </c>
      <c r="AA4585">
        <v>35</v>
      </c>
      <c r="AB4585">
        <v>35</v>
      </c>
      <c r="AC4585" t="s">
        <v>56</v>
      </c>
      <c r="AD4585" t="s">
        <v>96</v>
      </c>
    </row>
    <row r="4586" spans="1:30" x14ac:dyDescent="0.3">
      <c r="A4586" t="s">
        <v>9290</v>
      </c>
      <c r="B4586" t="s">
        <v>25</v>
      </c>
      <c r="C4586">
        <f>IF(Customers[[#This Row],[Churn Label]]="yes",1,0)</f>
        <v>1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t="s">
        <v>25</v>
      </c>
      <c r="J4586" t="s">
        <v>22</v>
      </c>
      <c r="K4586">
        <v>158.1</v>
      </c>
      <c r="L4586">
        <v>5</v>
      </c>
      <c r="M4586">
        <v>7</v>
      </c>
      <c r="N4586" t="s">
        <v>25</v>
      </c>
      <c r="O4586">
        <v>0</v>
      </c>
      <c r="P4586" t="s">
        <v>60</v>
      </c>
      <c r="Q4586" t="s">
        <v>9291</v>
      </c>
      <c r="R4586" t="s">
        <v>26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25</v>
      </c>
      <c r="Y4586" t="s">
        <v>98</v>
      </c>
      <c r="Z4586" t="s">
        <v>33</v>
      </c>
      <c r="AA4586">
        <v>40</v>
      </c>
      <c r="AB4586">
        <v>2345</v>
      </c>
      <c r="AC4586" t="s">
        <v>65</v>
      </c>
      <c r="AD4586" t="s">
        <v>97</v>
      </c>
    </row>
    <row r="4587" spans="1:30" x14ac:dyDescent="0.3">
      <c r="A4587" t="s">
        <v>9292</v>
      </c>
      <c r="B4587" t="s">
        <v>25</v>
      </c>
      <c r="C4587">
        <f>IF(Customers[[#This Row],[Churn Label]]="yes",1,0)</f>
        <v>1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t="s">
        <v>25</v>
      </c>
      <c r="J4587" t="s">
        <v>22</v>
      </c>
      <c r="K4587">
        <v>44.3</v>
      </c>
      <c r="L4587">
        <v>4</v>
      </c>
      <c r="M4587">
        <v>6</v>
      </c>
      <c r="N4587" t="s">
        <v>25</v>
      </c>
      <c r="O4587">
        <v>0</v>
      </c>
      <c r="P4587" t="s">
        <v>43</v>
      </c>
      <c r="Q4587" t="s">
        <v>9293</v>
      </c>
      <c r="R4587" t="s">
        <v>26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25</v>
      </c>
      <c r="Y4587" t="s">
        <v>32</v>
      </c>
      <c r="Z4587" t="s">
        <v>38</v>
      </c>
      <c r="AA4587">
        <v>50</v>
      </c>
      <c r="AB4587">
        <v>981</v>
      </c>
      <c r="AC4587" t="s">
        <v>48</v>
      </c>
      <c r="AD4587" t="s">
        <v>101</v>
      </c>
    </row>
    <row r="4588" spans="1:30" x14ac:dyDescent="0.3">
      <c r="A4588" t="s">
        <v>9294</v>
      </c>
      <c r="B4588" t="s">
        <v>25</v>
      </c>
      <c r="C4588">
        <f>IF(Customers[[#This Row],[Churn Label]]="yes",1,0)</f>
        <v>1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t="s">
        <v>25</v>
      </c>
      <c r="J4588" t="s">
        <v>22</v>
      </c>
      <c r="K4588">
        <v>13.4</v>
      </c>
      <c r="L4588">
        <v>5</v>
      </c>
      <c r="M4588">
        <v>4</v>
      </c>
      <c r="N4588" t="s">
        <v>25</v>
      </c>
      <c r="O4588">
        <v>0</v>
      </c>
      <c r="P4588" t="s">
        <v>43</v>
      </c>
      <c r="Q4588" t="s">
        <v>9295</v>
      </c>
      <c r="R4588" t="s">
        <v>26</v>
      </c>
      <c r="S4588">
        <v>38</v>
      </c>
      <c r="T4588" t="s">
        <v>21</v>
      </c>
      <c r="U4588" t="s">
        <v>21</v>
      </c>
      <c r="V4588" t="s">
        <v>21</v>
      </c>
      <c r="W4588">
        <v>0</v>
      </c>
      <c r="X4588" t="s">
        <v>21</v>
      </c>
      <c r="Y4588" t="s">
        <v>32</v>
      </c>
      <c r="Z4588" t="s">
        <v>38</v>
      </c>
      <c r="AA4588">
        <v>34</v>
      </c>
      <c r="AB4588">
        <v>105</v>
      </c>
      <c r="AC4588" t="s">
        <v>48</v>
      </c>
      <c r="AD4588" t="s">
        <v>49</v>
      </c>
    </row>
    <row r="4589" spans="1:30" x14ac:dyDescent="0.3">
      <c r="A4589" t="s">
        <v>9296</v>
      </c>
      <c r="B4589" t="s">
        <v>25</v>
      </c>
      <c r="C4589">
        <f>IF(Customers[[#This Row],[Churn Label]]="yes",1,0)</f>
        <v>1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t="s">
        <v>25</v>
      </c>
      <c r="J4589" t="s">
        <v>22</v>
      </c>
      <c r="K4589">
        <v>13.6</v>
      </c>
      <c r="L4589">
        <v>0</v>
      </c>
      <c r="M4589">
        <v>0</v>
      </c>
      <c r="N4589" t="s">
        <v>21</v>
      </c>
      <c r="O4589">
        <v>0</v>
      </c>
      <c r="P4589" t="s">
        <v>94</v>
      </c>
      <c r="Q4589" t="s">
        <v>9297</v>
      </c>
      <c r="R4589" t="s">
        <v>24</v>
      </c>
      <c r="S4589">
        <v>26</v>
      </c>
      <c r="T4589" t="s">
        <v>25</v>
      </c>
      <c r="U4589" t="s">
        <v>21</v>
      </c>
      <c r="V4589" t="s">
        <v>21</v>
      </c>
      <c r="W4589">
        <v>0</v>
      </c>
      <c r="X4589" t="s">
        <v>21</v>
      </c>
      <c r="Y4589" t="s">
        <v>32</v>
      </c>
      <c r="Z4589" t="s">
        <v>33</v>
      </c>
      <c r="AA4589">
        <v>7</v>
      </c>
      <c r="AB4589">
        <v>22</v>
      </c>
      <c r="AC4589" t="s">
        <v>48</v>
      </c>
      <c r="AD4589" t="s">
        <v>49</v>
      </c>
    </row>
    <row r="4590" spans="1:30" x14ac:dyDescent="0.3">
      <c r="A4590" t="s">
        <v>9298</v>
      </c>
      <c r="B4590" t="s">
        <v>25</v>
      </c>
      <c r="C4590">
        <f>IF(Customers[[#This Row],[Churn Label]]="yes",1,0)</f>
        <v>1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t="s">
        <v>25</v>
      </c>
      <c r="J4590" t="s">
        <v>22</v>
      </c>
      <c r="K4590">
        <v>8.6999999999999993</v>
      </c>
      <c r="L4590">
        <v>4</v>
      </c>
      <c r="M4590">
        <v>1</v>
      </c>
      <c r="N4590" t="s">
        <v>25</v>
      </c>
      <c r="O4590">
        <v>0</v>
      </c>
      <c r="P4590" t="s">
        <v>42</v>
      </c>
      <c r="Q4590" t="s">
        <v>9299</v>
      </c>
      <c r="R4590" t="s">
        <v>26</v>
      </c>
      <c r="S4590">
        <v>74</v>
      </c>
      <c r="T4590" t="s">
        <v>21</v>
      </c>
      <c r="U4590" t="s">
        <v>25</v>
      </c>
      <c r="V4590" t="s">
        <v>21</v>
      </c>
      <c r="W4590">
        <v>0</v>
      </c>
      <c r="X4590" t="s">
        <v>21</v>
      </c>
      <c r="Y4590" t="s">
        <v>32</v>
      </c>
      <c r="Z4590" t="s">
        <v>38</v>
      </c>
      <c r="AA4590">
        <v>52</v>
      </c>
      <c r="AB4590">
        <v>170</v>
      </c>
      <c r="AC4590" t="s">
        <v>48</v>
      </c>
      <c r="AD4590" t="s">
        <v>92</v>
      </c>
    </row>
    <row r="4591" spans="1:30" x14ac:dyDescent="0.3">
      <c r="A4591" t="s">
        <v>9300</v>
      </c>
      <c r="B4591" t="s">
        <v>25</v>
      </c>
      <c r="C4591">
        <f>IF(Customers[[#This Row],[Churn Label]]="yes",1,0)</f>
        <v>1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t="s">
        <v>25</v>
      </c>
      <c r="J4591" t="s">
        <v>22</v>
      </c>
      <c r="K4591">
        <v>202.5</v>
      </c>
      <c r="L4591">
        <v>4</v>
      </c>
      <c r="M4591">
        <v>3</v>
      </c>
      <c r="N4591" t="s">
        <v>21</v>
      </c>
      <c r="O4591">
        <v>52</v>
      </c>
      <c r="P4591" t="s">
        <v>71</v>
      </c>
      <c r="Q4591" t="s">
        <v>9301</v>
      </c>
      <c r="R4591" t="s">
        <v>24</v>
      </c>
      <c r="S4591">
        <v>78</v>
      </c>
      <c r="T4591" t="s">
        <v>21</v>
      </c>
      <c r="U4591" t="s">
        <v>25</v>
      </c>
      <c r="V4591" t="s">
        <v>21</v>
      </c>
      <c r="W4591">
        <v>0</v>
      </c>
      <c r="X4591" t="s">
        <v>21</v>
      </c>
      <c r="Y4591" t="s">
        <v>32</v>
      </c>
      <c r="Z4591" t="s">
        <v>38</v>
      </c>
      <c r="AA4591">
        <v>53</v>
      </c>
      <c r="AB4591">
        <v>1565</v>
      </c>
      <c r="AC4591" t="s">
        <v>65</v>
      </c>
      <c r="AD4591" t="s">
        <v>105</v>
      </c>
    </row>
    <row r="4592" spans="1:30" x14ac:dyDescent="0.3">
      <c r="A4592" t="s">
        <v>9302</v>
      </c>
      <c r="B4592" t="s">
        <v>25</v>
      </c>
      <c r="C4592">
        <f>IF(Customers[[#This Row],[Churn Label]]="yes",1,0)</f>
        <v>1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t="s">
        <v>21</v>
      </c>
      <c r="J4592" t="s">
        <v>88</v>
      </c>
      <c r="K4592">
        <v>0</v>
      </c>
      <c r="L4592">
        <v>4</v>
      </c>
      <c r="M4592">
        <v>15</v>
      </c>
      <c r="N4592" t="s">
        <v>25</v>
      </c>
      <c r="O4592">
        <v>0</v>
      </c>
      <c r="P4592" t="s">
        <v>37</v>
      </c>
      <c r="Q4592" t="s">
        <v>9303</v>
      </c>
      <c r="R4592" t="s">
        <v>26</v>
      </c>
      <c r="S4592">
        <v>29</v>
      </c>
      <c r="T4592" t="s">
        <v>25</v>
      </c>
      <c r="U4592" t="s">
        <v>21</v>
      </c>
      <c r="V4592" t="s">
        <v>21</v>
      </c>
      <c r="W4592">
        <v>0</v>
      </c>
      <c r="X4592" t="s">
        <v>21</v>
      </c>
      <c r="Y4592" t="s">
        <v>32</v>
      </c>
      <c r="Z4592" t="s">
        <v>33</v>
      </c>
      <c r="AA4592">
        <v>23</v>
      </c>
      <c r="AB4592">
        <v>368</v>
      </c>
      <c r="AC4592" t="s">
        <v>65</v>
      </c>
      <c r="AD4592" t="s">
        <v>66</v>
      </c>
    </row>
    <row r="4593" spans="1:30" x14ac:dyDescent="0.3">
      <c r="A4593" t="s">
        <v>9304</v>
      </c>
      <c r="B4593" t="s">
        <v>25</v>
      </c>
      <c r="C4593">
        <f>IF(Customers[[#This Row],[Churn Label]]="yes",1,0)</f>
        <v>1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t="s">
        <v>25</v>
      </c>
      <c r="J4593" t="s">
        <v>22</v>
      </c>
      <c r="K4593">
        <v>48</v>
      </c>
      <c r="L4593">
        <v>0</v>
      </c>
      <c r="M4593">
        <v>9</v>
      </c>
      <c r="N4593" t="s">
        <v>25</v>
      </c>
      <c r="O4593">
        <v>0</v>
      </c>
      <c r="P4593" t="s">
        <v>47</v>
      </c>
      <c r="Q4593" t="s">
        <v>9305</v>
      </c>
      <c r="R4593" t="s">
        <v>26</v>
      </c>
      <c r="S4593">
        <v>38</v>
      </c>
      <c r="T4593" t="s">
        <v>21</v>
      </c>
      <c r="U4593" t="s">
        <v>21</v>
      </c>
      <c r="V4593" t="s">
        <v>21</v>
      </c>
      <c r="W4593">
        <v>0</v>
      </c>
      <c r="X4593" t="s">
        <v>25</v>
      </c>
      <c r="Y4593" t="s">
        <v>32</v>
      </c>
      <c r="Z4593" t="s">
        <v>38</v>
      </c>
      <c r="AA4593">
        <v>63</v>
      </c>
      <c r="AB4593">
        <v>665</v>
      </c>
      <c r="AC4593" t="s">
        <v>65</v>
      </c>
      <c r="AD4593" t="s">
        <v>108</v>
      </c>
    </row>
    <row r="4594" spans="1:30" x14ac:dyDescent="0.3">
      <c r="A4594" t="s">
        <v>9306</v>
      </c>
      <c r="B4594" t="s">
        <v>25</v>
      </c>
      <c r="C4594">
        <f>IF(Customers[[#This Row],[Churn Label]]="yes",1,0)</f>
        <v>1</v>
      </c>
      <c r="D4594">
        <v>1</v>
      </c>
      <c r="E4594">
        <v>3</v>
      </c>
      <c r="F4594">
        <v>8</v>
      </c>
      <c r="G4594">
        <v>4</v>
      </c>
      <c r="H4594">
        <v>11.4</v>
      </c>
      <c r="I4594" t="s">
        <v>25</v>
      </c>
      <c r="J4594" t="s">
        <v>22</v>
      </c>
      <c r="K4594">
        <v>2.2999999999999998</v>
      </c>
      <c r="L4594">
        <v>5</v>
      </c>
      <c r="M4594">
        <v>6</v>
      </c>
      <c r="N4594" t="s">
        <v>25</v>
      </c>
      <c r="O4594">
        <v>0</v>
      </c>
      <c r="P4594" t="s">
        <v>63</v>
      </c>
      <c r="Q4594" t="s">
        <v>9307</v>
      </c>
      <c r="R4594" t="s">
        <v>24</v>
      </c>
      <c r="S4594">
        <v>38</v>
      </c>
      <c r="T4594" t="s">
        <v>21</v>
      </c>
      <c r="U4594" t="s">
        <v>21</v>
      </c>
      <c r="V4594" t="s">
        <v>21</v>
      </c>
      <c r="W4594">
        <v>0</v>
      </c>
      <c r="X4594" t="s">
        <v>25</v>
      </c>
      <c r="Y4594" t="s">
        <v>32</v>
      </c>
      <c r="Z4594" t="s">
        <v>95</v>
      </c>
      <c r="AA4594">
        <v>22</v>
      </c>
      <c r="AB4594">
        <v>22</v>
      </c>
      <c r="AC4594" t="s">
        <v>65</v>
      </c>
      <c r="AD4594" t="s">
        <v>97</v>
      </c>
    </row>
    <row r="4595" spans="1:30" x14ac:dyDescent="0.3">
      <c r="A4595" t="s">
        <v>9308</v>
      </c>
      <c r="B4595" t="s">
        <v>25</v>
      </c>
      <c r="C4595">
        <f>IF(Customers[[#This Row],[Churn Label]]="yes",1,0)</f>
        <v>1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t="s">
        <v>25</v>
      </c>
      <c r="J4595" t="s">
        <v>22</v>
      </c>
      <c r="K4595">
        <v>104.9</v>
      </c>
      <c r="L4595">
        <v>1</v>
      </c>
      <c r="M4595">
        <v>10</v>
      </c>
      <c r="N4595" t="s">
        <v>25</v>
      </c>
      <c r="O4595">
        <v>0</v>
      </c>
      <c r="P4595" t="s">
        <v>60</v>
      </c>
      <c r="Q4595" t="s">
        <v>9309</v>
      </c>
      <c r="R4595" t="s">
        <v>26</v>
      </c>
      <c r="S4595">
        <v>27</v>
      </c>
      <c r="T4595" t="s">
        <v>25</v>
      </c>
      <c r="U4595" t="s">
        <v>21</v>
      </c>
      <c r="V4595" t="s">
        <v>21</v>
      </c>
      <c r="W4595">
        <v>0</v>
      </c>
      <c r="X4595" t="s">
        <v>25</v>
      </c>
      <c r="Y4595" t="s">
        <v>32</v>
      </c>
      <c r="Z4595" t="s">
        <v>38</v>
      </c>
      <c r="AA4595">
        <v>42</v>
      </c>
      <c r="AB4595">
        <v>1590</v>
      </c>
      <c r="AC4595" t="s">
        <v>39</v>
      </c>
      <c r="AD4595" t="s">
        <v>104</v>
      </c>
    </row>
    <row r="4596" spans="1:30" x14ac:dyDescent="0.3">
      <c r="A4596" t="s">
        <v>9310</v>
      </c>
      <c r="B4596" t="s">
        <v>25</v>
      </c>
      <c r="C4596">
        <f>IF(Customers[[#This Row],[Churn Label]]="yes",1,0)</f>
        <v>1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t="s">
        <v>25</v>
      </c>
      <c r="J4596" t="s">
        <v>22</v>
      </c>
      <c r="K4596">
        <v>4.2</v>
      </c>
      <c r="L4596">
        <v>2</v>
      </c>
      <c r="M4596">
        <v>9</v>
      </c>
      <c r="N4596" t="s">
        <v>25</v>
      </c>
      <c r="O4596">
        <v>0</v>
      </c>
      <c r="P4596" t="s">
        <v>82</v>
      </c>
      <c r="Q4596" t="s">
        <v>9311</v>
      </c>
      <c r="R4596" t="s">
        <v>24</v>
      </c>
      <c r="S4596">
        <v>44</v>
      </c>
      <c r="T4596" t="s">
        <v>21</v>
      </c>
      <c r="U4596" t="s">
        <v>21</v>
      </c>
      <c r="V4596" t="s">
        <v>21</v>
      </c>
      <c r="W4596">
        <v>0</v>
      </c>
      <c r="X4596" t="s">
        <v>21</v>
      </c>
      <c r="Y4596" t="s">
        <v>32</v>
      </c>
      <c r="Z4596" t="s">
        <v>33</v>
      </c>
      <c r="AA4596">
        <v>39</v>
      </c>
      <c r="AB4596">
        <v>39</v>
      </c>
      <c r="AC4596" t="s">
        <v>39</v>
      </c>
      <c r="AD4596" t="s">
        <v>104</v>
      </c>
    </row>
    <row r="4597" spans="1:30" x14ac:dyDescent="0.3">
      <c r="A4597" t="s">
        <v>9312</v>
      </c>
      <c r="B4597" t="s">
        <v>25</v>
      </c>
      <c r="C4597">
        <f>IF(Customers[[#This Row],[Churn Label]]="yes",1,0)</f>
        <v>1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t="s">
        <v>25</v>
      </c>
      <c r="J4597" t="s">
        <v>22</v>
      </c>
      <c r="K4597">
        <v>53.3</v>
      </c>
      <c r="L4597">
        <v>0</v>
      </c>
      <c r="M4597">
        <v>3</v>
      </c>
      <c r="N4597" t="s">
        <v>21</v>
      </c>
      <c r="O4597">
        <v>58</v>
      </c>
      <c r="P4597" t="s">
        <v>27</v>
      </c>
      <c r="Q4597" t="s">
        <v>9313</v>
      </c>
      <c r="R4597" t="s">
        <v>24</v>
      </c>
      <c r="S4597">
        <v>47</v>
      </c>
      <c r="T4597" t="s">
        <v>21</v>
      </c>
      <c r="U4597" t="s">
        <v>21</v>
      </c>
      <c r="V4597" t="s">
        <v>21</v>
      </c>
      <c r="W4597">
        <v>0</v>
      </c>
      <c r="X4597" t="s">
        <v>25</v>
      </c>
      <c r="Y4597" t="s">
        <v>32</v>
      </c>
      <c r="Z4597" t="s">
        <v>38</v>
      </c>
      <c r="AA4597">
        <v>36</v>
      </c>
      <c r="AB4597">
        <v>582</v>
      </c>
      <c r="AC4597" t="s">
        <v>39</v>
      </c>
      <c r="AD4597" t="s">
        <v>104</v>
      </c>
    </row>
    <row r="4598" spans="1:30" x14ac:dyDescent="0.3">
      <c r="A4598" t="s">
        <v>9314</v>
      </c>
      <c r="B4598" t="s">
        <v>25</v>
      </c>
      <c r="C4598">
        <f>IF(Customers[[#This Row],[Churn Label]]="yes",1,0)</f>
        <v>1</v>
      </c>
      <c r="D4598">
        <v>1</v>
      </c>
      <c r="E4598">
        <v>5</v>
      </c>
      <c r="F4598">
        <v>15</v>
      </c>
      <c r="G4598">
        <v>4</v>
      </c>
      <c r="H4598">
        <v>13.7</v>
      </c>
      <c r="I4598" t="s">
        <v>25</v>
      </c>
      <c r="J4598" t="s">
        <v>22</v>
      </c>
      <c r="K4598">
        <v>3.4</v>
      </c>
      <c r="L4598">
        <v>4</v>
      </c>
      <c r="M4598">
        <v>5</v>
      </c>
      <c r="N4598" t="s">
        <v>25</v>
      </c>
      <c r="O4598">
        <v>0</v>
      </c>
      <c r="P4598" t="s">
        <v>74</v>
      </c>
      <c r="Q4598" t="s">
        <v>9315</v>
      </c>
      <c r="R4598" t="s">
        <v>26</v>
      </c>
      <c r="S4598">
        <v>49</v>
      </c>
      <c r="T4598" t="s">
        <v>21</v>
      </c>
      <c r="U4598" t="s">
        <v>21</v>
      </c>
      <c r="V4598" t="s">
        <v>21</v>
      </c>
      <c r="W4598">
        <v>0</v>
      </c>
      <c r="X4598" t="s">
        <v>21</v>
      </c>
      <c r="Y4598" t="s">
        <v>32</v>
      </c>
      <c r="Z4598" t="s">
        <v>38</v>
      </c>
      <c r="AA4598">
        <v>38</v>
      </c>
      <c r="AB4598">
        <v>38</v>
      </c>
      <c r="AC4598" t="s">
        <v>56</v>
      </c>
      <c r="AD4598" t="s">
        <v>96</v>
      </c>
    </row>
    <row r="4599" spans="1:30" x14ac:dyDescent="0.3">
      <c r="A4599" t="s">
        <v>9316</v>
      </c>
      <c r="B4599" t="s">
        <v>25</v>
      </c>
      <c r="C4599">
        <f>IF(Customers[[#This Row],[Churn Label]]="yes",1,0)</f>
        <v>1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t="s">
        <v>25</v>
      </c>
      <c r="J4599" t="s">
        <v>22</v>
      </c>
      <c r="K4599">
        <v>30.8</v>
      </c>
      <c r="L4599">
        <v>1</v>
      </c>
      <c r="M4599">
        <v>1</v>
      </c>
      <c r="N4599" t="s">
        <v>25</v>
      </c>
      <c r="O4599">
        <v>0</v>
      </c>
      <c r="P4599" t="s">
        <v>27</v>
      </c>
      <c r="Q4599" t="s">
        <v>9317</v>
      </c>
      <c r="R4599" t="s">
        <v>26</v>
      </c>
      <c r="S4599">
        <v>47</v>
      </c>
      <c r="T4599" t="s">
        <v>21</v>
      </c>
      <c r="U4599" t="s">
        <v>21</v>
      </c>
      <c r="V4599" t="s">
        <v>21</v>
      </c>
      <c r="W4599">
        <v>0</v>
      </c>
      <c r="X4599" t="s">
        <v>25</v>
      </c>
      <c r="Y4599" t="s">
        <v>32</v>
      </c>
      <c r="Z4599" t="s">
        <v>38</v>
      </c>
      <c r="AA4599">
        <v>53</v>
      </c>
      <c r="AB4599">
        <v>554</v>
      </c>
      <c r="AC4599" t="s">
        <v>65</v>
      </c>
      <c r="AD4599" t="s">
        <v>7520</v>
      </c>
    </row>
    <row r="4600" spans="1:30" x14ac:dyDescent="0.3">
      <c r="A4600" t="s">
        <v>9318</v>
      </c>
      <c r="B4600" t="s">
        <v>25</v>
      </c>
      <c r="C4600">
        <f>IF(Customers[[#This Row],[Churn Label]]="yes",1,0)</f>
        <v>1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t="s">
        <v>25</v>
      </c>
      <c r="J4600" t="s">
        <v>22</v>
      </c>
      <c r="K4600">
        <v>13.3</v>
      </c>
      <c r="L4600">
        <v>3</v>
      </c>
      <c r="M4600">
        <v>9</v>
      </c>
      <c r="N4600" t="s">
        <v>25</v>
      </c>
      <c r="O4600">
        <v>0</v>
      </c>
      <c r="P4600" t="s">
        <v>69</v>
      </c>
      <c r="Q4600" t="s">
        <v>9319</v>
      </c>
      <c r="R4600" t="s">
        <v>26</v>
      </c>
      <c r="S4600">
        <v>27</v>
      </c>
      <c r="T4600" t="s">
        <v>25</v>
      </c>
      <c r="U4600" t="s">
        <v>21</v>
      </c>
      <c r="V4600" t="s">
        <v>21</v>
      </c>
      <c r="W4600">
        <v>0</v>
      </c>
      <c r="X4600" t="s">
        <v>21</v>
      </c>
      <c r="Y4600" t="s">
        <v>32</v>
      </c>
      <c r="Z4600" t="s">
        <v>38</v>
      </c>
      <c r="AA4600">
        <v>29</v>
      </c>
      <c r="AB4600">
        <v>119</v>
      </c>
      <c r="AC4600" t="s">
        <v>56</v>
      </c>
      <c r="AD4600" t="s">
        <v>96</v>
      </c>
    </row>
    <row r="4601" spans="1:30" x14ac:dyDescent="0.3">
      <c r="A4601" t="s">
        <v>9320</v>
      </c>
      <c r="B4601" t="s">
        <v>25</v>
      </c>
      <c r="C4601">
        <f>IF(Customers[[#This Row],[Churn Label]]="yes",1,0)</f>
        <v>1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t="s">
        <v>25</v>
      </c>
      <c r="J4601" t="s">
        <v>22</v>
      </c>
      <c r="K4601">
        <v>105.6</v>
      </c>
      <c r="L4601">
        <v>1</v>
      </c>
      <c r="M4601">
        <v>0</v>
      </c>
      <c r="N4601" t="s">
        <v>21</v>
      </c>
      <c r="O4601">
        <v>0</v>
      </c>
      <c r="P4601" t="s">
        <v>43</v>
      </c>
      <c r="Q4601" t="s">
        <v>9321</v>
      </c>
      <c r="R4601" t="s">
        <v>24</v>
      </c>
      <c r="S4601">
        <v>24</v>
      </c>
      <c r="T4601" t="s">
        <v>25</v>
      </c>
      <c r="U4601" t="s">
        <v>21</v>
      </c>
      <c r="V4601" t="s">
        <v>21</v>
      </c>
      <c r="W4601">
        <v>0</v>
      </c>
      <c r="X4601" t="s">
        <v>21</v>
      </c>
      <c r="Y4601" t="s">
        <v>32</v>
      </c>
      <c r="Z4601" t="s">
        <v>33</v>
      </c>
      <c r="AA4601">
        <v>12</v>
      </c>
      <c r="AB4601">
        <v>183</v>
      </c>
      <c r="AC4601" t="s">
        <v>90</v>
      </c>
      <c r="AD4601" t="s">
        <v>91</v>
      </c>
    </row>
    <row r="4602" spans="1:30" x14ac:dyDescent="0.3">
      <c r="A4602" t="s">
        <v>9322</v>
      </c>
      <c r="B4602" t="s">
        <v>25</v>
      </c>
      <c r="C4602">
        <f>IF(Customers[[#This Row],[Churn Label]]="yes",1,0)</f>
        <v>1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t="s">
        <v>25</v>
      </c>
      <c r="J4602" t="s">
        <v>22</v>
      </c>
      <c r="K4602">
        <v>142.4</v>
      </c>
      <c r="L4602">
        <v>2</v>
      </c>
      <c r="M4602">
        <v>5</v>
      </c>
      <c r="N4602" t="s">
        <v>25</v>
      </c>
      <c r="O4602">
        <v>0</v>
      </c>
      <c r="P4602" t="s">
        <v>51</v>
      </c>
      <c r="Q4602" t="s">
        <v>9323</v>
      </c>
      <c r="R4602" t="s">
        <v>26</v>
      </c>
      <c r="S4602">
        <v>71</v>
      </c>
      <c r="T4602" t="s">
        <v>21</v>
      </c>
      <c r="U4602" t="s">
        <v>25</v>
      </c>
      <c r="V4602" t="s">
        <v>21</v>
      </c>
      <c r="W4602">
        <v>0</v>
      </c>
      <c r="X4602" t="s">
        <v>25</v>
      </c>
      <c r="Y4602" t="s">
        <v>32</v>
      </c>
      <c r="Z4602" t="s">
        <v>38</v>
      </c>
      <c r="AA4602">
        <v>50</v>
      </c>
      <c r="AB4602">
        <v>1947</v>
      </c>
      <c r="AC4602" t="s">
        <v>56</v>
      </c>
      <c r="AD4602" t="s">
        <v>100</v>
      </c>
    </row>
    <row r="4603" spans="1:30" x14ac:dyDescent="0.3">
      <c r="A4603" t="s">
        <v>9324</v>
      </c>
      <c r="B4603" t="s">
        <v>25</v>
      </c>
      <c r="C4603">
        <f>IF(Customers[[#This Row],[Churn Label]]="yes",1,0)</f>
        <v>1</v>
      </c>
      <c r="D4603">
        <v>1</v>
      </c>
      <c r="E4603">
        <v>4</v>
      </c>
      <c r="F4603">
        <v>12</v>
      </c>
      <c r="G4603">
        <v>4</v>
      </c>
      <c r="H4603">
        <v>11</v>
      </c>
      <c r="I4603" t="s">
        <v>25</v>
      </c>
      <c r="J4603" t="s">
        <v>22</v>
      </c>
      <c r="K4603">
        <v>5.5</v>
      </c>
      <c r="L4603">
        <v>5</v>
      </c>
      <c r="M4603">
        <v>0</v>
      </c>
      <c r="N4603" t="s">
        <v>21</v>
      </c>
      <c r="O4603">
        <v>0</v>
      </c>
      <c r="P4603" t="s">
        <v>55</v>
      </c>
      <c r="Q4603" t="s">
        <v>9325</v>
      </c>
      <c r="R4603" t="s">
        <v>24</v>
      </c>
      <c r="S4603">
        <v>23</v>
      </c>
      <c r="T4603" t="s">
        <v>25</v>
      </c>
      <c r="U4603" t="s">
        <v>21</v>
      </c>
      <c r="V4603" t="s">
        <v>21</v>
      </c>
      <c r="W4603">
        <v>0</v>
      </c>
      <c r="X4603" t="s">
        <v>21</v>
      </c>
      <c r="Y4603" t="s">
        <v>32</v>
      </c>
      <c r="Z4603" t="s">
        <v>95</v>
      </c>
      <c r="AA4603">
        <v>10</v>
      </c>
      <c r="AB4603">
        <v>10</v>
      </c>
      <c r="AC4603" t="s">
        <v>56</v>
      </c>
      <c r="AD4603" t="s">
        <v>57</v>
      </c>
    </row>
    <row r="4604" spans="1:30" x14ac:dyDescent="0.3">
      <c r="A4604" t="s">
        <v>9326</v>
      </c>
      <c r="B4604" t="s">
        <v>25</v>
      </c>
      <c r="C4604">
        <f>IF(Customers[[#This Row],[Churn Label]]="yes",1,0)</f>
        <v>1</v>
      </c>
      <c r="D4604">
        <v>1</v>
      </c>
      <c r="E4604">
        <v>3</v>
      </c>
      <c r="F4604">
        <v>7</v>
      </c>
      <c r="G4604">
        <v>4</v>
      </c>
      <c r="H4604">
        <v>11.6</v>
      </c>
      <c r="I4604" t="s">
        <v>25</v>
      </c>
      <c r="J4604" t="s">
        <v>22</v>
      </c>
      <c r="K4604">
        <v>2.2999999999999998</v>
      </c>
      <c r="L4604">
        <v>1</v>
      </c>
      <c r="M4604">
        <v>2</v>
      </c>
      <c r="N4604" t="s">
        <v>21</v>
      </c>
      <c r="O4604">
        <v>6</v>
      </c>
      <c r="P4604" t="s">
        <v>58</v>
      </c>
      <c r="Q4604" t="s">
        <v>9327</v>
      </c>
      <c r="R4604" t="s">
        <v>24</v>
      </c>
      <c r="S4604">
        <v>46</v>
      </c>
      <c r="T4604" t="s">
        <v>21</v>
      </c>
      <c r="U4604" t="s">
        <v>21</v>
      </c>
      <c r="V4604" t="s">
        <v>21</v>
      </c>
      <c r="W4604">
        <v>0</v>
      </c>
      <c r="X4604" t="s">
        <v>21</v>
      </c>
      <c r="Y4604" t="s">
        <v>32</v>
      </c>
      <c r="Z4604" t="s">
        <v>95</v>
      </c>
      <c r="AA4604">
        <v>45</v>
      </c>
      <c r="AB4604">
        <v>45</v>
      </c>
      <c r="AC4604" t="s">
        <v>56</v>
      </c>
      <c r="AD4604" t="s">
        <v>96</v>
      </c>
    </row>
    <row r="4605" spans="1:30" x14ac:dyDescent="0.3">
      <c r="A4605" t="s">
        <v>9328</v>
      </c>
      <c r="B4605" t="s">
        <v>25</v>
      </c>
      <c r="C4605">
        <f>IF(Customers[[#This Row],[Churn Label]]="yes",1,0)</f>
        <v>1</v>
      </c>
      <c r="D4605">
        <v>7</v>
      </c>
      <c r="E4605">
        <v>27</v>
      </c>
      <c r="F4605">
        <v>72.2</v>
      </c>
      <c r="G4605">
        <v>0</v>
      </c>
      <c r="H4605">
        <v>0</v>
      </c>
      <c r="I4605" t="s">
        <v>21</v>
      </c>
      <c r="J4605" t="s">
        <v>88</v>
      </c>
      <c r="K4605">
        <v>0</v>
      </c>
      <c r="L4605">
        <v>2</v>
      </c>
      <c r="M4605">
        <v>5</v>
      </c>
      <c r="N4605" t="s">
        <v>25</v>
      </c>
      <c r="O4605">
        <v>0</v>
      </c>
      <c r="P4605" t="s">
        <v>52</v>
      </c>
      <c r="Q4605" t="s">
        <v>9329</v>
      </c>
      <c r="R4605" t="s">
        <v>24</v>
      </c>
      <c r="S4605">
        <v>66</v>
      </c>
      <c r="T4605" t="s">
        <v>21</v>
      </c>
      <c r="U4605" t="s">
        <v>25</v>
      </c>
      <c r="V4605" t="s">
        <v>21</v>
      </c>
      <c r="W4605">
        <v>0</v>
      </c>
      <c r="X4605" t="s">
        <v>21</v>
      </c>
      <c r="Y4605" t="s">
        <v>32</v>
      </c>
      <c r="Z4605" t="s">
        <v>38</v>
      </c>
      <c r="AA4605">
        <v>43</v>
      </c>
      <c r="AB4605">
        <v>311</v>
      </c>
      <c r="AC4605" t="s">
        <v>56</v>
      </c>
      <c r="AD4605" t="s">
        <v>96</v>
      </c>
    </row>
    <row r="4606" spans="1:30" x14ac:dyDescent="0.3">
      <c r="A4606" t="s">
        <v>9330</v>
      </c>
      <c r="B4606" t="s">
        <v>25</v>
      </c>
      <c r="C4606">
        <f>IF(Customers[[#This Row],[Churn Label]]="yes",1,0)</f>
        <v>1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t="s">
        <v>25</v>
      </c>
      <c r="J4606" t="s">
        <v>22</v>
      </c>
      <c r="K4606">
        <v>133.1</v>
      </c>
      <c r="L4606">
        <v>0</v>
      </c>
      <c r="M4606">
        <v>7</v>
      </c>
      <c r="N4606" t="s">
        <v>25</v>
      </c>
      <c r="O4606">
        <v>0</v>
      </c>
      <c r="P4606" t="s">
        <v>46</v>
      </c>
      <c r="Q4606" t="s">
        <v>9331</v>
      </c>
      <c r="R4606" t="s">
        <v>24</v>
      </c>
      <c r="S4606">
        <v>73</v>
      </c>
      <c r="T4606" t="s">
        <v>21</v>
      </c>
      <c r="U4606" t="s">
        <v>25</v>
      </c>
      <c r="V4606" t="s">
        <v>21</v>
      </c>
      <c r="W4606">
        <v>0</v>
      </c>
      <c r="X4606" t="s">
        <v>21</v>
      </c>
      <c r="Y4606" t="s">
        <v>32</v>
      </c>
      <c r="Z4606" t="s">
        <v>33</v>
      </c>
      <c r="AA4606">
        <v>31</v>
      </c>
      <c r="AB4606">
        <v>1330</v>
      </c>
      <c r="AC4606" t="s">
        <v>90</v>
      </c>
      <c r="AD4606" t="s">
        <v>91</v>
      </c>
    </row>
    <row r="4607" spans="1:30" x14ac:dyDescent="0.3">
      <c r="A4607" t="s">
        <v>9332</v>
      </c>
      <c r="B4607" t="s">
        <v>25</v>
      </c>
      <c r="C4607">
        <f>IF(Customers[[#This Row],[Churn Label]]="yes",1,0)</f>
        <v>1</v>
      </c>
      <c r="D4607">
        <v>1</v>
      </c>
      <c r="E4607">
        <v>8</v>
      </c>
      <c r="F4607">
        <v>16</v>
      </c>
      <c r="G4607">
        <v>4</v>
      </c>
      <c r="H4607">
        <v>11.9</v>
      </c>
      <c r="I4607" t="s">
        <v>25</v>
      </c>
      <c r="J4607" t="s">
        <v>22</v>
      </c>
      <c r="K4607">
        <v>6</v>
      </c>
      <c r="L4607">
        <v>1</v>
      </c>
      <c r="M4607">
        <v>15</v>
      </c>
      <c r="N4607" t="s">
        <v>25</v>
      </c>
      <c r="O4607">
        <v>0</v>
      </c>
      <c r="P4607" t="s">
        <v>23</v>
      </c>
      <c r="Q4607" t="s">
        <v>9333</v>
      </c>
      <c r="R4607" t="s">
        <v>24</v>
      </c>
      <c r="S4607">
        <v>62</v>
      </c>
      <c r="T4607" t="s">
        <v>21</v>
      </c>
      <c r="U4607" t="s">
        <v>21</v>
      </c>
      <c r="V4607" t="s">
        <v>21</v>
      </c>
      <c r="W4607">
        <v>0</v>
      </c>
      <c r="X4607" t="s">
        <v>21</v>
      </c>
      <c r="Y4607" t="s">
        <v>32</v>
      </c>
      <c r="Z4607" t="s">
        <v>38</v>
      </c>
      <c r="AA4607">
        <v>26</v>
      </c>
      <c r="AB4607">
        <v>26</v>
      </c>
      <c r="AC4607" t="s">
        <v>56</v>
      </c>
      <c r="AD4607" t="s">
        <v>102</v>
      </c>
    </row>
    <row r="4608" spans="1:30" x14ac:dyDescent="0.3">
      <c r="A4608" t="s">
        <v>9334</v>
      </c>
      <c r="B4608" t="s">
        <v>25</v>
      </c>
      <c r="C4608">
        <f>IF(Customers[[#This Row],[Churn Label]]="yes",1,0)</f>
        <v>1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t="s">
        <v>25</v>
      </c>
      <c r="J4608" t="s">
        <v>22</v>
      </c>
      <c r="K4608">
        <v>52.8</v>
      </c>
      <c r="L4608">
        <v>1</v>
      </c>
      <c r="M4608">
        <v>5</v>
      </c>
      <c r="N4608" t="s">
        <v>25</v>
      </c>
      <c r="O4608">
        <v>0</v>
      </c>
      <c r="P4608" t="s">
        <v>80</v>
      </c>
      <c r="Q4608" t="s">
        <v>9335</v>
      </c>
      <c r="R4608" t="s">
        <v>24</v>
      </c>
      <c r="S4608">
        <v>33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32</v>
      </c>
      <c r="Z4608" t="s">
        <v>38</v>
      </c>
      <c r="AA4608">
        <v>40</v>
      </c>
      <c r="AB4608">
        <v>462</v>
      </c>
      <c r="AC4608" t="s">
        <v>56</v>
      </c>
      <c r="AD4608" t="s">
        <v>102</v>
      </c>
    </row>
    <row r="4609" spans="1:30" x14ac:dyDescent="0.3">
      <c r="A4609" t="s">
        <v>9336</v>
      </c>
      <c r="B4609" t="s">
        <v>25</v>
      </c>
      <c r="C4609">
        <f>IF(Customers[[#This Row],[Churn Label]]="yes",1,0)</f>
        <v>1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t="s">
        <v>21</v>
      </c>
      <c r="J4609" t="s">
        <v>88</v>
      </c>
      <c r="K4609">
        <v>0</v>
      </c>
      <c r="L4609">
        <v>3</v>
      </c>
      <c r="M4609">
        <v>6</v>
      </c>
      <c r="N4609" t="s">
        <v>25</v>
      </c>
      <c r="O4609">
        <v>0</v>
      </c>
      <c r="P4609" t="s">
        <v>36</v>
      </c>
      <c r="Q4609" t="s">
        <v>9337</v>
      </c>
      <c r="R4609" t="s">
        <v>26</v>
      </c>
      <c r="S4609">
        <v>43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32</v>
      </c>
      <c r="Z4609" t="s">
        <v>38</v>
      </c>
      <c r="AA4609">
        <v>41</v>
      </c>
      <c r="AB4609">
        <v>2248</v>
      </c>
      <c r="AC4609" t="s">
        <v>56</v>
      </c>
      <c r="AD4609" t="s">
        <v>100</v>
      </c>
    </row>
    <row r="4610" spans="1:30" x14ac:dyDescent="0.3">
      <c r="A4610" t="s">
        <v>9338</v>
      </c>
      <c r="B4610" t="s">
        <v>25</v>
      </c>
      <c r="C4610">
        <f>IF(Customers[[#This Row],[Churn Label]]="yes",1,0)</f>
        <v>1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t="s">
        <v>25</v>
      </c>
      <c r="J4610" t="s">
        <v>22</v>
      </c>
      <c r="K4610">
        <v>137.69999999999999</v>
      </c>
      <c r="L4610">
        <v>5</v>
      </c>
      <c r="M4610">
        <v>5</v>
      </c>
      <c r="N4610" t="s">
        <v>25</v>
      </c>
      <c r="O4610">
        <v>0</v>
      </c>
      <c r="P4610" t="s">
        <v>45</v>
      </c>
      <c r="Q4610" t="s">
        <v>9339</v>
      </c>
      <c r="R4610" t="s">
        <v>24</v>
      </c>
      <c r="S4610">
        <v>55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32</v>
      </c>
      <c r="Z4610" t="s">
        <v>38</v>
      </c>
      <c r="AA4610">
        <v>45</v>
      </c>
      <c r="AB4610">
        <v>771</v>
      </c>
      <c r="AC4610" t="s">
        <v>56</v>
      </c>
      <c r="AD4610" t="s">
        <v>100</v>
      </c>
    </row>
    <row r="4611" spans="1:30" x14ac:dyDescent="0.3">
      <c r="A4611" t="s">
        <v>9340</v>
      </c>
      <c r="B4611" t="s">
        <v>25</v>
      </c>
      <c r="C4611">
        <f>IF(Customers[[#This Row],[Churn Label]]="yes",1,0)</f>
        <v>1</v>
      </c>
      <c r="D4611">
        <v>1</v>
      </c>
      <c r="E4611">
        <v>5</v>
      </c>
      <c r="F4611">
        <v>14</v>
      </c>
      <c r="G4611">
        <v>4</v>
      </c>
      <c r="H4611">
        <v>10.7</v>
      </c>
      <c r="I4611" t="s">
        <v>25</v>
      </c>
      <c r="J4611" t="s">
        <v>22</v>
      </c>
      <c r="K4611">
        <v>3.6</v>
      </c>
      <c r="L4611">
        <v>1</v>
      </c>
      <c r="M4611">
        <v>12</v>
      </c>
      <c r="N4611" t="s">
        <v>21</v>
      </c>
      <c r="O4611">
        <v>6</v>
      </c>
      <c r="P4611" t="s">
        <v>64</v>
      </c>
      <c r="Q4611" t="s">
        <v>9341</v>
      </c>
      <c r="R4611" t="s">
        <v>24</v>
      </c>
      <c r="S4611">
        <v>29</v>
      </c>
      <c r="T4611" t="s">
        <v>25</v>
      </c>
      <c r="U4611" t="s">
        <v>21</v>
      </c>
      <c r="V4611" t="s">
        <v>21</v>
      </c>
      <c r="W4611">
        <v>0</v>
      </c>
      <c r="X4611" t="s">
        <v>21</v>
      </c>
      <c r="Y4611" t="s">
        <v>32</v>
      </c>
      <c r="Z4611" t="s">
        <v>38</v>
      </c>
      <c r="AA4611">
        <v>37</v>
      </c>
      <c r="AB4611">
        <v>37</v>
      </c>
      <c r="AC4611" t="s">
        <v>56</v>
      </c>
      <c r="AD4611" t="s">
        <v>100</v>
      </c>
    </row>
    <row r="4612" spans="1:30" x14ac:dyDescent="0.3">
      <c r="A4612" t="s">
        <v>9342</v>
      </c>
      <c r="B4612" t="s">
        <v>25</v>
      </c>
      <c r="C4612">
        <f>IF(Customers[[#This Row],[Churn Label]]="yes",1,0)</f>
        <v>1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t="s">
        <v>25</v>
      </c>
      <c r="J4612" t="s">
        <v>22</v>
      </c>
      <c r="K4612">
        <v>197.4</v>
      </c>
      <c r="L4612">
        <v>3</v>
      </c>
      <c r="M4612">
        <v>3</v>
      </c>
      <c r="N4612" t="s">
        <v>25</v>
      </c>
      <c r="O4612">
        <v>0</v>
      </c>
      <c r="P4612" t="s">
        <v>76</v>
      </c>
      <c r="Q4612" t="s">
        <v>9343</v>
      </c>
      <c r="R4612" t="s">
        <v>24</v>
      </c>
      <c r="S4612">
        <v>75</v>
      </c>
      <c r="T4612" t="s">
        <v>21</v>
      </c>
      <c r="U4612" t="s">
        <v>25</v>
      </c>
      <c r="V4612" t="s">
        <v>21</v>
      </c>
      <c r="W4612">
        <v>0</v>
      </c>
      <c r="X4612" t="s">
        <v>25</v>
      </c>
      <c r="Y4612" t="s">
        <v>53</v>
      </c>
      <c r="Z4612" t="s">
        <v>33</v>
      </c>
      <c r="AA4612">
        <v>45</v>
      </c>
      <c r="AB4612">
        <v>3111</v>
      </c>
      <c r="AC4612" t="s">
        <v>56</v>
      </c>
      <c r="AD4612" t="s">
        <v>57</v>
      </c>
    </row>
    <row r="4613" spans="1:30" x14ac:dyDescent="0.3">
      <c r="A4613" t="s">
        <v>9344</v>
      </c>
      <c r="B4613" t="s">
        <v>25</v>
      </c>
      <c r="C4613">
        <f>IF(Customers[[#This Row],[Churn Label]]="yes",1,0)</f>
        <v>1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t="s">
        <v>25</v>
      </c>
      <c r="J4613" t="s">
        <v>22</v>
      </c>
      <c r="K4613">
        <v>23.5</v>
      </c>
      <c r="L4613">
        <v>5</v>
      </c>
      <c r="M4613">
        <v>4</v>
      </c>
      <c r="N4613" t="s">
        <v>25</v>
      </c>
      <c r="O4613">
        <v>0</v>
      </c>
      <c r="P4613" t="s">
        <v>54</v>
      </c>
      <c r="Q4613" t="s">
        <v>9345</v>
      </c>
      <c r="R4613" t="s">
        <v>24</v>
      </c>
      <c r="S4613">
        <v>83</v>
      </c>
      <c r="T4613" t="s">
        <v>21</v>
      </c>
      <c r="U4613" t="s">
        <v>25</v>
      </c>
      <c r="V4613" t="s">
        <v>21</v>
      </c>
      <c r="W4613">
        <v>0</v>
      </c>
      <c r="X4613" t="s">
        <v>25</v>
      </c>
      <c r="Y4613" t="s">
        <v>32</v>
      </c>
      <c r="Z4613" t="s">
        <v>38</v>
      </c>
      <c r="AA4613">
        <v>66</v>
      </c>
      <c r="AB4613">
        <v>748</v>
      </c>
      <c r="AC4613" t="s">
        <v>56</v>
      </c>
      <c r="AD4613" t="s">
        <v>57</v>
      </c>
    </row>
    <row r="4614" spans="1:30" x14ac:dyDescent="0.3">
      <c r="A4614" t="s">
        <v>9346</v>
      </c>
      <c r="B4614" t="s">
        <v>25</v>
      </c>
      <c r="C4614">
        <f>IF(Customers[[#This Row],[Churn Label]]="yes",1,0)</f>
        <v>1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t="s">
        <v>25</v>
      </c>
      <c r="J4614" t="s">
        <v>22</v>
      </c>
      <c r="K4614">
        <v>25.2</v>
      </c>
      <c r="L4614">
        <v>3</v>
      </c>
      <c r="M4614">
        <v>9</v>
      </c>
      <c r="N4614" t="s">
        <v>25</v>
      </c>
      <c r="O4614">
        <v>0</v>
      </c>
      <c r="P4614" t="s">
        <v>35</v>
      </c>
      <c r="Q4614" t="s">
        <v>9347</v>
      </c>
      <c r="R4614" t="s">
        <v>26</v>
      </c>
      <c r="S4614">
        <v>64</v>
      </c>
      <c r="T4614" t="s">
        <v>21</v>
      </c>
      <c r="U4614" t="s">
        <v>21</v>
      </c>
      <c r="V4614" t="s">
        <v>21</v>
      </c>
      <c r="W4614">
        <v>0</v>
      </c>
      <c r="X4614" t="s">
        <v>25</v>
      </c>
      <c r="Y4614" t="s">
        <v>32</v>
      </c>
      <c r="Z4614" t="s">
        <v>38</v>
      </c>
      <c r="AA4614">
        <v>45</v>
      </c>
      <c r="AB4614">
        <v>327</v>
      </c>
      <c r="AC4614" t="s">
        <v>48</v>
      </c>
      <c r="AD4614" t="s">
        <v>92</v>
      </c>
    </row>
    <row r="4615" spans="1:30" x14ac:dyDescent="0.3">
      <c r="A4615" t="s">
        <v>9348</v>
      </c>
      <c r="B4615" t="s">
        <v>25</v>
      </c>
      <c r="C4615">
        <f>IF(Customers[[#This Row],[Churn Label]]="yes",1,0)</f>
        <v>1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t="s">
        <v>21</v>
      </c>
      <c r="J4615" t="s">
        <v>88</v>
      </c>
      <c r="K4615">
        <v>0</v>
      </c>
      <c r="L4615">
        <v>1</v>
      </c>
      <c r="M4615">
        <v>2</v>
      </c>
      <c r="N4615" t="s">
        <v>25</v>
      </c>
      <c r="O4615">
        <v>0</v>
      </c>
      <c r="P4615" t="s">
        <v>78</v>
      </c>
      <c r="Q4615" t="s">
        <v>9349</v>
      </c>
      <c r="R4615" t="s">
        <v>26</v>
      </c>
      <c r="S4615">
        <v>32</v>
      </c>
      <c r="T4615" t="s">
        <v>21</v>
      </c>
      <c r="U4615" t="s">
        <v>21</v>
      </c>
      <c r="V4615" t="s">
        <v>21</v>
      </c>
      <c r="W4615">
        <v>0</v>
      </c>
      <c r="X4615" t="s">
        <v>25</v>
      </c>
      <c r="Y4615" t="s">
        <v>32</v>
      </c>
      <c r="Z4615" t="s">
        <v>38</v>
      </c>
      <c r="AA4615">
        <v>64</v>
      </c>
      <c r="AB4615">
        <v>1413</v>
      </c>
      <c r="AC4615" t="s">
        <v>65</v>
      </c>
      <c r="AD4615" t="s">
        <v>66</v>
      </c>
    </row>
    <row r="4616" spans="1:30" x14ac:dyDescent="0.3">
      <c r="A4616" t="s">
        <v>9350</v>
      </c>
      <c r="B4616" t="s">
        <v>25</v>
      </c>
      <c r="C4616">
        <f>IF(Customers[[#This Row],[Churn Label]]="yes",1,0)</f>
        <v>1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t="s">
        <v>25</v>
      </c>
      <c r="J4616" t="s">
        <v>22</v>
      </c>
      <c r="K4616">
        <v>113.6</v>
      </c>
      <c r="L4616">
        <v>0</v>
      </c>
      <c r="M4616">
        <v>9</v>
      </c>
      <c r="N4616" t="s">
        <v>25</v>
      </c>
      <c r="O4616">
        <v>0</v>
      </c>
      <c r="P4616" t="s">
        <v>82</v>
      </c>
      <c r="Q4616" t="s">
        <v>9351</v>
      </c>
      <c r="R4616" t="s">
        <v>24</v>
      </c>
      <c r="S4616">
        <v>42</v>
      </c>
      <c r="T4616" t="s">
        <v>21</v>
      </c>
      <c r="U4616" t="s">
        <v>21</v>
      </c>
      <c r="V4616" t="s">
        <v>21</v>
      </c>
      <c r="W4616">
        <v>0</v>
      </c>
      <c r="X4616" t="s">
        <v>25</v>
      </c>
      <c r="Y4616" t="s">
        <v>53</v>
      </c>
      <c r="Z4616" t="s">
        <v>38</v>
      </c>
      <c r="AA4616">
        <v>33</v>
      </c>
      <c r="AB4616">
        <v>1331</v>
      </c>
      <c r="AC4616" t="s">
        <v>65</v>
      </c>
      <c r="AD4616" t="s">
        <v>108</v>
      </c>
    </row>
    <row r="4617" spans="1:30" x14ac:dyDescent="0.3">
      <c r="A4617" t="s">
        <v>9352</v>
      </c>
      <c r="B4617" t="s">
        <v>25</v>
      </c>
      <c r="C4617">
        <f>IF(Customers[[#This Row],[Churn Label]]="yes",1,0)</f>
        <v>1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t="s">
        <v>25</v>
      </c>
      <c r="J4617" t="s">
        <v>22</v>
      </c>
      <c r="K4617">
        <v>23</v>
      </c>
      <c r="L4617">
        <v>3</v>
      </c>
      <c r="M4617">
        <v>12</v>
      </c>
      <c r="N4617" t="s">
        <v>21</v>
      </c>
      <c r="O4617">
        <v>7</v>
      </c>
      <c r="P4617" t="s">
        <v>37</v>
      </c>
      <c r="Q4617" t="s">
        <v>9353</v>
      </c>
      <c r="R4617" t="s">
        <v>26</v>
      </c>
      <c r="S4617">
        <v>29</v>
      </c>
      <c r="T4617" t="s">
        <v>25</v>
      </c>
      <c r="U4617" t="s">
        <v>21</v>
      </c>
      <c r="V4617" t="s">
        <v>21</v>
      </c>
      <c r="W4617">
        <v>0</v>
      </c>
      <c r="X4617" t="s">
        <v>25</v>
      </c>
      <c r="Y4617" t="s">
        <v>32</v>
      </c>
      <c r="Z4617" t="s">
        <v>38</v>
      </c>
      <c r="AA4617">
        <v>48</v>
      </c>
      <c r="AB4617">
        <v>402</v>
      </c>
      <c r="AC4617" t="s">
        <v>65</v>
      </c>
      <c r="AD4617" t="s">
        <v>97</v>
      </c>
    </row>
    <row r="4618" spans="1:30" x14ac:dyDescent="0.3">
      <c r="A4618" t="s">
        <v>9354</v>
      </c>
      <c r="B4618" t="s">
        <v>25</v>
      </c>
      <c r="C4618">
        <f>IF(Customers[[#This Row],[Churn Label]]="yes",1,0)</f>
        <v>1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t="s">
        <v>25</v>
      </c>
      <c r="J4618" t="s">
        <v>22</v>
      </c>
      <c r="K4618">
        <v>60.2</v>
      </c>
      <c r="L4618">
        <v>4</v>
      </c>
      <c r="M4618">
        <v>4</v>
      </c>
      <c r="N4618" t="s">
        <v>25</v>
      </c>
      <c r="O4618">
        <v>0</v>
      </c>
      <c r="P4618" t="s">
        <v>35</v>
      </c>
      <c r="Q4618" t="s">
        <v>9355</v>
      </c>
      <c r="R4618" t="s">
        <v>24</v>
      </c>
      <c r="S4618">
        <v>45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32</v>
      </c>
      <c r="Z4618" t="s">
        <v>38</v>
      </c>
      <c r="AA4618">
        <v>43</v>
      </c>
      <c r="AB4618">
        <v>595</v>
      </c>
      <c r="AC4618" t="s">
        <v>65</v>
      </c>
      <c r="AD4618" t="s">
        <v>87</v>
      </c>
    </row>
    <row r="4619" spans="1:30" x14ac:dyDescent="0.3">
      <c r="A4619" t="s">
        <v>9356</v>
      </c>
      <c r="B4619" t="s">
        <v>25</v>
      </c>
      <c r="C4619">
        <f>IF(Customers[[#This Row],[Churn Label]]="yes",1,0)</f>
        <v>1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t="s">
        <v>25</v>
      </c>
      <c r="J4619" t="s">
        <v>22</v>
      </c>
      <c r="K4619">
        <v>204</v>
      </c>
      <c r="L4619">
        <v>1</v>
      </c>
      <c r="M4619">
        <v>4</v>
      </c>
      <c r="N4619" t="s">
        <v>25</v>
      </c>
      <c r="O4619">
        <v>0</v>
      </c>
      <c r="P4619" t="s">
        <v>94</v>
      </c>
      <c r="Q4619" t="s">
        <v>9357</v>
      </c>
      <c r="R4619" t="s">
        <v>24</v>
      </c>
      <c r="S4619">
        <v>62</v>
      </c>
      <c r="T4619" t="s">
        <v>21</v>
      </c>
      <c r="U4619" t="s">
        <v>21</v>
      </c>
      <c r="V4619" t="s">
        <v>21</v>
      </c>
      <c r="W4619">
        <v>0</v>
      </c>
      <c r="X4619" t="s">
        <v>25</v>
      </c>
      <c r="Y4619" t="s">
        <v>32</v>
      </c>
      <c r="Z4619" t="s">
        <v>38</v>
      </c>
      <c r="AA4619">
        <v>64</v>
      </c>
      <c r="AB4619">
        <v>1939</v>
      </c>
      <c r="AC4619" t="s">
        <v>56</v>
      </c>
      <c r="AD4619" t="s">
        <v>96</v>
      </c>
    </row>
    <row r="4620" spans="1:30" x14ac:dyDescent="0.3">
      <c r="A4620" t="s">
        <v>9358</v>
      </c>
      <c r="B4620" t="s">
        <v>25</v>
      </c>
      <c r="C4620">
        <f>IF(Customers[[#This Row],[Churn Label]]="yes",1,0)</f>
        <v>1</v>
      </c>
      <c r="D4620">
        <v>1</v>
      </c>
      <c r="E4620">
        <v>1</v>
      </c>
      <c r="F4620">
        <v>4</v>
      </c>
      <c r="G4620">
        <v>4</v>
      </c>
      <c r="H4620">
        <v>6.1</v>
      </c>
      <c r="I4620" t="s">
        <v>25</v>
      </c>
      <c r="J4620" t="s">
        <v>22</v>
      </c>
      <c r="K4620">
        <v>1.2</v>
      </c>
      <c r="L4620">
        <v>5</v>
      </c>
      <c r="M4620">
        <v>7</v>
      </c>
      <c r="N4620" t="s">
        <v>25</v>
      </c>
      <c r="O4620">
        <v>0</v>
      </c>
      <c r="P4620" t="s">
        <v>50</v>
      </c>
      <c r="Q4620" t="s">
        <v>9359</v>
      </c>
      <c r="R4620" t="s">
        <v>26</v>
      </c>
      <c r="S4620">
        <v>68</v>
      </c>
      <c r="T4620" t="s">
        <v>21</v>
      </c>
      <c r="U4620" t="s">
        <v>25</v>
      </c>
      <c r="V4620" t="s">
        <v>21</v>
      </c>
      <c r="W4620">
        <v>0</v>
      </c>
      <c r="X4620" t="s">
        <v>21</v>
      </c>
      <c r="Y4620" t="s">
        <v>32</v>
      </c>
      <c r="Z4620" t="s">
        <v>38</v>
      </c>
      <c r="AA4620">
        <v>27</v>
      </c>
      <c r="AB4620">
        <v>27</v>
      </c>
      <c r="AC4620" t="s">
        <v>48</v>
      </c>
      <c r="AD4620" t="s">
        <v>49</v>
      </c>
    </row>
    <row r="4621" spans="1:30" x14ac:dyDescent="0.3">
      <c r="A4621" t="s">
        <v>9360</v>
      </c>
      <c r="B4621" t="s">
        <v>25</v>
      </c>
      <c r="C4621">
        <f>IF(Customers[[#This Row],[Churn Label]]="yes",1,0)</f>
        <v>1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t="s">
        <v>25</v>
      </c>
      <c r="J4621" t="s">
        <v>22</v>
      </c>
      <c r="K4621">
        <v>9.5</v>
      </c>
      <c r="L4621">
        <v>5</v>
      </c>
      <c r="M4621">
        <v>15</v>
      </c>
      <c r="N4621" t="s">
        <v>25</v>
      </c>
      <c r="O4621">
        <v>0</v>
      </c>
      <c r="P4621" t="s">
        <v>67</v>
      </c>
      <c r="Q4621" t="s">
        <v>9361</v>
      </c>
      <c r="R4621" t="s">
        <v>24</v>
      </c>
      <c r="S4621">
        <v>20</v>
      </c>
      <c r="T4621" t="s">
        <v>25</v>
      </c>
      <c r="U4621" t="s">
        <v>21</v>
      </c>
      <c r="V4621" t="s">
        <v>21</v>
      </c>
      <c r="W4621">
        <v>0</v>
      </c>
      <c r="X4621" t="s">
        <v>21</v>
      </c>
      <c r="Y4621" t="s">
        <v>32</v>
      </c>
      <c r="Z4621" t="s">
        <v>38</v>
      </c>
      <c r="AA4621">
        <v>33</v>
      </c>
      <c r="AB4621">
        <v>106</v>
      </c>
      <c r="AC4621" t="s">
        <v>56</v>
      </c>
      <c r="AD4621" t="s">
        <v>96</v>
      </c>
    </row>
    <row r="4622" spans="1:30" x14ac:dyDescent="0.3">
      <c r="A4622" t="s">
        <v>9362</v>
      </c>
      <c r="B4622" t="s">
        <v>25</v>
      </c>
      <c r="C4622">
        <f>IF(Customers[[#This Row],[Churn Label]]="yes",1,0)</f>
        <v>1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t="s">
        <v>25</v>
      </c>
      <c r="J4622" t="s">
        <v>22</v>
      </c>
      <c r="K4622">
        <v>141.19999999999999</v>
      </c>
      <c r="L4622">
        <v>1</v>
      </c>
      <c r="M4622">
        <v>2</v>
      </c>
      <c r="N4622" t="s">
        <v>25</v>
      </c>
      <c r="O4622">
        <v>0</v>
      </c>
      <c r="P4622" t="s">
        <v>42</v>
      </c>
      <c r="Q4622" t="s">
        <v>9363</v>
      </c>
      <c r="R4622" t="s">
        <v>26</v>
      </c>
      <c r="S4622">
        <v>53</v>
      </c>
      <c r="T4622" t="s">
        <v>21</v>
      </c>
      <c r="U4622" t="s">
        <v>21</v>
      </c>
      <c r="V4622" t="s">
        <v>21</v>
      </c>
      <c r="W4622">
        <v>0</v>
      </c>
      <c r="X4622" t="s">
        <v>25</v>
      </c>
      <c r="Y4622" t="s">
        <v>53</v>
      </c>
      <c r="Z4622" t="s">
        <v>38</v>
      </c>
      <c r="AA4622">
        <v>39</v>
      </c>
      <c r="AB4622">
        <v>2620</v>
      </c>
      <c r="AC4622" t="s">
        <v>48</v>
      </c>
      <c r="AD4622" t="s">
        <v>92</v>
      </c>
    </row>
    <row r="4623" spans="1:30" x14ac:dyDescent="0.3">
      <c r="A4623" t="s">
        <v>9364</v>
      </c>
      <c r="B4623" t="s">
        <v>25</v>
      </c>
      <c r="C4623">
        <f>IF(Customers[[#This Row],[Churn Label]]="yes",1,0)</f>
        <v>1</v>
      </c>
      <c r="D4623">
        <v>1</v>
      </c>
      <c r="E4623">
        <v>4</v>
      </c>
      <c r="F4623">
        <v>11</v>
      </c>
      <c r="G4623">
        <v>4</v>
      </c>
      <c r="H4623">
        <v>11.2</v>
      </c>
      <c r="I4623" t="s">
        <v>25</v>
      </c>
      <c r="J4623" t="s">
        <v>22</v>
      </c>
      <c r="K4623">
        <v>5.6</v>
      </c>
      <c r="L4623">
        <v>1</v>
      </c>
      <c r="M4623">
        <v>1</v>
      </c>
      <c r="N4623" t="s">
        <v>25</v>
      </c>
      <c r="O4623">
        <v>0</v>
      </c>
      <c r="P4623" t="s">
        <v>63</v>
      </c>
      <c r="Q4623" t="s">
        <v>9365</v>
      </c>
      <c r="R4623" t="s">
        <v>24</v>
      </c>
      <c r="S4623">
        <v>67</v>
      </c>
      <c r="T4623" t="s">
        <v>21</v>
      </c>
      <c r="U4623" t="s">
        <v>25</v>
      </c>
      <c r="V4623" t="s">
        <v>21</v>
      </c>
      <c r="W4623">
        <v>0</v>
      </c>
      <c r="X4623" t="s">
        <v>21</v>
      </c>
      <c r="Y4623" t="s">
        <v>32</v>
      </c>
      <c r="Z4623" t="s">
        <v>33</v>
      </c>
      <c r="AA4623">
        <v>20</v>
      </c>
      <c r="AB4623">
        <v>20</v>
      </c>
      <c r="AC4623" t="s">
        <v>65</v>
      </c>
      <c r="AD4623" t="s">
        <v>105</v>
      </c>
    </row>
    <row r="4624" spans="1:30" x14ac:dyDescent="0.3">
      <c r="A4624" t="s">
        <v>9366</v>
      </c>
      <c r="B4624" t="s">
        <v>25</v>
      </c>
      <c r="C4624">
        <f>IF(Customers[[#This Row],[Churn Label]]="yes",1,0)</f>
        <v>1</v>
      </c>
      <c r="D4624">
        <v>1</v>
      </c>
      <c r="E4624">
        <v>2</v>
      </c>
      <c r="F4624">
        <v>6</v>
      </c>
      <c r="G4624">
        <v>4</v>
      </c>
      <c r="H4624">
        <v>8.9</v>
      </c>
      <c r="I4624" t="s">
        <v>25</v>
      </c>
      <c r="J4624" t="s">
        <v>22</v>
      </c>
      <c r="K4624">
        <v>1.8</v>
      </c>
      <c r="L4624">
        <v>1</v>
      </c>
      <c r="M4624">
        <v>15</v>
      </c>
      <c r="N4624" t="s">
        <v>21</v>
      </c>
      <c r="O4624">
        <v>0</v>
      </c>
      <c r="P4624" t="s">
        <v>62</v>
      </c>
      <c r="Q4624" t="s">
        <v>9367</v>
      </c>
      <c r="R4624" t="s">
        <v>26</v>
      </c>
      <c r="S4624">
        <v>27</v>
      </c>
      <c r="T4624" t="s">
        <v>25</v>
      </c>
      <c r="U4624" t="s">
        <v>21</v>
      </c>
      <c r="V4624" t="s">
        <v>21</v>
      </c>
      <c r="W4624">
        <v>0</v>
      </c>
      <c r="X4624" t="s">
        <v>21</v>
      </c>
      <c r="Y4624" t="s">
        <v>32</v>
      </c>
      <c r="Z4624" t="s">
        <v>38</v>
      </c>
      <c r="AA4624">
        <v>50</v>
      </c>
      <c r="AB4624">
        <v>50</v>
      </c>
      <c r="AC4624" t="s">
        <v>56</v>
      </c>
      <c r="AD4624" t="s">
        <v>96</v>
      </c>
    </row>
    <row r="4625" spans="1:30" x14ac:dyDescent="0.3">
      <c r="A4625" t="s">
        <v>9368</v>
      </c>
      <c r="B4625" t="s">
        <v>25</v>
      </c>
      <c r="C4625">
        <f>IF(Customers[[#This Row],[Churn Label]]="yes",1,0)</f>
        <v>1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t="s">
        <v>25</v>
      </c>
      <c r="J4625" t="s">
        <v>22</v>
      </c>
      <c r="K4625">
        <v>70.400000000000006</v>
      </c>
      <c r="L4625">
        <v>5</v>
      </c>
      <c r="M4625">
        <v>15</v>
      </c>
      <c r="N4625" t="s">
        <v>25</v>
      </c>
      <c r="O4625">
        <v>0</v>
      </c>
      <c r="P4625" t="s">
        <v>59</v>
      </c>
      <c r="Q4625" t="s">
        <v>9369</v>
      </c>
      <c r="R4625" t="s">
        <v>24</v>
      </c>
      <c r="S4625">
        <v>28</v>
      </c>
      <c r="T4625" t="s">
        <v>25</v>
      </c>
      <c r="U4625" t="s">
        <v>21</v>
      </c>
      <c r="V4625" t="s">
        <v>21</v>
      </c>
      <c r="W4625">
        <v>0</v>
      </c>
      <c r="X4625" t="s">
        <v>25</v>
      </c>
      <c r="Y4625" t="s">
        <v>32</v>
      </c>
      <c r="Z4625" t="s">
        <v>38</v>
      </c>
      <c r="AA4625">
        <v>35</v>
      </c>
      <c r="AB4625">
        <v>385</v>
      </c>
      <c r="AC4625" t="s">
        <v>56</v>
      </c>
      <c r="AD4625" t="s">
        <v>96</v>
      </c>
    </row>
    <row r="4626" spans="1:30" x14ac:dyDescent="0.3">
      <c r="A4626" t="s">
        <v>9370</v>
      </c>
      <c r="B4626" t="s">
        <v>25</v>
      </c>
      <c r="C4626">
        <f>IF(Customers[[#This Row],[Churn Label]]="yes",1,0)</f>
        <v>1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t="s">
        <v>25</v>
      </c>
      <c r="J4626" t="s">
        <v>22</v>
      </c>
      <c r="K4626">
        <v>67.7</v>
      </c>
      <c r="L4626">
        <v>0</v>
      </c>
      <c r="M4626">
        <v>26</v>
      </c>
      <c r="N4626" t="s">
        <v>25</v>
      </c>
      <c r="O4626">
        <v>0</v>
      </c>
      <c r="P4626" t="s">
        <v>64</v>
      </c>
      <c r="Q4626" t="s">
        <v>9371</v>
      </c>
      <c r="R4626" t="s">
        <v>24</v>
      </c>
      <c r="S4626">
        <v>27</v>
      </c>
      <c r="T4626" t="s">
        <v>25</v>
      </c>
      <c r="U4626" t="s">
        <v>21</v>
      </c>
      <c r="V4626" t="s">
        <v>21</v>
      </c>
      <c r="W4626">
        <v>0</v>
      </c>
      <c r="X4626" t="s">
        <v>21</v>
      </c>
      <c r="Y4626" t="s">
        <v>32</v>
      </c>
      <c r="Z4626" t="s">
        <v>95</v>
      </c>
      <c r="AA4626">
        <v>42</v>
      </c>
      <c r="AB4626">
        <v>920</v>
      </c>
      <c r="AC4626" t="s">
        <v>56</v>
      </c>
      <c r="AD4626" t="s">
        <v>96</v>
      </c>
    </row>
    <row r="4627" spans="1:30" x14ac:dyDescent="0.3">
      <c r="A4627" t="s">
        <v>9372</v>
      </c>
      <c r="B4627" t="s">
        <v>25</v>
      </c>
      <c r="C4627">
        <f>IF(Customers[[#This Row],[Churn Label]]="yes",1,0)</f>
        <v>1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t="s">
        <v>25</v>
      </c>
      <c r="J4627" t="s">
        <v>22</v>
      </c>
      <c r="K4627">
        <v>6.2</v>
      </c>
      <c r="L4627">
        <v>0</v>
      </c>
      <c r="M4627">
        <v>1</v>
      </c>
      <c r="N4627" t="s">
        <v>25</v>
      </c>
      <c r="O4627">
        <v>0</v>
      </c>
      <c r="P4627" t="s">
        <v>43</v>
      </c>
      <c r="Q4627" t="s">
        <v>9373</v>
      </c>
      <c r="R4627" t="s">
        <v>26</v>
      </c>
      <c r="S4627">
        <v>56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32</v>
      </c>
      <c r="Z4627" t="s">
        <v>38</v>
      </c>
      <c r="AA4627">
        <v>33</v>
      </c>
      <c r="AB4627">
        <v>57</v>
      </c>
      <c r="AC4627" t="s">
        <v>39</v>
      </c>
      <c r="AD4627" t="s">
        <v>104</v>
      </c>
    </row>
    <row r="4628" spans="1:30" x14ac:dyDescent="0.3">
      <c r="A4628" t="s">
        <v>9374</v>
      </c>
      <c r="B4628" t="s">
        <v>25</v>
      </c>
      <c r="C4628">
        <f>IF(Customers[[#This Row],[Churn Label]]="yes",1,0)</f>
        <v>1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t="s">
        <v>25</v>
      </c>
      <c r="J4628" t="s">
        <v>22</v>
      </c>
      <c r="K4628">
        <v>167.4</v>
      </c>
      <c r="L4628">
        <v>3</v>
      </c>
      <c r="M4628">
        <v>13</v>
      </c>
      <c r="N4628" t="s">
        <v>25</v>
      </c>
      <c r="O4628">
        <v>0</v>
      </c>
      <c r="P4628" t="s">
        <v>80</v>
      </c>
      <c r="Q4628" t="s">
        <v>9375</v>
      </c>
      <c r="R4628" t="s">
        <v>24</v>
      </c>
      <c r="S4628">
        <v>79</v>
      </c>
      <c r="T4628" t="s">
        <v>21</v>
      </c>
      <c r="U4628" t="s">
        <v>25</v>
      </c>
      <c r="V4628" t="s">
        <v>21</v>
      </c>
      <c r="W4628">
        <v>0</v>
      </c>
      <c r="X4628" t="s">
        <v>21</v>
      </c>
      <c r="Y4628" t="s">
        <v>32</v>
      </c>
      <c r="Z4628" t="s">
        <v>38</v>
      </c>
      <c r="AA4628">
        <v>52</v>
      </c>
      <c r="AB4628">
        <v>1383</v>
      </c>
      <c r="AC4628" t="s">
        <v>56</v>
      </c>
      <c r="AD4628" t="s">
        <v>96</v>
      </c>
    </row>
    <row r="4629" spans="1:30" x14ac:dyDescent="0.3">
      <c r="A4629" t="s">
        <v>9376</v>
      </c>
      <c r="B4629" t="s">
        <v>25</v>
      </c>
      <c r="C4629">
        <f>IF(Customers[[#This Row],[Churn Label]]="yes",1,0)</f>
        <v>1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t="s">
        <v>25</v>
      </c>
      <c r="J4629" t="s">
        <v>22</v>
      </c>
      <c r="K4629">
        <v>23.2</v>
      </c>
      <c r="L4629">
        <v>5</v>
      </c>
      <c r="M4629">
        <v>5</v>
      </c>
      <c r="N4629" t="s">
        <v>25</v>
      </c>
      <c r="O4629">
        <v>0</v>
      </c>
      <c r="P4629" t="s">
        <v>84</v>
      </c>
      <c r="Q4629" t="s">
        <v>9377</v>
      </c>
      <c r="R4629" t="s">
        <v>24</v>
      </c>
      <c r="S4629">
        <v>58</v>
      </c>
      <c r="T4629" t="s">
        <v>21</v>
      </c>
      <c r="U4629" t="s">
        <v>21</v>
      </c>
      <c r="V4629" t="s">
        <v>21</v>
      </c>
      <c r="W4629">
        <v>0</v>
      </c>
      <c r="X4629" t="s">
        <v>21</v>
      </c>
      <c r="Y4629" t="s">
        <v>32</v>
      </c>
      <c r="Z4629" t="s">
        <v>38</v>
      </c>
      <c r="AA4629">
        <v>43</v>
      </c>
      <c r="AB4629">
        <v>450</v>
      </c>
      <c r="AC4629" t="s">
        <v>56</v>
      </c>
      <c r="AD4629" t="s">
        <v>102</v>
      </c>
    </row>
    <row r="4630" spans="1:30" x14ac:dyDescent="0.3">
      <c r="A4630" t="s">
        <v>9378</v>
      </c>
      <c r="B4630" t="s">
        <v>25</v>
      </c>
      <c r="C4630">
        <f>IF(Customers[[#This Row],[Churn Label]]="yes",1,0)</f>
        <v>1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t="s">
        <v>25</v>
      </c>
      <c r="J4630" t="s">
        <v>22</v>
      </c>
      <c r="K4630">
        <v>2</v>
      </c>
      <c r="L4630">
        <v>5</v>
      </c>
      <c r="M4630">
        <v>0</v>
      </c>
      <c r="N4630" t="s">
        <v>21</v>
      </c>
      <c r="O4630">
        <v>0</v>
      </c>
      <c r="P4630" t="s">
        <v>30</v>
      </c>
      <c r="Q4630" t="s">
        <v>9379</v>
      </c>
      <c r="R4630" t="s">
        <v>26</v>
      </c>
      <c r="S4630">
        <v>33</v>
      </c>
      <c r="T4630" t="s">
        <v>21</v>
      </c>
      <c r="U4630" t="s">
        <v>21</v>
      </c>
      <c r="V4630" t="s">
        <v>21</v>
      </c>
      <c r="W4630">
        <v>0</v>
      </c>
      <c r="X4630" t="s">
        <v>21</v>
      </c>
      <c r="Y4630" t="s">
        <v>32</v>
      </c>
      <c r="Z4630" t="s">
        <v>95</v>
      </c>
      <c r="AA4630">
        <v>8</v>
      </c>
      <c r="AB4630">
        <v>8</v>
      </c>
      <c r="AC4630" t="s">
        <v>90</v>
      </c>
      <c r="AD4630" t="s">
        <v>103</v>
      </c>
    </row>
    <row r="4631" spans="1:30" x14ac:dyDescent="0.3">
      <c r="A4631" t="s">
        <v>9380</v>
      </c>
      <c r="B4631" t="s">
        <v>25</v>
      </c>
      <c r="C4631">
        <f>IF(Customers[[#This Row],[Churn Label]]="yes",1,0)</f>
        <v>1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t="s">
        <v>25</v>
      </c>
      <c r="J4631" t="s">
        <v>22</v>
      </c>
      <c r="K4631">
        <v>61.1</v>
      </c>
      <c r="L4631">
        <v>3</v>
      </c>
      <c r="M4631">
        <v>6</v>
      </c>
      <c r="N4631" t="s">
        <v>21</v>
      </c>
      <c r="O4631">
        <v>10</v>
      </c>
      <c r="P4631" t="s">
        <v>63</v>
      </c>
      <c r="Q4631" t="s">
        <v>9381</v>
      </c>
      <c r="R4631" t="s">
        <v>24</v>
      </c>
      <c r="S4631">
        <v>31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32</v>
      </c>
      <c r="Z4631" t="s">
        <v>33</v>
      </c>
      <c r="AA4631">
        <v>19</v>
      </c>
      <c r="AB4631">
        <v>409</v>
      </c>
      <c r="AC4631" t="s">
        <v>56</v>
      </c>
      <c r="AD4631" t="s">
        <v>57</v>
      </c>
    </row>
    <row r="4632" spans="1:30" x14ac:dyDescent="0.3">
      <c r="A4632" t="s">
        <v>9382</v>
      </c>
      <c r="B4632" t="s">
        <v>25</v>
      </c>
      <c r="C4632">
        <f>IF(Customers[[#This Row],[Churn Label]]="yes",1,0)</f>
        <v>1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t="s">
        <v>25</v>
      </c>
      <c r="J4632" t="s">
        <v>22</v>
      </c>
      <c r="K4632">
        <v>4.9000000000000004</v>
      </c>
      <c r="L4632">
        <v>5</v>
      </c>
      <c r="M4632">
        <v>2</v>
      </c>
      <c r="N4632" t="s">
        <v>25</v>
      </c>
      <c r="O4632">
        <v>0</v>
      </c>
      <c r="P4632" t="s">
        <v>54</v>
      </c>
      <c r="Q4632" t="s">
        <v>9383</v>
      </c>
      <c r="R4632" t="s">
        <v>24</v>
      </c>
      <c r="S4632">
        <v>72</v>
      </c>
      <c r="T4632" t="s">
        <v>21</v>
      </c>
      <c r="U4632" t="s">
        <v>25</v>
      </c>
      <c r="V4632" t="s">
        <v>21</v>
      </c>
      <c r="W4632">
        <v>0</v>
      </c>
      <c r="X4632" t="s">
        <v>21</v>
      </c>
      <c r="Y4632" t="s">
        <v>32</v>
      </c>
      <c r="Z4632" t="s">
        <v>38</v>
      </c>
      <c r="AA4632">
        <v>51</v>
      </c>
      <c r="AB4632">
        <v>51</v>
      </c>
      <c r="AC4632" t="s">
        <v>56</v>
      </c>
      <c r="AD4632" t="s">
        <v>96</v>
      </c>
    </row>
    <row r="4633" spans="1:30" x14ac:dyDescent="0.3">
      <c r="A4633" t="s">
        <v>9384</v>
      </c>
      <c r="B4633" t="s">
        <v>25</v>
      </c>
      <c r="C4633">
        <f>IF(Customers[[#This Row],[Churn Label]]="yes",1,0)</f>
        <v>1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t="s">
        <v>25</v>
      </c>
      <c r="J4633" t="s">
        <v>22</v>
      </c>
      <c r="K4633">
        <v>42.5</v>
      </c>
      <c r="L4633">
        <v>5</v>
      </c>
      <c r="M4633">
        <v>2</v>
      </c>
      <c r="N4633" t="s">
        <v>25</v>
      </c>
      <c r="O4633">
        <v>0</v>
      </c>
      <c r="P4633" t="s">
        <v>61</v>
      </c>
      <c r="Q4633" t="s">
        <v>9385</v>
      </c>
      <c r="R4633" t="s">
        <v>24</v>
      </c>
      <c r="S4633">
        <v>50</v>
      </c>
      <c r="T4633" t="s">
        <v>21</v>
      </c>
      <c r="U4633" t="s">
        <v>21</v>
      </c>
      <c r="V4633" t="s">
        <v>21</v>
      </c>
      <c r="W4633">
        <v>0</v>
      </c>
      <c r="X4633" t="s">
        <v>25</v>
      </c>
      <c r="Y4633" t="s">
        <v>32</v>
      </c>
      <c r="Z4633" t="s">
        <v>38</v>
      </c>
      <c r="AA4633">
        <v>52</v>
      </c>
      <c r="AB4633">
        <v>1063</v>
      </c>
      <c r="AC4633" t="s">
        <v>56</v>
      </c>
      <c r="AD4633" t="s">
        <v>96</v>
      </c>
    </row>
    <row r="4634" spans="1:30" x14ac:dyDescent="0.3">
      <c r="A4634" t="s">
        <v>9386</v>
      </c>
      <c r="B4634" t="s">
        <v>25</v>
      </c>
      <c r="C4634">
        <f>IF(Customers[[#This Row],[Churn Label]]="yes",1,0)</f>
        <v>1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t="s">
        <v>25</v>
      </c>
      <c r="J4634" t="s">
        <v>22</v>
      </c>
      <c r="K4634">
        <v>14.4</v>
      </c>
      <c r="L4634">
        <v>0</v>
      </c>
      <c r="M4634">
        <v>12</v>
      </c>
      <c r="N4634" t="s">
        <v>25</v>
      </c>
      <c r="O4634">
        <v>0</v>
      </c>
      <c r="P4634" t="s">
        <v>78</v>
      </c>
      <c r="Q4634" t="s">
        <v>9387</v>
      </c>
      <c r="R4634" t="s">
        <v>24</v>
      </c>
      <c r="S4634">
        <v>28</v>
      </c>
      <c r="T4634" t="s">
        <v>25</v>
      </c>
      <c r="U4634" t="s">
        <v>21</v>
      </c>
      <c r="V4634" t="s">
        <v>21</v>
      </c>
      <c r="W4634">
        <v>0</v>
      </c>
      <c r="X4634" t="s">
        <v>25</v>
      </c>
      <c r="Y4634" t="s">
        <v>32</v>
      </c>
      <c r="Z4634" t="s">
        <v>95</v>
      </c>
      <c r="AA4634">
        <v>55</v>
      </c>
      <c r="AB4634">
        <v>299</v>
      </c>
      <c r="AC4634" t="s">
        <v>56</v>
      </c>
      <c r="AD4634" t="s">
        <v>102</v>
      </c>
    </row>
    <row r="4635" spans="1:30" x14ac:dyDescent="0.3">
      <c r="A4635" t="s">
        <v>9388</v>
      </c>
      <c r="B4635" t="s">
        <v>25</v>
      </c>
      <c r="C4635">
        <f>IF(Customers[[#This Row],[Churn Label]]="yes",1,0)</f>
        <v>1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t="s">
        <v>25</v>
      </c>
      <c r="J4635" t="s">
        <v>22</v>
      </c>
      <c r="K4635">
        <v>387.3</v>
      </c>
      <c r="L4635">
        <v>1</v>
      </c>
      <c r="M4635">
        <v>2</v>
      </c>
      <c r="N4635" t="s">
        <v>25</v>
      </c>
      <c r="O4635">
        <v>0</v>
      </c>
      <c r="P4635" t="s">
        <v>37</v>
      </c>
      <c r="Q4635" t="s">
        <v>9389</v>
      </c>
      <c r="R4635" t="s">
        <v>26</v>
      </c>
      <c r="S4635">
        <v>30</v>
      </c>
      <c r="T4635" t="s">
        <v>21</v>
      </c>
      <c r="U4635" t="s">
        <v>21</v>
      </c>
      <c r="V4635" t="s">
        <v>21</v>
      </c>
      <c r="W4635">
        <v>0</v>
      </c>
      <c r="X4635" t="s">
        <v>25</v>
      </c>
      <c r="Y4635" t="s">
        <v>98</v>
      </c>
      <c r="Z4635" t="s">
        <v>38</v>
      </c>
      <c r="AA4635">
        <v>70</v>
      </c>
      <c r="AB4635">
        <v>5172</v>
      </c>
      <c r="AC4635" t="s">
        <v>56</v>
      </c>
      <c r="AD4635" t="s">
        <v>102</v>
      </c>
    </row>
    <row r="4636" spans="1:30" x14ac:dyDescent="0.3">
      <c r="A4636" t="s">
        <v>9390</v>
      </c>
      <c r="B4636" t="s">
        <v>25</v>
      </c>
      <c r="C4636">
        <f>IF(Customers[[#This Row],[Churn Label]]="yes",1,0)</f>
        <v>1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t="s">
        <v>25</v>
      </c>
      <c r="J4636" t="s">
        <v>22</v>
      </c>
      <c r="K4636">
        <v>163.9</v>
      </c>
      <c r="L4636">
        <v>1</v>
      </c>
      <c r="M4636">
        <v>3</v>
      </c>
      <c r="N4636" t="s">
        <v>25</v>
      </c>
      <c r="O4636">
        <v>0</v>
      </c>
      <c r="P4636" t="s">
        <v>61</v>
      </c>
      <c r="Q4636" t="s">
        <v>9391</v>
      </c>
      <c r="R4636" t="s">
        <v>24</v>
      </c>
      <c r="S4636">
        <v>72</v>
      </c>
      <c r="T4636" t="s">
        <v>21</v>
      </c>
      <c r="U4636" t="s">
        <v>25</v>
      </c>
      <c r="V4636" t="s">
        <v>21</v>
      </c>
      <c r="W4636">
        <v>0</v>
      </c>
      <c r="X4636" t="s">
        <v>21</v>
      </c>
      <c r="Y4636" t="s">
        <v>32</v>
      </c>
      <c r="Z4636" t="s">
        <v>38</v>
      </c>
      <c r="AA4636">
        <v>37</v>
      </c>
      <c r="AB4636">
        <v>2008</v>
      </c>
      <c r="AC4636" t="s">
        <v>90</v>
      </c>
      <c r="AD4636" t="s">
        <v>91</v>
      </c>
    </row>
    <row r="4637" spans="1:30" x14ac:dyDescent="0.3">
      <c r="A4637" t="s">
        <v>9392</v>
      </c>
      <c r="B4637" t="s">
        <v>25</v>
      </c>
      <c r="C4637">
        <f>IF(Customers[[#This Row],[Churn Label]]="yes",1,0)</f>
        <v>1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t="s">
        <v>25</v>
      </c>
      <c r="J4637" t="s">
        <v>22</v>
      </c>
      <c r="K4637">
        <v>8.5</v>
      </c>
      <c r="L4637">
        <v>1</v>
      </c>
      <c r="M4637">
        <v>6</v>
      </c>
      <c r="N4637" t="s">
        <v>25</v>
      </c>
      <c r="O4637">
        <v>0</v>
      </c>
      <c r="P4637" t="s">
        <v>44</v>
      </c>
      <c r="Q4637" t="s">
        <v>9393</v>
      </c>
      <c r="R4637" t="s">
        <v>26</v>
      </c>
      <c r="S4637">
        <v>32</v>
      </c>
      <c r="T4637" t="s">
        <v>21</v>
      </c>
      <c r="U4637" t="s">
        <v>21</v>
      </c>
      <c r="V4637" t="s">
        <v>21</v>
      </c>
      <c r="W4637">
        <v>0</v>
      </c>
      <c r="X4637" t="s">
        <v>21</v>
      </c>
      <c r="Y4637" t="s">
        <v>32</v>
      </c>
      <c r="Z4637" t="s">
        <v>38</v>
      </c>
      <c r="AA4637">
        <v>43</v>
      </c>
      <c r="AB4637">
        <v>135</v>
      </c>
      <c r="AC4637" t="s">
        <v>56</v>
      </c>
      <c r="AD4637" t="s">
        <v>100</v>
      </c>
    </row>
    <row r="4638" spans="1:30" x14ac:dyDescent="0.3">
      <c r="A4638" t="s">
        <v>9394</v>
      </c>
      <c r="B4638" t="s">
        <v>25</v>
      </c>
      <c r="C4638">
        <f>IF(Customers[[#This Row],[Churn Label]]="yes",1,0)</f>
        <v>1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t="s">
        <v>25</v>
      </c>
      <c r="J4638" t="s">
        <v>22</v>
      </c>
      <c r="K4638">
        <v>41.3</v>
      </c>
      <c r="L4638">
        <v>5</v>
      </c>
      <c r="M4638">
        <v>3</v>
      </c>
      <c r="N4638" t="s">
        <v>21</v>
      </c>
      <c r="O4638">
        <v>30</v>
      </c>
      <c r="P4638" t="s">
        <v>85</v>
      </c>
      <c r="Q4638" t="s">
        <v>9395</v>
      </c>
      <c r="R4638" t="s">
        <v>26</v>
      </c>
      <c r="S4638">
        <v>47</v>
      </c>
      <c r="T4638" t="s">
        <v>21</v>
      </c>
      <c r="U4638" t="s">
        <v>21</v>
      </c>
      <c r="V4638" t="s">
        <v>21</v>
      </c>
      <c r="W4638">
        <v>0</v>
      </c>
      <c r="X4638" t="s">
        <v>25</v>
      </c>
      <c r="Y4638" t="s">
        <v>32</v>
      </c>
      <c r="Z4638" t="s">
        <v>38</v>
      </c>
      <c r="AA4638">
        <v>39</v>
      </c>
      <c r="AB4638">
        <v>308</v>
      </c>
      <c r="AC4638" t="s">
        <v>56</v>
      </c>
      <c r="AD4638" t="s">
        <v>100</v>
      </c>
    </row>
    <row r="4639" spans="1:30" x14ac:dyDescent="0.3">
      <c r="A4639" t="s">
        <v>9396</v>
      </c>
      <c r="B4639" t="s">
        <v>25</v>
      </c>
      <c r="C4639">
        <f>IF(Customers[[#This Row],[Churn Label]]="yes",1,0)</f>
        <v>1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t="s">
        <v>25</v>
      </c>
      <c r="J4639" t="s">
        <v>22</v>
      </c>
      <c r="K4639">
        <v>22</v>
      </c>
      <c r="L4639">
        <v>4</v>
      </c>
      <c r="M4639">
        <v>8</v>
      </c>
      <c r="N4639" t="s">
        <v>25</v>
      </c>
      <c r="O4639">
        <v>0</v>
      </c>
      <c r="P4639" t="s">
        <v>29</v>
      </c>
      <c r="Q4639" t="s">
        <v>9397</v>
      </c>
      <c r="R4639" t="s">
        <v>26</v>
      </c>
      <c r="S4639">
        <v>32</v>
      </c>
      <c r="T4639" t="s">
        <v>21</v>
      </c>
      <c r="U4639" t="s">
        <v>21</v>
      </c>
      <c r="V4639" t="s">
        <v>21</v>
      </c>
      <c r="W4639">
        <v>0</v>
      </c>
      <c r="X4639" t="s">
        <v>25</v>
      </c>
      <c r="Y4639" t="s">
        <v>32</v>
      </c>
      <c r="Z4639" t="s">
        <v>38</v>
      </c>
      <c r="AA4639">
        <v>59</v>
      </c>
      <c r="AB4639">
        <v>287</v>
      </c>
      <c r="AC4639" t="s">
        <v>56</v>
      </c>
      <c r="AD4639" t="s">
        <v>100</v>
      </c>
    </row>
    <row r="4640" spans="1:30" x14ac:dyDescent="0.3">
      <c r="A4640" t="s">
        <v>9398</v>
      </c>
      <c r="B4640" t="s">
        <v>25</v>
      </c>
      <c r="C4640">
        <f>IF(Customers[[#This Row],[Churn Label]]="yes",1,0)</f>
        <v>1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t="s">
        <v>25</v>
      </c>
      <c r="J4640" t="s">
        <v>22</v>
      </c>
      <c r="K4640">
        <v>4.7</v>
      </c>
      <c r="L4640">
        <v>0</v>
      </c>
      <c r="M4640">
        <v>9</v>
      </c>
      <c r="N4640" t="s">
        <v>25</v>
      </c>
      <c r="O4640">
        <v>0</v>
      </c>
      <c r="P4640" t="s">
        <v>50</v>
      </c>
      <c r="Q4640" t="s">
        <v>9399</v>
      </c>
      <c r="R4640" t="s">
        <v>24</v>
      </c>
      <c r="S4640">
        <v>31</v>
      </c>
      <c r="T4640" t="s">
        <v>21</v>
      </c>
      <c r="U4640" t="s">
        <v>21</v>
      </c>
      <c r="V4640" t="s">
        <v>21</v>
      </c>
      <c r="W4640">
        <v>0</v>
      </c>
      <c r="X4640" t="s">
        <v>21</v>
      </c>
      <c r="Y4640" t="s">
        <v>32</v>
      </c>
      <c r="Z4640" t="s">
        <v>38</v>
      </c>
      <c r="AA4640">
        <v>45</v>
      </c>
      <c r="AB4640">
        <v>99</v>
      </c>
      <c r="AC4640" t="s">
        <v>56</v>
      </c>
      <c r="AD4640" t="s">
        <v>57</v>
      </c>
    </row>
    <row r="4641" spans="1:30" x14ac:dyDescent="0.3">
      <c r="A4641" t="s">
        <v>9400</v>
      </c>
      <c r="B4641" t="s">
        <v>25</v>
      </c>
      <c r="C4641">
        <f>IF(Customers[[#This Row],[Churn Label]]="yes",1,0)</f>
        <v>1</v>
      </c>
      <c r="D4641">
        <v>1</v>
      </c>
      <c r="E4641">
        <v>2</v>
      </c>
      <c r="F4641">
        <v>4</v>
      </c>
      <c r="G4641">
        <v>4</v>
      </c>
      <c r="H4641">
        <v>10.8</v>
      </c>
      <c r="I4641" t="s">
        <v>25</v>
      </c>
      <c r="J4641" t="s">
        <v>22</v>
      </c>
      <c r="K4641">
        <v>5.4</v>
      </c>
      <c r="L4641">
        <v>2</v>
      </c>
      <c r="M4641">
        <v>1</v>
      </c>
      <c r="N4641" t="s">
        <v>25</v>
      </c>
      <c r="O4641">
        <v>0</v>
      </c>
      <c r="P4641" t="s">
        <v>77</v>
      </c>
      <c r="Q4641" t="s">
        <v>9401</v>
      </c>
      <c r="R4641" t="s">
        <v>26</v>
      </c>
      <c r="S4641">
        <v>41</v>
      </c>
      <c r="T4641" t="s">
        <v>21</v>
      </c>
      <c r="U4641" t="s">
        <v>21</v>
      </c>
      <c r="V4641" t="s">
        <v>21</v>
      </c>
      <c r="W4641">
        <v>0</v>
      </c>
      <c r="X4641" t="s">
        <v>21</v>
      </c>
      <c r="Y4641" t="s">
        <v>32</v>
      </c>
      <c r="Z4641" t="s">
        <v>38</v>
      </c>
      <c r="AA4641">
        <v>38</v>
      </c>
      <c r="AB4641">
        <v>38</v>
      </c>
      <c r="AC4641" t="s">
        <v>48</v>
      </c>
      <c r="AD4641" t="s">
        <v>92</v>
      </c>
    </row>
    <row r="4642" spans="1:30" x14ac:dyDescent="0.3">
      <c r="A4642" t="s">
        <v>9402</v>
      </c>
      <c r="B4642" t="s">
        <v>25</v>
      </c>
      <c r="C4642">
        <f>IF(Customers[[#This Row],[Churn Label]]="yes",1,0)</f>
        <v>1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t="s">
        <v>21</v>
      </c>
      <c r="J4642" t="s">
        <v>88</v>
      </c>
      <c r="K4642">
        <v>0</v>
      </c>
      <c r="L4642">
        <v>4</v>
      </c>
      <c r="M4642">
        <v>8</v>
      </c>
      <c r="N4642" t="s">
        <v>25</v>
      </c>
      <c r="O4642">
        <v>0</v>
      </c>
      <c r="P4642" t="s">
        <v>70</v>
      </c>
      <c r="Q4642" t="s">
        <v>9403</v>
      </c>
      <c r="R4642" t="s">
        <v>26</v>
      </c>
      <c r="S4642">
        <v>54</v>
      </c>
      <c r="T4642" t="s">
        <v>21</v>
      </c>
      <c r="U4642" t="s">
        <v>21</v>
      </c>
      <c r="V4642" t="s">
        <v>21</v>
      </c>
      <c r="W4642">
        <v>0</v>
      </c>
      <c r="X4642" t="s">
        <v>21</v>
      </c>
      <c r="Y4642" t="s">
        <v>53</v>
      </c>
      <c r="Z4642" t="s">
        <v>38</v>
      </c>
      <c r="AA4642">
        <v>49</v>
      </c>
      <c r="AB4642">
        <v>3174</v>
      </c>
      <c r="AC4642" t="s">
        <v>65</v>
      </c>
      <c r="AD4642" t="s">
        <v>105</v>
      </c>
    </row>
    <row r="4643" spans="1:30" x14ac:dyDescent="0.3">
      <c r="A4643" t="s">
        <v>9404</v>
      </c>
      <c r="B4643" t="s">
        <v>25</v>
      </c>
      <c r="C4643">
        <f>IF(Customers[[#This Row],[Churn Label]]="yes",1,0)</f>
        <v>1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t="s">
        <v>25</v>
      </c>
      <c r="J4643" t="s">
        <v>22</v>
      </c>
      <c r="K4643">
        <v>122.1</v>
      </c>
      <c r="L4643">
        <v>0</v>
      </c>
      <c r="M4643">
        <v>2</v>
      </c>
      <c r="N4643" t="s">
        <v>25</v>
      </c>
      <c r="O4643">
        <v>0</v>
      </c>
      <c r="P4643" t="s">
        <v>78</v>
      </c>
      <c r="Q4643" t="s">
        <v>9405</v>
      </c>
      <c r="R4643" t="s">
        <v>24</v>
      </c>
      <c r="S4643">
        <v>49</v>
      </c>
      <c r="T4643" t="s">
        <v>21</v>
      </c>
      <c r="U4643" t="s">
        <v>21</v>
      </c>
      <c r="V4643" t="s">
        <v>21</v>
      </c>
      <c r="W4643">
        <v>0</v>
      </c>
      <c r="X4643" t="s">
        <v>25</v>
      </c>
      <c r="Y4643" t="s">
        <v>32</v>
      </c>
      <c r="Z4643" t="s">
        <v>38</v>
      </c>
      <c r="AA4643">
        <v>41</v>
      </c>
      <c r="AB4643">
        <v>1325</v>
      </c>
      <c r="AC4643" t="s">
        <v>65</v>
      </c>
      <c r="AD4643" t="s">
        <v>66</v>
      </c>
    </row>
    <row r="4644" spans="1:30" x14ac:dyDescent="0.3">
      <c r="A4644" t="s">
        <v>9406</v>
      </c>
      <c r="B4644" t="s">
        <v>25</v>
      </c>
      <c r="C4644">
        <f>IF(Customers[[#This Row],[Churn Label]]="yes",1,0)</f>
        <v>1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t="s">
        <v>25</v>
      </c>
      <c r="J4644" t="s">
        <v>22</v>
      </c>
      <c r="K4644">
        <v>65.3</v>
      </c>
      <c r="L4644">
        <v>1</v>
      </c>
      <c r="M4644">
        <v>20</v>
      </c>
      <c r="N4644" t="s">
        <v>21</v>
      </c>
      <c r="O4644">
        <v>64</v>
      </c>
      <c r="P4644" t="s">
        <v>83</v>
      </c>
      <c r="Q4644" t="s">
        <v>9407</v>
      </c>
      <c r="R4644" t="s">
        <v>24</v>
      </c>
      <c r="S4644">
        <v>21</v>
      </c>
      <c r="T4644" t="s">
        <v>25</v>
      </c>
      <c r="U4644" t="s">
        <v>21</v>
      </c>
      <c r="V4644" t="s">
        <v>21</v>
      </c>
      <c r="W4644">
        <v>0</v>
      </c>
      <c r="X4644" t="s">
        <v>21</v>
      </c>
      <c r="Y4644" t="s">
        <v>32</v>
      </c>
      <c r="Z4644" t="s">
        <v>38</v>
      </c>
      <c r="AA4644">
        <v>38</v>
      </c>
      <c r="AB4644">
        <v>556</v>
      </c>
      <c r="AC4644" t="s">
        <v>65</v>
      </c>
      <c r="AD4644" t="s">
        <v>108</v>
      </c>
    </row>
    <row r="4645" spans="1:30" x14ac:dyDescent="0.3">
      <c r="A4645" t="s">
        <v>9408</v>
      </c>
      <c r="B4645" t="s">
        <v>25</v>
      </c>
      <c r="C4645">
        <f>IF(Customers[[#This Row],[Churn Label]]="yes",1,0)</f>
        <v>1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t="s">
        <v>25</v>
      </c>
      <c r="J4645" t="s">
        <v>22</v>
      </c>
      <c r="K4645">
        <v>4.8</v>
      </c>
      <c r="L4645">
        <v>4</v>
      </c>
      <c r="M4645">
        <v>0</v>
      </c>
      <c r="N4645" t="s">
        <v>21</v>
      </c>
      <c r="O4645">
        <v>0</v>
      </c>
      <c r="P4645" t="s">
        <v>43</v>
      </c>
      <c r="Q4645" t="s">
        <v>9409</v>
      </c>
      <c r="R4645" t="s">
        <v>24</v>
      </c>
      <c r="S4645">
        <v>23</v>
      </c>
      <c r="T4645" t="s">
        <v>25</v>
      </c>
      <c r="U4645" t="s">
        <v>21</v>
      </c>
      <c r="V4645" t="s">
        <v>21</v>
      </c>
      <c r="W4645">
        <v>0</v>
      </c>
      <c r="X4645" t="s">
        <v>21</v>
      </c>
      <c r="Y4645" t="s">
        <v>32</v>
      </c>
      <c r="Z4645" t="s">
        <v>95</v>
      </c>
      <c r="AA4645">
        <v>10</v>
      </c>
      <c r="AB4645">
        <v>17</v>
      </c>
      <c r="AC4645" t="s">
        <v>65</v>
      </c>
      <c r="AD4645" t="s">
        <v>87</v>
      </c>
    </row>
    <row r="4646" spans="1:30" x14ac:dyDescent="0.3">
      <c r="A4646" t="s">
        <v>9410</v>
      </c>
      <c r="B4646" t="s">
        <v>25</v>
      </c>
      <c r="C4646">
        <f>IF(Customers[[#This Row],[Churn Label]]="yes",1,0)</f>
        <v>1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t="s">
        <v>25</v>
      </c>
      <c r="J4646" t="s">
        <v>22</v>
      </c>
      <c r="K4646">
        <v>19.7</v>
      </c>
      <c r="L4646">
        <v>5</v>
      </c>
      <c r="M4646">
        <v>10</v>
      </c>
      <c r="N4646" t="s">
        <v>25</v>
      </c>
      <c r="O4646">
        <v>0</v>
      </c>
      <c r="P4646" t="s">
        <v>60</v>
      </c>
      <c r="Q4646" t="s">
        <v>9411</v>
      </c>
      <c r="R4646" t="s">
        <v>24</v>
      </c>
      <c r="S4646">
        <v>72</v>
      </c>
      <c r="T4646" t="s">
        <v>21</v>
      </c>
      <c r="U4646" t="s">
        <v>25</v>
      </c>
      <c r="V4646" t="s">
        <v>21</v>
      </c>
      <c r="W4646">
        <v>0</v>
      </c>
      <c r="X4646" t="s">
        <v>21</v>
      </c>
      <c r="Y4646" t="s">
        <v>32</v>
      </c>
      <c r="Z4646" t="s">
        <v>38</v>
      </c>
      <c r="AA4646">
        <v>32</v>
      </c>
      <c r="AB4646">
        <v>137</v>
      </c>
      <c r="AC4646" t="s">
        <v>48</v>
      </c>
      <c r="AD4646" t="s">
        <v>101</v>
      </c>
    </row>
    <row r="4647" spans="1:30" x14ac:dyDescent="0.3">
      <c r="A4647" t="s">
        <v>9412</v>
      </c>
      <c r="B4647" t="s">
        <v>25</v>
      </c>
      <c r="C4647">
        <f>IF(Customers[[#This Row],[Churn Label]]="yes",1,0)</f>
        <v>1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t="s">
        <v>25</v>
      </c>
      <c r="J4647" t="s">
        <v>22</v>
      </c>
      <c r="K4647">
        <v>8.6</v>
      </c>
      <c r="L4647">
        <v>4</v>
      </c>
      <c r="M4647">
        <v>5</v>
      </c>
      <c r="N4647" t="s">
        <v>25</v>
      </c>
      <c r="O4647">
        <v>0</v>
      </c>
      <c r="P4647" t="s">
        <v>72</v>
      </c>
      <c r="Q4647" t="s">
        <v>9413</v>
      </c>
      <c r="R4647" t="s">
        <v>24</v>
      </c>
      <c r="S4647">
        <v>36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32</v>
      </c>
      <c r="Z4647" t="s">
        <v>33</v>
      </c>
      <c r="AA4647">
        <v>26</v>
      </c>
      <c r="AB4647">
        <v>52</v>
      </c>
      <c r="AC4647" t="s">
        <v>48</v>
      </c>
      <c r="AD4647" t="s">
        <v>49</v>
      </c>
    </row>
    <row r="4648" spans="1:30" x14ac:dyDescent="0.3">
      <c r="A4648" t="s">
        <v>9414</v>
      </c>
      <c r="B4648" t="s">
        <v>25</v>
      </c>
      <c r="C4648">
        <f>IF(Customers[[#This Row],[Churn Label]]="yes",1,0)</f>
        <v>1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t="s">
        <v>25</v>
      </c>
      <c r="J4648" t="s">
        <v>22</v>
      </c>
      <c r="K4648">
        <v>61.8</v>
      </c>
      <c r="L4648">
        <v>0</v>
      </c>
      <c r="M4648">
        <v>1</v>
      </c>
      <c r="N4648" t="s">
        <v>25</v>
      </c>
      <c r="O4648">
        <v>0</v>
      </c>
      <c r="P4648" t="s">
        <v>79</v>
      </c>
      <c r="Q4648" t="s">
        <v>9415</v>
      </c>
      <c r="R4648" t="s">
        <v>24</v>
      </c>
      <c r="S4648">
        <v>63</v>
      </c>
      <c r="T4648" t="s">
        <v>21</v>
      </c>
      <c r="U4648" t="s">
        <v>21</v>
      </c>
      <c r="V4648" t="s">
        <v>21</v>
      </c>
      <c r="W4648">
        <v>0</v>
      </c>
      <c r="X4648" t="s">
        <v>21</v>
      </c>
      <c r="Y4648" t="s">
        <v>32</v>
      </c>
      <c r="Z4648" t="s">
        <v>38</v>
      </c>
      <c r="AA4648">
        <v>35</v>
      </c>
      <c r="AB4648">
        <v>823</v>
      </c>
      <c r="AC4648" t="s">
        <v>48</v>
      </c>
      <c r="AD4648" t="s">
        <v>99</v>
      </c>
    </row>
    <row r="4649" spans="1:30" x14ac:dyDescent="0.3">
      <c r="A4649" t="s">
        <v>9416</v>
      </c>
      <c r="B4649" t="s">
        <v>25</v>
      </c>
      <c r="C4649">
        <f>IF(Customers[[#This Row],[Churn Label]]="yes",1,0)</f>
        <v>1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t="s">
        <v>25</v>
      </c>
      <c r="J4649" t="s">
        <v>22</v>
      </c>
      <c r="K4649">
        <v>204.1</v>
      </c>
      <c r="L4649">
        <v>0</v>
      </c>
      <c r="M4649">
        <v>6</v>
      </c>
      <c r="N4649" t="s">
        <v>25</v>
      </c>
      <c r="O4649">
        <v>0</v>
      </c>
      <c r="P4649" t="s">
        <v>41</v>
      </c>
      <c r="Q4649" t="s">
        <v>9417</v>
      </c>
      <c r="R4649" t="s">
        <v>24</v>
      </c>
      <c r="S4649">
        <v>72</v>
      </c>
      <c r="T4649" t="s">
        <v>21</v>
      </c>
      <c r="U4649" t="s">
        <v>25</v>
      </c>
      <c r="V4649" t="s">
        <v>21</v>
      </c>
      <c r="W4649">
        <v>0</v>
      </c>
      <c r="X4649" t="s">
        <v>21</v>
      </c>
      <c r="Y4649" t="s">
        <v>32</v>
      </c>
      <c r="Z4649" t="s">
        <v>33</v>
      </c>
      <c r="AA4649">
        <v>63</v>
      </c>
      <c r="AB4649">
        <v>1627</v>
      </c>
      <c r="AC4649" t="s">
        <v>48</v>
      </c>
      <c r="AD4649" t="s">
        <v>92</v>
      </c>
    </row>
    <row r="4650" spans="1:30" x14ac:dyDescent="0.3">
      <c r="A4650" t="s">
        <v>9418</v>
      </c>
      <c r="B4650" t="s">
        <v>25</v>
      </c>
      <c r="C4650">
        <f>IF(Customers[[#This Row],[Churn Label]]="yes",1,0)</f>
        <v>1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t="s">
        <v>25</v>
      </c>
      <c r="J4650" t="s">
        <v>22</v>
      </c>
      <c r="K4650">
        <v>107.1</v>
      </c>
      <c r="L4650">
        <v>1</v>
      </c>
      <c r="M4650">
        <v>12</v>
      </c>
      <c r="N4650" t="s">
        <v>21</v>
      </c>
      <c r="O4650">
        <v>78</v>
      </c>
      <c r="P4650" t="s">
        <v>23</v>
      </c>
      <c r="Q4650" t="s">
        <v>9419</v>
      </c>
      <c r="R4650" t="s">
        <v>26</v>
      </c>
      <c r="S4650">
        <v>60</v>
      </c>
      <c r="T4650" t="s">
        <v>21</v>
      </c>
      <c r="U4650" t="s">
        <v>21</v>
      </c>
      <c r="V4650" t="s">
        <v>21</v>
      </c>
      <c r="W4650">
        <v>0</v>
      </c>
      <c r="X4650" t="s">
        <v>21</v>
      </c>
      <c r="Y4650" t="s">
        <v>98</v>
      </c>
      <c r="Z4650" t="s">
        <v>38</v>
      </c>
      <c r="AA4650">
        <v>60</v>
      </c>
      <c r="AB4650">
        <v>2530</v>
      </c>
      <c r="AC4650" t="s">
        <v>65</v>
      </c>
      <c r="AD4650" t="s">
        <v>105</v>
      </c>
    </row>
    <row r="4651" spans="1:30" x14ac:dyDescent="0.3">
      <c r="A4651" t="s">
        <v>9420</v>
      </c>
      <c r="B4651" t="s">
        <v>25</v>
      </c>
      <c r="C4651">
        <f>IF(Customers[[#This Row],[Churn Label]]="yes",1,0)</f>
        <v>1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t="s">
        <v>25</v>
      </c>
      <c r="J4651" t="s">
        <v>22</v>
      </c>
      <c r="K4651">
        <v>18.8</v>
      </c>
      <c r="L4651">
        <v>2</v>
      </c>
      <c r="M4651">
        <v>4</v>
      </c>
      <c r="N4651" t="s">
        <v>25</v>
      </c>
      <c r="O4651">
        <v>0</v>
      </c>
      <c r="P4651" t="s">
        <v>51</v>
      </c>
      <c r="Q4651" t="s">
        <v>9421</v>
      </c>
      <c r="R4651" t="s">
        <v>26</v>
      </c>
      <c r="S4651">
        <v>56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32</v>
      </c>
      <c r="Z4651" t="s">
        <v>38</v>
      </c>
      <c r="AA4651">
        <v>43</v>
      </c>
      <c r="AB4651">
        <v>430</v>
      </c>
      <c r="AC4651" t="s">
        <v>65</v>
      </c>
      <c r="AD4651" t="s">
        <v>66</v>
      </c>
    </row>
    <row r="4652" spans="1:30" x14ac:dyDescent="0.3">
      <c r="A4652" t="s">
        <v>9422</v>
      </c>
      <c r="B4652" t="s">
        <v>25</v>
      </c>
      <c r="C4652">
        <f>IF(Customers[[#This Row],[Churn Label]]="yes",1,0)</f>
        <v>1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t="s">
        <v>25</v>
      </c>
      <c r="J4652" t="s">
        <v>22</v>
      </c>
      <c r="K4652">
        <v>3.1</v>
      </c>
      <c r="L4652">
        <v>4</v>
      </c>
      <c r="M4652">
        <v>3</v>
      </c>
      <c r="N4652" t="s">
        <v>25</v>
      </c>
      <c r="O4652">
        <v>0</v>
      </c>
      <c r="P4652" t="s">
        <v>77</v>
      </c>
      <c r="Q4652" t="s">
        <v>9423</v>
      </c>
      <c r="R4652" t="s">
        <v>24</v>
      </c>
      <c r="S4652">
        <v>37</v>
      </c>
      <c r="T4652" t="s">
        <v>21</v>
      </c>
      <c r="U4652" t="s">
        <v>21</v>
      </c>
      <c r="V4652" t="s">
        <v>21</v>
      </c>
      <c r="W4652">
        <v>0</v>
      </c>
      <c r="X4652" t="s">
        <v>21</v>
      </c>
      <c r="Y4652" t="s">
        <v>32</v>
      </c>
      <c r="Z4652" t="s">
        <v>38</v>
      </c>
      <c r="AA4652">
        <v>50</v>
      </c>
      <c r="AB4652">
        <v>102</v>
      </c>
      <c r="AC4652" t="s">
        <v>65</v>
      </c>
      <c r="AD4652" t="s">
        <v>108</v>
      </c>
    </row>
    <row r="4653" spans="1:30" x14ac:dyDescent="0.3">
      <c r="A4653" t="s">
        <v>9424</v>
      </c>
      <c r="B4653" t="s">
        <v>25</v>
      </c>
      <c r="C4653">
        <f>IF(Customers[[#This Row],[Churn Label]]="yes",1,0)</f>
        <v>1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t="s">
        <v>25</v>
      </c>
      <c r="J4653" t="s">
        <v>22</v>
      </c>
      <c r="K4653">
        <v>29</v>
      </c>
      <c r="L4653">
        <v>0</v>
      </c>
      <c r="M4653">
        <v>7</v>
      </c>
      <c r="N4653" t="s">
        <v>25</v>
      </c>
      <c r="O4653">
        <v>0</v>
      </c>
      <c r="P4653" t="s">
        <v>82</v>
      </c>
      <c r="Q4653" t="s">
        <v>9425</v>
      </c>
      <c r="R4653" t="s">
        <v>26</v>
      </c>
      <c r="S4653">
        <v>70</v>
      </c>
      <c r="T4653" t="s">
        <v>21</v>
      </c>
      <c r="U4653" t="s">
        <v>25</v>
      </c>
      <c r="V4653" t="s">
        <v>21</v>
      </c>
      <c r="W4653">
        <v>0</v>
      </c>
      <c r="X4653" t="s">
        <v>21</v>
      </c>
      <c r="Y4653" t="s">
        <v>32</v>
      </c>
      <c r="Z4653" t="s">
        <v>38</v>
      </c>
      <c r="AA4653">
        <v>55</v>
      </c>
      <c r="AB4653">
        <v>520</v>
      </c>
      <c r="AC4653" t="s">
        <v>65</v>
      </c>
      <c r="AD4653" t="s">
        <v>97</v>
      </c>
    </row>
    <row r="4654" spans="1:30" x14ac:dyDescent="0.3">
      <c r="A4654" t="s">
        <v>9426</v>
      </c>
      <c r="B4654" t="s">
        <v>25</v>
      </c>
      <c r="C4654">
        <f>IF(Customers[[#This Row],[Churn Label]]="yes",1,0)</f>
        <v>1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t="s">
        <v>25</v>
      </c>
      <c r="J4654" t="s">
        <v>22</v>
      </c>
      <c r="K4654">
        <v>46.2</v>
      </c>
      <c r="L4654">
        <v>0</v>
      </c>
      <c r="M4654">
        <v>4</v>
      </c>
      <c r="N4654" t="s">
        <v>25</v>
      </c>
      <c r="O4654">
        <v>0</v>
      </c>
      <c r="P4654" t="s">
        <v>47</v>
      </c>
      <c r="Q4654" t="s">
        <v>9427</v>
      </c>
      <c r="R4654" t="s">
        <v>24</v>
      </c>
      <c r="S4654">
        <v>77</v>
      </c>
      <c r="T4654" t="s">
        <v>21</v>
      </c>
      <c r="U4654" t="s">
        <v>25</v>
      </c>
      <c r="V4654" t="s">
        <v>21</v>
      </c>
      <c r="W4654">
        <v>0</v>
      </c>
      <c r="X4654" t="s">
        <v>25</v>
      </c>
      <c r="Y4654" t="s">
        <v>32</v>
      </c>
      <c r="Z4654" t="s">
        <v>33</v>
      </c>
      <c r="AA4654">
        <v>53</v>
      </c>
      <c r="AB4654">
        <v>1471</v>
      </c>
      <c r="AC4654" t="s">
        <v>39</v>
      </c>
      <c r="AD4654" t="s">
        <v>104</v>
      </c>
    </row>
    <row r="4655" spans="1:30" x14ac:dyDescent="0.3">
      <c r="A4655" t="s">
        <v>9428</v>
      </c>
      <c r="B4655" t="s">
        <v>25</v>
      </c>
      <c r="C4655">
        <f>IF(Customers[[#This Row],[Churn Label]]="yes",1,0)</f>
        <v>1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t="s">
        <v>25</v>
      </c>
      <c r="J4655" t="s">
        <v>22</v>
      </c>
      <c r="K4655">
        <v>180.6</v>
      </c>
      <c r="L4655">
        <v>0</v>
      </c>
      <c r="M4655">
        <v>12</v>
      </c>
      <c r="N4655" t="s">
        <v>25</v>
      </c>
      <c r="O4655">
        <v>0</v>
      </c>
      <c r="P4655" t="s">
        <v>50</v>
      </c>
      <c r="Q4655" t="s">
        <v>9429</v>
      </c>
      <c r="R4655" t="s">
        <v>26</v>
      </c>
      <c r="S4655">
        <v>48</v>
      </c>
      <c r="T4655" t="s">
        <v>21</v>
      </c>
      <c r="U4655" t="s">
        <v>21</v>
      </c>
      <c r="V4655" t="s">
        <v>21</v>
      </c>
      <c r="W4655">
        <v>0</v>
      </c>
      <c r="X4655" t="s">
        <v>25</v>
      </c>
      <c r="Y4655" t="s">
        <v>98</v>
      </c>
      <c r="Z4655" t="s">
        <v>38</v>
      </c>
      <c r="AA4655">
        <v>43</v>
      </c>
      <c r="AB4655">
        <v>3030</v>
      </c>
      <c r="AC4655" t="s">
        <v>90</v>
      </c>
      <c r="AD4655" t="s">
        <v>103</v>
      </c>
    </row>
    <row r="4656" spans="1:30" x14ac:dyDescent="0.3">
      <c r="A4656" t="s">
        <v>9430</v>
      </c>
      <c r="B4656" t="s">
        <v>25</v>
      </c>
      <c r="C4656">
        <f>IF(Customers[[#This Row],[Churn Label]]="yes",1,0)</f>
        <v>1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t="s">
        <v>25</v>
      </c>
      <c r="J4656" t="s">
        <v>22</v>
      </c>
      <c r="K4656">
        <v>92</v>
      </c>
      <c r="L4656">
        <v>3</v>
      </c>
      <c r="M4656">
        <v>4</v>
      </c>
      <c r="N4656" t="s">
        <v>25</v>
      </c>
      <c r="O4656">
        <v>0</v>
      </c>
      <c r="P4656" t="s">
        <v>84</v>
      </c>
      <c r="Q4656" t="s">
        <v>9431</v>
      </c>
      <c r="R4656" t="s">
        <v>26</v>
      </c>
      <c r="S4656">
        <v>56</v>
      </c>
      <c r="T4656" t="s">
        <v>21</v>
      </c>
      <c r="U4656" t="s">
        <v>21</v>
      </c>
      <c r="V4656" t="s">
        <v>21</v>
      </c>
      <c r="W4656">
        <v>0</v>
      </c>
      <c r="X4656" t="s">
        <v>25</v>
      </c>
      <c r="Y4656" t="s">
        <v>32</v>
      </c>
      <c r="Z4656" t="s">
        <v>33</v>
      </c>
      <c r="AA4656">
        <v>53</v>
      </c>
      <c r="AB4656">
        <v>1072</v>
      </c>
      <c r="AC4656" t="s">
        <v>90</v>
      </c>
      <c r="AD4656" t="s">
        <v>91</v>
      </c>
    </row>
    <row r="4657" spans="1:30" x14ac:dyDescent="0.3">
      <c r="A4657" t="s">
        <v>9432</v>
      </c>
      <c r="B4657" t="s">
        <v>25</v>
      </c>
      <c r="C4657">
        <f>IF(Customers[[#This Row],[Churn Label]]="yes",1,0)</f>
        <v>1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t="s">
        <v>25</v>
      </c>
      <c r="J4657" t="s">
        <v>22</v>
      </c>
      <c r="K4657">
        <v>226.6</v>
      </c>
      <c r="L4657">
        <v>4</v>
      </c>
      <c r="M4657">
        <v>15</v>
      </c>
      <c r="N4657" t="s">
        <v>21</v>
      </c>
      <c r="O4657">
        <v>70</v>
      </c>
      <c r="P4657" t="s">
        <v>62</v>
      </c>
      <c r="Q4657" t="s">
        <v>9433</v>
      </c>
      <c r="R4657" t="s">
        <v>24</v>
      </c>
      <c r="S4657">
        <v>66</v>
      </c>
      <c r="T4657" t="s">
        <v>21</v>
      </c>
      <c r="U4657" t="s">
        <v>25</v>
      </c>
      <c r="V4657" t="s">
        <v>21</v>
      </c>
      <c r="W4657">
        <v>0</v>
      </c>
      <c r="X4657" t="s">
        <v>25</v>
      </c>
      <c r="Y4657" t="s">
        <v>32</v>
      </c>
      <c r="Z4657" t="s">
        <v>38</v>
      </c>
      <c r="AA4657">
        <v>62</v>
      </c>
      <c r="AB4657">
        <v>3528</v>
      </c>
      <c r="AC4657" t="s">
        <v>90</v>
      </c>
      <c r="AD4657" t="s">
        <v>91</v>
      </c>
    </row>
    <row r="4658" spans="1:30" x14ac:dyDescent="0.3">
      <c r="A4658" t="s">
        <v>9434</v>
      </c>
      <c r="B4658" t="s">
        <v>25</v>
      </c>
      <c r="C4658">
        <f>IF(Customers[[#This Row],[Churn Label]]="yes",1,0)</f>
        <v>1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t="s">
        <v>25</v>
      </c>
      <c r="J4658" t="s">
        <v>22</v>
      </c>
      <c r="K4658">
        <v>204.8</v>
      </c>
      <c r="L4658">
        <v>4</v>
      </c>
      <c r="M4658">
        <v>1</v>
      </c>
      <c r="N4658" t="s">
        <v>25</v>
      </c>
      <c r="O4658">
        <v>0</v>
      </c>
      <c r="P4658" t="s">
        <v>80</v>
      </c>
      <c r="Q4658" t="s">
        <v>9435</v>
      </c>
      <c r="R4658" t="s">
        <v>24</v>
      </c>
      <c r="S4658">
        <v>79</v>
      </c>
      <c r="T4658" t="s">
        <v>21</v>
      </c>
      <c r="U4658" t="s">
        <v>25</v>
      </c>
      <c r="V4658" t="s">
        <v>21</v>
      </c>
      <c r="W4658">
        <v>0</v>
      </c>
      <c r="X4658" t="s">
        <v>25</v>
      </c>
      <c r="Y4658" t="s">
        <v>53</v>
      </c>
      <c r="Z4658" t="s">
        <v>38</v>
      </c>
      <c r="AA4658">
        <v>36</v>
      </c>
      <c r="AB4658">
        <v>2323</v>
      </c>
      <c r="AC4658" t="s">
        <v>90</v>
      </c>
      <c r="AD4658" t="s">
        <v>91</v>
      </c>
    </row>
    <row r="4659" spans="1:30" x14ac:dyDescent="0.3">
      <c r="A4659" t="s">
        <v>9436</v>
      </c>
      <c r="B4659" t="s">
        <v>25</v>
      </c>
      <c r="C4659">
        <f>IF(Customers[[#This Row],[Churn Label]]="yes",1,0)</f>
        <v>1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t="s">
        <v>25</v>
      </c>
      <c r="J4659" t="s">
        <v>22</v>
      </c>
      <c r="K4659">
        <v>33.4</v>
      </c>
      <c r="L4659">
        <v>5</v>
      </c>
      <c r="M4659">
        <v>7</v>
      </c>
      <c r="N4659" t="s">
        <v>25</v>
      </c>
      <c r="O4659">
        <v>0</v>
      </c>
      <c r="P4659" t="s">
        <v>74</v>
      </c>
      <c r="Q4659" t="s">
        <v>9437</v>
      </c>
      <c r="R4659" t="s">
        <v>26</v>
      </c>
      <c r="S4659">
        <v>68</v>
      </c>
      <c r="T4659" t="s">
        <v>21</v>
      </c>
      <c r="U4659" t="s">
        <v>25</v>
      </c>
      <c r="V4659" t="s">
        <v>21</v>
      </c>
      <c r="W4659">
        <v>0</v>
      </c>
      <c r="X4659" t="s">
        <v>21</v>
      </c>
      <c r="Y4659" t="s">
        <v>32</v>
      </c>
      <c r="Z4659" t="s">
        <v>38</v>
      </c>
      <c r="AA4659">
        <v>27</v>
      </c>
      <c r="AB4659">
        <v>609</v>
      </c>
      <c r="AC4659" t="s">
        <v>90</v>
      </c>
      <c r="AD4659" t="s">
        <v>103</v>
      </c>
    </row>
    <row r="4660" spans="1:30" x14ac:dyDescent="0.3">
      <c r="A4660" t="s">
        <v>9438</v>
      </c>
      <c r="B4660" t="s">
        <v>25</v>
      </c>
      <c r="C4660">
        <f>IF(Customers[[#This Row],[Churn Label]]="yes",1,0)</f>
        <v>1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t="s">
        <v>25</v>
      </c>
      <c r="J4660" t="s">
        <v>22</v>
      </c>
      <c r="K4660">
        <v>1.7</v>
      </c>
      <c r="L4660">
        <v>1</v>
      </c>
      <c r="M4660">
        <v>7</v>
      </c>
      <c r="N4660" t="s">
        <v>25</v>
      </c>
      <c r="O4660">
        <v>0</v>
      </c>
      <c r="P4660" t="s">
        <v>76</v>
      </c>
      <c r="Q4660" t="s">
        <v>9439</v>
      </c>
      <c r="R4660" t="s">
        <v>24</v>
      </c>
      <c r="S4660">
        <v>67</v>
      </c>
      <c r="T4660" t="s">
        <v>21</v>
      </c>
      <c r="U4660" t="s">
        <v>25</v>
      </c>
      <c r="V4660" t="s">
        <v>21</v>
      </c>
      <c r="W4660">
        <v>0</v>
      </c>
      <c r="X4660" t="s">
        <v>21</v>
      </c>
      <c r="Y4660" t="s">
        <v>32</v>
      </c>
      <c r="Z4660" t="s">
        <v>95</v>
      </c>
      <c r="AA4660">
        <v>16</v>
      </c>
      <c r="AB4660">
        <v>16</v>
      </c>
      <c r="AC4660" t="s">
        <v>90</v>
      </c>
      <c r="AD4660" t="s">
        <v>103</v>
      </c>
    </row>
    <row r="4661" spans="1:30" x14ac:dyDescent="0.3">
      <c r="A4661" t="s">
        <v>9440</v>
      </c>
      <c r="B4661" t="s">
        <v>25</v>
      </c>
      <c r="C4661">
        <f>IF(Customers[[#This Row],[Churn Label]]="yes",1,0)</f>
        <v>1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t="s">
        <v>25</v>
      </c>
      <c r="J4661" t="s">
        <v>22</v>
      </c>
      <c r="K4661">
        <v>58.3</v>
      </c>
      <c r="L4661">
        <v>0</v>
      </c>
      <c r="M4661">
        <v>7</v>
      </c>
      <c r="N4661" t="s">
        <v>25</v>
      </c>
      <c r="O4661">
        <v>0</v>
      </c>
      <c r="P4661" t="s">
        <v>77</v>
      </c>
      <c r="Q4661" t="s">
        <v>9441</v>
      </c>
      <c r="R4661" t="s">
        <v>26</v>
      </c>
      <c r="S4661">
        <v>45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32</v>
      </c>
      <c r="Z4661" t="s">
        <v>38</v>
      </c>
      <c r="AA4661">
        <v>39</v>
      </c>
      <c r="AB4661">
        <v>1392</v>
      </c>
      <c r="AC4661" t="s">
        <v>90</v>
      </c>
      <c r="AD4661" t="s">
        <v>103</v>
      </c>
    </row>
    <row r="4662" spans="1:30" x14ac:dyDescent="0.3">
      <c r="A4662" t="s">
        <v>9442</v>
      </c>
      <c r="B4662" t="s">
        <v>25</v>
      </c>
      <c r="C4662">
        <f>IF(Customers[[#This Row],[Churn Label]]="yes",1,0)</f>
        <v>1</v>
      </c>
      <c r="D4662">
        <v>1</v>
      </c>
      <c r="E4662">
        <v>4</v>
      </c>
      <c r="F4662">
        <v>9</v>
      </c>
      <c r="G4662">
        <v>0</v>
      </c>
      <c r="H4662">
        <v>0</v>
      </c>
      <c r="I4662" t="s">
        <v>21</v>
      </c>
      <c r="J4662" t="s">
        <v>88</v>
      </c>
      <c r="K4662">
        <v>0</v>
      </c>
      <c r="L4662">
        <v>2</v>
      </c>
      <c r="M4662">
        <v>0</v>
      </c>
      <c r="N4662" t="s">
        <v>21</v>
      </c>
      <c r="O4662">
        <v>0</v>
      </c>
      <c r="P4662" t="s">
        <v>45</v>
      </c>
      <c r="Q4662" t="s">
        <v>9443</v>
      </c>
      <c r="R4662" t="s">
        <v>26</v>
      </c>
      <c r="S4662">
        <v>44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32</v>
      </c>
      <c r="Z4662" t="s">
        <v>95</v>
      </c>
      <c r="AA4662">
        <v>9</v>
      </c>
      <c r="AB4662">
        <v>9</v>
      </c>
      <c r="AC4662" t="s">
        <v>90</v>
      </c>
      <c r="AD4662" t="s">
        <v>91</v>
      </c>
    </row>
    <row r="4663" spans="1:30" x14ac:dyDescent="0.3">
      <c r="A4663" t="s">
        <v>9444</v>
      </c>
      <c r="B4663" t="s">
        <v>25</v>
      </c>
      <c r="C4663">
        <f>IF(Customers[[#This Row],[Churn Label]]="yes",1,0)</f>
        <v>1</v>
      </c>
      <c r="D4663">
        <v>1</v>
      </c>
      <c r="E4663">
        <v>3</v>
      </c>
      <c r="F4663">
        <v>4</v>
      </c>
      <c r="G4663">
        <v>4</v>
      </c>
      <c r="H4663">
        <v>10.3</v>
      </c>
      <c r="I4663" t="s">
        <v>25</v>
      </c>
      <c r="J4663" t="s">
        <v>22</v>
      </c>
      <c r="K4663">
        <v>2.1</v>
      </c>
      <c r="L4663">
        <v>1</v>
      </c>
      <c r="M4663">
        <v>4</v>
      </c>
      <c r="N4663" t="s">
        <v>25</v>
      </c>
      <c r="O4663">
        <v>0</v>
      </c>
      <c r="P4663" t="s">
        <v>70</v>
      </c>
      <c r="Q4663" t="s">
        <v>9445</v>
      </c>
      <c r="R4663" t="s">
        <v>26</v>
      </c>
      <c r="S4663">
        <v>54</v>
      </c>
      <c r="T4663" t="s">
        <v>21</v>
      </c>
      <c r="U4663" t="s">
        <v>21</v>
      </c>
      <c r="V4663" t="s">
        <v>21</v>
      </c>
      <c r="W4663">
        <v>0</v>
      </c>
      <c r="X4663" t="s">
        <v>21</v>
      </c>
      <c r="Y4663" t="s">
        <v>32</v>
      </c>
      <c r="Z4663" t="s">
        <v>38</v>
      </c>
      <c r="AA4663">
        <v>36</v>
      </c>
      <c r="AB4663">
        <v>36</v>
      </c>
      <c r="AC4663" t="s">
        <v>39</v>
      </c>
      <c r="AD4663" t="s">
        <v>109</v>
      </c>
    </row>
    <row r="4664" spans="1:30" x14ac:dyDescent="0.3">
      <c r="A4664" t="s">
        <v>9446</v>
      </c>
      <c r="B4664" t="s">
        <v>25</v>
      </c>
      <c r="C4664">
        <f>IF(Customers[[#This Row],[Churn Label]]="yes",1,0)</f>
        <v>1</v>
      </c>
      <c r="D4664">
        <v>1</v>
      </c>
      <c r="E4664">
        <v>2</v>
      </c>
      <c r="F4664">
        <v>5</v>
      </c>
      <c r="G4664">
        <v>4</v>
      </c>
      <c r="H4664">
        <v>5.5</v>
      </c>
      <c r="I4664" t="s">
        <v>25</v>
      </c>
      <c r="J4664" t="s">
        <v>22</v>
      </c>
      <c r="K4664">
        <v>2.8</v>
      </c>
      <c r="L4664">
        <v>4</v>
      </c>
      <c r="M4664">
        <v>6</v>
      </c>
      <c r="N4664" t="s">
        <v>21</v>
      </c>
      <c r="O4664">
        <v>5</v>
      </c>
      <c r="P4664" t="s">
        <v>72</v>
      </c>
      <c r="Q4664" t="s">
        <v>9447</v>
      </c>
      <c r="R4664" t="s">
        <v>26</v>
      </c>
      <c r="S4664">
        <v>62</v>
      </c>
      <c r="T4664" t="s">
        <v>21</v>
      </c>
      <c r="U4664" t="s">
        <v>21</v>
      </c>
      <c r="V4664" t="s">
        <v>21</v>
      </c>
      <c r="W4664">
        <v>0</v>
      </c>
      <c r="X4664" t="s">
        <v>25</v>
      </c>
      <c r="Y4664" t="s">
        <v>32</v>
      </c>
      <c r="Z4664" t="s">
        <v>95</v>
      </c>
      <c r="AA4664">
        <v>40</v>
      </c>
      <c r="AB4664">
        <v>40</v>
      </c>
      <c r="AC4664" t="s">
        <v>39</v>
      </c>
      <c r="AD4664" t="s">
        <v>40</v>
      </c>
    </row>
    <row r="4665" spans="1:30" x14ac:dyDescent="0.3">
      <c r="A4665" t="s">
        <v>9448</v>
      </c>
      <c r="B4665" t="s">
        <v>25</v>
      </c>
      <c r="C4665">
        <f>IF(Customers[[#This Row],[Churn Label]]="yes",1,0)</f>
        <v>1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t="s">
        <v>25</v>
      </c>
      <c r="J4665" t="s">
        <v>22</v>
      </c>
      <c r="K4665">
        <v>172</v>
      </c>
      <c r="L4665">
        <v>3</v>
      </c>
      <c r="M4665">
        <v>2</v>
      </c>
      <c r="N4665" t="s">
        <v>25</v>
      </c>
      <c r="O4665">
        <v>0</v>
      </c>
      <c r="P4665" t="s">
        <v>84</v>
      </c>
      <c r="Q4665" t="s">
        <v>9449</v>
      </c>
      <c r="R4665" t="s">
        <v>26</v>
      </c>
      <c r="S4665">
        <v>41</v>
      </c>
      <c r="T4665" t="s">
        <v>21</v>
      </c>
      <c r="U4665" t="s">
        <v>21</v>
      </c>
      <c r="V4665" t="s">
        <v>21</v>
      </c>
      <c r="W4665">
        <v>0</v>
      </c>
      <c r="X4665" t="s">
        <v>25</v>
      </c>
      <c r="Y4665" t="s">
        <v>98</v>
      </c>
      <c r="Z4665" t="s">
        <v>33</v>
      </c>
      <c r="AA4665">
        <v>52</v>
      </c>
      <c r="AB4665">
        <v>2080</v>
      </c>
      <c r="AC4665" t="s">
        <v>39</v>
      </c>
      <c r="AD4665" t="s">
        <v>40</v>
      </c>
    </row>
    <row r="4666" spans="1:30" x14ac:dyDescent="0.3">
      <c r="A4666" t="s">
        <v>9450</v>
      </c>
      <c r="B4666" t="s">
        <v>25</v>
      </c>
      <c r="C4666">
        <f>IF(Customers[[#This Row],[Churn Label]]="yes",1,0)</f>
        <v>1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t="s">
        <v>25</v>
      </c>
      <c r="J4666" t="s">
        <v>22</v>
      </c>
      <c r="K4666">
        <v>16.3</v>
      </c>
      <c r="L4666">
        <v>4</v>
      </c>
      <c r="M4666">
        <v>2</v>
      </c>
      <c r="N4666" t="s">
        <v>25</v>
      </c>
      <c r="O4666">
        <v>0</v>
      </c>
      <c r="P4666" t="s">
        <v>60</v>
      </c>
      <c r="Q4666" t="s">
        <v>9451</v>
      </c>
      <c r="R4666" t="s">
        <v>26</v>
      </c>
      <c r="S4666">
        <v>46</v>
      </c>
      <c r="T4666" t="s">
        <v>21</v>
      </c>
      <c r="U4666" t="s">
        <v>21</v>
      </c>
      <c r="V4666" t="s">
        <v>21</v>
      </c>
      <c r="W4666">
        <v>0</v>
      </c>
      <c r="X4666" t="s">
        <v>25</v>
      </c>
      <c r="Y4666" t="s">
        <v>32</v>
      </c>
      <c r="Z4666" t="s">
        <v>95</v>
      </c>
      <c r="AA4666">
        <v>53</v>
      </c>
      <c r="AB4666">
        <v>277</v>
      </c>
      <c r="AC4666" t="s">
        <v>39</v>
      </c>
      <c r="AD4666" t="s">
        <v>40</v>
      </c>
    </row>
    <row r="4667" spans="1:30" x14ac:dyDescent="0.3">
      <c r="A4667" t="s">
        <v>9452</v>
      </c>
      <c r="B4667" t="s">
        <v>25</v>
      </c>
      <c r="C4667">
        <f>IF(Customers[[#This Row],[Churn Label]]="yes",1,0)</f>
        <v>1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t="s">
        <v>25</v>
      </c>
      <c r="J4667" t="s">
        <v>22</v>
      </c>
      <c r="K4667">
        <v>80</v>
      </c>
      <c r="L4667">
        <v>0</v>
      </c>
      <c r="M4667">
        <v>1</v>
      </c>
      <c r="N4667" t="s">
        <v>25</v>
      </c>
      <c r="O4667">
        <v>0</v>
      </c>
      <c r="P4667" t="s">
        <v>59</v>
      </c>
      <c r="Q4667" t="s">
        <v>9453</v>
      </c>
      <c r="R4667" t="s">
        <v>26</v>
      </c>
      <c r="S4667">
        <v>72</v>
      </c>
      <c r="T4667" t="s">
        <v>21</v>
      </c>
      <c r="U4667" t="s">
        <v>25</v>
      </c>
      <c r="V4667" t="s">
        <v>21</v>
      </c>
      <c r="W4667">
        <v>0</v>
      </c>
      <c r="X4667" t="s">
        <v>21</v>
      </c>
      <c r="Y4667" t="s">
        <v>32</v>
      </c>
      <c r="Z4667" t="s">
        <v>38</v>
      </c>
      <c r="AA4667">
        <v>26</v>
      </c>
      <c r="AB4667">
        <v>636</v>
      </c>
      <c r="AC4667" t="s">
        <v>56</v>
      </c>
      <c r="AD4667" t="s">
        <v>96</v>
      </c>
    </row>
    <row r="4668" spans="1:30" x14ac:dyDescent="0.3">
      <c r="A4668" t="s">
        <v>9454</v>
      </c>
      <c r="B4668" t="s">
        <v>25</v>
      </c>
      <c r="C4668">
        <f>IF(Customers[[#This Row],[Churn Label]]="yes",1,0)</f>
        <v>1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t="s">
        <v>25</v>
      </c>
      <c r="J4668" t="s">
        <v>22</v>
      </c>
      <c r="K4668">
        <v>7.2</v>
      </c>
      <c r="L4668">
        <v>5</v>
      </c>
      <c r="M4668">
        <v>15</v>
      </c>
      <c r="N4668" t="s">
        <v>25</v>
      </c>
      <c r="O4668">
        <v>0</v>
      </c>
      <c r="P4668" t="s">
        <v>77</v>
      </c>
      <c r="Q4668" t="s">
        <v>9455</v>
      </c>
      <c r="R4668" t="s">
        <v>26</v>
      </c>
      <c r="S4668">
        <v>33</v>
      </c>
      <c r="T4668" t="s">
        <v>21</v>
      </c>
      <c r="U4668" t="s">
        <v>21</v>
      </c>
      <c r="V4668" t="s">
        <v>21</v>
      </c>
      <c r="W4668">
        <v>0</v>
      </c>
      <c r="X4668" t="s">
        <v>21</v>
      </c>
      <c r="Y4668" t="s">
        <v>32</v>
      </c>
      <c r="Z4668" t="s">
        <v>38</v>
      </c>
      <c r="AA4668">
        <v>45</v>
      </c>
      <c r="AB4668">
        <v>95</v>
      </c>
      <c r="AC4668" t="s">
        <v>39</v>
      </c>
      <c r="AD4668" t="s">
        <v>104</v>
      </c>
    </row>
    <row r="4669" spans="1:30" x14ac:dyDescent="0.3">
      <c r="A4669" t="s">
        <v>9456</v>
      </c>
      <c r="B4669" t="s">
        <v>25</v>
      </c>
      <c r="C4669">
        <f>IF(Customers[[#This Row],[Churn Label]]="yes",1,0)</f>
        <v>1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t="s">
        <v>25</v>
      </c>
      <c r="J4669" t="s">
        <v>22</v>
      </c>
      <c r="K4669">
        <v>11.5</v>
      </c>
      <c r="L4669">
        <v>4</v>
      </c>
      <c r="M4669">
        <v>9</v>
      </c>
      <c r="N4669" t="s">
        <v>25</v>
      </c>
      <c r="O4669">
        <v>0</v>
      </c>
      <c r="P4669" t="s">
        <v>69</v>
      </c>
      <c r="Q4669" t="s">
        <v>9457</v>
      </c>
      <c r="R4669" t="s">
        <v>26</v>
      </c>
      <c r="S4669">
        <v>46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32</v>
      </c>
      <c r="Z4669" t="s">
        <v>38</v>
      </c>
      <c r="AA4669">
        <v>22</v>
      </c>
      <c r="AB4669">
        <v>95</v>
      </c>
      <c r="AC4669" t="s">
        <v>56</v>
      </c>
      <c r="AD4669" t="s">
        <v>100</v>
      </c>
    </row>
    <row r="4670" spans="1:30" x14ac:dyDescent="0.3">
      <c r="A4670" t="s">
        <v>9458</v>
      </c>
      <c r="B4670" t="s">
        <v>25</v>
      </c>
      <c r="C4670">
        <f>IF(Customers[[#This Row],[Churn Label]]="yes",1,0)</f>
        <v>1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t="s">
        <v>21</v>
      </c>
      <c r="J4670" t="s">
        <v>88</v>
      </c>
      <c r="K4670">
        <v>0</v>
      </c>
      <c r="L4670">
        <v>4</v>
      </c>
      <c r="M4670">
        <v>0</v>
      </c>
      <c r="N4670" t="s">
        <v>21</v>
      </c>
      <c r="O4670">
        <v>0</v>
      </c>
      <c r="P4670" t="s">
        <v>71</v>
      </c>
      <c r="Q4670" t="s">
        <v>9459</v>
      </c>
      <c r="R4670" t="s">
        <v>26</v>
      </c>
      <c r="S4670">
        <v>45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32</v>
      </c>
      <c r="Z4670" t="s">
        <v>33</v>
      </c>
      <c r="AA4670">
        <v>15</v>
      </c>
      <c r="AB4670">
        <v>154</v>
      </c>
      <c r="AC4670" t="s">
        <v>56</v>
      </c>
      <c r="AD4670" t="s">
        <v>57</v>
      </c>
    </row>
    <row r="4671" spans="1:30" x14ac:dyDescent="0.3">
      <c r="A4671" t="s">
        <v>9460</v>
      </c>
      <c r="B4671" t="s">
        <v>25</v>
      </c>
      <c r="C4671">
        <f>IF(Customers[[#This Row],[Churn Label]]="yes",1,0)</f>
        <v>1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t="s">
        <v>21</v>
      </c>
      <c r="J4671" t="s">
        <v>88</v>
      </c>
      <c r="K4671">
        <v>0</v>
      </c>
      <c r="L4671">
        <v>5</v>
      </c>
      <c r="M4671">
        <v>30</v>
      </c>
      <c r="N4671" t="s">
        <v>21</v>
      </c>
      <c r="O4671">
        <v>19</v>
      </c>
      <c r="P4671" t="s">
        <v>55</v>
      </c>
      <c r="Q4671" t="s">
        <v>9461</v>
      </c>
      <c r="R4671" t="s">
        <v>24</v>
      </c>
      <c r="S4671">
        <v>22</v>
      </c>
      <c r="T4671" t="s">
        <v>25</v>
      </c>
      <c r="U4671" t="s">
        <v>21</v>
      </c>
      <c r="V4671" t="s">
        <v>21</v>
      </c>
      <c r="W4671">
        <v>0</v>
      </c>
      <c r="X4671" t="s">
        <v>21</v>
      </c>
      <c r="Y4671" t="s">
        <v>32</v>
      </c>
      <c r="Z4671" t="s">
        <v>38</v>
      </c>
      <c r="AA4671">
        <v>41</v>
      </c>
      <c r="AB4671">
        <v>155</v>
      </c>
      <c r="AC4671" t="s">
        <v>56</v>
      </c>
      <c r="AD4671" t="s">
        <v>96</v>
      </c>
    </row>
    <row r="4672" spans="1:30" x14ac:dyDescent="0.3">
      <c r="A4672" t="s">
        <v>9462</v>
      </c>
      <c r="B4672" t="s">
        <v>25</v>
      </c>
      <c r="C4672">
        <f>IF(Customers[[#This Row],[Churn Label]]="yes",1,0)</f>
        <v>1</v>
      </c>
      <c r="D4672">
        <v>1</v>
      </c>
      <c r="E4672">
        <v>4</v>
      </c>
      <c r="F4672">
        <v>10</v>
      </c>
      <c r="G4672">
        <v>4</v>
      </c>
      <c r="H4672">
        <v>12.7</v>
      </c>
      <c r="I4672" t="s">
        <v>25</v>
      </c>
      <c r="J4672" t="s">
        <v>22</v>
      </c>
      <c r="K4672">
        <v>4.2</v>
      </c>
      <c r="L4672">
        <v>1</v>
      </c>
      <c r="M4672">
        <v>21</v>
      </c>
      <c r="N4672" t="s">
        <v>25</v>
      </c>
      <c r="O4672">
        <v>0</v>
      </c>
      <c r="P4672" t="s">
        <v>83</v>
      </c>
      <c r="Q4672" t="s">
        <v>9463</v>
      </c>
      <c r="R4672" t="s">
        <v>26</v>
      </c>
      <c r="S4672">
        <v>28</v>
      </c>
      <c r="T4672" t="s">
        <v>25</v>
      </c>
      <c r="U4672" t="s">
        <v>21</v>
      </c>
      <c r="V4672" t="s">
        <v>21</v>
      </c>
      <c r="W4672">
        <v>0</v>
      </c>
      <c r="X4672" t="s">
        <v>21</v>
      </c>
      <c r="Y4672" t="s">
        <v>32</v>
      </c>
      <c r="Z4672" t="s">
        <v>95</v>
      </c>
      <c r="AA4672">
        <v>26</v>
      </c>
      <c r="AB4672">
        <v>26</v>
      </c>
      <c r="AC4672" t="s">
        <v>56</v>
      </c>
      <c r="AD4672" t="s">
        <v>96</v>
      </c>
    </row>
    <row r="4673" spans="1:30" x14ac:dyDescent="0.3">
      <c r="A4673" t="s">
        <v>9464</v>
      </c>
      <c r="B4673" t="s">
        <v>25</v>
      </c>
      <c r="C4673">
        <f>IF(Customers[[#This Row],[Churn Label]]="yes",1,0)</f>
        <v>1</v>
      </c>
      <c r="D4673">
        <v>1</v>
      </c>
      <c r="E4673">
        <v>4</v>
      </c>
      <c r="F4673">
        <v>12</v>
      </c>
      <c r="G4673">
        <v>4</v>
      </c>
      <c r="H4673">
        <v>10.8</v>
      </c>
      <c r="I4673" t="s">
        <v>25</v>
      </c>
      <c r="J4673" t="s">
        <v>22</v>
      </c>
      <c r="K4673">
        <v>5.4</v>
      </c>
      <c r="L4673">
        <v>5</v>
      </c>
      <c r="M4673">
        <v>4</v>
      </c>
      <c r="N4673" t="s">
        <v>25</v>
      </c>
      <c r="O4673">
        <v>0</v>
      </c>
      <c r="P4673" t="s">
        <v>81</v>
      </c>
      <c r="Q4673" t="s">
        <v>9465</v>
      </c>
      <c r="R4673" t="s">
        <v>26</v>
      </c>
      <c r="S4673">
        <v>60</v>
      </c>
      <c r="T4673" t="s">
        <v>21</v>
      </c>
      <c r="U4673" t="s">
        <v>21</v>
      </c>
      <c r="V4673" t="s">
        <v>21</v>
      </c>
      <c r="W4673">
        <v>0</v>
      </c>
      <c r="X4673" t="s">
        <v>21</v>
      </c>
      <c r="Y4673" t="s">
        <v>32</v>
      </c>
      <c r="Z4673" t="s">
        <v>38</v>
      </c>
      <c r="AA4673">
        <v>47</v>
      </c>
      <c r="AB4673">
        <v>47</v>
      </c>
      <c r="AC4673" t="s">
        <v>56</v>
      </c>
      <c r="AD4673" t="s">
        <v>102</v>
      </c>
    </row>
    <row r="4674" spans="1:30" x14ac:dyDescent="0.3">
      <c r="A4674" t="s">
        <v>9466</v>
      </c>
      <c r="B4674" t="s">
        <v>25</v>
      </c>
      <c r="C4674">
        <f>IF(Customers[[#This Row],[Churn Label]]="yes",1,0)</f>
        <v>1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t="s">
        <v>25</v>
      </c>
      <c r="J4674" t="s">
        <v>22</v>
      </c>
      <c r="K4674">
        <v>6.2</v>
      </c>
      <c r="L4674">
        <v>2</v>
      </c>
      <c r="M4674">
        <v>5</v>
      </c>
      <c r="N4674" t="s">
        <v>25</v>
      </c>
      <c r="O4674">
        <v>0</v>
      </c>
      <c r="P4674" t="s">
        <v>67</v>
      </c>
      <c r="Q4674" t="s">
        <v>9467</v>
      </c>
      <c r="R4674" t="s">
        <v>26</v>
      </c>
      <c r="S4674">
        <v>60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32</v>
      </c>
      <c r="Z4674" t="s">
        <v>38</v>
      </c>
      <c r="AA4674">
        <v>24</v>
      </c>
      <c r="AB4674">
        <v>53</v>
      </c>
      <c r="AC4674" t="s">
        <v>56</v>
      </c>
      <c r="AD4674" t="s">
        <v>102</v>
      </c>
    </row>
    <row r="4675" spans="1:30" x14ac:dyDescent="0.3">
      <c r="A4675" t="s">
        <v>9468</v>
      </c>
      <c r="B4675" t="s">
        <v>25</v>
      </c>
      <c r="C4675">
        <f>IF(Customers[[#This Row],[Churn Label]]="yes",1,0)</f>
        <v>1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t="s">
        <v>25</v>
      </c>
      <c r="J4675" t="s">
        <v>22</v>
      </c>
      <c r="K4675">
        <v>12.1</v>
      </c>
      <c r="L4675">
        <v>0</v>
      </c>
      <c r="M4675">
        <v>25</v>
      </c>
      <c r="N4675" t="s">
        <v>25</v>
      </c>
      <c r="O4675">
        <v>0</v>
      </c>
      <c r="P4675" t="s">
        <v>62</v>
      </c>
      <c r="Q4675" t="s">
        <v>9469</v>
      </c>
      <c r="R4675" t="s">
        <v>24</v>
      </c>
      <c r="S4675">
        <v>28</v>
      </c>
      <c r="T4675" t="s">
        <v>25</v>
      </c>
      <c r="U4675" t="s">
        <v>21</v>
      </c>
      <c r="V4675" t="s">
        <v>21</v>
      </c>
      <c r="W4675">
        <v>0</v>
      </c>
      <c r="X4675" t="s">
        <v>21</v>
      </c>
      <c r="Y4675" t="s">
        <v>32</v>
      </c>
      <c r="Z4675" t="s">
        <v>38</v>
      </c>
      <c r="AA4675">
        <v>50</v>
      </c>
      <c r="AB4675">
        <v>155</v>
      </c>
      <c r="AC4675" t="s">
        <v>56</v>
      </c>
      <c r="AD4675" t="s">
        <v>102</v>
      </c>
    </row>
    <row r="4676" spans="1:30" x14ac:dyDescent="0.3">
      <c r="A4676" t="s">
        <v>9470</v>
      </c>
      <c r="B4676" t="s">
        <v>25</v>
      </c>
      <c r="C4676">
        <f>IF(Customers[[#This Row],[Churn Label]]="yes",1,0)</f>
        <v>1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t="s">
        <v>25</v>
      </c>
      <c r="J4676" t="s">
        <v>22</v>
      </c>
      <c r="K4676">
        <v>132</v>
      </c>
      <c r="L4676">
        <v>3</v>
      </c>
      <c r="M4676">
        <v>1</v>
      </c>
      <c r="N4676" t="s">
        <v>25</v>
      </c>
      <c r="O4676">
        <v>0</v>
      </c>
      <c r="P4676" t="s">
        <v>83</v>
      </c>
      <c r="Q4676" t="s">
        <v>9471</v>
      </c>
      <c r="R4676" t="s">
        <v>26</v>
      </c>
      <c r="S4676">
        <v>41</v>
      </c>
      <c r="T4676" t="s">
        <v>21</v>
      </c>
      <c r="U4676" t="s">
        <v>21</v>
      </c>
      <c r="V4676" t="s">
        <v>21</v>
      </c>
      <c r="W4676">
        <v>0</v>
      </c>
      <c r="X4676" t="s">
        <v>25</v>
      </c>
      <c r="Y4676" t="s">
        <v>98</v>
      </c>
      <c r="Z4676" t="s">
        <v>33</v>
      </c>
      <c r="AA4676">
        <v>28</v>
      </c>
      <c r="AB4676">
        <v>1223</v>
      </c>
      <c r="AC4676" t="s">
        <v>56</v>
      </c>
      <c r="AD4676" t="s">
        <v>100</v>
      </c>
    </row>
    <row r="4677" spans="1:30" x14ac:dyDescent="0.3">
      <c r="A4677" t="s">
        <v>9472</v>
      </c>
      <c r="B4677" t="s">
        <v>25</v>
      </c>
      <c r="C4677">
        <f>IF(Customers[[#This Row],[Churn Label]]="yes",1,0)</f>
        <v>1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t="s">
        <v>25</v>
      </c>
      <c r="J4677" t="s">
        <v>22</v>
      </c>
      <c r="K4677">
        <v>74.400000000000006</v>
      </c>
      <c r="L4677">
        <v>4</v>
      </c>
      <c r="M4677">
        <v>14</v>
      </c>
      <c r="N4677" t="s">
        <v>25</v>
      </c>
      <c r="O4677">
        <v>0</v>
      </c>
      <c r="P4677" t="s">
        <v>54</v>
      </c>
      <c r="Q4677" t="s">
        <v>9473</v>
      </c>
      <c r="R4677" t="s">
        <v>24</v>
      </c>
      <c r="S4677">
        <v>61</v>
      </c>
      <c r="T4677" t="s">
        <v>21</v>
      </c>
      <c r="U4677" t="s">
        <v>21</v>
      </c>
      <c r="V4677" t="s">
        <v>21</v>
      </c>
      <c r="W4677">
        <v>0</v>
      </c>
      <c r="X4677" t="s">
        <v>25</v>
      </c>
      <c r="Y4677" t="s">
        <v>32</v>
      </c>
      <c r="Z4677" t="s">
        <v>33</v>
      </c>
      <c r="AA4677">
        <v>55</v>
      </c>
      <c r="AB4677">
        <v>1350</v>
      </c>
      <c r="AC4677" t="s">
        <v>56</v>
      </c>
      <c r="AD4677" t="s">
        <v>100</v>
      </c>
    </row>
    <row r="4678" spans="1:30" x14ac:dyDescent="0.3">
      <c r="A4678" t="s">
        <v>9474</v>
      </c>
      <c r="B4678" t="s">
        <v>25</v>
      </c>
      <c r="C4678">
        <f>IF(Customers[[#This Row],[Churn Label]]="yes",1,0)</f>
        <v>1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t="s">
        <v>25</v>
      </c>
      <c r="J4678" t="s">
        <v>22</v>
      </c>
      <c r="K4678">
        <v>79.8</v>
      </c>
      <c r="L4678">
        <v>0</v>
      </c>
      <c r="M4678">
        <v>1</v>
      </c>
      <c r="N4678" t="s">
        <v>21</v>
      </c>
      <c r="O4678">
        <v>12</v>
      </c>
      <c r="P4678" t="s">
        <v>81</v>
      </c>
      <c r="Q4678" t="s">
        <v>9475</v>
      </c>
      <c r="R4678" t="s">
        <v>26</v>
      </c>
      <c r="S4678">
        <v>62</v>
      </c>
      <c r="T4678" t="s">
        <v>21</v>
      </c>
      <c r="U4678" t="s">
        <v>21</v>
      </c>
      <c r="V4678" t="s">
        <v>21</v>
      </c>
      <c r="W4678">
        <v>0</v>
      </c>
      <c r="X4678" t="s">
        <v>21</v>
      </c>
      <c r="Y4678" t="s">
        <v>32</v>
      </c>
      <c r="Z4678" t="s">
        <v>38</v>
      </c>
      <c r="AA4678">
        <v>49</v>
      </c>
      <c r="AB4678">
        <v>875</v>
      </c>
      <c r="AC4678" t="s">
        <v>56</v>
      </c>
      <c r="AD4678" t="s">
        <v>100</v>
      </c>
    </row>
    <row r="4679" spans="1:30" x14ac:dyDescent="0.3">
      <c r="A4679" t="s">
        <v>9476</v>
      </c>
      <c r="B4679" t="s">
        <v>25</v>
      </c>
      <c r="C4679">
        <f>IF(Customers[[#This Row],[Churn Label]]="yes",1,0)</f>
        <v>1</v>
      </c>
      <c r="D4679">
        <v>1</v>
      </c>
      <c r="E4679">
        <v>5</v>
      </c>
      <c r="F4679">
        <v>11</v>
      </c>
      <c r="G4679">
        <v>4</v>
      </c>
      <c r="H4679">
        <v>10.9</v>
      </c>
      <c r="I4679" t="s">
        <v>25</v>
      </c>
      <c r="J4679" t="s">
        <v>22</v>
      </c>
      <c r="K4679">
        <v>3.6</v>
      </c>
      <c r="L4679">
        <v>2</v>
      </c>
      <c r="M4679">
        <v>2</v>
      </c>
      <c r="N4679" t="s">
        <v>25</v>
      </c>
      <c r="O4679">
        <v>0</v>
      </c>
      <c r="P4679" t="s">
        <v>31</v>
      </c>
      <c r="Q4679" t="s">
        <v>9477</v>
      </c>
      <c r="R4679" t="s">
        <v>24</v>
      </c>
      <c r="S4679">
        <v>40</v>
      </c>
      <c r="T4679" t="s">
        <v>21</v>
      </c>
      <c r="U4679" t="s">
        <v>21</v>
      </c>
      <c r="V4679" t="s">
        <v>21</v>
      </c>
      <c r="W4679">
        <v>0</v>
      </c>
      <c r="X4679" t="s">
        <v>21</v>
      </c>
      <c r="Y4679" t="s">
        <v>32</v>
      </c>
      <c r="Z4679" t="s">
        <v>95</v>
      </c>
      <c r="AA4679">
        <v>32</v>
      </c>
      <c r="AB4679">
        <v>32</v>
      </c>
      <c r="AC4679" t="s">
        <v>56</v>
      </c>
      <c r="AD4679" t="s">
        <v>57</v>
      </c>
    </row>
    <row r="4680" spans="1:30" x14ac:dyDescent="0.3">
      <c r="A4680" t="s">
        <v>9478</v>
      </c>
      <c r="B4680" t="s">
        <v>25</v>
      </c>
      <c r="C4680">
        <f>IF(Customers[[#This Row],[Churn Label]]="yes",1,0)</f>
        <v>1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t="s">
        <v>25</v>
      </c>
      <c r="J4680" t="s">
        <v>22</v>
      </c>
      <c r="K4680">
        <v>225.7</v>
      </c>
      <c r="L4680">
        <v>1</v>
      </c>
      <c r="M4680">
        <v>8</v>
      </c>
      <c r="N4680" t="s">
        <v>25</v>
      </c>
      <c r="O4680">
        <v>0</v>
      </c>
      <c r="P4680" t="s">
        <v>81</v>
      </c>
      <c r="Q4680" t="s">
        <v>9479</v>
      </c>
      <c r="R4680" t="s">
        <v>24</v>
      </c>
      <c r="S4680">
        <v>70</v>
      </c>
      <c r="T4680" t="s">
        <v>21</v>
      </c>
      <c r="U4680" t="s">
        <v>25</v>
      </c>
      <c r="V4680" t="s">
        <v>21</v>
      </c>
      <c r="W4680">
        <v>0</v>
      </c>
      <c r="X4680" t="s">
        <v>25</v>
      </c>
      <c r="Y4680" t="s">
        <v>98</v>
      </c>
      <c r="Z4680" t="s">
        <v>38</v>
      </c>
      <c r="AA4680">
        <v>51</v>
      </c>
      <c r="AB4680">
        <v>3371</v>
      </c>
      <c r="AC4680" t="s">
        <v>56</v>
      </c>
      <c r="AD4680" t="s">
        <v>57</v>
      </c>
    </row>
    <row r="4681" spans="1:30" x14ac:dyDescent="0.3">
      <c r="A4681" t="s">
        <v>9480</v>
      </c>
      <c r="B4681" t="s">
        <v>25</v>
      </c>
      <c r="C4681">
        <f>IF(Customers[[#This Row],[Churn Label]]="yes",1,0)</f>
        <v>1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t="s">
        <v>25</v>
      </c>
      <c r="J4681" t="s">
        <v>22</v>
      </c>
      <c r="K4681">
        <v>89.2</v>
      </c>
      <c r="L4681">
        <v>4</v>
      </c>
      <c r="M4681">
        <v>0</v>
      </c>
      <c r="N4681" t="s">
        <v>21</v>
      </c>
      <c r="O4681">
        <v>0</v>
      </c>
      <c r="P4681" t="s">
        <v>30</v>
      </c>
      <c r="Q4681" t="s">
        <v>9481</v>
      </c>
      <c r="R4681" t="s">
        <v>24</v>
      </c>
      <c r="S4681">
        <v>25</v>
      </c>
      <c r="T4681" t="s">
        <v>25</v>
      </c>
      <c r="U4681" t="s">
        <v>21</v>
      </c>
      <c r="V4681" t="s">
        <v>21</v>
      </c>
      <c r="W4681">
        <v>0</v>
      </c>
      <c r="X4681" t="s">
        <v>21</v>
      </c>
      <c r="Y4681" t="s">
        <v>98</v>
      </c>
      <c r="Z4681" t="s">
        <v>38</v>
      </c>
      <c r="AA4681">
        <v>13</v>
      </c>
      <c r="AB4681">
        <v>646</v>
      </c>
      <c r="AC4681" t="s">
        <v>48</v>
      </c>
      <c r="AD4681" t="s">
        <v>92</v>
      </c>
    </row>
    <row r="4682" spans="1:30" x14ac:dyDescent="0.3">
      <c r="A4682" t="s">
        <v>9482</v>
      </c>
      <c r="B4682" t="s">
        <v>25</v>
      </c>
      <c r="C4682">
        <f>IF(Customers[[#This Row],[Churn Label]]="yes",1,0)</f>
        <v>1</v>
      </c>
      <c r="D4682">
        <v>1</v>
      </c>
      <c r="E4682">
        <v>5</v>
      </c>
      <c r="F4682">
        <v>16</v>
      </c>
      <c r="G4682">
        <v>0</v>
      </c>
      <c r="H4682">
        <v>0</v>
      </c>
      <c r="I4682" t="s">
        <v>21</v>
      </c>
      <c r="J4682" t="s">
        <v>88</v>
      </c>
      <c r="K4682">
        <v>0</v>
      </c>
      <c r="L4682">
        <v>2</v>
      </c>
      <c r="M4682">
        <v>6</v>
      </c>
      <c r="N4682" t="s">
        <v>25</v>
      </c>
      <c r="O4682">
        <v>0</v>
      </c>
      <c r="P4682" t="s">
        <v>36</v>
      </c>
      <c r="Q4682" t="s">
        <v>9483</v>
      </c>
      <c r="R4682" t="s">
        <v>26</v>
      </c>
      <c r="S4682">
        <v>81</v>
      </c>
      <c r="T4682" t="s">
        <v>21</v>
      </c>
      <c r="U4682" t="s">
        <v>25</v>
      </c>
      <c r="V4682" t="s">
        <v>21</v>
      </c>
      <c r="W4682">
        <v>0</v>
      </c>
      <c r="X4682" t="s">
        <v>21</v>
      </c>
      <c r="Y4682" t="s">
        <v>32</v>
      </c>
      <c r="Z4682" t="s">
        <v>38</v>
      </c>
      <c r="AA4682">
        <v>31</v>
      </c>
      <c r="AB4682">
        <v>31</v>
      </c>
      <c r="AC4682" t="s">
        <v>65</v>
      </c>
      <c r="AD4682" t="s">
        <v>105</v>
      </c>
    </row>
    <row r="4683" spans="1:30" x14ac:dyDescent="0.3">
      <c r="A4683" t="s">
        <v>9484</v>
      </c>
      <c r="B4683" t="s">
        <v>25</v>
      </c>
      <c r="C4683">
        <f>IF(Customers[[#This Row],[Churn Label]]="yes",1,0)</f>
        <v>1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t="s">
        <v>25</v>
      </c>
      <c r="J4683" t="s">
        <v>22</v>
      </c>
      <c r="K4683">
        <v>43.2</v>
      </c>
      <c r="L4683">
        <v>2</v>
      </c>
      <c r="M4683">
        <v>2</v>
      </c>
      <c r="N4683" t="s">
        <v>25</v>
      </c>
      <c r="O4683">
        <v>0</v>
      </c>
      <c r="P4683" t="s">
        <v>75</v>
      </c>
      <c r="Q4683" t="s">
        <v>9485</v>
      </c>
      <c r="R4683" t="s">
        <v>24</v>
      </c>
      <c r="S4683">
        <v>65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32</v>
      </c>
      <c r="Z4683" t="s">
        <v>38</v>
      </c>
      <c r="AA4683">
        <v>30</v>
      </c>
      <c r="AB4683">
        <v>482</v>
      </c>
      <c r="AC4683" t="s">
        <v>65</v>
      </c>
      <c r="AD4683" t="s">
        <v>66</v>
      </c>
    </row>
    <row r="4684" spans="1:30" x14ac:dyDescent="0.3">
      <c r="A4684" t="s">
        <v>9486</v>
      </c>
      <c r="B4684" t="s">
        <v>25</v>
      </c>
      <c r="C4684">
        <f>IF(Customers[[#This Row],[Churn Label]]="yes",1,0)</f>
        <v>1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t="s">
        <v>25</v>
      </c>
      <c r="J4684" t="s">
        <v>22</v>
      </c>
      <c r="K4684">
        <v>14.3</v>
      </c>
      <c r="L4684">
        <v>2</v>
      </c>
      <c r="M4684">
        <v>5</v>
      </c>
      <c r="N4684" t="s">
        <v>25</v>
      </c>
      <c r="O4684">
        <v>0</v>
      </c>
      <c r="P4684" t="s">
        <v>41</v>
      </c>
      <c r="Q4684" t="s">
        <v>9487</v>
      </c>
      <c r="R4684" t="s">
        <v>24</v>
      </c>
      <c r="S4684">
        <v>51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32</v>
      </c>
      <c r="Z4684" t="s">
        <v>95</v>
      </c>
      <c r="AA4684">
        <v>23</v>
      </c>
      <c r="AB4684">
        <v>97</v>
      </c>
      <c r="AC4684" t="s">
        <v>65</v>
      </c>
      <c r="AD4684" t="s">
        <v>108</v>
      </c>
    </row>
    <row r="4685" spans="1:30" x14ac:dyDescent="0.3">
      <c r="A4685" t="s">
        <v>9488</v>
      </c>
      <c r="B4685" t="s">
        <v>25</v>
      </c>
      <c r="C4685">
        <f>IF(Customers[[#This Row],[Churn Label]]="yes",1,0)</f>
        <v>1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t="s">
        <v>25</v>
      </c>
      <c r="J4685" t="s">
        <v>22</v>
      </c>
      <c r="K4685">
        <v>29.7</v>
      </c>
      <c r="L4685">
        <v>2</v>
      </c>
      <c r="M4685">
        <v>14</v>
      </c>
      <c r="N4685" t="s">
        <v>21</v>
      </c>
      <c r="O4685">
        <v>7</v>
      </c>
      <c r="P4685" t="s">
        <v>67</v>
      </c>
      <c r="Q4685" t="s">
        <v>9489</v>
      </c>
      <c r="R4685" t="s">
        <v>24</v>
      </c>
      <c r="S4685">
        <v>27</v>
      </c>
      <c r="T4685" t="s">
        <v>25</v>
      </c>
      <c r="U4685" t="s">
        <v>21</v>
      </c>
      <c r="V4685" t="s">
        <v>21</v>
      </c>
      <c r="W4685">
        <v>0</v>
      </c>
      <c r="X4685" t="s">
        <v>21</v>
      </c>
      <c r="Y4685" t="s">
        <v>32</v>
      </c>
      <c r="Z4685" t="s">
        <v>95</v>
      </c>
      <c r="AA4685">
        <v>26</v>
      </c>
      <c r="AB4685">
        <v>239</v>
      </c>
      <c r="AC4685" t="s">
        <v>65</v>
      </c>
      <c r="AD4685" t="s">
        <v>97</v>
      </c>
    </row>
    <row r="4686" spans="1:30" x14ac:dyDescent="0.3">
      <c r="A4686" t="s">
        <v>9490</v>
      </c>
      <c r="B4686" t="s">
        <v>25</v>
      </c>
      <c r="C4686">
        <f>IF(Customers[[#This Row],[Churn Label]]="yes",1,0)</f>
        <v>1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t="s">
        <v>25</v>
      </c>
      <c r="J4686" t="s">
        <v>22</v>
      </c>
      <c r="K4686">
        <v>173.8</v>
      </c>
      <c r="L4686">
        <v>4</v>
      </c>
      <c r="M4686">
        <v>5</v>
      </c>
      <c r="N4686" t="s">
        <v>25</v>
      </c>
      <c r="O4686">
        <v>0</v>
      </c>
      <c r="P4686" t="s">
        <v>52</v>
      </c>
      <c r="Q4686" t="s">
        <v>9491</v>
      </c>
      <c r="R4686" t="s">
        <v>24</v>
      </c>
      <c r="S4686">
        <v>64</v>
      </c>
      <c r="T4686" t="s">
        <v>21</v>
      </c>
      <c r="U4686" t="s">
        <v>21</v>
      </c>
      <c r="V4686" t="s">
        <v>21</v>
      </c>
      <c r="W4686">
        <v>0</v>
      </c>
      <c r="X4686" t="s">
        <v>21</v>
      </c>
      <c r="Y4686" t="s">
        <v>32</v>
      </c>
      <c r="Z4686" t="s">
        <v>38</v>
      </c>
      <c r="AA4686">
        <v>40</v>
      </c>
      <c r="AB4686">
        <v>896</v>
      </c>
      <c r="AC4686" t="s">
        <v>65</v>
      </c>
      <c r="AD4686" t="s">
        <v>87</v>
      </c>
    </row>
    <row r="4687" spans="1:30" x14ac:dyDescent="0.3">
      <c r="A4687" t="s">
        <v>9492</v>
      </c>
      <c r="B4687" t="s">
        <v>25</v>
      </c>
      <c r="C4687">
        <f>IF(Customers[[#This Row],[Churn Label]]="yes",1,0)</f>
        <v>1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t="s">
        <v>25</v>
      </c>
      <c r="J4687" t="s">
        <v>22</v>
      </c>
      <c r="K4687">
        <v>77</v>
      </c>
      <c r="L4687">
        <v>3</v>
      </c>
      <c r="M4687">
        <v>6</v>
      </c>
      <c r="N4687" t="s">
        <v>25</v>
      </c>
      <c r="O4687">
        <v>0</v>
      </c>
      <c r="P4687" t="s">
        <v>73</v>
      </c>
      <c r="Q4687" t="s">
        <v>9493</v>
      </c>
      <c r="R4687" t="s">
        <v>26</v>
      </c>
      <c r="S4687">
        <v>38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98</v>
      </c>
      <c r="Z4687" t="s">
        <v>38</v>
      </c>
      <c r="AA4687">
        <v>41</v>
      </c>
      <c r="AB4687">
        <v>1496</v>
      </c>
      <c r="AC4687" t="s">
        <v>48</v>
      </c>
      <c r="AD4687" t="s">
        <v>101</v>
      </c>
    </row>
    <row r="4688" spans="1:30" x14ac:dyDescent="0.3">
      <c r="A4688" t="s">
        <v>9494</v>
      </c>
      <c r="B4688" t="s">
        <v>25</v>
      </c>
      <c r="C4688">
        <f>IF(Customers[[#This Row],[Churn Label]]="yes",1,0)</f>
        <v>1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t="s">
        <v>25</v>
      </c>
      <c r="J4688" t="s">
        <v>22</v>
      </c>
      <c r="K4688">
        <v>189</v>
      </c>
      <c r="L4688">
        <v>4</v>
      </c>
      <c r="M4688">
        <v>0</v>
      </c>
      <c r="N4688" t="s">
        <v>21</v>
      </c>
      <c r="O4688">
        <v>0</v>
      </c>
      <c r="P4688" t="s">
        <v>31</v>
      </c>
      <c r="Q4688" t="s">
        <v>9495</v>
      </c>
      <c r="R4688" t="s">
        <v>26</v>
      </c>
      <c r="S4688">
        <v>66</v>
      </c>
      <c r="T4688" t="s">
        <v>21</v>
      </c>
      <c r="U4688" t="s">
        <v>25</v>
      </c>
      <c r="V4688" t="s">
        <v>21</v>
      </c>
      <c r="W4688">
        <v>0</v>
      </c>
      <c r="X4688" t="s">
        <v>21</v>
      </c>
      <c r="Y4688" t="s">
        <v>53</v>
      </c>
      <c r="Z4688" t="s">
        <v>38</v>
      </c>
      <c r="AA4688">
        <v>8</v>
      </c>
      <c r="AB4688">
        <v>447</v>
      </c>
      <c r="AC4688" t="s">
        <v>48</v>
      </c>
      <c r="AD4688" t="s">
        <v>49</v>
      </c>
    </row>
    <row r="4689" spans="1:30" x14ac:dyDescent="0.3">
      <c r="A4689" t="s">
        <v>9496</v>
      </c>
      <c r="B4689" t="s">
        <v>25</v>
      </c>
      <c r="C4689">
        <f>IF(Customers[[#This Row],[Churn Label]]="yes",1,0)</f>
        <v>1</v>
      </c>
      <c r="D4689">
        <v>1</v>
      </c>
      <c r="E4689">
        <v>4</v>
      </c>
      <c r="F4689">
        <v>14</v>
      </c>
      <c r="G4689">
        <v>4</v>
      </c>
      <c r="H4689">
        <v>8</v>
      </c>
      <c r="I4689" t="s">
        <v>25</v>
      </c>
      <c r="J4689" t="s">
        <v>22</v>
      </c>
      <c r="K4689">
        <v>2</v>
      </c>
      <c r="L4689">
        <v>2</v>
      </c>
      <c r="M4689">
        <v>2</v>
      </c>
      <c r="N4689" t="s">
        <v>25</v>
      </c>
      <c r="O4689">
        <v>0</v>
      </c>
      <c r="P4689" t="s">
        <v>78</v>
      </c>
      <c r="Q4689" t="s">
        <v>9497</v>
      </c>
      <c r="R4689" t="s">
        <v>26</v>
      </c>
      <c r="S4689">
        <v>48</v>
      </c>
      <c r="T4689" t="s">
        <v>21</v>
      </c>
      <c r="U4689" t="s">
        <v>21</v>
      </c>
      <c r="V4689" t="s">
        <v>21</v>
      </c>
      <c r="W4689">
        <v>0</v>
      </c>
      <c r="X4689" t="s">
        <v>21</v>
      </c>
      <c r="Y4689" t="s">
        <v>32</v>
      </c>
      <c r="Z4689" t="s">
        <v>38</v>
      </c>
      <c r="AA4689">
        <v>35</v>
      </c>
      <c r="AB4689">
        <v>35</v>
      </c>
      <c r="AC4689" t="s">
        <v>48</v>
      </c>
      <c r="AD4689" t="s">
        <v>99</v>
      </c>
    </row>
    <row r="4690" spans="1:30" x14ac:dyDescent="0.3">
      <c r="A4690" t="s">
        <v>9498</v>
      </c>
      <c r="B4690" t="s">
        <v>25</v>
      </c>
      <c r="C4690">
        <f>IF(Customers[[#This Row],[Churn Label]]="yes",1,0)</f>
        <v>1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t="s">
        <v>25</v>
      </c>
      <c r="J4690" t="s">
        <v>22</v>
      </c>
      <c r="K4690">
        <v>22.1</v>
      </c>
      <c r="L4690">
        <v>2</v>
      </c>
      <c r="M4690">
        <v>5</v>
      </c>
      <c r="N4690" t="s">
        <v>25</v>
      </c>
      <c r="O4690">
        <v>0</v>
      </c>
      <c r="P4690" t="s">
        <v>60</v>
      </c>
      <c r="Q4690" t="s">
        <v>9499</v>
      </c>
      <c r="R4690" t="s">
        <v>24</v>
      </c>
      <c r="S4690">
        <v>84</v>
      </c>
      <c r="T4690" t="s">
        <v>21</v>
      </c>
      <c r="U4690" t="s">
        <v>25</v>
      </c>
      <c r="V4690" t="s">
        <v>21</v>
      </c>
      <c r="W4690">
        <v>0</v>
      </c>
      <c r="X4690" t="s">
        <v>25</v>
      </c>
      <c r="Y4690" t="s">
        <v>32</v>
      </c>
      <c r="Z4690" t="s">
        <v>38</v>
      </c>
      <c r="AA4690">
        <v>39</v>
      </c>
      <c r="AB4690">
        <v>304</v>
      </c>
      <c r="AC4690" t="s">
        <v>48</v>
      </c>
      <c r="AD4690" t="s">
        <v>92</v>
      </c>
    </row>
    <row r="4691" spans="1:30" x14ac:dyDescent="0.3">
      <c r="A4691" t="s">
        <v>9500</v>
      </c>
      <c r="B4691" t="s">
        <v>25</v>
      </c>
      <c r="C4691">
        <f>IF(Customers[[#This Row],[Churn Label]]="yes",1,0)</f>
        <v>1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t="s">
        <v>25</v>
      </c>
      <c r="J4691" t="s">
        <v>22</v>
      </c>
      <c r="K4691">
        <v>18.899999999999999</v>
      </c>
      <c r="L4691">
        <v>4</v>
      </c>
      <c r="M4691">
        <v>6</v>
      </c>
      <c r="N4691" t="s">
        <v>21</v>
      </c>
      <c r="O4691">
        <v>0</v>
      </c>
      <c r="P4691" t="s">
        <v>42</v>
      </c>
      <c r="Q4691" t="s">
        <v>9501</v>
      </c>
      <c r="R4691" t="s">
        <v>24</v>
      </c>
      <c r="S4691">
        <v>39</v>
      </c>
      <c r="T4691" t="s">
        <v>21</v>
      </c>
      <c r="U4691" t="s">
        <v>21</v>
      </c>
      <c r="V4691" t="s">
        <v>21</v>
      </c>
      <c r="W4691">
        <v>0</v>
      </c>
      <c r="X4691" t="s">
        <v>21</v>
      </c>
      <c r="Y4691" t="s">
        <v>32</v>
      </c>
      <c r="Z4691" t="s">
        <v>38</v>
      </c>
      <c r="AA4691">
        <v>54</v>
      </c>
      <c r="AB4691">
        <v>873</v>
      </c>
      <c r="AC4691" t="s">
        <v>65</v>
      </c>
      <c r="AD4691" t="s">
        <v>105</v>
      </c>
    </row>
    <row r="4692" spans="1:30" x14ac:dyDescent="0.3">
      <c r="A4692" t="s">
        <v>9502</v>
      </c>
      <c r="B4692" t="s">
        <v>25</v>
      </c>
      <c r="C4692">
        <f>IF(Customers[[#This Row],[Churn Label]]="yes",1,0)</f>
        <v>1</v>
      </c>
      <c r="D4692">
        <v>1</v>
      </c>
      <c r="E4692">
        <v>6</v>
      </c>
      <c r="F4692">
        <v>14</v>
      </c>
      <c r="G4692">
        <v>4</v>
      </c>
      <c r="H4692">
        <v>9.5</v>
      </c>
      <c r="I4692" t="s">
        <v>25</v>
      </c>
      <c r="J4692" t="s">
        <v>22</v>
      </c>
      <c r="K4692">
        <v>2.4</v>
      </c>
      <c r="L4692">
        <v>3</v>
      </c>
      <c r="M4692">
        <v>3</v>
      </c>
      <c r="N4692" t="s">
        <v>25</v>
      </c>
      <c r="O4692">
        <v>0</v>
      </c>
      <c r="P4692" t="s">
        <v>71</v>
      </c>
      <c r="Q4692" t="s">
        <v>9503</v>
      </c>
      <c r="R4692" t="s">
        <v>24</v>
      </c>
      <c r="S4692">
        <v>37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32</v>
      </c>
      <c r="Z4692" t="s">
        <v>38</v>
      </c>
      <c r="AA4692">
        <v>46</v>
      </c>
      <c r="AB4692">
        <v>46</v>
      </c>
      <c r="AC4692" t="s">
        <v>65</v>
      </c>
      <c r="AD4692" t="s">
        <v>66</v>
      </c>
    </row>
    <row r="4693" spans="1:30" x14ac:dyDescent="0.3">
      <c r="A4693" t="s">
        <v>9504</v>
      </c>
      <c r="B4693" t="s">
        <v>25</v>
      </c>
      <c r="C4693">
        <f>IF(Customers[[#This Row],[Churn Label]]="yes",1,0)</f>
        <v>1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t="s">
        <v>25</v>
      </c>
      <c r="J4693" t="s">
        <v>22</v>
      </c>
      <c r="K4693">
        <v>16.399999999999999</v>
      </c>
      <c r="L4693">
        <v>0</v>
      </c>
      <c r="M4693">
        <v>2</v>
      </c>
      <c r="N4693" t="s">
        <v>25</v>
      </c>
      <c r="O4693">
        <v>0</v>
      </c>
      <c r="P4693" t="s">
        <v>52</v>
      </c>
      <c r="Q4693" t="s">
        <v>9505</v>
      </c>
      <c r="R4693" t="s">
        <v>26</v>
      </c>
      <c r="S4693">
        <v>75</v>
      </c>
      <c r="T4693" t="s">
        <v>21</v>
      </c>
      <c r="U4693" t="s">
        <v>25</v>
      </c>
      <c r="V4693" t="s">
        <v>21</v>
      </c>
      <c r="W4693">
        <v>0</v>
      </c>
      <c r="X4693" t="s">
        <v>21</v>
      </c>
      <c r="Y4693" t="s">
        <v>32</v>
      </c>
      <c r="Z4693" t="s">
        <v>33</v>
      </c>
      <c r="AA4693">
        <v>32</v>
      </c>
      <c r="AB4693">
        <v>238</v>
      </c>
      <c r="AC4693" t="s">
        <v>90</v>
      </c>
      <c r="AD4693" t="s">
        <v>91</v>
      </c>
    </row>
    <row r="4694" spans="1:30" x14ac:dyDescent="0.3">
      <c r="A4694" t="s">
        <v>9506</v>
      </c>
      <c r="B4694" t="s">
        <v>25</v>
      </c>
      <c r="C4694">
        <f>IF(Customers[[#This Row],[Churn Label]]="yes",1,0)</f>
        <v>1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t="s">
        <v>25</v>
      </c>
      <c r="J4694" t="s">
        <v>22</v>
      </c>
      <c r="K4694">
        <v>18.399999999999999</v>
      </c>
      <c r="L4694">
        <v>1</v>
      </c>
      <c r="M4694">
        <v>2</v>
      </c>
      <c r="N4694" t="s">
        <v>25</v>
      </c>
      <c r="O4694">
        <v>0</v>
      </c>
      <c r="P4694" t="s">
        <v>58</v>
      </c>
      <c r="Q4694" t="s">
        <v>9507</v>
      </c>
      <c r="R4694" t="s">
        <v>26</v>
      </c>
      <c r="S4694">
        <v>84</v>
      </c>
      <c r="T4694" t="s">
        <v>21</v>
      </c>
      <c r="U4694" t="s">
        <v>25</v>
      </c>
      <c r="V4694" t="s">
        <v>21</v>
      </c>
      <c r="W4694">
        <v>0</v>
      </c>
      <c r="X4694" t="s">
        <v>21</v>
      </c>
      <c r="Y4694" t="s">
        <v>32</v>
      </c>
      <c r="Z4694" t="s">
        <v>38</v>
      </c>
      <c r="AA4694">
        <v>21</v>
      </c>
      <c r="AB4694">
        <v>189</v>
      </c>
      <c r="AC4694" t="s">
        <v>65</v>
      </c>
      <c r="AD4694" t="s">
        <v>97</v>
      </c>
    </row>
    <row r="4695" spans="1:30" x14ac:dyDescent="0.3">
      <c r="A4695" t="s">
        <v>9508</v>
      </c>
      <c r="B4695" t="s">
        <v>25</v>
      </c>
      <c r="C4695">
        <f>IF(Customers[[#This Row],[Churn Label]]="yes",1,0)</f>
        <v>1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t="s">
        <v>25</v>
      </c>
      <c r="J4695" t="s">
        <v>22</v>
      </c>
      <c r="K4695">
        <v>74</v>
      </c>
      <c r="L4695">
        <v>0</v>
      </c>
      <c r="M4695">
        <v>9</v>
      </c>
      <c r="N4695" t="s">
        <v>25</v>
      </c>
      <c r="O4695">
        <v>0</v>
      </c>
      <c r="P4695" t="s">
        <v>51</v>
      </c>
      <c r="Q4695" t="s">
        <v>9509</v>
      </c>
      <c r="R4695" t="s">
        <v>24</v>
      </c>
      <c r="S4695">
        <v>75</v>
      </c>
      <c r="T4695" t="s">
        <v>21</v>
      </c>
      <c r="U4695" t="s">
        <v>25</v>
      </c>
      <c r="V4695" t="s">
        <v>21</v>
      </c>
      <c r="W4695">
        <v>0</v>
      </c>
      <c r="X4695" t="s">
        <v>21</v>
      </c>
      <c r="Y4695" t="s">
        <v>32</v>
      </c>
      <c r="Z4695" t="s">
        <v>38</v>
      </c>
      <c r="AA4695">
        <v>30</v>
      </c>
      <c r="AB4695">
        <v>1132</v>
      </c>
      <c r="AC4695" t="s">
        <v>39</v>
      </c>
      <c r="AD4695" t="s">
        <v>104</v>
      </c>
    </row>
    <row r="4696" spans="1:30" x14ac:dyDescent="0.3">
      <c r="A4696" t="s">
        <v>9510</v>
      </c>
      <c r="B4696" t="s">
        <v>25</v>
      </c>
      <c r="C4696">
        <f>IF(Customers[[#This Row],[Churn Label]]="yes",1,0)</f>
        <v>1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t="s">
        <v>25</v>
      </c>
      <c r="J4696" t="s">
        <v>22</v>
      </c>
      <c r="K4696">
        <v>27.5</v>
      </c>
      <c r="L4696">
        <v>2</v>
      </c>
      <c r="M4696">
        <v>5</v>
      </c>
      <c r="N4696" t="s">
        <v>25</v>
      </c>
      <c r="O4696">
        <v>0</v>
      </c>
      <c r="P4696" t="s">
        <v>64</v>
      </c>
      <c r="Q4696" t="s">
        <v>9511</v>
      </c>
      <c r="R4696" t="s">
        <v>24</v>
      </c>
      <c r="S4696">
        <v>47</v>
      </c>
      <c r="T4696" t="s">
        <v>21</v>
      </c>
      <c r="U4696" t="s">
        <v>21</v>
      </c>
      <c r="V4696" t="s">
        <v>21</v>
      </c>
      <c r="W4696">
        <v>0</v>
      </c>
      <c r="X4696" t="s">
        <v>21</v>
      </c>
      <c r="Y4696" t="s">
        <v>32</v>
      </c>
      <c r="Z4696" t="s">
        <v>95</v>
      </c>
      <c r="AA4696">
        <v>51</v>
      </c>
      <c r="AB4696">
        <v>266</v>
      </c>
      <c r="AC4696" t="s">
        <v>39</v>
      </c>
      <c r="AD4696" t="s">
        <v>104</v>
      </c>
    </row>
    <row r="4697" spans="1:30" x14ac:dyDescent="0.3">
      <c r="A4697" t="s">
        <v>9512</v>
      </c>
      <c r="B4697" t="s">
        <v>25</v>
      </c>
      <c r="C4697">
        <f>IF(Customers[[#This Row],[Churn Label]]="yes",1,0)</f>
        <v>1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t="s">
        <v>25</v>
      </c>
      <c r="J4697" t="s">
        <v>22</v>
      </c>
      <c r="K4697">
        <v>12.3</v>
      </c>
      <c r="L4697">
        <v>2</v>
      </c>
      <c r="M4697">
        <v>1</v>
      </c>
      <c r="N4697" t="s">
        <v>25</v>
      </c>
      <c r="O4697">
        <v>0</v>
      </c>
      <c r="P4697" t="s">
        <v>83</v>
      </c>
      <c r="Q4697" t="s">
        <v>9513</v>
      </c>
      <c r="R4697" t="s">
        <v>24</v>
      </c>
      <c r="S4697">
        <v>68</v>
      </c>
      <c r="T4697" t="s">
        <v>21</v>
      </c>
      <c r="U4697" t="s">
        <v>25</v>
      </c>
      <c r="V4697" t="s">
        <v>21</v>
      </c>
      <c r="W4697">
        <v>0</v>
      </c>
      <c r="X4697" t="s">
        <v>21</v>
      </c>
      <c r="Y4697" t="s">
        <v>32</v>
      </c>
      <c r="Z4697" t="s">
        <v>38</v>
      </c>
      <c r="AA4697">
        <v>30</v>
      </c>
      <c r="AB4697">
        <v>86</v>
      </c>
      <c r="AC4697" t="s">
        <v>39</v>
      </c>
      <c r="AD4697" t="s">
        <v>104</v>
      </c>
    </row>
    <row r="4698" spans="1:30" x14ac:dyDescent="0.3">
      <c r="A4698" t="s">
        <v>9514</v>
      </c>
      <c r="B4698" t="s">
        <v>25</v>
      </c>
      <c r="C4698">
        <f>IF(Customers[[#This Row],[Churn Label]]="yes",1,0)</f>
        <v>1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t="s">
        <v>25</v>
      </c>
      <c r="J4698" t="s">
        <v>22</v>
      </c>
      <c r="K4698">
        <v>102.3</v>
      </c>
      <c r="L4698">
        <v>3</v>
      </c>
      <c r="M4698">
        <v>7</v>
      </c>
      <c r="N4698" t="s">
        <v>21</v>
      </c>
      <c r="O4698">
        <v>0</v>
      </c>
      <c r="P4698" t="s">
        <v>69</v>
      </c>
      <c r="Q4698" t="s">
        <v>9515</v>
      </c>
      <c r="R4698" t="s">
        <v>24</v>
      </c>
      <c r="S4698">
        <v>42</v>
      </c>
      <c r="T4698" t="s">
        <v>21</v>
      </c>
      <c r="U4698" t="s">
        <v>21</v>
      </c>
      <c r="V4698" t="s">
        <v>21</v>
      </c>
      <c r="W4698">
        <v>0</v>
      </c>
      <c r="X4698" t="s">
        <v>21</v>
      </c>
      <c r="Y4698" t="s">
        <v>32</v>
      </c>
      <c r="Z4698" t="s">
        <v>38</v>
      </c>
      <c r="AA4698">
        <v>47</v>
      </c>
      <c r="AB4698">
        <v>1531</v>
      </c>
      <c r="AC4698" t="s">
        <v>65</v>
      </c>
      <c r="AD4698" t="s">
        <v>106</v>
      </c>
    </row>
    <row r="4699" spans="1:30" x14ac:dyDescent="0.3">
      <c r="A4699" t="s">
        <v>9516</v>
      </c>
      <c r="B4699" t="s">
        <v>25</v>
      </c>
      <c r="C4699">
        <f>IF(Customers[[#This Row],[Churn Label]]="yes",1,0)</f>
        <v>1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t="s">
        <v>25</v>
      </c>
      <c r="J4699" t="s">
        <v>22</v>
      </c>
      <c r="K4699">
        <v>5.8</v>
      </c>
      <c r="L4699">
        <v>2</v>
      </c>
      <c r="M4699">
        <v>13</v>
      </c>
      <c r="N4699" t="s">
        <v>25</v>
      </c>
      <c r="O4699">
        <v>0</v>
      </c>
      <c r="P4699" t="s">
        <v>67</v>
      </c>
      <c r="Q4699" t="s">
        <v>9517</v>
      </c>
      <c r="R4699" t="s">
        <v>24</v>
      </c>
      <c r="S4699">
        <v>44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32</v>
      </c>
      <c r="Z4699" t="s">
        <v>38</v>
      </c>
      <c r="AA4699">
        <v>46</v>
      </c>
      <c r="AB4699">
        <v>90</v>
      </c>
      <c r="AC4699" t="s">
        <v>65</v>
      </c>
      <c r="AD4699" t="s">
        <v>7520</v>
      </c>
    </row>
    <row r="4700" spans="1:30" x14ac:dyDescent="0.3">
      <c r="A4700" t="s">
        <v>9518</v>
      </c>
      <c r="B4700" t="s">
        <v>25</v>
      </c>
      <c r="C4700">
        <f>IF(Customers[[#This Row],[Churn Label]]="yes",1,0)</f>
        <v>1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t="s">
        <v>25</v>
      </c>
      <c r="J4700" t="s">
        <v>22</v>
      </c>
      <c r="K4700">
        <v>164.7</v>
      </c>
      <c r="L4700">
        <v>5</v>
      </c>
      <c r="M4700">
        <v>14</v>
      </c>
      <c r="N4700" t="s">
        <v>25</v>
      </c>
      <c r="O4700">
        <v>0</v>
      </c>
      <c r="P4700" t="s">
        <v>54</v>
      </c>
      <c r="Q4700" t="s">
        <v>9519</v>
      </c>
      <c r="R4700" t="s">
        <v>24</v>
      </c>
      <c r="S4700">
        <v>28</v>
      </c>
      <c r="T4700" t="s">
        <v>25</v>
      </c>
      <c r="U4700" t="s">
        <v>21</v>
      </c>
      <c r="V4700" t="s">
        <v>21</v>
      </c>
      <c r="W4700">
        <v>0</v>
      </c>
      <c r="X4700" t="s">
        <v>25</v>
      </c>
      <c r="Y4700" t="s">
        <v>32</v>
      </c>
      <c r="Z4700" t="s">
        <v>38</v>
      </c>
      <c r="AA4700">
        <v>41</v>
      </c>
      <c r="AB4700">
        <v>1558</v>
      </c>
      <c r="AC4700" t="s">
        <v>56</v>
      </c>
      <c r="AD4700" t="s">
        <v>57</v>
      </c>
    </row>
    <row r="4701" spans="1:30" x14ac:dyDescent="0.3">
      <c r="A4701" t="s">
        <v>9520</v>
      </c>
      <c r="B4701" t="s">
        <v>25</v>
      </c>
      <c r="C4701">
        <f>IF(Customers[[#This Row],[Churn Label]]="yes",1,0)</f>
        <v>1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t="s">
        <v>25</v>
      </c>
      <c r="J4701" t="s">
        <v>22</v>
      </c>
      <c r="K4701">
        <v>83.9</v>
      </c>
      <c r="L4701">
        <v>2</v>
      </c>
      <c r="M4701">
        <v>10</v>
      </c>
      <c r="N4701" t="s">
        <v>25</v>
      </c>
      <c r="O4701">
        <v>0</v>
      </c>
      <c r="P4701" t="s">
        <v>60</v>
      </c>
      <c r="Q4701" t="s">
        <v>9521</v>
      </c>
      <c r="R4701" t="s">
        <v>24</v>
      </c>
      <c r="S4701">
        <v>26</v>
      </c>
      <c r="T4701" t="s">
        <v>25</v>
      </c>
      <c r="U4701" t="s">
        <v>21</v>
      </c>
      <c r="V4701" t="s">
        <v>21</v>
      </c>
      <c r="W4701">
        <v>0</v>
      </c>
      <c r="X4701" t="s">
        <v>25</v>
      </c>
      <c r="Y4701" t="s">
        <v>32</v>
      </c>
      <c r="Z4701" t="s">
        <v>33</v>
      </c>
      <c r="AA4701">
        <v>37</v>
      </c>
      <c r="AB4701">
        <v>1413</v>
      </c>
      <c r="AC4701" t="s">
        <v>56</v>
      </c>
      <c r="AD4701" t="s">
        <v>102</v>
      </c>
    </row>
    <row r="4702" spans="1:30" x14ac:dyDescent="0.3">
      <c r="A4702" t="s">
        <v>9522</v>
      </c>
      <c r="B4702" t="s">
        <v>25</v>
      </c>
      <c r="C4702">
        <f>IF(Customers[[#This Row],[Churn Label]]="yes",1,0)</f>
        <v>1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t="s">
        <v>21</v>
      </c>
      <c r="J4702" t="s">
        <v>88</v>
      </c>
      <c r="K4702">
        <v>0</v>
      </c>
      <c r="L4702">
        <v>3</v>
      </c>
      <c r="M4702">
        <v>1</v>
      </c>
      <c r="N4702" t="s">
        <v>25</v>
      </c>
      <c r="O4702">
        <v>0</v>
      </c>
      <c r="P4702" t="s">
        <v>35</v>
      </c>
      <c r="Q4702" t="s">
        <v>9523</v>
      </c>
      <c r="R4702" t="s">
        <v>24</v>
      </c>
      <c r="S4702">
        <v>81</v>
      </c>
      <c r="T4702" t="s">
        <v>21</v>
      </c>
      <c r="U4702" t="s">
        <v>25</v>
      </c>
      <c r="V4702" t="s">
        <v>21</v>
      </c>
      <c r="W4702">
        <v>0</v>
      </c>
      <c r="X4702" t="s">
        <v>25</v>
      </c>
      <c r="Y4702" t="s">
        <v>32</v>
      </c>
      <c r="Z4702" t="s">
        <v>38</v>
      </c>
      <c r="AA4702">
        <v>39</v>
      </c>
      <c r="AB4702">
        <v>1814</v>
      </c>
      <c r="AC4702" t="s">
        <v>56</v>
      </c>
      <c r="AD4702" t="s">
        <v>100</v>
      </c>
    </row>
    <row r="4703" spans="1:30" x14ac:dyDescent="0.3">
      <c r="A4703" t="s">
        <v>9524</v>
      </c>
      <c r="B4703" t="s">
        <v>25</v>
      </c>
      <c r="C4703">
        <f>IF(Customers[[#This Row],[Churn Label]]="yes",1,0)</f>
        <v>1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t="s">
        <v>25</v>
      </c>
      <c r="J4703" t="s">
        <v>22</v>
      </c>
      <c r="K4703">
        <v>45.7</v>
      </c>
      <c r="L4703">
        <v>5</v>
      </c>
      <c r="M4703">
        <v>1</v>
      </c>
      <c r="N4703" t="s">
        <v>25</v>
      </c>
      <c r="O4703">
        <v>0</v>
      </c>
      <c r="P4703" t="s">
        <v>28</v>
      </c>
      <c r="Q4703" t="s">
        <v>9525</v>
      </c>
      <c r="R4703" t="s">
        <v>26</v>
      </c>
      <c r="S4703">
        <v>36</v>
      </c>
      <c r="T4703" t="s">
        <v>21</v>
      </c>
      <c r="U4703" t="s">
        <v>21</v>
      </c>
      <c r="V4703" t="s">
        <v>21</v>
      </c>
      <c r="W4703">
        <v>0</v>
      </c>
      <c r="X4703" t="s">
        <v>25</v>
      </c>
      <c r="Y4703" t="s">
        <v>32</v>
      </c>
      <c r="Z4703" t="s">
        <v>38</v>
      </c>
      <c r="AA4703">
        <v>54</v>
      </c>
      <c r="AB4703">
        <v>563</v>
      </c>
      <c r="AC4703" t="s">
        <v>56</v>
      </c>
      <c r="AD4703" t="s">
        <v>57</v>
      </c>
    </row>
    <row r="4704" spans="1:30" x14ac:dyDescent="0.3">
      <c r="A4704" t="s">
        <v>9526</v>
      </c>
      <c r="B4704" t="s">
        <v>25</v>
      </c>
      <c r="C4704">
        <f>IF(Customers[[#This Row],[Churn Label]]="yes",1,0)</f>
        <v>1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t="s">
        <v>25</v>
      </c>
      <c r="J4704" t="s">
        <v>22</v>
      </c>
      <c r="K4704">
        <v>49.6</v>
      </c>
      <c r="L4704">
        <v>5</v>
      </c>
      <c r="M4704">
        <v>1</v>
      </c>
      <c r="N4704" t="s">
        <v>25</v>
      </c>
      <c r="O4704">
        <v>0</v>
      </c>
      <c r="P4704" t="s">
        <v>76</v>
      </c>
      <c r="Q4704" t="s">
        <v>9527</v>
      </c>
      <c r="R4704" t="s">
        <v>26</v>
      </c>
      <c r="S4704">
        <v>69</v>
      </c>
      <c r="T4704" t="s">
        <v>21</v>
      </c>
      <c r="U4704" t="s">
        <v>25</v>
      </c>
      <c r="V4704" t="s">
        <v>21</v>
      </c>
      <c r="W4704">
        <v>0</v>
      </c>
      <c r="X4704" t="s">
        <v>25</v>
      </c>
      <c r="Y4704" t="s">
        <v>32</v>
      </c>
      <c r="Z4704" t="s">
        <v>38</v>
      </c>
      <c r="AA4704">
        <v>19</v>
      </c>
      <c r="AB4704">
        <v>143</v>
      </c>
      <c r="AC4704" t="s">
        <v>56</v>
      </c>
      <c r="AD4704" t="s">
        <v>96</v>
      </c>
    </row>
    <row r="4705" spans="1:30" x14ac:dyDescent="0.3">
      <c r="A4705" t="s">
        <v>9528</v>
      </c>
      <c r="B4705" t="s">
        <v>25</v>
      </c>
      <c r="C4705">
        <f>IF(Customers[[#This Row],[Churn Label]]="yes",1,0)</f>
        <v>1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t="s">
        <v>25</v>
      </c>
      <c r="J4705" t="s">
        <v>22</v>
      </c>
      <c r="K4705">
        <v>6.6</v>
      </c>
      <c r="L4705">
        <v>2</v>
      </c>
      <c r="M4705">
        <v>6</v>
      </c>
      <c r="N4705" t="s">
        <v>21</v>
      </c>
      <c r="O4705">
        <v>6</v>
      </c>
      <c r="P4705" t="s">
        <v>59</v>
      </c>
      <c r="Q4705" t="s">
        <v>9529</v>
      </c>
      <c r="R4705" t="s">
        <v>26</v>
      </c>
      <c r="S4705">
        <v>45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32</v>
      </c>
      <c r="Z4705" t="s">
        <v>95</v>
      </c>
      <c r="AA4705">
        <v>22</v>
      </c>
      <c r="AB4705">
        <v>37</v>
      </c>
      <c r="AC4705" t="s">
        <v>56</v>
      </c>
      <c r="AD4705" t="s">
        <v>57</v>
      </c>
    </row>
    <row r="4706" spans="1:30" x14ac:dyDescent="0.3">
      <c r="A4706" t="s">
        <v>9530</v>
      </c>
      <c r="B4706" t="s">
        <v>25</v>
      </c>
      <c r="C4706">
        <f>IF(Customers[[#This Row],[Churn Label]]="yes",1,0)</f>
        <v>1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t="s">
        <v>25</v>
      </c>
      <c r="J4706" t="s">
        <v>22</v>
      </c>
      <c r="K4706">
        <v>5.9</v>
      </c>
      <c r="L4706">
        <v>2</v>
      </c>
      <c r="M4706">
        <v>9</v>
      </c>
      <c r="N4706" t="s">
        <v>25</v>
      </c>
      <c r="O4706">
        <v>0</v>
      </c>
      <c r="P4706" t="s">
        <v>31</v>
      </c>
      <c r="Q4706" t="s">
        <v>9531</v>
      </c>
      <c r="R4706" t="s">
        <v>24</v>
      </c>
      <c r="S4706">
        <v>66</v>
      </c>
      <c r="T4706" t="s">
        <v>21</v>
      </c>
      <c r="U4706" t="s">
        <v>25</v>
      </c>
      <c r="V4706" t="s">
        <v>21</v>
      </c>
      <c r="W4706">
        <v>0</v>
      </c>
      <c r="X4706" t="s">
        <v>21</v>
      </c>
      <c r="Y4706" t="s">
        <v>32</v>
      </c>
      <c r="Z4706" t="s">
        <v>38</v>
      </c>
      <c r="AA4706">
        <v>8</v>
      </c>
      <c r="AB4706">
        <v>20</v>
      </c>
      <c r="AC4706" t="s">
        <v>56</v>
      </c>
      <c r="AD4706" t="s">
        <v>96</v>
      </c>
    </row>
    <row r="4707" spans="1:30" x14ac:dyDescent="0.3">
      <c r="A4707" t="s">
        <v>9532</v>
      </c>
      <c r="B4707" t="s">
        <v>25</v>
      </c>
      <c r="C4707">
        <f>IF(Customers[[#This Row],[Churn Label]]="yes",1,0)</f>
        <v>1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t="s">
        <v>25</v>
      </c>
      <c r="J4707" t="s">
        <v>22</v>
      </c>
      <c r="K4707">
        <v>10.5</v>
      </c>
      <c r="L4707">
        <v>2</v>
      </c>
      <c r="M4707">
        <v>35</v>
      </c>
      <c r="N4707" t="s">
        <v>25</v>
      </c>
      <c r="O4707">
        <v>0</v>
      </c>
      <c r="P4707" t="s">
        <v>85</v>
      </c>
      <c r="Q4707" t="s">
        <v>9533</v>
      </c>
      <c r="R4707" t="s">
        <v>24</v>
      </c>
      <c r="S4707">
        <v>21</v>
      </c>
      <c r="T4707" t="s">
        <v>25</v>
      </c>
      <c r="U4707" t="s">
        <v>21</v>
      </c>
      <c r="V4707" t="s">
        <v>21</v>
      </c>
      <c r="W4707">
        <v>0</v>
      </c>
      <c r="X4707" t="s">
        <v>25</v>
      </c>
      <c r="Y4707" t="s">
        <v>32</v>
      </c>
      <c r="Z4707" t="s">
        <v>38</v>
      </c>
      <c r="AA4707">
        <v>38</v>
      </c>
      <c r="AB4707">
        <v>151</v>
      </c>
      <c r="AC4707" t="s">
        <v>56</v>
      </c>
      <c r="AD4707" t="s">
        <v>102</v>
      </c>
    </row>
    <row r="4708" spans="1:30" x14ac:dyDescent="0.3">
      <c r="A4708" t="s">
        <v>9534</v>
      </c>
      <c r="B4708" t="s">
        <v>25</v>
      </c>
      <c r="C4708">
        <f>IF(Customers[[#This Row],[Churn Label]]="yes",1,0)</f>
        <v>1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t="s">
        <v>25</v>
      </c>
      <c r="J4708" t="s">
        <v>22</v>
      </c>
      <c r="K4708">
        <v>153.6</v>
      </c>
      <c r="L4708">
        <v>5</v>
      </c>
      <c r="M4708">
        <v>13</v>
      </c>
      <c r="N4708" t="s">
        <v>25</v>
      </c>
      <c r="O4708">
        <v>0</v>
      </c>
      <c r="P4708" t="s">
        <v>85</v>
      </c>
      <c r="Q4708" t="s">
        <v>9535</v>
      </c>
      <c r="R4708" t="s">
        <v>26</v>
      </c>
      <c r="S4708">
        <v>80</v>
      </c>
      <c r="T4708" t="s">
        <v>21</v>
      </c>
      <c r="U4708" t="s">
        <v>25</v>
      </c>
      <c r="V4708" t="s">
        <v>21</v>
      </c>
      <c r="W4708">
        <v>0</v>
      </c>
      <c r="X4708" t="s">
        <v>21</v>
      </c>
      <c r="Y4708" t="s">
        <v>32</v>
      </c>
      <c r="Z4708" t="s">
        <v>38</v>
      </c>
      <c r="AA4708">
        <v>42</v>
      </c>
      <c r="AB4708">
        <v>1551</v>
      </c>
      <c r="AC4708" t="s">
        <v>56</v>
      </c>
      <c r="AD4708" t="s">
        <v>102</v>
      </c>
    </row>
    <row r="4709" spans="1:30" x14ac:dyDescent="0.3">
      <c r="A4709" t="s">
        <v>9536</v>
      </c>
      <c r="B4709" t="s">
        <v>25</v>
      </c>
      <c r="C4709">
        <f>IF(Customers[[#This Row],[Churn Label]]="yes",1,0)</f>
        <v>1</v>
      </c>
      <c r="D4709">
        <v>1</v>
      </c>
      <c r="E4709">
        <v>5</v>
      </c>
      <c r="F4709">
        <v>13</v>
      </c>
      <c r="G4709">
        <v>4</v>
      </c>
      <c r="H4709">
        <v>12.4</v>
      </c>
      <c r="I4709" t="s">
        <v>25</v>
      </c>
      <c r="J4709" t="s">
        <v>22</v>
      </c>
      <c r="K4709">
        <v>2.5</v>
      </c>
      <c r="L4709">
        <v>4</v>
      </c>
      <c r="M4709">
        <v>14</v>
      </c>
      <c r="N4709" t="s">
        <v>25</v>
      </c>
      <c r="O4709">
        <v>0</v>
      </c>
      <c r="P4709" t="s">
        <v>63</v>
      </c>
      <c r="Q4709" t="s">
        <v>9537</v>
      </c>
      <c r="R4709" t="s">
        <v>24</v>
      </c>
      <c r="S4709">
        <v>23</v>
      </c>
      <c r="T4709" t="s">
        <v>25</v>
      </c>
      <c r="U4709" t="s">
        <v>21</v>
      </c>
      <c r="V4709" t="s">
        <v>21</v>
      </c>
      <c r="W4709">
        <v>0</v>
      </c>
      <c r="X4709" t="s">
        <v>21</v>
      </c>
      <c r="Y4709" t="s">
        <v>32</v>
      </c>
      <c r="Z4709" t="s">
        <v>38</v>
      </c>
      <c r="AA4709">
        <v>32</v>
      </c>
      <c r="AB4709">
        <v>32</v>
      </c>
      <c r="AC4709" t="s">
        <v>56</v>
      </c>
      <c r="AD4709" t="s">
        <v>100</v>
      </c>
    </row>
    <row r="4710" spans="1:30" x14ac:dyDescent="0.3">
      <c r="A4710" t="s">
        <v>9538</v>
      </c>
      <c r="B4710" t="s">
        <v>25</v>
      </c>
      <c r="C4710">
        <f>IF(Customers[[#This Row],[Churn Label]]="yes",1,0)</f>
        <v>1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t="s">
        <v>25</v>
      </c>
      <c r="J4710" t="s">
        <v>22</v>
      </c>
      <c r="K4710">
        <v>45.8</v>
      </c>
      <c r="L4710">
        <v>5</v>
      </c>
      <c r="M4710">
        <v>13</v>
      </c>
      <c r="N4710" t="s">
        <v>25</v>
      </c>
      <c r="O4710">
        <v>0</v>
      </c>
      <c r="P4710" t="s">
        <v>63</v>
      </c>
      <c r="Q4710" t="s">
        <v>9539</v>
      </c>
      <c r="R4710" t="s">
        <v>24</v>
      </c>
      <c r="S4710">
        <v>27</v>
      </c>
      <c r="T4710" t="s">
        <v>25</v>
      </c>
      <c r="U4710" t="s">
        <v>21</v>
      </c>
      <c r="V4710" t="s">
        <v>21</v>
      </c>
      <c r="W4710">
        <v>0</v>
      </c>
      <c r="X4710" t="s">
        <v>21</v>
      </c>
      <c r="Y4710" t="s">
        <v>32</v>
      </c>
      <c r="Z4710" t="s">
        <v>38</v>
      </c>
      <c r="AA4710">
        <v>56</v>
      </c>
      <c r="AB4710">
        <v>279</v>
      </c>
      <c r="AC4710" t="s">
        <v>56</v>
      </c>
      <c r="AD4710" t="s">
        <v>100</v>
      </c>
    </row>
    <row r="4711" spans="1:30" x14ac:dyDescent="0.3">
      <c r="A4711" t="s">
        <v>9540</v>
      </c>
      <c r="B4711" t="s">
        <v>25</v>
      </c>
      <c r="C4711">
        <f>IF(Customers[[#This Row],[Churn Label]]="yes",1,0)</f>
        <v>1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t="s">
        <v>25</v>
      </c>
      <c r="J4711" t="s">
        <v>22</v>
      </c>
      <c r="K4711">
        <v>57</v>
      </c>
      <c r="L4711">
        <v>0</v>
      </c>
      <c r="M4711">
        <v>14</v>
      </c>
      <c r="N4711" t="s">
        <v>25</v>
      </c>
      <c r="O4711">
        <v>0</v>
      </c>
      <c r="P4711" t="s">
        <v>60</v>
      </c>
      <c r="Q4711" t="s">
        <v>9541</v>
      </c>
      <c r="R4711" t="s">
        <v>24</v>
      </c>
      <c r="S4711">
        <v>72</v>
      </c>
      <c r="T4711" t="s">
        <v>21</v>
      </c>
      <c r="U4711" t="s">
        <v>25</v>
      </c>
      <c r="V4711" t="s">
        <v>21</v>
      </c>
      <c r="W4711">
        <v>0</v>
      </c>
      <c r="X4711" t="s">
        <v>25</v>
      </c>
      <c r="Y4711" t="s">
        <v>32</v>
      </c>
      <c r="Z4711" t="s">
        <v>38</v>
      </c>
      <c r="AA4711">
        <v>41</v>
      </c>
      <c r="AB4711">
        <v>1229</v>
      </c>
      <c r="AC4711" t="s">
        <v>56</v>
      </c>
      <c r="AD4711" t="s">
        <v>100</v>
      </c>
    </row>
    <row r="4712" spans="1:30" x14ac:dyDescent="0.3">
      <c r="A4712" t="s">
        <v>9542</v>
      </c>
      <c r="B4712" t="s">
        <v>25</v>
      </c>
      <c r="C4712">
        <f>IF(Customers[[#This Row],[Churn Label]]="yes",1,0)</f>
        <v>1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t="s">
        <v>25</v>
      </c>
      <c r="J4712" t="s">
        <v>22</v>
      </c>
      <c r="K4712">
        <v>84</v>
      </c>
      <c r="L4712">
        <v>5</v>
      </c>
      <c r="M4712">
        <v>1</v>
      </c>
      <c r="N4712" t="s">
        <v>21</v>
      </c>
      <c r="O4712">
        <v>11</v>
      </c>
      <c r="P4712" t="s">
        <v>80</v>
      </c>
      <c r="Q4712" t="s">
        <v>9543</v>
      </c>
      <c r="R4712" t="s">
        <v>24</v>
      </c>
      <c r="S4712">
        <v>63</v>
      </c>
      <c r="T4712" t="s">
        <v>21</v>
      </c>
      <c r="U4712" t="s">
        <v>21</v>
      </c>
      <c r="V4712" t="s">
        <v>21</v>
      </c>
      <c r="W4712">
        <v>0</v>
      </c>
      <c r="X4712" t="s">
        <v>25</v>
      </c>
      <c r="Y4712" t="s">
        <v>98</v>
      </c>
      <c r="Z4712" t="s">
        <v>38</v>
      </c>
      <c r="AA4712">
        <v>55</v>
      </c>
      <c r="AB4712">
        <v>1630</v>
      </c>
      <c r="AC4712" t="s">
        <v>56</v>
      </c>
      <c r="AD4712" t="s">
        <v>57</v>
      </c>
    </row>
    <row r="4713" spans="1:30" x14ac:dyDescent="0.3">
      <c r="A4713" t="s">
        <v>9544</v>
      </c>
      <c r="B4713" t="s">
        <v>25</v>
      </c>
      <c r="C4713">
        <f>IF(Customers[[#This Row],[Churn Label]]="yes",1,0)</f>
        <v>1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t="s">
        <v>25</v>
      </c>
      <c r="J4713" t="s">
        <v>22</v>
      </c>
      <c r="K4713">
        <v>122.5</v>
      </c>
      <c r="L4713">
        <v>0</v>
      </c>
      <c r="M4713">
        <v>8</v>
      </c>
      <c r="N4713" t="s">
        <v>25</v>
      </c>
      <c r="O4713">
        <v>0</v>
      </c>
      <c r="P4713" t="s">
        <v>35</v>
      </c>
      <c r="Q4713" t="s">
        <v>9545</v>
      </c>
      <c r="R4713" t="s">
        <v>26</v>
      </c>
      <c r="S4713">
        <v>67</v>
      </c>
      <c r="T4713" t="s">
        <v>21</v>
      </c>
      <c r="U4713" t="s">
        <v>25</v>
      </c>
      <c r="V4713" t="s">
        <v>21</v>
      </c>
      <c r="W4713">
        <v>0</v>
      </c>
      <c r="X4713" t="s">
        <v>21</v>
      </c>
      <c r="Y4713" t="s">
        <v>32</v>
      </c>
      <c r="Z4713" t="s">
        <v>38</v>
      </c>
      <c r="AA4713">
        <v>45</v>
      </c>
      <c r="AB4713">
        <v>1583</v>
      </c>
      <c r="AC4713" t="s">
        <v>56</v>
      </c>
      <c r="AD4713" t="s">
        <v>57</v>
      </c>
    </row>
    <row r="4714" spans="1:30" x14ac:dyDescent="0.3">
      <c r="A4714" t="s">
        <v>9546</v>
      </c>
      <c r="B4714" t="s">
        <v>25</v>
      </c>
      <c r="C4714">
        <f>IF(Customers[[#This Row],[Churn Label]]="yes",1,0)</f>
        <v>1</v>
      </c>
      <c r="D4714">
        <v>1</v>
      </c>
      <c r="E4714">
        <v>4</v>
      </c>
      <c r="F4714">
        <v>8</v>
      </c>
      <c r="G4714">
        <v>4</v>
      </c>
      <c r="H4714">
        <v>12.1</v>
      </c>
      <c r="I4714" t="s">
        <v>25</v>
      </c>
      <c r="J4714" t="s">
        <v>22</v>
      </c>
      <c r="K4714">
        <v>6.1</v>
      </c>
      <c r="L4714">
        <v>5</v>
      </c>
      <c r="M4714">
        <v>0</v>
      </c>
      <c r="N4714" t="s">
        <v>25</v>
      </c>
      <c r="O4714">
        <v>0</v>
      </c>
      <c r="P4714" t="s">
        <v>44</v>
      </c>
      <c r="Q4714" t="s">
        <v>9547</v>
      </c>
      <c r="R4714" t="s">
        <v>24</v>
      </c>
      <c r="S4714">
        <v>50</v>
      </c>
      <c r="T4714" t="s">
        <v>21</v>
      </c>
      <c r="U4714" t="s">
        <v>21</v>
      </c>
      <c r="V4714" t="s">
        <v>21</v>
      </c>
      <c r="W4714">
        <v>0</v>
      </c>
      <c r="X4714" t="s">
        <v>21</v>
      </c>
      <c r="Y4714" t="s">
        <v>32</v>
      </c>
      <c r="Z4714" t="s">
        <v>38</v>
      </c>
      <c r="AA4714">
        <v>16</v>
      </c>
      <c r="AB4714">
        <v>16</v>
      </c>
      <c r="AC4714" t="s">
        <v>48</v>
      </c>
      <c r="AD4714" t="s">
        <v>92</v>
      </c>
    </row>
    <row r="4715" spans="1:30" x14ac:dyDescent="0.3">
      <c r="A4715" t="s">
        <v>9548</v>
      </c>
      <c r="B4715" t="s">
        <v>25</v>
      </c>
      <c r="C4715">
        <f>IF(Customers[[#This Row],[Churn Label]]="yes",1,0)</f>
        <v>1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t="s">
        <v>25</v>
      </c>
      <c r="J4715" t="s">
        <v>22</v>
      </c>
      <c r="K4715">
        <v>68.599999999999994</v>
      </c>
      <c r="L4715">
        <v>4</v>
      </c>
      <c r="M4715">
        <v>4</v>
      </c>
      <c r="N4715" t="s">
        <v>25</v>
      </c>
      <c r="O4715">
        <v>0</v>
      </c>
      <c r="P4715" t="s">
        <v>42</v>
      </c>
      <c r="Q4715" t="s">
        <v>9549</v>
      </c>
      <c r="R4715" t="s">
        <v>26</v>
      </c>
      <c r="S4715">
        <v>58</v>
      </c>
      <c r="T4715" t="s">
        <v>21</v>
      </c>
      <c r="U4715" t="s">
        <v>21</v>
      </c>
      <c r="V4715" t="s">
        <v>21</v>
      </c>
      <c r="W4715">
        <v>0</v>
      </c>
      <c r="X4715" t="s">
        <v>25</v>
      </c>
      <c r="Y4715" t="s">
        <v>32</v>
      </c>
      <c r="Z4715" t="s">
        <v>38</v>
      </c>
      <c r="AA4715">
        <v>38</v>
      </c>
      <c r="AB4715">
        <v>663</v>
      </c>
      <c r="AC4715" t="s">
        <v>65</v>
      </c>
      <c r="AD4715" t="s">
        <v>66</v>
      </c>
    </row>
    <row r="4716" spans="1:30" x14ac:dyDescent="0.3">
      <c r="A4716" t="s">
        <v>9550</v>
      </c>
      <c r="B4716" t="s">
        <v>25</v>
      </c>
      <c r="C4716">
        <f>IF(Customers[[#This Row],[Churn Label]]="yes",1,0)</f>
        <v>1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t="s">
        <v>25</v>
      </c>
      <c r="J4716" t="s">
        <v>22</v>
      </c>
      <c r="K4716">
        <v>22.2</v>
      </c>
      <c r="L4716">
        <v>1</v>
      </c>
      <c r="M4716">
        <v>0</v>
      </c>
      <c r="N4716" t="s">
        <v>21</v>
      </c>
      <c r="O4716">
        <v>0</v>
      </c>
      <c r="P4716" t="s">
        <v>73</v>
      </c>
      <c r="Q4716" t="s">
        <v>9551</v>
      </c>
      <c r="R4716" t="s">
        <v>26</v>
      </c>
      <c r="S4716">
        <v>32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32</v>
      </c>
      <c r="Z4716" t="s">
        <v>95</v>
      </c>
      <c r="AA4716">
        <v>8</v>
      </c>
      <c r="AB4716">
        <v>25</v>
      </c>
      <c r="AC4716" t="s">
        <v>48</v>
      </c>
      <c r="AD4716" t="s">
        <v>49</v>
      </c>
    </row>
    <row r="4717" spans="1:30" x14ac:dyDescent="0.3">
      <c r="A4717" t="s">
        <v>9552</v>
      </c>
      <c r="B4717" t="s">
        <v>25</v>
      </c>
      <c r="C4717">
        <f>IF(Customers[[#This Row],[Churn Label]]="yes",1,0)</f>
        <v>1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t="s">
        <v>25</v>
      </c>
      <c r="J4717" t="s">
        <v>22</v>
      </c>
      <c r="K4717">
        <v>4.8</v>
      </c>
      <c r="L4717">
        <v>1</v>
      </c>
      <c r="M4717">
        <v>12</v>
      </c>
      <c r="N4717" t="s">
        <v>21</v>
      </c>
      <c r="O4717">
        <v>17</v>
      </c>
      <c r="P4717" t="s">
        <v>27</v>
      </c>
      <c r="Q4717" t="s">
        <v>9553</v>
      </c>
      <c r="R4717" t="s">
        <v>26</v>
      </c>
      <c r="S4717">
        <v>25</v>
      </c>
      <c r="T4717" t="s">
        <v>25</v>
      </c>
      <c r="U4717" t="s">
        <v>21</v>
      </c>
      <c r="V4717" t="s">
        <v>21</v>
      </c>
      <c r="W4717">
        <v>0</v>
      </c>
      <c r="X4717" t="s">
        <v>21</v>
      </c>
      <c r="Y4717" t="s">
        <v>32</v>
      </c>
      <c r="Z4717" t="s">
        <v>38</v>
      </c>
      <c r="AA4717">
        <v>27</v>
      </c>
      <c r="AB4717">
        <v>114</v>
      </c>
      <c r="AC4717" t="s">
        <v>65</v>
      </c>
      <c r="AD4717" t="s">
        <v>87</v>
      </c>
    </row>
    <row r="4718" spans="1:30" x14ac:dyDescent="0.3">
      <c r="A4718" t="s">
        <v>9554</v>
      </c>
      <c r="B4718" t="s">
        <v>25</v>
      </c>
      <c r="C4718">
        <f>IF(Customers[[#This Row],[Churn Label]]="yes",1,0)</f>
        <v>1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t="s">
        <v>21</v>
      </c>
      <c r="J4718" t="s">
        <v>22</v>
      </c>
      <c r="K4718">
        <v>0</v>
      </c>
      <c r="L4718">
        <v>2</v>
      </c>
      <c r="M4718">
        <v>14</v>
      </c>
      <c r="N4718" t="s">
        <v>25</v>
      </c>
      <c r="O4718">
        <v>0</v>
      </c>
      <c r="P4718" t="s">
        <v>60</v>
      </c>
      <c r="Q4718" t="s">
        <v>9555</v>
      </c>
      <c r="R4718" t="s">
        <v>26</v>
      </c>
      <c r="S4718">
        <v>59</v>
      </c>
      <c r="T4718" t="s">
        <v>21</v>
      </c>
      <c r="U4718" t="s">
        <v>21</v>
      </c>
      <c r="V4718" t="s">
        <v>21</v>
      </c>
      <c r="W4718">
        <v>0</v>
      </c>
      <c r="X4718" t="s">
        <v>25</v>
      </c>
      <c r="Y4718" t="s">
        <v>32</v>
      </c>
      <c r="Z4718" t="s">
        <v>38</v>
      </c>
      <c r="AA4718">
        <v>46</v>
      </c>
      <c r="AB4718">
        <v>1172</v>
      </c>
      <c r="AC4718" t="s">
        <v>56</v>
      </c>
      <c r="AD4718" t="s">
        <v>96</v>
      </c>
    </row>
    <row r="4719" spans="1:30" x14ac:dyDescent="0.3">
      <c r="A4719" t="s">
        <v>9556</v>
      </c>
      <c r="B4719" t="s">
        <v>25</v>
      </c>
      <c r="C4719">
        <f>IF(Customers[[#This Row],[Churn Label]]="yes",1,0)</f>
        <v>1</v>
      </c>
      <c r="D4719">
        <v>6</v>
      </c>
      <c r="E4719">
        <v>19</v>
      </c>
      <c r="F4719">
        <v>48</v>
      </c>
      <c r="G4719">
        <v>0</v>
      </c>
      <c r="H4719">
        <v>0</v>
      </c>
      <c r="I4719" t="s">
        <v>21</v>
      </c>
      <c r="J4719" t="s">
        <v>22</v>
      </c>
      <c r="K4719">
        <v>0</v>
      </c>
      <c r="L4719">
        <v>4</v>
      </c>
      <c r="M4719">
        <v>20</v>
      </c>
      <c r="N4719" t="s">
        <v>25</v>
      </c>
      <c r="O4719">
        <v>0</v>
      </c>
      <c r="P4719" t="s">
        <v>78</v>
      </c>
      <c r="Q4719" t="s">
        <v>9557</v>
      </c>
      <c r="R4719" t="s">
        <v>26</v>
      </c>
      <c r="S4719">
        <v>20</v>
      </c>
      <c r="T4719" t="s">
        <v>25</v>
      </c>
      <c r="U4719" t="s">
        <v>21</v>
      </c>
      <c r="V4719" t="s">
        <v>21</v>
      </c>
      <c r="W4719">
        <v>0</v>
      </c>
      <c r="X4719" t="s">
        <v>21</v>
      </c>
      <c r="Y4719" t="s">
        <v>32</v>
      </c>
      <c r="Z4719" t="s">
        <v>95</v>
      </c>
      <c r="AA4719">
        <v>17</v>
      </c>
      <c r="AB4719">
        <v>105</v>
      </c>
      <c r="AC4719" t="s">
        <v>48</v>
      </c>
      <c r="AD4719" t="s">
        <v>49</v>
      </c>
    </row>
    <row r="4720" spans="1:30" x14ac:dyDescent="0.3">
      <c r="A4720" t="s">
        <v>9558</v>
      </c>
      <c r="B4720" t="s">
        <v>25</v>
      </c>
      <c r="C4720">
        <f>IF(Customers[[#This Row],[Churn Label]]="yes",1,0)</f>
        <v>1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t="s">
        <v>25</v>
      </c>
      <c r="J4720" t="s">
        <v>88</v>
      </c>
      <c r="K4720">
        <v>0</v>
      </c>
      <c r="L4720">
        <v>1</v>
      </c>
      <c r="M4720">
        <v>4</v>
      </c>
      <c r="N4720" t="s">
        <v>25</v>
      </c>
      <c r="O4720">
        <v>0</v>
      </c>
      <c r="P4720" t="s">
        <v>43</v>
      </c>
      <c r="Q4720" t="s">
        <v>9559</v>
      </c>
      <c r="R4720" t="s">
        <v>24</v>
      </c>
      <c r="S4720">
        <v>59</v>
      </c>
      <c r="T4720" t="s">
        <v>21</v>
      </c>
      <c r="U4720" t="s">
        <v>21</v>
      </c>
      <c r="V4720" t="s">
        <v>21</v>
      </c>
      <c r="W4720">
        <v>0</v>
      </c>
      <c r="X4720" t="s">
        <v>21</v>
      </c>
      <c r="Y4720" t="s">
        <v>32</v>
      </c>
      <c r="Z4720" t="s">
        <v>38</v>
      </c>
      <c r="AA4720">
        <v>51</v>
      </c>
      <c r="AB4720">
        <v>201</v>
      </c>
      <c r="AC4720" t="s">
        <v>48</v>
      </c>
      <c r="AD4720" t="s">
        <v>99</v>
      </c>
    </row>
    <row r="4721" spans="1:30" x14ac:dyDescent="0.3">
      <c r="A4721" t="s">
        <v>9560</v>
      </c>
      <c r="B4721" t="s">
        <v>25</v>
      </c>
      <c r="C4721">
        <f>IF(Customers[[#This Row],[Churn Label]]="yes",1,0)</f>
        <v>1</v>
      </c>
      <c r="D4721">
        <v>1</v>
      </c>
      <c r="E4721">
        <v>10</v>
      </c>
      <c r="F4721">
        <v>13</v>
      </c>
      <c r="G4721">
        <v>0</v>
      </c>
      <c r="H4721">
        <v>0</v>
      </c>
      <c r="I4721" t="s">
        <v>21</v>
      </c>
      <c r="J4721" t="s">
        <v>22</v>
      </c>
      <c r="K4721">
        <v>0</v>
      </c>
      <c r="L4721">
        <v>0</v>
      </c>
      <c r="M4721">
        <v>2</v>
      </c>
      <c r="N4721" t="s">
        <v>25</v>
      </c>
      <c r="O4721">
        <v>0</v>
      </c>
      <c r="P4721" t="s">
        <v>76</v>
      </c>
      <c r="Q4721" t="s">
        <v>9561</v>
      </c>
      <c r="R4721" t="s">
        <v>26</v>
      </c>
      <c r="S4721">
        <v>46</v>
      </c>
      <c r="T4721" t="s">
        <v>21</v>
      </c>
      <c r="U4721" t="s">
        <v>21</v>
      </c>
      <c r="V4721" t="s">
        <v>21</v>
      </c>
      <c r="W4721">
        <v>0</v>
      </c>
      <c r="X4721" t="s">
        <v>21</v>
      </c>
      <c r="Y4721" t="s">
        <v>32</v>
      </c>
      <c r="Z4721" t="s">
        <v>38</v>
      </c>
      <c r="AA4721">
        <v>39</v>
      </c>
      <c r="AB4721">
        <v>39</v>
      </c>
      <c r="AC4721" t="s">
        <v>48</v>
      </c>
      <c r="AD4721" t="s">
        <v>92</v>
      </c>
    </row>
    <row r="4722" spans="1:30" x14ac:dyDescent="0.3">
      <c r="A4722" t="s">
        <v>9562</v>
      </c>
      <c r="B4722" t="s">
        <v>25</v>
      </c>
      <c r="C4722">
        <f>IF(Customers[[#This Row],[Churn Label]]="yes",1,0)</f>
        <v>1</v>
      </c>
      <c r="D4722">
        <v>1</v>
      </c>
      <c r="E4722">
        <v>6</v>
      </c>
      <c r="F4722">
        <v>16</v>
      </c>
      <c r="G4722">
        <v>0</v>
      </c>
      <c r="H4722">
        <v>0</v>
      </c>
      <c r="I4722" t="s">
        <v>21</v>
      </c>
      <c r="J4722" t="s">
        <v>22</v>
      </c>
      <c r="K4722">
        <v>0</v>
      </c>
      <c r="L4722">
        <v>4</v>
      </c>
      <c r="M4722">
        <v>7</v>
      </c>
      <c r="N4722" t="s">
        <v>25</v>
      </c>
      <c r="O4722">
        <v>0</v>
      </c>
      <c r="P4722" t="s">
        <v>46</v>
      </c>
      <c r="Q4722" t="s">
        <v>9563</v>
      </c>
      <c r="R4722" t="s">
        <v>26</v>
      </c>
      <c r="S4722">
        <v>66</v>
      </c>
      <c r="T4722" t="s">
        <v>21</v>
      </c>
      <c r="U4722" t="s">
        <v>25</v>
      </c>
      <c r="V4722" t="s">
        <v>21</v>
      </c>
      <c r="W4722">
        <v>0</v>
      </c>
      <c r="X4722" t="s">
        <v>21</v>
      </c>
      <c r="Y4722" t="s">
        <v>32</v>
      </c>
      <c r="Z4722" t="s">
        <v>95</v>
      </c>
      <c r="AA4722">
        <v>44</v>
      </c>
      <c r="AB4722">
        <v>44</v>
      </c>
      <c r="AC4722" t="s">
        <v>56</v>
      </c>
      <c r="AD4722" t="s">
        <v>57</v>
      </c>
    </row>
    <row r="4723" spans="1:30" x14ac:dyDescent="0.3">
      <c r="A4723" t="s">
        <v>9564</v>
      </c>
      <c r="B4723" t="s">
        <v>25</v>
      </c>
      <c r="C4723">
        <f>IF(Customers[[#This Row],[Churn Label]]="yes",1,0)</f>
        <v>1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t="s">
        <v>25</v>
      </c>
      <c r="J4723" t="s">
        <v>22</v>
      </c>
      <c r="K4723">
        <v>7.2</v>
      </c>
      <c r="L4723">
        <v>2</v>
      </c>
      <c r="M4723">
        <v>2</v>
      </c>
      <c r="N4723" t="s">
        <v>25</v>
      </c>
      <c r="O4723">
        <v>0</v>
      </c>
      <c r="P4723" t="s">
        <v>54</v>
      </c>
      <c r="Q4723" t="s">
        <v>9565</v>
      </c>
      <c r="R4723" t="s">
        <v>24</v>
      </c>
      <c r="S4723">
        <v>64</v>
      </c>
      <c r="T4723" t="s">
        <v>21</v>
      </c>
      <c r="U4723" t="s">
        <v>21</v>
      </c>
      <c r="V4723" t="s">
        <v>21</v>
      </c>
      <c r="W4723">
        <v>0</v>
      </c>
      <c r="X4723" t="s">
        <v>25</v>
      </c>
      <c r="Y4723" t="s">
        <v>32</v>
      </c>
      <c r="Z4723" t="s">
        <v>33</v>
      </c>
      <c r="AA4723">
        <v>34</v>
      </c>
      <c r="AB4723">
        <v>270</v>
      </c>
      <c r="AC4723" t="s">
        <v>56</v>
      </c>
      <c r="AD4723" t="s">
        <v>96</v>
      </c>
    </row>
    <row r="4724" spans="1:30" x14ac:dyDescent="0.3">
      <c r="A4724" t="s">
        <v>9566</v>
      </c>
      <c r="B4724" t="s">
        <v>25</v>
      </c>
      <c r="C4724">
        <f>IF(Customers[[#This Row],[Churn Label]]="yes",1,0)</f>
        <v>1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t="s">
        <v>25</v>
      </c>
      <c r="J4724" t="s">
        <v>22</v>
      </c>
      <c r="K4724">
        <v>2.5</v>
      </c>
      <c r="L4724">
        <v>0</v>
      </c>
      <c r="M4724">
        <v>3</v>
      </c>
      <c r="N4724" t="s">
        <v>25</v>
      </c>
      <c r="O4724">
        <v>0</v>
      </c>
      <c r="P4724" t="s">
        <v>71</v>
      </c>
      <c r="Q4724" t="s">
        <v>9567</v>
      </c>
      <c r="R4724" t="s">
        <v>26</v>
      </c>
      <c r="S4724">
        <v>63</v>
      </c>
      <c r="T4724" t="s">
        <v>21</v>
      </c>
      <c r="U4724" t="s">
        <v>21</v>
      </c>
      <c r="V4724" t="s">
        <v>21</v>
      </c>
      <c r="W4724">
        <v>0</v>
      </c>
      <c r="X4724" t="s">
        <v>21</v>
      </c>
      <c r="Y4724" t="s">
        <v>32</v>
      </c>
      <c r="Z4724" t="s">
        <v>38</v>
      </c>
      <c r="AA4724">
        <v>33</v>
      </c>
      <c r="AB4724">
        <v>1651</v>
      </c>
      <c r="AC4724" t="s">
        <v>65</v>
      </c>
      <c r="AD4724" t="s">
        <v>97</v>
      </c>
    </row>
    <row r="4725" spans="1:30" x14ac:dyDescent="0.3">
      <c r="A4725" t="s">
        <v>9568</v>
      </c>
      <c r="B4725" t="s">
        <v>25</v>
      </c>
      <c r="C4725">
        <f>IF(Customers[[#This Row],[Churn Label]]="yes",1,0)</f>
        <v>1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t="s">
        <v>25</v>
      </c>
      <c r="J4725" t="s">
        <v>22</v>
      </c>
      <c r="K4725">
        <v>2.7</v>
      </c>
      <c r="L4725">
        <v>2</v>
      </c>
      <c r="M4725">
        <v>8</v>
      </c>
      <c r="N4725" t="s">
        <v>25</v>
      </c>
      <c r="O4725">
        <v>0</v>
      </c>
      <c r="P4725" t="s">
        <v>84</v>
      </c>
      <c r="Q4725" t="s">
        <v>9569</v>
      </c>
      <c r="R4725" t="s">
        <v>24</v>
      </c>
      <c r="S4725">
        <v>51</v>
      </c>
      <c r="T4725" t="s">
        <v>21</v>
      </c>
      <c r="U4725" t="s">
        <v>21</v>
      </c>
      <c r="V4725" t="s">
        <v>21</v>
      </c>
      <c r="W4725">
        <v>0</v>
      </c>
      <c r="X4725" t="s">
        <v>21</v>
      </c>
      <c r="Y4725" t="s">
        <v>32</v>
      </c>
      <c r="Z4725" t="s">
        <v>38</v>
      </c>
      <c r="AA4725">
        <v>45</v>
      </c>
      <c r="AB4725">
        <v>1107</v>
      </c>
      <c r="AC4725" t="s">
        <v>39</v>
      </c>
      <c r="AD4725" t="s">
        <v>104</v>
      </c>
    </row>
    <row r="4726" spans="1:30" x14ac:dyDescent="0.3">
      <c r="A4726" t="s">
        <v>9570</v>
      </c>
      <c r="B4726" t="s">
        <v>25</v>
      </c>
      <c r="C4726">
        <f>IF(Customers[[#This Row],[Churn Label]]="yes",1,0)</f>
        <v>1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t="s">
        <v>25</v>
      </c>
      <c r="J4726" t="s">
        <v>22</v>
      </c>
      <c r="K4726">
        <v>6.2</v>
      </c>
      <c r="L4726">
        <v>4</v>
      </c>
      <c r="M4726">
        <v>18</v>
      </c>
      <c r="N4726" t="s">
        <v>25</v>
      </c>
      <c r="O4726">
        <v>0</v>
      </c>
      <c r="P4726" t="s">
        <v>47</v>
      </c>
      <c r="Q4726" t="s">
        <v>9571</v>
      </c>
      <c r="R4726" t="s">
        <v>24</v>
      </c>
      <c r="S4726">
        <v>23</v>
      </c>
      <c r="T4726" t="s">
        <v>25</v>
      </c>
      <c r="U4726" t="s">
        <v>21</v>
      </c>
      <c r="V4726" t="s">
        <v>21</v>
      </c>
      <c r="W4726">
        <v>0</v>
      </c>
      <c r="X4726" t="s">
        <v>25</v>
      </c>
      <c r="Y4726" t="s">
        <v>32</v>
      </c>
      <c r="Z4726" t="s">
        <v>38</v>
      </c>
      <c r="AA4726">
        <v>22</v>
      </c>
      <c r="AB4726">
        <v>143</v>
      </c>
      <c r="AC4726" t="s">
        <v>56</v>
      </c>
      <c r="AD4726" t="s">
        <v>96</v>
      </c>
    </row>
    <row r="4727" spans="1:30" x14ac:dyDescent="0.3">
      <c r="A4727" t="s">
        <v>9572</v>
      </c>
      <c r="B4727" t="s">
        <v>25</v>
      </c>
      <c r="C4727">
        <f>IF(Customers[[#This Row],[Churn Label]]="yes",1,0)</f>
        <v>1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t="s">
        <v>25</v>
      </c>
      <c r="J4727" t="s">
        <v>22</v>
      </c>
      <c r="K4727">
        <v>12.1</v>
      </c>
      <c r="L4727">
        <v>5</v>
      </c>
      <c r="M4727">
        <v>13</v>
      </c>
      <c r="N4727" t="s">
        <v>25</v>
      </c>
      <c r="O4727">
        <v>0</v>
      </c>
      <c r="P4727" t="s">
        <v>94</v>
      </c>
      <c r="Q4727" t="s">
        <v>9573</v>
      </c>
      <c r="R4727" t="s">
        <v>24</v>
      </c>
      <c r="S4727">
        <v>61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32</v>
      </c>
      <c r="Z4727" t="s">
        <v>38</v>
      </c>
      <c r="AA4727">
        <v>26</v>
      </c>
      <c r="AB4727">
        <v>64</v>
      </c>
      <c r="AC4727" t="s">
        <v>56</v>
      </c>
      <c r="AD4727" t="s">
        <v>102</v>
      </c>
    </row>
    <row r="4728" spans="1:30" x14ac:dyDescent="0.3">
      <c r="A4728" t="s">
        <v>9574</v>
      </c>
      <c r="B4728" t="s">
        <v>25</v>
      </c>
      <c r="C4728">
        <f>IF(Customers[[#This Row],[Churn Label]]="yes",1,0)</f>
        <v>1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t="s">
        <v>25</v>
      </c>
      <c r="J4728" t="s">
        <v>88</v>
      </c>
      <c r="K4728">
        <v>0</v>
      </c>
      <c r="L4728">
        <v>0</v>
      </c>
      <c r="M4728">
        <v>11</v>
      </c>
      <c r="N4728" t="s">
        <v>25</v>
      </c>
      <c r="O4728">
        <v>0</v>
      </c>
      <c r="P4728" t="s">
        <v>36</v>
      </c>
      <c r="Q4728" t="s">
        <v>9575</v>
      </c>
      <c r="R4728" t="s">
        <v>26</v>
      </c>
      <c r="S4728">
        <v>43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32</v>
      </c>
      <c r="Z4728" t="s">
        <v>95</v>
      </c>
      <c r="AA4728">
        <v>16</v>
      </c>
      <c r="AB4728">
        <v>47</v>
      </c>
      <c r="AC4728" t="s">
        <v>56</v>
      </c>
      <c r="AD4728" t="s">
        <v>57</v>
      </c>
    </row>
    <row r="4729" spans="1:30" x14ac:dyDescent="0.3">
      <c r="A4729" t="s">
        <v>9576</v>
      </c>
      <c r="B4729" t="s">
        <v>25</v>
      </c>
      <c r="C4729">
        <f>IF(Customers[[#This Row],[Churn Label]]="yes",1,0)</f>
        <v>1</v>
      </c>
      <c r="D4729">
        <v>1</v>
      </c>
      <c r="E4729">
        <v>2</v>
      </c>
      <c r="F4729">
        <v>7</v>
      </c>
      <c r="G4729">
        <v>176</v>
      </c>
      <c r="H4729">
        <v>264</v>
      </c>
      <c r="I4729" t="s">
        <v>25</v>
      </c>
      <c r="J4729" t="s">
        <v>22</v>
      </c>
      <c r="K4729">
        <v>52.8</v>
      </c>
      <c r="L4729">
        <v>4</v>
      </c>
      <c r="M4729">
        <v>6</v>
      </c>
      <c r="N4729" t="s">
        <v>25</v>
      </c>
      <c r="O4729">
        <v>0</v>
      </c>
      <c r="P4729" t="s">
        <v>31</v>
      </c>
      <c r="Q4729" t="s">
        <v>9577</v>
      </c>
      <c r="R4729" t="s">
        <v>24</v>
      </c>
      <c r="S4729">
        <v>34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32</v>
      </c>
      <c r="Z4729" t="s">
        <v>38</v>
      </c>
      <c r="AA4729">
        <v>16</v>
      </c>
      <c r="AB4729">
        <v>16</v>
      </c>
      <c r="AC4729" t="s">
        <v>56</v>
      </c>
      <c r="AD4729" t="s">
        <v>57</v>
      </c>
    </row>
    <row r="4730" spans="1:30" x14ac:dyDescent="0.3">
      <c r="A4730" t="s">
        <v>9578</v>
      </c>
      <c r="B4730" t="s">
        <v>25</v>
      </c>
      <c r="C4730">
        <f>IF(Customers[[#This Row],[Churn Label]]="yes",1,0)</f>
        <v>1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t="s">
        <v>25</v>
      </c>
      <c r="J4730" t="s">
        <v>22</v>
      </c>
      <c r="K4730">
        <v>44.6</v>
      </c>
      <c r="L4730">
        <v>3</v>
      </c>
      <c r="M4730">
        <v>1</v>
      </c>
      <c r="N4730" t="s">
        <v>21</v>
      </c>
      <c r="O4730">
        <v>5</v>
      </c>
      <c r="P4730" t="s">
        <v>81</v>
      </c>
      <c r="Q4730" t="s">
        <v>9579</v>
      </c>
      <c r="R4730" t="s">
        <v>26</v>
      </c>
      <c r="S4730">
        <v>37</v>
      </c>
      <c r="T4730" t="s">
        <v>21</v>
      </c>
      <c r="U4730" t="s">
        <v>21</v>
      </c>
      <c r="V4730" t="s">
        <v>21</v>
      </c>
      <c r="W4730">
        <v>0</v>
      </c>
      <c r="X4730" t="s">
        <v>25</v>
      </c>
      <c r="Y4730" t="s">
        <v>32</v>
      </c>
      <c r="Z4730" t="s">
        <v>38</v>
      </c>
      <c r="AA4730">
        <v>29</v>
      </c>
      <c r="AB4730">
        <v>408</v>
      </c>
      <c r="AC4730" t="s">
        <v>56</v>
      </c>
      <c r="AD4730" t="s">
        <v>96</v>
      </c>
    </row>
    <row r="4731" spans="1:30" x14ac:dyDescent="0.3">
      <c r="A4731" t="s">
        <v>9580</v>
      </c>
      <c r="B4731" t="s">
        <v>25</v>
      </c>
      <c r="C4731">
        <f>IF(Customers[[#This Row],[Churn Label]]="yes",1,0)</f>
        <v>1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t="s">
        <v>25</v>
      </c>
      <c r="J4731" t="s">
        <v>22</v>
      </c>
      <c r="K4731">
        <v>59.9</v>
      </c>
      <c r="L4731">
        <v>5</v>
      </c>
      <c r="M4731">
        <v>6</v>
      </c>
      <c r="N4731" t="s">
        <v>25</v>
      </c>
      <c r="O4731">
        <v>0</v>
      </c>
      <c r="P4731" t="s">
        <v>64</v>
      </c>
      <c r="Q4731" t="s">
        <v>9581</v>
      </c>
      <c r="R4731" t="s">
        <v>24</v>
      </c>
      <c r="S4731">
        <v>82</v>
      </c>
      <c r="T4731" t="s">
        <v>21</v>
      </c>
      <c r="U4731" t="s">
        <v>25</v>
      </c>
      <c r="V4731" t="s">
        <v>21</v>
      </c>
      <c r="W4731">
        <v>0</v>
      </c>
      <c r="X4731" t="s">
        <v>25</v>
      </c>
      <c r="Y4731" t="s">
        <v>98</v>
      </c>
      <c r="Z4731" t="s">
        <v>33</v>
      </c>
      <c r="AA4731">
        <v>54</v>
      </c>
      <c r="AB4731">
        <v>3298</v>
      </c>
      <c r="AC4731" t="s">
        <v>56</v>
      </c>
      <c r="AD4731" t="s">
        <v>96</v>
      </c>
    </row>
    <row r="4732" spans="1:30" x14ac:dyDescent="0.3">
      <c r="A4732" t="s">
        <v>9582</v>
      </c>
      <c r="B4732" t="s">
        <v>25</v>
      </c>
      <c r="C4732">
        <f>IF(Customers[[#This Row],[Churn Label]]="yes",1,0)</f>
        <v>1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t="s">
        <v>25</v>
      </c>
      <c r="J4732" t="s">
        <v>22</v>
      </c>
      <c r="K4732">
        <v>2.2000000000000002</v>
      </c>
      <c r="L4732">
        <v>5</v>
      </c>
      <c r="M4732">
        <v>1</v>
      </c>
      <c r="N4732" t="s">
        <v>25</v>
      </c>
      <c r="O4732">
        <v>0</v>
      </c>
      <c r="P4732" t="s">
        <v>72</v>
      </c>
      <c r="Q4732" t="s">
        <v>9583</v>
      </c>
      <c r="R4732" t="s">
        <v>24</v>
      </c>
      <c r="S4732">
        <v>64</v>
      </c>
      <c r="T4732" t="s">
        <v>21</v>
      </c>
      <c r="U4732" t="s">
        <v>21</v>
      </c>
      <c r="V4732" t="s">
        <v>21</v>
      </c>
      <c r="W4732">
        <v>0</v>
      </c>
      <c r="X4732" t="s">
        <v>21</v>
      </c>
      <c r="Y4732" t="s">
        <v>32</v>
      </c>
      <c r="Z4732" t="s">
        <v>38</v>
      </c>
      <c r="AA4732">
        <v>23</v>
      </c>
      <c r="AB4732">
        <v>972</v>
      </c>
      <c r="AC4732" t="s">
        <v>56</v>
      </c>
      <c r="AD4732" t="s">
        <v>102</v>
      </c>
    </row>
    <row r="4733" spans="1:30" x14ac:dyDescent="0.3">
      <c r="A4733" t="s">
        <v>9584</v>
      </c>
      <c r="B4733" t="s">
        <v>25</v>
      </c>
      <c r="C4733">
        <f>IF(Customers[[#This Row],[Churn Label]]="yes",1,0)</f>
        <v>1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t="s">
        <v>25</v>
      </c>
      <c r="J4733" t="s">
        <v>22</v>
      </c>
      <c r="K4733">
        <v>225.7</v>
      </c>
      <c r="L4733">
        <v>1</v>
      </c>
      <c r="M4733">
        <v>3</v>
      </c>
      <c r="N4733" t="s">
        <v>25</v>
      </c>
      <c r="O4733">
        <v>0</v>
      </c>
      <c r="P4733" t="s">
        <v>80</v>
      </c>
      <c r="Q4733" t="s">
        <v>9585</v>
      </c>
      <c r="R4733" t="s">
        <v>24</v>
      </c>
      <c r="S4733">
        <v>61</v>
      </c>
      <c r="T4733" t="s">
        <v>21</v>
      </c>
      <c r="U4733" t="s">
        <v>21</v>
      </c>
      <c r="V4733" t="s">
        <v>21</v>
      </c>
      <c r="W4733">
        <v>0</v>
      </c>
      <c r="X4733" t="s">
        <v>25</v>
      </c>
      <c r="Y4733" t="s">
        <v>98</v>
      </c>
      <c r="Z4733" t="s">
        <v>38</v>
      </c>
      <c r="AA4733">
        <v>45</v>
      </c>
      <c r="AB4733">
        <v>2602</v>
      </c>
      <c r="AC4733" t="s">
        <v>56</v>
      </c>
      <c r="AD4733" t="s">
        <v>102</v>
      </c>
    </row>
    <row r="4734" spans="1:30" x14ac:dyDescent="0.3">
      <c r="A4734" t="s">
        <v>9586</v>
      </c>
      <c r="B4734" t="s">
        <v>25</v>
      </c>
      <c r="C4734">
        <f>IF(Customers[[#This Row],[Churn Label]]="yes",1,0)</f>
        <v>1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t="s">
        <v>25</v>
      </c>
      <c r="J4734" t="s">
        <v>22</v>
      </c>
      <c r="K4734">
        <v>223</v>
      </c>
      <c r="L4734">
        <v>2</v>
      </c>
      <c r="M4734">
        <v>5</v>
      </c>
      <c r="N4734" t="s">
        <v>25</v>
      </c>
      <c r="O4734">
        <v>0</v>
      </c>
      <c r="P4734" t="s">
        <v>27</v>
      </c>
      <c r="Q4734" t="s">
        <v>9587</v>
      </c>
      <c r="R4734" t="s">
        <v>24</v>
      </c>
      <c r="S4734">
        <v>23</v>
      </c>
      <c r="T4734" t="s">
        <v>25</v>
      </c>
      <c r="U4734" t="s">
        <v>21</v>
      </c>
      <c r="V4734" t="s">
        <v>21</v>
      </c>
      <c r="W4734">
        <v>0</v>
      </c>
      <c r="X4734" t="s">
        <v>21</v>
      </c>
      <c r="Y4734" t="s">
        <v>32</v>
      </c>
      <c r="Z4734" t="s">
        <v>38</v>
      </c>
      <c r="AA4734">
        <v>62</v>
      </c>
      <c r="AB4734">
        <v>1118</v>
      </c>
      <c r="AC4734" t="s">
        <v>56</v>
      </c>
      <c r="AD4734" t="s">
        <v>102</v>
      </c>
    </row>
    <row r="4735" spans="1:30" x14ac:dyDescent="0.3">
      <c r="A4735" t="s">
        <v>9588</v>
      </c>
      <c r="B4735" t="s">
        <v>25</v>
      </c>
      <c r="C4735">
        <f>IF(Customers[[#This Row],[Churn Label]]="yes",1,0)</f>
        <v>1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t="s">
        <v>25</v>
      </c>
      <c r="J4735" t="s">
        <v>88</v>
      </c>
      <c r="K4735">
        <v>0</v>
      </c>
      <c r="L4735">
        <v>0</v>
      </c>
      <c r="M4735">
        <v>12</v>
      </c>
      <c r="N4735" t="s">
        <v>25</v>
      </c>
      <c r="O4735">
        <v>0</v>
      </c>
      <c r="P4735" t="s">
        <v>27</v>
      </c>
      <c r="Q4735" t="s">
        <v>9589</v>
      </c>
      <c r="R4735" t="s">
        <v>24</v>
      </c>
      <c r="S4735">
        <v>38</v>
      </c>
      <c r="T4735" t="s">
        <v>21</v>
      </c>
      <c r="U4735" t="s">
        <v>21</v>
      </c>
      <c r="V4735" t="s">
        <v>21</v>
      </c>
      <c r="W4735">
        <v>0</v>
      </c>
      <c r="X4735" t="s">
        <v>21</v>
      </c>
      <c r="Y4735" t="s">
        <v>32</v>
      </c>
      <c r="Z4735" t="s">
        <v>38</v>
      </c>
      <c r="AA4735">
        <v>38</v>
      </c>
      <c r="AB4735">
        <v>282</v>
      </c>
      <c r="AC4735" t="s">
        <v>56</v>
      </c>
      <c r="AD4735" t="s">
        <v>100</v>
      </c>
    </row>
    <row r="4736" spans="1:30" x14ac:dyDescent="0.3">
      <c r="A4736" t="s">
        <v>9590</v>
      </c>
      <c r="B4736" t="s">
        <v>25</v>
      </c>
      <c r="C4736">
        <f>IF(Customers[[#This Row],[Churn Label]]="yes",1,0)</f>
        <v>1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t="s">
        <v>25</v>
      </c>
      <c r="J4736" t="s">
        <v>22</v>
      </c>
      <c r="K4736">
        <v>57.6</v>
      </c>
      <c r="L4736">
        <v>5</v>
      </c>
      <c r="M4736">
        <v>4</v>
      </c>
      <c r="N4736" t="s">
        <v>25</v>
      </c>
      <c r="O4736">
        <v>0</v>
      </c>
      <c r="P4736" t="s">
        <v>76</v>
      </c>
      <c r="Q4736" t="s">
        <v>9591</v>
      </c>
      <c r="R4736" t="s">
        <v>26</v>
      </c>
      <c r="S4736">
        <v>69</v>
      </c>
      <c r="T4736" t="s">
        <v>21</v>
      </c>
      <c r="U4736" t="s">
        <v>25</v>
      </c>
      <c r="V4736" t="s">
        <v>21</v>
      </c>
      <c r="W4736">
        <v>0</v>
      </c>
      <c r="X4736" t="s">
        <v>21</v>
      </c>
      <c r="Y4736" t="s">
        <v>32</v>
      </c>
      <c r="Z4736" t="s">
        <v>38</v>
      </c>
      <c r="AA4736">
        <v>27</v>
      </c>
      <c r="AB4736">
        <v>56</v>
      </c>
      <c r="AC4736" t="s">
        <v>56</v>
      </c>
      <c r="AD4736" t="s">
        <v>100</v>
      </c>
    </row>
    <row r="4737" spans="1:30" x14ac:dyDescent="0.3">
      <c r="A4737" t="s">
        <v>9592</v>
      </c>
      <c r="B4737" t="s">
        <v>25</v>
      </c>
      <c r="C4737">
        <f>IF(Customers[[#This Row],[Churn Label]]="yes",1,0)</f>
        <v>1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t="s">
        <v>25</v>
      </c>
      <c r="J4737" t="s">
        <v>22</v>
      </c>
      <c r="K4737">
        <v>10.7</v>
      </c>
      <c r="L4737">
        <v>4</v>
      </c>
      <c r="M4737">
        <v>5</v>
      </c>
      <c r="N4737" t="s">
        <v>21</v>
      </c>
      <c r="O4737">
        <v>11</v>
      </c>
      <c r="P4737" t="s">
        <v>70</v>
      </c>
      <c r="Q4737" t="s">
        <v>9593</v>
      </c>
      <c r="R4737" t="s">
        <v>26</v>
      </c>
      <c r="S4737">
        <v>59</v>
      </c>
      <c r="T4737" t="s">
        <v>21</v>
      </c>
      <c r="U4737" t="s">
        <v>21</v>
      </c>
      <c r="V4737" t="s">
        <v>21</v>
      </c>
      <c r="W4737">
        <v>0</v>
      </c>
      <c r="X4737" t="s">
        <v>25</v>
      </c>
      <c r="Y4737" t="s">
        <v>32</v>
      </c>
      <c r="Z4737" t="s">
        <v>33</v>
      </c>
      <c r="AA4737">
        <v>18</v>
      </c>
      <c r="AB4737">
        <v>352</v>
      </c>
      <c r="AC4737" t="s">
        <v>56</v>
      </c>
      <c r="AD4737" t="s">
        <v>100</v>
      </c>
    </row>
    <row r="4738" spans="1:30" x14ac:dyDescent="0.3">
      <c r="A4738" t="s">
        <v>9594</v>
      </c>
      <c r="B4738" t="s">
        <v>25</v>
      </c>
      <c r="C4738">
        <f>IF(Customers[[#This Row],[Churn Label]]="yes",1,0)</f>
        <v>1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t="s">
        <v>25</v>
      </c>
      <c r="J4738" t="s">
        <v>22</v>
      </c>
      <c r="K4738">
        <v>17.8</v>
      </c>
      <c r="L4738">
        <v>5</v>
      </c>
      <c r="M4738">
        <v>5</v>
      </c>
      <c r="N4738" t="s">
        <v>25</v>
      </c>
      <c r="O4738">
        <v>0</v>
      </c>
      <c r="P4738" t="s">
        <v>64</v>
      </c>
      <c r="Q4738" t="s">
        <v>9595</v>
      </c>
      <c r="R4738" t="s">
        <v>26</v>
      </c>
      <c r="S4738">
        <v>34</v>
      </c>
      <c r="T4738" t="s">
        <v>21</v>
      </c>
      <c r="U4738" t="s">
        <v>21</v>
      </c>
      <c r="V4738" t="s">
        <v>21</v>
      </c>
      <c r="W4738">
        <v>0</v>
      </c>
      <c r="X4738" t="s">
        <v>21</v>
      </c>
      <c r="Y4738" t="s">
        <v>32</v>
      </c>
      <c r="Z4738" t="s">
        <v>38</v>
      </c>
      <c r="AA4738">
        <v>42</v>
      </c>
      <c r="AB4738">
        <v>469</v>
      </c>
      <c r="AC4738" t="s">
        <v>56</v>
      </c>
      <c r="AD4738" t="s">
        <v>57</v>
      </c>
    </row>
    <row r="4739" spans="1:30" x14ac:dyDescent="0.3">
      <c r="A4739" t="s">
        <v>9596</v>
      </c>
      <c r="B4739" t="s">
        <v>25</v>
      </c>
      <c r="C4739">
        <f>IF(Customers[[#This Row],[Churn Label]]="yes",1,0)</f>
        <v>1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t="s">
        <v>25</v>
      </c>
      <c r="J4739" t="s">
        <v>22</v>
      </c>
      <c r="K4739">
        <v>115.9</v>
      </c>
      <c r="L4739">
        <v>3</v>
      </c>
      <c r="M4739">
        <v>2</v>
      </c>
      <c r="N4739" t="s">
        <v>25</v>
      </c>
      <c r="O4739">
        <v>0</v>
      </c>
      <c r="P4739" t="s">
        <v>82</v>
      </c>
      <c r="Q4739" t="s">
        <v>9597</v>
      </c>
      <c r="R4739" t="s">
        <v>24</v>
      </c>
      <c r="S4739">
        <v>38</v>
      </c>
      <c r="T4739" t="s">
        <v>21</v>
      </c>
      <c r="U4739" t="s">
        <v>21</v>
      </c>
      <c r="V4739" t="s">
        <v>21</v>
      </c>
      <c r="W4739">
        <v>0</v>
      </c>
      <c r="X4739" t="s">
        <v>25</v>
      </c>
      <c r="Y4739" t="s">
        <v>98</v>
      </c>
      <c r="Z4739" t="s">
        <v>33</v>
      </c>
      <c r="AA4739">
        <v>46</v>
      </c>
      <c r="AB4739">
        <v>1828</v>
      </c>
      <c r="AC4739" t="s">
        <v>56</v>
      </c>
      <c r="AD4739" t="s">
        <v>57</v>
      </c>
    </row>
    <row r="4740" spans="1:30" x14ac:dyDescent="0.3">
      <c r="A4740" t="s">
        <v>9598</v>
      </c>
      <c r="B4740" t="s">
        <v>25</v>
      </c>
      <c r="C4740">
        <f>IF(Customers[[#This Row],[Churn Label]]="yes",1,0)</f>
        <v>1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t="s">
        <v>25</v>
      </c>
      <c r="J4740" t="s">
        <v>22</v>
      </c>
      <c r="K4740">
        <v>192.4</v>
      </c>
      <c r="L4740">
        <v>3</v>
      </c>
      <c r="M4740">
        <v>2</v>
      </c>
      <c r="N4740" t="s">
        <v>25</v>
      </c>
      <c r="O4740">
        <v>0</v>
      </c>
      <c r="P4740" t="s">
        <v>86</v>
      </c>
      <c r="Q4740" t="s">
        <v>9599</v>
      </c>
      <c r="R4740" t="s">
        <v>24</v>
      </c>
      <c r="S4740">
        <v>58</v>
      </c>
      <c r="T4740" t="s">
        <v>21</v>
      </c>
      <c r="U4740" t="s">
        <v>21</v>
      </c>
      <c r="V4740" t="s">
        <v>21</v>
      </c>
      <c r="W4740">
        <v>0</v>
      </c>
      <c r="X4740" t="s">
        <v>21</v>
      </c>
      <c r="Y4740" t="s">
        <v>32</v>
      </c>
      <c r="Z4740" t="s">
        <v>95</v>
      </c>
      <c r="AA4740">
        <v>20</v>
      </c>
      <c r="AB4740">
        <v>319</v>
      </c>
      <c r="AC4740" t="s">
        <v>48</v>
      </c>
      <c r="AD4740" t="s">
        <v>92</v>
      </c>
    </row>
    <row r="4741" spans="1:30" x14ac:dyDescent="0.3">
      <c r="A4741" t="s">
        <v>9600</v>
      </c>
      <c r="B4741" t="s">
        <v>25</v>
      </c>
      <c r="C4741">
        <f>IF(Customers[[#This Row],[Churn Label]]="yes",1,0)</f>
        <v>1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t="s">
        <v>25</v>
      </c>
      <c r="J4741" t="s">
        <v>22</v>
      </c>
      <c r="K4741">
        <v>283.60000000000002</v>
      </c>
      <c r="L4741">
        <v>2</v>
      </c>
      <c r="M4741">
        <v>0</v>
      </c>
      <c r="N4741" t="s">
        <v>21</v>
      </c>
      <c r="O4741">
        <v>0</v>
      </c>
      <c r="P4741" t="s">
        <v>78</v>
      </c>
      <c r="Q4741" t="s">
        <v>9601</v>
      </c>
      <c r="R4741" t="s">
        <v>24</v>
      </c>
      <c r="S4741">
        <v>61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32</v>
      </c>
      <c r="Z4741" t="s">
        <v>33</v>
      </c>
      <c r="AA4741">
        <v>8</v>
      </c>
      <c r="AB4741">
        <v>41</v>
      </c>
      <c r="AC4741" t="s">
        <v>48</v>
      </c>
      <c r="AD4741" t="s">
        <v>49</v>
      </c>
    </row>
    <row r="4742" spans="1:30" x14ac:dyDescent="0.3">
      <c r="A4742" t="s">
        <v>9602</v>
      </c>
      <c r="B4742" t="s">
        <v>25</v>
      </c>
      <c r="C4742">
        <f>IF(Customers[[#This Row],[Churn Label]]="yes",1,0)</f>
        <v>1</v>
      </c>
      <c r="D4742">
        <v>1</v>
      </c>
      <c r="E4742">
        <v>5</v>
      </c>
      <c r="F4742">
        <v>11</v>
      </c>
      <c r="G4742">
        <v>4</v>
      </c>
      <c r="H4742">
        <v>8</v>
      </c>
      <c r="I4742" t="s">
        <v>25</v>
      </c>
      <c r="J4742" t="s">
        <v>22</v>
      </c>
      <c r="K4742">
        <v>1.6</v>
      </c>
      <c r="L4742">
        <v>2</v>
      </c>
      <c r="M4742">
        <v>3</v>
      </c>
      <c r="N4742" t="s">
        <v>25</v>
      </c>
      <c r="O4742">
        <v>0</v>
      </c>
      <c r="P4742" t="s">
        <v>74</v>
      </c>
      <c r="Q4742" t="s">
        <v>9603</v>
      </c>
      <c r="R4742" t="s">
        <v>24</v>
      </c>
      <c r="S4742">
        <v>55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32</v>
      </c>
      <c r="Z4742" t="s">
        <v>38</v>
      </c>
      <c r="AA4742">
        <v>34</v>
      </c>
      <c r="AB4742">
        <v>34</v>
      </c>
      <c r="AC4742" t="s">
        <v>65</v>
      </c>
      <c r="AD4742" t="s">
        <v>66</v>
      </c>
    </row>
    <row r="4743" spans="1:30" x14ac:dyDescent="0.3">
      <c r="A4743" t="s">
        <v>9604</v>
      </c>
      <c r="B4743" t="s">
        <v>25</v>
      </c>
      <c r="C4743">
        <f>IF(Customers[[#This Row],[Churn Label]]="yes",1,0)</f>
        <v>1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t="s">
        <v>25</v>
      </c>
      <c r="J4743" t="s">
        <v>22</v>
      </c>
      <c r="K4743">
        <v>27.6</v>
      </c>
      <c r="L4743">
        <v>1</v>
      </c>
      <c r="M4743">
        <v>7</v>
      </c>
      <c r="N4743" t="s">
        <v>25</v>
      </c>
      <c r="O4743">
        <v>0</v>
      </c>
      <c r="P4743" t="s">
        <v>82</v>
      </c>
      <c r="Q4743" t="s">
        <v>9605</v>
      </c>
      <c r="R4743" t="s">
        <v>26</v>
      </c>
      <c r="S4743">
        <v>82</v>
      </c>
      <c r="T4743" t="s">
        <v>21</v>
      </c>
      <c r="U4743" t="s">
        <v>25</v>
      </c>
      <c r="V4743" t="s">
        <v>21</v>
      </c>
      <c r="W4743">
        <v>0</v>
      </c>
      <c r="X4743" t="s">
        <v>21</v>
      </c>
      <c r="Y4743" t="s">
        <v>32</v>
      </c>
      <c r="Z4743" t="s">
        <v>38</v>
      </c>
      <c r="AA4743">
        <v>51</v>
      </c>
      <c r="AB4743">
        <v>504</v>
      </c>
      <c r="AC4743" t="s">
        <v>90</v>
      </c>
      <c r="AD4743" t="s">
        <v>91</v>
      </c>
    </row>
    <row r="4744" spans="1:30" x14ac:dyDescent="0.3">
      <c r="A4744" t="s">
        <v>9606</v>
      </c>
      <c r="B4744" t="s">
        <v>25</v>
      </c>
      <c r="C4744">
        <f>IF(Customers[[#This Row],[Churn Label]]="yes",1,0)</f>
        <v>1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t="s">
        <v>25</v>
      </c>
      <c r="J4744" t="s">
        <v>22</v>
      </c>
      <c r="K4744">
        <v>23.6</v>
      </c>
      <c r="L4744">
        <v>1</v>
      </c>
      <c r="M4744">
        <v>6</v>
      </c>
      <c r="N4744" t="s">
        <v>21</v>
      </c>
      <c r="O4744">
        <v>6</v>
      </c>
      <c r="P4744" t="s">
        <v>68</v>
      </c>
      <c r="Q4744" t="s">
        <v>9607</v>
      </c>
      <c r="R4744" t="s">
        <v>26</v>
      </c>
      <c r="S4744">
        <v>51</v>
      </c>
      <c r="T4744" t="s">
        <v>21</v>
      </c>
      <c r="U4744" t="s">
        <v>21</v>
      </c>
      <c r="V4744" t="s">
        <v>21</v>
      </c>
      <c r="W4744">
        <v>0</v>
      </c>
      <c r="X4744" t="s">
        <v>25</v>
      </c>
      <c r="Y4744" t="s">
        <v>32</v>
      </c>
      <c r="Z4744" t="s">
        <v>95</v>
      </c>
      <c r="AA4744">
        <v>61</v>
      </c>
      <c r="AB4744">
        <v>374</v>
      </c>
      <c r="AC4744" t="s">
        <v>65</v>
      </c>
      <c r="AD4744" t="s">
        <v>97</v>
      </c>
    </row>
    <row r="4745" spans="1:30" x14ac:dyDescent="0.3">
      <c r="A4745" t="s">
        <v>9608</v>
      </c>
      <c r="B4745" t="s">
        <v>25</v>
      </c>
      <c r="C4745">
        <f>IF(Customers[[#This Row],[Churn Label]]="yes",1,0)</f>
        <v>1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t="s">
        <v>25</v>
      </c>
      <c r="J4745" t="s">
        <v>22</v>
      </c>
      <c r="K4745">
        <v>3.2</v>
      </c>
      <c r="L4745">
        <v>4</v>
      </c>
      <c r="M4745">
        <v>5</v>
      </c>
      <c r="N4745" t="s">
        <v>25</v>
      </c>
      <c r="O4745">
        <v>0</v>
      </c>
      <c r="P4745" t="s">
        <v>36</v>
      </c>
      <c r="Q4745" t="s">
        <v>9609</v>
      </c>
      <c r="R4745" t="s">
        <v>24</v>
      </c>
      <c r="S4745">
        <v>70</v>
      </c>
      <c r="T4745" t="s">
        <v>21</v>
      </c>
      <c r="U4745" t="s">
        <v>25</v>
      </c>
      <c r="V4745" t="s">
        <v>21</v>
      </c>
      <c r="W4745">
        <v>0</v>
      </c>
      <c r="X4745" t="s">
        <v>21</v>
      </c>
      <c r="Y4745" t="s">
        <v>32</v>
      </c>
      <c r="Z4745" t="s">
        <v>33</v>
      </c>
      <c r="AA4745">
        <v>32</v>
      </c>
      <c r="AB4745">
        <v>518</v>
      </c>
      <c r="AC4745" t="s">
        <v>65</v>
      </c>
      <c r="AD4745" t="s">
        <v>87</v>
      </c>
    </row>
    <row r="4746" spans="1:30" x14ac:dyDescent="0.3">
      <c r="A4746" t="s">
        <v>9610</v>
      </c>
      <c r="B4746" t="s">
        <v>25</v>
      </c>
      <c r="C4746">
        <f>IF(Customers[[#This Row],[Churn Label]]="yes",1,0)</f>
        <v>1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t="s">
        <v>25</v>
      </c>
      <c r="J4746" t="s">
        <v>22</v>
      </c>
      <c r="K4746">
        <v>20.5</v>
      </c>
      <c r="L4746">
        <v>1</v>
      </c>
      <c r="M4746">
        <v>5</v>
      </c>
      <c r="N4746" t="s">
        <v>25</v>
      </c>
      <c r="O4746">
        <v>0</v>
      </c>
      <c r="P4746" t="s">
        <v>37</v>
      </c>
      <c r="Q4746" t="s">
        <v>9611</v>
      </c>
      <c r="R4746" t="s">
        <v>24</v>
      </c>
      <c r="S4746">
        <v>54</v>
      </c>
      <c r="T4746" t="s">
        <v>21</v>
      </c>
      <c r="U4746" t="s">
        <v>21</v>
      </c>
      <c r="V4746" t="s">
        <v>21</v>
      </c>
      <c r="W4746">
        <v>0</v>
      </c>
      <c r="X4746" t="s">
        <v>21</v>
      </c>
      <c r="Y4746" t="s">
        <v>32</v>
      </c>
      <c r="Z4746" t="s">
        <v>95</v>
      </c>
      <c r="AA4746">
        <v>44</v>
      </c>
      <c r="AB4746">
        <v>85</v>
      </c>
      <c r="AC4746" t="s">
        <v>48</v>
      </c>
      <c r="AD4746" t="s">
        <v>101</v>
      </c>
    </row>
    <row r="4747" spans="1:30" x14ac:dyDescent="0.3">
      <c r="A4747" t="s">
        <v>9612</v>
      </c>
      <c r="B4747" t="s">
        <v>25</v>
      </c>
      <c r="C4747">
        <f>IF(Customers[[#This Row],[Churn Label]]="yes",1,0)</f>
        <v>1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t="s">
        <v>25</v>
      </c>
      <c r="J4747" t="s">
        <v>22</v>
      </c>
      <c r="K4747">
        <v>45.9</v>
      </c>
      <c r="L4747">
        <v>2</v>
      </c>
      <c r="M4747">
        <v>15</v>
      </c>
      <c r="N4747" t="s">
        <v>25</v>
      </c>
      <c r="O4747">
        <v>0</v>
      </c>
      <c r="P4747" t="s">
        <v>52</v>
      </c>
      <c r="Q4747" t="s">
        <v>9613</v>
      </c>
      <c r="R4747" t="s">
        <v>24</v>
      </c>
      <c r="S4747">
        <v>85</v>
      </c>
      <c r="T4747" t="s">
        <v>21</v>
      </c>
      <c r="U4747" t="s">
        <v>25</v>
      </c>
      <c r="V4747" t="s">
        <v>21</v>
      </c>
      <c r="W4747">
        <v>0</v>
      </c>
      <c r="X4747" t="s">
        <v>21</v>
      </c>
      <c r="Y4747" t="s">
        <v>32</v>
      </c>
      <c r="Z4747" t="s">
        <v>38</v>
      </c>
      <c r="AA4747">
        <v>28</v>
      </c>
      <c r="AB4747">
        <v>68</v>
      </c>
      <c r="AC4747" t="s">
        <v>48</v>
      </c>
      <c r="AD4747" t="s">
        <v>49</v>
      </c>
    </row>
    <row r="4748" spans="1:30" x14ac:dyDescent="0.3">
      <c r="A4748" t="s">
        <v>9614</v>
      </c>
      <c r="B4748" t="s">
        <v>25</v>
      </c>
      <c r="C4748">
        <f>IF(Customers[[#This Row],[Churn Label]]="yes",1,0)</f>
        <v>1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t="s">
        <v>25</v>
      </c>
      <c r="J4748" t="s">
        <v>22</v>
      </c>
      <c r="K4748">
        <v>74</v>
      </c>
      <c r="L4748">
        <v>0</v>
      </c>
      <c r="M4748">
        <v>5</v>
      </c>
      <c r="N4748" t="s">
        <v>25</v>
      </c>
      <c r="O4748">
        <v>0</v>
      </c>
      <c r="P4748" t="s">
        <v>71</v>
      </c>
      <c r="Q4748" t="s">
        <v>9615</v>
      </c>
      <c r="R4748" t="s">
        <v>26</v>
      </c>
      <c r="S4748">
        <v>66</v>
      </c>
      <c r="T4748" t="s">
        <v>21</v>
      </c>
      <c r="U4748" t="s">
        <v>25</v>
      </c>
      <c r="V4748" t="s">
        <v>21</v>
      </c>
      <c r="W4748">
        <v>0</v>
      </c>
      <c r="X4748" t="s">
        <v>21</v>
      </c>
      <c r="Y4748" t="s">
        <v>32</v>
      </c>
      <c r="Z4748" t="s">
        <v>38</v>
      </c>
      <c r="AA4748">
        <v>42</v>
      </c>
      <c r="AB4748">
        <v>775</v>
      </c>
      <c r="AC4748" t="s">
        <v>48</v>
      </c>
      <c r="AD4748" t="s">
        <v>99</v>
      </c>
    </row>
    <row r="4749" spans="1:30" x14ac:dyDescent="0.3">
      <c r="A4749" t="s">
        <v>9616</v>
      </c>
      <c r="B4749" t="s">
        <v>25</v>
      </c>
      <c r="C4749">
        <f>IF(Customers[[#This Row],[Churn Label]]="yes",1,0)</f>
        <v>1</v>
      </c>
      <c r="D4749">
        <v>1</v>
      </c>
      <c r="E4749">
        <v>6</v>
      </c>
      <c r="F4749">
        <v>16</v>
      </c>
      <c r="G4749">
        <v>20</v>
      </c>
      <c r="H4749">
        <v>55</v>
      </c>
      <c r="I4749" t="s">
        <v>25</v>
      </c>
      <c r="J4749" t="s">
        <v>22</v>
      </c>
      <c r="K4749">
        <v>11</v>
      </c>
      <c r="L4749">
        <v>4</v>
      </c>
      <c r="M4749">
        <v>0</v>
      </c>
      <c r="N4749" t="s">
        <v>21</v>
      </c>
      <c r="O4749">
        <v>0</v>
      </c>
      <c r="P4749" t="s">
        <v>54</v>
      </c>
      <c r="Q4749" t="s">
        <v>9617</v>
      </c>
      <c r="R4749" t="s">
        <v>24</v>
      </c>
      <c r="S4749">
        <v>51</v>
      </c>
      <c r="T4749" t="s">
        <v>21</v>
      </c>
      <c r="U4749" t="s">
        <v>21</v>
      </c>
      <c r="V4749" t="s">
        <v>21</v>
      </c>
      <c r="W4749">
        <v>0</v>
      </c>
      <c r="X4749" t="s">
        <v>21</v>
      </c>
      <c r="Y4749" t="s">
        <v>32</v>
      </c>
      <c r="Z4749" t="s">
        <v>38</v>
      </c>
      <c r="AA4749">
        <v>12</v>
      </c>
      <c r="AB4749">
        <v>12</v>
      </c>
      <c r="AC4749" t="s">
        <v>48</v>
      </c>
      <c r="AD4749" t="s">
        <v>92</v>
      </c>
    </row>
    <row r="4750" spans="1:30" x14ac:dyDescent="0.3">
      <c r="A4750" t="s">
        <v>9618</v>
      </c>
      <c r="B4750" t="s">
        <v>25</v>
      </c>
      <c r="C4750">
        <f>IF(Customers[[#This Row],[Churn Label]]="yes",1,0)</f>
        <v>1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t="s">
        <v>25</v>
      </c>
      <c r="J4750" t="s">
        <v>22</v>
      </c>
      <c r="K4750">
        <v>12.3</v>
      </c>
      <c r="L4750">
        <v>4</v>
      </c>
      <c r="M4750">
        <v>13</v>
      </c>
      <c r="N4750" t="s">
        <v>25</v>
      </c>
      <c r="O4750">
        <v>0</v>
      </c>
      <c r="P4750" t="s">
        <v>55</v>
      </c>
      <c r="Q4750" t="s">
        <v>9619</v>
      </c>
      <c r="R4750" t="s">
        <v>26</v>
      </c>
      <c r="S4750">
        <v>29</v>
      </c>
      <c r="T4750" t="s">
        <v>25</v>
      </c>
      <c r="U4750" t="s">
        <v>21</v>
      </c>
      <c r="V4750" t="s">
        <v>21</v>
      </c>
      <c r="W4750">
        <v>0</v>
      </c>
      <c r="X4750" t="s">
        <v>25</v>
      </c>
      <c r="Y4750" t="s">
        <v>53</v>
      </c>
      <c r="Z4750" t="s">
        <v>33</v>
      </c>
      <c r="AA4750">
        <v>41</v>
      </c>
      <c r="AB4750">
        <v>2666</v>
      </c>
      <c r="AC4750" t="s">
        <v>65</v>
      </c>
      <c r="AD4750" t="s">
        <v>105</v>
      </c>
    </row>
    <row r="4751" spans="1:30" x14ac:dyDescent="0.3">
      <c r="A4751" t="s">
        <v>9620</v>
      </c>
      <c r="B4751" t="s">
        <v>25</v>
      </c>
      <c r="C4751">
        <f>IF(Customers[[#This Row],[Churn Label]]="yes",1,0)</f>
        <v>1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t="s">
        <v>25</v>
      </c>
      <c r="J4751" t="s">
        <v>22</v>
      </c>
      <c r="K4751">
        <v>102.3</v>
      </c>
      <c r="L4751">
        <v>4</v>
      </c>
      <c r="M4751">
        <v>1</v>
      </c>
      <c r="N4751" t="s">
        <v>21</v>
      </c>
      <c r="O4751">
        <v>14</v>
      </c>
      <c r="P4751" t="s">
        <v>85</v>
      </c>
      <c r="Q4751" t="s">
        <v>9621</v>
      </c>
      <c r="R4751" t="s">
        <v>24</v>
      </c>
      <c r="S4751">
        <v>58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32</v>
      </c>
      <c r="Z4751" t="s">
        <v>38</v>
      </c>
      <c r="AA4751">
        <v>66</v>
      </c>
      <c r="AB4751">
        <v>2410</v>
      </c>
      <c r="AC4751" t="s">
        <v>56</v>
      </c>
      <c r="AD4751" t="s">
        <v>96</v>
      </c>
    </row>
    <row r="4752" spans="1:30" x14ac:dyDescent="0.3">
      <c r="A4752" t="s">
        <v>9622</v>
      </c>
      <c r="B4752" t="s">
        <v>25</v>
      </c>
      <c r="C4752">
        <f>IF(Customers[[#This Row],[Churn Label]]="yes",1,0)</f>
        <v>1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t="s">
        <v>25</v>
      </c>
      <c r="J4752" t="s">
        <v>22</v>
      </c>
      <c r="K4752">
        <v>4.5999999999999996</v>
      </c>
      <c r="L4752">
        <v>5</v>
      </c>
      <c r="M4752">
        <v>3</v>
      </c>
      <c r="N4752" t="s">
        <v>25</v>
      </c>
      <c r="O4752">
        <v>0</v>
      </c>
      <c r="P4752" t="s">
        <v>59</v>
      </c>
      <c r="Q4752" t="s">
        <v>9623</v>
      </c>
      <c r="R4752" t="s">
        <v>24</v>
      </c>
      <c r="S4752">
        <v>48</v>
      </c>
      <c r="T4752" t="s">
        <v>21</v>
      </c>
      <c r="U4752" t="s">
        <v>21</v>
      </c>
      <c r="V4752" t="s">
        <v>21</v>
      </c>
      <c r="W4752">
        <v>0</v>
      </c>
      <c r="X4752" t="s">
        <v>25</v>
      </c>
      <c r="Y4752" t="s">
        <v>32</v>
      </c>
      <c r="Z4752" t="s">
        <v>38</v>
      </c>
      <c r="AA4752">
        <v>31</v>
      </c>
      <c r="AB4752">
        <v>1228</v>
      </c>
      <c r="AC4752" t="s">
        <v>65</v>
      </c>
      <c r="AD4752" t="s">
        <v>108</v>
      </c>
    </row>
    <row r="4753" spans="1:30" x14ac:dyDescent="0.3">
      <c r="A4753" t="s">
        <v>9624</v>
      </c>
      <c r="B4753" t="s">
        <v>25</v>
      </c>
      <c r="C4753">
        <f>IF(Customers[[#This Row],[Churn Label]]="yes",1,0)</f>
        <v>1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t="s">
        <v>25</v>
      </c>
      <c r="J4753" t="s">
        <v>22</v>
      </c>
      <c r="K4753">
        <v>98.8</v>
      </c>
      <c r="L4753">
        <v>1</v>
      </c>
      <c r="M4753">
        <v>24</v>
      </c>
      <c r="N4753" t="s">
        <v>25</v>
      </c>
      <c r="O4753">
        <v>0</v>
      </c>
      <c r="P4753" t="s">
        <v>68</v>
      </c>
      <c r="Q4753" t="s">
        <v>9625</v>
      </c>
      <c r="R4753" t="s">
        <v>26</v>
      </c>
      <c r="S4753">
        <v>27</v>
      </c>
      <c r="T4753" t="s">
        <v>25</v>
      </c>
      <c r="U4753" t="s">
        <v>21</v>
      </c>
      <c r="V4753" t="s">
        <v>21</v>
      </c>
      <c r="W4753">
        <v>0</v>
      </c>
      <c r="X4753" t="s">
        <v>21</v>
      </c>
      <c r="Y4753" t="s">
        <v>32</v>
      </c>
      <c r="Z4753" t="s">
        <v>38</v>
      </c>
      <c r="AA4753">
        <v>37</v>
      </c>
      <c r="AB4753">
        <v>825</v>
      </c>
      <c r="AC4753" t="s">
        <v>65</v>
      </c>
      <c r="AD4753" t="s">
        <v>97</v>
      </c>
    </row>
    <row r="4754" spans="1:30" x14ac:dyDescent="0.3">
      <c r="A4754" t="s">
        <v>9626</v>
      </c>
      <c r="B4754" t="s">
        <v>25</v>
      </c>
      <c r="C4754">
        <f>IF(Customers[[#This Row],[Churn Label]]="yes",1,0)</f>
        <v>1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t="s">
        <v>25</v>
      </c>
      <c r="J4754" t="s">
        <v>22</v>
      </c>
      <c r="K4754">
        <v>167.7</v>
      </c>
      <c r="L4754">
        <v>5</v>
      </c>
      <c r="M4754">
        <v>2</v>
      </c>
      <c r="N4754" t="s">
        <v>25</v>
      </c>
      <c r="O4754">
        <v>0</v>
      </c>
      <c r="P4754" t="s">
        <v>79</v>
      </c>
      <c r="Q4754" t="s">
        <v>9627</v>
      </c>
      <c r="R4754" t="s">
        <v>26</v>
      </c>
      <c r="S4754">
        <v>33</v>
      </c>
      <c r="T4754" t="s">
        <v>21</v>
      </c>
      <c r="U4754" t="s">
        <v>21</v>
      </c>
      <c r="V4754" t="s">
        <v>21</v>
      </c>
      <c r="W4754">
        <v>0</v>
      </c>
      <c r="X4754" t="s">
        <v>25</v>
      </c>
      <c r="Y4754" t="s">
        <v>32</v>
      </c>
      <c r="Z4754" t="s">
        <v>33</v>
      </c>
      <c r="AA4754">
        <v>23</v>
      </c>
      <c r="AB4754">
        <v>44</v>
      </c>
      <c r="AC4754" t="s">
        <v>39</v>
      </c>
      <c r="AD4754" t="s">
        <v>104</v>
      </c>
    </row>
    <row r="4755" spans="1:30" x14ac:dyDescent="0.3">
      <c r="A4755" t="s">
        <v>9628</v>
      </c>
      <c r="B4755" t="s">
        <v>25</v>
      </c>
      <c r="C4755">
        <f>IF(Customers[[#This Row],[Churn Label]]="yes",1,0)</f>
        <v>1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t="s">
        <v>25</v>
      </c>
      <c r="J4755" t="s">
        <v>22</v>
      </c>
      <c r="K4755">
        <v>68.5</v>
      </c>
      <c r="L4755">
        <v>5</v>
      </c>
      <c r="M4755">
        <v>2</v>
      </c>
      <c r="N4755" t="s">
        <v>25</v>
      </c>
      <c r="O4755">
        <v>0</v>
      </c>
      <c r="P4755" t="s">
        <v>69</v>
      </c>
      <c r="Q4755" t="s">
        <v>9629</v>
      </c>
      <c r="R4755" t="s">
        <v>24</v>
      </c>
      <c r="S4755">
        <v>45</v>
      </c>
      <c r="T4755" t="s">
        <v>21</v>
      </c>
      <c r="U4755" t="s">
        <v>21</v>
      </c>
      <c r="V4755" t="s">
        <v>21</v>
      </c>
      <c r="W4755">
        <v>0</v>
      </c>
      <c r="X4755" t="s">
        <v>21</v>
      </c>
      <c r="Y4755" t="s">
        <v>32</v>
      </c>
      <c r="Z4755" t="s">
        <v>38</v>
      </c>
      <c r="AA4755">
        <v>41</v>
      </c>
      <c r="AB4755">
        <v>184</v>
      </c>
      <c r="AC4755" t="s">
        <v>56</v>
      </c>
      <c r="AD4755" t="s">
        <v>96</v>
      </c>
    </row>
    <row r="4756" spans="1:30" x14ac:dyDescent="0.3">
      <c r="A4756" t="s">
        <v>9630</v>
      </c>
      <c r="B4756" t="s">
        <v>25</v>
      </c>
      <c r="C4756">
        <f>IF(Customers[[#This Row],[Churn Label]]="yes",1,0)</f>
        <v>1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t="s">
        <v>25</v>
      </c>
      <c r="J4756" t="s">
        <v>22</v>
      </c>
      <c r="K4756">
        <v>49.6</v>
      </c>
      <c r="L4756">
        <v>3</v>
      </c>
      <c r="M4756">
        <v>4</v>
      </c>
      <c r="N4756" t="s">
        <v>25</v>
      </c>
      <c r="O4756">
        <v>0</v>
      </c>
      <c r="P4756" t="s">
        <v>75</v>
      </c>
      <c r="Q4756" t="s">
        <v>9631</v>
      </c>
      <c r="R4756" t="s">
        <v>26</v>
      </c>
      <c r="S4756">
        <v>36</v>
      </c>
      <c r="T4756" t="s">
        <v>21</v>
      </c>
      <c r="U4756" t="s">
        <v>21</v>
      </c>
      <c r="V4756" t="s">
        <v>21</v>
      </c>
      <c r="W4756">
        <v>0</v>
      </c>
      <c r="X4756" t="s">
        <v>25</v>
      </c>
      <c r="Y4756" t="s">
        <v>98</v>
      </c>
      <c r="Z4756" t="s">
        <v>38</v>
      </c>
      <c r="AA4756">
        <v>39</v>
      </c>
      <c r="AB4756">
        <v>1404</v>
      </c>
      <c r="AC4756" t="s">
        <v>56</v>
      </c>
      <c r="AD4756" t="s">
        <v>96</v>
      </c>
    </row>
    <row r="4757" spans="1:30" x14ac:dyDescent="0.3">
      <c r="A4757" t="s">
        <v>9632</v>
      </c>
      <c r="B4757" t="s">
        <v>25</v>
      </c>
      <c r="C4757">
        <f>IF(Customers[[#This Row],[Churn Label]]="yes",1,0)</f>
        <v>1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t="s">
        <v>25</v>
      </c>
      <c r="J4757" t="s">
        <v>22</v>
      </c>
      <c r="K4757">
        <v>9.9</v>
      </c>
      <c r="L4757">
        <v>0</v>
      </c>
      <c r="M4757">
        <v>9</v>
      </c>
      <c r="N4757" t="s">
        <v>25</v>
      </c>
      <c r="O4757">
        <v>0</v>
      </c>
      <c r="P4757" t="s">
        <v>62</v>
      </c>
      <c r="Q4757" t="s">
        <v>9633</v>
      </c>
      <c r="R4757" t="s">
        <v>24</v>
      </c>
      <c r="S4757">
        <v>51</v>
      </c>
      <c r="T4757" t="s">
        <v>21</v>
      </c>
      <c r="U4757" t="s">
        <v>21</v>
      </c>
      <c r="V4757" t="s">
        <v>21</v>
      </c>
      <c r="W4757">
        <v>0</v>
      </c>
      <c r="X4757" t="s">
        <v>25</v>
      </c>
      <c r="Y4757" t="s">
        <v>98</v>
      </c>
      <c r="Z4757" t="s">
        <v>38</v>
      </c>
      <c r="AA4757">
        <v>48</v>
      </c>
      <c r="AB4757">
        <v>1613</v>
      </c>
      <c r="AC4757" t="s">
        <v>90</v>
      </c>
      <c r="AD4757" t="s">
        <v>91</v>
      </c>
    </row>
    <row r="4758" spans="1:30" x14ac:dyDescent="0.3">
      <c r="A4758" t="s">
        <v>9634</v>
      </c>
      <c r="B4758" t="s">
        <v>25</v>
      </c>
      <c r="C4758">
        <f>IF(Customers[[#This Row],[Churn Label]]="yes",1,0)</f>
        <v>1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t="s">
        <v>25</v>
      </c>
      <c r="J4758" t="s">
        <v>22</v>
      </c>
      <c r="K4758">
        <v>7.9</v>
      </c>
      <c r="L4758">
        <v>2</v>
      </c>
      <c r="M4758">
        <v>0</v>
      </c>
      <c r="N4758" t="s">
        <v>21</v>
      </c>
      <c r="O4758">
        <v>0</v>
      </c>
      <c r="P4758" t="s">
        <v>82</v>
      </c>
      <c r="Q4758" t="s">
        <v>9635</v>
      </c>
      <c r="R4758" t="s">
        <v>26</v>
      </c>
      <c r="S4758">
        <v>48</v>
      </c>
      <c r="T4758" t="s">
        <v>21</v>
      </c>
      <c r="U4758" t="s">
        <v>21</v>
      </c>
      <c r="V4758" t="s">
        <v>21</v>
      </c>
      <c r="W4758">
        <v>0</v>
      </c>
      <c r="X4758" t="s">
        <v>21</v>
      </c>
      <c r="Y4758" t="s">
        <v>98</v>
      </c>
      <c r="Z4758" t="s">
        <v>38</v>
      </c>
      <c r="AA4758">
        <v>13</v>
      </c>
      <c r="AB4758">
        <v>614</v>
      </c>
      <c r="AC4758" t="s">
        <v>48</v>
      </c>
      <c r="AD4758" t="s">
        <v>49</v>
      </c>
    </row>
    <row r="4759" spans="1:30" x14ac:dyDescent="0.3">
      <c r="A4759" t="s">
        <v>9636</v>
      </c>
      <c r="B4759" t="s">
        <v>25</v>
      </c>
      <c r="C4759">
        <f>IF(Customers[[#This Row],[Churn Label]]="yes",1,0)</f>
        <v>1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t="s">
        <v>25</v>
      </c>
      <c r="J4759" t="s">
        <v>88</v>
      </c>
      <c r="K4759">
        <v>0</v>
      </c>
      <c r="L4759">
        <v>2</v>
      </c>
      <c r="M4759">
        <v>6</v>
      </c>
      <c r="N4759" t="s">
        <v>25</v>
      </c>
      <c r="O4759">
        <v>0</v>
      </c>
      <c r="P4759" t="s">
        <v>67</v>
      </c>
      <c r="Q4759" t="s">
        <v>9637</v>
      </c>
      <c r="R4759" t="s">
        <v>26</v>
      </c>
      <c r="S4759">
        <v>83</v>
      </c>
      <c r="T4759" t="s">
        <v>21</v>
      </c>
      <c r="U4759" t="s">
        <v>25</v>
      </c>
      <c r="V4759" t="s">
        <v>21</v>
      </c>
      <c r="W4759">
        <v>0</v>
      </c>
      <c r="X4759" t="s">
        <v>21</v>
      </c>
      <c r="Y4759" t="s">
        <v>32</v>
      </c>
      <c r="Z4759" t="s">
        <v>33</v>
      </c>
      <c r="AA4759">
        <v>40</v>
      </c>
      <c r="AB4759">
        <v>285</v>
      </c>
      <c r="AC4759" t="s">
        <v>90</v>
      </c>
      <c r="AD4759" t="s">
        <v>103</v>
      </c>
    </row>
    <row r="4760" spans="1:30" x14ac:dyDescent="0.3">
      <c r="A4760" t="s">
        <v>9638</v>
      </c>
      <c r="B4760" t="s">
        <v>25</v>
      </c>
      <c r="C4760">
        <f>IF(Customers[[#This Row],[Churn Label]]="yes",1,0)</f>
        <v>1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t="s">
        <v>25</v>
      </c>
      <c r="J4760" t="s">
        <v>22</v>
      </c>
      <c r="K4760">
        <v>8.4</v>
      </c>
      <c r="L4760">
        <v>2</v>
      </c>
      <c r="M4760">
        <v>4</v>
      </c>
      <c r="N4760" t="s">
        <v>25</v>
      </c>
      <c r="O4760">
        <v>0</v>
      </c>
      <c r="P4760" t="s">
        <v>71</v>
      </c>
      <c r="Q4760" t="s">
        <v>9639</v>
      </c>
      <c r="R4760" t="s">
        <v>26</v>
      </c>
      <c r="S4760">
        <v>46</v>
      </c>
      <c r="T4760" t="s">
        <v>21</v>
      </c>
      <c r="U4760" t="s">
        <v>21</v>
      </c>
      <c r="V4760" t="s">
        <v>21</v>
      </c>
      <c r="W4760">
        <v>0</v>
      </c>
      <c r="X4760" t="s">
        <v>21</v>
      </c>
      <c r="Y4760" t="s">
        <v>32</v>
      </c>
      <c r="Z4760" t="s">
        <v>33</v>
      </c>
      <c r="AA4760">
        <v>20</v>
      </c>
      <c r="AB4760">
        <v>134</v>
      </c>
      <c r="AC4760" t="s">
        <v>56</v>
      </c>
      <c r="AD4760" t="s">
        <v>96</v>
      </c>
    </row>
    <row r="4761" spans="1:30" x14ac:dyDescent="0.3">
      <c r="A4761" t="s">
        <v>9640</v>
      </c>
      <c r="B4761" t="s">
        <v>25</v>
      </c>
      <c r="C4761">
        <f>IF(Customers[[#This Row],[Churn Label]]="yes",1,0)</f>
        <v>1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t="s">
        <v>25</v>
      </c>
      <c r="J4761" t="s">
        <v>22</v>
      </c>
      <c r="K4761">
        <v>204.7</v>
      </c>
      <c r="L4761">
        <v>3</v>
      </c>
      <c r="M4761">
        <v>4</v>
      </c>
      <c r="N4761" t="s">
        <v>25</v>
      </c>
      <c r="O4761">
        <v>0</v>
      </c>
      <c r="P4761" t="s">
        <v>68</v>
      </c>
      <c r="Q4761" t="s">
        <v>9641</v>
      </c>
      <c r="R4761" t="s">
        <v>26</v>
      </c>
      <c r="S4761">
        <v>79</v>
      </c>
      <c r="T4761" t="s">
        <v>21</v>
      </c>
      <c r="U4761" t="s">
        <v>25</v>
      </c>
      <c r="V4761" t="s">
        <v>21</v>
      </c>
      <c r="W4761">
        <v>0</v>
      </c>
      <c r="X4761" t="s">
        <v>21</v>
      </c>
      <c r="Y4761" t="s">
        <v>32</v>
      </c>
      <c r="Z4761" t="s">
        <v>38</v>
      </c>
      <c r="AA4761">
        <v>45</v>
      </c>
      <c r="AB4761">
        <v>139</v>
      </c>
      <c r="AC4761" t="s">
        <v>56</v>
      </c>
      <c r="AD4761" t="s">
        <v>96</v>
      </c>
    </row>
    <row r="4762" spans="1:30" x14ac:dyDescent="0.3">
      <c r="A4762" t="s">
        <v>9642</v>
      </c>
      <c r="B4762" t="s">
        <v>25</v>
      </c>
      <c r="C4762">
        <f>IF(Customers[[#This Row],[Churn Label]]="yes",1,0)</f>
        <v>1</v>
      </c>
      <c r="D4762">
        <v>1</v>
      </c>
      <c r="E4762">
        <v>2</v>
      </c>
      <c r="F4762">
        <v>6</v>
      </c>
      <c r="G4762">
        <v>20</v>
      </c>
      <c r="H4762">
        <v>91.5</v>
      </c>
      <c r="I4762" t="s">
        <v>25</v>
      </c>
      <c r="J4762" t="s">
        <v>22</v>
      </c>
      <c r="K4762">
        <v>30.5</v>
      </c>
      <c r="L4762">
        <v>2</v>
      </c>
      <c r="M4762">
        <v>1</v>
      </c>
      <c r="N4762" t="s">
        <v>25</v>
      </c>
      <c r="O4762">
        <v>0</v>
      </c>
      <c r="P4762" t="s">
        <v>27</v>
      </c>
      <c r="Q4762" t="s">
        <v>9643</v>
      </c>
      <c r="R4762" t="s">
        <v>24</v>
      </c>
      <c r="S4762">
        <v>57</v>
      </c>
      <c r="T4762" t="s">
        <v>21</v>
      </c>
      <c r="U4762" t="s">
        <v>21</v>
      </c>
      <c r="V4762" t="s">
        <v>21</v>
      </c>
      <c r="W4762">
        <v>0</v>
      </c>
      <c r="X4762" t="s">
        <v>25</v>
      </c>
      <c r="Y4762" t="s">
        <v>32</v>
      </c>
      <c r="Z4762" t="s">
        <v>38</v>
      </c>
      <c r="AA4762">
        <v>45</v>
      </c>
      <c r="AB4762">
        <v>45</v>
      </c>
      <c r="AC4762" t="s">
        <v>56</v>
      </c>
      <c r="AD4762" t="s">
        <v>57</v>
      </c>
    </row>
    <row r="4763" spans="1:30" x14ac:dyDescent="0.3">
      <c r="A4763" t="s">
        <v>9644</v>
      </c>
      <c r="B4763" t="s">
        <v>25</v>
      </c>
      <c r="C4763">
        <f>IF(Customers[[#This Row],[Churn Label]]="yes",1,0)</f>
        <v>1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t="s">
        <v>25</v>
      </c>
      <c r="J4763" t="s">
        <v>22</v>
      </c>
      <c r="K4763">
        <v>57</v>
      </c>
      <c r="L4763">
        <v>3</v>
      </c>
      <c r="M4763">
        <v>7</v>
      </c>
      <c r="N4763" t="s">
        <v>25</v>
      </c>
      <c r="O4763">
        <v>0</v>
      </c>
      <c r="P4763" t="s">
        <v>30</v>
      </c>
      <c r="Q4763" t="s">
        <v>9645</v>
      </c>
      <c r="R4763" t="s">
        <v>24</v>
      </c>
      <c r="S4763">
        <v>71</v>
      </c>
      <c r="T4763" t="s">
        <v>21</v>
      </c>
      <c r="U4763" t="s">
        <v>25</v>
      </c>
      <c r="V4763" t="s">
        <v>21</v>
      </c>
      <c r="W4763">
        <v>0</v>
      </c>
      <c r="X4763" t="s">
        <v>21</v>
      </c>
      <c r="Y4763" t="s">
        <v>98</v>
      </c>
      <c r="Z4763" t="s">
        <v>33</v>
      </c>
      <c r="AA4763">
        <v>37</v>
      </c>
      <c r="AB4763">
        <v>1497</v>
      </c>
      <c r="AC4763" t="s">
        <v>39</v>
      </c>
      <c r="AD4763" t="s">
        <v>40</v>
      </c>
    </row>
    <row r="4764" spans="1:30" x14ac:dyDescent="0.3">
      <c r="A4764" t="s">
        <v>9646</v>
      </c>
      <c r="B4764" t="s">
        <v>25</v>
      </c>
      <c r="C4764">
        <f>IF(Customers[[#This Row],[Churn Label]]="yes",1,0)</f>
        <v>1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t="s">
        <v>25</v>
      </c>
      <c r="J4764" t="s">
        <v>22</v>
      </c>
      <c r="K4764">
        <v>84</v>
      </c>
      <c r="L4764">
        <v>2</v>
      </c>
      <c r="M4764">
        <v>10</v>
      </c>
      <c r="N4764" t="s">
        <v>21</v>
      </c>
      <c r="O4764">
        <v>23</v>
      </c>
      <c r="P4764" t="s">
        <v>30</v>
      </c>
      <c r="Q4764" t="s">
        <v>9647</v>
      </c>
      <c r="R4764" t="s">
        <v>26</v>
      </c>
      <c r="S4764">
        <v>69</v>
      </c>
      <c r="T4764" t="s">
        <v>21</v>
      </c>
      <c r="U4764" t="s">
        <v>25</v>
      </c>
      <c r="V4764" t="s">
        <v>21</v>
      </c>
      <c r="W4764">
        <v>0</v>
      </c>
      <c r="X4764" t="s">
        <v>21</v>
      </c>
      <c r="Y4764" t="s">
        <v>32</v>
      </c>
      <c r="Z4764" t="s">
        <v>33</v>
      </c>
      <c r="AA4764">
        <v>31</v>
      </c>
      <c r="AB4764">
        <v>1462</v>
      </c>
      <c r="AC4764" t="s">
        <v>39</v>
      </c>
      <c r="AD4764" t="s">
        <v>40</v>
      </c>
    </row>
    <row r="4765" spans="1:30" x14ac:dyDescent="0.3">
      <c r="A4765" t="s">
        <v>9648</v>
      </c>
      <c r="B4765" t="s">
        <v>25</v>
      </c>
      <c r="C4765">
        <f>IF(Customers[[#This Row],[Churn Label]]="yes",1,0)</f>
        <v>1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t="s">
        <v>25</v>
      </c>
      <c r="J4765" t="s">
        <v>22</v>
      </c>
      <c r="K4765">
        <v>204.2</v>
      </c>
      <c r="L4765">
        <v>3</v>
      </c>
      <c r="M4765">
        <v>0</v>
      </c>
      <c r="N4765" t="s">
        <v>21</v>
      </c>
      <c r="O4765">
        <v>0</v>
      </c>
      <c r="P4765" t="s">
        <v>50</v>
      </c>
      <c r="Q4765" t="s">
        <v>9649</v>
      </c>
      <c r="R4765" t="s">
        <v>24</v>
      </c>
      <c r="S4765">
        <v>60</v>
      </c>
      <c r="T4765" t="s">
        <v>21</v>
      </c>
      <c r="U4765" t="s">
        <v>21</v>
      </c>
      <c r="V4765" t="s">
        <v>21</v>
      </c>
      <c r="W4765">
        <v>0</v>
      </c>
      <c r="X4765" t="s">
        <v>21</v>
      </c>
      <c r="Y4765" t="s">
        <v>32</v>
      </c>
      <c r="Z4765" t="s">
        <v>95</v>
      </c>
      <c r="AA4765">
        <v>7</v>
      </c>
      <c r="AB4765">
        <v>56</v>
      </c>
      <c r="AC4765" t="s">
        <v>39</v>
      </c>
      <c r="AD4765" t="s">
        <v>40</v>
      </c>
    </row>
    <row r="4766" spans="1:30" x14ac:dyDescent="0.3">
      <c r="A4766" t="s">
        <v>9650</v>
      </c>
      <c r="B4766" t="s">
        <v>25</v>
      </c>
      <c r="C4766">
        <f>IF(Customers[[#This Row],[Churn Label]]="yes",1,0)</f>
        <v>1</v>
      </c>
      <c r="D4766">
        <v>1</v>
      </c>
      <c r="E4766">
        <v>5</v>
      </c>
      <c r="F4766">
        <v>10</v>
      </c>
      <c r="G4766">
        <v>0</v>
      </c>
      <c r="H4766">
        <v>0</v>
      </c>
      <c r="I4766" t="s">
        <v>21</v>
      </c>
      <c r="J4766" t="s">
        <v>22</v>
      </c>
      <c r="K4766">
        <v>0</v>
      </c>
      <c r="L4766">
        <v>0</v>
      </c>
      <c r="M4766">
        <v>8</v>
      </c>
      <c r="N4766" t="s">
        <v>25</v>
      </c>
      <c r="O4766">
        <v>0</v>
      </c>
      <c r="P4766" t="s">
        <v>44</v>
      </c>
      <c r="Q4766" t="s">
        <v>9651</v>
      </c>
      <c r="R4766" t="s">
        <v>26</v>
      </c>
      <c r="S4766">
        <v>43</v>
      </c>
      <c r="T4766" t="s">
        <v>21</v>
      </c>
      <c r="U4766" t="s">
        <v>21</v>
      </c>
      <c r="V4766" t="s">
        <v>21</v>
      </c>
      <c r="W4766">
        <v>0</v>
      </c>
      <c r="X4766" t="s">
        <v>21</v>
      </c>
      <c r="Y4766" t="s">
        <v>32</v>
      </c>
      <c r="Z4766" t="s">
        <v>38</v>
      </c>
      <c r="AA4766">
        <v>37</v>
      </c>
      <c r="AB4766">
        <v>37</v>
      </c>
      <c r="AC4766" t="s">
        <v>56</v>
      </c>
      <c r="AD4766" t="s">
        <v>96</v>
      </c>
    </row>
    <row r="4767" spans="1:30" x14ac:dyDescent="0.3">
      <c r="A4767" t="s">
        <v>9652</v>
      </c>
      <c r="B4767" t="s">
        <v>25</v>
      </c>
      <c r="C4767">
        <f>IF(Customers[[#This Row],[Churn Label]]="yes",1,0)</f>
        <v>1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t="s">
        <v>21</v>
      </c>
      <c r="J4767" t="s">
        <v>22</v>
      </c>
      <c r="K4767">
        <v>0</v>
      </c>
      <c r="L4767">
        <v>2</v>
      </c>
      <c r="M4767">
        <v>21</v>
      </c>
      <c r="N4767" t="s">
        <v>25</v>
      </c>
      <c r="O4767">
        <v>0</v>
      </c>
      <c r="P4767" t="s">
        <v>71</v>
      </c>
      <c r="Q4767" t="s">
        <v>9653</v>
      </c>
      <c r="R4767" t="s">
        <v>26</v>
      </c>
      <c r="S4767">
        <v>24</v>
      </c>
      <c r="T4767" t="s">
        <v>25</v>
      </c>
      <c r="U4767" t="s">
        <v>21</v>
      </c>
      <c r="V4767" t="s">
        <v>21</v>
      </c>
      <c r="W4767">
        <v>0</v>
      </c>
      <c r="X4767" t="s">
        <v>21</v>
      </c>
      <c r="Y4767" t="s">
        <v>98</v>
      </c>
      <c r="Z4767" t="s">
        <v>38</v>
      </c>
      <c r="AA4767">
        <v>18</v>
      </c>
      <c r="AB4767">
        <v>118</v>
      </c>
      <c r="AC4767" t="s">
        <v>56</v>
      </c>
      <c r="AD4767" t="s">
        <v>102</v>
      </c>
    </row>
    <row r="4768" spans="1:30" x14ac:dyDescent="0.3">
      <c r="A4768" t="s">
        <v>9654</v>
      </c>
      <c r="B4768" t="s">
        <v>25</v>
      </c>
      <c r="C4768">
        <f>IF(Customers[[#This Row],[Churn Label]]="yes",1,0)</f>
        <v>1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t="s">
        <v>21</v>
      </c>
      <c r="J4768" t="s">
        <v>22</v>
      </c>
      <c r="K4768">
        <v>0</v>
      </c>
      <c r="L4768">
        <v>5</v>
      </c>
      <c r="M4768">
        <v>5</v>
      </c>
      <c r="N4768" t="s">
        <v>25</v>
      </c>
      <c r="O4768">
        <v>0</v>
      </c>
      <c r="P4768" t="s">
        <v>47</v>
      </c>
      <c r="Q4768" t="s">
        <v>9655</v>
      </c>
      <c r="R4768" t="s">
        <v>24</v>
      </c>
      <c r="S4768">
        <v>75</v>
      </c>
      <c r="T4768" t="s">
        <v>21</v>
      </c>
      <c r="U4768" t="s">
        <v>25</v>
      </c>
      <c r="V4768" t="s">
        <v>21</v>
      </c>
      <c r="W4768">
        <v>0</v>
      </c>
      <c r="X4768" t="s">
        <v>21</v>
      </c>
      <c r="Y4768" t="s">
        <v>32</v>
      </c>
      <c r="Z4768" t="s">
        <v>33</v>
      </c>
      <c r="AA4768">
        <v>33</v>
      </c>
      <c r="AB4768">
        <v>503</v>
      </c>
      <c r="AC4768" t="s">
        <v>56</v>
      </c>
      <c r="AD4768" t="s">
        <v>100</v>
      </c>
    </row>
    <row r="4769" spans="1:30" x14ac:dyDescent="0.3">
      <c r="A4769" t="s">
        <v>9656</v>
      </c>
      <c r="B4769" t="s">
        <v>25</v>
      </c>
      <c r="C4769">
        <f>IF(Customers[[#This Row],[Churn Label]]="yes",1,0)</f>
        <v>1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t="s">
        <v>21</v>
      </c>
      <c r="J4769" t="s">
        <v>22</v>
      </c>
      <c r="K4769">
        <v>0</v>
      </c>
      <c r="L4769">
        <v>2</v>
      </c>
      <c r="M4769">
        <v>9</v>
      </c>
      <c r="N4769" t="s">
        <v>25</v>
      </c>
      <c r="O4769">
        <v>0</v>
      </c>
      <c r="P4769" t="s">
        <v>78</v>
      </c>
      <c r="Q4769" t="s">
        <v>9657</v>
      </c>
      <c r="R4769" t="s">
        <v>24</v>
      </c>
      <c r="S4769">
        <v>62</v>
      </c>
      <c r="T4769" t="s">
        <v>21</v>
      </c>
      <c r="U4769" t="s">
        <v>21</v>
      </c>
      <c r="V4769" t="s">
        <v>21</v>
      </c>
      <c r="W4769">
        <v>0</v>
      </c>
      <c r="X4769" t="s">
        <v>21</v>
      </c>
      <c r="Y4769" t="s">
        <v>32</v>
      </c>
      <c r="Z4769" t="s">
        <v>38</v>
      </c>
      <c r="AA4769">
        <v>57</v>
      </c>
      <c r="AB4769">
        <v>650</v>
      </c>
      <c r="AC4769" t="s">
        <v>56</v>
      </c>
      <c r="AD4769" t="s">
        <v>57</v>
      </c>
    </row>
    <row r="4770" spans="1:30" x14ac:dyDescent="0.3">
      <c r="A4770" t="s">
        <v>9658</v>
      </c>
      <c r="B4770" t="s">
        <v>25</v>
      </c>
      <c r="C4770">
        <f>IF(Customers[[#This Row],[Churn Label]]="yes",1,0)</f>
        <v>1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t="s">
        <v>21</v>
      </c>
      <c r="J4770" t="s">
        <v>22</v>
      </c>
      <c r="K4770">
        <v>0</v>
      </c>
      <c r="L4770">
        <v>4</v>
      </c>
      <c r="M4770">
        <v>5</v>
      </c>
      <c r="N4770" t="s">
        <v>25</v>
      </c>
      <c r="O4770">
        <v>0</v>
      </c>
      <c r="P4770" t="s">
        <v>70</v>
      </c>
      <c r="Q4770" t="s">
        <v>9659</v>
      </c>
      <c r="R4770" t="s">
        <v>26</v>
      </c>
      <c r="S4770">
        <v>57</v>
      </c>
      <c r="T4770" t="s">
        <v>21</v>
      </c>
      <c r="U4770" t="s">
        <v>21</v>
      </c>
      <c r="V4770" t="s">
        <v>21</v>
      </c>
      <c r="W4770">
        <v>0</v>
      </c>
      <c r="X4770" t="s">
        <v>25</v>
      </c>
      <c r="Y4770" t="s">
        <v>98</v>
      </c>
      <c r="Z4770" t="s">
        <v>38</v>
      </c>
      <c r="AA4770">
        <v>63</v>
      </c>
      <c r="AB4770">
        <v>4162</v>
      </c>
      <c r="AC4770" t="s">
        <v>56</v>
      </c>
      <c r="AD4770" t="s">
        <v>96</v>
      </c>
    </row>
    <row r="4771" spans="1:30" x14ac:dyDescent="0.3">
      <c r="A4771" t="s">
        <v>9660</v>
      </c>
      <c r="B4771" t="s">
        <v>25</v>
      </c>
      <c r="C4771">
        <f>IF(Customers[[#This Row],[Churn Label]]="yes",1,0)</f>
        <v>1</v>
      </c>
      <c r="D4771">
        <v>7</v>
      </c>
      <c r="E4771">
        <v>13</v>
      </c>
      <c r="F4771">
        <v>29.7</v>
      </c>
      <c r="G4771">
        <v>0</v>
      </c>
      <c r="H4771">
        <v>0</v>
      </c>
      <c r="I4771" t="s">
        <v>21</v>
      </c>
      <c r="J4771" t="s">
        <v>22</v>
      </c>
      <c r="K4771">
        <v>0</v>
      </c>
      <c r="L4771">
        <v>0</v>
      </c>
      <c r="M4771">
        <v>2</v>
      </c>
      <c r="N4771" t="s">
        <v>21</v>
      </c>
      <c r="O4771">
        <v>0</v>
      </c>
      <c r="P4771" t="s">
        <v>85</v>
      </c>
      <c r="Q4771" t="s">
        <v>9661</v>
      </c>
      <c r="R4771" t="s">
        <v>26</v>
      </c>
      <c r="S4771">
        <v>53</v>
      </c>
      <c r="T4771" t="s">
        <v>21</v>
      </c>
      <c r="U4771" t="s">
        <v>21</v>
      </c>
      <c r="V4771" t="s">
        <v>21</v>
      </c>
      <c r="W4771">
        <v>0</v>
      </c>
      <c r="X4771" t="s">
        <v>21</v>
      </c>
      <c r="Y4771" t="s">
        <v>32</v>
      </c>
      <c r="Z4771" t="s">
        <v>38</v>
      </c>
      <c r="AA4771">
        <v>12</v>
      </c>
      <c r="AB4771">
        <v>91</v>
      </c>
      <c r="AC4771" t="s">
        <v>56</v>
      </c>
      <c r="AD4771" t="s">
        <v>96</v>
      </c>
    </row>
    <row r="4772" spans="1:30" x14ac:dyDescent="0.3">
      <c r="A4772" t="s">
        <v>9662</v>
      </c>
      <c r="B4772" t="s">
        <v>25</v>
      </c>
      <c r="C4772">
        <f>IF(Customers[[#This Row],[Churn Label]]="yes",1,0)</f>
        <v>1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t="s">
        <v>21</v>
      </c>
      <c r="J4772" t="s">
        <v>22</v>
      </c>
      <c r="K4772">
        <v>0</v>
      </c>
      <c r="L4772">
        <v>3</v>
      </c>
      <c r="M4772">
        <v>15</v>
      </c>
      <c r="N4772" t="s">
        <v>25</v>
      </c>
      <c r="O4772">
        <v>0</v>
      </c>
      <c r="P4772" t="s">
        <v>55</v>
      </c>
      <c r="Q4772" t="s">
        <v>9663</v>
      </c>
      <c r="R4772" t="s">
        <v>24</v>
      </c>
      <c r="S4772">
        <v>21</v>
      </c>
      <c r="T4772" t="s">
        <v>25</v>
      </c>
      <c r="U4772" t="s">
        <v>21</v>
      </c>
      <c r="V4772" t="s">
        <v>21</v>
      </c>
      <c r="W4772">
        <v>0</v>
      </c>
      <c r="X4772" t="s">
        <v>21</v>
      </c>
      <c r="Y4772" t="s">
        <v>32</v>
      </c>
      <c r="Z4772" t="s">
        <v>38</v>
      </c>
      <c r="AA4772">
        <v>51</v>
      </c>
      <c r="AB4772">
        <v>2305</v>
      </c>
      <c r="AC4772" t="s">
        <v>56</v>
      </c>
      <c r="AD4772" t="s">
        <v>102</v>
      </c>
    </row>
    <row r="4773" spans="1:30" x14ac:dyDescent="0.3">
      <c r="A4773" t="s">
        <v>9664</v>
      </c>
      <c r="B4773" t="s">
        <v>25</v>
      </c>
      <c r="C4773">
        <f>IF(Customers[[#This Row],[Churn Label]]="yes",1,0)</f>
        <v>1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t="s">
        <v>21</v>
      </c>
      <c r="J4773" t="s">
        <v>22</v>
      </c>
      <c r="K4773">
        <v>0</v>
      </c>
      <c r="L4773">
        <v>4</v>
      </c>
      <c r="M4773">
        <v>6</v>
      </c>
      <c r="N4773" t="s">
        <v>25</v>
      </c>
      <c r="O4773">
        <v>0</v>
      </c>
      <c r="P4773" t="s">
        <v>63</v>
      </c>
      <c r="Q4773" t="s">
        <v>9665</v>
      </c>
      <c r="R4773" t="s">
        <v>26</v>
      </c>
      <c r="S4773">
        <v>67</v>
      </c>
      <c r="T4773" t="s">
        <v>21</v>
      </c>
      <c r="U4773" t="s">
        <v>25</v>
      </c>
      <c r="V4773" t="s">
        <v>21</v>
      </c>
      <c r="W4773">
        <v>0</v>
      </c>
      <c r="X4773" t="s">
        <v>25</v>
      </c>
      <c r="Y4773" t="s">
        <v>32</v>
      </c>
      <c r="Z4773" t="s">
        <v>38</v>
      </c>
      <c r="AA4773">
        <v>50</v>
      </c>
      <c r="AB4773">
        <v>1168</v>
      </c>
      <c r="AC4773" t="s">
        <v>56</v>
      </c>
      <c r="AD4773" t="s">
        <v>102</v>
      </c>
    </row>
    <row r="4774" spans="1:30" x14ac:dyDescent="0.3">
      <c r="A4774" t="s">
        <v>9666</v>
      </c>
      <c r="B4774" t="s">
        <v>25</v>
      </c>
      <c r="C4774">
        <f>IF(Customers[[#This Row],[Churn Label]]="yes",1,0)</f>
        <v>1</v>
      </c>
      <c r="D4774">
        <v>15</v>
      </c>
      <c r="E4774">
        <v>69</v>
      </c>
      <c r="F4774">
        <v>167</v>
      </c>
      <c r="G4774">
        <v>0</v>
      </c>
      <c r="H4774">
        <v>0</v>
      </c>
      <c r="I4774" t="s">
        <v>21</v>
      </c>
      <c r="J4774" t="s">
        <v>22</v>
      </c>
      <c r="K4774">
        <v>0</v>
      </c>
      <c r="L4774">
        <v>1</v>
      </c>
      <c r="M4774">
        <v>1</v>
      </c>
      <c r="N4774" t="s">
        <v>25</v>
      </c>
      <c r="O4774">
        <v>0</v>
      </c>
      <c r="P4774" t="s">
        <v>77</v>
      </c>
      <c r="Q4774" t="s">
        <v>9667</v>
      </c>
      <c r="R4774" t="s">
        <v>26</v>
      </c>
      <c r="S4774">
        <v>80</v>
      </c>
      <c r="T4774" t="s">
        <v>21</v>
      </c>
      <c r="U4774" t="s">
        <v>25</v>
      </c>
      <c r="V4774" t="s">
        <v>21</v>
      </c>
      <c r="W4774">
        <v>0</v>
      </c>
      <c r="X4774" t="s">
        <v>21</v>
      </c>
      <c r="Y4774" t="s">
        <v>32</v>
      </c>
      <c r="Z4774" t="s">
        <v>38</v>
      </c>
      <c r="AA4774">
        <v>29</v>
      </c>
      <c r="AB4774">
        <v>446</v>
      </c>
      <c r="AC4774" t="s">
        <v>56</v>
      </c>
      <c r="AD4774" t="s">
        <v>102</v>
      </c>
    </row>
    <row r="4775" spans="1:30" x14ac:dyDescent="0.3">
      <c r="A4775" t="s">
        <v>9668</v>
      </c>
      <c r="B4775" t="s">
        <v>25</v>
      </c>
      <c r="C4775">
        <f>IF(Customers[[#This Row],[Churn Label]]="yes",1,0)</f>
        <v>1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t="s">
        <v>21</v>
      </c>
      <c r="J4775" t="s">
        <v>22</v>
      </c>
      <c r="K4775">
        <v>0</v>
      </c>
      <c r="L4775">
        <v>1</v>
      </c>
      <c r="M4775">
        <v>5</v>
      </c>
      <c r="N4775" t="s">
        <v>25</v>
      </c>
      <c r="O4775">
        <v>0</v>
      </c>
      <c r="P4775" t="s">
        <v>71</v>
      </c>
      <c r="Q4775" t="s">
        <v>9669</v>
      </c>
      <c r="R4775" t="s">
        <v>24</v>
      </c>
      <c r="S4775">
        <v>37</v>
      </c>
      <c r="T4775" t="s">
        <v>21</v>
      </c>
      <c r="U4775" t="s">
        <v>21</v>
      </c>
      <c r="V4775" t="s">
        <v>21</v>
      </c>
      <c r="W4775">
        <v>0</v>
      </c>
      <c r="X4775" t="s">
        <v>25</v>
      </c>
      <c r="Y4775" t="s">
        <v>32</v>
      </c>
      <c r="Z4775" t="s">
        <v>38</v>
      </c>
      <c r="AA4775">
        <v>51</v>
      </c>
      <c r="AB4775">
        <v>854</v>
      </c>
      <c r="AC4775" t="s">
        <v>56</v>
      </c>
      <c r="AD4775" t="s">
        <v>100</v>
      </c>
    </row>
    <row r="4776" spans="1:30" x14ac:dyDescent="0.3">
      <c r="A4776" t="s">
        <v>9670</v>
      </c>
      <c r="B4776" t="s">
        <v>25</v>
      </c>
      <c r="C4776">
        <f>IF(Customers[[#This Row],[Churn Label]]="yes",1,0)</f>
        <v>1</v>
      </c>
      <c r="D4776">
        <v>1</v>
      </c>
      <c r="E4776">
        <v>6</v>
      </c>
      <c r="F4776">
        <v>12</v>
      </c>
      <c r="G4776">
        <v>0</v>
      </c>
      <c r="H4776">
        <v>0</v>
      </c>
      <c r="I4776" t="s">
        <v>21</v>
      </c>
      <c r="J4776" t="s">
        <v>22</v>
      </c>
      <c r="K4776">
        <v>0</v>
      </c>
      <c r="L4776">
        <v>1</v>
      </c>
      <c r="M4776">
        <v>1</v>
      </c>
      <c r="N4776" t="s">
        <v>25</v>
      </c>
      <c r="O4776">
        <v>0</v>
      </c>
      <c r="P4776" t="s">
        <v>86</v>
      </c>
      <c r="Q4776" t="s">
        <v>9671</v>
      </c>
      <c r="R4776" t="s">
        <v>26</v>
      </c>
      <c r="S4776">
        <v>75</v>
      </c>
      <c r="T4776" t="s">
        <v>21</v>
      </c>
      <c r="U4776" t="s">
        <v>25</v>
      </c>
      <c r="V4776" t="s">
        <v>21</v>
      </c>
      <c r="W4776">
        <v>0</v>
      </c>
      <c r="X4776" t="s">
        <v>21</v>
      </c>
      <c r="Y4776" t="s">
        <v>32</v>
      </c>
      <c r="Z4776" t="s">
        <v>38</v>
      </c>
      <c r="AA4776">
        <v>42</v>
      </c>
      <c r="AB4776">
        <v>42</v>
      </c>
      <c r="AC4776" t="s">
        <v>39</v>
      </c>
      <c r="AD4776" t="s">
        <v>104</v>
      </c>
    </row>
    <row r="4777" spans="1:30" x14ac:dyDescent="0.3">
      <c r="A4777" t="s">
        <v>9672</v>
      </c>
      <c r="B4777" t="s">
        <v>25</v>
      </c>
      <c r="C4777">
        <f>IF(Customers[[#This Row],[Churn Label]]="yes",1,0)</f>
        <v>1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t="s">
        <v>21</v>
      </c>
      <c r="J4777" t="s">
        <v>22</v>
      </c>
      <c r="K4777">
        <v>0</v>
      </c>
      <c r="L4777">
        <v>1</v>
      </c>
      <c r="M4777">
        <v>4</v>
      </c>
      <c r="N4777" t="s">
        <v>25</v>
      </c>
      <c r="O4777">
        <v>0</v>
      </c>
      <c r="P4777" t="s">
        <v>35</v>
      </c>
      <c r="Q4777" t="s">
        <v>9673</v>
      </c>
      <c r="R4777" t="s">
        <v>26</v>
      </c>
      <c r="S4777">
        <v>38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32</v>
      </c>
      <c r="Z4777" t="s">
        <v>38</v>
      </c>
      <c r="AA4777">
        <v>54</v>
      </c>
      <c r="AB4777">
        <v>474</v>
      </c>
      <c r="AC4777" t="s">
        <v>56</v>
      </c>
      <c r="AD4777" t="s">
        <v>100</v>
      </c>
    </row>
    <row r="4778" spans="1:30" x14ac:dyDescent="0.3">
      <c r="A4778" t="s">
        <v>9674</v>
      </c>
      <c r="B4778" t="s">
        <v>25</v>
      </c>
      <c r="C4778">
        <f>IF(Customers[[#This Row],[Churn Label]]="yes",1,0)</f>
        <v>1</v>
      </c>
      <c r="D4778">
        <v>7</v>
      </c>
      <c r="E4778">
        <v>28</v>
      </c>
      <c r="F4778">
        <v>52.5</v>
      </c>
      <c r="G4778">
        <v>0</v>
      </c>
      <c r="H4778">
        <v>0</v>
      </c>
      <c r="I4778" t="s">
        <v>21</v>
      </c>
      <c r="J4778" t="s">
        <v>22</v>
      </c>
      <c r="K4778">
        <v>0</v>
      </c>
      <c r="L4778">
        <v>3</v>
      </c>
      <c r="M4778">
        <v>21</v>
      </c>
      <c r="N4778" t="s">
        <v>21</v>
      </c>
      <c r="O4778">
        <v>4</v>
      </c>
      <c r="P4778" t="s">
        <v>85</v>
      </c>
      <c r="Q4778" t="s">
        <v>9675</v>
      </c>
      <c r="R4778" t="s">
        <v>24</v>
      </c>
      <c r="S4778">
        <v>23</v>
      </c>
      <c r="T4778" t="s">
        <v>25</v>
      </c>
      <c r="U4778" t="s">
        <v>21</v>
      </c>
      <c r="V4778" t="s">
        <v>21</v>
      </c>
      <c r="W4778">
        <v>0</v>
      </c>
      <c r="X4778" t="s">
        <v>21</v>
      </c>
      <c r="Y4778" t="s">
        <v>32</v>
      </c>
      <c r="Z4778" t="s">
        <v>95</v>
      </c>
      <c r="AA4778">
        <v>38</v>
      </c>
      <c r="AB4778">
        <v>248</v>
      </c>
      <c r="AC4778" t="s">
        <v>56</v>
      </c>
      <c r="AD4778" t="s">
        <v>57</v>
      </c>
    </row>
    <row r="4779" spans="1:30" x14ac:dyDescent="0.3">
      <c r="A4779" t="s">
        <v>9676</v>
      </c>
      <c r="B4779" t="s">
        <v>25</v>
      </c>
      <c r="C4779">
        <f>IF(Customers[[#This Row],[Churn Label]]="yes",1,0)</f>
        <v>1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t="s">
        <v>21</v>
      </c>
      <c r="J4779" t="s">
        <v>22</v>
      </c>
      <c r="K4779">
        <v>0</v>
      </c>
      <c r="L4779">
        <v>0</v>
      </c>
      <c r="M4779">
        <v>8</v>
      </c>
      <c r="N4779" t="s">
        <v>25</v>
      </c>
      <c r="O4779">
        <v>0</v>
      </c>
      <c r="P4779" t="s">
        <v>76</v>
      </c>
      <c r="Q4779" t="s">
        <v>9677</v>
      </c>
      <c r="R4779" t="s">
        <v>26</v>
      </c>
      <c r="S4779">
        <v>68</v>
      </c>
      <c r="T4779" t="s">
        <v>21</v>
      </c>
      <c r="U4779" t="s">
        <v>25</v>
      </c>
      <c r="V4779" t="s">
        <v>21</v>
      </c>
      <c r="W4779">
        <v>0</v>
      </c>
      <c r="X4779" t="s">
        <v>21</v>
      </c>
      <c r="Y4779" t="s">
        <v>32</v>
      </c>
      <c r="Z4779" t="s">
        <v>38</v>
      </c>
      <c r="AA4779">
        <v>45</v>
      </c>
      <c r="AB4779">
        <v>1619</v>
      </c>
      <c r="AC4779" t="s">
        <v>56</v>
      </c>
      <c r="AD4779" t="s">
        <v>57</v>
      </c>
    </row>
    <row r="4780" spans="1:30" x14ac:dyDescent="0.3">
      <c r="A4780" t="s">
        <v>9678</v>
      </c>
      <c r="B4780" t="s">
        <v>25</v>
      </c>
      <c r="C4780">
        <f>IF(Customers[[#This Row],[Churn Label]]="yes",1,0)</f>
        <v>1</v>
      </c>
      <c r="D4780">
        <v>3</v>
      </c>
      <c r="E4780">
        <v>16</v>
      </c>
      <c r="F4780">
        <v>38.6</v>
      </c>
      <c r="G4780">
        <v>0</v>
      </c>
      <c r="H4780">
        <v>0</v>
      </c>
      <c r="I4780" t="s">
        <v>21</v>
      </c>
      <c r="J4780" t="s">
        <v>22</v>
      </c>
      <c r="K4780">
        <v>0</v>
      </c>
      <c r="L4780">
        <v>1</v>
      </c>
      <c r="M4780">
        <v>2</v>
      </c>
      <c r="N4780" t="s">
        <v>25</v>
      </c>
      <c r="O4780">
        <v>0</v>
      </c>
      <c r="P4780" t="s">
        <v>64</v>
      </c>
      <c r="Q4780" t="s">
        <v>9679</v>
      </c>
      <c r="R4780" t="s">
        <v>26</v>
      </c>
      <c r="S4780">
        <v>51</v>
      </c>
      <c r="T4780" t="s">
        <v>21</v>
      </c>
      <c r="U4780" t="s">
        <v>21</v>
      </c>
      <c r="V4780" t="s">
        <v>21</v>
      </c>
      <c r="W4780">
        <v>0</v>
      </c>
      <c r="X4780" t="s">
        <v>21</v>
      </c>
      <c r="Y4780" t="s">
        <v>32</v>
      </c>
      <c r="Z4780" t="s">
        <v>38</v>
      </c>
      <c r="AA4780">
        <v>43</v>
      </c>
      <c r="AB4780">
        <v>118</v>
      </c>
      <c r="AC4780" t="s">
        <v>39</v>
      </c>
      <c r="AD4780" t="s">
        <v>104</v>
      </c>
    </row>
    <row r="4781" spans="1:30" x14ac:dyDescent="0.3">
      <c r="A4781" t="s">
        <v>9680</v>
      </c>
      <c r="B4781" t="s">
        <v>25</v>
      </c>
      <c r="C4781">
        <f>IF(Customers[[#This Row],[Churn Label]]="yes",1,0)</f>
        <v>1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t="s">
        <v>21</v>
      </c>
      <c r="J4781" t="s">
        <v>22</v>
      </c>
      <c r="K4781">
        <v>0</v>
      </c>
      <c r="L4781">
        <v>3</v>
      </c>
      <c r="M4781">
        <v>5</v>
      </c>
      <c r="N4781" t="s">
        <v>25</v>
      </c>
      <c r="O4781">
        <v>0</v>
      </c>
      <c r="P4781" t="s">
        <v>61</v>
      </c>
      <c r="Q4781" t="s">
        <v>9681</v>
      </c>
      <c r="R4781" t="s">
        <v>24</v>
      </c>
      <c r="S4781">
        <v>76</v>
      </c>
      <c r="T4781" t="s">
        <v>21</v>
      </c>
      <c r="U4781" t="s">
        <v>25</v>
      </c>
      <c r="V4781" t="s">
        <v>21</v>
      </c>
      <c r="W4781">
        <v>0</v>
      </c>
      <c r="X4781" t="s">
        <v>21</v>
      </c>
      <c r="Y4781" t="s">
        <v>32</v>
      </c>
      <c r="Z4781" t="s">
        <v>33</v>
      </c>
      <c r="AA4781">
        <v>41</v>
      </c>
      <c r="AB4781">
        <v>1417</v>
      </c>
      <c r="AC4781" t="s">
        <v>65</v>
      </c>
      <c r="AD4781" t="s">
        <v>105</v>
      </c>
    </row>
    <row r="4782" spans="1:30" x14ac:dyDescent="0.3">
      <c r="A4782" t="s">
        <v>9682</v>
      </c>
      <c r="B4782" t="s">
        <v>25</v>
      </c>
      <c r="C4782">
        <f>IF(Customers[[#This Row],[Churn Label]]="yes",1,0)</f>
        <v>1</v>
      </c>
      <c r="D4782">
        <v>1</v>
      </c>
      <c r="E4782">
        <v>1</v>
      </c>
      <c r="F4782">
        <v>5</v>
      </c>
      <c r="G4782">
        <v>0</v>
      </c>
      <c r="H4782">
        <v>0</v>
      </c>
      <c r="I4782" t="s">
        <v>21</v>
      </c>
      <c r="J4782" t="s">
        <v>22</v>
      </c>
      <c r="K4782">
        <v>0</v>
      </c>
      <c r="L4782">
        <v>1</v>
      </c>
      <c r="M4782">
        <v>5</v>
      </c>
      <c r="N4782" t="s">
        <v>25</v>
      </c>
      <c r="O4782">
        <v>0</v>
      </c>
      <c r="P4782" t="s">
        <v>47</v>
      </c>
      <c r="Q4782" t="s">
        <v>9683</v>
      </c>
      <c r="R4782" t="s">
        <v>24</v>
      </c>
      <c r="S4782">
        <v>84</v>
      </c>
      <c r="T4782" t="s">
        <v>21</v>
      </c>
      <c r="U4782" t="s">
        <v>25</v>
      </c>
      <c r="V4782" t="s">
        <v>21</v>
      </c>
      <c r="W4782">
        <v>0</v>
      </c>
      <c r="X4782" t="s">
        <v>21</v>
      </c>
      <c r="Y4782" t="s">
        <v>32</v>
      </c>
      <c r="Z4782" t="s">
        <v>38</v>
      </c>
      <c r="AA4782">
        <v>24</v>
      </c>
      <c r="AB4782">
        <v>24</v>
      </c>
      <c r="AC4782" t="s">
        <v>65</v>
      </c>
      <c r="AD4782" t="s">
        <v>66</v>
      </c>
    </row>
    <row r="4783" spans="1:30" x14ac:dyDescent="0.3">
      <c r="A4783" t="s">
        <v>9684</v>
      </c>
      <c r="B4783" t="s">
        <v>25</v>
      </c>
      <c r="C4783">
        <f>IF(Customers[[#This Row],[Churn Label]]="yes",1,0)</f>
        <v>1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t="s">
        <v>25</v>
      </c>
      <c r="J4783" t="s">
        <v>88</v>
      </c>
      <c r="K4783">
        <v>0</v>
      </c>
      <c r="L4783">
        <v>5</v>
      </c>
      <c r="M4783">
        <v>6</v>
      </c>
      <c r="N4783" t="s">
        <v>25</v>
      </c>
      <c r="O4783">
        <v>0</v>
      </c>
      <c r="P4783" t="s">
        <v>51</v>
      </c>
      <c r="Q4783" t="s">
        <v>9685</v>
      </c>
      <c r="R4783" t="s">
        <v>26</v>
      </c>
      <c r="S4783">
        <v>38</v>
      </c>
      <c r="T4783" t="s">
        <v>21</v>
      </c>
      <c r="U4783" t="s">
        <v>21</v>
      </c>
      <c r="V4783" t="s">
        <v>21</v>
      </c>
      <c r="W4783">
        <v>0</v>
      </c>
      <c r="X4783" t="s">
        <v>25</v>
      </c>
      <c r="Y4783" t="s">
        <v>32</v>
      </c>
      <c r="Z4783" t="s">
        <v>38</v>
      </c>
      <c r="AA4783">
        <v>32</v>
      </c>
      <c r="AB4783">
        <v>725</v>
      </c>
      <c r="AC4783" t="s">
        <v>65</v>
      </c>
      <c r="AD4783" t="s">
        <v>108</v>
      </c>
    </row>
    <row r="4784" spans="1:30" x14ac:dyDescent="0.3">
      <c r="A4784" t="s">
        <v>9686</v>
      </c>
      <c r="B4784" t="s">
        <v>25</v>
      </c>
      <c r="C4784">
        <f>IF(Customers[[#This Row],[Churn Label]]="yes",1,0)</f>
        <v>1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t="s">
        <v>21</v>
      </c>
      <c r="J4784" t="s">
        <v>22</v>
      </c>
      <c r="K4784">
        <v>0</v>
      </c>
      <c r="L4784">
        <v>1</v>
      </c>
      <c r="M4784">
        <v>4</v>
      </c>
      <c r="N4784" t="s">
        <v>21</v>
      </c>
      <c r="O4784">
        <v>31</v>
      </c>
      <c r="P4784" t="s">
        <v>55</v>
      </c>
      <c r="Q4784" t="s">
        <v>9687</v>
      </c>
      <c r="R4784" t="s">
        <v>24</v>
      </c>
      <c r="S4784">
        <v>78</v>
      </c>
      <c r="T4784" t="s">
        <v>21</v>
      </c>
      <c r="U4784" t="s">
        <v>25</v>
      </c>
      <c r="V4784" t="s">
        <v>21</v>
      </c>
      <c r="W4784">
        <v>0</v>
      </c>
      <c r="X4784" t="s">
        <v>21</v>
      </c>
      <c r="Y4784" t="s">
        <v>32</v>
      </c>
      <c r="Z4784" t="s">
        <v>38</v>
      </c>
      <c r="AA4784">
        <v>51</v>
      </c>
      <c r="AB4784">
        <v>2446</v>
      </c>
      <c r="AC4784" t="s">
        <v>65</v>
      </c>
      <c r="AD4784" t="s">
        <v>97</v>
      </c>
    </row>
    <row r="4785" spans="1:30" x14ac:dyDescent="0.3">
      <c r="A4785" t="s">
        <v>9688</v>
      </c>
      <c r="B4785" t="s">
        <v>25</v>
      </c>
      <c r="C4785">
        <f>IF(Customers[[#This Row],[Churn Label]]="yes",1,0)</f>
        <v>1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t="s">
        <v>21</v>
      </c>
      <c r="J4785" t="s">
        <v>22</v>
      </c>
      <c r="K4785">
        <v>0</v>
      </c>
      <c r="L4785">
        <v>2</v>
      </c>
      <c r="M4785">
        <v>15</v>
      </c>
      <c r="N4785" t="s">
        <v>25</v>
      </c>
      <c r="O4785">
        <v>0</v>
      </c>
      <c r="P4785" t="s">
        <v>85</v>
      </c>
      <c r="Q4785" t="s">
        <v>3263</v>
      </c>
      <c r="R4785" t="s">
        <v>24</v>
      </c>
      <c r="S4785">
        <v>71</v>
      </c>
      <c r="T4785" t="s">
        <v>21</v>
      </c>
      <c r="U4785" t="s">
        <v>25</v>
      </c>
      <c r="V4785" t="s">
        <v>21</v>
      </c>
      <c r="W4785">
        <v>0</v>
      </c>
      <c r="X4785" t="s">
        <v>25</v>
      </c>
      <c r="Y4785" t="s">
        <v>32</v>
      </c>
      <c r="Z4785" t="s">
        <v>33</v>
      </c>
      <c r="AA4785">
        <v>18</v>
      </c>
      <c r="AB4785">
        <v>403</v>
      </c>
      <c r="AC4785" t="s">
        <v>65</v>
      </c>
      <c r="AD4785" t="s">
        <v>87</v>
      </c>
    </row>
    <row r="4786" spans="1:30" x14ac:dyDescent="0.3">
      <c r="A4786" t="s">
        <v>9689</v>
      </c>
      <c r="B4786" t="s">
        <v>25</v>
      </c>
      <c r="C4786">
        <f>IF(Customers[[#This Row],[Churn Label]]="yes",1,0)</f>
        <v>1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t="s">
        <v>25</v>
      </c>
      <c r="J4786" t="s">
        <v>88</v>
      </c>
      <c r="K4786">
        <v>0</v>
      </c>
      <c r="L4786">
        <v>4</v>
      </c>
      <c r="M4786">
        <v>3</v>
      </c>
      <c r="N4786" t="s">
        <v>25</v>
      </c>
      <c r="O4786">
        <v>0</v>
      </c>
      <c r="P4786" t="s">
        <v>61</v>
      </c>
      <c r="Q4786" t="s">
        <v>9690</v>
      </c>
      <c r="R4786" t="s">
        <v>26</v>
      </c>
      <c r="S4786">
        <v>65</v>
      </c>
      <c r="T4786" t="s">
        <v>21</v>
      </c>
      <c r="U4786" t="s">
        <v>25</v>
      </c>
      <c r="V4786" t="s">
        <v>21</v>
      </c>
      <c r="W4786">
        <v>0</v>
      </c>
      <c r="X4786" t="s">
        <v>25</v>
      </c>
      <c r="Y4786" t="s">
        <v>98</v>
      </c>
      <c r="Z4786" t="s">
        <v>38</v>
      </c>
      <c r="AA4786">
        <v>31</v>
      </c>
      <c r="AB4786">
        <v>1637</v>
      </c>
      <c r="AC4786" t="s">
        <v>48</v>
      </c>
      <c r="AD4786" t="s">
        <v>101</v>
      </c>
    </row>
    <row r="4787" spans="1:30" x14ac:dyDescent="0.3">
      <c r="A4787" t="s">
        <v>9691</v>
      </c>
      <c r="B4787" t="s">
        <v>25</v>
      </c>
      <c r="C4787">
        <f>IF(Customers[[#This Row],[Churn Label]]="yes",1,0)</f>
        <v>1</v>
      </c>
      <c r="D4787">
        <v>9</v>
      </c>
      <c r="E4787">
        <v>22</v>
      </c>
      <c r="F4787">
        <v>54.1</v>
      </c>
      <c r="G4787">
        <v>0</v>
      </c>
      <c r="H4787">
        <v>0</v>
      </c>
      <c r="I4787" t="s">
        <v>21</v>
      </c>
      <c r="J4787" t="s">
        <v>22</v>
      </c>
      <c r="K4787">
        <v>0</v>
      </c>
      <c r="L4787">
        <v>4</v>
      </c>
      <c r="M4787">
        <v>8</v>
      </c>
      <c r="N4787" t="s">
        <v>25</v>
      </c>
      <c r="O4787">
        <v>0</v>
      </c>
      <c r="P4787" t="s">
        <v>47</v>
      </c>
      <c r="Q4787" t="s">
        <v>9692</v>
      </c>
      <c r="R4787" t="s">
        <v>24</v>
      </c>
      <c r="S4787">
        <v>56</v>
      </c>
      <c r="T4787" t="s">
        <v>21</v>
      </c>
      <c r="U4787" t="s">
        <v>21</v>
      </c>
      <c r="V4787" t="s">
        <v>21</v>
      </c>
      <c r="W4787">
        <v>0</v>
      </c>
      <c r="X4787" t="s">
        <v>21</v>
      </c>
      <c r="Y4787" t="s">
        <v>32</v>
      </c>
      <c r="Z4787" t="s">
        <v>38</v>
      </c>
      <c r="AA4787">
        <v>31</v>
      </c>
      <c r="AB4787">
        <v>279</v>
      </c>
      <c r="AC4787" t="s">
        <v>48</v>
      </c>
      <c r="AD4787" t="s">
        <v>49</v>
      </c>
    </row>
    <row r="4788" spans="1:30" x14ac:dyDescent="0.3">
      <c r="A4788" t="s">
        <v>9693</v>
      </c>
      <c r="B4788" t="s">
        <v>25</v>
      </c>
      <c r="C4788">
        <f>IF(Customers[[#This Row],[Churn Label]]="yes",1,0)</f>
        <v>1</v>
      </c>
      <c r="D4788">
        <v>2</v>
      </c>
      <c r="E4788">
        <v>10</v>
      </c>
      <c r="F4788">
        <v>31.6</v>
      </c>
      <c r="G4788">
        <v>0</v>
      </c>
      <c r="H4788">
        <v>0</v>
      </c>
      <c r="I4788" t="s">
        <v>21</v>
      </c>
      <c r="J4788" t="s">
        <v>22</v>
      </c>
      <c r="K4788">
        <v>0</v>
      </c>
      <c r="L4788">
        <v>0</v>
      </c>
      <c r="M4788">
        <v>30</v>
      </c>
      <c r="N4788" t="s">
        <v>25</v>
      </c>
      <c r="O4788">
        <v>0</v>
      </c>
      <c r="P4788" t="s">
        <v>63</v>
      </c>
      <c r="Q4788" t="s">
        <v>9694</v>
      </c>
      <c r="R4788" t="s">
        <v>24</v>
      </c>
      <c r="S4788">
        <v>29</v>
      </c>
      <c r="T4788" t="s">
        <v>25</v>
      </c>
      <c r="U4788" t="s">
        <v>21</v>
      </c>
      <c r="V4788" t="s">
        <v>21</v>
      </c>
      <c r="W4788">
        <v>0</v>
      </c>
      <c r="X4788" t="s">
        <v>21</v>
      </c>
      <c r="Y4788" t="s">
        <v>32</v>
      </c>
      <c r="Z4788" t="s">
        <v>38</v>
      </c>
      <c r="AA4788">
        <v>29</v>
      </c>
      <c r="AB4788">
        <v>57</v>
      </c>
      <c r="AC4788" t="s">
        <v>56</v>
      </c>
      <c r="AD4788" t="s">
        <v>96</v>
      </c>
    </row>
    <row r="4789" spans="1:30" x14ac:dyDescent="0.3">
      <c r="A4789" t="s">
        <v>9695</v>
      </c>
      <c r="B4789" t="s">
        <v>25</v>
      </c>
      <c r="C4789">
        <f>IF(Customers[[#This Row],[Churn Label]]="yes",1,0)</f>
        <v>1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t="s">
        <v>25</v>
      </c>
      <c r="J4789" t="s">
        <v>88</v>
      </c>
      <c r="K4789">
        <v>0</v>
      </c>
      <c r="L4789">
        <v>3</v>
      </c>
      <c r="M4789">
        <v>0</v>
      </c>
      <c r="N4789" t="s">
        <v>21</v>
      </c>
      <c r="O4789">
        <v>0</v>
      </c>
      <c r="P4789" t="s">
        <v>41</v>
      </c>
      <c r="Q4789" t="s">
        <v>9696</v>
      </c>
      <c r="R4789" t="s">
        <v>24</v>
      </c>
      <c r="S4789">
        <v>24</v>
      </c>
      <c r="T4789" t="s">
        <v>25</v>
      </c>
      <c r="U4789" t="s">
        <v>21</v>
      </c>
      <c r="V4789" t="s">
        <v>21</v>
      </c>
      <c r="W4789">
        <v>0</v>
      </c>
      <c r="X4789" t="s">
        <v>21</v>
      </c>
      <c r="Y4789" t="s">
        <v>32</v>
      </c>
      <c r="Z4789" t="s">
        <v>38</v>
      </c>
      <c r="AA4789">
        <v>7</v>
      </c>
      <c r="AB4789">
        <v>58</v>
      </c>
      <c r="AC4789" t="s">
        <v>48</v>
      </c>
      <c r="AD4789" t="s">
        <v>92</v>
      </c>
    </row>
    <row r="4790" spans="1:30" x14ac:dyDescent="0.3">
      <c r="A4790" t="s">
        <v>9697</v>
      </c>
      <c r="B4790" t="s">
        <v>25</v>
      </c>
      <c r="C4790">
        <f>IF(Customers[[#This Row],[Churn Label]]="yes",1,0)</f>
        <v>1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t="s">
        <v>21</v>
      </c>
      <c r="J4790" t="s">
        <v>22</v>
      </c>
      <c r="K4790">
        <v>0</v>
      </c>
      <c r="L4790">
        <v>4</v>
      </c>
      <c r="M4790">
        <v>7</v>
      </c>
      <c r="N4790" t="s">
        <v>25</v>
      </c>
      <c r="O4790">
        <v>0</v>
      </c>
      <c r="P4790" t="s">
        <v>76</v>
      </c>
      <c r="Q4790" t="s">
        <v>9698</v>
      </c>
      <c r="R4790" t="s">
        <v>24</v>
      </c>
      <c r="S4790">
        <v>34</v>
      </c>
      <c r="T4790" t="s">
        <v>21</v>
      </c>
      <c r="U4790" t="s">
        <v>21</v>
      </c>
      <c r="V4790" t="s">
        <v>21</v>
      </c>
      <c r="W4790">
        <v>0</v>
      </c>
      <c r="X4790" t="s">
        <v>25</v>
      </c>
      <c r="Y4790" t="s">
        <v>98</v>
      </c>
      <c r="Z4790" t="s">
        <v>95</v>
      </c>
      <c r="AA4790">
        <v>22</v>
      </c>
      <c r="AB4790">
        <v>1019</v>
      </c>
      <c r="AC4790" t="s">
        <v>65</v>
      </c>
      <c r="AD4790" t="s">
        <v>105</v>
      </c>
    </row>
    <row r="4791" spans="1:30" x14ac:dyDescent="0.3">
      <c r="A4791" t="s">
        <v>9699</v>
      </c>
      <c r="B4791" t="s">
        <v>25</v>
      </c>
      <c r="C4791">
        <f>IF(Customers[[#This Row],[Churn Label]]="yes",1,0)</f>
        <v>1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t="s">
        <v>21</v>
      </c>
      <c r="J4791" t="s">
        <v>22</v>
      </c>
      <c r="K4791">
        <v>0</v>
      </c>
      <c r="L4791">
        <v>0</v>
      </c>
      <c r="M4791">
        <v>9</v>
      </c>
      <c r="N4791" t="s">
        <v>21</v>
      </c>
      <c r="O4791">
        <v>90</v>
      </c>
      <c r="P4791" t="s">
        <v>47</v>
      </c>
      <c r="Q4791" t="s">
        <v>9700</v>
      </c>
      <c r="R4791" t="s">
        <v>24</v>
      </c>
      <c r="S4791">
        <v>77</v>
      </c>
      <c r="T4791" t="s">
        <v>21</v>
      </c>
      <c r="U4791" t="s">
        <v>25</v>
      </c>
      <c r="V4791" t="s">
        <v>21</v>
      </c>
      <c r="W4791">
        <v>0</v>
      </c>
      <c r="X4791" t="s">
        <v>25</v>
      </c>
      <c r="Y4791" t="s">
        <v>98</v>
      </c>
      <c r="Z4791" t="s">
        <v>38</v>
      </c>
      <c r="AA4791">
        <v>59</v>
      </c>
      <c r="AB4791">
        <v>2466</v>
      </c>
      <c r="AC4791" t="s">
        <v>65</v>
      </c>
      <c r="AD4791" t="s">
        <v>66</v>
      </c>
    </row>
    <row r="4792" spans="1:30" x14ac:dyDescent="0.3">
      <c r="A4792" t="s">
        <v>9701</v>
      </c>
      <c r="B4792" t="s">
        <v>25</v>
      </c>
      <c r="C4792">
        <f>IF(Customers[[#This Row],[Churn Label]]="yes",1,0)</f>
        <v>1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t="s">
        <v>21</v>
      </c>
      <c r="J4792" t="s">
        <v>22</v>
      </c>
      <c r="K4792">
        <v>0</v>
      </c>
      <c r="L4792">
        <v>1</v>
      </c>
      <c r="M4792">
        <v>2</v>
      </c>
      <c r="N4792" t="s">
        <v>25</v>
      </c>
      <c r="O4792">
        <v>0</v>
      </c>
      <c r="P4792" t="s">
        <v>82</v>
      </c>
      <c r="Q4792" t="s">
        <v>9702</v>
      </c>
      <c r="R4792" t="s">
        <v>26</v>
      </c>
      <c r="S4792">
        <v>74</v>
      </c>
      <c r="T4792" t="s">
        <v>21</v>
      </c>
      <c r="U4792" t="s">
        <v>25</v>
      </c>
      <c r="V4792" t="s">
        <v>21</v>
      </c>
      <c r="W4792">
        <v>0</v>
      </c>
      <c r="X4792" t="s">
        <v>25</v>
      </c>
      <c r="Y4792" t="s">
        <v>32</v>
      </c>
      <c r="Z4792" t="s">
        <v>38</v>
      </c>
      <c r="AA4792">
        <v>53</v>
      </c>
      <c r="AB4792">
        <v>857</v>
      </c>
      <c r="AC4792" t="s">
        <v>90</v>
      </c>
      <c r="AD4792" t="s">
        <v>91</v>
      </c>
    </row>
    <row r="4793" spans="1:30" x14ac:dyDescent="0.3">
      <c r="A4793" t="s">
        <v>9703</v>
      </c>
      <c r="B4793" t="s">
        <v>25</v>
      </c>
      <c r="C4793">
        <f>IF(Customers[[#This Row],[Churn Label]]="yes",1,0)</f>
        <v>1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t="s">
        <v>21</v>
      </c>
      <c r="J4793" t="s">
        <v>22</v>
      </c>
      <c r="K4793">
        <v>0</v>
      </c>
      <c r="L4793">
        <v>0</v>
      </c>
      <c r="M4793">
        <v>3</v>
      </c>
      <c r="N4793" t="s">
        <v>25</v>
      </c>
      <c r="O4793">
        <v>0</v>
      </c>
      <c r="P4793" t="s">
        <v>82</v>
      </c>
      <c r="Q4793" t="s">
        <v>9704</v>
      </c>
      <c r="R4793" t="s">
        <v>24</v>
      </c>
      <c r="S4793">
        <v>46</v>
      </c>
      <c r="T4793" t="s">
        <v>21</v>
      </c>
      <c r="U4793" t="s">
        <v>21</v>
      </c>
      <c r="V4793" t="s">
        <v>21</v>
      </c>
      <c r="W4793">
        <v>0</v>
      </c>
      <c r="X4793" t="s">
        <v>25</v>
      </c>
      <c r="Y4793" t="s">
        <v>32</v>
      </c>
      <c r="Z4793" t="s">
        <v>38</v>
      </c>
      <c r="AA4793">
        <v>66</v>
      </c>
      <c r="AB4793">
        <v>551</v>
      </c>
      <c r="AC4793" t="s">
        <v>56</v>
      </c>
      <c r="AD4793" t="s">
        <v>57</v>
      </c>
    </row>
    <row r="4794" spans="1:30" x14ac:dyDescent="0.3">
      <c r="A4794" t="s">
        <v>9705</v>
      </c>
      <c r="B4794" t="s">
        <v>25</v>
      </c>
      <c r="C4794">
        <f>IF(Customers[[#This Row],[Churn Label]]="yes",1,0)</f>
        <v>1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t="s">
        <v>21</v>
      </c>
      <c r="J4794" t="s">
        <v>22</v>
      </c>
      <c r="K4794">
        <v>0</v>
      </c>
      <c r="L4794">
        <v>5</v>
      </c>
      <c r="M4794">
        <v>20</v>
      </c>
      <c r="N4794" t="s">
        <v>25</v>
      </c>
      <c r="O4794">
        <v>0</v>
      </c>
      <c r="P4794" t="s">
        <v>82</v>
      </c>
      <c r="Q4794" t="s">
        <v>9706</v>
      </c>
      <c r="R4794" t="s">
        <v>26</v>
      </c>
      <c r="S4794">
        <v>22</v>
      </c>
      <c r="T4794" t="s">
        <v>25</v>
      </c>
      <c r="U4794" t="s">
        <v>21</v>
      </c>
      <c r="V4794" t="s">
        <v>21</v>
      </c>
      <c r="W4794">
        <v>0</v>
      </c>
      <c r="X4794" t="s">
        <v>25</v>
      </c>
      <c r="Y4794" t="s">
        <v>32</v>
      </c>
      <c r="Z4794" t="s">
        <v>38</v>
      </c>
      <c r="AA4794">
        <v>50</v>
      </c>
      <c r="AB4794">
        <v>1001</v>
      </c>
      <c r="AC4794" t="s">
        <v>39</v>
      </c>
      <c r="AD4794" t="s">
        <v>104</v>
      </c>
    </row>
    <row r="4795" spans="1:30" x14ac:dyDescent="0.3">
      <c r="A4795" t="s">
        <v>9707</v>
      </c>
      <c r="B4795" t="s">
        <v>25</v>
      </c>
      <c r="C4795">
        <f>IF(Customers[[#This Row],[Churn Label]]="yes",1,0)</f>
        <v>1</v>
      </c>
      <c r="D4795">
        <v>2</v>
      </c>
      <c r="E4795">
        <v>11</v>
      </c>
      <c r="F4795">
        <v>26.8</v>
      </c>
      <c r="G4795">
        <v>0</v>
      </c>
      <c r="H4795">
        <v>0</v>
      </c>
      <c r="I4795" t="s">
        <v>21</v>
      </c>
      <c r="J4795" t="s">
        <v>22</v>
      </c>
      <c r="K4795">
        <v>0</v>
      </c>
      <c r="L4795">
        <v>1</v>
      </c>
      <c r="M4795">
        <v>8</v>
      </c>
      <c r="N4795" t="s">
        <v>25</v>
      </c>
      <c r="O4795">
        <v>0</v>
      </c>
      <c r="P4795" t="s">
        <v>44</v>
      </c>
      <c r="Q4795" t="s">
        <v>9708</v>
      </c>
      <c r="R4795" t="s">
        <v>24</v>
      </c>
      <c r="S4795">
        <v>43</v>
      </c>
      <c r="T4795" t="s">
        <v>21</v>
      </c>
      <c r="U4795" t="s">
        <v>21</v>
      </c>
      <c r="V4795" t="s">
        <v>21</v>
      </c>
      <c r="W4795">
        <v>0</v>
      </c>
      <c r="X4795" t="s">
        <v>21</v>
      </c>
      <c r="Y4795" t="s">
        <v>32</v>
      </c>
      <c r="Z4795" t="s">
        <v>38</v>
      </c>
      <c r="AA4795">
        <v>31</v>
      </c>
      <c r="AB4795">
        <v>64</v>
      </c>
      <c r="AC4795" t="s">
        <v>56</v>
      </c>
      <c r="AD4795" t="s">
        <v>57</v>
      </c>
    </row>
    <row r="4796" spans="1:30" x14ac:dyDescent="0.3">
      <c r="A4796" t="s">
        <v>9709</v>
      </c>
      <c r="B4796" t="s">
        <v>25</v>
      </c>
      <c r="C4796">
        <f>IF(Customers[[#This Row],[Churn Label]]="yes",1,0)</f>
        <v>1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t="s">
        <v>21</v>
      </c>
      <c r="J4796" t="s">
        <v>22</v>
      </c>
      <c r="K4796">
        <v>0</v>
      </c>
      <c r="L4796">
        <v>0</v>
      </c>
      <c r="M4796">
        <v>1</v>
      </c>
      <c r="N4796" t="s">
        <v>25</v>
      </c>
      <c r="O4796">
        <v>0</v>
      </c>
      <c r="P4796" t="s">
        <v>80</v>
      </c>
      <c r="Q4796" t="s">
        <v>9710</v>
      </c>
      <c r="R4796" t="s">
        <v>24</v>
      </c>
      <c r="S4796">
        <v>51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32</v>
      </c>
      <c r="Z4796" t="s">
        <v>95</v>
      </c>
      <c r="AA4796">
        <v>39</v>
      </c>
      <c r="AB4796">
        <v>1125</v>
      </c>
      <c r="AC4796" t="s">
        <v>56</v>
      </c>
      <c r="AD4796" t="s">
        <v>57</v>
      </c>
    </row>
    <row r="4797" spans="1:30" x14ac:dyDescent="0.3">
      <c r="A4797" t="s">
        <v>9711</v>
      </c>
      <c r="B4797" t="s">
        <v>25</v>
      </c>
      <c r="C4797">
        <f>IF(Customers[[#This Row],[Churn Label]]="yes",1,0)</f>
        <v>1</v>
      </c>
      <c r="D4797">
        <v>5</v>
      </c>
      <c r="E4797">
        <v>15</v>
      </c>
      <c r="F4797">
        <v>36.9</v>
      </c>
      <c r="G4797">
        <v>0</v>
      </c>
      <c r="H4797">
        <v>0</v>
      </c>
      <c r="I4797" t="s">
        <v>21</v>
      </c>
      <c r="J4797" t="s">
        <v>22</v>
      </c>
      <c r="K4797">
        <v>0</v>
      </c>
      <c r="L4797">
        <v>4</v>
      </c>
      <c r="M4797">
        <v>6</v>
      </c>
      <c r="N4797" t="s">
        <v>25</v>
      </c>
      <c r="O4797">
        <v>0</v>
      </c>
      <c r="P4797" t="s">
        <v>62</v>
      </c>
      <c r="Q4797" t="s">
        <v>9712</v>
      </c>
      <c r="R4797" t="s">
        <v>24</v>
      </c>
      <c r="S4797">
        <v>68</v>
      </c>
      <c r="T4797" t="s">
        <v>21</v>
      </c>
      <c r="U4797" t="s">
        <v>25</v>
      </c>
      <c r="V4797" t="s">
        <v>21</v>
      </c>
      <c r="W4797">
        <v>0</v>
      </c>
      <c r="X4797" t="s">
        <v>21</v>
      </c>
      <c r="Y4797" t="s">
        <v>32</v>
      </c>
      <c r="Z4797" t="s">
        <v>33</v>
      </c>
      <c r="AA4797">
        <v>37</v>
      </c>
      <c r="AB4797">
        <v>172</v>
      </c>
      <c r="AC4797" t="s">
        <v>56</v>
      </c>
      <c r="AD4797" t="s">
        <v>57</v>
      </c>
    </row>
    <row r="4798" spans="1:30" x14ac:dyDescent="0.3">
      <c r="A4798" t="s">
        <v>9713</v>
      </c>
      <c r="B4798" t="s">
        <v>25</v>
      </c>
      <c r="C4798">
        <f>IF(Customers[[#This Row],[Churn Label]]="yes",1,0)</f>
        <v>1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t="s">
        <v>21</v>
      </c>
      <c r="J4798" t="s">
        <v>22</v>
      </c>
      <c r="K4798">
        <v>0</v>
      </c>
      <c r="L4798">
        <v>4</v>
      </c>
      <c r="M4798">
        <v>9</v>
      </c>
      <c r="N4798" t="s">
        <v>21</v>
      </c>
      <c r="O4798">
        <v>70</v>
      </c>
      <c r="P4798" t="s">
        <v>41</v>
      </c>
      <c r="Q4798" t="s">
        <v>9714</v>
      </c>
      <c r="R4798" t="s">
        <v>26</v>
      </c>
      <c r="S4798">
        <v>67</v>
      </c>
      <c r="T4798" t="s">
        <v>21</v>
      </c>
      <c r="U4798" t="s">
        <v>25</v>
      </c>
      <c r="V4798" t="s">
        <v>21</v>
      </c>
      <c r="W4798">
        <v>0</v>
      </c>
      <c r="X4798" t="s">
        <v>25</v>
      </c>
      <c r="Y4798" t="s">
        <v>53</v>
      </c>
      <c r="Z4798" t="s">
        <v>38</v>
      </c>
      <c r="AA4798">
        <v>57</v>
      </c>
      <c r="AB4798">
        <v>2953</v>
      </c>
      <c r="AC4798" t="s">
        <v>56</v>
      </c>
      <c r="AD4798" t="s">
        <v>57</v>
      </c>
    </row>
    <row r="4799" spans="1:30" x14ac:dyDescent="0.3">
      <c r="A4799" t="s">
        <v>9715</v>
      </c>
      <c r="B4799" t="s">
        <v>25</v>
      </c>
      <c r="C4799">
        <f>IF(Customers[[#This Row],[Churn Label]]="yes",1,0)</f>
        <v>1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t="s">
        <v>21</v>
      </c>
      <c r="J4799" t="s">
        <v>22</v>
      </c>
      <c r="K4799">
        <v>0</v>
      </c>
      <c r="L4799">
        <v>1</v>
      </c>
      <c r="M4799">
        <v>5</v>
      </c>
      <c r="N4799" t="s">
        <v>25</v>
      </c>
      <c r="O4799">
        <v>0</v>
      </c>
      <c r="P4799" t="s">
        <v>31</v>
      </c>
      <c r="Q4799" t="s">
        <v>9716</v>
      </c>
      <c r="R4799" t="s">
        <v>26</v>
      </c>
      <c r="S4799">
        <v>70</v>
      </c>
      <c r="T4799" t="s">
        <v>21</v>
      </c>
      <c r="U4799" t="s">
        <v>25</v>
      </c>
      <c r="V4799" t="s">
        <v>21</v>
      </c>
      <c r="W4799">
        <v>0</v>
      </c>
      <c r="X4799" t="s">
        <v>25</v>
      </c>
      <c r="Y4799" t="s">
        <v>32</v>
      </c>
      <c r="Z4799" t="s">
        <v>38</v>
      </c>
      <c r="AA4799">
        <v>56</v>
      </c>
      <c r="AB4799">
        <v>2080</v>
      </c>
      <c r="AC4799" t="s">
        <v>56</v>
      </c>
      <c r="AD4799" t="s">
        <v>57</v>
      </c>
    </row>
    <row r="4800" spans="1:30" x14ac:dyDescent="0.3">
      <c r="A4800" t="s">
        <v>9717</v>
      </c>
      <c r="B4800" t="s">
        <v>25</v>
      </c>
      <c r="C4800">
        <f>IF(Customers[[#This Row],[Churn Label]]="yes",1,0)</f>
        <v>1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t="s">
        <v>21</v>
      </c>
      <c r="J4800" t="s">
        <v>22</v>
      </c>
      <c r="K4800">
        <v>0</v>
      </c>
      <c r="L4800">
        <v>0</v>
      </c>
      <c r="M4800">
        <v>1</v>
      </c>
      <c r="N4800" t="s">
        <v>25</v>
      </c>
      <c r="O4800">
        <v>0</v>
      </c>
      <c r="P4800" t="s">
        <v>67</v>
      </c>
      <c r="Q4800" t="s">
        <v>9718</v>
      </c>
      <c r="R4800" t="s">
        <v>26</v>
      </c>
      <c r="S4800">
        <v>56</v>
      </c>
      <c r="T4800" t="s">
        <v>21</v>
      </c>
      <c r="U4800" t="s">
        <v>21</v>
      </c>
      <c r="V4800" t="s">
        <v>21</v>
      </c>
      <c r="W4800">
        <v>0</v>
      </c>
      <c r="X4800" t="s">
        <v>21</v>
      </c>
      <c r="Y4800" t="s">
        <v>98</v>
      </c>
      <c r="Z4800" t="s">
        <v>38</v>
      </c>
      <c r="AA4800">
        <v>68</v>
      </c>
      <c r="AB4800">
        <v>4660</v>
      </c>
      <c r="AC4800" t="s">
        <v>56</v>
      </c>
      <c r="AD4800" t="s">
        <v>57</v>
      </c>
    </row>
    <row r="4801" spans="1:30" x14ac:dyDescent="0.3">
      <c r="A4801" t="s">
        <v>9719</v>
      </c>
      <c r="B4801" t="s">
        <v>25</v>
      </c>
      <c r="C4801">
        <f>IF(Customers[[#This Row],[Churn Label]]="yes",1,0)</f>
        <v>1</v>
      </c>
      <c r="D4801">
        <v>6</v>
      </c>
      <c r="E4801">
        <v>10</v>
      </c>
      <c r="F4801">
        <v>28.9</v>
      </c>
      <c r="G4801">
        <v>0</v>
      </c>
      <c r="H4801">
        <v>0</v>
      </c>
      <c r="I4801" t="s">
        <v>21</v>
      </c>
      <c r="J4801" t="s">
        <v>22</v>
      </c>
      <c r="K4801">
        <v>0</v>
      </c>
      <c r="L4801">
        <v>0</v>
      </c>
      <c r="M4801">
        <v>1</v>
      </c>
      <c r="N4801" t="s">
        <v>25</v>
      </c>
      <c r="O4801">
        <v>0</v>
      </c>
      <c r="P4801" t="s">
        <v>29</v>
      </c>
      <c r="Q4801" t="s">
        <v>9720</v>
      </c>
      <c r="R4801" t="s">
        <v>24</v>
      </c>
      <c r="S4801">
        <v>57</v>
      </c>
      <c r="T4801" t="s">
        <v>21</v>
      </c>
      <c r="U4801" t="s">
        <v>21</v>
      </c>
      <c r="V4801" t="s">
        <v>21</v>
      </c>
      <c r="W4801">
        <v>0</v>
      </c>
      <c r="X4801" t="s">
        <v>21</v>
      </c>
      <c r="Y4801" t="s">
        <v>32</v>
      </c>
      <c r="Z4801" t="s">
        <v>38</v>
      </c>
      <c r="AA4801">
        <v>60</v>
      </c>
      <c r="AB4801">
        <v>345</v>
      </c>
      <c r="AC4801" t="s">
        <v>56</v>
      </c>
      <c r="AD4801" t="s">
        <v>57</v>
      </c>
    </row>
    <row r="4802" spans="1:30" x14ac:dyDescent="0.3">
      <c r="A4802" t="s">
        <v>9721</v>
      </c>
      <c r="B4802" t="s">
        <v>25</v>
      </c>
      <c r="C4802">
        <f>IF(Customers[[#This Row],[Churn Label]]="yes",1,0)</f>
        <v>1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t="s">
        <v>21</v>
      </c>
      <c r="J4802" t="s">
        <v>22</v>
      </c>
      <c r="K4802">
        <v>0</v>
      </c>
      <c r="L4802">
        <v>2</v>
      </c>
      <c r="M4802">
        <v>3</v>
      </c>
      <c r="N4802" t="s">
        <v>25</v>
      </c>
      <c r="O4802">
        <v>0</v>
      </c>
      <c r="P4802" t="s">
        <v>94</v>
      </c>
      <c r="Q4802" t="s">
        <v>9722</v>
      </c>
      <c r="R4802" t="s">
        <v>26</v>
      </c>
      <c r="S4802">
        <v>58</v>
      </c>
      <c r="T4802" t="s">
        <v>21</v>
      </c>
      <c r="U4802" t="s">
        <v>21</v>
      </c>
      <c r="V4802" t="s">
        <v>21</v>
      </c>
      <c r="W4802">
        <v>0</v>
      </c>
      <c r="X4802" t="s">
        <v>25</v>
      </c>
      <c r="Y4802" t="s">
        <v>32</v>
      </c>
      <c r="Z4802" t="s">
        <v>38</v>
      </c>
      <c r="AA4802">
        <v>28</v>
      </c>
      <c r="AB4802">
        <v>313</v>
      </c>
      <c r="AC4802" t="s">
        <v>56</v>
      </c>
      <c r="AD4802" t="s">
        <v>57</v>
      </c>
    </row>
    <row r="4803" spans="1:30" x14ac:dyDescent="0.3">
      <c r="A4803" t="s">
        <v>9723</v>
      </c>
      <c r="B4803" t="s">
        <v>25</v>
      </c>
      <c r="C4803">
        <f>IF(Customers[[#This Row],[Churn Label]]="yes",1,0)</f>
        <v>1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t="s">
        <v>21</v>
      </c>
      <c r="J4803" t="s">
        <v>22</v>
      </c>
      <c r="K4803">
        <v>0</v>
      </c>
      <c r="L4803">
        <v>2</v>
      </c>
      <c r="M4803">
        <v>6</v>
      </c>
      <c r="N4803" t="s">
        <v>25</v>
      </c>
      <c r="O4803">
        <v>0</v>
      </c>
      <c r="P4803" t="s">
        <v>41</v>
      </c>
      <c r="Q4803" t="s">
        <v>9724</v>
      </c>
      <c r="R4803" t="s">
        <v>24</v>
      </c>
      <c r="S4803">
        <v>46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32</v>
      </c>
      <c r="Z4803" t="s">
        <v>38</v>
      </c>
      <c r="AA4803">
        <v>45</v>
      </c>
      <c r="AB4803">
        <v>288</v>
      </c>
      <c r="AC4803" t="s">
        <v>39</v>
      </c>
      <c r="AD4803" t="s">
        <v>104</v>
      </c>
    </row>
    <row r="4804" spans="1:30" x14ac:dyDescent="0.3">
      <c r="A4804" t="s">
        <v>9725</v>
      </c>
      <c r="B4804" t="s">
        <v>25</v>
      </c>
      <c r="C4804">
        <f>IF(Customers[[#This Row],[Churn Label]]="yes",1,0)</f>
        <v>1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t="s">
        <v>21</v>
      </c>
      <c r="J4804" t="s">
        <v>22</v>
      </c>
      <c r="K4804">
        <v>0</v>
      </c>
      <c r="L4804">
        <v>5</v>
      </c>
      <c r="M4804">
        <v>14</v>
      </c>
      <c r="N4804" t="s">
        <v>21</v>
      </c>
      <c r="O4804">
        <v>8</v>
      </c>
      <c r="P4804" t="s">
        <v>84</v>
      </c>
      <c r="Q4804" t="s">
        <v>9726</v>
      </c>
      <c r="R4804" t="s">
        <v>24</v>
      </c>
      <c r="S4804">
        <v>21</v>
      </c>
      <c r="T4804" t="s">
        <v>25</v>
      </c>
      <c r="U4804" t="s">
        <v>21</v>
      </c>
      <c r="V4804" t="s">
        <v>21</v>
      </c>
      <c r="W4804">
        <v>0</v>
      </c>
      <c r="X4804" t="s">
        <v>21</v>
      </c>
      <c r="Y4804" t="s">
        <v>32</v>
      </c>
      <c r="Z4804" t="s">
        <v>38</v>
      </c>
      <c r="AA4804">
        <v>34</v>
      </c>
      <c r="AB4804">
        <v>105</v>
      </c>
      <c r="AC4804" t="s">
        <v>56</v>
      </c>
      <c r="AD4804" t="s">
        <v>57</v>
      </c>
    </row>
    <row r="4805" spans="1:30" x14ac:dyDescent="0.3">
      <c r="A4805" t="s">
        <v>9727</v>
      </c>
      <c r="B4805" t="s">
        <v>25</v>
      </c>
      <c r="C4805">
        <f>IF(Customers[[#This Row],[Churn Label]]="yes",1,0)</f>
        <v>1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t="s">
        <v>25</v>
      </c>
      <c r="J4805" t="s">
        <v>88</v>
      </c>
      <c r="K4805">
        <v>0</v>
      </c>
      <c r="L4805">
        <v>5</v>
      </c>
      <c r="M4805">
        <v>4</v>
      </c>
      <c r="N4805" t="s">
        <v>25</v>
      </c>
      <c r="O4805">
        <v>0</v>
      </c>
      <c r="P4805" t="s">
        <v>55</v>
      </c>
      <c r="Q4805" t="s">
        <v>9728</v>
      </c>
      <c r="R4805" t="s">
        <v>24</v>
      </c>
      <c r="S4805">
        <v>84</v>
      </c>
      <c r="T4805" t="s">
        <v>21</v>
      </c>
      <c r="U4805" t="s">
        <v>25</v>
      </c>
      <c r="V4805" t="s">
        <v>21</v>
      </c>
      <c r="W4805">
        <v>0</v>
      </c>
      <c r="X4805" t="s">
        <v>21</v>
      </c>
      <c r="Y4805" t="s">
        <v>32</v>
      </c>
      <c r="Z4805" t="s">
        <v>38</v>
      </c>
      <c r="AA4805">
        <v>15</v>
      </c>
      <c r="AB4805">
        <v>67</v>
      </c>
      <c r="AC4805" t="s">
        <v>56</v>
      </c>
      <c r="AD4805" t="s">
        <v>57</v>
      </c>
    </row>
    <row r="4806" spans="1:30" x14ac:dyDescent="0.3">
      <c r="A4806" t="s">
        <v>9729</v>
      </c>
      <c r="B4806" t="s">
        <v>25</v>
      </c>
      <c r="C4806">
        <f>IF(Customers[[#This Row],[Churn Label]]="yes",1,0)</f>
        <v>1</v>
      </c>
      <c r="D4806">
        <v>8</v>
      </c>
      <c r="E4806">
        <v>26</v>
      </c>
      <c r="F4806">
        <v>65.5</v>
      </c>
      <c r="G4806">
        <v>0</v>
      </c>
      <c r="H4806">
        <v>0</v>
      </c>
      <c r="I4806" t="s">
        <v>21</v>
      </c>
      <c r="J4806" t="s">
        <v>22</v>
      </c>
      <c r="K4806">
        <v>0</v>
      </c>
      <c r="L4806">
        <v>4</v>
      </c>
      <c r="M4806">
        <v>8</v>
      </c>
      <c r="N4806" t="s">
        <v>25</v>
      </c>
      <c r="O4806">
        <v>0</v>
      </c>
      <c r="P4806" t="s">
        <v>83</v>
      </c>
      <c r="Q4806" t="s">
        <v>9730</v>
      </c>
      <c r="R4806" t="s">
        <v>26</v>
      </c>
      <c r="S4806">
        <v>49</v>
      </c>
      <c r="T4806" t="s">
        <v>21</v>
      </c>
      <c r="U4806" t="s">
        <v>21</v>
      </c>
      <c r="V4806" t="s">
        <v>21</v>
      </c>
      <c r="W4806">
        <v>0</v>
      </c>
      <c r="X4806" t="s">
        <v>21</v>
      </c>
      <c r="Y4806" t="s">
        <v>32</v>
      </c>
      <c r="Z4806" t="s">
        <v>38</v>
      </c>
      <c r="AA4806">
        <v>27</v>
      </c>
      <c r="AB4806">
        <v>217</v>
      </c>
      <c r="AC4806" t="s">
        <v>56</v>
      </c>
      <c r="AD4806" t="s">
        <v>57</v>
      </c>
    </row>
    <row r="4807" spans="1:30" x14ac:dyDescent="0.3">
      <c r="A4807" t="s">
        <v>9731</v>
      </c>
      <c r="B4807" t="s">
        <v>25</v>
      </c>
      <c r="C4807">
        <f>IF(Customers[[#This Row],[Churn Label]]="yes",1,0)</f>
        <v>1</v>
      </c>
      <c r="D4807">
        <v>1</v>
      </c>
      <c r="E4807">
        <v>6</v>
      </c>
      <c r="F4807">
        <v>15</v>
      </c>
      <c r="G4807">
        <v>0</v>
      </c>
      <c r="H4807">
        <v>0</v>
      </c>
      <c r="I4807" t="s">
        <v>21</v>
      </c>
      <c r="J4807" t="s">
        <v>22</v>
      </c>
      <c r="K4807">
        <v>0</v>
      </c>
      <c r="L4807">
        <v>3</v>
      </c>
      <c r="M4807">
        <v>2</v>
      </c>
      <c r="N4807" t="s">
        <v>25</v>
      </c>
      <c r="O4807">
        <v>0</v>
      </c>
      <c r="P4807" t="s">
        <v>63</v>
      </c>
      <c r="Q4807" t="s">
        <v>9732</v>
      </c>
      <c r="R4807" t="s">
        <v>24</v>
      </c>
      <c r="S4807">
        <v>61</v>
      </c>
      <c r="T4807" t="s">
        <v>21</v>
      </c>
      <c r="U4807" t="s">
        <v>21</v>
      </c>
      <c r="V4807" t="s">
        <v>21</v>
      </c>
      <c r="W4807">
        <v>0</v>
      </c>
      <c r="X4807" t="s">
        <v>21</v>
      </c>
      <c r="Y4807" t="s">
        <v>32</v>
      </c>
      <c r="Z4807" t="s">
        <v>38</v>
      </c>
      <c r="AA4807">
        <v>27</v>
      </c>
      <c r="AB4807">
        <v>27</v>
      </c>
      <c r="AC4807" t="s">
        <v>56</v>
      </c>
      <c r="AD4807" t="s">
        <v>57</v>
      </c>
    </row>
    <row r="4808" spans="1:30" x14ac:dyDescent="0.3">
      <c r="A4808" t="s">
        <v>9733</v>
      </c>
      <c r="B4808" t="s">
        <v>25</v>
      </c>
      <c r="C4808">
        <f>IF(Customers[[#This Row],[Churn Label]]="yes",1,0)</f>
        <v>1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t="s">
        <v>21</v>
      </c>
      <c r="J4808" t="s">
        <v>22</v>
      </c>
      <c r="K4808">
        <v>0</v>
      </c>
      <c r="L4808">
        <v>4</v>
      </c>
      <c r="M4808">
        <v>10</v>
      </c>
      <c r="N4808" t="s">
        <v>25</v>
      </c>
      <c r="O4808">
        <v>0</v>
      </c>
      <c r="P4808" t="s">
        <v>63</v>
      </c>
      <c r="Q4808" t="s">
        <v>9734</v>
      </c>
      <c r="R4808" t="s">
        <v>24</v>
      </c>
      <c r="S4808">
        <v>65</v>
      </c>
      <c r="T4808" t="s">
        <v>21</v>
      </c>
      <c r="U4808" t="s">
        <v>21</v>
      </c>
      <c r="V4808" t="s">
        <v>21</v>
      </c>
      <c r="W4808">
        <v>0</v>
      </c>
      <c r="X4808" t="s">
        <v>21</v>
      </c>
      <c r="Y4808" t="s">
        <v>32</v>
      </c>
      <c r="Z4808" t="s">
        <v>33</v>
      </c>
      <c r="AA4808">
        <v>59</v>
      </c>
      <c r="AB4808">
        <v>1639</v>
      </c>
      <c r="AC4808" t="s">
        <v>56</v>
      </c>
      <c r="AD4808" t="s">
        <v>57</v>
      </c>
    </row>
    <row r="4809" spans="1:30" x14ac:dyDescent="0.3">
      <c r="A4809" t="s">
        <v>9735</v>
      </c>
      <c r="B4809" t="s">
        <v>25</v>
      </c>
      <c r="C4809">
        <f>IF(Customers[[#This Row],[Churn Label]]="yes",1,0)</f>
        <v>1</v>
      </c>
      <c r="D4809">
        <v>1</v>
      </c>
      <c r="E4809">
        <v>2</v>
      </c>
      <c r="F4809">
        <v>6</v>
      </c>
      <c r="G4809">
        <v>0</v>
      </c>
      <c r="H4809">
        <v>0</v>
      </c>
      <c r="I4809" t="s">
        <v>21</v>
      </c>
      <c r="J4809" t="s">
        <v>22</v>
      </c>
      <c r="K4809">
        <v>0</v>
      </c>
      <c r="L4809">
        <v>2</v>
      </c>
      <c r="M4809">
        <v>2</v>
      </c>
      <c r="N4809" t="s">
        <v>25</v>
      </c>
      <c r="O4809">
        <v>0</v>
      </c>
      <c r="P4809" t="s">
        <v>84</v>
      </c>
      <c r="Q4809" t="s">
        <v>9736</v>
      </c>
      <c r="R4809" t="s">
        <v>24</v>
      </c>
      <c r="S4809">
        <v>57</v>
      </c>
      <c r="T4809" t="s">
        <v>21</v>
      </c>
      <c r="U4809" t="s">
        <v>21</v>
      </c>
      <c r="V4809" t="s">
        <v>21</v>
      </c>
      <c r="W4809">
        <v>0</v>
      </c>
      <c r="X4809" t="s">
        <v>21</v>
      </c>
      <c r="Y4809" t="s">
        <v>32</v>
      </c>
      <c r="Z4809" t="s">
        <v>95</v>
      </c>
      <c r="AA4809">
        <v>50</v>
      </c>
      <c r="AB4809">
        <v>50</v>
      </c>
      <c r="AC4809" t="s">
        <v>56</v>
      </c>
      <c r="AD4809" t="s">
        <v>57</v>
      </c>
    </row>
    <row r="4810" spans="1:30" x14ac:dyDescent="0.3">
      <c r="A4810" t="s">
        <v>9737</v>
      </c>
      <c r="B4810" t="s">
        <v>25</v>
      </c>
      <c r="C4810">
        <f>IF(Customers[[#This Row],[Churn Label]]="yes",1,0)</f>
        <v>1</v>
      </c>
      <c r="D4810">
        <v>30</v>
      </c>
      <c r="E4810">
        <v>52</v>
      </c>
      <c r="F4810">
        <v>121</v>
      </c>
      <c r="G4810">
        <v>0</v>
      </c>
      <c r="H4810">
        <v>0</v>
      </c>
      <c r="I4810" t="s">
        <v>21</v>
      </c>
      <c r="J4810" t="s">
        <v>22</v>
      </c>
      <c r="K4810">
        <v>0</v>
      </c>
      <c r="L4810">
        <v>4</v>
      </c>
      <c r="M4810">
        <v>24</v>
      </c>
      <c r="N4810" t="s">
        <v>25</v>
      </c>
      <c r="O4810">
        <v>0</v>
      </c>
      <c r="P4810" t="s">
        <v>47</v>
      </c>
      <c r="Q4810" t="s">
        <v>9738</v>
      </c>
      <c r="R4810" t="s">
        <v>26</v>
      </c>
      <c r="S4810">
        <v>25</v>
      </c>
      <c r="T4810" t="s">
        <v>25</v>
      </c>
      <c r="U4810" t="s">
        <v>21</v>
      </c>
      <c r="V4810" t="s">
        <v>21</v>
      </c>
      <c r="W4810">
        <v>0</v>
      </c>
      <c r="X4810" t="s">
        <v>25</v>
      </c>
      <c r="Y4810" t="s">
        <v>32</v>
      </c>
      <c r="Z4810" t="s">
        <v>38</v>
      </c>
      <c r="AA4810">
        <v>54</v>
      </c>
      <c r="AB4810">
        <v>1620</v>
      </c>
      <c r="AC4810" t="s">
        <v>56</v>
      </c>
      <c r="AD4810" t="s">
        <v>57</v>
      </c>
    </row>
    <row r="4811" spans="1:30" x14ac:dyDescent="0.3">
      <c r="A4811" t="s">
        <v>9739</v>
      </c>
      <c r="B4811" t="s">
        <v>25</v>
      </c>
      <c r="C4811">
        <f>IF(Customers[[#This Row],[Churn Label]]="yes",1,0)</f>
        <v>1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t="s">
        <v>21</v>
      </c>
      <c r="J4811" t="s">
        <v>22</v>
      </c>
      <c r="K4811">
        <v>0</v>
      </c>
      <c r="L4811">
        <v>0</v>
      </c>
      <c r="M4811">
        <v>6</v>
      </c>
      <c r="N4811" t="s">
        <v>21</v>
      </c>
      <c r="O4811">
        <v>50</v>
      </c>
      <c r="P4811" t="s">
        <v>30</v>
      </c>
      <c r="Q4811" t="s">
        <v>9740</v>
      </c>
      <c r="R4811" t="s">
        <v>26</v>
      </c>
      <c r="S4811">
        <v>63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32</v>
      </c>
      <c r="Z4811" t="s">
        <v>38</v>
      </c>
      <c r="AA4811">
        <v>48</v>
      </c>
      <c r="AB4811">
        <v>847</v>
      </c>
      <c r="AC4811" t="s">
        <v>56</v>
      </c>
      <c r="AD4811" t="s">
        <v>57</v>
      </c>
    </row>
    <row r="4812" spans="1:30" x14ac:dyDescent="0.3">
      <c r="A4812" t="s">
        <v>9741</v>
      </c>
      <c r="B4812" t="s">
        <v>25</v>
      </c>
      <c r="C4812">
        <f>IF(Customers[[#This Row],[Churn Label]]="yes",1,0)</f>
        <v>1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t="s">
        <v>25</v>
      </c>
      <c r="J4812" t="s">
        <v>88</v>
      </c>
      <c r="K4812">
        <v>0</v>
      </c>
      <c r="L4812">
        <v>0</v>
      </c>
      <c r="M4812">
        <v>0</v>
      </c>
      <c r="N4812" t="s">
        <v>21</v>
      </c>
      <c r="O4812">
        <v>0</v>
      </c>
      <c r="P4812" t="s">
        <v>75</v>
      </c>
      <c r="Q4812" t="s">
        <v>9742</v>
      </c>
      <c r="R4812" t="s">
        <v>24</v>
      </c>
      <c r="S4812">
        <v>60</v>
      </c>
      <c r="T4812" t="s">
        <v>21</v>
      </c>
      <c r="U4812" t="s">
        <v>21</v>
      </c>
      <c r="V4812" t="s">
        <v>21</v>
      </c>
      <c r="W4812">
        <v>0</v>
      </c>
      <c r="X4812" t="s">
        <v>21</v>
      </c>
      <c r="Y4812" t="s">
        <v>32</v>
      </c>
      <c r="Z4812" t="s">
        <v>38</v>
      </c>
      <c r="AA4812">
        <v>8</v>
      </c>
      <c r="AB4812">
        <v>61</v>
      </c>
      <c r="AC4812" t="s">
        <v>56</v>
      </c>
      <c r="AD4812" t="s">
        <v>57</v>
      </c>
    </row>
    <row r="4813" spans="1:30" x14ac:dyDescent="0.3">
      <c r="A4813" t="s">
        <v>9743</v>
      </c>
      <c r="B4813" t="s">
        <v>25</v>
      </c>
      <c r="C4813">
        <f>IF(Customers[[#This Row],[Churn Label]]="yes",1,0)</f>
        <v>1</v>
      </c>
      <c r="D4813">
        <v>1</v>
      </c>
      <c r="E4813">
        <v>4</v>
      </c>
      <c r="F4813">
        <v>14</v>
      </c>
      <c r="G4813">
        <v>0</v>
      </c>
      <c r="H4813">
        <v>0</v>
      </c>
      <c r="I4813" t="s">
        <v>21</v>
      </c>
      <c r="J4813" t="s">
        <v>22</v>
      </c>
      <c r="K4813">
        <v>0</v>
      </c>
      <c r="L4813">
        <v>2</v>
      </c>
      <c r="M4813">
        <v>1</v>
      </c>
      <c r="N4813" t="s">
        <v>25</v>
      </c>
      <c r="O4813">
        <v>0</v>
      </c>
      <c r="P4813" t="s">
        <v>43</v>
      </c>
      <c r="Q4813" t="s">
        <v>9744</v>
      </c>
      <c r="R4813" t="s">
        <v>26</v>
      </c>
      <c r="S4813">
        <v>62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32</v>
      </c>
      <c r="Z4813" t="s">
        <v>95</v>
      </c>
      <c r="AA4813">
        <v>18</v>
      </c>
      <c r="AB4813">
        <v>18</v>
      </c>
      <c r="AC4813" t="s">
        <v>56</v>
      </c>
      <c r="AD4813" t="s">
        <v>57</v>
      </c>
    </row>
    <row r="4814" spans="1:30" x14ac:dyDescent="0.3">
      <c r="A4814" t="s">
        <v>9745</v>
      </c>
      <c r="B4814" t="s">
        <v>25</v>
      </c>
      <c r="C4814">
        <f>IF(Customers[[#This Row],[Churn Label]]="yes",1,0)</f>
        <v>1</v>
      </c>
      <c r="D4814">
        <v>1</v>
      </c>
      <c r="E4814">
        <v>3</v>
      </c>
      <c r="F4814">
        <v>10</v>
      </c>
      <c r="G4814">
        <v>0</v>
      </c>
      <c r="H4814">
        <v>0</v>
      </c>
      <c r="I4814" t="s">
        <v>21</v>
      </c>
      <c r="J4814" t="s">
        <v>22</v>
      </c>
      <c r="K4814">
        <v>0</v>
      </c>
      <c r="L4814">
        <v>2</v>
      </c>
      <c r="M4814">
        <v>5</v>
      </c>
      <c r="N4814" t="s">
        <v>25</v>
      </c>
      <c r="O4814">
        <v>0</v>
      </c>
      <c r="P4814" t="s">
        <v>77</v>
      </c>
      <c r="Q4814" t="s">
        <v>9746</v>
      </c>
      <c r="R4814" t="s">
        <v>26</v>
      </c>
      <c r="S4814">
        <v>30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32</v>
      </c>
      <c r="Z4814" t="s">
        <v>38</v>
      </c>
      <c r="AA4814">
        <v>20</v>
      </c>
      <c r="AB4814">
        <v>20</v>
      </c>
      <c r="AC4814" t="s">
        <v>56</v>
      </c>
      <c r="AD4814" t="s">
        <v>57</v>
      </c>
    </row>
    <row r="4815" spans="1:30" x14ac:dyDescent="0.3">
      <c r="A4815" t="s">
        <v>9747</v>
      </c>
      <c r="B4815" t="s">
        <v>25</v>
      </c>
      <c r="C4815">
        <f>IF(Customers[[#This Row],[Churn Label]]="yes",1,0)</f>
        <v>1</v>
      </c>
      <c r="D4815">
        <v>5</v>
      </c>
      <c r="E4815">
        <v>11</v>
      </c>
      <c r="F4815">
        <v>26.9</v>
      </c>
      <c r="G4815">
        <v>0</v>
      </c>
      <c r="H4815">
        <v>0</v>
      </c>
      <c r="I4815" t="s">
        <v>21</v>
      </c>
      <c r="J4815" t="s">
        <v>22</v>
      </c>
      <c r="K4815">
        <v>0</v>
      </c>
      <c r="L4815">
        <v>3</v>
      </c>
      <c r="M4815">
        <v>6</v>
      </c>
      <c r="N4815" t="s">
        <v>25</v>
      </c>
      <c r="O4815">
        <v>0</v>
      </c>
      <c r="P4815" t="s">
        <v>78</v>
      </c>
      <c r="Q4815" t="s">
        <v>9748</v>
      </c>
      <c r="R4815" t="s">
        <v>24</v>
      </c>
      <c r="S4815">
        <v>53</v>
      </c>
      <c r="T4815" t="s">
        <v>21</v>
      </c>
      <c r="U4815" t="s">
        <v>21</v>
      </c>
      <c r="V4815" t="s">
        <v>21</v>
      </c>
      <c r="W4815">
        <v>0</v>
      </c>
      <c r="X4815" t="s">
        <v>21</v>
      </c>
      <c r="Y4815" t="s">
        <v>32</v>
      </c>
      <c r="Z4815" t="s">
        <v>38</v>
      </c>
      <c r="AA4815">
        <v>23</v>
      </c>
      <c r="AB4815">
        <v>125</v>
      </c>
      <c r="AC4815" t="s">
        <v>65</v>
      </c>
      <c r="AD4815" t="s">
        <v>108</v>
      </c>
    </row>
    <row r="4816" spans="1:30" x14ac:dyDescent="0.3">
      <c r="A4816" t="s">
        <v>9749</v>
      </c>
      <c r="B4816" t="s">
        <v>25</v>
      </c>
      <c r="C4816">
        <f>IF(Customers[[#This Row],[Churn Label]]="yes",1,0)</f>
        <v>1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t="s">
        <v>21</v>
      </c>
      <c r="J4816" t="s">
        <v>22</v>
      </c>
      <c r="K4816">
        <v>0</v>
      </c>
      <c r="L4816">
        <v>5</v>
      </c>
      <c r="M4816">
        <v>41</v>
      </c>
      <c r="N4816" t="s">
        <v>25</v>
      </c>
      <c r="O4816">
        <v>0</v>
      </c>
      <c r="P4816" t="s">
        <v>30</v>
      </c>
      <c r="Q4816" t="s">
        <v>9750</v>
      </c>
      <c r="R4816" t="s">
        <v>24</v>
      </c>
      <c r="S4816">
        <v>21</v>
      </c>
      <c r="T4816" t="s">
        <v>25</v>
      </c>
      <c r="U4816" t="s">
        <v>21</v>
      </c>
      <c r="V4816" t="s">
        <v>21</v>
      </c>
      <c r="W4816">
        <v>0</v>
      </c>
      <c r="X4816" t="s">
        <v>21</v>
      </c>
      <c r="Y4816" t="s">
        <v>32</v>
      </c>
      <c r="Z4816" t="s">
        <v>38</v>
      </c>
      <c r="AA4816">
        <v>21</v>
      </c>
      <c r="AB4816">
        <v>534</v>
      </c>
      <c r="AC4816" t="s">
        <v>56</v>
      </c>
      <c r="AD4816" t="s">
        <v>96</v>
      </c>
    </row>
    <row r="4817" spans="1:30" x14ac:dyDescent="0.3">
      <c r="A4817" t="s">
        <v>9751</v>
      </c>
      <c r="B4817" t="s">
        <v>25</v>
      </c>
      <c r="C4817">
        <f>IF(Customers[[#This Row],[Churn Label]]="yes",1,0)</f>
        <v>1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t="s">
        <v>21</v>
      </c>
      <c r="J4817" t="s">
        <v>22</v>
      </c>
      <c r="K4817">
        <v>0</v>
      </c>
      <c r="L4817">
        <v>0</v>
      </c>
      <c r="M4817">
        <v>8</v>
      </c>
      <c r="N4817" t="s">
        <v>21</v>
      </c>
      <c r="O4817">
        <v>60</v>
      </c>
      <c r="P4817" t="s">
        <v>46</v>
      </c>
      <c r="Q4817" t="s">
        <v>9752</v>
      </c>
      <c r="R4817" t="s">
        <v>26</v>
      </c>
      <c r="S4817">
        <v>69</v>
      </c>
      <c r="T4817" t="s">
        <v>21</v>
      </c>
      <c r="U4817" t="s">
        <v>25</v>
      </c>
      <c r="V4817" t="s">
        <v>21</v>
      </c>
      <c r="W4817">
        <v>0</v>
      </c>
      <c r="X4817" t="s">
        <v>25</v>
      </c>
      <c r="Y4817" t="s">
        <v>32</v>
      </c>
      <c r="Z4817" t="s">
        <v>33</v>
      </c>
      <c r="AA4817">
        <v>53</v>
      </c>
      <c r="AB4817">
        <v>534</v>
      </c>
      <c r="AC4817" t="s">
        <v>56</v>
      </c>
      <c r="AD4817" t="s">
        <v>57</v>
      </c>
    </row>
    <row r="4818" spans="1:30" x14ac:dyDescent="0.3">
      <c r="A4818" t="s">
        <v>9753</v>
      </c>
      <c r="B4818" t="s">
        <v>25</v>
      </c>
      <c r="C4818">
        <f>IF(Customers[[#This Row],[Churn Label]]="yes",1,0)</f>
        <v>1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t="s">
        <v>21</v>
      </c>
      <c r="J4818" t="s">
        <v>22</v>
      </c>
      <c r="K4818">
        <v>0</v>
      </c>
      <c r="L4818">
        <v>0</v>
      </c>
      <c r="M4818">
        <v>2</v>
      </c>
      <c r="N4818" t="s">
        <v>25</v>
      </c>
      <c r="O4818">
        <v>0</v>
      </c>
      <c r="P4818" t="s">
        <v>74</v>
      </c>
      <c r="Q4818" t="s">
        <v>9754</v>
      </c>
      <c r="R4818" t="s">
        <v>24</v>
      </c>
      <c r="S4818">
        <v>56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32</v>
      </c>
      <c r="Z4818" t="s">
        <v>38</v>
      </c>
      <c r="AA4818">
        <v>32</v>
      </c>
      <c r="AB4818">
        <v>438</v>
      </c>
      <c r="AC4818" t="s">
        <v>56</v>
      </c>
      <c r="AD4818" t="s">
        <v>57</v>
      </c>
    </row>
    <row r="4819" spans="1:30" x14ac:dyDescent="0.3">
      <c r="A4819" t="s">
        <v>9755</v>
      </c>
      <c r="B4819" t="s">
        <v>25</v>
      </c>
      <c r="C4819">
        <f>IF(Customers[[#This Row],[Churn Label]]="yes",1,0)</f>
        <v>1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t="s">
        <v>21</v>
      </c>
      <c r="J4819" t="s">
        <v>22</v>
      </c>
      <c r="K4819">
        <v>0</v>
      </c>
      <c r="L4819">
        <v>1</v>
      </c>
      <c r="M4819">
        <v>5</v>
      </c>
      <c r="N4819" t="s">
        <v>25</v>
      </c>
      <c r="O4819">
        <v>0</v>
      </c>
      <c r="P4819" t="s">
        <v>79</v>
      </c>
      <c r="Q4819" t="s">
        <v>9756</v>
      </c>
      <c r="R4819" t="s">
        <v>24</v>
      </c>
      <c r="S4819">
        <v>37</v>
      </c>
      <c r="T4819" t="s">
        <v>21</v>
      </c>
      <c r="U4819" t="s">
        <v>21</v>
      </c>
      <c r="V4819" t="s">
        <v>21</v>
      </c>
      <c r="W4819">
        <v>0</v>
      </c>
      <c r="X4819" t="s">
        <v>25</v>
      </c>
      <c r="Y4819" t="s">
        <v>53</v>
      </c>
      <c r="Z4819" t="s">
        <v>38</v>
      </c>
      <c r="AA4819">
        <v>60</v>
      </c>
      <c r="AB4819">
        <v>2920</v>
      </c>
      <c r="AC4819" t="s">
        <v>56</v>
      </c>
      <c r="AD4819" t="s">
        <v>57</v>
      </c>
    </row>
    <row r="4820" spans="1:30" x14ac:dyDescent="0.3">
      <c r="A4820" t="s">
        <v>9757</v>
      </c>
      <c r="B4820" t="s">
        <v>25</v>
      </c>
      <c r="C4820">
        <f>IF(Customers[[#This Row],[Churn Label]]="yes",1,0)</f>
        <v>1</v>
      </c>
      <c r="D4820">
        <v>1</v>
      </c>
      <c r="E4820">
        <v>4</v>
      </c>
      <c r="F4820">
        <v>10</v>
      </c>
      <c r="G4820">
        <v>0</v>
      </c>
      <c r="H4820">
        <v>0</v>
      </c>
      <c r="I4820" t="s">
        <v>21</v>
      </c>
      <c r="J4820" t="s">
        <v>22</v>
      </c>
      <c r="K4820">
        <v>0</v>
      </c>
      <c r="L4820">
        <v>2</v>
      </c>
      <c r="M4820">
        <v>3</v>
      </c>
      <c r="N4820" t="s">
        <v>25</v>
      </c>
      <c r="O4820">
        <v>0</v>
      </c>
      <c r="P4820" t="s">
        <v>72</v>
      </c>
      <c r="Q4820" t="s">
        <v>9758</v>
      </c>
      <c r="R4820" t="s">
        <v>24</v>
      </c>
      <c r="S4820">
        <v>80</v>
      </c>
      <c r="T4820" t="s">
        <v>21</v>
      </c>
      <c r="U4820" t="s">
        <v>25</v>
      </c>
      <c r="V4820" t="s">
        <v>21</v>
      </c>
      <c r="W4820">
        <v>0</v>
      </c>
      <c r="X4820" t="s">
        <v>21</v>
      </c>
      <c r="Y4820" t="s">
        <v>32</v>
      </c>
      <c r="Z4820" t="s">
        <v>33</v>
      </c>
      <c r="AA4820">
        <v>37</v>
      </c>
      <c r="AB4820">
        <v>37</v>
      </c>
      <c r="AC4820" t="s">
        <v>56</v>
      </c>
      <c r="AD4820" t="s">
        <v>57</v>
      </c>
    </row>
    <row r="4821" spans="1:30" x14ac:dyDescent="0.3">
      <c r="A4821" t="s">
        <v>9759</v>
      </c>
      <c r="B4821" t="s">
        <v>25</v>
      </c>
      <c r="C4821">
        <f>IF(Customers[[#This Row],[Churn Label]]="yes",1,0)</f>
        <v>1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t="s">
        <v>21</v>
      </c>
      <c r="J4821" t="s">
        <v>22</v>
      </c>
      <c r="K4821">
        <v>0</v>
      </c>
      <c r="L4821">
        <v>2</v>
      </c>
      <c r="M4821">
        <v>18</v>
      </c>
      <c r="N4821" t="s">
        <v>25</v>
      </c>
      <c r="O4821">
        <v>0</v>
      </c>
      <c r="P4821" t="s">
        <v>79</v>
      </c>
      <c r="Q4821" t="s">
        <v>9760</v>
      </c>
      <c r="R4821" t="s">
        <v>24</v>
      </c>
      <c r="S4821">
        <v>26</v>
      </c>
      <c r="T4821" t="s">
        <v>25</v>
      </c>
      <c r="U4821" t="s">
        <v>21</v>
      </c>
      <c r="V4821" t="s">
        <v>21</v>
      </c>
      <c r="W4821">
        <v>0</v>
      </c>
      <c r="X4821" t="s">
        <v>21</v>
      </c>
      <c r="Y4821" t="s">
        <v>32</v>
      </c>
      <c r="Z4821" t="s">
        <v>38</v>
      </c>
      <c r="AA4821">
        <v>40</v>
      </c>
      <c r="AB4821">
        <v>1462</v>
      </c>
      <c r="AC4821" t="s">
        <v>90</v>
      </c>
      <c r="AD4821" t="s">
        <v>91</v>
      </c>
    </row>
    <row r="4822" spans="1:30" x14ac:dyDescent="0.3">
      <c r="A4822" t="s">
        <v>9761</v>
      </c>
      <c r="B4822" t="s">
        <v>25</v>
      </c>
      <c r="C4822">
        <f>IF(Customers[[#This Row],[Churn Label]]="yes",1,0)</f>
        <v>1</v>
      </c>
      <c r="D4822">
        <v>26</v>
      </c>
      <c r="E4822">
        <v>52</v>
      </c>
      <c r="F4822">
        <v>104</v>
      </c>
      <c r="G4822">
        <v>0</v>
      </c>
      <c r="H4822">
        <v>0</v>
      </c>
      <c r="I4822" t="s">
        <v>21</v>
      </c>
      <c r="J4822" t="s">
        <v>22</v>
      </c>
      <c r="K4822">
        <v>0</v>
      </c>
      <c r="L4822">
        <v>4</v>
      </c>
      <c r="M4822">
        <v>5</v>
      </c>
      <c r="N4822" t="s">
        <v>25</v>
      </c>
      <c r="O4822">
        <v>0</v>
      </c>
      <c r="P4822" t="s">
        <v>44</v>
      </c>
      <c r="Q4822" t="s">
        <v>9762</v>
      </c>
      <c r="R4822" t="s">
        <v>26</v>
      </c>
      <c r="S4822">
        <v>53</v>
      </c>
      <c r="T4822" t="s">
        <v>21</v>
      </c>
      <c r="U4822" t="s">
        <v>21</v>
      </c>
      <c r="V4822" t="s">
        <v>21</v>
      </c>
      <c r="W4822">
        <v>0</v>
      </c>
      <c r="X4822" t="s">
        <v>25</v>
      </c>
      <c r="Y4822" t="s">
        <v>32</v>
      </c>
      <c r="Z4822" t="s">
        <v>38</v>
      </c>
      <c r="AA4822">
        <v>37</v>
      </c>
      <c r="AB4822">
        <v>969</v>
      </c>
      <c r="AC4822" t="s">
        <v>56</v>
      </c>
      <c r="AD4822" t="s">
        <v>57</v>
      </c>
    </row>
    <row r="4823" spans="1:30" x14ac:dyDescent="0.3">
      <c r="A4823" t="s">
        <v>9763</v>
      </c>
      <c r="B4823" t="s">
        <v>25</v>
      </c>
      <c r="C4823">
        <f>IF(Customers[[#This Row],[Churn Label]]="yes",1,0)</f>
        <v>1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t="s">
        <v>21</v>
      </c>
      <c r="J4823" t="s">
        <v>22</v>
      </c>
      <c r="K4823">
        <v>0</v>
      </c>
      <c r="L4823">
        <v>1</v>
      </c>
      <c r="M4823">
        <v>4</v>
      </c>
      <c r="N4823" t="s">
        <v>25</v>
      </c>
      <c r="O4823">
        <v>0</v>
      </c>
      <c r="P4823" t="s">
        <v>43</v>
      </c>
      <c r="Q4823" t="s">
        <v>9764</v>
      </c>
      <c r="R4823" t="s">
        <v>24</v>
      </c>
      <c r="S4823">
        <v>59</v>
      </c>
      <c r="T4823" t="s">
        <v>21</v>
      </c>
      <c r="U4823" t="s">
        <v>21</v>
      </c>
      <c r="V4823" t="s">
        <v>21</v>
      </c>
      <c r="W4823">
        <v>0</v>
      </c>
      <c r="X4823" t="s">
        <v>25</v>
      </c>
      <c r="Y4823" t="s">
        <v>98</v>
      </c>
      <c r="Z4823" t="s">
        <v>95</v>
      </c>
      <c r="AA4823">
        <v>45</v>
      </c>
      <c r="AB4823">
        <v>526</v>
      </c>
      <c r="AC4823" t="s">
        <v>56</v>
      </c>
      <c r="AD4823" t="s">
        <v>57</v>
      </c>
    </row>
    <row r="4824" spans="1:30" x14ac:dyDescent="0.3">
      <c r="A4824" t="s">
        <v>9765</v>
      </c>
      <c r="B4824" t="s">
        <v>25</v>
      </c>
      <c r="C4824">
        <f>IF(Customers[[#This Row],[Churn Label]]="yes",1,0)</f>
        <v>1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t="s">
        <v>21</v>
      </c>
      <c r="J4824" t="s">
        <v>22</v>
      </c>
      <c r="K4824">
        <v>0</v>
      </c>
      <c r="L4824">
        <v>1</v>
      </c>
      <c r="M4824">
        <v>10</v>
      </c>
      <c r="N4824" t="s">
        <v>21</v>
      </c>
      <c r="O4824">
        <v>51</v>
      </c>
      <c r="P4824" t="s">
        <v>69</v>
      </c>
      <c r="Q4824" t="s">
        <v>9766</v>
      </c>
      <c r="R4824" t="s">
        <v>24</v>
      </c>
      <c r="S4824">
        <v>81</v>
      </c>
      <c r="T4824" t="s">
        <v>21</v>
      </c>
      <c r="U4824" t="s">
        <v>25</v>
      </c>
      <c r="V4824" t="s">
        <v>21</v>
      </c>
      <c r="W4824">
        <v>0</v>
      </c>
      <c r="X4824" t="s">
        <v>21</v>
      </c>
      <c r="Y4824" t="s">
        <v>32</v>
      </c>
      <c r="Z4824" t="s">
        <v>38</v>
      </c>
      <c r="AA4824">
        <v>15</v>
      </c>
      <c r="AB4824">
        <v>143</v>
      </c>
      <c r="AC4824" t="s">
        <v>39</v>
      </c>
      <c r="AD4824" t="s">
        <v>104</v>
      </c>
    </row>
    <row r="4825" spans="1:30" x14ac:dyDescent="0.3">
      <c r="A4825" t="s">
        <v>9767</v>
      </c>
      <c r="B4825" t="s">
        <v>25</v>
      </c>
      <c r="C4825">
        <f>IF(Customers[[#This Row],[Churn Label]]="yes",1,0)</f>
        <v>1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t="s">
        <v>25</v>
      </c>
      <c r="J4825" t="s">
        <v>88</v>
      </c>
      <c r="K4825">
        <v>0</v>
      </c>
      <c r="L4825">
        <v>3</v>
      </c>
      <c r="M4825">
        <v>2</v>
      </c>
      <c r="N4825" t="s">
        <v>25</v>
      </c>
      <c r="O4825">
        <v>0</v>
      </c>
      <c r="P4825" t="s">
        <v>44</v>
      </c>
      <c r="Q4825" t="s">
        <v>9768</v>
      </c>
      <c r="R4825" t="s">
        <v>26</v>
      </c>
      <c r="S4825">
        <v>62</v>
      </c>
      <c r="T4825" t="s">
        <v>21</v>
      </c>
      <c r="U4825" t="s">
        <v>21</v>
      </c>
      <c r="V4825" t="s">
        <v>21</v>
      </c>
      <c r="W4825">
        <v>0</v>
      </c>
      <c r="X4825" t="s">
        <v>25</v>
      </c>
      <c r="Y4825" t="s">
        <v>32</v>
      </c>
      <c r="Z4825" t="s">
        <v>38</v>
      </c>
      <c r="AA4825">
        <v>46</v>
      </c>
      <c r="AB4825">
        <v>246</v>
      </c>
      <c r="AC4825" t="s">
        <v>56</v>
      </c>
      <c r="AD4825" t="s">
        <v>57</v>
      </c>
    </row>
    <row r="4826" spans="1:30" x14ac:dyDescent="0.3">
      <c r="A4826" t="s">
        <v>9769</v>
      </c>
      <c r="B4826" t="s">
        <v>25</v>
      </c>
      <c r="C4826">
        <f>IF(Customers[[#This Row],[Churn Label]]="yes",1,0)</f>
        <v>1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t="s">
        <v>21</v>
      </c>
      <c r="J4826" t="s">
        <v>22</v>
      </c>
      <c r="K4826">
        <v>0</v>
      </c>
      <c r="L4826">
        <v>3</v>
      </c>
      <c r="M4826">
        <v>5</v>
      </c>
      <c r="N4826" t="s">
        <v>25</v>
      </c>
      <c r="O4826">
        <v>0</v>
      </c>
      <c r="P4826" t="s">
        <v>42</v>
      </c>
      <c r="Q4826" t="s">
        <v>9770</v>
      </c>
      <c r="R4826" t="s">
        <v>26</v>
      </c>
      <c r="S4826">
        <v>28</v>
      </c>
      <c r="T4826" t="s">
        <v>25</v>
      </c>
      <c r="U4826" t="s">
        <v>21</v>
      </c>
      <c r="V4826" t="s">
        <v>21</v>
      </c>
      <c r="W4826">
        <v>0</v>
      </c>
      <c r="X4826" t="s">
        <v>25</v>
      </c>
      <c r="Y4826" t="s">
        <v>32</v>
      </c>
      <c r="Z4826" t="s">
        <v>33</v>
      </c>
      <c r="AA4826">
        <v>31</v>
      </c>
      <c r="AB4826">
        <v>541</v>
      </c>
      <c r="AC4826" t="s">
        <v>56</v>
      </c>
      <c r="AD4826" t="s">
        <v>57</v>
      </c>
    </row>
    <row r="4827" spans="1:30" x14ac:dyDescent="0.3">
      <c r="A4827" t="s">
        <v>9771</v>
      </c>
      <c r="B4827" t="s">
        <v>25</v>
      </c>
      <c r="C4827">
        <f>IF(Customers[[#This Row],[Churn Label]]="yes",1,0)</f>
        <v>1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t="s">
        <v>21</v>
      </c>
      <c r="J4827" t="s">
        <v>22</v>
      </c>
      <c r="K4827">
        <v>0</v>
      </c>
      <c r="L4827">
        <v>4</v>
      </c>
      <c r="M4827">
        <v>8</v>
      </c>
      <c r="N4827" t="s">
        <v>25</v>
      </c>
      <c r="O4827">
        <v>0</v>
      </c>
      <c r="P4827" t="s">
        <v>42</v>
      </c>
      <c r="Q4827" t="s">
        <v>9772</v>
      </c>
      <c r="R4827" t="s">
        <v>24</v>
      </c>
      <c r="S4827">
        <v>67</v>
      </c>
      <c r="T4827" t="s">
        <v>21</v>
      </c>
      <c r="U4827" t="s">
        <v>25</v>
      </c>
      <c r="V4827" t="s">
        <v>21</v>
      </c>
      <c r="W4827">
        <v>0</v>
      </c>
      <c r="X4827" t="s">
        <v>21</v>
      </c>
      <c r="Y4827" t="s">
        <v>32</v>
      </c>
      <c r="Z4827" t="s">
        <v>38</v>
      </c>
      <c r="AA4827">
        <v>28</v>
      </c>
      <c r="AB4827">
        <v>93</v>
      </c>
      <c r="AC4827" t="s">
        <v>56</v>
      </c>
      <c r="AD4827" t="s">
        <v>57</v>
      </c>
    </row>
    <row r="4828" spans="1:30" x14ac:dyDescent="0.3">
      <c r="A4828" t="s">
        <v>9773</v>
      </c>
      <c r="B4828" t="s">
        <v>25</v>
      </c>
      <c r="C4828">
        <f>IF(Customers[[#This Row],[Churn Label]]="yes",1,0)</f>
        <v>1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t="s">
        <v>21</v>
      </c>
      <c r="J4828" t="s">
        <v>22</v>
      </c>
      <c r="K4828">
        <v>0</v>
      </c>
      <c r="L4828">
        <v>4</v>
      </c>
      <c r="M4828">
        <v>16</v>
      </c>
      <c r="N4828" t="s">
        <v>25</v>
      </c>
      <c r="O4828">
        <v>0</v>
      </c>
      <c r="P4828" t="s">
        <v>79</v>
      </c>
      <c r="Q4828" t="s">
        <v>9774</v>
      </c>
      <c r="R4828" t="s">
        <v>24</v>
      </c>
      <c r="S4828">
        <v>22</v>
      </c>
      <c r="T4828" t="s">
        <v>25</v>
      </c>
      <c r="U4828" t="s">
        <v>21</v>
      </c>
      <c r="V4828" t="s">
        <v>21</v>
      </c>
      <c r="W4828">
        <v>0</v>
      </c>
      <c r="X4828" t="s">
        <v>25</v>
      </c>
      <c r="Y4828" t="s">
        <v>98</v>
      </c>
      <c r="Z4828" t="s">
        <v>38</v>
      </c>
      <c r="AA4828">
        <v>49</v>
      </c>
      <c r="AB4828">
        <v>2661</v>
      </c>
      <c r="AC4828" t="s">
        <v>56</v>
      </c>
      <c r="AD4828" t="s">
        <v>57</v>
      </c>
    </row>
    <row r="4829" spans="1:30" x14ac:dyDescent="0.3">
      <c r="A4829" t="s">
        <v>9775</v>
      </c>
      <c r="B4829" t="s">
        <v>25</v>
      </c>
      <c r="C4829">
        <f>IF(Customers[[#This Row],[Churn Label]]="yes",1,0)</f>
        <v>1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t="s">
        <v>21</v>
      </c>
      <c r="J4829" t="s">
        <v>22</v>
      </c>
      <c r="K4829">
        <v>0</v>
      </c>
      <c r="L4829">
        <v>4</v>
      </c>
      <c r="M4829">
        <v>13</v>
      </c>
      <c r="N4829" t="s">
        <v>25</v>
      </c>
      <c r="O4829">
        <v>0</v>
      </c>
      <c r="P4829" t="s">
        <v>84</v>
      </c>
      <c r="Q4829" t="s">
        <v>9776</v>
      </c>
      <c r="R4829" t="s">
        <v>24</v>
      </c>
      <c r="S4829">
        <v>38</v>
      </c>
      <c r="T4829" t="s">
        <v>21</v>
      </c>
      <c r="U4829" t="s">
        <v>21</v>
      </c>
      <c r="V4829" t="s">
        <v>21</v>
      </c>
      <c r="W4829">
        <v>0</v>
      </c>
      <c r="X4829" t="s">
        <v>21</v>
      </c>
      <c r="Y4829" t="s">
        <v>32</v>
      </c>
      <c r="Z4829" t="s">
        <v>38</v>
      </c>
      <c r="AA4829">
        <v>38</v>
      </c>
      <c r="AB4829">
        <v>406</v>
      </c>
      <c r="AC4829" t="s">
        <v>39</v>
      </c>
      <c r="AD4829" t="s">
        <v>104</v>
      </c>
    </row>
    <row r="4830" spans="1:30" x14ac:dyDescent="0.3">
      <c r="A4830" t="s">
        <v>9777</v>
      </c>
      <c r="B4830" t="s">
        <v>25</v>
      </c>
      <c r="C4830">
        <f>IF(Customers[[#This Row],[Churn Label]]="yes",1,0)</f>
        <v>1</v>
      </c>
      <c r="D4830">
        <v>1</v>
      </c>
      <c r="E4830">
        <v>2</v>
      </c>
      <c r="F4830">
        <v>7</v>
      </c>
      <c r="G4830">
        <v>0</v>
      </c>
      <c r="H4830">
        <v>0</v>
      </c>
      <c r="I4830" t="s">
        <v>21</v>
      </c>
      <c r="J4830" t="s">
        <v>22</v>
      </c>
      <c r="K4830">
        <v>0</v>
      </c>
      <c r="L4830">
        <v>0</v>
      </c>
      <c r="M4830">
        <v>5</v>
      </c>
      <c r="N4830" t="s">
        <v>25</v>
      </c>
      <c r="O4830">
        <v>0</v>
      </c>
      <c r="P4830" t="s">
        <v>60</v>
      </c>
      <c r="Q4830" t="s">
        <v>9778</v>
      </c>
      <c r="R4830" t="s">
        <v>24</v>
      </c>
      <c r="S4830">
        <v>22</v>
      </c>
      <c r="T4830" t="s">
        <v>25</v>
      </c>
      <c r="U4830" t="s">
        <v>21</v>
      </c>
      <c r="V4830" t="s">
        <v>21</v>
      </c>
      <c r="W4830">
        <v>0</v>
      </c>
      <c r="X4830" t="s">
        <v>21</v>
      </c>
      <c r="Y4830" t="s">
        <v>32</v>
      </c>
      <c r="Z4830" t="s">
        <v>38</v>
      </c>
      <c r="AA4830">
        <v>29</v>
      </c>
      <c r="AB4830">
        <v>29</v>
      </c>
      <c r="AC4830" t="s">
        <v>56</v>
      </c>
      <c r="AD4830" t="s">
        <v>57</v>
      </c>
    </row>
    <row r="4831" spans="1:30" x14ac:dyDescent="0.3">
      <c r="A4831" t="s">
        <v>9779</v>
      </c>
      <c r="B4831" t="s">
        <v>25</v>
      </c>
      <c r="C4831">
        <f>IF(Customers[[#This Row],[Churn Label]]="yes",1,0)</f>
        <v>1</v>
      </c>
      <c r="D4831">
        <v>2</v>
      </c>
      <c r="E4831">
        <v>9</v>
      </c>
      <c r="F4831">
        <v>19.8</v>
      </c>
      <c r="G4831">
        <v>0</v>
      </c>
      <c r="H4831">
        <v>0</v>
      </c>
      <c r="I4831" t="s">
        <v>21</v>
      </c>
      <c r="J4831" t="s">
        <v>22</v>
      </c>
      <c r="K4831">
        <v>0</v>
      </c>
      <c r="L4831">
        <v>0</v>
      </c>
      <c r="M4831">
        <v>10</v>
      </c>
      <c r="N4831" t="s">
        <v>21</v>
      </c>
      <c r="O4831">
        <v>4</v>
      </c>
      <c r="P4831" t="s">
        <v>77</v>
      </c>
      <c r="Q4831" t="s">
        <v>9780</v>
      </c>
      <c r="R4831" t="s">
        <v>26</v>
      </c>
      <c r="S4831">
        <v>41</v>
      </c>
      <c r="T4831" t="s">
        <v>21</v>
      </c>
      <c r="U4831" t="s">
        <v>21</v>
      </c>
      <c r="V4831" t="s">
        <v>21</v>
      </c>
      <c r="W4831">
        <v>0</v>
      </c>
      <c r="X4831" t="s">
        <v>21</v>
      </c>
      <c r="Y4831" t="s">
        <v>32</v>
      </c>
      <c r="Z4831" t="s">
        <v>38</v>
      </c>
      <c r="AA4831">
        <v>46</v>
      </c>
      <c r="AB4831">
        <v>82</v>
      </c>
      <c r="AC4831" t="s">
        <v>56</v>
      </c>
      <c r="AD4831" t="s">
        <v>57</v>
      </c>
    </row>
    <row r="4832" spans="1:30" x14ac:dyDescent="0.3">
      <c r="A4832" t="s">
        <v>9781</v>
      </c>
      <c r="B4832" t="s">
        <v>25</v>
      </c>
      <c r="C4832">
        <f>IF(Customers[[#This Row],[Churn Label]]="yes",1,0)</f>
        <v>1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t="s">
        <v>21</v>
      </c>
      <c r="J4832" t="s">
        <v>22</v>
      </c>
      <c r="K4832">
        <v>0</v>
      </c>
      <c r="L4832">
        <v>3</v>
      </c>
      <c r="M4832">
        <v>3</v>
      </c>
      <c r="N4832" t="s">
        <v>25</v>
      </c>
      <c r="O4832">
        <v>0</v>
      </c>
      <c r="P4832" t="s">
        <v>71</v>
      </c>
      <c r="Q4832" t="s">
        <v>9782</v>
      </c>
      <c r="R4832" t="s">
        <v>26</v>
      </c>
      <c r="S4832">
        <v>66</v>
      </c>
      <c r="T4832" t="s">
        <v>21</v>
      </c>
      <c r="U4832" t="s">
        <v>25</v>
      </c>
      <c r="V4832" t="s">
        <v>21</v>
      </c>
      <c r="W4832">
        <v>0</v>
      </c>
      <c r="X4832" t="s">
        <v>25</v>
      </c>
      <c r="Y4832" t="s">
        <v>32</v>
      </c>
      <c r="Z4832" t="s">
        <v>38</v>
      </c>
      <c r="AA4832">
        <v>32</v>
      </c>
      <c r="AB4832">
        <v>995</v>
      </c>
      <c r="AC4832" t="s">
        <v>56</v>
      </c>
      <c r="AD4832" t="s">
        <v>57</v>
      </c>
    </row>
    <row r="4833" spans="1:30" x14ac:dyDescent="0.3">
      <c r="A4833" t="s">
        <v>9783</v>
      </c>
      <c r="B4833" t="s">
        <v>25</v>
      </c>
      <c r="C4833">
        <f>IF(Customers[[#This Row],[Churn Label]]="yes",1,0)</f>
        <v>1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t="s">
        <v>21</v>
      </c>
      <c r="J4833" t="s">
        <v>22</v>
      </c>
      <c r="K4833">
        <v>0</v>
      </c>
      <c r="L4833">
        <v>0</v>
      </c>
      <c r="M4833">
        <v>21</v>
      </c>
      <c r="N4833" t="s">
        <v>25</v>
      </c>
      <c r="O4833">
        <v>0</v>
      </c>
      <c r="P4833" t="s">
        <v>60</v>
      </c>
      <c r="Q4833" t="s">
        <v>9784</v>
      </c>
      <c r="R4833" t="s">
        <v>26</v>
      </c>
      <c r="S4833">
        <v>22</v>
      </c>
      <c r="T4833" t="s">
        <v>25</v>
      </c>
      <c r="U4833" t="s">
        <v>21</v>
      </c>
      <c r="V4833" t="s">
        <v>21</v>
      </c>
      <c r="W4833">
        <v>0</v>
      </c>
      <c r="X4833" t="s">
        <v>21</v>
      </c>
      <c r="Y4833" t="s">
        <v>32</v>
      </c>
      <c r="Z4833" t="s">
        <v>38</v>
      </c>
      <c r="AA4833">
        <v>51</v>
      </c>
      <c r="AB4833">
        <v>1852</v>
      </c>
      <c r="AC4833" t="s">
        <v>56</v>
      </c>
      <c r="AD4833" t="s">
        <v>57</v>
      </c>
    </row>
    <row r="4834" spans="1:30" x14ac:dyDescent="0.3">
      <c r="A4834" t="s">
        <v>9785</v>
      </c>
      <c r="B4834" t="s">
        <v>25</v>
      </c>
      <c r="C4834">
        <f>IF(Customers[[#This Row],[Churn Label]]="yes",1,0)</f>
        <v>1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t="s">
        <v>21</v>
      </c>
      <c r="J4834" t="s">
        <v>22</v>
      </c>
      <c r="K4834">
        <v>0</v>
      </c>
      <c r="L4834">
        <v>5</v>
      </c>
      <c r="M4834">
        <v>10</v>
      </c>
      <c r="N4834" t="s">
        <v>25</v>
      </c>
      <c r="O4834">
        <v>0</v>
      </c>
      <c r="P4834" t="s">
        <v>69</v>
      </c>
      <c r="Q4834" t="s">
        <v>9786</v>
      </c>
      <c r="R4834" t="s">
        <v>26</v>
      </c>
      <c r="S4834">
        <v>41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32</v>
      </c>
      <c r="Z4834" t="s">
        <v>38</v>
      </c>
      <c r="AA4834">
        <v>33</v>
      </c>
      <c r="AB4834">
        <v>1761</v>
      </c>
      <c r="AC4834" t="s">
        <v>39</v>
      </c>
      <c r="AD4834" t="s">
        <v>104</v>
      </c>
    </row>
    <row r="4835" spans="1:30" x14ac:dyDescent="0.3">
      <c r="A4835" t="s">
        <v>9787</v>
      </c>
      <c r="B4835" t="s">
        <v>25</v>
      </c>
      <c r="C4835">
        <f>IF(Customers[[#This Row],[Churn Label]]="yes",1,0)</f>
        <v>1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t="s">
        <v>21</v>
      </c>
      <c r="J4835" t="s">
        <v>22</v>
      </c>
      <c r="K4835">
        <v>0</v>
      </c>
      <c r="L4835">
        <v>5</v>
      </c>
      <c r="M4835">
        <v>5</v>
      </c>
      <c r="N4835" t="s">
        <v>25</v>
      </c>
      <c r="O4835">
        <v>0</v>
      </c>
      <c r="P4835" t="s">
        <v>70</v>
      </c>
      <c r="Q4835" t="s">
        <v>9788</v>
      </c>
      <c r="R4835" t="s">
        <v>26</v>
      </c>
      <c r="S4835">
        <v>81</v>
      </c>
      <c r="T4835" t="s">
        <v>21</v>
      </c>
      <c r="U4835" t="s">
        <v>25</v>
      </c>
      <c r="V4835" t="s">
        <v>21</v>
      </c>
      <c r="W4835">
        <v>0</v>
      </c>
      <c r="X4835" t="s">
        <v>25</v>
      </c>
      <c r="Y4835" t="s">
        <v>32</v>
      </c>
      <c r="Z4835" t="s">
        <v>38</v>
      </c>
      <c r="AA4835">
        <v>52</v>
      </c>
      <c r="AB4835">
        <v>630</v>
      </c>
      <c r="AC4835" t="s">
        <v>56</v>
      </c>
      <c r="AD4835" t="s">
        <v>57</v>
      </c>
    </row>
    <row r="4836" spans="1:30" x14ac:dyDescent="0.3">
      <c r="A4836" t="s">
        <v>9789</v>
      </c>
      <c r="B4836" t="s">
        <v>25</v>
      </c>
      <c r="C4836">
        <f>IF(Customers[[#This Row],[Churn Label]]="yes",1,0)</f>
        <v>1</v>
      </c>
      <c r="D4836">
        <v>1</v>
      </c>
      <c r="E4836">
        <v>3</v>
      </c>
      <c r="F4836">
        <v>11</v>
      </c>
      <c r="G4836">
        <v>0</v>
      </c>
      <c r="H4836">
        <v>0</v>
      </c>
      <c r="I4836" t="s">
        <v>21</v>
      </c>
      <c r="J4836" t="s">
        <v>22</v>
      </c>
      <c r="K4836">
        <v>0</v>
      </c>
      <c r="L4836">
        <v>3</v>
      </c>
      <c r="M4836">
        <v>5</v>
      </c>
      <c r="N4836" t="s">
        <v>25</v>
      </c>
      <c r="O4836">
        <v>0</v>
      </c>
      <c r="P4836" t="s">
        <v>55</v>
      </c>
      <c r="Q4836" t="s">
        <v>9790</v>
      </c>
      <c r="R4836" t="s">
        <v>24</v>
      </c>
      <c r="S4836">
        <v>47</v>
      </c>
      <c r="T4836" t="s">
        <v>21</v>
      </c>
      <c r="U4836" t="s">
        <v>21</v>
      </c>
      <c r="V4836" t="s">
        <v>21</v>
      </c>
      <c r="W4836">
        <v>0</v>
      </c>
      <c r="X4836" t="s">
        <v>21</v>
      </c>
      <c r="Y4836" t="s">
        <v>32</v>
      </c>
      <c r="Z4836" t="s">
        <v>38</v>
      </c>
      <c r="AA4836">
        <v>36</v>
      </c>
      <c r="AB4836">
        <v>36</v>
      </c>
      <c r="AC4836" t="s">
        <v>56</v>
      </c>
      <c r="AD4836" t="s">
        <v>57</v>
      </c>
    </row>
    <row r="4837" spans="1:30" x14ac:dyDescent="0.3">
      <c r="A4837" t="s">
        <v>9791</v>
      </c>
      <c r="B4837" t="s">
        <v>25</v>
      </c>
      <c r="C4837">
        <f>IF(Customers[[#This Row],[Churn Label]]="yes",1,0)</f>
        <v>1</v>
      </c>
      <c r="D4837">
        <v>5</v>
      </c>
      <c r="E4837">
        <v>23</v>
      </c>
      <c r="F4837">
        <v>62.5</v>
      </c>
      <c r="G4837">
        <v>0</v>
      </c>
      <c r="H4837">
        <v>0</v>
      </c>
      <c r="I4837" t="s">
        <v>21</v>
      </c>
      <c r="J4837" t="s">
        <v>22</v>
      </c>
      <c r="K4837">
        <v>0</v>
      </c>
      <c r="L4837">
        <v>0</v>
      </c>
      <c r="M4837">
        <v>12</v>
      </c>
      <c r="N4837" t="s">
        <v>21</v>
      </c>
      <c r="O4837">
        <v>5</v>
      </c>
      <c r="P4837" t="s">
        <v>54</v>
      </c>
      <c r="Q4837" t="s">
        <v>9792</v>
      </c>
      <c r="R4837" t="s">
        <v>24</v>
      </c>
      <c r="S4837">
        <v>65</v>
      </c>
      <c r="T4837" t="s">
        <v>21</v>
      </c>
      <c r="U4837" t="s">
        <v>25</v>
      </c>
      <c r="V4837" t="s">
        <v>21</v>
      </c>
      <c r="W4837">
        <v>0</v>
      </c>
      <c r="X4837" t="s">
        <v>21</v>
      </c>
      <c r="Y4837" t="s">
        <v>32</v>
      </c>
      <c r="Z4837" t="s">
        <v>33</v>
      </c>
      <c r="AA4837">
        <v>45</v>
      </c>
      <c r="AB4837">
        <v>217</v>
      </c>
      <c r="AC4837" t="s">
        <v>56</v>
      </c>
      <c r="AD4837" t="s">
        <v>57</v>
      </c>
    </row>
    <row r="4838" spans="1:30" x14ac:dyDescent="0.3">
      <c r="A4838" t="s">
        <v>9793</v>
      </c>
      <c r="B4838" t="s">
        <v>25</v>
      </c>
      <c r="C4838">
        <f>IF(Customers[[#This Row],[Churn Label]]="yes",1,0)</f>
        <v>1</v>
      </c>
      <c r="D4838">
        <v>6</v>
      </c>
      <c r="E4838">
        <v>29</v>
      </c>
      <c r="F4838">
        <v>86.4</v>
      </c>
      <c r="G4838">
        <v>0</v>
      </c>
      <c r="H4838">
        <v>0</v>
      </c>
      <c r="I4838" t="s">
        <v>21</v>
      </c>
      <c r="J4838" t="s">
        <v>22</v>
      </c>
      <c r="K4838">
        <v>0</v>
      </c>
      <c r="L4838">
        <v>2</v>
      </c>
      <c r="M4838">
        <v>4</v>
      </c>
      <c r="N4838" t="s">
        <v>25</v>
      </c>
      <c r="O4838">
        <v>0</v>
      </c>
      <c r="P4838" t="s">
        <v>81</v>
      </c>
      <c r="Q4838" t="s">
        <v>9794</v>
      </c>
      <c r="R4838" t="s">
        <v>26</v>
      </c>
      <c r="S4838">
        <v>59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32</v>
      </c>
      <c r="Z4838" t="s">
        <v>38</v>
      </c>
      <c r="AA4838">
        <v>54</v>
      </c>
      <c r="AB4838">
        <v>334</v>
      </c>
      <c r="AC4838" t="s">
        <v>56</v>
      </c>
      <c r="AD4838" t="s">
        <v>57</v>
      </c>
    </row>
    <row r="4839" spans="1:30" x14ac:dyDescent="0.3">
      <c r="A4839" t="s">
        <v>9795</v>
      </c>
      <c r="B4839" t="s">
        <v>25</v>
      </c>
      <c r="C4839">
        <f>IF(Customers[[#This Row],[Churn Label]]="yes",1,0)</f>
        <v>1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t="s">
        <v>21</v>
      </c>
      <c r="J4839" t="s">
        <v>88</v>
      </c>
      <c r="K4839">
        <v>0</v>
      </c>
      <c r="L4839">
        <v>2</v>
      </c>
      <c r="M4839">
        <v>6</v>
      </c>
      <c r="N4839" t="s">
        <v>25</v>
      </c>
      <c r="O4839">
        <v>0</v>
      </c>
      <c r="P4839" t="s">
        <v>64</v>
      </c>
      <c r="Q4839" t="s">
        <v>9796</v>
      </c>
      <c r="R4839" t="s">
        <v>24</v>
      </c>
      <c r="S4839">
        <v>72</v>
      </c>
      <c r="T4839" t="s">
        <v>21</v>
      </c>
      <c r="U4839" t="s">
        <v>25</v>
      </c>
      <c r="V4839" t="s">
        <v>21</v>
      </c>
      <c r="W4839">
        <v>0</v>
      </c>
      <c r="X4839" t="s">
        <v>21</v>
      </c>
      <c r="Y4839" t="s">
        <v>32</v>
      </c>
      <c r="Z4839" t="s">
        <v>38</v>
      </c>
      <c r="AA4839">
        <v>51</v>
      </c>
      <c r="AB4839">
        <v>1310</v>
      </c>
      <c r="AC4839" t="s">
        <v>39</v>
      </c>
      <c r="AD4839" t="s">
        <v>104</v>
      </c>
    </row>
    <row r="4840" spans="1:30" x14ac:dyDescent="0.3">
      <c r="A4840" t="s">
        <v>9797</v>
      </c>
      <c r="B4840" t="s">
        <v>25</v>
      </c>
      <c r="C4840">
        <f>IF(Customers[[#This Row],[Churn Label]]="yes",1,0)</f>
        <v>1</v>
      </c>
      <c r="D4840">
        <v>1</v>
      </c>
      <c r="E4840">
        <v>9</v>
      </c>
      <c r="F4840">
        <v>16</v>
      </c>
      <c r="G4840">
        <v>0</v>
      </c>
      <c r="H4840">
        <v>0</v>
      </c>
      <c r="I4840" t="s">
        <v>21</v>
      </c>
      <c r="J4840" t="s">
        <v>22</v>
      </c>
      <c r="K4840">
        <v>0</v>
      </c>
      <c r="L4840">
        <v>3</v>
      </c>
      <c r="M4840">
        <v>10</v>
      </c>
      <c r="N4840" t="s">
        <v>25</v>
      </c>
      <c r="O4840">
        <v>0</v>
      </c>
      <c r="P4840" t="s">
        <v>29</v>
      </c>
      <c r="Q4840" t="s">
        <v>9798</v>
      </c>
      <c r="R4840" t="s">
        <v>24</v>
      </c>
      <c r="S4840">
        <v>74</v>
      </c>
      <c r="T4840" t="s">
        <v>21</v>
      </c>
      <c r="U4840" t="s">
        <v>25</v>
      </c>
      <c r="V4840" t="s">
        <v>21</v>
      </c>
      <c r="W4840">
        <v>0</v>
      </c>
      <c r="X4840" t="s">
        <v>21</v>
      </c>
      <c r="Y4840" t="s">
        <v>32</v>
      </c>
      <c r="Z4840" t="s">
        <v>38</v>
      </c>
      <c r="AA4840">
        <v>12</v>
      </c>
      <c r="AB4840">
        <v>12</v>
      </c>
      <c r="AC4840" t="s">
        <v>56</v>
      </c>
      <c r="AD4840" t="s">
        <v>57</v>
      </c>
    </row>
    <row r="4841" spans="1:30" x14ac:dyDescent="0.3">
      <c r="A4841" t="s">
        <v>9799</v>
      </c>
      <c r="B4841" t="s">
        <v>25</v>
      </c>
      <c r="C4841">
        <f>IF(Customers[[#This Row],[Churn Label]]="yes",1,0)</f>
        <v>1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t="s">
        <v>21</v>
      </c>
      <c r="J4841" t="s">
        <v>22</v>
      </c>
      <c r="K4841">
        <v>0</v>
      </c>
      <c r="L4841">
        <v>2</v>
      </c>
      <c r="M4841">
        <v>18</v>
      </c>
      <c r="N4841" t="s">
        <v>25</v>
      </c>
      <c r="O4841">
        <v>0</v>
      </c>
      <c r="P4841" t="s">
        <v>27</v>
      </c>
      <c r="Q4841" t="s">
        <v>9800</v>
      </c>
      <c r="R4841" t="s">
        <v>26</v>
      </c>
      <c r="S4841">
        <v>33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98</v>
      </c>
      <c r="Z4841" t="s">
        <v>33</v>
      </c>
      <c r="AA4841">
        <v>55</v>
      </c>
      <c r="AB4841">
        <v>3576</v>
      </c>
      <c r="AC4841" t="s">
        <v>39</v>
      </c>
      <c r="AD4841" t="s">
        <v>104</v>
      </c>
    </row>
    <row r="4842" spans="1:30" x14ac:dyDescent="0.3">
      <c r="A4842" t="s">
        <v>9801</v>
      </c>
      <c r="B4842" t="s">
        <v>25</v>
      </c>
      <c r="C4842">
        <f>IF(Customers[[#This Row],[Churn Label]]="yes",1,0)</f>
        <v>1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t="s">
        <v>21</v>
      </c>
      <c r="J4842" t="s">
        <v>22</v>
      </c>
      <c r="K4842">
        <v>0</v>
      </c>
      <c r="L4842">
        <v>1</v>
      </c>
      <c r="M4842">
        <v>10</v>
      </c>
      <c r="N4842" t="s">
        <v>25</v>
      </c>
      <c r="O4842">
        <v>0</v>
      </c>
      <c r="P4842" t="s">
        <v>61</v>
      </c>
      <c r="Q4842" t="s">
        <v>9802</v>
      </c>
      <c r="R4842" t="s">
        <v>26</v>
      </c>
      <c r="S4842">
        <v>39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32</v>
      </c>
      <c r="Z4842" t="s">
        <v>38</v>
      </c>
      <c r="AA4842">
        <v>49</v>
      </c>
      <c r="AB4842">
        <v>614</v>
      </c>
      <c r="AC4842" t="s">
        <v>56</v>
      </c>
      <c r="AD4842" t="s">
        <v>57</v>
      </c>
    </row>
    <row r="4843" spans="1:30" x14ac:dyDescent="0.3">
      <c r="A4843" t="s">
        <v>9803</v>
      </c>
      <c r="B4843" t="s">
        <v>25</v>
      </c>
      <c r="C4843">
        <f>IF(Customers[[#This Row],[Churn Label]]="yes",1,0)</f>
        <v>1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t="s">
        <v>21</v>
      </c>
      <c r="J4843" t="s">
        <v>22</v>
      </c>
      <c r="K4843">
        <v>0</v>
      </c>
      <c r="L4843">
        <v>0</v>
      </c>
      <c r="M4843">
        <v>9</v>
      </c>
      <c r="N4843" t="s">
        <v>25</v>
      </c>
      <c r="O4843">
        <v>0</v>
      </c>
      <c r="P4843" t="s">
        <v>30</v>
      </c>
      <c r="Q4843" t="s">
        <v>9804</v>
      </c>
      <c r="R4843" t="s">
        <v>24</v>
      </c>
      <c r="S4843">
        <v>66</v>
      </c>
      <c r="T4843" t="s">
        <v>21</v>
      </c>
      <c r="U4843" t="s">
        <v>25</v>
      </c>
      <c r="V4843" t="s">
        <v>21</v>
      </c>
      <c r="W4843">
        <v>0</v>
      </c>
      <c r="X4843" t="s">
        <v>21</v>
      </c>
      <c r="Y4843" t="s">
        <v>32</v>
      </c>
      <c r="Z4843" t="s">
        <v>38</v>
      </c>
      <c r="AA4843">
        <v>56</v>
      </c>
      <c r="AB4843">
        <v>537</v>
      </c>
      <c r="AC4843" t="s">
        <v>56</v>
      </c>
      <c r="AD4843" t="s">
        <v>57</v>
      </c>
    </row>
    <row r="4844" spans="1:30" x14ac:dyDescent="0.3">
      <c r="A4844" t="s">
        <v>9805</v>
      </c>
      <c r="B4844" t="s">
        <v>25</v>
      </c>
      <c r="C4844">
        <f>IF(Customers[[#This Row],[Churn Label]]="yes",1,0)</f>
        <v>1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t="s">
        <v>21</v>
      </c>
      <c r="J4844" t="s">
        <v>22</v>
      </c>
      <c r="K4844">
        <v>0</v>
      </c>
      <c r="L4844">
        <v>1</v>
      </c>
      <c r="M4844">
        <v>3</v>
      </c>
      <c r="N4844" t="s">
        <v>21</v>
      </c>
      <c r="O4844">
        <v>36</v>
      </c>
      <c r="P4844" t="s">
        <v>30</v>
      </c>
      <c r="Q4844" t="s">
        <v>9806</v>
      </c>
      <c r="R4844" t="s">
        <v>26</v>
      </c>
      <c r="S4844">
        <v>48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32</v>
      </c>
      <c r="Z4844" t="s">
        <v>33</v>
      </c>
      <c r="AA4844">
        <v>32</v>
      </c>
      <c r="AB4844">
        <v>358</v>
      </c>
      <c r="AC4844" t="s">
        <v>65</v>
      </c>
      <c r="AD4844" t="s">
        <v>87</v>
      </c>
    </row>
    <row r="4845" spans="1:30" x14ac:dyDescent="0.3">
      <c r="A4845" t="s">
        <v>9807</v>
      </c>
      <c r="B4845" t="s">
        <v>25</v>
      </c>
      <c r="C4845">
        <f>IF(Customers[[#This Row],[Churn Label]]="yes",1,0)</f>
        <v>1</v>
      </c>
      <c r="D4845">
        <v>2</v>
      </c>
      <c r="E4845">
        <v>10</v>
      </c>
      <c r="F4845">
        <v>31.6</v>
      </c>
      <c r="G4845">
        <v>0</v>
      </c>
      <c r="H4845">
        <v>0</v>
      </c>
      <c r="I4845" t="s">
        <v>21</v>
      </c>
      <c r="J4845" t="s">
        <v>22</v>
      </c>
      <c r="K4845">
        <v>0</v>
      </c>
      <c r="L4845">
        <v>2</v>
      </c>
      <c r="M4845">
        <v>5</v>
      </c>
      <c r="N4845" t="s">
        <v>25</v>
      </c>
      <c r="O4845">
        <v>0</v>
      </c>
      <c r="P4845" t="s">
        <v>51</v>
      </c>
      <c r="Q4845" t="s">
        <v>9808</v>
      </c>
      <c r="R4845" t="s">
        <v>24</v>
      </c>
      <c r="S4845">
        <v>42</v>
      </c>
      <c r="T4845" t="s">
        <v>21</v>
      </c>
      <c r="U4845" t="s">
        <v>21</v>
      </c>
      <c r="V4845" t="s">
        <v>21</v>
      </c>
      <c r="W4845">
        <v>0</v>
      </c>
      <c r="X4845" t="s">
        <v>25</v>
      </c>
      <c r="Y4845" t="s">
        <v>32</v>
      </c>
      <c r="Z4845" t="s">
        <v>38</v>
      </c>
      <c r="AA4845">
        <v>47</v>
      </c>
      <c r="AB4845">
        <v>99</v>
      </c>
      <c r="AC4845" t="s">
        <v>48</v>
      </c>
      <c r="AD4845" t="s">
        <v>101</v>
      </c>
    </row>
    <row r="4846" spans="1:30" x14ac:dyDescent="0.3">
      <c r="A4846" t="s">
        <v>9809</v>
      </c>
      <c r="B4846" t="s">
        <v>25</v>
      </c>
      <c r="C4846">
        <f>IF(Customers[[#This Row],[Churn Label]]="yes",1,0)</f>
        <v>1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t="s">
        <v>21</v>
      </c>
      <c r="J4846" t="s">
        <v>22</v>
      </c>
      <c r="K4846">
        <v>0</v>
      </c>
      <c r="L4846">
        <v>0</v>
      </c>
      <c r="M4846">
        <v>9</v>
      </c>
      <c r="N4846" t="s">
        <v>25</v>
      </c>
      <c r="O4846">
        <v>0</v>
      </c>
      <c r="P4846" t="s">
        <v>78</v>
      </c>
      <c r="Q4846" t="s">
        <v>9810</v>
      </c>
      <c r="R4846" t="s">
        <v>24</v>
      </c>
      <c r="S4846">
        <v>65</v>
      </c>
      <c r="T4846" t="s">
        <v>21</v>
      </c>
      <c r="U4846" t="s">
        <v>21</v>
      </c>
      <c r="V4846" t="s">
        <v>21</v>
      </c>
      <c r="W4846">
        <v>0</v>
      </c>
      <c r="X4846" t="s">
        <v>21</v>
      </c>
      <c r="Y4846" t="s">
        <v>32</v>
      </c>
      <c r="Z4846" t="s">
        <v>33</v>
      </c>
      <c r="AA4846">
        <v>31</v>
      </c>
      <c r="AB4846">
        <v>585</v>
      </c>
      <c r="AC4846" t="s">
        <v>48</v>
      </c>
      <c r="AD4846" t="s">
        <v>49</v>
      </c>
    </row>
    <row r="4847" spans="1:30" x14ac:dyDescent="0.3">
      <c r="A4847" t="s">
        <v>9811</v>
      </c>
      <c r="B4847" t="s">
        <v>25</v>
      </c>
      <c r="C4847">
        <f>IF(Customers[[#This Row],[Churn Label]]="yes",1,0)</f>
        <v>1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t="s">
        <v>21</v>
      </c>
      <c r="J4847" t="s">
        <v>22</v>
      </c>
      <c r="K4847">
        <v>0</v>
      </c>
      <c r="L4847">
        <v>1</v>
      </c>
      <c r="M4847">
        <v>9</v>
      </c>
      <c r="N4847" t="s">
        <v>25</v>
      </c>
      <c r="O4847">
        <v>0</v>
      </c>
      <c r="P4847" t="s">
        <v>70</v>
      </c>
      <c r="Q4847" t="s">
        <v>9812</v>
      </c>
      <c r="R4847" t="s">
        <v>26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25</v>
      </c>
      <c r="Y4847" t="s">
        <v>32</v>
      </c>
      <c r="Z4847" t="s">
        <v>38</v>
      </c>
      <c r="AA4847">
        <v>50</v>
      </c>
      <c r="AB4847">
        <v>463</v>
      </c>
      <c r="AC4847" t="s">
        <v>48</v>
      </c>
      <c r="AD4847" t="s">
        <v>99</v>
      </c>
    </row>
    <row r="4848" spans="1:30" x14ac:dyDescent="0.3">
      <c r="A4848" t="s">
        <v>9813</v>
      </c>
      <c r="B4848" t="s">
        <v>25</v>
      </c>
      <c r="C4848">
        <f>IF(Customers[[#This Row],[Churn Label]]="yes",1,0)</f>
        <v>1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t="s">
        <v>21</v>
      </c>
      <c r="J4848" t="s">
        <v>88</v>
      </c>
      <c r="K4848">
        <v>0</v>
      </c>
      <c r="L4848">
        <v>4</v>
      </c>
      <c r="M4848">
        <v>6</v>
      </c>
      <c r="N4848" t="s">
        <v>25</v>
      </c>
      <c r="O4848">
        <v>0</v>
      </c>
      <c r="P4848" t="s">
        <v>93</v>
      </c>
      <c r="Q4848" t="s">
        <v>9814</v>
      </c>
      <c r="R4848" t="s">
        <v>26</v>
      </c>
      <c r="S4848">
        <v>65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32</v>
      </c>
      <c r="Z4848" t="s">
        <v>33</v>
      </c>
      <c r="AA4848">
        <v>34</v>
      </c>
      <c r="AB4848">
        <v>1058</v>
      </c>
      <c r="AC4848" t="s">
        <v>48</v>
      </c>
      <c r="AD4848" t="s">
        <v>92</v>
      </c>
    </row>
    <row r="4849" spans="1:30" x14ac:dyDescent="0.3">
      <c r="A4849" t="s">
        <v>9815</v>
      </c>
      <c r="B4849" t="s">
        <v>25</v>
      </c>
      <c r="C4849">
        <f>IF(Customers[[#This Row],[Churn Label]]="yes",1,0)</f>
        <v>1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t="s">
        <v>21</v>
      </c>
      <c r="J4849" t="s">
        <v>22</v>
      </c>
      <c r="K4849">
        <v>0</v>
      </c>
      <c r="L4849">
        <v>1</v>
      </c>
      <c r="M4849">
        <v>8</v>
      </c>
      <c r="N4849" t="s">
        <v>25</v>
      </c>
      <c r="O4849">
        <v>0</v>
      </c>
      <c r="P4849" t="s">
        <v>55</v>
      </c>
      <c r="Q4849" t="s">
        <v>9816</v>
      </c>
      <c r="R4849" t="s">
        <v>24</v>
      </c>
      <c r="S4849">
        <v>61</v>
      </c>
      <c r="T4849" t="s">
        <v>21</v>
      </c>
      <c r="U4849" t="s">
        <v>21</v>
      </c>
      <c r="V4849" t="s">
        <v>21</v>
      </c>
      <c r="W4849">
        <v>0</v>
      </c>
      <c r="X4849" t="s">
        <v>25</v>
      </c>
      <c r="Y4849" t="s">
        <v>53</v>
      </c>
      <c r="Z4849" t="s">
        <v>33</v>
      </c>
      <c r="AA4849">
        <v>28</v>
      </c>
      <c r="AB4849">
        <v>2045</v>
      </c>
      <c r="AC4849" t="s">
        <v>65</v>
      </c>
      <c r="AD4849" t="s">
        <v>105</v>
      </c>
    </row>
    <row r="4850" spans="1:30" x14ac:dyDescent="0.3">
      <c r="A4850" t="s">
        <v>9817</v>
      </c>
      <c r="B4850" t="s">
        <v>25</v>
      </c>
      <c r="C4850">
        <f>IF(Customers[[#This Row],[Churn Label]]="yes",1,0)</f>
        <v>1</v>
      </c>
      <c r="D4850">
        <v>1</v>
      </c>
      <c r="E4850">
        <v>3</v>
      </c>
      <c r="F4850">
        <v>10</v>
      </c>
      <c r="G4850">
        <v>0</v>
      </c>
      <c r="H4850">
        <v>0</v>
      </c>
      <c r="I4850" t="s">
        <v>21</v>
      </c>
      <c r="J4850" t="s">
        <v>22</v>
      </c>
      <c r="K4850">
        <v>0</v>
      </c>
      <c r="L4850">
        <v>2</v>
      </c>
      <c r="M4850">
        <v>0</v>
      </c>
      <c r="N4850" t="s">
        <v>21</v>
      </c>
      <c r="O4850">
        <v>0</v>
      </c>
      <c r="P4850" t="s">
        <v>67</v>
      </c>
      <c r="Q4850" t="s">
        <v>9818</v>
      </c>
      <c r="R4850" t="s">
        <v>26</v>
      </c>
      <c r="S4850">
        <v>42</v>
      </c>
      <c r="T4850" t="s">
        <v>21</v>
      </c>
      <c r="U4850" t="s">
        <v>21</v>
      </c>
      <c r="V4850" t="s">
        <v>21</v>
      </c>
      <c r="W4850">
        <v>0</v>
      </c>
      <c r="X4850" t="s">
        <v>21</v>
      </c>
      <c r="Y4850" t="s">
        <v>32</v>
      </c>
      <c r="Z4850" t="s">
        <v>95</v>
      </c>
      <c r="AA4850">
        <v>11</v>
      </c>
      <c r="AB4850">
        <v>11</v>
      </c>
      <c r="AC4850" t="s">
        <v>65</v>
      </c>
      <c r="AD4850" t="s">
        <v>66</v>
      </c>
    </row>
    <row r="4851" spans="1:30" x14ac:dyDescent="0.3">
      <c r="A4851" t="s">
        <v>9819</v>
      </c>
      <c r="B4851" t="s">
        <v>25</v>
      </c>
      <c r="C4851">
        <f>IF(Customers[[#This Row],[Churn Label]]="yes",1,0)</f>
        <v>1</v>
      </c>
      <c r="D4851">
        <v>1</v>
      </c>
      <c r="E4851">
        <v>4</v>
      </c>
      <c r="F4851">
        <v>9</v>
      </c>
      <c r="G4851">
        <v>0</v>
      </c>
      <c r="H4851">
        <v>0</v>
      </c>
      <c r="I4851" t="s">
        <v>21</v>
      </c>
      <c r="J4851" t="s">
        <v>22</v>
      </c>
      <c r="K4851">
        <v>0</v>
      </c>
      <c r="L4851">
        <v>0</v>
      </c>
      <c r="M4851">
        <v>13</v>
      </c>
      <c r="N4851" t="s">
        <v>21</v>
      </c>
      <c r="O4851">
        <v>26</v>
      </c>
      <c r="P4851" t="s">
        <v>86</v>
      </c>
      <c r="Q4851" t="s">
        <v>9820</v>
      </c>
      <c r="R4851" t="s">
        <v>26</v>
      </c>
      <c r="S4851">
        <v>27</v>
      </c>
      <c r="T4851" t="s">
        <v>25</v>
      </c>
      <c r="U4851" t="s">
        <v>21</v>
      </c>
      <c r="V4851" t="s">
        <v>21</v>
      </c>
      <c r="W4851">
        <v>0</v>
      </c>
      <c r="X4851" t="s">
        <v>21</v>
      </c>
      <c r="Y4851" t="s">
        <v>32</v>
      </c>
      <c r="Z4851" t="s">
        <v>95</v>
      </c>
      <c r="AA4851">
        <v>45</v>
      </c>
      <c r="AB4851">
        <v>45</v>
      </c>
      <c r="AC4851" t="s">
        <v>65</v>
      </c>
      <c r="AD4851" t="s">
        <v>108</v>
      </c>
    </row>
    <row r="4852" spans="1:30" x14ac:dyDescent="0.3">
      <c r="A4852" t="s">
        <v>9821</v>
      </c>
      <c r="B4852" t="s">
        <v>25</v>
      </c>
      <c r="C4852">
        <f>IF(Customers[[#This Row],[Churn Label]]="yes",1,0)</f>
        <v>1</v>
      </c>
      <c r="D4852">
        <v>1</v>
      </c>
      <c r="E4852">
        <v>2</v>
      </c>
      <c r="F4852">
        <v>6</v>
      </c>
      <c r="G4852">
        <v>0</v>
      </c>
      <c r="H4852">
        <v>0</v>
      </c>
      <c r="I4852" t="s">
        <v>21</v>
      </c>
      <c r="J4852" t="s">
        <v>22</v>
      </c>
      <c r="K4852">
        <v>0</v>
      </c>
      <c r="L4852">
        <v>2</v>
      </c>
      <c r="M4852">
        <v>11</v>
      </c>
      <c r="N4852" t="s">
        <v>25</v>
      </c>
      <c r="O4852">
        <v>0</v>
      </c>
      <c r="P4852" t="s">
        <v>83</v>
      </c>
      <c r="Q4852" t="s">
        <v>9822</v>
      </c>
      <c r="R4852" t="s">
        <v>24</v>
      </c>
      <c r="S4852">
        <v>73</v>
      </c>
      <c r="T4852" t="s">
        <v>21</v>
      </c>
      <c r="U4852" t="s">
        <v>25</v>
      </c>
      <c r="V4852" t="s">
        <v>21</v>
      </c>
      <c r="W4852">
        <v>0</v>
      </c>
      <c r="X4852" t="s">
        <v>21</v>
      </c>
      <c r="Y4852" t="s">
        <v>32</v>
      </c>
      <c r="Z4852" t="s">
        <v>38</v>
      </c>
      <c r="AA4852">
        <v>38</v>
      </c>
      <c r="AB4852">
        <v>38</v>
      </c>
      <c r="AC4852" t="s">
        <v>65</v>
      </c>
      <c r="AD4852" t="s">
        <v>97</v>
      </c>
    </row>
    <row r="4853" spans="1:30" x14ac:dyDescent="0.3">
      <c r="A4853" t="s">
        <v>9823</v>
      </c>
      <c r="B4853" t="s">
        <v>25</v>
      </c>
      <c r="C4853">
        <f>IF(Customers[[#This Row],[Churn Label]]="yes",1,0)</f>
        <v>1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t="s">
        <v>21</v>
      </c>
      <c r="J4853" t="s">
        <v>22</v>
      </c>
      <c r="K4853">
        <v>0</v>
      </c>
      <c r="L4853">
        <v>4</v>
      </c>
      <c r="M4853">
        <v>5</v>
      </c>
      <c r="N4853" t="s">
        <v>25</v>
      </c>
      <c r="O4853">
        <v>0</v>
      </c>
      <c r="P4853" t="s">
        <v>71</v>
      </c>
      <c r="Q4853" t="s">
        <v>9824</v>
      </c>
      <c r="R4853" t="s">
        <v>24</v>
      </c>
      <c r="S4853">
        <v>49</v>
      </c>
      <c r="T4853" t="s">
        <v>21</v>
      </c>
      <c r="U4853" t="s">
        <v>21</v>
      </c>
      <c r="V4853" t="s">
        <v>21</v>
      </c>
      <c r="W4853">
        <v>0</v>
      </c>
      <c r="X4853" t="s">
        <v>21</v>
      </c>
      <c r="Y4853" t="s">
        <v>32</v>
      </c>
      <c r="Z4853" t="s">
        <v>38</v>
      </c>
      <c r="AA4853">
        <v>19</v>
      </c>
      <c r="AB4853">
        <v>211</v>
      </c>
      <c r="AC4853" t="s">
        <v>39</v>
      </c>
      <c r="AD4853" t="s">
        <v>104</v>
      </c>
    </row>
    <row r="4854" spans="1:30" x14ac:dyDescent="0.3">
      <c r="A4854" t="s">
        <v>9825</v>
      </c>
      <c r="B4854" t="s">
        <v>25</v>
      </c>
      <c r="C4854">
        <f>IF(Customers[[#This Row],[Churn Label]]="yes",1,0)</f>
        <v>1</v>
      </c>
      <c r="D4854">
        <v>7</v>
      </c>
      <c r="E4854">
        <v>9</v>
      </c>
      <c r="F4854">
        <v>27.8</v>
      </c>
      <c r="G4854">
        <v>0</v>
      </c>
      <c r="H4854">
        <v>0</v>
      </c>
      <c r="I4854" t="s">
        <v>21</v>
      </c>
      <c r="J4854" t="s">
        <v>22</v>
      </c>
      <c r="K4854">
        <v>0</v>
      </c>
      <c r="L4854">
        <v>5</v>
      </c>
      <c r="M4854">
        <v>11</v>
      </c>
      <c r="N4854" t="s">
        <v>25</v>
      </c>
      <c r="O4854">
        <v>0</v>
      </c>
      <c r="P4854" t="s">
        <v>75</v>
      </c>
      <c r="Q4854" t="s">
        <v>9826</v>
      </c>
      <c r="R4854" t="s">
        <v>26</v>
      </c>
      <c r="S4854">
        <v>54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32</v>
      </c>
      <c r="Z4854" t="s">
        <v>95</v>
      </c>
      <c r="AA4854">
        <v>33</v>
      </c>
      <c r="AB4854">
        <v>230</v>
      </c>
      <c r="AC4854" t="s">
        <v>90</v>
      </c>
      <c r="AD4854" t="s">
        <v>103</v>
      </c>
    </row>
    <row r="4855" spans="1:30" x14ac:dyDescent="0.3">
      <c r="A4855" t="s">
        <v>9827</v>
      </c>
      <c r="B4855" t="s">
        <v>25</v>
      </c>
      <c r="C4855">
        <f>IF(Customers[[#This Row],[Churn Label]]="yes",1,0)</f>
        <v>1</v>
      </c>
      <c r="D4855">
        <v>7</v>
      </c>
      <c r="E4855">
        <v>28</v>
      </c>
      <c r="F4855">
        <v>58.8</v>
      </c>
      <c r="G4855">
        <v>0</v>
      </c>
      <c r="H4855">
        <v>0</v>
      </c>
      <c r="I4855" t="s">
        <v>21</v>
      </c>
      <c r="J4855" t="s">
        <v>22</v>
      </c>
      <c r="K4855">
        <v>0</v>
      </c>
      <c r="L4855">
        <v>3</v>
      </c>
      <c r="M4855">
        <v>3</v>
      </c>
      <c r="N4855" t="s">
        <v>25</v>
      </c>
      <c r="O4855">
        <v>0</v>
      </c>
      <c r="P4855" t="s">
        <v>27</v>
      </c>
      <c r="Q4855" t="s">
        <v>9828</v>
      </c>
      <c r="R4855" t="s">
        <v>24</v>
      </c>
      <c r="S4855">
        <v>30</v>
      </c>
      <c r="T4855" t="s">
        <v>21</v>
      </c>
      <c r="U4855" t="s">
        <v>21</v>
      </c>
      <c r="V4855" t="s">
        <v>21</v>
      </c>
      <c r="W4855">
        <v>0</v>
      </c>
      <c r="X4855" t="s">
        <v>21</v>
      </c>
      <c r="Y4855" t="s">
        <v>32</v>
      </c>
      <c r="Z4855" t="s">
        <v>38</v>
      </c>
      <c r="AA4855">
        <v>52</v>
      </c>
      <c r="AB4855">
        <v>380</v>
      </c>
      <c r="AC4855" t="s">
        <v>90</v>
      </c>
      <c r="AD4855" t="s">
        <v>91</v>
      </c>
    </row>
    <row r="4856" spans="1:30" x14ac:dyDescent="0.3">
      <c r="A4856" t="s">
        <v>9829</v>
      </c>
      <c r="B4856" t="s">
        <v>25</v>
      </c>
      <c r="C4856">
        <f>IF(Customers[[#This Row],[Churn Label]]="yes",1,0)</f>
        <v>1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t="s">
        <v>21</v>
      </c>
      <c r="J4856" t="s">
        <v>22</v>
      </c>
      <c r="K4856">
        <v>0</v>
      </c>
      <c r="L4856">
        <v>4</v>
      </c>
      <c r="M4856">
        <v>14</v>
      </c>
      <c r="N4856" t="s">
        <v>21</v>
      </c>
      <c r="O4856">
        <v>13</v>
      </c>
      <c r="P4856" t="s">
        <v>51</v>
      </c>
      <c r="Q4856" t="s">
        <v>9830</v>
      </c>
      <c r="R4856" t="s">
        <v>24</v>
      </c>
      <c r="S4856">
        <v>64</v>
      </c>
      <c r="T4856" t="s">
        <v>21</v>
      </c>
      <c r="U4856" t="s">
        <v>21</v>
      </c>
      <c r="V4856" t="s">
        <v>21</v>
      </c>
      <c r="W4856">
        <v>0</v>
      </c>
      <c r="X4856" t="s">
        <v>25</v>
      </c>
      <c r="Y4856" t="s">
        <v>32</v>
      </c>
      <c r="Z4856" t="s">
        <v>33</v>
      </c>
      <c r="AA4856">
        <v>44</v>
      </c>
      <c r="AB4856">
        <v>217</v>
      </c>
      <c r="AC4856" t="s">
        <v>56</v>
      </c>
      <c r="AD4856" t="s">
        <v>96</v>
      </c>
    </row>
    <row r="4857" spans="1:30" x14ac:dyDescent="0.3">
      <c r="A4857" t="s">
        <v>9831</v>
      </c>
      <c r="B4857" t="s">
        <v>25</v>
      </c>
      <c r="C4857">
        <f>IF(Customers[[#This Row],[Churn Label]]="yes",1,0)</f>
        <v>1</v>
      </c>
      <c r="D4857">
        <v>1</v>
      </c>
      <c r="E4857">
        <v>1</v>
      </c>
      <c r="F4857">
        <v>4</v>
      </c>
      <c r="G4857">
        <v>0</v>
      </c>
      <c r="H4857">
        <v>0</v>
      </c>
      <c r="I4857" t="s">
        <v>21</v>
      </c>
      <c r="J4857" t="s">
        <v>22</v>
      </c>
      <c r="K4857">
        <v>0</v>
      </c>
      <c r="L4857">
        <v>5</v>
      </c>
      <c r="M4857">
        <v>5</v>
      </c>
      <c r="N4857" t="s">
        <v>25</v>
      </c>
      <c r="O4857">
        <v>0</v>
      </c>
      <c r="P4857" t="s">
        <v>86</v>
      </c>
      <c r="Q4857" t="s">
        <v>9832</v>
      </c>
      <c r="R4857" t="s">
        <v>26</v>
      </c>
      <c r="S4857">
        <v>85</v>
      </c>
      <c r="T4857" t="s">
        <v>21</v>
      </c>
      <c r="U4857" t="s">
        <v>25</v>
      </c>
      <c r="V4857" t="s">
        <v>21</v>
      </c>
      <c r="W4857">
        <v>0</v>
      </c>
      <c r="X4857" t="s">
        <v>21</v>
      </c>
      <c r="Y4857" t="s">
        <v>32</v>
      </c>
      <c r="Z4857" t="s">
        <v>38</v>
      </c>
      <c r="AA4857">
        <v>34</v>
      </c>
      <c r="AB4857">
        <v>34</v>
      </c>
      <c r="AC4857" t="s">
        <v>90</v>
      </c>
      <c r="AD4857" t="s">
        <v>103</v>
      </c>
    </row>
    <row r="4858" spans="1:30" x14ac:dyDescent="0.3">
      <c r="A4858" t="s">
        <v>9833</v>
      </c>
      <c r="B4858" t="s">
        <v>25</v>
      </c>
      <c r="C4858">
        <f>IF(Customers[[#This Row],[Churn Label]]="yes",1,0)</f>
        <v>1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t="s">
        <v>21</v>
      </c>
      <c r="J4858" t="s">
        <v>22</v>
      </c>
      <c r="K4858">
        <v>0</v>
      </c>
      <c r="L4858">
        <v>0</v>
      </c>
      <c r="M4858">
        <v>1</v>
      </c>
      <c r="N4858" t="s">
        <v>25</v>
      </c>
      <c r="O4858">
        <v>0</v>
      </c>
      <c r="P4858" t="s">
        <v>42</v>
      </c>
      <c r="Q4858" t="s">
        <v>9834</v>
      </c>
      <c r="R4858" t="s">
        <v>26</v>
      </c>
      <c r="S4858">
        <v>32</v>
      </c>
      <c r="T4858" t="s">
        <v>21</v>
      </c>
      <c r="U4858" t="s">
        <v>21</v>
      </c>
      <c r="V4858" t="s">
        <v>21</v>
      </c>
      <c r="W4858">
        <v>0</v>
      </c>
      <c r="X4858" t="s">
        <v>25</v>
      </c>
      <c r="Y4858" t="s">
        <v>98</v>
      </c>
      <c r="Z4858" t="s">
        <v>95</v>
      </c>
      <c r="AA4858">
        <v>39</v>
      </c>
      <c r="AB4858">
        <v>1276</v>
      </c>
      <c r="AC4858" t="s">
        <v>56</v>
      </c>
      <c r="AD4858" t="s">
        <v>96</v>
      </c>
    </row>
    <row r="4859" spans="1:30" x14ac:dyDescent="0.3">
      <c r="A4859" t="s">
        <v>9835</v>
      </c>
      <c r="B4859" t="s">
        <v>25</v>
      </c>
      <c r="C4859">
        <f>IF(Customers[[#This Row],[Churn Label]]="yes",1,0)</f>
        <v>1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t="s">
        <v>21</v>
      </c>
      <c r="J4859" t="s">
        <v>22</v>
      </c>
      <c r="K4859">
        <v>0</v>
      </c>
      <c r="L4859">
        <v>2</v>
      </c>
      <c r="M4859">
        <v>1</v>
      </c>
      <c r="N4859" t="s">
        <v>25</v>
      </c>
      <c r="O4859">
        <v>0</v>
      </c>
      <c r="P4859" t="s">
        <v>76</v>
      </c>
      <c r="Q4859" t="s">
        <v>9836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25</v>
      </c>
      <c r="Y4859" t="s">
        <v>32</v>
      </c>
      <c r="Z4859" t="s">
        <v>38</v>
      </c>
      <c r="AA4859">
        <v>39</v>
      </c>
      <c r="AB4859">
        <v>2217</v>
      </c>
      <c r="AC4859" t="s">
        <v>56</v>
      </c>
      <c r="AD4859" t="s">
        <v>57</v>
      </c>
    </row>
    <row r="4860" spans="1:30" x14ac:dyDescent="0.3">
      <c r="A4860" t="s">
        <v>9837</v>
      </c>
      <c r="B4860" t="s">
        <v>25</v>
      </c>
      <c r="C4860">
        <f>IF(Customers[[#This Row],[Churn Label]]="yes",1,0)</f>
        <v>1</v>
      </c>
      <c r="D4860">
        <v>6</v>
      </c>
      <c r="E4860">
        <v>18</v>
      </c>
      <c r="F4860">
        <v>50.7</v>
      </c>
      <c r="G4860">
        <v>0</v>
      </c>
      <c r="H4860">
        <v>0</v>
      </c>
      <c r="I4860" t="s">
        <v>21</v>
      </c>
      <c r="J4860" t="s">
        <v>88</v>
      </c>
      <c r="K4860">
        <v>0</v>
      </c>
      <c r="L4860">
        <v>2</v>
      </c>
      <c r="M4860">
        <v>6</v>
      </c>
      <c r="N4860" t="s">
        <v>25</v>
      </c>
      <c r="O4860">
        <v>0</v>
      </c>
      <c r="P4860" t="s">
        <v>69</v>
      </c>
      <c r="Q4860" t="s">
        <v>9838</v>
      </c>
      <c r="R4860" t="s">
        <v>24</v>
      </c>
      <c r="S4860">
        <v>75</v>
      </c>
      <c r="T4860" t="s">
        <v>21</v>
      </c>
      <c r="U4860" t="s">
        <v>25</v>
      </c>
      <c r="V4860" t="s">
        <v>21</v>
      </c>
      <c r="W4860">
        <v>0</v>
      </c>
      <c r="X4860" t="s">
        <v>21</v>
      </c>
      <c r="Y4860" t="s">
        <v>32</v>
      </c>
      <c r="Z4860" t="s">
        <v>38</v>
      </c>
      <c r="AA4860">
        <v>42</v>
      </c>
      <c r="AB4860">
        <v>237</v>
      </c>
      <c r="AC4860" t="s">
        <v>39</v>
      </c>
      <c r="AD4860" t="s">
        <v>109</v>
      </c>
    </row>
    <row r="4861" spans="1:30" x14ac:dyDescent="0.3">
      <c r="A4861" t="s">
        <v>9839</v>
      </c>
      <c r="B4861" t="s">
        <v>25</v>
      </c>
      <c r="C4861">
        <f>IF(Customers[[#This Row],[Churn Label]]="yes",1,0)</f>
        <v>1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t="s">
        <v>21</v>
      </c>
      <c r="J4861" t="s">
        <v>22</v>
      </c>
      <c r="K4861">
        <v>0</v>
      </c>
      <c r="L4861">
        <v>0</v>
      </c>
      <c r="M4861">
        <v>3</v>
      </c>
      <c r="N4861" t="s">
        <v>25</v>
      </c>
      <c r="O4861">
        <v>0</v>
      </c>
      <c r="P4861" t="s">
        <v>70</v>
      </c>
      <c r="Q4861" t="s">
        <v>9840</v>
      </c>
      <c r="R4861" t="s">
        <v>24</v>
      </c>
      <c r="S4861">
        <v>38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32</v>
      </c>
      <c r="Z4861" t="s">
        <v>38</v>
      </c>
      <c r="AA4861">
        <v>49</v>
      </c>
      <c r="AB4861">
        <v>384</v>
      </c>
      <c r="AC4861" t="s">
        <v>39</v>
      </c>
      <c r="AD4861" t="s">
        <v>40</v>
      </c>
    </row>
    <row r="4862" spans="1:30" x14ac:dyDescent="0.3">
      <c r="A4862" t="s">
        <v>9841</v>
      </c>
      <c r="B4862" t="s">
        <v>25</v>
      </c>
      <c r="C4862">
        <f>IF(Customers[[#This Row],[Churn Label]]="yes",1,0)</f>
        <v>1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t="s">
        <v>21</v>
      </c>
      <c r="J4862" t="s">
        <v>22</v>
      </c>
      <c r="K4862">
        <v>0</v>
      </c>
      <c r="L4862">
        <v>0</v>
      </c>
      <c r="M4862">
        <v>8</v>
      </c>
      <c r="N4862" t="s">
        <v>25</v>
      </c>
      <c r="O4862">
        <v>0</v>
      </c>
      <c r="P4862" t="s">
        <v>81</v>
      </c>
      <c r="Q4862" t="s">
        <v>9842</v>
      </c>
      <c r="R4862" t="s">
        <v>26</v>
      </c>
      <c r="S4862">
        <v>39</v>
      </c>
      <c r="T4862" t="s">
        <v>21</v>
      </c>
      <c r="U4862" t="s">
        <v>21</v>
      </c>
      <c r="V4862" t="s">
        <v>21</v>
      </c>
      <c r="W4862">
        <v>0</v>
      </c>
      <c r="X4862" t="s">
        <v>21</v>
      </c>
      <c r="Y4862" t="s">
        <v>32</v>
      </c>
      <c r="Z4862" t="s">
        <v>38</v>
      </c>
      <c r="AA4862">
        <v>38</v>
      </c>
      <c r="AB4862">
        <v>475</v>
      </c>
      <c r="AC4862" t="s">
        <v>39</v>
      </c>
      <c r="AD4862" t="s">
        <v>40</v>
      </c>
    </row>
    <row r="4863" spans="1:30" x14ac:dyDescent="0.3">
      <c r="A4863" t="s">
        <v>9843</v>
      </c>
      <c r="B4863" t="s">
        <v>25</v>
      </c>
      <c r="C4863">
        <f>IF(Customers[[#This Row],[Churn Label]]="yes",1,0)</f>
        <v>1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t="s">
        <v>21</v>
      </c>
      <c r="J4863" t="s">
        <v>88</v>
      </c>
      <c r="K4863">
        <v>0</v>
      </c>
      <c r="L4863">
        <v>5</v>
      </c>
      <c r="M4863">
        <v>1</v>
      </c>
      <c r="N4863" t="s">
        <v>21</v>
      </c>
      <c r="O4863">
        <v>24</v>
      </c>
      <c r="P4863" t="s">
        <v>61</v>
      </c>
      <c r="Q4863" t="s">
        <v>9844</v>
      </c>
      <c r="R4863" t="s">
        <v>26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98</v>
      </c>
      <c r="Z4863" t="s">
        <v>38</v>
      </c>
      <c r="AA4863">
        <v>20</v>
      </c>
      <c r="AB4863">
        <v>1002</v>
      </c>
      <c r="AC4863" t="s">
        <v>39</v>
      </c>
      <c r="AD4863" t="s">
        <v>40</v>
      </c>
    </row>
    <row r="4864" spans="1:30" x14ac:dyDescent="0.3">
      <c r="A4864" t="s">
        <v>9845</v>
      </c>
      <c r="B4864" t="s">
        <v>25</v>
      </c>
      <c r="C4864">
        <f>IF(Customers[[#This Row],[Churn Label]]="yes",1,0)</f>
        <v>1</v>
      </c>
      <c r="D4864">
        <v>1</v>
      </c>
      <c r="E4864">
        <v>7</v>
      </c>
      <c r="F4864">
        <v>16</v>
      </c>
      <c r="G4864">
        <v>0</v>
      </c>
      <c r="H4864">
        <v>0</v>
      </c>
      <c r="I4864" t="s">
        <v>21</v>
      </c>
      <c r="J4864" t="s">
        <v>22</v>
      </c>
      <c r="K4864">
        <v>0</v>
      </c>
      <c r="L4864">
        <v>4</v>
      </c>
      <c r="M4864">
        <v>10</v>
      </c>
      <c r="N4864" t="s">
        <v>25</v>
      </c>
      <c r="O4864">
        <v>0</v>
      </c>
      <c r="P4864" t="s">
        <v>94</v>
      </c>
      <c r="Q4864" t="s">
        <v>9846</v>
      </c>
      <c r="R4864" t="s">
        <v>24</v>
      </c>
      <c r="S4864">
        <v>67</v>
      </c>
      <c r="T4864" t="s">
        <v>21</v>
      </c>
      <c r="U4864" t="s">
        <v>25</v>
      </c>
      <c r="V4864" t="s">
        <v>21</v>
      </c>
      <c r="W4864">
        <v>0</v>
      </c>
      <c r="X4864" t="s">
        <v>21</v>
      </c>
      <c r="Y4864" t="s">
        <v>32</v>
      </c>
      <c r="Z4864" t="s">
        <v>38</v>
      </c>
      <c r="AA4864">
        <v>21</v>
      </c>
      <c r="AB4864">
        <v>21</v>
      </c>
      <c r="AC4864" t="s">
        <v>56</v>
      </c>
      <c r="AD4864" t="s">
        <v>96</v>
      </c>
    </row>
    <row r="4865" spans="1:30" x14ac:dyDescent="0.3">
      <c r="A4865" t="s">
        <v>9847</v>
      </c>
      <c r="B4865" t="s">
        <v>25</v>
      </c>
      <c r="C4865">
        <f>IF(Customers[[#This Row],[Churn Label]]="yes",1,0)</f>
        <v>1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t="s">
        <v>21</v>
      </c>
      <c r="J4865" t="s">
        <v>22</v>
      </c>
      <c r="K4865">
        <v>0</v>
      </c>
      <c r="L4865">
        <v>2</v>
      </c>
      <c r="M4865">
        <v>3</v>
      </c>
      <c r="N4865" t="s">
        <v>25</v>
      </c>
      <c r="O4865">
        <v>0</v>
      </c>
      <c r="P4865" t="s">
        <v>62</v>
      </c>
      <c r="Q4865" t="s">
        <v>9848</v>
      </c>
      <c r="R4865" t="s">
        <v>26</v>
      </c>
      <c r="S4865">
        <v>83</v>
      </c>
      <c r="T4865" t="s">
        <v>21</v>
      </c>
      <c r="U4865" t="s">
        <v>25</v>
      </c>
      <c r="V4865" t="s">
        <v>21</v>
      </c>
      <c r="W4865">
        <v>0</v>
      </c>
      <c r="X4865" t="s">
        <v>21</v>
      </c>
      <c r="Y4865" t="s">
        <v>32</v>
      </c>
      <c r="Z4865" t="s">
        <v>38</v>
      </c>
      <c r="AA4865">
        <v>33</v>
      </c>
      <c r="AB4865">
        <v>485</v>
      </c>
      <c r="AC4865" t="s">
        <v>56</v>
      </c>
      <c r="AD4865" t="s">
        <v>102</v>
      </c>
    </row>
    <row r="4866" spans="1:30" x14ac:dyDescent="0.3">
      <c r="A4866" t="s">
        <v>9849</v>
      </c>
      <c r="B4866" t="s">
        <v>25</v>
      </c>
      <c r="C4866">
        <f>IF(Customers[[#This Row],[Churn Label]]="yes",1,0)</f>
        <v>1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t="s">
        <v>21</v>
      </c>
      <c r="J4866" t="s">
        <v>22</v>
      </c>
      <c r="K4866">
        <v>0</v>
      </c>
      <c r="L4866">
        <v>5</v>
      </c>
      <c r="M4866">
        <v>3</v>
      </c>
      <c r="N4866" t="s">
        <v>25</v>
      </c>
      <c r="O4866">
        <v>0</v>
      </c>
      <c r="P4866" t="s">
        <v>44</v>
      </c>
      <c r="Q4866" t="s">
        <v>9850</v>
      </c>
      <c r="R4866" t="s">
        <v>26</v>
      </c>
      <c r="S4866">
        <v>75</v>
      </c>
      <c r="T4866" t="s">
        <v>21</v>
      </c>
      <c r="U4866" t="s">
        <v>25</v>
      </c>
      <c r="V4866" t="s">
        <v>21</v>
      </c>
      <c r="W4866">
        <v>0</v>
      </c>
      <c r="X4866" t="s">
        <v>21</v>
      </c>
      <c r="Y4866" t="s">
        <v>32</v>
      </c>
      <c r="Z4866" t="s">
        <v>38</v>
      </c>
      <c r="AA4866">
        <v>45</v>
      </c>
      <c r="AB4866">
        <v>732</v>
      </c>
      <c r="AC4866" t="s">
        <v>56</v>
      </c>
      <c r="AD4866" t="s">
        <v>100</v>
      </c>
    </row>
    <row r="4867" spans="1:30" x14ac:dyDescent="0.3">
      <c r="A4867" t="s">
        <v>9851</v>
      </c>
      <c r="B4867" t="s">
        <v>25</v>
      </c>
      <c r="C4867">
        <f>IF(Customers[[#This Row],[Churn Label]]="yes",1,0)</f>
        <v>1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t="s">
        <v>21</v>
      </c>
      <c r="J4867" t="s">
        <v>22</v>
      </c>
      <c r="K4867">
        <v>0</v>
      </c>
      <c r="L4867">
        <v>2</v>
      </c>
      <c r="M4867">
        <v>4</v>
      </c>
      <c r="N4867" t="s">
        <v>25</v>
      </c>
      <c r="O4867">
        <v>0</v>
      </c>
      <c r="P4867" t="s">
        <v>69</v>
      </c>
      <c r="Q4867" t="s">
        <v>9852</v>
      </c>
      <c r="R4867" t="s">
        <v>26</v>
      </c>
      <c r="S4867">
        <v>72</v>
      </c>
      <c r="T4867" t="s">
        <v>21</v>
      </c>
      <c r="U4867" t="s">
        <v>25</v>
      </c>
      <c r="V4867" t="s">
        <v>21</v>
      </c>
      <c r="W4867">
        <v>0</v>
      </c>
      <c r="X4867" t="s">
        <v>21</v>
      </c>
      <c r="Y4867" t="s">
        <v>98</v>
      </c>
      <c r="Z4867" t="s">
        <v>33</v>
      </c>
      <c r="AA4867">
        <v>50</v>
      </c>
      <c r="AB4867">
        <v>2234</v>
      </c>
      <c r="AC4867" t="s">
        <v>56</v>
      </c>
      <c r="AD4867" t="s">
        <v>57</v>
      </c>
    </row>
    <row r="4868" spans="1:30" x14ac:dyDescent="0.3">
      <c r="A4868" t="s">
        <v>9853</v>
      </c>
      <c r="B4868" t="s">
        <v>25</v>
      </c>
      <c r="C4868">
        <f>IF(Customers[[#This Row],[Churn Label]]="yes",1,0)</f>
        <v>1</v>
      </c>
      <c r="D4868">
        <v>4</v>
      </c>
      <c r="E4868">
        <v>22</v>
      </c>
      <c r="F4868">
        <v>50.5</v>
      </c>
      <c r="G4868">
        <v>0</v>
      </c>
      <c r="H4868">
        <v>0</v>
      </c>
      <c r="I4868" t="s">
        <v>21</v>
      </c>
      <c r="J4868" t="s">
        <v>22</v>
      </c>
      <c r="K4868">
        <v>0</v>
      </c>
      <c r="L4868">
        <v>3</v>
      </c>
      <c r="M4868">
        <v>3</v>
      </c>
      <c r="N4868" t="s">
        <v>25</v>
      </c>
      <c r="O4868">
        <v>0</v>
      </c>
      <c r="P4868" t="s">
        <v>28</v>
      </c>
      <c r="Q4868" t="s">
        <v>9854</v>
      </c>
      <c r="R4868" t="s">
        <v>26</v>
      </c>
      <c r="S4868">
        <v>42</v>
      </c>
      <c r="T4868" t="s">
        <v>21</v>
      </c>
      <c r="U4868" t="s">
        <v>21</v>
      </c>
      <c r="V4868" t="s">
        <v>21</v>
      </c>
      <c r="W4868">
        <v>0</v>
      </c>
      <c r="X4868" t="s">
        <v>21</v>
      </c>
      <c r="Y4868" t="s">
        <v>32</v>
      </c>
      <c r="Z4868" t="s">
        <v>33</v>
      </c>
      <c r="AA4868">
        <v>18</v>
      </c>
      <c r="AB4868">
        <v>68</v>
      </c>
      <c r="AC4868" t="s">
        <v>56</v>
      </c>
      <c r="AD4868" t="s">
        <v>96</v>
      </c>
    </row>
    <row r="4869" spans="1:30" x14ac:dyDescent="0.3">
      <c r="A4869" t="s">
        <v>9855</v>
      </c>
      <c r="B4869" t="s">
        <v>25</v>
      </c>
      <c r="C4869">
        <f>IF(Customers[[#This Row],[Churn Label]]="yes",1,0)</f>
        <v>1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t="s">
        <v>21</v>
      </c>
      <c r="J4869" t="s">
        <v>22</v>
      </c>
      <c r="K4869">
        <v>0</v>
      </c>
      <c r="L4869">
        <v>4</v>
      </c>
      <c r="M4869">
        <v>1</v>
      </c>
      <c r="N4869" t="s">
        <v>21</v>
      </c>
      <c r="O4869">
        <v>41</v>
      </c>
      <c r="P4869" t="s">
        <v>79</v>
      </c>
      <c r="Q4869" t="s">
        <v>9856</v>
      </c>
      <c r="R4869" t="s">
        <v>26</v>
      </c>
      <c r="S4869">
        <v>50</v>
      </c>
      <c r="T4869" t="s">
        <v>21</v>
      </c>
      <c r="U4869" t="s">
        <v>21</v>
      </c>
      <c r="V4869" t="s">
        <v>21</v>
      </c>
      <c r="W4869">
        <v>0</v>
      </c>
      <c r="X4869" t="s">
        <v>21</v>
      </c>
      <c r="Y4869" t="s">
        <v>32</v>
      </c>
      <c r="Z4869" t="s">
        <v>38</v>
      </c>
      <c r="AA4869">
        <v>43</v>
      </c>
      <c r="AB4869">
        <v>1306</v>
      </c>
      <c r="AC4869" t="s">
        <v>56</v>
      </c>
      <c r="AD4869" t="s">
        <v>102</v>
      </c>
    </row>
    <row r="4870" spans="1:30" x14ac:dyDescent="0.3">
      <c r="A4870" t="s">
        <v>9857</v>
      </c>
      <c r="B4870" t="s">
        <v>25</v>
      </c>
      <c r="C4870">
        <f>IF(Customers[[#This Row],[Churn Label]]="yes",1,0)</f>
        <v>1</v>
      </c>
      <c r="D4870">
        <v>1</v>
      </c>
      <c r="E4870">
        <v>6</v>
      </c>
      <c r="F4870">
        <v>13</v>
      </c>
      <c r="G4870">
        <v>0</v>
      </c>
      <c r="H4870">
        <v>0</v>
      </c>
      <c r="I4870" t="s">
        <v>21</v>
      </c>
      <c r="J4870" t="s">
        <v>22</v>
      </c>
      <c r="K4870">
        <v>0</v>
      </c>
      <c r="L4870">
        <v>1</v>
      </c>
      <c r="M4870">
        <v>2</v>
      </c>
      <c r="N4870" t="s">
        <v>25</v>
      </c>
      <c r="O4870">
        <v>0</v>
      </c>
      <c r="P4870" t="s">
        <v>75</v>
      </c>
      <c r="Q4870" t="s">
        <v>9858</v>
      </c>
      <c r="R4870" t="s">
        <v>24</v>
      </c>
      <c r="S4870">
        <v>37</v>
      </c>
      <c r="T4870" t="s">
        <v>21</v>
      </c>
      <c r="U4870" t="s">
        <v>21</v>
      </c>
      <c r="V4870" t="s">
        <v>21</v>
      </c>
      <c r="W4870">
        <v>0</v>
      </c>
      <c r="X4870" t="s">
        <v>21</v>
      </c>
      <c r="Y4870" t="s">
        <v>32</v>
      </c>
      <c r="Z4870" t="s">
        <v>95</v>
      </c>
      <c r="AA4870">
        <v>29</v>
      </c>
      <c r="AB4870">
        <v>29</v>
      </c>
      <c r="AC4870" t="s">
        <v>56</v>
      </c>
      <c r="AD4870" t="s">
        <v>102</v>
      </c>
    </row>
    <row r="4871" spans="1:30" x14ac:dyDescent="0.3">
      <c r="A4871" t="s">
        <v>9859</v>
      </c>
      <c r="B4871" t="s">
        <v>25</v>
      </c>
      <c r="C4871">
        <f>IF(Customers[[#This Row],[Churn Label]]="yes",1,0)</f>
        <v>1</v>
      </c>
      <c r="D4871">
        <v>9</v>
      </c>
      <c r="E4871">
        <v>11</v>
      </c>
      <c r="F4871">
        <v>34.1</v>
      </c>
      <c r="G4871">
        <v>0</v>
      </c>
      <c r="H4871">
        <v>0</v>
      </c>
      <c r="I4871" t="s">
        <v>21</v>
      </c>
      <c r="J4871" t="s">
        <v>88</v>
      </c>
      <c r="K4871">
        <v>0</v>
      </c>
      <c r="L4871">
        <v>4</v>
      </c>
      <c r="M4871">
        <v>2</v>
      </c>
      <c r="N4871" t="s">
        <v>25</v>
      </c>
      <c r="O4871">
        <v>0</v>
      </c>
      <c r="P4871" t="s">
        <v>74</v>
      </c>
      <c r="Q4871" t="s">
        <v>9860</v>
      </c>
      <c r="R4871" t="s">
        <v>26</v>
      </c>
      <c r="S4871">
        <v>42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32</v>
      </c>
      <c r="Z4871" t="s">
        <v>33</v>
      </c>
      <c r="AA4871">
        <v>21</v>
      </c>
      <c r="AB4871">
        <v>180</v>
      </c>
      <c r="AC4871" t="s">
        <v>56</v>
      </c>
      <c r="AD4871" t="s">
        <v>102</v>
      </c>
    </row>
    <row r="4872" spans="1:30" x14ac:dyDescent="0.3">
      <c r="A4872" t="s">
        <v>9861</v>
      </c>
      <c r="B4872" t="s">
        <v>25</v>
      </c>
      <c r="C4872">
        <f>IF(Customers[[#This Row],[Churn Label]]="yes",1,0)</f>
        <v>1</v>
      </c>
      <c r="D4872">
        <v>1</v>
      </c>
      <c r="E4872">
        <v>7</v>
      </c>
      <c r="F4872">
        <v>14</v>
      </c>
      <c r="G4872">
        <v>0</v>
      </c>
      <c r="H4872">
        <v>0</v>
      </c>
      <c r="I4872" t="s">
        <v>21</v>
      </c>
      <c r="J4872" t="s">
        <v>22</v>
      </c>
      <c r="K4872">
        <v>0</v>
      </c>
      <c r="L4872">
        <v>4</v>
      </c>
      <c r="M4872">
        <v>6</v>
      </c>
      <c r="N4872" t="s">
        <v>25</v>
      </c>
      <c r="O4872">
        <v>0</v>
      </c>
      <c r="P4872" t="s">
        <v>45</v>
      </c>
      <c r="Q4872" t="s">
        <v>9862</v>
      </c>
      <c r="R4872" t="s">
        <v>24</v>
      </c>
      <c r="S4872">
        <v>57</v>
      </c>
      <c r="T4872" t="s">
        <v>21</v>
      </c>
      <c r="U4872" t="s">
        <v>21</v>
      </c>
      <c r="V4872" t="s">
        <v>21</v>
      </c>
      <c r="W4872">
        <v>0</v>
      </c>
      <c r="X4872" t="s">
        <v>21</v>
      </c>
      <c r="Y4872" t="s">
        <v>32</v>
      </c>
      <c r="Z4872" t="s">
        <v>38</v>
      </c>
      <c r="AA4872">
        <v>47</v>
      </c>
      <c r="AB4872">
        <v>47</v>
      </c>
      <c r="AC4872" t="s">
        <v>56</v>
      </c>
      <c r="AD4872" t="s">
        <v>100</v>
      </c>
    </row>
    <row r="4873" spans="1:30" x14ac:dyDescent="0.3">
      <c r="A4873" t="s">
        <v>9863</v>
      </c>
      <c r="B4873" t="s">
        <v>25</v>
      </c>
      <c r="C4873">
        <f>IF(Customers[[#This Row],[Churn Label]]="yes",1,0)</f>
        <v>1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t="s">
        <v>21</v>
      </c>
      <c r="J4873" t="s">
        <v>22</v>
      </c>
      <c r="K4873">
        <v>0</v>
      </c>
      <c r="L4873">
        <v>4</v>
      </c>
      <c r="M4873">
        <v>7</v>
      </c>
      <c r="N4873" t="s">
        <v>25</v>
      </c>
      <c r="O4873">
        <v>0</v>
      </c>
      <c r="P4873" t="s">
        <v>36</v>
      </c>
      <c r="Q4873" t="s">
        <v>9864</v>
      </c>
      <c r="R4873" t="s">
        <v>24</v>
      </c>
      <c r="S4873">
        <v>42</v>
      </c>
      <c r="T4873" t="s">
        <v>21</v>
      </c>
      <c r="U4873" t="s">
        <v>21</v>
      </c>
      <c r="V4873" t="s">
        <v>21</v>
      </c>
      <c r="W4873">
        <v>0</v>
      </c>
      <c r="X4873" t="s">
        <v>25</v>
      </c>
      <c r="Y4873" t="s">
        <v>53</v>
      </c>
      <c r="Z4873" t="s">
        <v>38</v>
      </c>
      <c r="AA4873">
        <v>47</v>
      </c>
      <c r="AB4873">
        <v>2805</v>
      </c>
      <c r="AC4873" t="s">
        <v>56</v>
      </c>
      <c r="AD4873" t="s">
        <v>100</v>
      </c>
    </row>
    <row r="4874" spans="1:30" x14ac:dyDescent="0.3">
      <c r="A4874" t="s">
        <v>9865</v>
      </c>
      <c r="B4874" t="s">
        <v>25</v>
      </c>
      <c r="C4874">
        <f>IF(Customers[[#This Row],[Churn Label]]="yes",1,0)</f>
        <v>1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t="s">
        <v>21</v>
      </c>
      <c r="J4874" t="s">
        <v>22</v>
      </c>
      <c r="K4874">
        <v>0</v>
      </c>
      <c r="L4874">
        <v>0</v>
      </c>
      <c r="M4874">
        <v>7</v>
      </c>
      <c r="N4874" t="s">
        <v>21</v>
      </c>
      <c r="O4874">
        <v>14</v>
      </c>
      <c r="P4874" t="s">
        <v>31</v>
      </c>
      <c r="Q4874" t="s">
        <v>9866</v>
      </c>
      <c r="R4874" t="s">
        <v>26</v>
      </c>
      <c r="S4874">
        <v>46</v>
      </c>
      <c r="T4874" t="s">
        <v>21</v>
      </c>
      <c r="U4874" t="s">
        <v>21</v>
      </c>
      <c r="V4874" t="s">
        <v>21</v>
      </c>
      <c r="W4874">
        <v>0</v>
      </c>
      <c r="X4874" t="s">
        <v>25</v>
      </c>
      <c r="Y4874" t="s">
        <v>32</v>
      </c>
      <c r="Z4874" t="s">
        <v>38</v>
      </c>
      <c r="AA4874">
        <v>70</v>
      </c>
      <c r="AB4874">
        <v>4119</v>
      </c>
      <c r="AC4874" t="s">
        <v>56</v>
      </c>
      <c r="AD4874" t="s">
        <v>57</v>
      </c>
    </row>
    <row r="4875" spans="1:30" x14ac:dyDescent="0.3">
      <c r="A4875" t="s">
        <v>9867</v>
      </c>
      <c r="B4875" t="s">
        <v>25</v>
      </c>
      <c r="C4875">
        <f>IF(Customers[[#This Row],[Churn Label]]="yes",1,0)</f>
        <v>1</v>
      </c>
      <c r="D4875">
        <v>3</v>
      </c>
      <c r="E4875">
        <v>4</v>
      </c>
      <c r="F4875">
        <v>10.8</v>
      </c>
      <c r="G4875">
        <v>0</v>
      </c>
      <c r="H4875">
        <v>0</v>
      </c>
      <c r="I4875" t="s">
        <v>21</v>
      </c>
      <c r="J4875" t="s">
        <v>22</v>
      </c>
      <c r="K4875">
        <v>0</v>
      </c>
      <c r="L4875">
        <v>4</v>
      </c>
      <c r="M4875">
        <v>3</v>
      </c>
      <c r="N4875" t="s">
        <v>25</v>
      </c>
      <c r="O4875">
        <v>0</v>
      </c>
      <c r="P4875" t="s">
        <v>31</v>
      </c>
      <c r="Q4875" t="s">
        <v>9868</v>
      </c>
      <c r="R4875" t="s">
        <v>24</v>
      </c>
      <c r="S4875">
        <v>60</v>
      </c>
      <c r="T4875" t="s">
        <v>21</v>
      </c>
      <c r="U4875" t="s">
        <v>21</v>
      </c>
      <c r="V4875" t="s">
        <v>21</v>
      </c>
      <c r="W4875">
        <v>0</v>
      </c>
      <c r="X4875" t="s">
        <v>21</v>
      </c>
      <c r="Y4875" t="s">
        <v>32</v>
      </c>
      <c r="Z4875" t="s">
        <v>38</v>
      </c>
      <c r="AA4875">
        <v>31</v>
      </c>
      <c r="AB4875">
        <v>84</v>
      </c>
      <c r="AC4875" t="s">
        <v>56</v>
      </c>
      <c r="AD4875" t="s">
        <v>57</v>
      </c>
    </row>
    <row r="4876" spans="1:30" x14ac:dyDescent="0.3">
      <c r="A4876" t="s">
        <v>9869</v>
      </c>
      <c r="B4876" t="s">
        <v>25</v>
      </c>
      <c r="C4876">
        <f>IF(Customers[[#This Row],[Churn Label]]="yes",1,0)</f>
        <v>1</v>
      </c>
      <c r="D4876">
        <v>3</v>
      </c>
      <c r="E4876">
        <v>7</v>
      </c>
      <c r="F4876">
        <v>19.3</v>
      </c>
      <c r="G4876">
        <v>0</v>
      </c>
      <c r="H4876">
        <v>0</v>
      </c>
      <c r="I4876" t="s">
        <v>21</v>
      </c>
      <c r="J4876" t="s">
        <v>22</v>
      </c>
      <c r="K4876">
        <v>0</v>
      </c>
      <c r="L4876">
        <v>2</v>
      </c>
      <c r="M4876">
        <v>2</v>
      </c>
      <c r="N4876" t="s">
        <v>25</v>
      </c>
      <c r="O4876">
        <v>0</v>
      </c>
      <c r="P4876" t="s">
        <v>28</v>
      </c>
      <c r="Q4876" t="s">
        <v>9870</v>
      </c>
      <c r="R4876" t="s">
        <v>24</v>
      </c>
      <c r="S4876">
        <v>39</v>
      </c>
      <c r="T4876" t="s">
        <v>21</v>
      </c>
      <c r="U4876" t="s">
        <v>21</v>
      </c>
      <c r="V4876" t="s">
        <v>21</v>
      </c>
      <c r="W4876">
        <v>0</v>
      </c>
      <c r="X4876" t="s">
        <v>21</v>
      </c>
      <c r="Y4876" t="s">
        <v>32</v>
      </c>
      <c r="Z4876" t="s">
        <v>38</v>
      </c>
      <c r="AA4876">
        <v>49</v>
      </c>
      <c r="AB4876">
        <v>157</v>
      </c>
      <c r="AC4876" t="s">
        <v>48</v>
      </c>
      <c r="AD4876" t="s">
        <v>92</v>
      </c>
    </row>
    <row r="4877" spans="1:30" x14ac:dyDescent="0.3">
      <c r="A4877" t="s">
        <v>9871</v>
      </c>
      <c r="B4877" t="s">
        <v>25</v>
      </c>
      <c r="C4877">
        <f>IF(Customers[[#This Row],[Churn Label]]="yes",1,0)</f>
        <v>1</v>
      </c>
      <c r="D4877">
        <v>1</v>
      </c>
      <c r="E4877">
        <v>5</v>
      </c>
      <c r="F4877">
        <v>16</v>
      </c>
      <c r="G4877">
        <v>0</v>
      </c>
      <c r="H4877">
        <v>0</v>
      </c>
      <c r="I4877" t="s">
        <v>21</v>
      </c>
      <c r="J4877" t="s">
        <v>22</v>
      </c>
      <c r="K4877">
        <v>0</v>
      </c>
      <c r="L4877">
        <v>3</v>
      </c>
      <c r="M4877">
        <v>7</v>
      </c>
      <c r="N4877" t="s">
        <v>25</v>
      </c>
      <c r="O4877">
        <v>0</v>
      </c>
      <c r="P4877" t="s">
        <v>36</v>
      </c>
      <c r="Q4877" t="s">
        <v>9872</v>
      </c>
      <c r="R4877" t="s">
        <v>26</v>
      </c>
      <c r="S4877">
        <v>66</v>
      </c>
      <c r="T4877" t="s">
        <v>21</v>
      </c>
      <c r="U4877" t="s">
        <v>25</v>
      </c>
      <c r="V4877" t="s">
        <v>21</v>
      </c>
      <c r="W4877">
        <v>0</v>
      </c>
      <c r="X4877" t="s">
        <v>21</v>
      </c>
      <c r="Y4877" t="s">
        <v>32</v>
      </c>
      <c r="Z4877" t="s">
        <v>33</v>
      </c>
      <c r="AA4877">
        <v>21</v>
      </c>
      <c r="AB4877">
        <v>21</v>
      </c>
      <c r="AC4877" t="s">
        <v>65</v>
      </c>
      <c r="AD4877" t="s">
        <v>105</v>
      </c>
    </row>
    <row r="4878" spans="1:30" x14ac:dyDescent="0.3">
      <c r="A4878" t="s">
        <v>9873</v>
      </c>
      <c r="B4878" t="s">
        <v>25</v>
      </c>
      <c r="C4878">
        <f>IF(Customers[[#This Row],[Churn Label]]="yes",1,0)</f>
        <v>1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t="s">
        <v>21</v>
      </c>
      <c r="J4878" t="s">
        <v>22</v>
      </c>
      <c r="K4878">
        <v>0</v>
      </c>
      <c r="L4878">
        <v>1</v>
      </c>
      <c r="M4878">
        <v>1</v>
      </c>
      <c r="N4878" t="s">
        <v>25</v>
      </c>
      <c r="O4878">
        <v>0</v>
      </c>
      <c r="P4878" t="s">
        <v>43</v>
      </c>
      <c r="Q4878" t="s">
        <v>9874</v>
      </c>
      <c r="R4878" t="s">
        <v>26</v>
      </c>
      <c r="S4878">
        <v>59</v>
      </c>
      <c r="T4878" t="s">
        <v>21</v>
      </c>
      <c r="U4878" t="s">
        <v>21</v>
      </c>
      <c r="V4878" t="s">
        <v>21</v>
      </c>
      <c r="W4878">
        <v>0</v>
      </c>
      <c r="X4878" t="s">
        <v>25</v>
      </c>
      <c r="Y4878" t="s">
        <v>32</v>
      </c>
      <c r="Z4878" t="s">
        <v>38</v>
      </c>
      <c r="AA4878">
        <v>37</v>
      </c>
      <c r="AB4878">
        <v>454</v>
      </c>
      <c r="AC4878" t="s">
        <v>65</v>
      </c>
      <c r="AD4878" t="s">
        <v>66</v>
      </c>
    </row>
    <row r="4879" spans="1:30" x14ac:dyDescent="0.3">
      <c r="A4879" t="s">
        <v>9875</v>
      </c>
      <c r="B4879" t="s">
        <v>25</v>
      </c>
      <c r="C4879">
        <f>IF(Customers[[#This Row],[Churn Label]]="yes",1,0)</f>
        <v>1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t="s">
        <v>21</v>
      </c>
      <c r="J4879" t="s">
        <v>22</v>
      </c>
      <c r="K4879">
        <v>0</v>
      </c>
      <c r="L4879">
        <v>0</v>
      </c>
      <c r="M4879">
        <v>8</v>
      </c>
      <c r="N4879" t="s">
        <v>25</v>
      </c>
      <c r="O4879">
        <v>0</v>
      </c>
      <c r="P4879" t="s">
        <v>43</v>
      </c>
      <c r="Q4879" t="s">
        <v>9876</v>
      </c>
      <c r="R4879" t="s">
        <v>24</v>
      </c>
      <c r="S4879">
        <v>49</v>
      </c>
      <c r="T4879" t="s">
        <v>21</v>
      </c>
      <c r="U4879" t="s">
        <v>21</v>
      </c>
      <c r="V4879" t="s">
        <v>21</v>
      </c>
      <c r="W4879">
        <v>0</v>
      </c>
      <c r="X4879" t="s">
        <v>25</v>
      </c>
      <c r="Y4879" t="s">
        <v>32</v>
      </c>
      <c r="Z4879" t="s">
        <v>38</v>
      </c>
      <c r="AA4879">
        <v>15</v>
      </c>
      <c r="AB4879">
        <v>254</v>
      </c>
      <c r="AC4879" t="s">
        <v>65</v>
      </c>
      <c r="AD4879" t="s">
        <v>108</v>
      </c>
    </row>
    <row r="4880" spans="1:30" x14ac:dyDescent="0.3">
      <c r="A4880" t="s">
        <v>9877</v>
      </c>
      <c r="B4880" t="s">
        <v>25</v>
      </c>
      <c r="C4880">
        <f>IF(Customers[[#This Row],[Churn Label]]="yes",1,0)</f>
        <v>1</v>
      </c>
      <c r="D4880">
        <v>3</v>
      </c>
      <c r="E4880">
        <v>15</v>
      </c>
      <c r="F4880">
        <v>35.1</v>
      </c>
      <c r="G4880">
        <v>0</v>
      </c>
      <c r="H4880">
        <v>0</v>
      </c>
      <c r="I4880" t="s">
        <v>21</v>
      </c>
      <c r="J4880" t="s">
        <v>22</v>
      </c>
      <c r="K4880">
        <v>0</v>
      </c>
      <c r="L4880">
        <v>3</v>
      </c>
      <c r="M4880">
        <v>6</v>
      </c>
      <c r="N4880" t="s">
        <v>25</v>
      </c>
      <c r="O4880">
        <v>0</v>
      </c>
      <c r="P4880" t="s">
        <v>46</v>
      </c>
      <c r="Q4880" t="s">
        <v>9878</v>
      </c>
      <c r="R4880" t="s">
        <v>24</v>
      </c>
      <c r="S4880">
        <v>72</v>
      </c>
      <c r="T4880" t="s">
        <v>21</v>
      </c>
      <c r="U4880" t="s">
        <v>25</v>
      </c>
      <c r="V4880" t="s">
        <v>21</v>
      </c>
      <c r="W4880">
        <v>0</v>
      </c>
      <c r="X4880" t="s">
        <v>21</v>
      </c>
      <c r="Y4880" t="s">
        <v>32</v>
      </c>
      <c r="Z4880" t="s">
        <v>33</v>
      </c>
      <c r="AA4880">
        <v>30</v>
      </c>
      <c r="AB4880">
        <v>95</v>
      </c>
      <c r="AC4880" t="s">
        <v>65</v>
      </c>
      <c r="AD4880" t="s">
        <v>97</v>
      </c>
    </row>
    <row r="4881" spans="1:30" x14ac:dyDescent="0.3">
      <c r="A4881" t="s">
        <v>9879</v>
      </c>
      <c r="B4881" t="s">
        <v>25</v>
      </c>
      <c r="C4881">
        <f>IF(Customers[[#This Row],[Churn Label]]="yes",1,0)</f>
        <v>1</v>
      </c>
      <c r="D4881">
        <v>1</v>
      </c>
      <c r="E4881">
        <v>2</v>
      </c>
      <c r="F4881">
        <v>4</v>
      </c>
      <c r="G4881">
        <v>0</v>
      </c>
      <c r="H4881">
        <v>0</v>
      </c>
      <c r="I4881" t="s">
        <v>21</v>
      </c>
      <c r="J4881" t="s">
        <v>22</v>
      </c>
      <c r="K4881">
        <v>0</v>
      </c>
      <c r="L4881">
        <v>3</v>
      </c>
      <c r="M4881">
        <v>6</v>
      </c>
      <c r="N4881" t="s">
        <v>21</v>
      </c>
      <c r="O4881">
        <v>18</v>
      </c>
      <c r="P4881" t="s">
        <v>86</v>
      </c>
      <c r="Q4881" t="s">
        <v>9880</v>
      </c>
      <c r="R4881" t="s">
        <v>24</v>
      </c>
      <c r="S4881">
        <v>75</v>
      </c>
      <c r="T4881" t="s">
        <v>21</v>
      </c>
      <c r="U4881" t="s">
        <v>25</v>
      </c>
      <c r="V4881" t="s">
        <v>21</v>
      </c>
      <c r="W4881">
        <v>0</v>
      </c>
      <c r="X4881" t="s">
        <v>21</v>
      </c>
      <c r="Y4881" t="s">
        <v>32</v>
      </c>
      <c r="Z4881" t="s">
        <v>38</v>
      </c>
      <c r="AA4881">
        <v>43</v>
      </c>
      <c r="AB4881">
        <v>43</v>
      </c>
      <c r="AC4881" t="s">
        <v>65</v>
      </c>
      <c r="AD4881" t="s">
        <v>87</v>
      </c>
    </row>
    <row r="4882" spans="1:30" x14ac:dyDescent="0.3">
      <c r="A4882" t="s">
        <v>9881</v>
      </c>
      <c r="B4882" t="s">
        <v>25</v>
      </c>
      <c r="C4882">
        <f>IF(Customers[[#This Row],[Churn Label]]="yes",1,0)</f>
        <v>1</v>
      </c>
      <c r="D4882">
        <v>1</v>
      </c>
      <c r="E4882">
        <v>6</v>
      </c>
      <c r="F4882">
        <v>12</v>
      </c>
      <c r="G4882">
        <v>0</v>
      </c>
      <c r="H4882">
        <v>0</v>
      </c>
      <c r="I4882" t="s">
        <v>21</v>
      </c>
      <c r="J4882" t="s">
        <v>22</v>
      </c>
      <c r="K4882">
        <v>0</v>
      </c>
      <c r="L4882">
        <v>3</v>
      </c>
      <c r="M4882">
        <v>4</v>
      </c>
      <c r="N4882" t="s">
        <v>25</v>
      </c>
      <c r="O4882">
        <v>0</v>
      </c>
      <c r="P4882" t="s">
        <v>84</v>
      </c>
      <c r="Q4882" t="s">
        <v>9882</v>
      </c>
      <c r="R4882" t="s">
        <v>24</v>
      </c>
      <c r="S4882">
        <v>59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32</v>
      </c>
      <c r="Z4882" t="s">
        <v>33</v>
      </c>
      <c r="AA4882">
        <v>20</v>
      </c>
      <c r="AB4882">
        <v>20</v>
      </c>
      <c r="AC4882" t="s">
        <v>48</v>
      </c>
      <c r="AD4882" t="s">
        <v>101</v>
      </c>
    </row>
    <row r="4883" spans="1:30" x14ac:dyDescent="0.3">
      <c r="A4883" t="s">
        <v>9883</v>
      </c>
      <c r="B4883" t="s">
        <v>25</v>
      </c>
      <c r="C4883">
        <f>IF(Customers[[#This Row],[Churn Label]]="yes",1,0)</f>
        <v>1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t="s">
        <v>21</v>
      </c>
      <c r="J4883" t="s">
        <v>22</v>
      </c>
      <c r="K4883">
        <v>0</v>
      </c>
      <c r="L4883">
        <v>0</v>
      </c>
      <c r="M4883">
        <v>5</v>
      </c>
      <c r="N4883" t="s">
        <v>25</v>
      </c>
      <c r="O4883">
        <v>0</v>
      </c>
      <c r="P4883" t="s">
        <v>60</v>
      </c>
      <c r="Q4883" t="s">
        <v>9884</v>
      </c>
      <c r="R4883" t="s">
        <v>24</v>
      </c>
      <c r="S4883">
        <v>41</v>
      </c>
      <c r="T4883" t="s">
        <v>21</v>
      </c>
      <c r="U4883" t="s">
        <v>21</v>
      </c>
      <c r="V4883" t="s">
        <v>21</v>
      </c>
      <c r="W4883">
        <v>0</v>
      </c>
      <c r="X4883" t="s">
        <v>25</v>
      </c>
      <c r="Y4883" t="s">
        <v>53</v>
      </c>
      <c r="Z4883" t="s">
        <v>38</v>
      </c>
      <c r="AA4883">
        <v>52</v>
      </c>
      <c r="AB4883">
        <v>3618</v>
      </c>
      <c r="AC4883" t="s">
        <v>48</v>
      </c>
      <c r="AD4883" t="s">
        <v>49</v>
      </c>
    </row>
    <row r="4884" spans="1:30" x14ac:dyDescent="0.3">
      <c r="A4884" t="s">
        <v>9885</v>
      </c>
      <c r="B4884" t="s">
        <v>25</v>
      </c>
      <c r="C4884">
        <f>IF(Customers[[#This Row],[Churn Label]]="yes",1,0)</f>
        <v>1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t="s">
        <v>21</v>
      </c>
      <c r="J4884" t="s">
        <v>22</v>
      </c>
      <c r="K4884">
        <v>0</v>
      </c>
      <c r="L4884">
        <v>3</v>
      </c>
      <c r="M4884">
        <v>6</v>
      </c>
      <c r="N4884" t="s">
        <v>25</v>
      </c>
      <c r="O4884">
        <v>0</v>
      </c>
      <c r="P4884" t="s">
        <v>31</v>
      </c>
      <c r="Q4884" t="s">
        <v>9886</v>
      </c>
      <c r="R4884" t="s">
        <v>26</v>
      </c>
      <c r="S4884">
        <v>47</v>
      </c>
      <c r="T4884" t="s">
        <v>21</v>
      </c>
      <c r="U4884" t="s">
        <v>21</v>
      </c>
      <c r="V4884" t="s">
        <v>21</v>
      </c>
      <c r="W4884">
        <v>0</v>
      </c>
      <c r="X4884" t="s">
        <v>25</v>
      </c>
      <c r="Y4884" t="s">
        <v>53</v>
      </c>
      <c r="Z4884" t="s">
        <v>38</v>
      </c>
      <c r="AA4884">
        <v>47</v>
      </c>
      <c r="AB4884">
        <v>3287</v>
      </c>
      <c r="AC4884" t="s">
        <v>48</v>
      </c>
      <c r="AD4884" t="s">
        <v>99</v>
      </c>
    </row>
    <row r="4885" spans="1:30" x14ac:dyDescent="0.3">
      <c r="A4885" t="s">
        <v>9887</v>
      </c>
      <c r="B4885" t="s">
        <v>25</v>
      </c>
      <c r="C4885">
        <f>IF(Customers[[#This Row],[Churn Label]]="yes",1,0)</f>
        <v>1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t="s">
        <v>21</v>
      </c>
      <c r="J4885" t="s">
        <v>22</v>
      </c>
      <c r="K4885">
        <v>0</v>
      </c>
      <c r="L4885">
        <v>3</v>
      </c>
      <c r="M4885">
        <v>1</v>
      </c>
      <c r="N4885" t="s">
        <v>25</v>
      </c>
      <c r="O4885">
        <v>0</v>
      </c>
      <c r="P4885" t="s">
        <v>82</v>
      </c>
      <c r="Q4885" t="s">
        <v>9888</v>
      </c>
      <c r="R4885" t="s">
        <v>24</v>
      </c>
      <c r="S4885">
        <v>69</v>
      </c>
      <c r="T4885" t="s">
        <v>21</v>
      </c>
      <c r="U4885" t="s">
        <v>25</v>
      </c>
      <c r="V4885" t="s">
        <v>21</v>
      </c>
      <c r="W4885">
        <v>0</v>
      </c>
      <c r="X4885" t="s">
        <v>21</v>
      </c>
      <c r="Y4885" t="s">
        <v>32</v>
      </c>
      <c r="Z4885" t="s">
        <v>38</v>
      </c>
      <c r="AA4885">
        <v>44</v>
      </c>
      <c r="AB4885">
        <v>1125</v>
      </c>
      <c r="AC4885" t="s">
        <v>48</v>
      </c>
      <c r="AD4885" t="s">
        <v>92</v>
      </c>
    </row>
    <row r="4886" spans="1:30" x14ac:dyDescent="0.3">
      <c r="A4886" t="s">
        <v>9889</v>
      </c>
      <c r="B4886" t="s">
        <v>25</v>
      </c>
      <c r="C4886">
        <f>IF(Customers[[#This Row],[Churn Label]]="yes",1,0)</f>
        <v>1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t="s">
        <v>21</v>
      </c>
      <c r="J4886" t="s">
        <v>22</v>
      </c>
      <c r="K4886">
        <v>0</v>
      </c>
      <c r="L4886">
        <v>0</v>
      </c>
      <c r="M4886">
        <v>9</v>
      </c>
      <c r="N4886" t="s">
        <v>25</v>
      </c>
      <c r="O4886">
        <v>0</v>
      </c>
      <c r="P4886" t="s">
        <v>71</v>
      </c>
      <c r="Q4886" t="s">
        <v>9890</v>
      </c>
      <c r="R4886" t="s">
        <v>26</v>
      </c>
      <c r="S4886">
        <v>41</v>
      </c>
      <c r="T4886" t="s">
        <v>21</v>
      </c>
      <c r="U4886" t="s">
        <v>21</v>
      </c>
      <c r="V4886" t="s">
        <v>21</v>
      </c>
      <c r="W4886">
        <v>0</v>
      </c>
      <c r="X4886" t="s">
        <v>21</v>
      </c>
      <c r="Y4886" t="s">
        <v>32</v>
      </c>
      <c r="Z4886" t="s">
        <v>38</v>
      </c>
      <c r="AA4886">
        <v>35</v>
      </c>
      <c r="AB4886">
        <v>389</v>
      </c>
      <c r="AC4886" t="s">
        <v>65</v>
      </c>
      <c r="AD4886" t="s">
        <v>105</v>
      </c>
    </row>
    <row r="4887" spans="1:30" x14ac:dyDescent="0.3">
      <c r="A4887" t="s">
        <v>9891</v>
      </c>
      <c r="B4887" t="s">
        <v>25</v>
      </c>
      <c r="C4887">
        <f>IF(Customers[[#This Row],[Churn Label]]="yes",1,0)</f>
        <v>1</v>
      </c>
      <c r="D4887">
        <v>1</v>
      </c>
      <c r="E4887">
        <v>7</v>
      </c>
      <c r="F4887">
        <v>11</v>
      </c>
      <c r="G4887">
        <v>0</v>
      </c>
      <c r="H4887">
        <v>0</v>
      </c>
      <c r="I4887" t="s">
        <v>21</v>
      </c>
      <c r="J4887" t="s">
        <v>22</v>
      </c>
      <c r="K4887">
        <v>0</v>
      </c>
      <c r="L4887">
        <v>5</v>
      </c>
      <c r="M4887">
        <v>0</v>
      </c>
      <c r="N4887" t="s">
        <v>21</v>
      </c>
      <c r="O4887">
        <v>0</v>
      </c>
      <c r="P4887" t="s">
        <v>64</v>
      </c>
      <c r="Q4887" t="s">
        <v>9892</v>
      </c>
      <c r="R4887" t="s">
        <v>26</v>
      </c>
      <c r="S4887">
        <v>65</v>
      </c>
      <c r="T4887" t="s">
        <v>21</v>
      </c>
      <c r="U4887" t="s">
        <v>25</v>
      </c>
      <c r="V4887" t="s">
        <v>21</v>
      </c>
      <c r="W4887">
        <v>0</v>
      </c>
      <c r="X4887" t="s">
        <v>21</v>
      </c>
      <c r="Y4887" t="s">
        <v>32</v>
      </c>
      <c r="Z4887" t="s">
        <v>33</v>
      </c>
      <c r="AA4887">
        <v>7</v>
      </c>
      <c r="AB4887">
        <v>7</v>
      </c>
      <c r="AC4887" t="s">
        <v>65</v>
      </c>
      <c r="AD4887" t="s">
        <v>66</v>
      </c>
    </row>
    <row r="4888" spans="1:30" x14ac:dyDescent="0.3">
      <c r="A4888" t="s">
        <v>9893</v>
      </c>
      <c r="B4888" t="s">
        <v>25</v>
      </c>
      <c r="C4888">
        <f>IF(Customers[[#This Row],[Churn Label]]="yes",1,0)</f>
        <v>1</v>
      </c>
      <c r="D4888">
        <v>1</v>
      </c>
      <c r="E4888">
        <v>3</v>
      </c>
      <c r="F4888">
        <v>6</v>
      </c>
      <c r="G4888">
        <v>0</v>
      </c>
      <c r="H4888">
        <v>0</v>
      </c>
      <c r="I4888" t="s">
        <v>21</v>
      </c>
      <c r="J4888" t="s">
        <v>22</v>
      </c>
      <c r="K4888">
        <v>0</v>
      </c>
      <c r="L4888">
        <v>0</v>
      </c>
      <c r="M4888">
        <v>2</v>
      </c>
      <c r="N4888" t="s">
        <v>21</v>
      </c>
      <c r="O4888">
        <v>25</v>
      </c>
      <c r="P4888" t="s">
        <v>52</v>
      </c>
      <c r="Q4888" t="s">
        <v>9894</v>
      </c>
      <c r="R4888" t="s">
        <v>26</v>
      </c>
      <c r="S4888">
        <v>58</v>
      </c>
      <c r="T4888" t="s">
        <v>21</v>
      </c>
      <c r="U4888" t="s">
        <v>21</v>
      </c>
      <c r="V4888" t="s">
        <v>21</v>
      </c>
      <c r="W4888">
        <v>0</v>
      </c>
      <c r="X4888" t="s">
        <v>25</v>
      </c>
      <c r="Y4888" t="s">
        <v>32</v>
      </c>
      <c r="Z4888" t="s">
        <v>33</v>
      </c>
      <c r="AA4888">
        <v>23</v>
      </c>
      <c r="AB4888">
        <v>23</v>
      </c>
      <c r="AC4888" t="s">
        <v>65</v>
      </c>
      <c r="AD4888" t="s">
        <v>108</v>
      </c>
    </row>
    <row r="4889" spans="1:30" x14ac:dyDescent="0.3">
      <c r="A4889" t="s">
        <v>9895</v>
      </c>
      <c r="B4889" t="s">
        <v>25</v>
      </c>
      <c r="C4889">
        <f>IF(Customers[[#This Row],[Churn Label]]="yes",1,0)</f>
        <v>1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t="s">
        <v>21</v>
      </c>
      <c r="J4889" t="s">
        <v>22</v>
      </c>
      <c r="K4889">
        <v>0</v>
      </c>
      <c r="L4889">
        <v>0</v>
      </c>
      <c r="M4889">
        <v>3</v>
      </c>
      <c r="N4889" t="s">
        <v>25</v>
      </c>
      <c r="O4889">
        <v>0</v>
      </c>
      <c r="P4889" t="s">
        <v>86</v>
      </c>
      <c r="Q4889" t="s">
        <v>9896</v>
      </c>
      <c r="R4889" t="s">
        <v>24</v>
      </c>
      <c r="S4889">
        <v>56</v>
      </c>
      <c r="T4889" t="s">
        <v>21</v>
      </c>
      <c r="U4889" t="s">
        <v>21</v>
      </c>
      <c r="V4889" t="s">
        <v>21</v>
      </c>
      <c r="W4889">
        <v>0</v>
      </c>
      <c r="X4889" t="s">
        <v>25</v>
      </c>
      <c r="Y4889" t="s">
        <v>53</v>
      </c>
      <c r="Z4889" t="s">
        <v>33</v>
      </c>
      <c r="AA4889">
        <v>21</v>
      </c>
      <c r="AB4889">
        <v>967</v>
      </c>
      <c r="AC4889" t="s">
        <v>65</v>
      </c>
      <c r="AD4889" t="s">
        <v>97</v>
      </c>
    </row>
    <row r="4890" spans="1:30" x14ac:dyDescent="0.3">
      <c r="A4890" t="s">
        <v>9897</v>
      </c>
      <c r="B4890" t="s">
        <v>25</v>
      </c>
      <c r="C4890">
        <f>IF(Customers[[#This Row],[Churn Label]]="yes",1,0)</f>
        <v>1</v>
      </c>
      <c r="D4890">
        <v>4</v>
      </c>
      <c r="E4890">
        <v>15</v>
      </c>
      <c r="F4890">
        <v>41.9</v>
      </c>
      <c r="G4890">
        <v>0</v>
      </c>
      <c r="H4890">
        <v>0</v>
      </c>
      <c r="I4890" t="s">
        <v>21</v>
      </c>
      <c r="J4890" t="s">
        <v>88</v>
      </c>
      <c r="K4890">
        <v>0</v>
      </c>
      <c r="L4890">
        <v>0</v>
      </c>
      <c r="M4890">
        <v>4</v>
      </c>
      <c r="N4890" t="s">
        <v>25</v>
      </c>
      <c r="O4890">
        <v>0</v>
      </c>
      <c r="P4890" t="s">
        <v>78</v>
      </c>
      <c r="Q4890" t="s">
        <v>9898</v>
      </c>
      <c r="R4890" t="s">
        <v>26</v>
      </c>
      <c r="S4890">
        <v>31</v>
      </c>
      <c r="T4890" t="s">
        <v>21</v>
      </c>
      <c r="U4890" t="s">
        <v>21</v>
      </c>
      <c r="V4890" t="s">
        <v>21</v>
      </c>
      <c r="W4890">
        <v>0</v>
      </c>
      <c r="X4890" t="s">
        <v>21</v>
      </c>
      <c r="Y4890" t="s">
        <v>32</v>
      </c>
      <c r="Z4890" t="s">
        <v>38</v>
      </c>
      <c r="AA4890">
        <v>55</v>
      </c>
      <c r="AB4890">
        <v>229</v>
      </c>
      <c r="AC4890" t="s">
        <v>39</v>
      </c>
      <c r="AD4890" t="s">
        <v>104</v>
      </c>
    </row>
    <row r="4891" spans="1:30" x14ac:dyDescent="0.3">
      <c r="A4891" t="s">
        <v>9899</v>
      </c>
      <c r="B4891" t="s">
        <v>25</v>
      </c>
      <c r="C4891">
        <f>IF(Customers[[#This Row],[Churn Label]]="yes",1,0)</f>
        <v>1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t="s">
        <v>21</v>
      </c>
      <c r="J4891" t="s">
        <v>22</v>
      </c>
      <c r="K4891">
        <v>0</v>
      </c>
      <c r="L4891">
        <v>0</v>
      </c>
      <c r="M4891">
        <v>14</v>
      </c>
      <c r="N4891" t="s">
        <v>25</v>
      </c>
      <c r="O4891">
        <v>0</v>
      </c>
      <c r="P4891" t="s">
        <v>93</v>
      </c>
      <c r="Q4891" t="s">
        <v>9900</v>
      </c>
      <c r="R4891" t="s">
        <v>26</v>
      </c>
      <c r="S4891">
        <v>76</v>
      </c>
      <c r="T4891" t="s">
        <v>21</v>
      </c>
      <c r="U4891" t="s">
        <v>25</v>
      </c>
      <c r="V4891" t="s">
        <v>21</v>
      </c>
      <c r="W4891">
        <v>0</v>
      </c>
      <c r="X4891" t="s">
        <v>21</v>
      </c>
      <c r="Y4891" t="s">
        <v>32</v>
      </c>
      <c r="Z4891" t="s">
        <v>38</v>
      </c>
      <c r="AA4891">
        <v>47</v>
      </c>
      <c r="AB4891">
        <v>988</v>
      </c>
      <c r="AC4891" t="s">
        <v>39</v>
      </c>
      <c r="AD4891" t="s">
        <v>104</v>
      </c>
    </row>
    <row r="4892" spans="1:30" x14ac:dyDescent="0.3">
      <c r="A4892" t="s">
        <v>9901</v>
      </c>
      <c r="B4892" t="s">
        <v>25</v>
      </c>
      <c r="C4892">
        <f>IF(Customers[[#This Row],[Churn Label]]="yes",1,0)</f>
        <v>1</v>
      </c>
      <c r="D4892">
        <v>9</v>
      </c>
      <c r="E4892">
        <v>18</v>
      </c>
      <c r="F4892">
        <v>46.9</v>
      </c>
      <c r="G4892">
        <v>0</v>
      </c>
      <c r="H4892">
        <v>0</v>
      </c>
      <c r="I4892" t="s">
        <v>21</v>
      </c>
      <c r="J4892" t="s">
        <v>22</v>
      </c>
      <c r="K4892">
        <v>0</v>
      </c>
      <c r="L4892">
        <v>2</v>
      </c>
      <c r="M4892">
        <v>2</v>
      </c>
      <c r="N4892" t="s">
        <v>25</v>
      </c>
      <c r="O4892">
        <v>0</v>
      </c>
      <c r="P4892" t="s">
        <v>80</v>
      </c>
      <c r="Q4892" t="s">
        <v>9902</v>
      </c>
      <c r="R4892" t="s">
        <v>26</v>
      </c>
      <c r="S4892">
        <v>52</v>
      </c>
      <c r="T4892" t="s">
        <v>21</v>
      </c>
      <c r="U4892" t="s">
        <v>21</v>
      </c>
      <c r="V4892" t="s">
        <v>21</v>
      </c>
      <c r="W4892">
        <v>0</v>
      </c>
      <c r="X4892" t="s">
        <v>25</v>
      </c>
      <c r="Y4892" t="s">
        <v>32</v>
      </c>
      <c r="Z4892" t="s">
        <v>33</v>
      </c>
      <c r="AA4892">
        <v>42</v>
      </c>
      <c r="AB4892">
        <v>391</v>
      </c>
      <c r="AC4892" t="s">
        <v>39</v>
      </c>
      <c r="AD4892" t="s">
        <v>104</v>
      </c>
    </row>
    <row r="4893" spans="1:30" x14ac:dyDescent="0.3">
      <c r="A4893" t="s">
        <v>9903</v>
      </c>
      <c r="B4893" t="s">
        <v>25</v>
      </c>
      <c r="C4893">
        <f>IF(Customers[[#This Row],[Churn Label]]="yes",1,0)</f>
        <v>1</v>
      </c>
      <c r="D4893">
        <v>8</v>
      </c>
      <c r="E4893">
        <v>44</v>
      </c>
      <c r="F4893">
        <v>106</v>
      </c>
      <c r="G4893">
        <v>0</v>
      </c>
      <c r="H4893">
        <v>0</v>
      </c>
      <c r="I4893" t="s">
        <v>21</v>
      </c>
      <c r="J4893" t="s">
        <v>22</v>
      </c>
      <c r="K4893">
        <v>0</v>
      </c>
      <c r="L4893">
        <v>4</v>
      </c>
      <c r="M4893">
        <v>1</v>
      </c>
      <c r="N4893" t="s">
        <v>25</v>
      </c>
      <c r="O4893">
        <v>0</v>
      </c>
      <c r="P4893" t="s">
        <v>59</v>
      </c>
      <c r="Q4893" t="s">
        <v>9904</v>
      </c>
      <c r="R4893" t="s">
        <v>26</v>
      </c>
      <c r="S4893">
        <v>53</v>
      </c>
      <c r="T4893" t="s">
        <v>21</v>
      </c>
      <c r="U4893" t="s">
        <v>21</v>
      </c>
      <c r="V4893" t="s">
        <v>21</v>
      </c>
      <c r="W4893">
        <v>0</v>
      </c>
      <c r="X4893" t="s">
        <v>21</v>
      </c>
      <c r="Y4893" t="s">
        <v>32</v>
      </c>
      <c r="Z4893" t="s">
        <v>38</v>
      </c>
      <c r="AA4893">
        <v>34</v>
      </c>
      <c r="AB4893">
        <v>256</v>
      </c>
      <c r="AC4893" t="s">
        <v>65</v>
      </c>
      <c r="AD4893" t="s">
        <v>106</v>
      </c>
    </row>
    <row r="4894" spans="1:30" x14ac:dyDescent="0.3">
      <c r="A4894" t="s">
        <v>9905</v>
      </c>
      <c r="B4894" t="s">
        <v>25</v>
      </c>
      <c r="C4894">
        <f>IF(Customers[[#This Row],[Churn Label]]="yes",1,0)</f>
        <v>1</v>
      </c>
      <c r="D4894">
        <v>1</v>
      </c>
      <c r="E4894">
        <v>2</v>
      </c>
      <c r="F4894">
        <v>8</v>
      </c>
      <c r="G4894">
        <v>0</v>
      </c>
      <c r="H4894">
        <v>0</v>
      </c>
      <c r="I4894" t="s">
        <v>21</v>
      </c>
      <c r="J4894" t="s">
        <v>22</v>
      </c>
      <c r="K4894">
        <v>0</v>
      </c>
      <c r="L4894">
        <v>3</v>
      </c>
      <c r="M4894">
        <v>26</v>
      </c>
      <c r="N4894" t="s">
        <v>25</v>
      </c>
      <c r="O4894">
        <v>0</v>
      </c>
      <c r="P4894" t="s">
        <v>23</v>
      </c>
      <c r="Q4894" t="s">
        <v>9906</v>
      </c>
      <c r="R4894" t="s">
        <v>24</v>
      </c>
      <c r="S4894">
        <v>22</v>
      </c>
      <c r="T4894" t="s">
        <v>25</v>
      </c>
      <c r="U4894" t="s">
        <v>21</v>
      </c>
      <c r="V4894" t="s">
        <v>21</v>
      </c>
      <c r="W4894">
        <v>0</v>
      </c>
      <c r="X4894" t="s">
        <v>21</v>
      </c>
      <c r="Y4894" t="s">
        <v>32</v>
      </c>
      <c r="Z4894" t="s">
        <v>33</v>
      </c>
      <c r="AA4894">
        <v>21</v>
      </c>
      <c r="AB4894">
        <v>21</v>
      </c>
      <c r="AC4894" t="s">
        <v>65</v>
      </c>
      <c r="AD4894" t="s">
        <v>7520</v>
      </c>
    </row>
    <row r="4895" spans="1:30" x14ac:dyDescent="0.3">
      <c r="A4895" t="s">
        <v>9907</v>
      </c>
      <c r="B4895" t="s">
        <v>25</v>
      </c>
      <c r="C4895">
        <f>IF(Customers[[#This Row],[Churn Label]]="yes",1,0)</f>
        <v>1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t="s">
        <v>21</v>
      </c>
      <c r="J4895" t="s">
        <v>22</v>
      </c>
      <c r="K4895">
        <v>0</v>
      </c>
      <c r="L4895">
        <v>5</v>
      </c>
      <c r="M4895">
        <v>3</v>
      </c>
      <c r="N4895" t="s">
        <v>21</v>
      </c>
      <c r="O4895">
        <v>44</v>
      </c>
      <c r="P4895" t="s">
        <v>93</v>
      </c>
      <c r="Q4895" t="s">
        <v>9908</v>
      </c>
      <c r="R4895" t="s">
        <v>24</v>
      </c>
      <c r="S4895">
        <v>77</v>
      </c>
      <c r="T4895" t="s">
        <v>21</v>
      </c>
      <c r="U4895" t="s">
        <v>25</v>
      </c>
      <c r="V4895" t="s">
        <v>21</v>
      </c>
      <c r="W4895">
        <v>0</v>
      </c>
      <c r="X4895" t="s">
        <v>21</v>
      </c>
      <c r="Y4895" t="s">
        <v>32</v>
      </c>
      <c r="Z4895" t="s">
        <v>38</v>
      </c>
      <c r="AA4895">
        <v>30</v>
      </c>
      <c r="AB4895">
        <v>1138</v>
      </c>
      <c r="AC4895" t="s">
        <v>90</v>
      </c>
      <c r="AD4895" t="s">
        <v>91</v>
      </c>
    </row>
    <row r="4896" spans="1:30" x14ac:dyDescent="0.3">
      <c r="A4896" t="s">
        <v>9909</v>
      </c>
      <c r="B4896" t="s">
        <v>25</v>
      </c>
      <c r="C4896">
        <f>IF(Customers[[#This Row],[Churn Label]]="yes",1,0)</f>
        <v>1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t="s">
        <v>21</v>
      </c>
      <c r="J4896" t="s">
        <v>22</v>
      </c>
      <c r="K4896">
        <v>0</v>
      </c>
      <c r="L4896">
        <v>5</v>
      </c>
      <c r="M4896">
        <v>24</v>
      </c>
      <c r="N4896" t="s">
        <v>25</v>
      </c>
      <c r="O4896">
        <v>0</v>
      </c>
      <c r="P4896" t="s">
        <v>82</v>
      </c>
      <c r="Q4896" t="s">
        <v>9910</v>
      </c>
      <c r="R4896" t="s">
        <v>26</v>
      </c>
      <c r="S4896">
        <v>29</v>
      </c>
      <c r="T4896" t="s">
        <v>25</v>
      </c>
      <c r="U4896" t="s">
        <v>21</v>
      </c>
      <c r="V4896" t="s">
        <v>21</v>
      </c>
      <c r="W4896">
        <v>0</v>
      </c>
      <c r="X4896" t="s">
        <v>21</v>
      </c>
      <c r="Y4896" t="s">
        <v>32</v>
      </c>
      <c r="Z4896" t="s">
        <v>38</v>
      </c>
      <c r="AA4896">
        <v>47</v>
      </c>
      <c r="AB4896">
        <v>1333</v>
      </c>
      <c r="AC4896" t="s">
        <v>90</v>
      </c>
      <c r="AD4896" t="s">
        <v>91</v>
      </c>
    </row>
    <row r="4897" spans="1:30" x14ac:dyDescent="0.3">
      <c r="A4897" t="s">
        <v>9911</v>
      </c>
      <c r="B4897" t="s">
        <v>25</v>
      </c>
      <c r="C4897">
        <f>IF(Customers[[#This Row],[Churn Label]]="yes",1,0)</f>
        <v>1</v>
      </c>
      <c r="D4897">
        <v>3</v>
      </c>
      <c r="E4897">
        <v>5</v>
      </c>
      <c r="F4897">
        <v>11.7</v>
      </c>
      <c r="G4897">
        <v>0</v>
      </c>
      <c r="H4897">
        <v>0</v>
      </c>
      <c r="I4897" t="s">
        <v>21</v>
      </c>
      <c r="J4897" t="s">
        <v>22</v>
      </c>
      <c r="K4897">
        <v>0</v>
      </c>
      <c r="L4897">
        <v>5</v>
      </c>
      <c r="M4897">
        <v>17</v>
      </c>
      <c r="N4897" t="s">
        <v>25</v>
      </c>
      <c r="O4897">
        <v>0</v>
      </c>
      <c r="P4897" t="s">
        <v>35</v>
      </c>
      <c r="Q4897" t="s">
        <v>9912</v>
      </c>
      <c r="R4897" t="s">
        <v>24</v>
      </c>
      <c r="S4897">
        <v>33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32</v>
      </c>
      <c r="Z4897" t="s">
        <v>38</v>
      </c>
      <c r="AA4897">
        <v>45</v>
      </c>
      <c r="AB4897">
        <v>131</v>
      </c>
      <c r="AC4897" t="s">
        <v>90</v>
      </c>
      <c r="AD4897" t="s">
        <v>103</v>
      </c>
    </row>
    <row r="4898" spans="1:30" x14ac:dyDescent="0.3">
      <c r="A4898" t="s">
        <v>9913</v>
      </c>
      <c r="B4898" t="s">
        <v>25</v>
      </c>
      <c r="C4898">
        <f>IF(Customers[[#This Row],[Churn Label]]="yes",1,0)</f>
        <v>1</v>
      </c>
      <c r="D4898">
        <v>1</v>
      </c>
      <c r="E4898">
        <v>4</v>
      </c>
      <c r="F4898">
        <v>12</v>
      </c>
      <c r="G4898">
        <v>0</v>
      </c>
      <c r="H4898">
        <v>0</v>
      </c>
      <c r="I4898" t="s">
        <v>21</v>
      </c>
      <c r="J4898" t="s">
        <v>22</v>
      </c>
      <c r="K4898">
        <v>0</v>
      </c>
      <c r="L4898">
        <v>2</v>
      </c>
      <c r="M4898">
        <v>0</v>
      </c>
      <c r="N4898" t="s">
        <v>21</v>
      </c>
      <c r="O4898">
        <v>0</v>
      </c>
      <c r="P4898" t="s">
        <v>30</v>
      </c>
      <c r="Q4898" t="s">
        <v>9914</v>
      </c>
      <c r="R4898" t="s">
        <v>26</v>
      </c>
      <c r="S4898">
        <v>28</v>
      </c>
      <c r="T4898" t="s">
        <v>25</v>
      </c>
      <c r="U4898" t="s">
        <v>21</v>
      </c>
      <c r="V4898" t="s">
        <v>21</v>
      </c>
      <c r="W4898">
        <v>0</v>
      </c>
      <c r="X4898" t="s">
        <v>21</v>
      </c>
      <c r="Y4898" t="s">
        <v>32</v>
      </c>
      <c r="Z4898" t="s">
        <v>38</v>
      </c>
      <c r="AA4898">
        <v>10</v>
      </c>
      <c r="AB4898">
        <v>10</v>
      </c>
      <c r="AC4898" t="s">
        <v>48</v>
      </c>
      <c r="AD4898" t="s">
        <v>49</v>
      </c>
    </row>
    <row r="4899" spans="1:30" x14ac:dyDescent="0.3">
      <c r="A4899" t="s">
        <v>9915</v>
      </c>
      <c r="B4899" t="s">
        <v>25</v>
      </c>
      <c r="C4899">
        <f>IF(Customers[[#This Row],[Churn Label]]="yes",1,0)</f>
        <v>1</v>
      </c>
      <c r="D4899">
        <v>3</v>
      </c>
      <c r="E4899">
        <v>17</v>
      </c>
      <c r="F4899">
        <v>49.1</v>
      </c>
      <c r="G4899">
        <v>0</v>
      </c>
      <c r="H4899">
        <v>0</v>
      </c>
      <c r="I4899" t="s">
        <v>21</v>
      </c>
      <c r="J4899" t="s">
        <v>22</v>
      </c>
      <c r="K4899">
        <v>0</v>
      </c>
      <c r="L4899">
        <v>0</v>
      </c>
      <c r="M4899">
        <v>4</v>
      </c>
      <c r="N4899" t="s">
        <v>25</v>
      </c>
      <c r="O4899">
        <v>0</v>
      </c>
      <c r="P4899" t="s">
        <v>63</v>
      </c>
      <c r="Q4899" t="s">
        <v>9916</v>
      </c>
      <c r="R4899" t="s">
        <v>24</v>
      </c>
      <c r="S4899">
        <v>42</v>
      </c>
      <c r="T4899" t="s">
        <v>21</v>
      </c>
      <c r="U4899" t="s">
        <v>21</v>
      </c>
      <c r="V4899" t="s">
        <v>21</v>
      </c>
      <c r="W4899">
        <v>0</v>
      </c>
      <c r="X4899" t="s">
        <v>21</v>
      </c>
      <c r="Y4899" t="s">
        <v>32</v>
      </c>
      <c r="Z4899" t="s">
        <v>33</v>
      </c>
      <c r="AA4899">
        <v>40</v>
      </c>
      <c r="AB4899">
        <v>123</v>
      </c>
      <c r="AC4899" t="s">
        <v>56</v>
      </c>
      <c r="AD4899" t="s">
        <v>96</v>
      </c>
    </row>
    <row r="4900" spans="1:30" x14ac:dyDescent="0.3">
      <c r="A4900" t="s">
        <v>9917</v>
      </c>
      <c r="B4900" t="s">
        <v>25</v>
      </c>
      <c r="C4900">
        <f>IF(Customers[[#This Row],[Churn Label]]="yes",1,0)</f>
        <v>1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t="s">
        <v>21</v>
      </c>
      <c r="J4900" t="s">
        <v>88</v>
      </c>
      <c r="K4900">
        <v>0</v>
      </c>
      <c r="L4900">
        <v>0</v>
      </c>
      <c r="M4900">
        <v>1</v>
      </c>
      <c r="N4900" t="s">
        <v>25</v>
      </c>
      <c r="O4900">
        <v>0</v>
      </c>
      <c r="P4900" t="s">
        <v>59</v>
      </c>
      <c r="Q4900" t="s">
        <v>9918</v>
      </c>
      <c r="R4900" t="s">
        <v>26</v>
      </c>
      <c r="S4900">
        <v>48</v>
      </c>
      <c r="T4900" t="s">
        <v>21</v>
      </c>
      <c r="U4900" t="s">
        <v>21</v>
      </c>
      <c r="V4900" t="s">
        <v>21</v>
      </c>
      <c r="W4900">
        <v>0</v>
      </c>
      <c r="X4900" t="s">
        <v>25</v>
      </c>
      <c r="Y4900" t="s">
        <v>32</v>
      </c>
      <c r="Z4900" t="s">
        <v>33</v>
      </c>
      <c r="AA4900">
        <v>62</v>
      </c>
      <c r="AB4900">
        <v>1482</v>
      </c>
      <c r="AC4900" t="s">
        <v>56</v>
      </c>
      <c r="AD4900" t="s">
        <v>96</v>
      </c>
    </row>
    <row r="4901" spans="1:30" x14ac:dyDescent="0.3">
      <c r="A4901" t="s">
        <v>9919</v>
      </c>
      <c r="B4901" t="s">
        <v>25</v>
      </c>
      <c r="C4901">
        <f>IF(Customers[[#This Row],[Churn Label]]="yes",1,0)</f>
        <v>1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t="s">
        <v>21</v>
      </c>
      <c r="J4901" t="s">
        <v>22</v>
      </c>
      <c r="K4901">
        <v>0</v>
      </c>
      <c r="L4901">
        <v>0</v>
      </c>
      <c r="M4901">
        <v>8</v>
      </c>
      <c r="N4901" t="s">
        <v>25</v>
      </c>
      <c r="O4901">
        <v>0</v>
      </c>
      <c r="P4901" t="s">
        <v>73</v>
      </c>
      <c r="Q4901" t="s">
        <v>9920</v>
      </c>
      <c r="R4901" t="s">
        <v>24</v>
      </c>
      <c r="S4901">
        <v>30</v>
      </c>
      <c r="T4901" t="s">
        <v>21</v>
      </c>
      <c r="U4901" t="s">
        <v>21</v>
      </c>
      <c r="V4901" t="s">
        <v>21</v>
      </c>
      <c r="W4901">
        <v>0</v>
      </c>
      <c r="X4901" t="s">
        <v>21</v>
      </c>
      <c r="Y4901" t="s">
        <v>32</v>
      </c>
      <c r="Z4901" t="s">
        <v>38</v>
      </c>
      <c r="AA4901">
        <v>57</v>
      </c>
      <c r="AB4901">
        <v>734</v>
      </c>
      <c r="AC4901" t="s">
        <v>56</v>
      </c>
      <c r="AD4901" t="s">
        <v>57</v>
      </c>
    </row>
    <row r="4902" spans="1:30" x14ac:dyDescent="0.3">
      <c r="A4902" t="s">
        <v>9921</v>
      </c>
      <c r="B4902" t="s">
        <v>25</v>
      </c>
      <c r="C4902">
        <f>IF(Customers[[#This Row],[Churn Label]]="yes",1,0)</f>
        <v>1</v>
      </c>
      <c r="D4902">
        <v>1</v>
      </c>
      <c r="E4902">
        <v>5</v>
      </c>
      <c r="F4902">
        <v>14</v>
      </c>
      <c r="G4902">
        <v>0</v>
      </c>
      <c r="H4902">
        <v>0</v>
      </c>
      <c r="I4902" t="s">
        <v>21</v>
      </c>
      <c r="J4902" t="s">
        <v>22</v>
      </c>
      <c r="K4902">
        <v>0</v>
      </c>
      <c r="L4902">
        <v>5</v>
      </c>
      <c r="M4902">
        <v>0</v>
      </c>
      <c r="N4902" t="s">
        <v>21</v>
      </c>
      <c r="O4902">
        <v>0</v>
      </c>
      <c r="P4902" t="s">
        <v>47</v>
      </c>
      <c r="Q4902" t="s">
        <v>9922</v>
      </c>
      <c r="R4902" t="s">
        <v>26</v>
      </c>
      <c r="S4902">
        <v>67</v>
      </c>
      <c r="T4902" t="s">
        <v>21</v>
      </c>
      <c r="U4902" t="s">
        <v>25</v>
      </c>
      <c r="V4902" t="s">
        <v>21</v>
      </c>
      <c r="W4902">
        <v>0</v>
      </c>
      <c r="X4902" t="s">
        <v>21</v>
      </c>
      <c r="Y4902" t="s">
        <v>32</v>
      </c>
      <c r="Z4902" t="s">
        <v>33</v>
      </c>
      <c r="AA4902">
        <v>13</v>
      </c>
      <c r="AB4902">
        <v>13</v>
      </c>
      <c r="AC4902" t="s">
        <v>48</v>
      </c>
      <c r="AD4902" t="s">
        <v>49</v>
      </c>
    </row>
    <row r="4903" spans="1:30" x14ac:dyDescent="0.3">
      <c r="A4903" t="s">
        <v>9923</v>
      </c>
      <c r="B4903" t="s">
        <v>25</v>
      </c>
      <c r="C4903">
        <f>IF(Customers[[#This Row],[Churn Label]]="yes",1,0)</f>
        <v>1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t="s">
        <v>21</v>
      </c>
      <c r="J4903" t="s">
        <v>22</v>
      </c>
      <c r="K4903">
        <v>0</v>
      </c>
      <c r="L4903">
        <v>1</v>
      </c>
      <c r="M4903">
        <v>7</v>
      </c>
      <c r="N4903" t="s">
        <v>25</v>
      </c>
      <c r="O4903">
        <v>0</v>
      </c>
      <c r="P4903" t="s">
        <v>94</v>
      </c>
      <c r="Q4903" t="s">
        <v>9924</v>
      </c>
      <c r="R4903" t="s">
        <v>24</v>
      </c>
      <c r="S4903">
        <v>56</v>
      </c>
      <c r="T4903" t="s">
        <v>21</v>
      </c>
      <c r="U4903" t="s">
        <v>21</v>
      </c>
      <c r="V4903" t="s">
        <v>21</v>
      </c>
      <c r="W4903">
        <v>0</v>
      </c>
      <c r="X4903" t="s">
        <v>25</v>
      </c>
      <c r="Y4903" t="s">
        <v>32</v>
      </c>
      <c r="Z4903" t="s">
        <v>38</v>
      </c>
      <c r="AA4903">
        <v>35</v>
      </c>
      <c r="AB4903">
        <v>1356</v>
      </c>
      <c r="AC4903" t="s">
        <v>56</v>
      </c>
      <c r="AD4903" t="s">
        <v>57</v>
      </c>
    </row>
    <row r="4904" spans="1:30" x14ac:dyDescent="0.3">
      <c r="A4904" t="s">
        <v>9925</v>
      </c>
      <c r="B4904" t="s">
        <v>25</v>
      </c>
      <c r="C4904">
        <f>IF(Customers[[#This Row],[Churn Label]]="yes",1,0)</f>
        <v>1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t="s">
        <v>21</v>
      </c>
      <c r="J4904" t="s">
        <v>22</v>
      </c>
      <c r="K4904">
        <v>0</v>
      </c>
      <c r="L4904">
        <v>2</v>
      </c>
      <c r="M4904">
        <v>2</v>
      </c>
      <c r="N4904" t="s">
        <v>25</v>
      </c>
      <c r="O4904">
        <v>0</v>
      </c>
      <c r="P4904" t="s">
        <v>45</v>
      </c>
      <c r="Q4904" t="s">
        <v>9926</v>
      </c>
      <c r="R4904" t="s">
        <v>26</v>
      </c>
      <c r="S4904">
        <v>57</v>
      </c>
      <c r="T4904" t="s">
        <v>21</v>
      </c>
      <c r="U4904" t="s">
        <v>21</v>
      </c>
      <c r="V4904" t="s">
        <v>21</v>
      </c>
      <c r="W4904">
        <v>0</v>
      </c>
      <c r="X4904" t="s">
        <v>21</v>
      </c>
      <c r="Y4904" t="s">
        <v>32</v>
      </c>
      <c r="Z4904" t="s">
        <v>38</v>
      </c>
      <c r="AA4904">
        <v>20</v>
      </c>
      <c r="AB4904">
        <v>283</v>
      </c>
      <c r="AC4904" t="s">
        <v>90</v>
      </c>
      <c r="AD4904" t="s">
        <v>103</v>
      </c>
    </row>
    <row r="4905" spans="1:30" x14ac:dyDescent="0.3">
      <c r="A4905" t="s">
        <v>9927</v>
      </c>
      <c r="B4905" t="s">
        <v>25</v>
      </c>
      <c r="C4905">
        <f>IF(Customers[[#This Row],[Churn Label]]="yes",1,0)</f>
        <v>1</v>
      </c>
      <c r="D4905">
        <v>1</v>
      </c>
      <c r="E4905">
        <v>5</v>
      </c>
      <c r="F4905">
        <v>14</v>
      </c>
      <c r="G4905">
        <v>0</v>
      </c>
      <c r="H4905">
        <v>0</v>
      </c>
      <c r="I4905" t="s">
        <v>21</v>
      </c>
      <c r="J4905" t="s">
        <v>22</v>
      </c>
      <c r="K4905">
        <v>0</v>
      </c>
      <c r="L4905">
        <v>5</v>
      </c>
      <c r="M4905">
        <v>0</v>
      </c>
      <c r="N4905" t="s">
        <v>21</v>
      </c>
      <c r="O4905">
        <v>0</v>
      </c>
      <c r="P4905" t="s">
        <v>63</v>
      </c>
      <c r="Q4905" t="s">
        <v>9928</v>
      </c>
      <c r="R4905" t="s">
        <v>26</v>
      </c>
      <c r="S4905">
        <v>60</v>
      </c>
      <c r="T4905" t="s">
        <v>21</v>
      </c>
      <c r="U4905" t="s">
        <v>21</v>
      </c>
      <c r="V4905" t="s">
        <v>21</v>
      </c>
      <c r="W4905">
        <v>0</v>
      </c>
      <c r="X4905" t="s">
        <v>21</v>
      </c>
      <c r="Y4905" t="s">
        <v>32</v>
      </c>
      <c r="Z4905" t="s">
        <v>38</v>
      </c>
      <c r="AA4905">
        <v>11</v>
      </c>
      <c r="AB4905">
        <v>11</v>
      </c>
      <c r="AC4905" t="s">
        <v>90</v>
      </c>
      <c r="AD4905" t="s">
        <v>91</v>
      </c>
    </row>
    <row r="4906" spans="1:30" x14ac:dyDescent="0.3">
      <c r="A4906" t="s">
        <v>9929</v>
      </c>
      <c r="B4906" t="s">
        <v>25</v>
      </c>
      <c r="C4906">
        <f>IF(Customers[[#This Row],[Churn Label]]="yes",1,0)</f>
        <v>1</v>
      </c>
      <c r="D4906">
        <v>1</v>
      </c>
      <c r="E4906">
        <v>5</v>
      </c>
      <c r="F4906">
        <v>16</v>
      </c>
      <c r="G4906">
        <v>0</v>
      </c>
      <c r="H4906">
        <v>0</v>
      </c>
      <c r="I4906" t="s">
        <v>21</v>
      </c>
      <c r="J4906" t="s">
        <v>22</v>
      </c>
      <c r="K4906">
        <v>0</v>
      </c>
      <c r="L4906">
        <v>1</v>
      </c>
      <c r="M4906">
        <v>11</v>
      </c>
      <c r="N4906" t="s">
        <v>25</v>
      </c>
      <c r="O4906">
        <v>0</v>
      </c>
      <c r="P4906" t="s">
        <v>55</v>
      </c>
      <c r="Q4906" t="s">
        <v>9930</v>
      </c>
      <c r="R4906" t="s">
        <v>26</v>
      </c>
      <c r="S4906">
        <v>43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32</v>
      </c>
      <c r="Z4906" t="s">
        <v>38</v>
      </c>
      <c r="AA4906">
        <v>41</v>
      </c>
      <c r="AB4906">
        <v>41</v>
      </c>
      <c r="AC4906" t="s">
        <v>90</v>
      </c>
      <c r="AD4906" t="s">
        <v>91</v>
      </c>
    </row>
    <row r="4907" spans="1:30" x14ac:dyDescent="0.3">
      <c r="A4907" t="s">
        <v>9931</v>
      </c>
      <c r="B4907" t="s">
        <v>25</v>
      </c>
      <c r="C4907">
        <f>IF(Customers[[#This Row],[Churn Label]]="yes",1,0)</f>
        <v>1</v>
      </c>
      <c r="D4907">
        <v>1</v>
      </c>
      <c r="E4907">
        <v>4</v>
      </c>
      <c r="F4907">
        <v>11</v>
      </c>
      <c r="G4907">
        <v>0</v>
      </c>
      <c r="H4907">
        <v>0</v>
      </c>
      <c r="I4907" t="s">
        <v>21</v>
      </c>
      <c r="J4907" t="s">
        <v>22</v>
      </c>
      <c r="K4907">
        <v>0</v>
      </c>
      <c r="L4907">
        <v>0</v>
      </c>
      <c r="M4907">
        <v>14</v>
      </c>
      <c r="N4907" t="s">
        <v>25</v>
      </c>
      <c r="O4907">
        <v>0</v>
      </c>
      <c r="P4907" t="s">
        <v>44</v>
      </c>
      <c r="Q4907" t="s">
        <v>9932</v>
      </c>
      <c r="R4907" t="s">
        <v>26</v>
      </c>
      <c r="S4907">
        <v>23</v>
      </c>
      <c r="T4907" t="s">
        <v>25</v>
      </c>
      <c r="U4907" t="s">
        <v>21</v>
      </c>
      <c r="V4907" t="s">
        <v>21</v>
      </c>
      <c r="W4907">
        <v>0</v>
      </c>
      <c r="X4907" t="s">
        <v>21</v>
      </c>
      <c r="Y4907" t="s">
        <v>32</v>
      </c>
      <c r="Z4907" t="s">
        <v>38</v>
      </c>
      <c r="AA4907">
        <v>44</v>
      </c>
      <c r="AB4907">
        <v>44</v>
      </c>
      <c r="AC4907" t="s">
        <v>56</v>
      </c>
      <c r="AD4907" t="s">
        <v>57</v>
      </c>
    </row>
    <row r="4908" spans="1:30" x14ac:dyDescent="0.3">
      <c r="A4908" t="s">
        <v>9933</v>
      </c>
      <c r="B4908" t="s">
        <v>25</v>
      </c>
      <c r="C4908">
        <f>IF(Customers[[#This Row],[Churn Label]]="yes",1,0)</f>
        <v>1</v>
      </c>
      <c r="D4908">
        <v>1</v>
      </c>
      <c r="E4908">
        <v>1</v>
      </c>
      <c r="F4908">
        <v>4</v>
      </c>
      <c r="G4908">
        <v>0</v>
      </c>
      <c r="H4908">
        <v>0</v>
      </c>
      <c r="I4908" t="s">
        <v>21</v>
      </c>
      <c r="J4908" t="s">
        <v>22</v>
      </c>
      <c r="K4908">
        <v>0</v>
      </c>
      <c r="L4908">
        <v>3</v>
      </c>
      <c r="M4908">
        <v>4</v>
      </c>
      <c r="N4908" t="s">
        <v>21</v>
      </c>
      <c r="O4908">
        <v>25</v>
      </c>
      <c r="P4908" t="s">
        <v>83</v>
      </c>
      <c r="Q4908" t="s">
        <v>9934</v>
      </c>
      <c r="R4908" t="s">
        <v>26</v>
      </c>
      <c r="S4908">
        <v>57</v>
      </c>
      <c r="T4908" t="s">
        <v>21</v>
      </c>
      <c r="U4908" t="s">
        <v>21</v>
      </c>
      <c r="V4908" t="s">
        <v>21</v>
      </c>
      <c r="W4908">
        <v>0</v>
      </c>
      <c r="X4908" t="s">
        <v>25</v>
      </c>
      <c r="Y4908" t="s">
        <v>32</v>
      </c>
      <c r="Z4908" t="s">
        <v>38</v>
      </c>
      <c r="AA4908">
        <v>31</v>
      </c>
      <c r="AB4908">
        <v>31</v>
      </c>
      <c r="AC4908" t="s">
        <v>39</v>
      </c>
      <c r="AD4908" t="s">
        <v>104</v>
      </c>
    </row>
    <row r="4909" spans="1:30" x14ac:dyDescent="0.3">
      <c r="A4909" t="s">
        <v>9935</v>
      </c>
      <c r="B4909" t="s">
        <v>25</v>
      </c>
      <c r="C4909">
        <f>IF(Customers[[#This Row],[Churn Label]]="yes",1,0)</f>
        <v>1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t="s">
        <v>21</v>
      </c>
      <c r="J4909" t="s">
        <v>22</v>
      </c>
      <c r="K4909">
        <v>0</v>
      </c>
      <c r="L4909">
        <v>1</v>
      </c>
      <c r="M4909">
        <v>7</v>
      </c>
      <c r="N4909" t="s">
        <v>25</v>
      </c>
      <c r="O4909">
        <v>0</v>
      </c>
      <c r="P4909" t="s">
        <v>85</v>
      </c>
      <c r="Q4909" t="s">
        <v>9936</v>
      </c>
      <c r="R4909" t="s">
        <v>24</v>
      </c>
      <c r="S4909">
        <v>62</v>
      </c>
      <c r="T4909" t="s">
        <v>21</v>
      </c>
      <c r="U4909" t="s">
        <v>21</v>
      </c>
      <c r="V4909" t="s">
        <v>21</v>
      </c>
      <c r="W4909">
        <v>0</v>
      </c>
      <c r="X4909" t="s">
        <v>25</v>
      </c>
      <c r="Y4909" t="s">
        <v>32</v>
      </c>
      <c r="Z4909" t="s">
        <v>38</v>
      </c>
      <c r="AA4909">
        <v>49</v>
      </c>
      <c r="AB4909">
        <v>2071</v>
      </c>
      <c r="AC4909" t="s">
        <v>90</v>
      </c>
      <c r="AD4909" t="s">
        <v>103</v>
      </c>
    </row>
    <row r="4910" spans="1:30" x14ac:dyDescent="0.3">
      <c r="A4910" t="s">
        <v>9937</v>
      </c>
      <c r="B4910" t="s">
        <v>25</v>
      </c>
      <c r="C4910">
        <f>IF(Customers[[#This Row],[Churn Label]]="yes",1,0)</f>
        <v>1</v>
      </c>
      <c r="D4910">
        <v>7</v>
      </c>
      <c r="E4910">
        <v>39</v>
      </c>
      <c r="F4910">
        <v>86.1</v>
      </c>
      <c r="G4910">
        <v>0</v>
      </c>
      <c r="H4910">
        <v>0</v>
      </c>
      <c r="I4910" t="s">
        <v>21</v>
      </c>
      <c r="J4910" t="s">
        <v>22</v>
      </c>
      <c r="K4910">
        <v>0</v>
      </c>
      <c r="L4910">
        <v>1</v>
      </c>
      <c r="M4910">
        <v>1</v>
      </c>
      <c r="N4910" t="s">
        <v>25</v>
      </c>
      <c r="O4910">
        <v>0</v>
      </c>
      <c r="P4910" t="s">
        <v>62</v>
      </c>
      <c r="Q4910" t="s">
        <v>9938</v>
      </c>
      <c r="R4910" t="s">
        <v>24</v>
      </c>
      <c r="S4910">
        <v>61</v>
      </c>
      <c r="T4910" t="s">
        <v>21</v>
      </c>
      <c r="U4910" t="s">
        <v>21</v>
      </c>
      <c r="V4910" t="s">
        <v>21</v>
      </c>
      <c r="W4910">
        <v>0</v>
      </c>
      <c r="X4910" t="s">
        <v>21</v>
      </c>
      <c r="Y4910" t="s">
        <v>32</v>
      </c>
      <c r="Z4910" t="s">
        <v>38</v>
      </c>
      <c r="AA4910">
        <v>30</v>
      </c>
      <c r="AB4910">
        <v>199</v>
      </c>
      <c r="AC4910" t="s">
        <v>90</v>
      </c>
      <c r="AD4910" t="s">
        <v>91</v>
      </c>
    </row>
    <row r="4911" spans="1:30" x14ac:dyDescent="0.3">
      <c r="A4911" t="s">
        <v>9939</v>
      </c>
      <c r="B4911" t="s">
        <v>25</v>
      </c>
      <c r="C4911">
        <f>IF(Customers[[#This Row],[Churn Label]]="yes",1,0)</f>
        <v>1</v>
      </c>
      <c r="D4911">
        <v>1</v>
      </c>
      <c r="E4911">
        <v>2</v>
      </c>
      <c r="F4911">
        <v>4</v>
      </c>
      <c r="G4911">
        <v>0</v>
      </c>
      <c r="H4911">
        <v>0</v>
      </c>
      <c r="I4911" t="s">
        <v>21</v>
      </c>
      <c r="J4911" t="s">
        <v>22</v>
      </c>
      <c r="K4911">
        <v>0</v>
      </c>
      <c r="L4911">
        <v>1</v>
      </c>
      <c r="M4911">
        <v>15</v>
      </c>
      <c r="N4911" t="s">
        <v>25</v>
      </c>
      <c r="O4911">
        <v>0</v>
      </c>
      <c r="P4911" t="s">
        <v>27</v>
      </c>
      <c r="Q4911" t="s">
        <v>9940</v>
      </c>
      <c r="R4911" t="s">
        <v>24</v>
      </c>
      <c r="S4911">
        <v>29</v>
      </c>
      <c r="T4911" t="s">
        <v>25</v>
      </c>
      <c r="U4911" t="s">
        <v>21</v>
      </c>
      <c r="V4911" t="s">
        <v>21</v>
      </c>
      <c r="W4911">
        <v>0</v>
      </c>
      <c r="X4911" t="s">
        <v>21</v>
      </c>
      <c r="Y4911" t="s">
        <v>32</v>
      </c>
      <c r="Z4911" t="s">
        <v>38</v>
      </c>
      <c r="AA4911">
        <v>27</v>
      </c>
      <c r="AB4911">
        <v>27</v>
      </c>
      <c r="AC4911" t="s">
        <v>56</v>
      </c>
      <c r="AD4911" t="s">
        <v>96</v>
      </c>
    </row>
    <row r="4912" spans="1:30" x14ac:dyDescent="0.3">
      <c r="A4912" t="s">
        <v>9941</v>
      </c>
      <c r="B4912" t="s">
        <v>25</v>
      </c>
      <c r="C4912">
        <f>IF(Customers[[#This Row],[Churn Label]]="yes",1,0)</f>
        <v>1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t="s">
        <v>21</v>
      </c>
      <c r="J4912" t="s">
        <v>22</v>
      </c>
      <c r="K4912">
        <v>0</v>
      </c>
      <c r="L4912">
        <v>2</v>
      </c>
      <c r="M4912">
        <v>8</v>
      </c>
      <c r="N4912" t="s">
        <v>25</v>
      </c>
      <c r="O4912">
        <v>0</v>
      </c>
      <c r="P4912" t="s">
        <v>45</v>
      </c>
      <c r="Q4912" t="s">
        <v>9942</v>
      </c>
      <c r="R4912" t="s">
        <v>24</v>
      </c>
      <c r="S4912">
        <v>67</v>
      </c>
      <c r="T4912" t="s">
        <v>21</v>
      </c>
      <c r="U4912" t="s">
        <v>25</v>
      </c>
      <c r="V4912" t="s">
        <v>21</v>
      </c>
      <c r="W4912">
        <v>0</v>
      </c>
      <c r="X4912" t="s">
        <v>25</v>
      </c>
      <c r="Y4912" t="s">
        <v>32</v>
      </c>
      <c r="Z4912" t="s">
        <v>33</v>
      </c>
      <c r="AA4912">
        <v>46</v>
      </c>
      <c r="AB4912">
        <v>468</v>
      </c>
      <c r="AC4912" t="s">
        <v>90</v>
      </c>
      <c r="AD4912" t="s">
        <v>91</v>
      </c>
    </row>
    <row r="4913" spans="1:30" x14ac:dyDescent="0.3">
      <c r="A4913" t="s">
        <v>9943</v>
      </c>
      <c r="B4913" t="s">
        <v>25</v>
      </c>
      <c r="C4913">
        <f>IF(Customers[[#This Row],[Churn Label]]="yes",1,0)</f>
        <v>1</v>
      </c>
      <c r="D4913">
        <v>8</v>
      </c>
      <c r="E4913">
        <v>18</v>
      </c>
      <c r="F4913">
        <v>45</v>
      </c>
      <c r="G4913">
        <v>0</v>
      </c>
      <c r="H4913">
        <v>0</v>
      </c>
      <c r="I4913" t="s">
        <v>21</v>
      </c>
      <c r="J4913" t="s">
        <v>22</v>
      </c>
      <c r="K4913">
        <v>0</v>
      </c>
      <c r="L4913">
        <v>5</v>
      </c>
      <c r="M4913">
        <v>1</v>
      </c>
      <c r="N4913" t="s">
        <v>25</v>
      </c>
      <c r="O4913">
        <v>0</v>
      </c>
      <c r="P4913" t="s">
        <v>50</v>
      </c>
      <c r="Q4913" t="s">
        <v>9944</v>
      </c>
      <c r="R4913" t="s">
        <v>26</v>
      </c>
      <c r="S4913">
        <v>50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32</v>
      </c>
      <c r="Z4913" t="s">
        <v>38</v>
      </c>
      <c r="AA4913">
        <v>34</v>
      </c>
      <c r="AB4913">
        <v>256</v>
      </c>
      <c r="AC4913" t="s">
        <v>90</v>
      </c>
      <c r="AD4913" t="s">
        <v>103</v>
      </c>
    </row>
    <row r="4914" spans="1:30" x14ac:dyDescent="0.3">
      <c r="A4914" t="s">
        <v>9945</v>
      </c>
      <c r="B4914" t="s">
        <v>25</v>
      </c>
      <c r="C4914">
        <f>IF(Customers[[#This Row],[Churn Label]]="yes",1,0)</f>
        <v>1</v>
      </c>
      <c r="D4914">
        <v>1</v>
      </c>
      <c r="E4914">
        <v>5</v>
      </c>
      <c r="F4914">
        <v>11</v>
      </c>
      <c r="G4914">
        <v>0</v>
      </c>
      <c r="H4914">
        <v>0</v>
      </c>
      <c r="I4914" t="s">
        <v>21</v>
      </c>
      <c r="J4914" t="s">
        <v>88</v>
      </c>
      <c r="K4914">
        <v>0</v>
      </c>
      <c r="L4914">
        <v>5</v>
      </c>
      <c r="M4914">
        <v>0</v>
      </c>
      <c r="N4914" t="s">
        <v>21</v>
      </c>
      <c r="O4914">
        <v>0</v>
      </c>
      <c r="P4914" t="s">
        <v>44</v>
      </c>
      <c r="Q4914" t="s">
        <v>9946</v>
      </c>
      <c r="R4914" t="s">
        <v>24</v>
      </c>
      <c r="S4914">
        <v>77</v>
      </c>
      <c r="T4914" t="s">
        <v>21</v>
      </c>
      <c r="U4914" t="s">
        <v>25</v>
      </c>
      <c r="V4914" t="s">
        <v>21</v>
      </c>
      <c r="W4914">
        <v>0</v>
      </c>
      <c r="X4914" t="s">
        <v>21</v>
      </c>
      <c r="Y4914" t="s">
        <v>32</v>
      </c>
      <c r="Z4914" t="s">
        <v>33</v>
      </c>
      <c r="AA4914">
        <v>7</v>
      </c>
      <c r="AB4914">
        <v>7</v>
      </c>
      <c r="AC4914" t="s">
        <v>90</v>
      </c>
      <c r="AD4914" t="s">
        <v>91</v>
      </c>
    </row>
    <row r="4915" spans="1:30" x14ac:dyDescent="0.3">
      <c r="A4915" t="s">
        <v>9947</v>
      </c>
      <c r="B4915" t="s">
        <v>25</v>
      </c>
      <c r="C4915">
        <f>IF(Customers[[#This Row],[Churn Label]]="yes",1,0)</f>
        <v>1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t="s">
        <v>21</v>
      </c>
      <c r="J4915" t="s">
        <v>22</v>
      </c>
      <c r="K4915">
        <v>0</v>
      </c>
      <c r="L4915">
        <v>4</v>
      </c>
      <c r="M4915">
        <v>1</v>
      </c>
      <c r="N4915" t="s">
        <v>25</v>
      </c>
      <c r="O4915">
        <v>0</v>
      </c>
      <c r="P4915" t="s">
        <v>74</v>
      </c>
      <c r="Q4915" t="s">
        <v>9948</v>
      </c>
      <c r="R4915" t="s">
        <v>24</v>
      </c>
      <c r="S4915">
        <v>38</v>
      </c>
      <c r="T4915" t="s">
        <v>21</v>
      </c>
      <c r="U4915" t="s">
        <v>21</v>
      </c>
      <c r="V4915" t="s">
        <v>21</v>
      </c>
      <c r="W4915">
        <v>0</v>
      </c>
      <c r="X4915" t="s">
        <v>25</v>
      </c>
      <c r="Y4915" t="s">
        <v>32</v>
      </c>
      <c r="Z4915" t="s">
        <v>38</v>
      </c>
      <c r="AA4915">
        <v>33</v>
      </c>
      <c r="AB4915">
        <v>1298</v>
      </c>
      <c r="AC4915" t="s">
        <v>90</v>
      </c>
      <c r="AD4915" t="s">
        <v>91</v>
      </c>
    </row>
    <row r="4916" spans="1:30" x14ac:dyDescent="0.3">
      <c r="A4916" t="s">
        <v>9949</v>
      </c>
      <c r="B4916" t="s">
        <v>25</v>
      </c>
      <c r="C4916">
        <f>IF(Customers[[#This Row],[Churn Label]]="yes",1,0)</f>
        <v>1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t="s">
        <v>21</v>
      </c>
      <c r="J4916" t="s">
        <v>22</v>
      </c>
      <c r="K4916">
        <v>0</v>
      </c>
      <c r="L4916">
        <v>2</v>
      </c>
      <c r="M4916">
        <v>4</v>
      </c>
      <c r="N4916" t="s">
        <v>25</v>
      </c>
      <c r="O4916">
        <v>0</v>
      </c>
      <c r="P4916" t="s">
        <v>79</v>
      </c>
      <c r="Q4916" t="s">
        <v>9950</v>
      </c>
      <c r="R4916" t="s">
        <v>24</v>
      </c>
      <c r="S4916">
        <v>70</v>
      </c>
      <c r="T4916" t="s">
        <v>21</v>
      </c>
      <c r="U4916" t="s">
        <v>25</v>
      </c>
      <c r="V4916" t="s">
        <v>21</v>
      </c>
      <c r="W4916">
        <v>0</v>
      </c>
      <c r="X4916" t="s">
        <v>21</v>
      </c>
      <c r="Y4916" t="s">
        <v>98</v>
      </c>
      <c r="Z4916" t="s">
        <v>33</v>
      </c>
      <c r="AA4916">
        <v>50</v>
      </c>
      <c r="AB4916">
        <v>2934</v>
      </c>
      <c r="AC4916" t="s">
        <v>90</v>
      </c>
      <c r="AD4916" t="s">
        <v>91</v>
      </c>
    </row>
    <row r="4917" spans="1:30" x14ac:dyDescent="0.3">
      <c r="A4917" t="s">
        <v>9951</v>
      </c>
      <c r="B4917" t="s">
        <v>25</v>
      </c>
      <c r="C4917">
        <f>IF(Customers[[#This Row],[Churn Label]]="yes",1,0)</f>
        <v>1</v>
      </c>
      <c r="D4917">
        <v>6</v>
      </c>
      <c r="E4917">
        <v>11</v>
      </c>
      <c r="F4917">
        <v>35.5</v>
      </c>
      <c r="G4917">
        <v>0</v>
      </c>
      <c r="H4917">
        <v>0</v>
      </c>
      <c r="I4917" t="s">
        <v>21</v>
      </c>
      <c r="J4917" t="s">
        <v>88</v>
      </c>
      <c r="K4917">
        <v>0</v>
      </c>
      <c r="L4917">
        <v>3</v>
      </c>
      <c r="M4917">
        <v>6</v>
      </c>
      <c r="N4917" t="s">
        <v>25</v>
      </c>
      <c r="O4917">
        <v>0</v>
      </c>
      <c r="P4917" t="s">
        <v>94</v>
      </c>
      <c r="Q4917" t="s">
        <v>9952</v>
      </c>
      <c r="R4917" t="s">
        <v>26</v>
      </c>
      <c r="S4917">
        <v>78</v>
      </c>
      <c r="T4917" t="s">
        <v>21</v>
      </c>
      <c r="U4917" t="s">
        <v>25</v>
      </c>
      <c r="V4917" t="s">
        <v>21</v>
      </c>
      <c r="W4917">
        <v>0</v>
      </c>
      <c r="X4917" t="s">
        <v>21</v>
      </c>
      <c r="Y4917" t="s">
        <v>32</v>
      </c>
      <c r="Z4917" t="s">
        <v>38</v>
      </c>
      <c r="AA4917">
        <v>34</v>
      </c>
      <c r="AB4917">
        <v>202</v>
      </c>
      <c r="AC4917" t="s">
        <v>90</v>
      </c>
      <c r="AD4917" t="s">
        <v>103</v>
      </c>
    </row>
    <row r="4918" spans="1:30" x14ac:dyDescent="0.3">
      <c r="A4918" t="s">
        <v>9953</v>
      </c>
      <c r="B4918" t="s">
        <v>25</v>
      </c>
      <c r="C4918">
        <f>IF(Customers[[#This Row],[Churn Label]]="yes",1,0)</f>
        <v>1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t="s">
        <v>21</v>
      </c>
      <c r="J4918" t="s">
        <v>22</v>
      </c>
      <c r="K4918">
        <v>0</v>
      </c>
      <c r="L4918">
        <v>1</v>
      </c>
      <c r="M4918">
        <v>7</v>
      </c>
      <c r="N4918" t="s">
        <v>25</v>
      </c>
      <c r="O4918">
        <v>0</v>
      </c>
      <c r="P4918" t="s">
        <v>82</v>
      </c>
      <c r="Q4918" t="s">
        <v>9954</v>
      </c>
      <c r="R4918" t="s">
        <v>26</v>
      </c>
      <c r="S4918">
        <v>47</v>
      </c>
      <c r="T4918" t="s">
        <v>21</v>
      </c>
      <c r="U4918" t="s">
        <v>21</v>
      </c>
      <c r="V4918" t="s">
        <v>21</v>
      </c>
      <c r="W4918">
        <v>0</v>
      </c>
      <c r="X4918" t="s">
        <v>21</v>
      </c>
      <c r="Y4918" t="s">
        <v>32</v>
      </c>
      <c r="Z4918" t="s">
        <v>38</v>
      </c>
      <c r="AA4918">
        <v>22</v>
      </c>
      <c r="AB4918">
        <v>472</v>
      </c>
      <c r="AC4918" t="s">
        <v>90</v>
      </c>
      <c r="AD4918" t="s">
        <v>103</v>
      </c>
    </row>
    <row r="4919" spans="1:30" x14ac:dyDescent="0.3">
      <c r="A4919" t="s">
        <v>9955</v>
      </c>
      <c r="B4919" t="s">
        <v>25</v>
      </c>
      <c r="C4919">
        <f>IF(Customers[[#This Row],[Churn Label]]="yes",1,0)</f>
        <v>1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t="s">
        <v>21</v>
      </c>
      <c r="J4919" t="s">
        <v>22</v>
      </c>
      <c r="K4919">
        <v>0</v>
      </c>
      <c r="L4919">
        <v>2</v>
      </c>
      <c r="M4919">
        <v>12</v>
      </c>
      <c r="N4919" t="s">
        <v>21</v>
      </c>
      <c r="O4919">
        <v>63</v>
      </c>
      <c r="P4919" t="s">
        <v>31</v>
      </c>
      <c r="Q4919" t="s">
        <v>9956</v>
      </c>
      <c r="R4919" t="s">
        <v>24</v>
      </c>
      <c r="S4919">
        <v>23</v>
      </c>
      <c r="T4919" t="s">
        <v>25</v>
      </c>
      <c r="U4919" t="s">
        <v>21</v>
      </c>
      <c r="V4919" t="s">
        <v>21</v>
      </c>
      <c r="W4919">
        <v>0</v>
      </c>
      <c r="X4919" t="s">
        <v>25</v>
      </c>
      <c r="Y4919" t="s">
        <v>98</v>
      </c>
      <c r="Z4919" t="s">
        <v>38</v>
      </c>
      <c r="AA4919">
        <v>41</v>
      </c>
      <c r="AB4919">
        <v>2903</v>
      </c>
      <c r="AC4919" t="s">
        <v>90</v>
      </c>
      <c r="AD4919" t="s">
        <v>103</v>
      </c>
    </row>
    <row r="4920" spans="1:30" x14ac:dyDescent="0.3">
      <c r="A4920" t="s">
        <v>9957</v>
      </c>
      <c r="B4920" t="s">
        <v>25</v>
      </c>
      <c r="C4920">
        <f>IF(Customers[[#This Row],[Churn Label]]="yes",1,0)</f>
        <v>1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t="s">
        <v>21</v>
      </c>
      <c r="J4920" t="s">
        <v>22</v>
      </c>
      <c r="K4920">
        <v>0</v>
      </c>
      <c r="L4920">
        <v>5</v>
      </c>
      <c r="M4920">
        <v>2</v>
      </c>
      <c r="N4920" t="s">
        <v>25</v>
      </c>
      <c r="O4920">
        <v>0</v>
      </c>
      <c r="P4920" t="s">
        <v>81</v>
      </c>
      <c r="Q4920" t="s">
        <v>9958</v>
      </c>
      <c r="R4920" t="s">
        <v>26</v>
      </c>
      <c r="S4920">
        <v>44</v>
      </c>
      <c r="T4920" t="s">
        <v>21</v>
      </c>
      <c r="U4920" t="s">
        <v>21</v>
      </c>
      <c r="V4920" t="s">
        <v>21</v>
      </c>
      <c r="W4920">
        <v>0</v>
      </c>
      <c r="X4920" t="s">
        <v>25</v>
      </c>
      <c r="Y4920" t="s">
        <v>32</v>
      </c>
      <c r="Z4920" t="s">
        <v>38</v>
      </c>
      <c r="AA4920">
        <v>36</v>
      </c>
      <c r="AB4920">
        <v>741</v>
      </c>
      <c r="AC4920" t="s">
        <v>90</v>
      </c>
      <c r="AD4920" t="s">
        <v>91</v>
      </c>
    </row>
    <row r="4921" spans="1:30" x14ac:dyDescent="0.3">
      <c r="A4921" t="s">
        <v>9959</v>
      </c>
      <c r="B4921" t="s">
        <v>25</v>
      </c>
      <c r="C4921">
        <f>IF(Customers[[#This Row],[Churn Label]]="yes",1,0)</f>
        <v>1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t="s">
        <v>21</v>
      </c>
      <c r="J4921" t="s">
        <v>22</v>
      </c>
      <c r="K4921">
        <v>0</v>
      </c>
      <c r="L4921">
        <v>4</v>
      </c>
      <c r="M4921">
        <v>2</v>
      </c>
      <c r="N4921" t="s">
        <v>25</v>
      </c>
      <c r="O4921">
        <v>0</v>
      </c>
      <c r="P4921" t="s">
        <v>70</v>
      </c>
      <c r="Q4921" t="s">
        <v>9960</v>
      </c>
      <c r="R4921" t="s">
        <v>26</v>
      </c>
      <c r="S4921">
        <v>84</v>
      </c>
      <c r="T4921" t="s">
        <v>21</v>
      </c>
      <c r="U4921" t="s">
        <v>25</v>
      </c>
      <c r="V4921" t="s">
        <v>21</v>
      </c>
      <c r="W4921">
        <v>0</v>
      </c>
      <c r="X4921" t="s">
        <v>21</v>
      </c>
      <c r="Y4921" t="s">
        <v>32</v>
      </c>
      <c r="Z4921" t="s">
        <v>33</v>
      </c>
      <c r="AA4921">
        <v>64</v>
      </c>
      <c r="AB4921">
        <v>4584</v>
      </c>
      <c r="AC4921" t="s">
        <v>90</v>
      </c>
      <c r="AD4921" t="s">
        <v>91</v>
      </c>
    </row>
    <row r="4922" spans="1:30" x14ac:dyDescent="0.3">
      <c r="A4922" t="s">
        <v>9961</v>
      </c>
      <c r="B4922" t="s">
        <v>25</v>
      </c>
      <c r="C4922">
        <f>IF(Customers[[#This Row],[Churn Label]]="yes",1,0)</f>
        <v>1</v>
      </c>
      <c r="D4922">
        <v>1</v>
      </c>
      <c r="E4922">
        <v>4</v>
      </c>
      <c r="F4922">
        <v>10</v>
      </c>
      <c r="G4922">
        <v>0</v>
      </c>
      <c r="H4922">
        <v>0</v>
      </c>
      <c r="I4922" t="s">
        <v>21</v>
      </c>
      <c r="J4922" t="s">
        <v>22</v>
      </c>
      <c r="K4922">
        <v>0</v>
      </c>
      <c r="L4922">
        <v>5</v>
      </c>
      <c r="M4922">
        <v>11</v>
      </c>
      <c r="N4922" t="s">
        <v>25</v>
      </c>
      <c r="O4922">
        <v>0</v>
      </c>
      <c r="P4922" t="s">
        <v>75</v>
      </c>
      <c r="Q4922" t="s">
        <v>9962</v>
      </c>
      <c r="R4922" t="s">
        <v>24</v>
      </c>
      <c r="S4922">
        <v>38</v>
      </c>
      <c r="T4922" t="s">
        <v>21</v>
      </c>
      <c r="U4922" t="s">
        <v>21</v>
      </c>
      <c r="V4922" t="s">
        <v>21</v>
      </c>
      <c r="W4922">
        <v>0</v>
      </c>
      <c r="X4922" t="s">
        <v>21</v>
      </c>
      <c r="Y4922" t="s">
        <v>32</v>
      </c>
      <c r="Z4922" t="s">
        <v>38</v>
      </c>
      <c r="AA4922">
        <v>47</v>
      </c>
      <c r="AB4922">
        <v>47</v>
      </c>
      <c r="AC4922" t="s">
        <v>90</v>
      </c>
      <c r="AD4922" t="s">
        <v>91</v>
      </c>
    </row>
    <row r="4923" spans="1:30" x14ac:dyDescent="0.3">
      <c r="A4923" t="s">
        <v>9963</v>
      </c>
      <c r="B4923" t="s">
        <v>25</v>
      </c>
      <c r="C4923">
        <f>IF(Customers[[#This Row],[Churn Label]]="yes",1,0)</f>
        <v>1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t="s">
        <v>21</v>
      </c>
      <c r="J4923" t="s">
        <v>22</v>
      </c>
      <c r="K4923">
        <v>0</v>
      </c>
      <c r="L4923">
        <v>5</v>
      </c>
      <c r="M4923">
        <v>3</v>
      </c>
      <c r="N4923" t="s">
        <v>25</v>
      </c>
      <c r="O4923">
        <v>0</v>
      </c>
      <c r="P4923" t="s">
        <v>73</v>
      </c>
      <c r="Q4923" t="s">
        <v>9964</v>
      </c>
      <c r="R4923" t="s">
        <v>24</v>
      </c>
      <c r="S4923">
        <v>84</v>
      </c>
      <c r="T4923" t="s">
        <v>21</v>
      </c>
      <c r="U4923" t="s">
        <v>25</v>
      </c>
      <c r="V4923" t="s">
        <v>21</v>
      </c>
      <c r="W4923">
        <v>0</v>
      </c>
      <c r="X4923" t="s">
        <v>25</v>
      </c>
      <c r="Y4923" t="s">
        <v>32</v>
      </c>
      <c r="Z4923" t="s">
        <v>38</v>
      </c>
      <c r="AA4923">
        <v>51</v>
      </c>
      <c r="AB4923">
        <v>1090</v>
      </c>
      <c r="AC4923" t="s">
        <v>56</v>
      </c>
      <c r="AD4923" t="s">
        <v>96</v>
      </c>
    </row>
    <row r="4924" spans="1:30" x14ac:dyDescent="0.3">
      <c r="A4924" t="s">
        <v>9965</v>
      </c>
      <c r="B4924" t="s">
        <v>25</v>
      </c>
      <c r="C4924">
        <f>IF(Customers[[#This Row],[Churn Label]]="yes",1,0)</f>
        <v>1</v>
      </c>
      <c r="D4924">
        <v>4</v>
      </c>
      <c r="E4924">
        <v>17</v>
      </c>
      <c r="F4924">
        <v>47.1</v>
      </c>
      <c r="G4924">
        <v>0</v>
      </c>
      <c r="H4924">
        <v>0</v>
      </c>
      <c r="I4924" t="s">
        <v>21</v>
      </c>
      <c r="J4924" t="s">
        <v>22</v>
      </c>
      <c r="K4924">
        <v>0</v>
      </c>
      <c r="L4924">
        <v>4</v>
      </c>
      <c r="M4924">
        <v>17</v>
      </c>
      <c r="N4924" t="s">
        <v>25</v>
      </c>
      <c r="O4924">
        <v>0</v>
      </c>
      <c r="P4924" t="s">
        <v>85</v>
      </c>
      <c r="Q4924" t="s">
        <v>9966</v>
      </c>
      <c r="R4924" t="s">
        <v>24</v>
      </c>
      <c r="S4924">
        <v>21</v>
      </c>
      <c r="T4924" t="s">
        <v>25</v>
      </c>
      <c r="U4924" t="s">
        <v>21</v>
      </c>
      <c r="V4924" t="s">
        <v>21</v>
      </c>
      <c r="W4924">
        <v>0</v>
      </c>
      <c r="X4924" t="s">
        <v>21</v>
      </c>
      <c r="Y4924" t="s">
        <v>32</v>
      </c>
      <c r="Z4924" t="s">
        <v>38</v>
      </c>
      <c r="AA4924">
        <v>50</v>
      </c>
      <c r="AB4924">
        <v>196</v>
      </c>
      <c r="AC4924" t="s">
        <v>90</v>
      </c>
      <c r="AD4924" t="s">
        <v>103</v>
      </c>
    </row>
    <row r="4925" spans="1:30" x14ac:dyDescent="0.3">
      <c r="A4925" t="s">
        <v>9967</v>
      </c>
      <c r="B4925" t="s">
        <v>25</v>
      </c>
      <c r="C4925">
        <f>IF(Customers[[#This Row],[Churn Label]]="yes",1,0)</f>
        <v>1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t="s">
        <v>21</v>
      </c>
      <c r="J4925" t="s">
        <v>22</v>
      </c>
      <c r="K4925">
        <v>0</v>
      </c>
      <c r="L4925">
        <v>1</v>
      </c>
      <c r="M4925">
        <v>24</v>
      </c>
      <c r="N4925" t="s">
        <v>25</v>
      </c>
      <c r="O4925">
        <v>0</v>
      </c>
      <c r="P4925" t="s">
        <v>81</v>
      </c>
      <c r="Q4925" t="s">
        <v>9968</v>
      </c>
      <c r="R4925" t="s">
        <v>26</v>
      </c>
      <c r="S4925">
        <v>24</v>
      </c>
      <c r="T4925" t="s">
        <v>25</v>
      </c>
      <c r="U4925" t="s">
        <v>21</v>
      </c>
      <c r="V4925" t="s">
        <v>21</v>
      </c>
      <c r="W4925">
        <v>0</v>
      </c>
      <c r="X4925" t="s">
        <v>21</v>
      </c>
      <c r="Y4925" t="s">
        <v>32</v>
      </c>
      <c r="Z4925" t="s">
        <v>33</v>
      </c>
      <c r="AA4925">
        <v>44</v>
      </c>
      <c r="AB4925">
        <v>1394</v>
      </c>
      <c r="AC4925" t="s">
        <v>90</v>
      </c>
      <c r="AD4925" t="s">
        <v>103</v>
      </c>
    </row>
    <row r="4926" spans="1:30" x14ac:dyDescent="0.3">
      <c r="A4926" t="s">
        <v>9969</v>
      </c>
      <c r="B4926" t="s">
        <v>25</v>
      </c>
      <c r="C4926">
        <f>IF(Customers[[#This Row],[Churn Label]]="yes",1,0)</f>
        <v>1</v>
      </c>
      <c r="D4926">
        <v>6</v>
      </c>
      <c r="E4926">
        <v>7</v>
      </c>
      <c r="F4926">
        <v>23</v>
      </c>
      <c r="G4926">
        <v>0</v>
      </c>
      <c r="H4926">
        <v>0</v>
      </c>
      <c r="I4926" t="s">
        <v>21</v>
      </c>
      <c r="J4926" t="s">
        <v>22</v>
      </c>
      <c r="K4926">
        <v>0</v>
      </c>
      <c r="L4926">
        <v>2</v>
      </c>
      <c r="M4926">
        <v>5</v>
      </c>
      <c r="N4926" t="s">
        <v>21</v>
      </c>
      <c r="O4926">
        <v>4</v>
      </c>
      <c r="P4926" t="s">
        <v>68</v>
      </c>
      <c r="Q4926" t="s">
        <v>9970</v>
      </c>
      <c r="R4926" t="s">
        <v>26</v>
      </c>
      <c r="S4926">
        <v>44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32</v>
      </c>
      <c r="Z4926" t="s">
        <v>33</v>
      </c>
      <c r="AA4926">
        <v>47</v>
      </c>
      <c r="AB4926">
        <v>270</v>
      </c>
      <c r="AC4926" t="s">
        <v>90</v>
      </c>
      <c r="AD4926" t="s">
        <v>91</v>
      </c>
    </row>
    <row r="4927" spans="1:30" x14ac:dyDescent="0.3">
      <c r="A4927" t="s">
        <v>9971</v>
      </c>
      <c r="B4927" t="s">
        <v>25</v>
      </c>
      <c r="C4927">
        <f>IF(Customers[[#This Row],[Churn Label]]="yes",1,0)</f>
        <v>1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t="s">
        <v>21</v>
      </c>
      <c r="J4927" t="s">
        <v>22</v>
      </c>
      <c r="K4927">
        <v>0</v>
      </c>
      <c r="L4927">
        <v>5</v>
      </c>
      <c r="M4927">
        <v>14</v>
      </c>
      <c r="N4927" t="s">
        <v>25</v>
      </c>
      <c r="O4927">
        <v>0</v>
      </c>
      <c r="P4927" t="s">
        <v>76</v>
      </c>
      <c r="Q4927" t="s">
        <v>9972</v>
      </c>
      <c r="R4927" t="s">
        <v>24</v>
      </c>
      <c r="S4927">
        <v>78</v>
      </c>
      <c r="T4927" t="s">
        <v>21</v>
      </c>
      <c r="U4927" t="s">
        <v>25</v>
      </c>
      <c r="V4927" t="s">
        <v>21</v>
      </c>
      <c r="W4927">
        <v>0</v>
      </c>
      <c r="X4927" t="s">
        <v>21</v>
      </c>
      <c r="Y4927" t="s">
        <v>32</v>
      </c>
      <c r="Z4927" t="s">
        <v>38</v>
      </c>
      <c r="AA4927">
        <v>51</v>
      </c>
      <c r="AB4927">
        <v>1413</v>
      </c>
      <c r="AC4927" t="s">
        <v>56</v>
      </c>
      <c r="AD4927" t="s">
        <v>57</v>
      </c>
    </row>
    <row r="4928" spans="1:30" x14ac:dyDescent="0.3">
      <c r="A4928" t="s">
        <v>9973</v>
      </c>
      <c r="B4928" t="s">
        <v>25</v>
      </c>
      <c r="C4928">
        <f>IF(Customers[[#This Row],[Churn Label]]="yes",1,0)</f>
        <v>1</v>
      </c>
      <c r="D4928">
        <v>1</v>
      </c>
      <c r="E4928">
        <v>6</v>
      </c>
      <c r="F4928">
        <v>15</v>
      </c>
      <c r="G4928">
        <v>0</v>
      </c>
      <c r="H4928">
        <v>0</v>
      </c>
      <c r="I4928" t="s">
        <v>21</v>
      </c>
      <c r="J4928" t="s">
        <v>22</v>
      </c>
      <c r="K4928">
        <v>0</v>
      </c>
      <c r="L4928">
        <v>4</v>
      </c>
      <c r="M4928">
        <v>10</v>
      </c>
      <c r="N4928" t="s">
        <v>25</v>
      </c>
      <c r="O4928">
        <v>0</v>
      </c>
      <c r="P4928" t="s">
        <v>60</v>
      </c>
      <c r="Q4928" t="s">
        <v>9974</v>
      </c>
      <c r="R4928" t="s">
        <v>26</v>
      </c>
      <c r="S4928">
        <v>23</v>
      </c>
      <c r="T4928" t="s">
        <v>25</v>
      </c>
      <c r="U4928" t="s">
        <v>21</v>
      </c>
      <c r="V4928" t="s">
        <v>21</v>
      </c>
      <c r="W4928">
        <v>0</v>
      </c>
      <c r="X4928" t="s">
        <v>21</v>
      </c>
      <c r="Y4928" t="s">
        <v>32</v>
      </c>
      <c r="Z4928" t="s">
        <v>33</v>
      </c>
      <c r="AA4928">
        <v>33</v>
      </c>
      <c r="AB4928">
        <v>33</v>
      </c>
      <c r="AC4928" t="s">
        <v>90</v>
      </c>
      <c r="AD4928" t="s">
        <v>91</v>
      </c>
    </row>
    <row r="4929" spans="1:30" x14ac:dyDescent="0.3">
      <c r="A4929" t="s">
        <v>9975</v>
      </c>
      <c r="B4929" t="s">
        <v>25</v>
      </c>
      <c r="C4929">
        <f>IF(Customers[[#This Row],[Churn Label]]="yes",1,0)</f>
        <v>1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t="s">
        <v>21</v>
      </c>
      <c r="J4929" t="s">
        <v>22</v>
      </c>
      <c r="K4929">
        <v>0</v>
      </c>
      <c r="L4929">
        <v>5</v>
      </c>
      <c r="M4929">
        <v>4</v>
      </c>
      <c r="N4929" t="s">
        <v>25</v>
      </c>
      <c r="O4929">
        <v>0</v>
      </c>
      <c r="P4929" t="s">
        <v>30</v>
      </c>
      <c r="Q4929" t="s">
        <v>9976</v>
      </c>
      <c r="R4929" t="s">
        <v>24</v>
      </c>
      <c r="S4929">
        <v>45</v>
      </c>
      <c r="T4929" t="s">
        <v>21</v>
      </c>
      <c r="U4929" t="s">
        <v>21</v>
      </c>
      <c r="V4929" t="s">
        <v>21</v>
      </c>
      <c r="W4929">
        <v>0</v>
      </c>
      <c r="X4929" t="s">
        <v>25</v>
      </c>
      <c r="Y4929" t="s">
        <v>32</v>
      </c>
      <c r="Z4929" t="s">
        <v>38</v>
      </c>
      <c r="AA4929">
        <v>39</v>
      </c>
      <c r="AB4929">
        <v>494</v>
      </c>
      <c r="AC4929" t="s">
        <v>56</v>
      </c>
      <c r="AD4929" t="s">
        <v>96</v>
      </c>
    </row>
    <row r="4930" spans="1:30" x14ac:dyDescent="0.3">
      <c r="A4930" t="s">
        <v>9977</v>
      </c>
      <c r="B4930" t="s">
        <v>25</v>
      </c>
      <c r="C4930">
        <f>IF(Customers[[#This Row],[Churn Label]]="yes",1,0)</f>
        <v>1</v>
      </c>
      <c r="D4930">
        <v>1</v>
      </c>
      <c r="E4930">
        <v>6</v>
      </c>
      <c r="F4930">
        <v>11</v>
      </c>
      <c r="G4930">
        <v>0</v>
      </c>
      <c r="H4930">
        <v>0</v>
      </c>
      <c r="I4930" t="s">
        <v>21</v>
      </c>
      <c r="J4930" t="s">
        <v>22</v>
      </c>
      <c r="K4930">
        <v>0</v>
      </c>
      <c r="L4930">
        <v>2</v>
      </c>
      <c r="M4930">
        <v>0</v>
      </c>
      <c r="N4930" t="s">
        <v>21</v>
      </c>
      <c r="O4930">
        <v>0</v>
      </c>
      <c r="P4930" t="s">
        <v>43</v>
      </c>
      <c r="Q4930" t="s">
        <v>9978</v>
      </c>
      <c r="R4930" t="s">
        <v>26</v>
      </c>
      <c r="S4930">
        <v>54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32</v>
      </c>
      <c r="Z4930" t="s">
        <v>33</v>
      </c>
      <c r="AA4930">
        <v>8</v>
      </c>
      <c r="AB4930">
        <v>8</v>
      </c>
      <c r="AC4930" t="s">
        <v>48</v>
      </c>
      <c r="AD4930" t="s">
        <v>49</v>
      </c>
    </row>
    <row r="4931" spans="1:30" x14ac:dyDescent="0.3">
      <c r="A4931" t="s">
        <v>9979</v>
      </c>
      <c r="B4931" t="s">
        <v>25</v>
      </c>
      <c r="C4931">
        <f>IF(Customers[[#This Row],[Churn Label]]="yes",1,0)</f>
        <v>1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t="s">
        <v>21</v>
      </c>
      <c r="J4931" t="s">
        <v>22</v>
      </c>
      <c r="K4931">
        <v>0</v>
      </c>
      <c r="L4931">
        <v>2</v>
      </c>
      <c r="M4931">
        <v>5</v>
      </c>
      <c r="N4931" t="s">
        <v>25</v>
      </c>
      <c r="O4931">
        <v>0</v>
      </c>
      <c r="P4931" t="s">
        <v>29</v>
      </c>
      <c r="Q4931" t="s">
        <v>9980</v>
      </c>
      <c r="R4931" t="s">
        <v>26</v>
      </c>
      <c r="S4931">
        <v>58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32</v>
      </c>
      <c r="Z4931" t="s">
        <v>38</v>
      </c>
      <c r="AA4931">
        <v>40</v>
      </c>
      <c r="AB4931">
        <v>777</v>
      </c>
      <c r="AC4931" t="s">
        <v>56</v>
      </c>
      <c r="AD4931" t="s">
        <v>96</v>
      </c>
    </row>
    <row r="4932" spans="1:30" x14ac:dyDescent="0.3">
      <c r="A4932" t="s">
        <v>9981</v>
      </c>
      <c r="B4932" t="s">
        <v>25</v>
      </c>
      <c r="C4932">
        <f>IF(Customers[[#This Row],[Churn Label]]="yes",1,0)</f>
        <v>1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t="s">
        <v>21</v>
      </c>
      <c r="J4932" t="s">
        <v>22</v>
      </c>
      <c r="K4932">
        <v>0</v>
      </c>
      <c r="L4932">
        <v>0</v>
      </c>
      <c r="M4932">
        <v>6</v>
      </c>
      <c r="N4932" t="s">
        <v>25</v>
      </c>
      <c r="O4932">
        <v>0</v>
      </c>
      <c r="P4932" t="s">
        <v>67</v>
      </c>
      <c r="Q4932" t="s">
        <v>9982</v>
      </c>
      <c r="R4932" t="s">
        <v>24</v>
      </c>
      <c r="S4932">
        <v>45</v>
      </c>
      <c r="T4932" t="s">
        <v>21</v>
      </c>
      <c r="U4932" t="s">
        <v>21</v>
      </c>
      <c r="V4932" t="s">
        <v>21</v>
      </c>
      <c r="W4932">
        <v>0</v>
      </c>
      <c r="X4932" t="s">
        <v>21</v>
      </c>
      <c r="Y4932" t="s">
        <v>32</v>
      </c>
      <c r="Z4932" t="s">
        <v>33</v>
      </c>
      <c r="AA4932">
        <v>34</v>
      </c>
      <c r="AB4932">
        <v>348</v>
      </c>
      <c r="AC4932" t="s">
        <v>90</v>
      </c>
      <c r="AD4932" t="s">
        <v>91</v>
      </c>
    </row>
    <row r="4933" spans="1:30" x14ac:dyDescent="0.3">
      <c r="A4933" t="s">
        <v>9983</v>
      </c>
      <c r="B4933" t="s">
        <v>25</v>
      </c>
      <c r="C4933">
        <f>IF(Customers[[#This Row],[Churn Label]]="yes",1,0)</f>
        <v>1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t="s">
        <v>21</v>
      </c>
      <c r="J4933" t="s">
        <v>22</v>
      </c>
      <c r="K4933">
        <v>0</v>
      </c>
      <c r="L4933">
        <v>4</v>
      </c>
      <c r="M4933">
        <v>10</v>
      </c>
      <c r="N4933" t="s">
        <v>21</v>
      </c>
      <c r="O4933">
        <v>54</v>
      </c>
      <c r="P4933" t="s">
        <v>93</v>
      </c>
      <c r="Q4933" t="s">
        <v>9984</v>
      </c>
      <c r="R4933" t="s">
        <v>24</v>
      </c>
      <c r="S4933">
        <v>82</v>
      </c>
      <c r="T4933" t="s">
        <v>21</v>
      </c>
      <c r="U4933" t="s">
        <v>25</v>
      </c>
      <c r="V4933" t="s">
        <v>21</v>
      </c>
      <c r="W4933">
        <v>0</v>
      </c>
      <c r="X4933" t="s">
        <v>21</v>
      </c>
      <c r="Y4933" t="s">
        <v>32</v>
      </c>
      <c r="Z4933" t="s">
        <v>38</v>
      </c>
      <c r="AA4933">
        <v>42</v>
      </c>
      <c r="AB4933">
        <v>546</v>
      </c>
      <c r="AC4933" t="s">
        <v>39</v>
      </c>
      <c r="AD4933" t="s">
        <v>106</v>
      </c>
    </row>
    <row r="4934" spans="1:30" x14ac:dyDescent="0.3">
      <c r="A4934" t="s">
        <v>9985</v>
      </c>
      <c r="B4934" t="s">
        <v>25</v>
      </c>
      <c r="C4934">
        <f>IF(Customers[[#This Row],[Churn Label]]="yes",1,0)</f>
        <v>1</v>
      </c>
      <c r="D4934">
        <v>1</v>
      </c>
      <c r="E4934">
        <v>7</v>
      </c>
      <c r="F4934">
        <v>16</v>
      </c>
      <c r="G4934">
        <v>0</v>
      </c>
      <c r="H4934">
        <v>0</v>
      </c>
      <c r="I4934" t="s">
        <v>21</v>
      </c>
      <c r="J4934" t="s">
        <v>22</v>
      </c>
      <c r="K4934">
        <v>0</v>
      </c>
      <c r="L4934">
        <v>1</v>
      </c>
      <c r="M4934">
        <v>2</v>
      </c>
      <c r="N4934" t="s">
        <v>25</v>
      </c>
      <c r="O4934">
        <v>0</v>
      </c>
      <c r="P4934" t="s">
        <v>85</v>
      </c>
      <c r="Q4934" t="s">
        <v>9986</v>
      </c>
      <c r="R4934" t="s">
        <v>24</v>
      </c>
      <c r="S4934">
        <v>51</v>
      </c>
      <c r="T4934" t="s">
        <v>21</v>
      </c>
      <c r="U4934" t="s">
        <v>21</v>
      </c>
      <c r="V4934" t="s">
        <v>21</v>
      </c>
      <c r="W4934">
        <v>0</v>
      </c>
      <c r="X4934" t="s">
        <v>21</v>
      </c>
      <c r="Y4934" t="s">
        <v>32</v>
      </c>
      <c r="Z4934" t="s">
        <v>33</v>
      </c>
      <c r="AA4934">
        <v>42</v>
      </c>
      <c r="AB4934">
        <v>42</v>
      </c>
      <c r="AC4934" t="s">
        <v>56</v>
      </c>
      <c r="AD4934" t="s">
        <v>96</v>
      </c>
    </row>
    <row r="4935" spans="1:30" x14ac:dyDescent="0.3">
      <c r="A4935" t="s">
        <v>9987</v>
      </c>
      <c r="B4935" t="s">
        <v>25</v>
      </c>
      <c r="C4935">
        <f>IF(Customers[[#This Row],[Churn Label]]="yes",1,0)</f>
        <v>1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t="s">
        <v>21</v>
      </c>
      <c r="J4935" t="s">
        <v>22</v>
      </c>
      <c r="K4935">
        <v>0</v>
      </c>
      <c r="L4935">
        <v>2</v>
      </c>
      <c r="M4935">
        <v>10</v>
      </c>
      <c r="N4935" t="s">
        <v>25</v>
      </c>
      <c r="O4935">
        <v>0</v>
      </c>
      <c r="P4935" t="s">
        <v>74</v>
      </c>
      <c r="Q4935" t="s">
        <v>9988</v>
      </c>
      <c r="R4935" t="s">
        <v>24</v>
      </c>
      <c r="S4935">
        <v>72</v>
      </c>
      <c r="T4935" t="s">
        <v>21</v>
      </c>
      <c r="U4935" t="s">
        <v>25</v>
      </c>
      <c r="V4935" t="s">
        <v>21</v>
      </c>
      <c r="W4935">
        <v>0</v>
      </c>
      <c r="X4935" t="s">
        <v>21</v>
      </c>
      <c r="Y4935" t="s">
        <v>98</v>
      </c>
      <c r="Z4935" t="s">
        <v>33</v>
      </c>
      <c r="AA4935">
        <v>39</v>
      </c>
      <c r="AB4935">
        <v>2642</v>
      </c>
      <c r="AC4935" t="s">
        <v>90</v>
      </c>
      <c r="AD4935" t="s">
        <v>103</v>
      </c>
    </row>
    <row r="4936" spans="1:30" x14ac:dyDescent="0.3">
      <c r="A4936" t="s">
        <v>9989</v>
      </c>
      <c r="B4936" t="s">
        <v>25</v>
      </c>
      <c r="C4936">
        <f>IF(Customers[[#This Row],[Churn Label]]="yes",1,0)</f>
        <v>1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t="s">
        <v>21</v>
      </c>
      <c r="J4936" t="s">
        <v>22</v>
      </c>
      <c r="K4936">
        <v>0</v>
      </c>
      <c r="L4936">
        <v>0</v>
      </c>
      <c r="M4936">
        <v>14</v>
      </c>
      <c r="N4936" t="s">
        <v>25</v>
      </c>
      <c r="O4936">
        <v>0</v>
      </c>
      <c r="P4936" t="s">
        <v>27</v>
      </c>
      <c r="Q4936" t="s">
        <v>9990</v>
      </c>
      <c r="R4936" t="s">
        <v>24</v>
      </c>
      <c r="S4936">
        <v>29</v>
      </c>
      <c r="T4936" t="s">
        <v>25</v>
      </c>
      <c r="U4936" t="s">
        <v>21</v>
      </c>
      <c r="V4936" t="s">
        <v>21</v>
      </c>
      <c r="W4936">
        <v>0</v>
      </c>
      <c r="X4936" t="s">
        <v>25</v>
      </c>
      <c r="Y4936" t="s">
        <v>98</v>
      </c>
      <c r="Z4936" t="s">
        <v>38</v>
      </c>
      <c r="AA4936">
        <v>45</v>
      </c>
      <c r="AB4936">
        <v>1722</v>
      </c>
      <c r="AC4936" t="s">
        <v>90</v>
      </c>
      <c r="AD4936" t="s">
        <v>103</v>
      </c>
    </row>
    <row r="4937" spans="1:30" x14ac:dyDescent="0.3">
      <c r="A4937" t="s">
        <v>9991</v>
      </c>
      <c r="B4937" t="s">
        <v>25</v>
      </c>
      <c r="C4937">
        <f>IF(Customers[[#This Row],[Churn Label]]="yes",1,0)</f>
        <v>1</v>
      </c>
      <c r="D4937">
        <v>1</v>
      </c>
      <c r="E4937">
        <v>2</v>
      </c>
      <c r="F4937">
        <v>6</v>
      </c>
      <c r="G4937">
        <v>0</v>
      </c>
      <c r="H4937">
        <v>0</v>
      </c>
      <c r="I4937" t="s">
        <v>21</v>
      </c>
      <c r="J4937" t="s">
        <v>22</v>
      </c>
      <c r="K4937">
        <v>0</v>
      </c>
      <c r="L4937">
        <v>4</v>
      </c>
      <c r="M4937">
        <v>1</v>
      </c>
      <c r="N4937" t="s">
        <v>25</v>
      </c>
      <c r="O4937">
        <v>0</v>
      </c>
      <c r="P4937" t="s">
        <v>43</v>
      </c>
      <c r="Q4937" t="s">
        <v>9992</v>
      </c>
      <c r="R4937" t="s">
        <v>24</v>
      </c>
      <c r="S4937">
        <v>75</v>
      </c>
      <c r="T4937" t="s">
        <v>21</v>
      </c>
      <c r="U4937" t="s">
        <v>25</v>
      </c>
      <c r="V4937" t="s">
        <v>21</v>
      </c>
      <c r="W4937">
        <v>0</v>
      </c>
      <c r="X4937" t="s">
        <v>21</v>
      </c>
      <c r="Y4937" t="s">
        <v>32</v>
      </c>
      <c r="Z4937" t="s">
        <v>38</v>
      </c>
      <c r="AA4937">
        <v>43</v>
      </c>
      <c r="AB4937">
        <v>43</v>
      </c>
      <c r="AC4937" t="s">
        <v>90</v>
      </c>
      <c r="AD4937" t="s">
        <v>103</v>
      </c>
    </row>
    <row r="4938" spans="1:30" x14ac:dyDescent="0.3">
      <c r="A4938" t="s">
        <v>9993</v>
      </c>
      <c r="B4938" t="s">
        <v>25</v>
      </c>
      <c r="C4938">
        <f>IF(Customers[[#This Row],[Churn Label]]="yes",1,0)</f>
        <v>1</v>
      </c>
      <c r="D4938">
        <v>1</v>
      </c>
      <c r="E4938">
        <v>3</v>
      </c>
      <c r="F4938">
        <v>9</v>
      </c>
      <c r="G4938">
        <v>0</v>
      </c>
      <c r="H4938">
        <v>0</v>
      </c>
      <c r="I4938" t="s">
        <v>21</v>
      </c>
      <c r="J4938" t="s">
        <v>22</v>
      </c>
      <c r="K4938">
        <v>0</v>
      </c>
      <c r="L4938">
        <v>5</v>
      </c>
      <c r="M4938">
        <v>15</v>
      </c>
      <c r="N4938" t="s">
        <v>25</v>
      </c>
      <c r="O4938">
        <v>0</v>
      </c>
      <c r="P4938" t="s">
        <v>70</v>
      </c>
      <c r="Q4938" t="s">
        <v>9994</v>
      </c>
      <c r="R4938" t="s">
        <v>24</v>
      </c>
      <c r="S4938">
        <v>66</v>
      </c>
      <c r="T4938" t="s">
        <v>21</v>
      </c>
      <c r="U4938" t="s">
        <v>25</v>
      </c>
      <c r="V4938" t="s">
        <v>21</v>
      </c>
      <c r="W4938">
        <v>0</v>
      </c>
      <c r="X4938" t="s">
        <v>21</v>
      </c>
      <c r="Y4938" t="s">
        <v>32</v>
      </c>
      <c r="Z4938" t="s">
        <v>38</v>
      </c>
      <c r="AA4938">
        <v>41</v>
      </c>
      <c r="AB4938">
        <v>41</v>
      </c>
      <c r="AC4938" t="s">
        <v>56</v>
      </c>
      <c r="AD4938" t="s">
        <v>96</v>
      </c>
    </row>
    <row r="4939" spans="1:30" x14ac:dyDescent="0.3">
      <c r="A4939" t="s">
        <v>9995</v>
      </c>
      <c r="B4939" t="s">
        <v>25</v>
      </c>
      <c r="C4939">
        <f>IF(Customers[[#This Row],[Churn Label]]="yes",1,0)</f>
        <v>1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t="s">
        <v>21</v>
      </c>
      <c r="J4939" t="s">
        <v>22</v>
      </c>
      <c r="K4939">
        <v>0</v>
      </c>
      <c r="L4939">
        <v>5</v>
      </c>
      <c r="M4939">
        <v>8</v>
      </c>
      <c r="N4939" t="s">
        <v>25</v>
      </c>
      <c r="O4939">
        <v>0</v>
      </c>
      <c r="P4939" t="s">
        <v>35</v>
      </c>
      <c r="Q4939" t="s">
        <v>9996</v>
      </c>
      <c r="R4939" t="s">
        <v>24</v>
      </c>
      <c r="S4939">
        <v>45</v>
      </c>
      <c r="T4939" t="s">
        <v>21</v>
      </c>
      <c r="U4939" t="s">
        <v>21</v>
      </c>
      <c r="V4939" t="s">
        <v>21</v>
      </c>
      <c r="W4939">
        <v>0</v>
      </c>
      <c r="X4939" t="s">
        <v>25</v>
      </c>
      <c r="Y4939" t="s">
        <v>32</v>
      </c>
      <c r="Z4939" t="s">
        <v>38</v>
      </c>
      <c r="AA4939">
        <v>41</v>
      </c>
      <c r="AB4939">
        <v>1454</v>
      </c>
      <c r="AC4939" t="s">
        <v>56</v>
      </c>
      <c r="AD4939" t="s">
        <v>96</v>
      </c>
    </row>
    <row r="4940" spans="1:30" x14ac:dyDescent="0.3">
      <c r="A4940" t="s">
        <v>9997</v>
      </c>
      <c r="B4940" t="s">
        <v>25</v>
      </c>
      <c r="C4940">
        <f>IF(Customers[[#This Row],[Churn Label]]="yes",1,0)</f>
        <v>1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t="s">
        <v>21</v>
      </c>
      <c r="J4940" t="s">
        <v>22</v>
      </c>
      <c r="K4940">
        <v>0</v>
      </c>
      <c r="L4940">
        <v>4</v>
      </c>
      <c r="M4940">
        <v>2</v>
      </c>
      <c r="N4940" t="s">
        <v>21</v>
      </c>
      <c r="O4940">
        <v>90</v>
      </c>
      <c r="P4940" t="s">
        <v>41</v>
      </c>
      <c r="Q4940" t="s">
        <v>9998</v>
      </c>
      <c r="R4940" t="s">
        <v>24</v>
      </c>
      <c r="S4940">
        <v>73</v>
      </c>
      <c r="T4940" t="s">
        <v>21</v>
      </c>
      <c r="U4940" t="s">
        <v>25</v>
      </c>
      <c r="V4940" t="s">
        <v>21</v>
      </c>
      <c r="W4940">
        <v>0</v>
      </c>
      <c r="X4940" t="s">
        <v>25</v>
      </c>
      <c r="Y4940" t="s">
        <v>32</v>
      </c>
      <c r="Z4940" t="s">
        <v>33</v>
      </c>
      <c r="AA4940">
        <v>59</v>
      </c>
      <c r="AB4940">
        <v>873</v>
      </c>
      <c r="AC4940" t="s">
        <v>90</v>
      </c>
      <c r="AD4940" t="s">
        <v>91</v>
      </c>
    </row>
    <row r="4941" spans="1:30" x14ac:dyDescent="0.3">
      <c r="A4941" t="s">
        <v>9999</v>
      </c>
      <c r="B4941" t="s">
        <v>25</v>
      </c>
      <c r="C4941">
        <f>IF(Customers[[#This Row],[Churn Label]]="yes",1,0)</f>
        <v>1</v>
      </c>
      <c r="D4941">
        <v>6</v>
      </c>
      <c r="E4941">
        <v>23</v>
      </c>
      <c r="F4941">
        <v>61.3</v>
      </c>
      <c r="G4941">
        <v>0</v>
      </c>
      <c r="H4941">
        <v>0</v>
      </c>
      <c r="I4941" t="s">
        <v>21</v>
      </c>
      <c r="J4941" t="s">
        <v>22</v>
      </c>
      <c r="K4941">
        <v>0</v>
      </c>
      <c r="L4941">
        <v>2</v>
      </c>
      <c r="M4941">
        <v>23</v>
      </c>
      <c r="N4941" t="s">
        <v>25</v>
      </c>
      <c r="O4941">
        <v>0</v>
      </c>
      <c r="P4941" t="s">
        <v>45</v>
      </c>
      <c r="Q4941" t="s">
        <v>10000</v>
      </c>
      <c r="R4941" t="s">
        <v>24</v>
      </c>
      <c r="S4941">
        <v>28</v>
      </c>
      <c r="T4941" t="s">
        <v>25</v>
      </c>
      <c r="U4941" t="s">
        <v>21</v>
      </c>
      <c r="V4941" t="s">
        <v>21</v>
      </c>
      <c r="W4941">
        <v>0</v>
      </c>
      <c r="X4941" t="s">
        <v>21</v>
      </c>
      <c r="Y4941" t="s">
        <v>32</v>
      </c>
      <c r="Z4941" t="s">
        <v>38</v>
      </c>
      <c r="AA4941">
        <v>30</v>
      </c>
      <c r="AB4941">
        <v>166</v>
      </c>
      <c r="AC4941" t="s">
        <v>90</v>
      </c>
      <c r="AD4941" t="s">
        <v>103</v>
      </c>
    </row>
    <row r="4942" spans="1:30" x14ac:dyDescent="0.3">
      <c r="A4942" t="s">
        <v>10001</v>
      </c>
      <c r="B4942" t="s">
        <v>25</v>
      </c>
      <c r="C4942">
        <f>IF(Customers[[#This Row],[Churn Label]]="yes",1,0)</f>
        <v>1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t="s">
        <v>21</v>
      </c>
      <c r="J4942" t="s">
        <v>22</v>
      </c>
      <c r="K4942">
        <v>0</v>
      </c>
      <c r="L4942">
        <v>3</v>
      </c>
      <c r="M4942">
        <v>11</v>
      </c>
      <c r="N4942" t="s">
        <v>25</v>
      </c>
      <c r="O4942">
        <v>0</v>
      </c>
      <c r="P4942" t="s">
        <v>52</v>
      </c>
      <c r="Q4942" t="s">
        <v>10002</v>
      </c>
      <c r="R4942" t="s">
        <v>24</v>
      </c>
      <c r="S4942">
        <v>28</v>
      </c>
      <c r="T4942" t="s">
        <v>25</v>
      </c>
      <c r="U4942" t="s">
        <v>21</v>
      </c>
      <c r="V4942" t="s">
        <v>21</v>
      </c>
      <c r="W4942">
        <v>0</v>
      </c>
      <c r="X4942" t="s">
        <v>21</v>
      </c>
      <c r="Y4942" t="s">
        <v>32</v>
      </c>
      <c r="Z4942" t="s">
        <v>38</v>
      </c>
      <c r="AA4942">
        <v>16</v>
      </c>
      <c r="AB4942">
        <v>210</v>
      </c>
      <c r="AC4942" t="s">
        <v>90</v>
      </c>
      <c r="AD4942" t="s">
        <v>103</v>
      </c>
    </row>
    <row r="4943" spans="1:30" x14ac:dyDescent="0.3">
      <c r="A4943" t="s">
        <v>10003</v>
      </c>
      <c r="B4943" t="s">
        <v>25</v>
      </c>
      <c r="C4943">
        <f>IF(Customers[[#This Row],[Churn Label]]="yes",1,0)</f>
        <v>1</v>
      </c>
      <c r="D4943">
        <v>5</v>
      </c>
      <c r="E4943">
        <v>26</v>
      </c>
      <c r="F4943">
        <v>56.3</v>
      </c>
      <c r="G4943">
        <v>0</v>
      </c>
      <c r="H4943">
        <v>0</v>
      </c>
      <c r="I4943" t="s">
        <v>21</v>
      </c>
      <c r="J4943" t="s">
        <v>22</v>
      </c>
      <c r="K4943">
        <v>0</v>
      </c>
      <c r="L4943">
        <v>2</v>
      </c>
      <c r="M4943">
        <v>5</v>
      </c>
      <c r="N4943" t="s">
        <v>25</v>
      </c>
      <c r="O4943">
        <v>0</v>
      </c>
      <c r="P4943" t="s">
        <v>59</v>
      </c>
      <c r="Q4943" t="s">
        <v>10004</v>
      </c>
      <c r="R4943" t="s">
        <v>26</v>
      </c>
      <c r="S4943">
        <v>36</v>
      </c>
      <c r="T4943" t="s">
        <v>21</v>
      </c>
      <c r="U4943" t="s">
        <v>21</v>
      </c>
      <c r="V4943" t="s">
        <v>21</v>
      </c>
      <c r="W4943">
        <v>0</v>
      </c>
      <c r="X4943" t="s">
        <v>21</v>
      </c>
      <c r="Y4943" t="s">
        <v>32</v>
      </c>
      <c r="Z4943" t="s">
        <v>38</v>
      </c>
      <c r="AA4943">
        <v>29</v>
      </c>
      <c r="AB4943">
        <v>146</v>
      </c>
      <c r="AC4943" t="s">
        <v>90</v>
      </c>
      <c r="AD4943" t="s">
        <v>103</v>
      </c>
    </row>
    <row r="4944" spans="1:30" x14ac:dyDescent="0.3">
      <c r="A4944" t="s">
        <v>10005</v>
      </c>
      <c r="B4944" t="s">
        <v>25</v>
      </c>
      <c r="C4944">
        <f>IF(Customers[[#This Row],[Churn Label]]="yes",1,0)</f>
        <v>1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t="s">
        <v>21</v>
      </c>
      <c r="J4944" t="s">
        <v>22</v>
      </c>
      <c r="K4944">
        <v>0</v>
      </c>
      <c r="L4944">
        <v>3</v>
      </c>
      <c r="M4944">
        <v>13</v>
      </c>
      <c r="N4944" t="s">
        <v>25</v>
      </c>
      <c r="O4944">
        <v>0</v>
      </c>
      <c r="P4944" t="s">
        <v>51</v>
      </c>
      <c r="Q4944" t="s">
        <v>10006</v>
      </c>
      <c r="R4944" t="s">
        <v>24</v>
      </c>
      <c r="S4944">
        <v>32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32</v>
      </c>
      <c r="Z4944" t="s">
        <v>38</v>
      </c>
      <c r="AA4944">
        <v>53</v>
      </c>
      <c r="AB4944">
        <v>898</v>
      </c>
      <c r="AC4944" t="s">
        <v>90</v>
      </c>
      <c r="AD4944" t="s">
        <v>91</v>
      </c>
    </row>
    <row r="4945" spans="1:30" x14ac:dyDescent="0.3">
      <c r="A4945" t="s">
        <v>10007</v>
      </c>
      <c r="B4945" t="s">
        <v>25</v>
      </c>
      <c r="C4945">
        <f>IF(Customers[[#This Row],[Churn Label]]="yes",1,0)</f>
        <v>1</v>
      </c>
      <c r="D4945">
        <v>1</v>
      </c>
      <c r="E4945">
        <v>2</v>
      </c>
      <c r="F4945">
        <v>8</v>
      </c>
      <c r="G4945">
        <v>0</v>
      </c>
      <c r="H4945">
        <v>0</v>
      </c>
      <c r="I4945" t="s">
        <v>21</v>
      </c>
      <c r="J4945" t="s">
        <v>88</v>
      </c>
      <c r="K4945">
        <v>0</v>
      </c>
      <c r="L4945">
        <v>0</v>
      </c>
      <c r="M4945">
        <v>6</v>
      </c>
      <c r="N4945" t="s">
        <v>25</v>
      </c>
      <c r="O4945">
        <v>0</v>
      </c>
      <c r="P4945" t="s">
        <v>43</v>
      </c>
      <c r="Q4945" t="s">
        <v>10008</v>
      </c>
      <c r="R4945" t="s">
        <v>26</v>
      </c>
      <c r="S4945">
        <v>55</v>
      </c>
      <c r="T4945" t="s">
        <v>21</v>
      </c>
      <c r="U4945" t="s">
        <v>21</v>
      </c>
      <c r="V4945" t="s">
        <v>21</v>
      </c>
      <c r="W4945">
        <v>0</v>
      </c>
      <c r="X4945" t="s">
        <v>21</v>
      </c>
      <c r="Y4945" t="s">
        <v>32</v>
      </c>
      <c r="Z4945" t="s">
        <v>38</v>
      </c>
      <c r="AA4945">
        <v>37</v>
      </c>
      <c r="AB4945">
        <v>37</v>
      </c>
      <c r="AC4945" t="s">
        <v>90</v>
      </c>
      <c r="AD4945" t="s">
        <v>91</v>
      </c>
    </row>
    <row r="4946" spans="1:30" x14ac:dyDescent="0.3">
      <c r="A4946" t="s">
        <v>10009</v>
      </c>
      <c r="B4946" t="s">
        <v>25</v>
      </c>
      <c r="C4946">
        <f>IF(Customers[[#This Row],[Churn Label]]="yes",1,0)</f>
        <v>1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t="s">
        <v>21</v>
      </c>
      <c r="J4946" t="s">
        <v>22</v>
      </c>
      <c r="K4946">
        <v>0</v>
      </c>
      <c r="L4946">
        <v>2</v>
      </c>
      <c r="M4946">
        <v>2</v>
      </c>
      <c r="N4946" t="s">
        <v>21</v>
      </c>
      <c r="O4946">
        <v>14</v>
      </c>
      <c r="P4946" t="s">
        <v>60</v>
      </c>
      <c r="Q4946" t="s">
        <v>10010</v>
      </c>
      <c r="R4946" t="s">
        <v>26</v>
      </c>
      <c r="S4946">
        <v>72</v>
      </c>
      <c r="T4946" t="s">
        <v>21</v>
      </c>
      <c r="U4946" t="s">
        <v>25</v>
      </c>
      <c r="V4946" t="s">
        <v>21</v>
      </c>
      <c r="W4946">
        <v>0</v>
      </c>
      <c r="X4946" t="s">
        <v>21</v>
      </c>
      <c r="Y4946" t="s">
        <v>32</v>
      </c>
      <c r="Z4946" t="s">
        <v>38</v>
      </c>
      <c r="AA4946">
        <v>45</v>
      </c>
      <c r="AB4946">
        <v>399</v>
      </c>
      <c r="AC4946" t="s">
        <v>90</v>
      </c>
      <c r="AD4946" t="s">
        <v>103</v>
      </c>
    </row>
    <row r="4947" spans="1:30" x14ac:dyDescent="0.3">
      <c r="A4947" t="s">
        <v>10011</v>
      </c>
      <c r="B4947" t="s">
        <v>25</v>
      </c>
      <c r="C4947">
        <f>IF(Customers[[#This Row],[Churn Label]]="yes",1,0)</f>
        <v>1</v>
      </c>
      <c r="D4947">
        <v>1</v>
      </c>
      <c r="E4947">
        <v>4</v>
      </c>
      <c r="F4947">
        <v>12</v>
      </c>
      <c r="G4947">
        <v>0</v>
      </c>
      <c r="H4947">
        <v>0</v>
      </c>
      <c r="I4947" t="s">
        <v>21</v>
      </c>
      <c r="J4947" t="s">
        <v>22</v>
      </c>
      <c r="K4947">
        <v>0</v>
      </c>
      <c r="L4947">
        <v>0</v>
      </c>
      <c r="M4947">
        <v>14</v>
      </c>
      <c r="N4947" t="s">
        <v>25</v>
      </c>
      <c r="O4947">
        <v>0</v>
      </c>
      <c r="P4947" t="s">
        <v>76</v>
      </c>
      <c r="Q4947" t="s">
        <v>10012</v>
      </c>
      <c r="R4947" t="s">
        <v>26</v>
      </c>
      <c r="S4947">
        <v>85</v>
      </c>
      <c r="T4947" t="s">
        <v>21</v>
      </c>
      <c r="U4947" t="s">
        <v>25</v>
      </c>
      <c r="V4947" t="s">
        <v>21</v>
      </c>
      <c r="W4947">
        <v>0</v>
      </c>
      <c r="X4947" t="s">
        <v>21</v>
      </c>
      <c r="Y4947" t="s">
        <v>32</v>
      </c>
      <c r="Z4947" t="s">
        <v>38</v>
      </c>
      <c r="AA4947">
        <v>28</v>
      </c>
      <c r="AB4947">
        <v>28</v>
      </c>
      <c r="AC4947" t="s">
        <v>56</v>
      </c>
      <c r="AD4947" t="s">
        <v>96</v>
      </c>
    </row>
    <row r="4948" spans="1:30" x14ac:dyDescent="0.3">
      <c r="A4948" t="s">
        <v>10013</v>
      </c>
      <c r="B4948" t="s">
        <v>25</v>
      </c>
      <c r="C4948">
        <f>IF(Customers[[#This Row],[Churn Label]]="yes",1,0)</f>
        <v>1</v>
      </c>
      <c r="D4948">
        <v>1</v>
      </c>
      <c r="E4948">
        <v>2</v>
      </c>
      <c r="F4948">
        <v>5</v>
      </c>
      <c r="G4948">
        <v>0</v>
      </c>
      <c r="H4948">
        <v>0</v>
      </c>
      <c r="I4948" t="s">
        <v>21</v>
      </c>
      <c r="J4948" t="s">
        <v>22</v>
      </c>
      <c r="K4948">
        <v>0</v>
      </c>
      <c r="L4948">
        <v>4</v>
      </c>
      <c r="M4948">
        <v>10</v>
      </c>
      <c r="N4948" t="s">
        <v>25</v>
      </c>
      <c r="O4948">
        <v>0</v>
      </c>
      <c r="P4948" t="s">
        <v>47</v>
      </c>
      <c r="Q4948" t="s">
        <v>10014</v>
      </c>
      <c r="R4948" t="s">
        <v>24</v>
      </c>
      <c r="S4948">
        <v>29</v>
      </c>
      <c r="T4948" t="s">
        <v>25</v>
      </c>
      <c r="U4948" t="s">
        <v>21</v>
      </c>
      <c r="V4948" t="s">
        <v>21</v>
      </c>
      <c r="W4948">
        <v>0</v>
      </c>
      <c r="X4948" t="s">
        <v>21</v>
      </c>
      <c r="Y4948" t="s">
        <v>32</v>
      </c>
      <c r="Z4948" t="s">
        <v>38</v>
      </c>
      <c r="AA4948">
        <v>47</v>
      </c>
      <c r="AB4948">
        <v>47</v>
      </c>
      <c r="AC4948" t="s">
        <v>90</v>
      </c>
      <c r="AD4948" t="s">
        <v>91</v>
      </c>
    </row>
    <row r="4949" spans="1:30" x14ac:dyDescent="0.3">
      <c r="A4949" t="s">
        <v>10015</v>
      </c>
      <c r="B4949" t="s">
        <v>25</v>
      </c>
      <c r="C4949">
        <f>IF(Customers[[#This Row],[Churn Label]]="yes",1,0)</f>
        <v>1</v>
      </c>
      <c r="D4949">
        <v>9</v>
      </c>
      <c r="E4949">
        <v>21</v>
      </c>
      <c r="F4949">
        <v>44.6</v>
      </c>
      <c r="G4949">
        <v>0</v>
      </c>
      <c r="H4949">
        <v>0</v>
      </c>
      <c r="I4949" t="s">
        <v>21</v>
      </c>
      <c r="J4949" t="s">
        <v>22</v>
      </c>
      <c r="K4949">
        <v>0</v>
      </c>
      <c r="L4949">
        <v>0</v>
      </c>
      <c r="M4949">
        <v>2</v>
      </c>
      <c r="N4949" t="s">
        <v>25</v>
      </c>
      <c r="O4949">
        <v>0</v>
      </c>
      <c r="P4949" t="s">
        <v>69</v>
      </c>
      <c r="Q4949" t="s">
        <v>10016</v>
      </c>
      <c r="R4949" t="s">
        <v>24</v>
      </c>
      <c r="S4949">
        <v>57</v>
      </c>
      <c r="T4949" t="s">
        <v>21</v>
      </c>
      <c r="U4949" t="s">
        <v>21</v>
      </c>
      <c r="V4949" t="s">
        <v>21</v>
      </c>
      <c r="W4949">
        <v>0</v>
      </c>
      <c r="X4949" t="s">
        <v>21</v>
      </c>
      <c r="Y4949" t="s">
        <v>32</v>
      </c>
      <c r="Z4949" t="s">
        <v>38</v>
      </c>
      <c r="AA4949">
        <v>59</v>
      </c>
      <c r="AB4949">
        <v>529</v>
      </c>
      <c r="AC4949" t="s">
        <v>90</v>
      </c>
      <c r="AD4949" t="s">
        <v>91</v>
      </c>
    </row>
    <row r="4950" spans="1:30" x14ac:dyDescent="0.3">
      <c r="A4950" t="s">
        <v>10017</v>
      </c>
      <c r="B4950" t="s">
        <v>25</v>
      </c>
      <c r="C4950">
        <f>IF(Customers[[#This Row],[Churn Label]]="yes",1,0)</f>
        <v>1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t="s">
        <v>21</v>
      </c>
      <c r="J4950" t="s">
        <v>22</v>
      </c>
      <c r="K4950">
        <v>0</v>
      </c>
      <c r="L4950">
        <v>0</v>
      </c>
      <c r="M4950">
        <v>3</v>
      </c>
      <c r="N4950" t="s">
        <v>25</v>
      </c>
      <c r="O4950">
        <v>0</v>
      </c>
      <c r="P4950" t="s">
        <v>89</v>
      </c>
      <c r="Q4950" t="s">
        <v>10018</v>
      </c>
      <c r="R4950" t="s">
        <v>26</v>
      </c>
      <c r="S4950">
        <v>46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32</v>
      </c>
      <c r="Z4950" t="s">
        <v>38</v>
      </c>
      <c r="AA4950">
        <v>33</v>
      </c>
      <c r="AB4950">
        <v>688</v>
      </c>
      <c r="AC4950" t="s">
        <v>56</v>
      </c>
      <c r="AD4950" t="s">
        <v>96</v>
      </c>
    </row>
    <row r="4951" spans="1:30" x14ac:dyDescent="0.3">
      <c r="A4951" t="s">
        <v>10019</v>
      </c>
      <c r="B4951" t="s">
        <v>25</v>
      </c>
      <c r="C4951">
        <f>IF(Customers[[#This Row],[Churn Label]]="yes",1,0)</f>
        <v>1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t="s">
        <v>21</v>
      </c>
      <c r="J4951" t="s">
        <v>22</v>
      </c>
      <c r="K4951">
        <v>0</v>
      </c>
      <c r="L4951">
        <v>1</v>
      </c>
      <c r="M4951">
        <v>10</v>
      </c>
      <c r="N4951" t="s">
        <v>25</v>
      </c>
      <c r="O4951">
        <v>0</v>
      </c>
      <c r="P4951" t="s">
        <v>80</v>
      </c>
      <c r="Q4951" t="s">
        <v>10020</v>
      </c>
      <c r="R4951" t="s">
        <v>26</v>
      </c>
      <c r="S4951">
        <v>84</v>
      </c>
      <c r="T4951" t="s">
        <v>21</v>
      </c>
      <c r="U4951" t="s">
        <v>25</v>
      </c>
      <c r="V4951" t="s">
        <v>21</v>
      </c>
      <c r="W4951">
        <v>0</v>
      </c>
      <c r="X4951" t="s">
        <v>21</v>
      </c>
      <c r="Y4951" t="s">
        <v>98</v>
      </c>
      <c r="Z4951" t="s">
        <v>38</v>
      </c>
      <c r="AA4951">
        <v>22</v>
      </c>
      <c r="AB4951">
        <v>1595</v>
      </c>
      <c r="AC4951" t="s">
        <v>90</v>
      </c>
      <c r="AD4951" t="s">
        <v>103</v>
      </c>
    </row>
    <row r="4952" spans="1:30" x14ac:dyDescent="0.3">
      <c r="A4952" t="s">
        <v>10021</v>
      </c>
      <c r="B4952" t="s">
        <v>25</v>
      </c>
      <c r="C4952">
        <f>IF(Customers[[#This Row],[Churn Label]]="yes",1,0)</f>
        <v>1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t="s">
        <v>21</v>
      </c>
      <c r="J4952" t="s">
        <v>22</v>
      </c>
      <c r="K4952">
        <v>0</v>
      </c>
      <c r="L4952">
        <v>1</v>
      </c>
      <c r="M4952">
        <v>8</v>
      </c>
      <c r="N4952" t="s">
        <v>21</v>
      </c>
      <c r="O4952">
        <v>5</v>
      </c>
      <c r="P4952" t="s">
        <v>29</v>
      </c>
      <c r="Q4952" t="s">
        <v>10022</v>
      </c>
      <c r="R4952" t="s">
        <v>24</v>
      </c>
      <c r="S4952">
        <v>61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32</v>
      </c>
      <c r="Z4952" t="s">
        <v>38</v>
      </c>
      <c r="AA4952">
        <v>45</v>
      </c>
      <c r="AB4952">
        <v>145</v>
      </c>
      <c r="AC4952" t="s">
        <v>56</v>
      </c>
      <c r="AD4952" t="s">
        <v>96</v>
      </c>
    </row>
    <row r="4953" spans="1:30" x14ac:dyDescent="0.3">
      <c r="A4953" t="s">
        <v>10023</v>
      </c>
      <c r="B4953" t="s">
        <v>25</v>
      </c>
      <c r="C4953">
        <f>IF(Customers[[#This Row],[Churn Label]]="yes",1,0)</f>
        <v>1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t="s">
        <v>21</v>
      </c>
      <c r="J4953" t="s">
        <v>88</v>
      </c>
      <c r="K4953">
        <v>0</v>
      </c>
      <c r="L4953">
        <v>5</v>
      </c>
      <c r="M4953">
        <v>11</v>
      </c>
      <c r="N4953" t="s">
        <v>25</v>
      </c>
      <c r="O4953">
        <v>0</v>
      </c>
      <c r="P4953" t="s">
        <v>44</v>
      </c>
      <c r="Q4953" t="s">
        <v>10024</v>
      </c>
      <c r="R4953" t="s">
        <v>26</v>
      </c>
      <c r="S4953">
        <v>83</v>
      </c>
      <c r="T4953" t="s">
        <v>21</v>
      </c>
      <c r="U4953" t="s">
        <v>25</v>
      </c>
      <c r="V4953" t="s">
        <v>21</v>
      </c>
      <c r="W4953">
        <v>0</v>
      </c>
      <c r="X4953" t="s">
        <v>21</v>
      </c>
      <c r="Y4953" t="s">
        <v>32</v>
      </c>
      <c r="Z4953" t="s">
        <v>33</v>
      </c>
      <c r="AA4953">
        <v>40</v>
      </c>
      <c r="AB4953">
        <v>776</v>
      </c>
      <c r="AC4953" t="s">
        <v>90</v>
      </c>
      <c r="AD4953" t="s">
        <v>103</v>
      </c>
    </row>
    <row r="4954" spans="1:30" x14ac:dyDescent="0.3">
      <c r="A4954" t="s">
        <v>10025</v>
      </c>
      <c r="B4954" t="s">
        <v>25</v>
      </c>
      <c r="C4954">
        <f>IF(Customers[[#This Row],[Churn Label]]="yes",1,0)</f>
        <v>1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t="s">
        <v>21</v>
      </c>
      <c r="J4954" t="s">
        <v>22</v>
      </c>
      <c r="K4954">
        <v>0</v>
      </c>
      <c r="L4954">
        <v>3</v>
      </c>
      <c r="M4954">
        <v>9</v>
      </c>
      <c r="N4954" t="s">
        <v>25</v>
      </c>
      <c r="O4954">
        <v>0</v>
      </c>
      <c r="P4954" t="s">
        <v>94</v>
      </c>
      <c r="Q4954" t="s">
        <v>10026</v>
      </c>
      <c r="R4954" t="s">
        <v>26</v>
      </c>
      <c r="S4954">
        <v>73</v>
      </c>
      <c r="T4954" t="s">
        <v>21</v>
      </c>
      <c r="U4954" t="s">
        <v>25</v>
      </c>
      <c r="V4954" t="s">
        <v>21</v>
      </c>
      <c r="W4954">
        <v>0</v>
      </c>
      <c r="X4954" t="s">
        <v>21</v>
      </c>
      <c r="Y4954" t="s">
        <v>32</v>
      </c>
      <c r="Z4954" t="s">
        <v>38</v>
      </c>
      <c r="AA4954">
        <v>42</v>
      </c>
      <c r="AB4954">
        <v>888</v>
      </c>
      <c r="AC4954" t="s">
        <v>90</v>
      </c>
      <c r="AD4954" t="s">
        <v>91</v>
      </c>
    </row>
    <row r="4955" spans="1:30" x14ac:dyDescent="0.3">
      <c r="A4955" t="s">
        <v>10027</v>
      </c>
      <c r="B4955" t="s">
        <v>25</v>
      </c>
      <c r="C4955">
        <f>IF(Customers[[#This Row],[Churn Label]]="yes",1,0)</f>
        <v>1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t="s">
        <v>21</v>
      </c>
      <c r="J4955" t="s">
        <v>22</v>
      </c>
      <c r="K4955">
        <v>0</v>
      </c>
      <c r="L4955">
        <v>2</v>
      </c>
      <c r="M4955">
        <v>2</v>
      </c>
      <c r="N4955" t="s">
        <v>25</v>
      </c>
      <c r="O4955">
        <v>0</v>
      </c>
      <c r="P4955" t="s">
        <v>81</v>
      </c>
      <c r="Q4955" t="s">
        <v>10028</v>
      </c>
      <c r="R4955" t="s">
        <v>24</v>
      </c>
      <c r="S4955">
        <v>34</v>
      </c>
      <c r="T4955" t="s">
        <v>21</v>
      </c>
      <c r="U4955" t="s">
        <v>21</v>
      </c>
      <c r="V4955" t="s">
        <v>21</v>
      </c>
      <c r="W4955">
        <v>0</v>
      </c>
      <c r="X4955" t="s">
        <v>25</v>
      </c>
      <c r="Y4955" t="s">
        <v>32</v>
      </c>
      <c r="Z4955" t="s">
        <v>38</v>
      </c>
      <c r="AA4955">
        <v>56</v>
      </c>
      <c r="AB4955">
        <v>926</v>
      </c>
      <c r="AC4955" t="s">
        <v>39</v>
      </c>
      <c r="AD4955" t="s">
        <v>109</v>
      </c>
    </row>
    <row r="4956" spans="1:30" x14ac:dyDescent="0.3">
      <c r="A4956" t="s">
        <v>10029</v>
      </c>
      <c r="B4956" t="s">
        <v>25</v>
      </c>
      <c r="C4956">
        <f>IF(Customers[[#This Row],[Churn Label]]="yes",1,0)</f>
        <v>1</v>
      </c>
      <c r="D4956">
        <v>2</v>
      </c>
      <c r="E4956">
        <v>8</v>
      </c>
      <c r="F4956">
        <v>21.9</v>
      </c>
      <c r="G4956">
        <v>0</v>
      </c>
      <c r="H4956">
        <v>0</v>
      </c>
      <c r="I4956" t="s">
        <v>21</v>
      </c>
      <c r="J4956" t="s">
        <v>22</v>
      </c>
      <c r="K4956">
        <v>0</v>
      </c>
      <c r="L4956">
        <v>4</v>
      </c>
      <c r="M4956">
        <v>5</v>
      </c>
      <c r="N4956" t="s">
        <v>25</v>
      </c>
      <c r="O4956">
        <v>0</v>
      </c>
      <c r="P4956" t="s">
        <v>83</v>
      </c>
      <c r="Q4956" t="s">
        <v>10030</v>
      </c>
      <c r="R4956" t="s">
        <v>24</v>
      </c>
      <c r="S4956">
        <v>30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32</v>
      </c>
      <c r="Z4956" t="s">
        <v>38</v>
      </c>
      <c r="AA4956">
        <v>27</v>
      </c>
      <c r="AB4956">
        <v>59</v>
      </c>
      <c r="AC4956" t="s">
        <v>39</v>
      </c>
      <c r="AD4956" t="s">
        <v>40</v>
      </c>
    </row>
    <row r="4957" spans="1:30" x14ac:dyDescent="0.3">
      <c r="A4957" t="s">
        <v>10031</v>
      </c>
      <c r="B4957" t="s">
        <v>25</v>
      </c>
      <c r="C4957">
        <f>IF(Customers[[#This Row],[Churn Label]]="yes",1,0)</f>
        <v>1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t="s">
        <v>21</v>
      </c>
      <c r="J4957" t="s">
        <v>22</v>
      </c>
      <c r="K4957">
        <v>0</v>
      </c>
      <c r="L4957">
        <v>0</v>
      </c>
      <c r="M4957">
        <v>5</v>
      </c>
      <c r="N4957" t="s">
        <v>25</v>
      </c>
      <c r="O4957">
        <v>0</v>
      </c>
      <c r="P4957" t="s">
        <v>83</v>
      </c>
      <c r="Q4957" t="s">
        <v>10032</v>
      </c>
      <c r="R4957" t="s">
        <v>24</v>
      </c>
      <c r="S4957">
        <v>67</v>
      </c>
      <c r="T4957" t="s">
        <v>21</v>
      </c>
      <c r="U4957" t="s">
        <v>25</v>
      </c>
      <c r="V4957" t="s">
        <v>21</v>
      </c>
      <c r="W4957">
        <v>0</v>
      </c>
      <c r="X4957" t="s">
        <v>21</v>
      </c>
      <c r="Y4957" t="s">
        <v>32</v>
      </c>
      <c r="Z4957" t="s">
        <v>38</v>
      </c>
      <c r="AA4957">
        <v>50</v>
      </c>
      <c r="AB4957">
        <v>1095</v>
      </c>
      <c r="AC4957" t="s">
        <v>39</v>
      </c>
      <c r="AD4957" t="s">
        <v>40</v>
      </c>
    </row>
    <row r="4958" spans="1:30" x14ac:dyDescent="0.3">
      <c r="A4958" t="s">
        <v>10033</v>
      </c>
      <c r="B4958" t="s">
        <v>25</v>
      </c>
      <c r="C4958">
        <f>IF(Customers[[#This Row],[Churn Label]]="yes",1,0)</f>
        <v>1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t="s">
        <v>21</v>
      </c>
      <c r="J4958" t="s">
        <v>22</v>
      </c>
      <c r="K4958">
        <v>0</v>
      </c>
      <c r="L4958">
        <v>2</v>
      </c>
      <c r="M4958">
        <v>1</v>
      </c>
      <c r="N4958" t="s">
        <v>21</v>
      </c>
      <c r="O4958">
        <v>29</v>
      </c>
      <c r="P4958" t="s">
        <v>86</v>
      </c>
      <c r="Q4958" t="s">
        <v>10034</v>
      </c>
      <c r="R4958" t="s">
        <v>26</v>
      </c>
      <c r="S4958">
        <v>46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32</v>
      </c>
      <c r="Z4958" t="s">
        <v>38</v>
      </c>
      <c r="AA4958">
        <v>19</v>
      </c>
      <c r="AB4958">
        <v>482</v>
      </c>
      <c r="AC4958" t="s">
        <v>56</v>
      </c>
      <c r="AD4958" t="s">
        <v>96</v>
      </c>
    </row>
    <row r="4959" spans="1:30" x14ac:dyDescent="0.3">
      <c r="A4959" t="s">
        <v>10035</v>
      </c>
      <c r="B4959" t="s">
        <v>25</v>
      </c>
      <c r="C4959">
        <f>IF(Customers[[#This Row],[Churn Label]]="yes",1,0)</f>
        <v>1</v>
      </c>
      <c r="D4959">
        <v>1</v>
      </c>
      <c r="E4959">
        <v>5</v>
      </c>
      <c r="F4959">
        <v>15</v>
      </c>
      <c r="G4959">
        <v>0</v>
      </c>
      <c r="H4959">
        <v>0</v>
      </c>
      <c r="I4959" t="s">
        <v>21</v>
      </c>
      <c r="J4959" t="s">
        <v>88</v>
      </c>
      <c r="K4959">
        <v>0</v>
      </c>
      <c r="L4959">
        <v>0</v>
      </c>
      <c r="M4959">
        <v>2</v>
      </c>
      <c r="N4959" t="s">
        <v>25</v>
      </c>
      <c r="O4959">
        <v>0</v>
      </c>
      <c r="P4959" t="s">
        <v>73</v>
      </c>
      <c r="Q4959" t="s">
        <v>10036</v>
      </c>
      <c r="R4959" t="s">
        <v>24</v>
      </c>
      <c r="S4959">
        <v>50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32</v>
      </c>
      <c r="Z4959" t="s">
        <v>38</v>
      </c>
      <c r="AA4959">
        <v>34</v>
      </c>
      <c r="AB4959">
        <v>34</v>
      </c>
      <c r="AC4959" t="s">
        <v>56</v>
      </c>
      <c r="AD4959" t="s">
        <v>102</v>
      </c>
    </row>
    <row r="4960" spans="1:30" x14ac:dyDescent="0.3">
      <c r="A4960" t="s">
        <v>10037</v>
      </c>
      <c r="B4960" t="s">
        <v>25</v>
      </c>
      <c r="C4960">
        <f>IF(Customers[[#This Row],[Churn Label]]="yes",1,0)</f>
        <v>1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t="s">
        <v>21</v>
      </c>
      <c r="J4960" t="s">
        <v>22</v>
      </c>
      <c r="K4960">
        <v>0</v>
      </c>
      <c r="L4960">
        <v>0</v>
      </c>
      <c r="M4960">
        <v>2</v>
      </c>
      <c r="N4960" t="s">
        <v>25</v>
      </c>
      <c r="O4960">
        <v>0</v>
      </c>
      <c r="P4960" t="s">
        <v>47</v>
      </c>
      <c r="Q4960" t="s">
        <v>10038</v>
      </c>
      <c r="R4960" t="s">
        <v>24</v>
      </c>
      <c r="S4960">
        <v>44</v>
      </c>
      <c r="T4960" t="s">
        <v>21</v>
      </c>
      <c r="U4960" t="s">
        <v>21</v>
      </c>
      <c r="V4960" t="s">
        <v>21</v>
      </c>
      <c r="W4960">
        <v>0</v>
      </c>
      <c r="X4960" t="s">
        <v>25</v>
      </c>
      <c r="Y4960" t="s">
        <v>32</v>
      </c>
      <c r="Z4960" t="s">
        <v>38</v>
      </c>
      <c r="AA4960">
        <v>53</v>
      </c>
      <c r="AB4960">
        <v>560</v>
      </c>
      <c r="AC4960" t="s">
        <v>56</v>
      </c>
      <c r="AD4960" t="s">
        <v>100</v>
      </c>
    </row>
    <row r="4961" spans="1:30" x14ac:dyDescent="0.3">
      <c r="A4961" t="s">
        <v>10039</v>
      </c>
      <c r="B4961" t="s">
        <v>25</v>
      </c>
      <c r="C4961">
        <f>IF(Customers[[#This Row],[Churn Label]]="yes",1,0)</f>
        <v>1</v>
      </c>
      <c r="D4961">
        <v>1</v>
      </c>
      <c r="E4961">
        <v>5</v>
      </c>
      <c r="F4961">
        <v>16</v>
      </c>
      <c r="G4961">
        <v>0</v>
      </c>
      <c r="H4961">
        <v>0</v>
      </c>
      <c r="I4961" t="s">
        <v>21</v>
      </c>
      <c r="J4961" t="s">
        <v>22</v>
      </c>
      <c r="K4961">
        <v>0</v>
      </c>
      <c r="L4961">
        <v>5</v>
      </c>
      <c r="M4961">
        <v>11</v>
      </c>
      <c r="N4961" t="s">
        <v>25</v>
      </c>
      <c r="O4961">
        <v>0</v>
      </c>
      <c r="P4961" t="s">
        <v>83</v>
      </c>
      <c r="Q4961" t="s">
        <v>10040</v>
      </c>
      <c r="R4961" t="s">
        <v>24</v>
      </c>
      <c r="S4961">
        <v>63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32</v>
      </c>
      <c r="Z4961" t="s">
        <v>38</v>
      </c>
      <c r="AA4961">
        <v>43</v>
      </c>
      <c r="AB4961">
        <v>43</v>
      </c>
      <c r="AC4961" t="s">
        <v>56</v>
      </c>
      <c r="AD4961" t="s">
        <v>57</v>
      </c>
    </row>
    <row r="4962" spans="1:30" x14ac:dyDescent="0.3">
      <c r="A4962" t="s">
        <v>10041</v>
      </c>
      <c r="B4962" t="s">
        <v>25</v>
      </c>
      <c r="C4962">
        <f>IF(Customers[[#This Row],[Churn Label]]="yes",1,0)</f>
        <v>1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t="s">
        <v>21</v>
      </c>
      <c r="J4962" t="s">
        <v>22</v>
      </c>
      <c r="K4962">
        <v>0</v>
      </c>
      <c r="L4962">
        <v>5</v>
      </c>
      <c r="M4962">
        <v>1</v>
      </c>
      <c r="N4962" t="s">
        <v>25</v>
      </c>
      <c r="O4962">
        <v>0</v>
      </c>
      <c r="P4962" t="s">
        <v>60</v>
      </c>
      <c r="Q4962" t="s">
        <v>10042</v>
      </c>
      <c r="R4962" t="s">
        <v>24</v>
      </c>
      <c r="S4962">
        <v>47</v>
      </c>
      <c r="T4962" t="s">
        <v>21</v>
      </c>
      <c r="U4962" t="s">
        <v>21</v>
      </c>
      <c r="V4962" t="s">
        <v>21</v>
      </c>
      <c r="W4962">
        <v>0</v>
      </c>
      <c r="X4962" t="s">
        <v>25</v>
      </c>
      <c r="Y4962" t="s">
        <v>98</v>
      </c>
      <c r="Z4962" t="s">
        <v>33</v>
      </c>
      <c r="AA4962">
        <v>51</v>
      </c>
      <c r="AB4962">
        <v>2771</v>
      </c>
      <c r="AC4962" t="s">
        <v>56</v>
      </c>
      <c r="AD4962" t="s">
        <v>96</v>
      </c>
    </row>
    <row r="4963" spans="1:30" x14ac:dyDescent="0.3">
      <c r="A4963" t="s">
        <v>10043</v>
      </c>
      <c r="B4963" t="s">
        <v>25</v>
      </c>
      <c r="C4963">
        <f>IF(Customers[[#This Row],[Churn Label]]="yes",1,0)</f>
        <v>1</v>
      </c>
      <c r="D4963">
        <v>3</v>
      </c>
      <c r="E4963">
        <v>17</v>
      </c>
      <c r="F4963">
        <v>42.9</v>
      </c>
      <c r="G4963">
        <v>0</v>
      </c>
      <c r="H4963">
        <v>0</v>
      </c>
      <c r="I4963" t="s">
        <v>21</v>
      </c>
      <c r="J4963" t="s">
        <v>22</v>
      </c>
      <c r="K4963">
        <v>0</v>
      </c>
      <c r="L4963">
        <v>5</v>
      </c>
      <c r="M4963">
        <v>1</v>
      </c>
      <c r="N4963" t="s">
        <v>25</v>
      </c>
      <c r="O4963">
        <v>0</v>
      </c>
      <c r="P4963" t="s">
        <v>82</v>
      </c>
      <c r="Q4963" t="s">
        <v>10044</v>
      </c>
      <c r="R4963" t="s">
        <v>26</v>
      </c>
      <c r="S4963">
        <v>45</v>
      </c>
      <c r="T4963" t="s">
        <v>21</v>
      </c>
      <c r="U4963" t="s">
        <v>21</v>
      </c>
      <c r="V4963" t="s">
        <v>21</v>
      </c>
      <c r="W4963">
        <v>0</v>
      </c>
      <c r="X4963" t="s">
        <v>21</v>
      </c>
      <c r="Y4963" t="s">
        <v>32</v>
      </c>
      <c r="Z4963" t="s">
        <v>38</v>
      </c>
      <c r="AA4963">
        <v>16</v>
      </c>
      <c r="AB4963">
        <v>44</v>
      </c>
      <c r="AC4963" t="s">
        <v>56</v>
      </c>
      <c r="AD4963" t="s">
        <v>96</v>
      </c>
    </row>
    <row r="4964" spans="1:30" x14ac:dyDescent="0.3">
      <c r="A4964" t="s">
        <v>10045</v>
      </c>
      <c r="B4964" t="s">
        <v>25</v>
      </c>
      <c r="C4964">
        <f>IF(Customers[[#This Row],[Churn Label]]="yes",1,0)</f>
        <v>1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t="s">
        <v>21</v>
      </c>
      <c r="J4964" t="s">
        <v>22</v>
      </c>
      <c r="K4964">
        <v>0</v>
      </c>
      <c r="L4964">
        <v>1</v>
      </c>
      <c r="M4964">
        <v>3</v>
      </c>
      <c r="N4964" t="s">
        <v>21</v>
      </c>
      <c r="O4964">
        <v>64</v>
      </c>
      <c r="P4964" t="s">
        <v>52</v>
      </c>
      <c r="Q4964" t="s">
        <v>10046</v>
      </c>
      <c r="R4964" t="s">
        <v>26</v>
      </c>
      <c r="S4964">
        <v>85</v>
      </c>
      <c r="T4964" t="s">
        <v>21</v>
      </c>
      <c r="U4964" t="s">
        <v>25</v>
      </c>
      <c r="V4964" t="s">
        <v>21</v>
      </c>
      <c r="W4964">
        <v>0</v>
      </c>
      <c r="X4964" t="s">
        <v>25</v>
      </c>
      <c r="Y4964" t="s">
        <v>98</v>
      </c>
      <c r="Z4964" t="s">
        <v>38</v>
      </c>
      <c r="AA4964">
        <v>27</v>
      </c>
      <c r="AB4964">
        <v>1269</v>
      </c>
      <c r="AC4964" t="s">
        <v>56</v>
      </c>
      <c r="AD4964" t="s">
        <v>102</v>
      </c>
    </row>
    <row r="4965" spans="1:30" x14ac:dyDescent="0.3">
      <c r="A4965" t="s">
        <v>10047</v>
      </c>
      <c r="B4965" t="s">
        <v>25</v>
      </c>
      <c r="C4965">
        <f>IF(Customers[[#This Row],[Churn Label]]="yes",1,0)</f>
        <v>1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t="s">
        <v>21</v>
      </c>
      <c r="J4965" t="s">
        <v>22</v>
      </c>
      <c r="K4965">
        <v>0</v>
      </c>
      <c r="L4965">
        <v>1</v>
      </c>
      <c r="M4965">
        <v>2</v>
      </c>
      <c r="N4965" t="s">
        <v>25</v>
      </c>
      <c r="O4965">
        <v>0</v>
      </c>
      <c r="P4965" t="s">
        <v>61</v>
      </c>
      <c r="Q4965" t="s">
        <v>10048</v>
      </c>
      <c r="R4965" t="s">
        <v>24</v>
      </c>
      <c r="S4965">
        <v>51</v>
      </c>
      <c r="T4965" t="s">
        <v>21</v>
      </c>
      <c r="U4965" t="s">
        <v>21</v>
      </c>
      <c r="V4965" t="s">
        <v>21</v>
      </c>
      <c r="W4965">
        <v>0</v>
      </c>
      <c r="X4965" t="s">
        <v>21</v>
      </c>
      <c r="Y4965" t="s">
        <v>32</v>
      </c>
      <c r="Z4965" t="s">
        <v>38</v>
      </c>
      <c r="AA4965">
        <v>52</v>
      </c>
      <c r="AB4965">
        <v>2597</v>
      </c>
      <c r="AC4965" t="s">
        <v>56</v>
      </c>
      <c r="AD4965" t="s">
        <v>102</v>
      </c>
    </row>
    <row r="4966" spans="1:30" x14ac:dyDescent="0.3">
      <c r="A4966" t="s">
        <v>10049</v>
      </c>
      <c r="B4966" t="s">
        <v>25</v>
      </c>
      <c r="C4966">
        <f>IF(Customers[[#This Row],[Churn Label]]="yes",1,0)</f>
        <v>1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t="s">
        <v>21</v>
      </c>
      <c r="J4966" t="s">
        <v>22</v>
      </c>
      <c r="K4966">
        <v>0</v>
      </c>
      <c r="L4966">
        <v>2</v>
      </c>
      <c r="M4966">
        <v>2</v>
      </c>
      <c r="N4966" t="s">
        <v>25</v>
      </c>
      <c r="O4966">
        <v>0</v>
      </c>
      <c r="P4966" t="s">
        <v>28</v>
      </c>
      <c r="Q4966" t="s">
        <v>10050</v>
      </c>
      <c r="R4966" t="s">
        <v>26</v>
      </c>
      <c r="S4966">
        <v>42</v>
      </c>
      <c r="T4966" t="s">
        <v>21</v>
      </c>
      <c r="U4966" t="s">
        <v>21</v>
      </c>
      <c r="V4966" t="s">
        <v>21</v>
      </c>
      <c r="W4966">
        <v>0</v>
      </c>
      <c r="X4966" t="s">
        <v>25</v>
      </c>
      <c r="Y4966" t="s">
        <v>98</v>
      </c>
      <c r="Z4966" t="s">
        <v>38</v>
      </c>
      <c r="AA4966">
        <v>18</v>
      </c>
      <c r="AB4966">
        <v>201</v>
      </c>
      <c r="AC4966" t="s">
        <v>56</v>
      </c>
      <c r="AD4966" t="s">
        <v>102</v>
      </c>
    </row>
    <row r="4967" spans="1:30" x14ac:dyDescent="0.3">
      <c r="A4967" t="s">
        <v>10051</v>
      </c>
      <c r="B4967" t="s">
        <v>25</v>
      </c>
      <c r="C4967">
        <f>IF(Customers[[#This Row],[Churn Label]]="yes",1,0)</f>
        <v>1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t="s">
        <v>21</v>
      </c>
      <c r="J4967" t="s">
        <v>22</v>
      </c>
      <c r="K4967">
        <v>0</v>
      </c>
      <c r="L4967">
        <v>2</v>
      </c>
      <c r="M4967">
        <v>1</v>
      </c>
      <c r="N4967" t="s">
        <v>25</v>
      </c>
      <c r="O4967">
        <v>0</v>
      </c>
      <c r="P4967" t="s">
        <v>42</v>
      </c>
      <c r="Q4967" t="s">
        <v>10052</v>
      </c>
      <c r="R4967" t="s">
        <v>26</v>
      </c>
      <c r="S4967">
        <v>33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32</v>
      </c>
      <c r="Z4967" t="s">
        <v>33</v>
      </c>
      <c r="AA4967">
        <v>62</v>
      </c>
      <c r="AB4967">
        <v>2895</v>
      </c>
      <c r="AC4967" t="s">
        <v>56</v>
      </c>
      <c r="AD4967" t="s">
        <v>100</v>
      </c>
    </row>
    <row r="4968" spans="1:30" x14ac:dyDescent="0.3">
      <c r="A4968" t="s">
        <v>10053</v>
      </c>
      <c r="B4968" t="s">
        <v>25</v>
      </c>
      <c r="C4968">
        <f>IF(Customers[[#This Row],[Churn Label]]="yes",1,0)</f>
        <v>1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t="s">
        <v>21</v>
      </c>
      <c r="J4968" t="s">
        <v>88</v>
      </c>
      <c r="K4968">
        <v>0</v>
      </c>
      <c r="L4968">
        <v>3</v>
      </c>
      <c r="M4968">
        <v>7</v>
      </c>
      <c r="N4968" t="s">
        <v>25</v>
      </c>
      <c r="O4968">
        <v>0</v>
      </c>
      <c r="P4968" t="s">
        <v>59</v>
      </c>
      <c r="Q4968" t="s">
        <v>10054</v>
      </c>
      <c r="R4968" t="s">
        <v>26</v>
      </c>
      <c r="S4968">
        <v>53</v>
      </c>
      <c r="T4968" t="s">
        <v>21</v>
      </c>
      <c r="U4968" t="s">
        <v>21</v>
      </c>
      <c r="V4968" t="s">
        <v>21</v>
      </c>
      <c r="W4968">
        <v>0</v>
      </c>
      <c r="X4968" t="s">
        <v>21</v>
      </c>
      <c r="Y4968" t="s">
        <v>32</v>
      </c>
      <c r="Z4968" t="s">
        <v>38</v>
      </c>
      <c r="AA4968">
        <v>41</v>
      </c>
      <c r="AB4968">
        <v>2086</v>
      </c>
      <c r="AC4968" t="s">
        <v>56</v>
      </c>
      <c r="AD4968" t="s">
        <v>100</v>
      </c>
    </row>
    <row r="4969" spans="1:30" x14ac:dyDescent="0.3">
      <c r="A4969" t="s">
        <v>10055</v>
      </c>
      <c r="B4969" t="s">
        <v>25</v>
      </c>
      <c r="C4969">
        <f>IF(Customers[[#This Row],[Churn Label]]="yes",1,0)</f>
        <v>1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t="s">
        <v>21</v>
      </c>
      <c r="J4969" t="s">
        <v>22</v>
      </c>
      <c r="K4969">
        <v>0</v>
      </c>
      <c r="L4969">
        <v>3</v>
      </c>
      <c r="M4969">
        <v>2</v>
      </c>
      <c r="N4969" t="s">
        <v>25</v>
      </c>
      <c r="O4969">
        <v>0</v>
      </c>
      <c r="P4969" t="s">
        <v>85</v>
      </c>
      <c r="Q4969" t="s">
        <v>10056</v>
      </c>
      <c r="R4969" t="s">
        <v>24</v>
      </c>
      <c r="S4969">
        <v>69</v>
      </c>
      <c r="T4969" t="s">
        <v>21</v>
      </c>
      <c r="U4969" t="s">
        <v>25</v>
      </c>
      <c r="V4969" t="s">
        <v>21</v>
      </c>
      <c r="W4969">
        <v>0</v>
      </c>
      <c r="X4969" t="s">
        <v>21</v>
      </c>
      <c r="Y4969" t="s">
        <v>32</v>
      </c>
      <c r="Z4969" t="s">
        <v>38</v>
      </c>
      <c r="AA4969">
        <v>48</v>
      </c>
      <c r="AB4969">
        <v>670</v>
      </c>
      <c r="AC4969" t="s">
        <v>56</v>
      </c>
      <c r="AD4969" t="s">
        <v>57</v>
      </c>
    </row>
    <row r="4970" spans="1:30" x14ac:dyDescent="0.3">
      <c r="A4970" t="s">
        <v>10057</v>
      </c>
      <c r="B4970" t="s">
        <v>25</v>
      </c>
      <c r="C4970">
        <f>IF(Customers[[#This Row],[Churn Label]]="yes",1,0)</f>
        <v>1</v>
      </c>
      <c r="D4970">
        <v>1</v>
      </c>
      <c r="E4970">
        <v>6</v>
      </c>
      <c r="F4970">
        <v>14</v>
      </c>
      <c r="G4970">
        <v>0</v>
      </c>
      <c r="H4970">
        <v>0</v>
      </c>
      <c r="I4970" t="s">
        <v>21</v>
      </c>
      <c r="J4970" t="s">
        <v>22</v>
      </c>
      <c r="K4970">
        <v>0</v>
      </c>
      <c r="L4970">
        <v>3</v>
      </c>
      <c r="M4970">
        <v>0</v>
      </c>
      <c r="N4970" t="s">
        <v>21</v>
      </c>
      <c r="O4970">
        <v>0</v>
      </c>
      <c r="P4970" t="s">
        <v>59</v>
      </c>
      <c r="Q4970" t="s">
        <v>10058</v>
      </c>
      <c r="R4970" t="s">
        <v>26</v>
      </c>
      <c r="S4970">
        <v>44</v>
      </c>
      <c r="T4970" t="s">
        <v>21</v>
      </c>
      <c r="U4970" t="s">
        <v>21</v>
      </c>
      <c r="V4970" t="s">
        <v>21</v>
      </c>
      <c r="W4970">
        <v>0</v>
      </c>
      <c r="X4970" t="s">
        <v>21</v>
      </c>
      <c r="Y4970" t="s">
        <v>32</v>
      </c>
      <c r="Z4970" t="s">
        <v>33</v>
      </c>
      <c r="AA4970">
        <v>11</v>
      </c>
      <c r="AB4970">
        <v>11</v>
      </c>
      <c r="AC4970" t="s">
        <v>56</v>
      </c>
      <c r="AD4970" t="s">
        <v>57</v>
      </c>
    </row>
    <row r="4971" spans="1:30" x14ac:dyDescent="0.3">
      <c r="A4971" t="s">
        <v>10059</v>
      </c>
      <c r="B4971" t="s">
        <v>25</v>
      </c>
      <c r="C4971">
        <f>IF(Customers[[#This Row],[Churn Label]]="yes",1,0)</f>
        <v>1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t="s">
        <v>21</v>
      </c>
      <c r="J4971" t="s">
        <v>22</v>
      </c>
      <c r="K4971">
        <v>0</v>
      </c>
      <c r="L4971">
        <v>2</v>
      </c>
      <c r="M4971">
        <v>4</v>
      </c>
      <c r="N4971" t="s">
        <v>25</v>
      </c>
      <c r="O4971">
        <v>0</v>
      </c>
      <c r="P4971" t="s">
        <v>35</v>
      </c>
      <c r="Q4971" t="s">
        <v>10060</v>
      </c>
      <c r="R4971" t="s">
        <v>24</v>
      </c>
      <c r="S4971">
        <v>83</v>
      </c>
      <c r="T4971" t="s">
        <v>21</v>
      </c>
      <c r="U4971" t="s">
        <v>25</v>
      </c>
      <c r="V4971" t="s">
        <v>21</v>
      </c>
      <c r="W4971">
        <v>0</v>
      </c>
      <c r="X4971" t="s">
        <v>25</v>
      </c>
      <c r="Y4971" t="s">
        <v>32</v>
      </c>
      <c r="Z4971" t="s">
        <v>38</v>
      </c>
      <c r="AA4971">
        <v>51</v>
      </c>
      <c r="AB4971">
        <v>2376</v>
      </c>
      <c r="AC4971" t="s">
        <v>48</v>
      </c>
      <c r="AD4971" t="s">
        <v>92</v>
      </c>
    </row>
    <row r="4972" spans="1:30" x14ac:dyDescent="0.3">
      <c r="A4972" t="s">
        <v>10061</v>
      </c>
      <c r="B4972" t="s">
        <v>25</v>
      </c>
      <c r="C4972">
        <f>IF(Customers[[#This Row],[Churn Label]]="yes",1,0)</f>
        <v>1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t="s">
        <v>21</v>
      </c>
      <c r="J4972" t="s">
        <v>22</v>
      </c>
      <c r="K4972">
        <v>0</v>
      </c>
      <c r="L4972">
        <v>4</v>
      </c>
      <c r="M4972">
        <v>2</v>
      </c>
      <c r="N4972" t="s">
        <v>25</v>
      </c>
      <c r="O4972">
        <v>0</v>
      </c>
      <c r="P4972" t="s">
        <v>78</v>
      </c>
      <c r="Q4972" t="s">
        <v>10062</v>
      </c>
      <c r="R4972" t="s">
        <v>26</v>
      </c>
      <c r="S4972">
        <v>75</v>
      </c>
      <c r="T4972" t="s">
        <v>21</v>
      </c>
      <c r="U4972" t="s">
        <v>25</v>
      </c>
      <c r="V4972" t="s">
        <v>21</v>
      </c>
      <c r="W4972">
        <v>0</v>
      </c>
      <c r="X4972" t="s">
        <v>25</v>
      </c>
      <c r="Y4972" t="s">
        <v>32</v>
      </c>
      <c r="Z4972" t="s">
        <v>38</v>
      </c>
      <c r="AA4972">
        <v>51</v>
      </c>
      <c r="AB4972">
        <v>646</v>
      </c>
      <c r="AC4972" t="s">
        <v>65</v>
      </c>
      <c r="AD4972" t="s">
        <v>105</v>
      </c>
    </row>
    <row r="4973" spans="1:30" x14ac:dyDescent="0.3">
      <c r="A4973" t="s">
        <v>10063</v>
      </c>
      <c r="B4973" t="s">
        <v>25</v>
      </c>
      <c r="C4973">
        <f>IF(Customers[[#This Row],[Churn Label]]="yes",1,0)</f>
        <v>1</v>
      </c>
      <c r="D4973">
        <v>5</v>
      </c>
      <c r="E4973">
        <v>16</v>
      </c>
      <c r="F4973">
        <v>47.5</v>
      </c>
      <c r="G4973">
        <v>0</v>
      </c>
      <c r="H4973">
        <v>0</v>
      </c>
      <c r="I4973" t="s">
        <v>21</v>
      </c>
      <c r="J4973" t="s">
        <v>22</v>
      </c>
      <c r="K4973">
        <v>0</v>
      </c>
      <c r="L4973">
        <v>5</v>
      </c>
      <c r="M4973">
        <v>6</v>
      </c>
      <c r="N4973" t="s">
        <v>25</v>
      </c>
      <c r="O4973">
        <v>0</v>
      </c>
      <c r="P4973" t="s">
        <v>36</v>
      </c>
      <c r="Q4973" t="s">
        <v>10064</v>
      </c>
      <c r="R4973" t="s">
        <v>26</v>
      </c>
      <c r="S4973">
        <v>46</v>
      </c>
      <c r="T4973" t="s">
        <v>21</v>
      </c>
      <c r="U4973" t="s">
        <v>21</v>
      </c>
      <c r="V4973" t="s">
        <v>21</v>
      </c>
      <c r="W4973">
        <v>0</v>
      </c>
      <c r="X4973" t="s">
        <v>25</v>
      </c>
      <c r="Y4973" t="s">
        <v>32</v>
      </c>
      <c r="Z4973" t="s">
        <v>38</v>
      </c>
      <c r="AA4973">
        <v>35</v>
      </c>
      <c r="AB4973">
        <v>182</v>
      </c>
      <c r="AC4973" t="s">
        <v>56</v>
      </c>
      <c r="AD4973" t="s">
        <v>96</v>
      </c>
    </row>
    <row r="4974" spans="1:30" x14ac:dyDescent="0.3">
      <c r="A4974" t="s">
        <v>10065</v>
      </c>
      <c r="B4974" t="s">
        <v>25</v>
      </c>
      <c r="C4974">
        <f>IF(Customers[[#This Row],[Churn Label]]="yes",1,0)</f>
        <v>1</v>
      </c>
      <c r="D4974">
        <v>3</v>
      </c>
      <c r="E4974">
        <v>10</v>
      </c>
      <c r="F4974">
        <v>28</v>
      </c>
      <c r="G4974">
        <v>0</v>
      </c>
      <c r="H4974">
        <v>0</v>
      </c>
      <c r="I4974" t="s">
        <v>21</v>
      </c>
      <c r="J4974" t="s">
        <v>22</v>
      </c>
      <c r="K4974">
        <v>0</v>
      </c>
      <c r="L4974">
        <v>0</v>
      </c>
      <c r="M4974">
        <v>5</v>
      </c>
      <c r="N4974" t="s">
        <v>25</v>
      </c>
      <c r="O4974">
        <v>0</v>
      </c>
      <c r="P4974" t="s">
        <v>70</v>
      </c>
      <c r="Q4974" t="s">
        <v>10066</v>
      </c>
      <c r="R4974" t="s">
        <v>26</v>
      </c>
      <c r="S4974">
        <v>66</v>
      </c>
      <c r="T4974" t="s">
        <v>21</v>
      </c>
      <c r="U4974" t="s">
        <v>25</v>
      </c>
      <c r="V4974" t="s">
        <v>21</v>
      </c>
      <c r="W4974">
        <v>0</v>
      </c>
      <c r="X4974" t="s">
        <v>25</v>
      </c>
      <c r="Y4974" t="s">
        <v>32</v>
      </c>
      <c r="Z4974" t="s">
        <v>38</v>
      </c>
      <c r="AA4974">
        <v>50</v>
      </c>
      <c r="AB4974">
        <v>140</v>
      </c>
      <c r="AC4974" t="s">
        <v>90</v>
      </c>
      <c r="AD4974" t="s">
        <v>91</v>
      </c>
    </row>
    <row r="4975" spans="1:30" x14ac:dyDescent="0.3">
      <c r="A4975" t="s">
        <v>10067</v>
      </c>
      <c r="B4975" t="s">
        <v>25</v>
      </c>
      <c r="C4975">
        <f>IF(Customers[[#This Row],[Churn Label]]="yes",1,0)</f>
        <v>1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t="s">
        <v>21</v>
      </c>
      <c r="J4975" t="s">
        <v>22</v>
      </c>
      <c r="K4975">
        <v>0</v>
      </c>
      <c r="L4975">
        <v>2</v>
      </c>
      <c r="M4975">
        <v>5</v>
      </c>
      <c r="N4975" t="s">
        <v>25</v>
      </c>
      <c r="O4975">
        <v>0</v>
      </c>
      <c r="P4975" t="s">
        <v>27</v>
      </c>
      <c r="Q4975" t="s">
        <v>10068</v>
      </c>
      <c r="R4975" t="s">
        <v>24</v>
      </c>
      <c r="S4975">
        <v>78</v>
      </c>
      <c r="T4975" t="s">
        <v>21</v>
      </c>
      <c r="U4975" t="s">
        <v>25</v>
      </c>
      <c r="V4975" t="s">
        <v>21</v>
      </c>
      <c r="W4975">
        <v>0</v>
      </c>
      <c r="X4975" t="s">
        <v>25</v>
      </c>
      <c r="Y4975" t="s">
        <v>32</v>
      </c>
      <c r="Z4975" t="s">
        <v>38</v>
      </c>
      <c r="AA4975">
        <v>38</v>
      </c>
      <c r="AB4975">
        <v>955</v>
      </c>
      <c r="AC4975" t="s">
        <v>65</v>
      </c>
      <c r="AD4975" t="s">
        <v>97</v>
      </c>
    </row>
    <row r="4976" spans="1:30" x14ac:dyDescent="0.3">
      <c r="A4976" t="s">
        <v>10069</v>
      </c>
      <c r="B4976" t="s">
        <v>25</v>
      </c>
      <c r="C4976">
        <f>IF(Customers[[#This Row],[Churn Label]]="yes",1,0)</f>
        <v>1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t="s">
        <v>21</v>
      </c>
      <c r="J4976" t="s">
        <v>22</v>
      </c>
      <c r="K4976">
        <v>0</v>
      </c>
      <c r="L4976">
        <v>1</v>
      </c>
      <c r="M4976">
        <v>11</v>
      </c>
      <c r="N4976" t="s">
        <v>25</v>
      </c>
      <c r="O4976">
        <v>0</v>
      </c>
      <c r="P4976" t="s">
        <v>52</v>
      </c>
      <c r="Q4976" t="s">
        <v>10070</v>
      </c>
      <c r="R4976" t="s">
        <v>24</v>
      </c>
      <c r="S4976">
        <v>72</v>
      </c>
      <c r="T4976" t="s">
        <v>21</v>
      </c>
      <c r="U4976" t="s">
        <v>25</v>
      </c>
      <c r="V4976" t="s">
        <v>21</v>
      </c>
      <c r="W4976">
        <v>0</v>
      </c>
      <c r="X4976" t="s">
        <v>21</v>
      </c>
      <c r="Y4976" t="s">
        <v>32</v>
      </c>
      <c r="Z4976" t="s">
        <v>38</v>
      </c>
      <c r="AA4976">
        <v>51</v>
      </c>
      <c r="AB4976">
        <v>370</v>
      </c>
      <c r="AC4976" t="s">
        <v>65</v>
      </c>
      <c r="AD4976" t="s">
        <v>87</v>
      </c>
    </row>
    <row r="4977" spans="1:30" x14ac:dyDescent="0.3">
      <c r="A4977" t="s">
        <v>10071</v>
      </c>
      <c r="B4977" t="s">
        <v>25</v>
      </c>
      <c r="C4977">
        <f>IF(Customers[[#This Row],[Churn Label]]="yes",1,0)</f>
        <v>1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t="s">
        <v>21</v>
      </c>
      <c r="J4977" t="s">
        <v>22</v>
      </c>
      <c r="K4977">
        <v>0</v>
      </c>
      <c r="L4977">
        <v>2</v>
      </c>
      <c r="M4977">
        <v>5</v>
      </c>
      <c r="N4977" t="s">
        <v>21</v>
      </c>
      <c r="O4977">
        <v>7</v>
      </c>
      <c r="P4977" t="s">
        <v>80</v>
      </c>
      <c r="Q4977" t="s">
        <v>10072</v>
      </c>
      <c r="R4977" t="s">
        <v>24</v>
      </c>
      <c r="S4977">
        <v>55</v>
      </c>
      <c r="T4977" t="s">
        <v>21</v>
      </c>
      <c r="U4977" t="s">
        <v>21</v>
      </c>
      <c r="V4977" t="s">
        <v>21</v>
      </c>
      <c r="W4977">
        <v>0</v>
      </c>
      <c r="X4977" t="s">
        <v>25</v>
      </c>
      <c r="Y4977" t="s">
        <v>32</v>
      </c>
      <c r="Z4977" t="s">
        <v>38</v>
      </c>
      <c r="AA4977">
        <v>31</v>
      </c>
      <c r="AB4977">
        <v>283</v>
      </c>
      <c r="AC4977" t="s">
        <v>48</v>
      </c>
      <c r="AD4977" t="s">
        <v>101</v>
      </c>
    </row>
    <row r="4978" spans="1:30" x14ac:dyDescent="0.3">
      <c r="A4978" t="s">
        <v>10073</v>
      </c>
      <c r="B4978" t="s">
        <v>25</v>
      </c>
      <c r="C4978">
        <f>IF(Customers[[#This Row],[Churn Label]]="yes",1,0)</f>
        <v>1</v>
      </c>
      <c r="D4978">
        <v>1</v>
      </c>
      <c r="E4978">
        <v>4</v>
      </c>
      <c r="F4978">
        <v>8</v>
      </c>
      <c r="G4978">
        <v>0</v>
      </c>
      <c r="H4978">
        <v>0</v>
      </c>
      <c r="I4978" t="s">
        <v>21</v>
      </c>
      <c r="J4978" t="s">
        <v>22</v>
      </c>
      <c r="K4978">
        <v>0</v>
      </c>
      <c r="L4978">
        <v>1</v>
      </c>
      <c r="M4978">
        <v>8</v>
      </c>
      <c r="N4978" t="s">
        <v>25</v>
      </c>
      <c r="O4978">
        <v>0</v>
      </c>
      <c r="P4978" t="s">
        <v>50</v>
      </c>
      <c r="Q4978" t="s">
        <v>10074</v>
      </c>
      <c r="R4978" t="s">
        <v>26</v>
      </c>
      <c r="S4978">
        <v>25</v>
      </c>
      <c r="T4978" t="s">
        <v>25</v>
      </c>
      <c r="U4978" t="s">
        <v>21</v>
      </c>
      <c r="V4978" t="s">
        <v>21</v>
      </c>
      <c r="W4978">
        <v>0</v>
      </c>
      <c r="X4978" t="s">
        <v>25</v>
      </c>
      <c r="Y4978" t="s">
        <v>32</v>
      </c>
      <c r="Z4978" t="s">
        <v>38</v>
      </c>
      <c r="AA4978">
        <v>48</v>
      </c>
      <c r="AB4978">
        <v>48</v>
      </c>
      <c r="AC4978" t="s">
        <v>56</v>
      </c>
      <c r="AD4978" t="s">
        <v>96</v>
      </c>
    </row>
    <row r="4979" spans="1:30" x14ac:dyDescent="0.3">
      <c r="A4979" t="s">
        <v>10075</v>
      </c>
      <c r="B4979" t="s">
        <v>25</v>
      </c>
      <c r="C4979">
        <f>IF(Customers[[#This Row],[Churn Label]]="yes",1,0)</f>
        <v>1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t="s">
        <v>21</v>
      </c>
      <c r="J4979" t="s">
        <v>22</v>
      </c>
      <c r="K4979">
        <v>0</v>
      </c>
      <c r="L4979">
        <v>3</v>
      </c>
      <c r="M4979">
        <v>3</v>
      </c>
      <c r="N4979" t="s">
        <v>25</v>
      </c>
      <c r="O4979">
        <v>0</v>
      </c>
      <c r="P4979" t="s">
        <v>43</v>
      </c>
      <c r="Q4979" t="s">
        <v>10076</v>
      </c>
      <c r="R4979" t="s">
        <v>26</v>
      </c>
      <c r="S4979">
        <v>45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32</v>
      </c>
      <c r="Z4979" t="s">
        <v>33</v>
      </c>
      <c r="AA4979">
        <v>19</v>
      </c>
      <c r="AB4979">
        <v>223</v>
      </c>
      <c r="AC4979" t="s">
        <v>48</v>
      </c>
      <c r="AD4979" t="s">
        <v>99</v>
      </c>
    </row>
    <row r="4980" spans="1:30" x14ac:dyDescent="0.3">
      <c r="A4980" t="s">
        <v>10077</v>
      </c>
      <c r="B4980" t="s">
        <v>25</v>
      </c>
      <c r="C4980">
        <f>IF(Customers[[#This Row],[Churn Label]]="yes",1,0)</f>
        <v>1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t="s">
        <v>21</v>
      </c>
      <c r="J4980" t="s">
        <v>22</v>
      </c>
      <c r="K4980">
        <v>0</v>
      </c>
      <c r="L4980">
        <v>5</v>
      </c>
      <c r="M4980">
        <v>27</v>
      </c>
      <c r="N4980" t="s">
        <v>25</v>
      </c>
      <c r="O4980">
        <v>0</v>
      </c>
      <c r="P4980" t="s">
        <v>55</v>
      </c>
      <c r="Q4980" t="s">
        <v>10078</v>
      </c>
      <c r="R4980" t="s">
        <v>24</v>
      </c>
      <c r="S4980">
        <v>22</v>
      </c>
      <c r="T4980" t="s">
        <v>25</v>
      </c>
      <c r="U4980" t="s">
        <v>21</v>
      </c>
      <c r="V4980" t="s">
        <v>21</v>
      </c>
      <c r="W4980">
        <v>0</v>
      </c>
      <c r="X4980" t="s">
        <v>25</v>
      </c>
      <c r="Y4980" t="s">
        <v>98</v>
      </c>
      <c r="Z4980" t="s">
        <v>33</v>
      </c>
      <c r="AA4980">
        <v>33</v>
      </c>
      <c r="AB4980">
        <v>1397</v>
      </c>
      <c r="AC4980" t="s">
        <v>48</v>
      </c>
      <c r="AD4980" t="s">
        <v>92</v>
      </c>
    </row>
    <row r="4981" spans="1:30" x14ac:dyDescent="0.3">
      <c r="A4981" t="s">
        <v>10079</v>
      </c>
      <c r="B4981" t="s">
        <v>25</v>
      </c>
      <c r="C4981">
        <f>IF(Customers[[#This Row],[Churn Label]]="yes",1,0)</f>
        <v>1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t="s">
        <v>21</v>
      </c>
      <c r="J4981" t="s">
        <v>88</v>
      </c>
      <c r="K4981">
        <v>0</v>
      </c>
      <c r="L4981">
        <v>5</v>
      </c>
      <c r="M4981">
        <v>0</v>
      </c>
      <c r="N4981" t="s">
        <v>21</v>
      </c>
      <c r="O4981">
        <v>0</v>
      </c>
      <c r="P4981" t="s">
        <v>64</v>
      </c>
      <c r="Q4981" t="s">
        <v>10080</v>
      </c>
      <c r="R4981" t="s">
        <v>24</v>
      </c>
      <c r="S4981">
        <v>23</v>
      </c>
      <c r="T4981" t="s">
        <v>25</v>
      </c>
      <c r="U4981" t="s">
        <v>21</v>
      </c>
      <c r="V4981" t="s">
        <v>21</v>
      </c>
      <c r="W4981">
        <v>0</v>
      </c>
      <c r="X4981" t="s">
        <v>21</v>
      </c>
      <c r="Y4981" t="s">
        <v>53</v>
      </c>
      <c r="Z4981" t="s">
        <v>33</v>
      </c>
      <c r="AA4981">
        <v>11</v>
      </c>
      <c r="AB4981">
        <v>335</v>
      </c>
      <c r="AC4981" t="s">
        <v>48</v>
      </c>
      <c r="AD4981" t="s">
        <v>49</v>
      </c>
    </row>
    <row r="4982" spans="1:30" x14ac:dyDescent="0.3">
      <c r="A4982" t="s">
        <v>10081</v>
      </c>
      <c r="B4982" t="s">
        <v>25</v>
      </c>
      <c r="C4982">
        <f>IF(Customers[[#This Row],[Churn Label]]="yes",1,0)</f>
        <v>1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t="s">
        <v>21</v>
      </c>
      <c r="J4982" t="s">
        <v>22</v>
      </c>
      <c r="K4982">
        <v>0</v>
      </c>
      <c r="L4982">
        <v>3</v>
      </c>
      <c r="M4982">
        <v>4</v>
      </c>
      <c r="N4982" t="s">
        <v>25</v>
      </c>
      <c r="O4982">
        <v>0</v>
      </c>
      <c r="P4982" t="s">
        <v>80</v>
      </c>
      <c r="Q4982" t="s">
        <v>10082</v>
      </c>
      <c r="R4982" t="s">
        <v>24</v>
      </c>
      <c r="S4982">
        <v>52</v>
      </c>
      <c r="T4982" t="s">
        <v>21</v>
      </c>
      <c r="U4982" t="s">
        <v>21</v>
      </c>
      <c r="V4982" t="s">
        <v>21</v>
      </c>
      <c r="W4982">
        <v>0</v>
      </c>
      <c r="X4982" t="s">
        <v>25</v>
      </c>
      <c r="Y4982" t="s">
        <v>32</v>
      </c>
      <c r="Z4982" t="s">
        <v>38</v>
      </c>
      <c r="AA4982">
        <v>50</v>
      </c>
      <c r="AB4982">
        <v>1567</v>
      </c>
      <c r="AC4982" t="s">
        <v>65</v>
      </c>
      <c r="AD4982" t="s">
        <v>66</v>
      </c>
    </row>
    <row r="4983" spans="1:30" x14ac:dyDescent="0.3">
      <c r="A4983" t="s">
        <v>10083</v>
      </c>
      <c r="B4983" t="s">
        <v>25</v>
      </c>
      <c r="C4983">
        <f>IF(Customers[[#This Row],[Churn Label]]="yes",1,0)</f>
        <v>1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t="s">
        <v>21</v>
      </c>
      <c r="J4983" t="s">
        <v>22</v>
      </c>
      <c r="K4983">
        <v>0</v>
      </c>
      <c r="L4983">
        <v>5</v>
      </c>
      <c r="M4983">
        <v>5</v>
      </c>
      <c r="N4983" t="s">
        <v>25</v>
      </c>
      <c r="O4983">
        <v>0</v>
      </c>
      <c r="P4983" t="s">
        <v>55</v>
      </c>
      <c r="Q4983" t="s">
        <v>10084</v>
      </c>
      <c r="R4983" t="s">
        <v>26</v>
      </c>
      <c r="S4983">
        <v>70</v>
      </c>
      <c r="T4983" t="s">
        <v>21</v>
      </c>
      <c r="U4983" t="s">
        <v>25</v>
      </c>
      <c r="V4983" t="s">
        <v>21</v>
      </c>
      <c r="W4983">
        <v>0</v>
      </c>
      <c r="X4983" t="s">
        <v>21</v>
      </c>
      <c r="Y4983" t="s">
        <v>32</v>
      </c>
      <c r="Z4983" t="s">
        <v>38</v>
      </c>
      <c r="AA4983">
        <v>39</v>
      </c>
      <c r="AB4983">
        <v>709</v>
      </c>
      <c r="AC4983" t="s">
        <v>90</v>
      </c>
      <c r="AD4983" t="s">
        <v>91</v>
      </c>
    </row>
    <row r="4984" spans="1:30" x14ac:dyDescent="0.3">
      <c r="A4984" t="s">
        <v>10085</v>
      </c>
      <c r="B4984" t="s">
        <v>25</v>
      </c>
      <c r="C4984">
        <f>IF(Customers[[#This Row],[Churn Label]]="yes",1,0)</f>
        <v>1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t="s">
        <v>21</v>
      </c>
      <c r="J4984" t="s">
        <v>22</v>
      </c>
      <c r="K4984">
        <v>0</v>
      </c>
      <c r="L4984">
        <v>5</v>
      </c>
      <c r="M4984">
        <v>3</v>
      </c>
      <c r="N4984" t="s">
        <v>21</v>
      </c>
      <c r="O4984">
        <v>61</v>
      </c>
      <c r="P4984" t="s">
        <v>75</v>
      </c>
      <c r="Q4984" t="s">
        <v>10086</v>
      </c>
      <c r="R4984" t="s">
        <v>26</v>
      </c>
      <c r="S4984">
        <v>48</v>
      </c>
      <c r="T4984" t="s">
        <v>21</v>
      </c>
      <c r="U4984" t="s">
        <v>21</v>
      </c>
      <c r="V4984" t="s">
        <v>21</v>
      </c>
      <c r="W4984">
        <v>0</v>
      </c>
      <c r="X4984" t="s">
        <v>25</v>
      </c>
      <c r="Y4984" t="s">
        <v>32</v>
      </c>
      <c r="Z4984" t="s">
        <v>38</v>
      </c>
      <c r="AA4984">
        <v>46</v>
      </c>
      <c r="AB4984">
        <v>1904</v>
      </c>
      <c r="AC4984" t="s">
        <v>65</v>
      </c>
      <c r="AD4984" t="s">
        <v>97</v>
      </c>
    </row>
    <row r="4985" spans="1:30" x14ac:dyDescent="0.3">
      <c r="A4985" t="s">
        <v>10087</v>
      </c>
      <c r="B4985" t="s">
        <v>25</v>
      </c>
      <c r="C4985">
        <f>IF(Customers[[#This Row],[Churn Label]]="yes",1,0)</f>
        <v>1</v>
      </c>
      <c r="D4985">
        <v>4</v>
      </c>
      <c r="E4985">
        <v>8</v>
      </c>
      <c r="F4985">
        <v>20.3</v>
      </c>
      <c r="G4985">
        <v>0</v>
      </c>
      <c r="H4985">
        <v>0</v>
      </c>
      <c r="I4985" t="s">
        <v>21</v>
      </c>
      <c r="J4985" t="s">
        <v>22</v>
      </c>
      <c r="K4985">
        <v>0</v>
      </c>
      <c r="L4985">
        <v>0</v>
      </c>
      <c r="M4985">
        <v>10</v>
      </c>
      <c r="N4985" t="s">
        <v>25</v>
      </c>
      <c r="O4985">
        <v>0</v>
      </c>
      <c r="P4985" t="s">
        <v>27</v>
      </c>
      <c r="Q4985" t="s">
        <v>10088</v>
      </c>
      <c r="R4985" t="s">
        <v>26</v>
      </c>
      <c r="S4985">
        <v>78</v>
      </c>
      <c r="T4985" t="s">
        <v>21</v>
      </c>
      <c r="U4985" t="s">
        <v>25</v>
      </c>
      <c r="V4985" t="s">
        <v>21</v>
      </c>
      <c r="W4985">
        <v>0</v>
      </c>
      <c r="X4985" t="s">
        <v>21</v>
      </c>
      <c r="Y4985" t="s">
        <v>32</v>
      </c>
      <c r="Z4985" t="s">
        <v>38</v>
      </c>
      <c r="AA4985">
        <v>11</v>
      </c>
      <c r="AB4985">
        <v>46</v>
      </c>
      <c r="AC4985" t="s">
        <v>39</v>
      </c>
      <c r="AD4985" t="s">
        <v>106</v>
      </c>
    </row>
    <row r="4986" spans="1:30" x14ac:dyDescent="0.3">
      <c r="A4986" t="s">
        <v>10089</v>
      </c>
      <c r="B4986" t="s">
        <v>25</v>
      </c>
      <c r="C4986">
        <f>IF(Customers[[#This Row],[Churn Label]]="yes",1,0)</f>
        <v>1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t="s">
        <v>21</v>
      </c>
      <c r="J4986" t="s">
        <v>22</v>
      </c>
      <c r="K4986">
        <v>0</v>
      </c>
      <c r="L4986">
        <v>4</v>
      </c>
      <c r="M4986">
        <v>4</v>
      </c>
      <c r="N4986" t="s">
        <v>25</v>
      </c>
      <c r="O4986">
        <v>0</v>
      </c>
      <c r="P4986" t="s">
        <v>61</v>
      </c>
      <c r="Q4986" t="s">
        <v>10090</v>
      </c>
      <c r="R4986" t="s">
        <v>24</v>
      </c>
      <c r="S4986">
        <v>55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98</v>
      </c>
      <c r="Z4986" t="s">
        <v>33</v>
      </c>
      <c r="AA4986">
        <v>36</v>
      </c>
      <c r="AB4986">
        <v>428</v>
      </c>
      <c r="AC4986" t="s">
        <v>39</v>
      </c>
      <c r="AD4986" t="s">
        <v>104</v>
      </c>
    </row>
    <row r="4987" spans="1:30" x14ac:dyDescent="0.3">
      <c r="A4987" t="s">
        <v>10091</v>
      </c>
      <c r="B4987" t="s">
        <v>25</v>
      </c>
      <c r="C4987">
        <f>IF(Customers[[#This Row],[Churn Label]]="yes",1,0)</f>
        <v>1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t="s">
        <v>21</v>
      </c>
      <c r="J4987" t="s">
        <v>22</v>
      </c>
      <c r="K4987">
        <v>0</v>
      </c>
      <c r="L4987">
        <v>4</v>
      </c>
      <c r="M4987">
        <v>5</v>
      </c>
      <c r="N4987" t="s">
        <v>25</v>
      </c>
      <c r="O4987">
        <v>0</v>
      </c>
      <c r="P4987" t="s">
        <v>60</v>
      </c>
      <c r="Q4987" t="s">
        <v>10092</v>
      </c>
      <c r="R4987" t="s">
        <v>24</v>
      </c>
      <c r="S4987">
        <v>78</v>
      </c>
      <c r="T4987" t="s">
        <v>21</v>
      </c>
      <c r="U4987" t="s">
        <v>25</v>
      </c>
      <c r="V4987" t="s">
        <v>21</v>
      </c>
      <c r="W4987">
        <v>0</v>
      </c>
      <c r="X4987" t="s">
        <v>21</v>
      </c>
      <c r="Y4987" t="s">
        <v>32</v>
      </c>
      <c r="Z4987" t="s">
        <v>33</v>
      </c>
      <c r="AA4987">
        <v>32</v>
      </c>
      <c r="AB4987">
        <v>435</v>
      </c>
      <c r="AC4987" t="s">
        <v>39</v>
      </c>
      <c r="AD4987" t="s">
        <v>104</v>
      </c>
    </row>
    <row r="4988" spans="1:30" x14ac:dyDescent="0.3">
      <c r="A4988" t="s">
        <v>10093</v>
      </c>
      <c r="B4988" t="s">
        <v>25</v>
      </c>
      <c r="C4988">
        <f>IF(Customers[[#This Row],[Churn Label]]="yes",1,0)</f>
        <v>1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t="s">
        <v>21</v>
      </c>
      <c r="J4988" t="s">
        <v>88</v>
      </c>
      <c r="K4988">
        <v>0</v>
      </c>
      <c r="L4988">
        <v>4</v>
      </c>
      <c r="M4988">
        <v>10</v>
      </c>
      <c r="N4988" t="s">
        <v>25</v>
      </c>
      <c r="O4988">
        <v>0</v>
      </c>
      <c r="P4988" t="s">
        <v>30</v>
      </c>
      <c r="Q4988" t="s">
        <v>10094</v>
      </c>
      <c r="R4988" t="s">
        <v>26</v>
      </c>
      <c r="S4988">
        <v>25</v>
      </c>
      <c r="T4988" t="s">
        <v>25</v>
      </c>
      <c r="U4988" t="s">
        <v>21</v>
      </c>
      <c r="V4988" t="s">
        <v>21</v>
      </c>
      <c r="W4988">
        <v>0</v>
      </c>
      <c r="X4988" t="s">
        <v>21</v>
      </c>
      <c r="Y4988" t="s">
        <v>32</v>
      </c>
      <c r="Z4988" t="s">
        <v>38</v>
      </c>
      <c r="AA4988">
        <v>34</v>
      </c>
      <c r="AB4988">
        <v>229</v>
      </c>
      <c r="AC4988" t="s">
        <v>65</v>
      </c>
      <c r="AD4988" t="s">
        <v>106</v>
      </c>
    </row>
    <row r="4989" spans="1:30" x14ac:dyDescent="0.3">
      <c r="A4989" t="s">
        <v>10095</v>
      </c>
      <c r="B4989" t="s">
        <v>25</v>
      </c>
      <c r="C4989">
        <f>IF(Customers[[#This Row],[Churn Label]]="yes",1,0)</f>
        <v>1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t="s">
        <v>21</v>
      </c>
      <c r="J4989" t="s">
        <v>22</v>
      </c>
      <c r="K4989">
        <v>0</v>
      </c>
      <c r="L4989">
        <v>5</v>
      </c>
      <c r="M4989">
        <v>8</v>
      </c>
      <c r="N4989" t="s">
        <v>25</v>
      </c>
      <c r="O4989">
        <v>0</v>
      </c>
      <c r="P4989" t="s">
        <v>37</v>
      </c>
      <c r="Q4989" t="s">
        <v>10096</v>
      </c>
      <c r="R4989" t="s">
        <v>26</v>
      </c>
      <c r="S4989">
        <v>29</v>
      </c>
      <c r="T4989" t="s">
        <v>25</v>
      </c>
      <c r="U4989" t="s">
        <v>21</v>
      </c>
      <c r="V4989" t="s">
        <v>21</v>
      </c>
      <c r="W4989">
        <v>0</v>
      </c>
      <c r="X4989" t="s">
        <v>21</v>
      </c>
      <c r="Y4989" t="s">
        <v>32</v>
      </c>
      <c r="Z4989" t="s">
        <v>38</v>
      </c>
      <c r="AA4989">
        <v>56</v>
      </c>
      <c r="AB4989">
        <v>745</v>
      </c>
      <c r="AC4989" t="s">
        <v>65</v>
      </c>
      <c r="AD4989" t="s">
        <v>7520</v>
      </c>
    </row>
    <row r="4990" spans="1:30" x14ac:dyDescent="0.3">
      <c r="A4990" t="s">
        <v>10097</v>
      </c>
      <c r="B4990" t="s">
        <v>25</v>
      </c>
      <c r="C4990">
        <f>IF(Customers[[#This Row],[Churn Label]]="yes",1,0)</f>
        <v>1</v>
      </c>
      <c r="D4990">
        <v>3</v>
      </c>
      <c r="E4990">
        <v>12</v>
      </c>
      <c r="F4990">
        <v>29.6</v>
      </c>
      <c r="G4990">
        <v>0</v>
      </c>
      <c r="H4990">
        <v>0</v>
      </c>
      <c r="I4990" t="s">
        <v>21</v>
      </c>
      <c r="J4990" t="s">
        <v>22</v>
      </c>
      <c r="K4990">
        <v>0</v>
      </c>
      <c r="L4990">
        <v>0</v>
      </c>
      <c r="M4990">
        <v>14</v>
      </c>
      <c r="N4990" t="s">
        <v>25</v>
      </c>
      <c r="O4990">
        <v>0</v>
      </c>
      <c r="P4990" t="s">
        <v>71</v>
      </c>
      <c r="Q4990" t="s">
        <v>10098</v>
      </c>
      <c r="R4990" t="s">
        <v>26</v>
      </c>
      <c r="S4990">
        <v>67</v>
      </c>
      <c r="T4990" t="s">
        <v>21</v>
      </c>
      <c r="U4990" t="s">
        <v>25</v>
      </c>
      <c r="V4990" t="s">
        <v>21</v>
      </c>
      <c r="W4990">
        <v>0</v>
      </c>
      <c r="X4990" t="s">
        <v>21</v>
      </c>
      <c r="Y4990" t="s">
        <v>32</v>
      </c>
      <c r="Z4990" t="s">
        <v>38</v>
      </c>
      <c r="AA4990">
        <v>38</v>
      </c>
      <c r="AB4990">
        <v>111</v>
      </c>
      <c r="AC4990" t="s">
        <v>56</v>
      </c>
      <c r="AD4990" t="s">
        <v>96</v>
      </c>
    </row>
    <row r="4991" spans="1:30" x14ac:dyDescent="0.3">
      <c r="A4991" t="s">
        <v>10099</v>
      </c>
      <c r="B4991" t="s">
        <v>25</v>
      </c>
      <c r="C4991">
        <f>IF(Customers[[#This Row],[Churn Label]]="yes",1,0)</f>
        <v>1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t="s">
        <v>21</v>
      </c>
      <c r="J4991" t="s">
        <v>22</v>
      </c>
      <c r="K4991">
        <v>0</v>
      </c>
      <c r="L4991">
        <v>1</v>
      </c>
      <c r="M4991">
        <v>15</v>
      </c>
      <c r="N4991" t="s">
        <v>21</v>
      </c>
      <c r="O4991">
        <v>62</v>
      </c>
      <c r="P4991" t="s">
        <v>35</v>
      </c>
      <c r="Q4991" t="s">
        <v>10100</v>
      </c>
      <c r="R4991" t="s">
        <v>26</v>
      </c>
      <c r="S4991">
        <v>29</v>
      </c>
      <c r="T4991" t="s">
        <v>25</v>
      </c>
      <c r="U4991" t="s">
        <v>21</v>
      </c>
      <c r="V4991" t="s">
        <v>21</v>
      </c>
      <c r="W4991">
        <v>0</v>
      </c>
      <c r="X4991" t="s">
        <v>21</v>
      </c>
      <c r="Y4991" t="s">
        <v>32</v>
      </c>
      <c r="Z4991" t="s">
        <v>38</v>
      </c>
      <c r="AA4991">
        <v>42</v>
      </c>
      <c r="AB4991">
        <v>664</v>
      </c>
      <c r="AC4991" t="s">
        <v>56</v>
      </c>
      <c r="AD4991" t="s">
        <v>102</v>
      </c>
    </row>
    <row r="4992" spans="1:30" x14ac:dyDescent="0.3">
      <c r="A4992" t="s">
        <v>10101</v>
      </c>
      <c r="B4992" t="s">
        <v>25</v>
      </c>
      <c r="C4992">
        <f>IF(Customers[[#This Row],[Churn Label]]="yes",1,0)</f>
        <v>1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t="s">
        <v>21</v>
      </c>
      <c r="J4992" t="s">
        <v>22</v>
      </c>
      <c r="K4992">
        <v>0</v>
      </c>
      <c r="L4992">
        <v>1</v>
      </c>
      <c r="M4992">
        <v>26</v>
      </c>
      <c r="N4992" t="s">
        <v>25</v>
      </c>
      <c r="O4992">
        <v>0</v>
      </c>
      <c r="P4992" t="s">
        <v>72</v>
      </c>
      <c r="Q4992" t="s">
        <v>10102</v>
      </c>
      <c r="R4992" t="s">
        <v>26</v>
      </c>
      <c r="S4992">
        <v>24</v>
      </c>
      <c r="T4992" t="s">
        <v>25</v>
      </c>
      <c r="U4992" t="s">
        <v>21</v>
      </c>
      <c r="V4992" t="s">
        <v>21</v>
      </c>
      <c r="W4992">
        <v>0</v>
      </c>
      <c r="X4992" t="s">
        <v>25</v>
      </c>
      <c r="Y4992" t="s">
        <v>98</v>
      </c>
      <c r="Z4992" t="s">
        <v>33</v>
      </c>
      <c r="AA4992">
        <v>30</v>
      </c>
      <c r="AB4992">
        <v>1932</v>
      </c>
      <c r="AC4992" t="s">
        <v>56</v>
      </c>
      <c r="AD4992" t="s">
        <v>100</v>
      </c>
    </row>
    <row r="4993" spans="1:30" x14ac:dyDescent="0.3">
      <c r="A4993" t="s">
        <v>10103</v>
      </c>
      <c r="B4993" t="s">
        <v>25</v>
      </c>
      <c r="C4993">
        <f>IF(Customers[[#This Row],[Churn Label]]="yes",1,0)</f>
        <v>1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t="s">
        <v>21</v>
      </c>
      <c r="J4993" t="s">
        <v>22</v>
      </c>
      <c r="K4993">
        <v>0</v>
      </c>
      <c r="L4993">
        <v>1</v>
      </c>
      <c r="M4993">
        <v>17</v>
      </c>
      <c r="N4993" t="s">
        <v>25</v>
      </c>
      <c r="O4993">
        <v>0</v>
      </c>
      <c r="P4993" t="s">
        <v>42</v>
      </c>
      <c r="Q4993" t="s">
        <v>10104</v>
      </c>
      <c r="R4993" t="s">
        <v>24</v>
      </c>
      <c r="S4993">
        <v>28</v>
      </c>
      <c r="T4993" t="s">
        <v>25</v>
      </c>
      <c r="U4993" t="s">
        <v>21</v>
      </c>
      <c r="V4993" t="s">
        <v>21</v>
      </c>
      <c r="W4993">
        <v>0</v>
      </c>
      <c r="X4993" t="s">
        <v>25</v>
      </c>
      <c r="Y4993" t="s">
        <v>32</v>
      </c>
      <c r="Z4993" t="s">
        <v>38</v>
      </c>
      <c r="AA4993">
        <v>35</v>
      </c>
      <c r="AB4993">
        <v>1476</v>
      </c>
      <c r="AC4993" t="s">
        <v>56</v>
      </c>
      <c r="AD4993" t="s">
        <v>57</v>
      </c>
    </row>
    <row r="4994" spans="1:30" x14ac:dyDescent="0.3">
      <c r="A4994" t="s">
        <v>10105</v>
      </c>
      <c r="B4994" t="s">
        <v>25</v>
      </c>
      <c r="C4994">
        <f>IF(Customers[[#This Row],[Churn Label]]="yes",1,0)</f>
        <v>1</v>
      </c>
      <c r="D4994">
        <v>6</v>
      </c>
      <c r="E4994">
        <v>19</v>
      </c>
      <c r="F4994">
        <v>44.4</v>
      </c>
      <c r="G4994">
        <v>0</v>
      </c>
      <c r="H4994">
        <v>0</v>
      </c>
      <c r="I4994" t="s">
        <v>21</v>
      </c>
      <c r="J4994" t="s">
        <v>22</v>
      </c>
      <c r="K4994">
        <v>0</v>
      </c>
      <c r="L4994">
        <v>5</v>
      </c>
      <c r="M4994">
        <v>14</v>
      </c>
      <c r="N4994" t="s">
        <v>25</v>
      </c>
      <c r="O4994">
        <v>0</v>
      </c>
      <c r="P4994" t="s">
        <v>85</v>
      </c>
      <c r="Q4994" t="s">
        <v>10106</v>
      </c>
      <c r="R4994" t="s">
        <v>26</v>
      </c>
      <c r="S4994">
        <v>33</v>
      </c>
      <c r="T4994" t="s">
        <v>21</v>
      </c>
      <c r="U4994" t="s">
        <v>21</v>
      </c>
      <c r="V4994" t="s">
        <v>21</v>
      </c>
      <c r="W4994">
        <v>0</v>
      </c>
      <c r="X4994" t="s">
        <v>21</v>
      </c>
      <c r="Y4994" t="s">
        <v>32</v>
      </c>
      <c r="Z4994" t="s">
        <v>38</v>
      </c>
      <c r="AA4994">
        <v>45</v>
      </c>
      <c r="AB4994">
        <v>249</v>
      </c>
      <c r="AC4994" t="s">
        <v>56</v>
      </c>
      <c r="AD4994" t="s">
        <v>96</v>
      </c>
    </row>
    <row r="4995" spans="1:30" x14ac:dyDescent="0.3">
      <c r="A4995" t="s">
        <v>10107</v>
      </c>
      <c r="B4995" t="s">
        <v>25</v>
      </c>
      <c r="C4995">
        <f>IF(Customers[[#This Row],[Churn Label]]="yes",1,0)</f>
        <v>1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t="s">
        <v>21</v>
      </c>
      <c r="J4995" t="s">
        <v>22</v>
      </c>
      <c r="K4995">
        <v>0</v>
      </c>
      <c r="L4995">
        <v>3</v>
      </c>
      <c r="M4995">
        <v>6</v>
      </c>
      <c r="N4995" t="s">
        <v>25</v>
      </c>
      <c r="O4995">
        <v>0</v>
      </c>
      <c r="P4995" t="s">
        <v>80</v>
      </c>
      <c r="Q4995" t="s">
        <v>10108</v>
      </c>
      <c r="R4995" t="s">
        <v>26</v>
      </c>
      <c r="S4995">
        <v>79</v>
      </c>
      <c r="T4995" t="s">
        <v>21</v>
      </c>
      <c r="U4995" t="s">
        <v>25</v>
      </c>
      <c r="V4995" t="s">
        <v>21</v>
      </c>
      <c r="W4995">
        <v>0</v>
      </c>
      <c r="X4995" t="s">
        <v>25</v>
      </c>
      <c r="Y4995" t="s">
        <v>32</v>
      </c>
      <c r="Z4995" t="s">
        <v>38</v>
      </c>
      <c r="AA4995">
        <v>65</v>
      </c>
      <c r="AB4995">
        <v>3411</v>
      </c>
      <c r="AC4995" t="s">
        <v>56</v>
      </c>
      <c r="AD4995" t="s">
        <v>96</v>
      </c>
    </row>
    <row r="4996" spans="1:30" x14ac:dyDescent="0.3">
      <c r="A4996" t="s">
        <v>10109</v>
      </c>
      <c r="B4996" t="s">
        <v>25</v>
      </c>
      <c r="C4996">
        <f>IF(Customers[[#This Row],[Churn Label]]="yes",1,0)</f>
        <v>1</v>
      </c>
      <c r="D4996">
        <v>5</v>
      </c>
      <c r="E4996">
        <v>26</v>
      </c>
      <c r="F4996">
        <v>72.5</v>
      </c>
      <c r="G4996">
        <v>0</v>
      </c>
      <c r="H4996">
        <v>0</v>
      </c>
      <c r="I4996" t="s">
        <v>21</v>
      </c>
      <c r="J4996" t="s">
        <v>22</v>
      </c>
      <c r="K4996">
        <v>0</v>
      </c>
      <c r="L4996">
        <v>0</v>
      </c>
      <c r="M4996">
        <v>12</v>
      </c>
      <c r="N4996" t="s">
        <v>25</v>
      </c>
      <c r="O4996">
        <v>0</v>
      </c>
      <c r="P4996" t="s">
        <v>86</v>
      </c>
      <c r="Q4996" t="s">
        <v>10110</v>
      </c>
      <c r="R4996" t="s">
        <v>24</v>
      </c>
      <c r="S4996">
        <v>52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32</v>
      </c>
      <c r="Z4996" t="s">
        <v>38</v>
      </c>
      <c r="AA4996">
        <v>50</v>
      </c>
      <c r="AB4996">
        <v>240</v>
      </c>
      <c r="AC4996" t="s">
        <v>56</v>
      </c>
      <c r="AD4996" t="s">
        <v>102</v>
      </c>
    </row>
    <row r="4997" spans="1:30" x14ac:dyDescent="0.3">
      <c r="A4997" t="s">
        <v>10111</v>
      </c>
      <c r="B4997" t="s">
        <v>25</v>
      </c>
      <c r="C4997">
        <f>IF(Customers[[#This Row],[Churn Label]]="yes",1,0)</f>
        <v>1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t="s">
        <v>21</v>
      </c>
      <c r="J4997" t="s">
        <v>22</v>
      </c>
      <c r="K4997">
        <v>0</v>
      </c>
      <c r="L4997">
        <v>4</v>
      </c>
      <c r="M4997">
        <v>24</v>
      </c>
      <c r="N4997" t="s">
        <v>25</v>
      </c>
      <c r="O4997">
        <v>0</v>
      </c>
      <c r="P4997" t="s">
        <v>31</v>
      </c>
      <c r="Q4997" t="s">
        <v>10112</v>
      </c>
      <c r="R4997" t="s">
        <v>26</v>
      </c>
      <c r="S4997">
        <v>26</v>
      </c>
      <c r="T4997" t="s">
        <v>25</v>
      </c>
      <c r="U4997" t="s">
        <v>21</v>
      </c>
      <c r="V4997" t="s">
        <v>21</v>
      </c>
      <c r="W4997">
        <v>0</v>
      </c>
      <c r="X4997" t="s">
        <v>25</v>
      </c>
      <c r="Y4997" t="s">
        <v>98</v>
      </c>
      <c r="Z4997" t="s">
        <v>38</v>
      </c>
      <c r="AA4997">
        <v>56</v>
      </c>
      <c r="AB4997">
        <v>3708</v>
      </c>
      <c r="AC4997" t="s">
        <v>56</v>
      </c>
      <c r="AD4997" t="s">
        <v>102</v>
      </c>
    </row>
    <row r="4998" spans="1:30" x14ac:dyDescent="0.3">
      <c r="A4998" t="s">
        <v>10113</v>
      </c>
      <c r="B4998" t="s">
        <v>25</v>
      </c>
      <c r="C4998">
        <f>IF(Customers[[#This Row],[Churn Label]]="yes",1,0)</f>
        <v>1</v>
      </c>
      <c r="D4998">
        <v>3</v>
      </c>
      <c r="E4998">
        <v>9</v>
      </c>
      <c r="F4998">
        <v>21.2</v>
      </c>
      <c r="G4998">
        <v>0</v>
      </c>
      <c r="H4998">
        <v>0</v>
      </c>
      <c r="I4998" t="s">
        <v>21</v>
      </c>
      <c r="J4998" t="s">
        <v>22</v>
      </c>
      <c r="K4998">
        <v>0</v>
      </c>
      <c r="L4998">
        <v>5</v>
      </c>
      <c r="M4998">
        <v>5</v>
      </c>
      <c r="N4998" t="s">
        <v>21</v>
      </c>
      <c r="O4998">
        <v>4</v>
      </c>
      <c r="P4998" t="s">
        <v>35</v>
      </c>
      <c r="Q4998" t="s">
        <v>10114</v>
      </c>
      <c r="R4998" t="s">
        <v>24</v>
      </c>
      <c r="S4998">
        <v>32</v>
      </c>
      <c r="T4998" t="s">
        <v>21</v>
      </c>
      <c r="U4998" t="s">
        <v>21</v>
      </c>
      <c r="V4998" t="s">
        <v>21</v>
      </c>
      <c r="W4998">
        <v>0</v>
      </c>
      <c r="X4998" t="s">
        <v>21</v>
      </c>
      <c r="Y4998" t="s">
        <v>32</v>
      </c>
      <c r="Z4998" t="s">
        <v>33</v>
      </c>
      <c r="AA4998">
        <v>49</v>
      </c>
      <c r="AB4998">
        <v>129</v>
      </c>
      <c r="AC4998" t="s">
        <v>56</v>
      </c>
      <c r="AD4998" t="s">
        <v>102</v>
      </c>
    </row>
    <row r="4999" spans="1:30" x14ac:dyDescent="0.3">
      <c r="A4999" t="s">
        <v>10115</v>
      </c>
      <c r="B4999" t="s">
        <v>25</v>
      </c>
      <c r="C4999">
        <f>IF(Customers[[#This Row],[Churn Label]]="yes",1,0)</f>
        <v>1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t="s">
        <v>21</v>
      </c>
      <c r="J4999" t="s">
        <v>22</v>
      </c>
      <c r="K4999">
        <v>0</v>
      </c>
      <c r="L4999">
        <v>3</v>
      </c>
      <c r="M4999">
        <v>9</v>
      </c>
      <c r="N4999" t="s">
        <v>25</v>
      </c>
      <c r="O4999">
        <v>0</v>
      </c>
      <c r="P4999" t="s">
        <v>84</v>
      </c>
      <c r="Q4999" t="s">
        <v>10116</v>
      </c>
      <c r="R4999" t="s">
        <v>26</v>
      </c>
      <c r="S4999">
        <v>61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32</v>
      </c>
      <c r="Z4999" t="s">
        <v>38</v>
      </c>
      <c r="AA4999">
        <v>35</v>
      </c>
      <c r="AB4999">
        <v>373</v>
      </c>
      <c r="AC4999" t="s">
        <v>56</v>
      </c>
      <c r="AD4999" t="s">
        <v>100</v>
      </c>
    </row>
    <row r="5000" spans="1:30" x14ac:dyDescent="0.3">
      <c r="A5000" t="s">
        <v>10117</v>
      </c>
      <c r="B5000" t="s">
        <v>25</v>
      </c>
      <c r="C5000">
        <f>IF(Customers[[#This Row],[Churn Label]]="yes",1,0)</f>
        <v>1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t="s">
        <v>21</v>
      </c>
      <c r="J5000" t="s">
        <v>22</v>
      </c>
      <c r="K5000">
        <v>0</v>
      </c>
      <c r="L5000">
        <v>2</v>
      </c>
      <c r="M5000">
        <v>3</v>
      </c>
      <c r="N5000" t="s">
        <v>25</v>
      </c>
      <c r="O5000">
        <v>0</v>
      </c>
      <c r="P5000" t="s">
        <v>55</v>
      </c>
      <c r="Q5000" t="s">
        <v>10118</v>
      </c>
      <c r="R5000" t="s">
        <v>24</v>
      </c>
      <c r="S5000">
        <v>62</v>
      </c>
      <c r="T5000" t="s">
        <v>21</v>
      </c>
      <c r="U5000" t="s">
        <v>21</v>
      </c>
      <c r="V5000" t="s">
        <v>21</v>
      </c>
      <c r="W5000">
        <v>0</v>
      </c>
      <c r="X5000" t="s">
        <v>25</v>
      </c>
      <c r="Y5000" t="s">
        <v>32</v>
      </c>
      <c r="Z5000" t="s">
        <v>38</v>
      </c>
      <c r="AA5000">
        <v>23</v>
      </c>
      <c r="AB5000">
        <v>970</v>
      </c>
      <c r="AC5000" t="s">
        <v>56</v>
      </c>
      <c r="AD5000" t="s">
        <v>100</v>
      </c>
    </row>
    <row r="5001" spans="1:30" x14ac:dyDescent="0.3">
      <c r="A5001" t="s">
        <v>10119</v>
      </c>
      <c r="B5001" t="s">
        <v>25</v>
      </c>
      <c r="C5001">
        <f>IF(Customers[[#This Row],[Churn Label]]="yes",1,0)</f>
        <v>1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t="s">
        <v>21</v>
      </c>
      <c r="J5001" t="s">
        <v>22</v>
      </c>
      <c r="K5001">
        <v>0</v>
      </c>
      <c r="L5001">
        <v>5</v>
      </c>
      <c r="M5001">
        <v>10</v>
      </c>
      <c r="N5001" t="s">
        <v>25</v>
      </c>
      <c r="O5001">
        <v>0</v>
      </c>
      <c r="P5001" t="s">
        <v>27</v>
      </c>
      <c r="Q5001" t="s">
        <v>10120</v>
      </c>
      <c r="R5001" t="s">
        <v>26</v>
      </c>
      <c r="S5001">
        <v>75</v>
      </c>
      <c r="T5001" t="s">
        <v>21</v>
      </c>
      <c r="U5001" t="s">
        <v>25</v>
      </c>
      <c r="V5001" t="s">
        <v>21</v>
      </c>
      <c r="W5001">
        <v>0</v>
      </c>
      <c r="X5001" t="s">
        <v>25</v>
      </c>
      <c r="Y5001" t="s">
        <v>32</v>
      </c>
      <c r="Z5001" t="s">
        <v>38</v>
      </c>
      <c r="AA5001">
        <v>45</v>
      </c>
      <c r="AB5001">
        <v>3099</v>
      </c>
      <c r="AC5001" t="s">
        <v>56</v>
      </c>
      <c r="AD5001" t="s">
        <v>100</v>
      </c>
    </row>
    <row r="5002" spans="1:30" x14ac:dyDescent="0.3">
      <c r="A5002" t="s">
        <v>10121</v>
      </c>
      <c r="B5002" t="s">
        <v>25</v>
      </c>
      <c r="C5002">
        <f>IF(Customers[[#This Row],[Churn Label]]="yes",1,0)</f>
        <v>1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t="s">
        <v>21</v>
      </c>
      <c r="J5002" t="s">
        <v>22</v>
      </c>
      <c r="K5002">
        <v>0</v>
      </c>
      <c r="L5002">
        <v>5</v>
      </c>
      <c r="M5002">
        <v>6</v>
      </c>
      <c r="N5002" t="s">
        <v>25</v>
      </c>
      <c r="O5002">
        <v>0</v>
      </c>
      <c r="P5002" t="s">
        <v>76</v>
      </c>
      <c r="Q5002" t="s">
        <v>10122</v>
      </c>
      <c r="R5002" t="s">
        <v>26</v>
      </c>
      <c r="S5002">
        <v>68</v>
      </c>
      <c r="T5002" t="s">
        <v>21</v>
      </c>
      <c r="U5002" t="s">
        <v>25</v>
      </c>
      <c r="V5002" t="s">
        <v>21</v>
      </c>
      <c r="W5002">
        <v>0</v>
      </c>
      <c r="X5002" t="s">
        <v>21</v>
      </c>
      <c r="Y5002" t="s">
        <v>32</v>
      </c>
      <c r="Z5002" t="s">
        <v>38</v>
      </c>
      <c r="AA5002">
        <v>57</v>
      </c>
      <c r="AB5002">
        <v>1469</v>
      </c>
      <c r="AC5002" t="s">
        <v>56</v>
      </c>
      <c r="AD5002" t="s">
        <v>57</v>
      </c>
    </row>
    <row r="5003" spans="1:30" x14ac:dyDescent="0.3">
      <c r="A5003" t="s">
        <v>10123</v>
      </c>
      <c r="B5003" t="s">
        <v>25</v>
      </c>
      <c r="C5003">
        <f>IF(Customers[[#This Row],[Churn Label]]="yes",1,0)</f>
        <v>1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t="s">
        <v>21</v>
      </c>
      <c r="J5003" t="s">
        <v>22</v>
      </c>
      <c r="K5003">
        <v>0</v>
      </c>
      <c r="L5003">
        <v>2</v>
      </c>
      <c r="M5003">
        <v>7</v>
      </c>
      <c r="N5003" t="s">
        <v>25</v>
      </c>
      <c r="O5003">
        <v>0</v>
      </c>
      <c r="P5003" t="s">
        <v>82</v>
      </c>
      <c r="Q5003" t="s">
        <v>10124</v>
      </c>
      <c r="R5003" t="s">
        <v>26</v>
      </c>
      <c r="S5003">
        <v>70</v>
      </c>
      <c r="T5003" t="s">
        <v>21</v>
      </c>
      <c r="U5003" t="s">
        <v>25</v>
      </c>
      <c r="V5003" t="s">
        <v>21</v>
      </c>
      <c r="W5003">
        <v>0</v>
      </c>
      <c r="X5003" t="s">
        <v>25</v>
      </c>
      <c r="Y5003" t="s">
        <v>98</v>
      </c>
      <c r="Z5003" t="s">
        <v>38</v>
      </c>
      <c r="AA5003">
        <v>50</v>
      </c>
      <c r="AB5003">
        <v>3357</v>
      </c>
      <c r="AC5003" t="s">
        <v>56</v>
      </c>
      <c r="AD5003" t="s">
        <v>57</v>
      </c>
    </row>
    <row r="5004" spans="1:30" x14ac:dyDescent="0.3">
      <c r="A5004" t="s">
        <v>10125</v>
      </c>
      <c r="B5004" t="s">
        <v>25</v>
      </c>
      <c r="C5004">
        <f>IF(Customers[[#This Row],[Churn Label]]="yes",1,0)</f>
        <v>1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t="s">
        <v>21</v>
      </c>
      <c r="J5004" t="s">
        <v>22</v>
      </c>
      <c r="K5004">
        <v>0</v>
      </c>
      <c r="L5004">
        <v>1</v>
      </c>
      <c r="M5004">
        <v>24</v>
      </c>
      <c r="N5004" t="s">
        <v>25</v>
      </c>
      <c r="O5004">
        <v>0</v>
      </c>
      <c r="P5004" t="s">
        <v>41</v>
      </c>
      <c r="Q5004" t="s">
        <v>10126</v>
      </c>
      <c r="R5004" t="s">
        <v>24</v>
      </c>
      <c r="S5004">
        <v>21</v>
      </c>
      <c r="T5004" t="s">
        <v>25</v>
      </c>
      <c r="U5004" t="s">
        <v>21</v>
      </c>
      <c r="V5004" t="s">
        <v>21</v>
      </c>
      <c r="W5004">
        <v>0</v>
      </c>
      <c r="X5004" t="s">
        <v>25</v>
      </c>
      <c r="Y5004" t="s">
        <v>53</v>
      </c>
      <c r="Z5004" t="s">
        <v>38</v>
      </c>
      <c r="AA5004">
        <v>46</v>
      </c>
      <c r="AB5004">
        <v>3096</v>
      </c>
      <c r="AC5004" t="s">
        <v>48</v>
      </c>
      <c r="AD5004" t="s">
        <v>92</v>
      </c>
    </row>
    <row r="5005" spans="1:30" x14ac:dyDescent="0.3">
      <c r="A5005" t="s">
        <v>10127</v>
      </c>
      <c r="B5005" t="s">
        <v>25</v>
      </c>
      <c r="C5005">
        <f>IF(Customers[[#This Row],[Churn Label]]="yes",1,0)</f>
        <v>1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t="s">
        <v>21</v>
      </c>
      <c r="J5005" t="s">
        <v>22</v>
      </c>
      <c r="K5005">
        <v>0</v>
      </c>
      <c r="L5005">
        <v>2</v>
      </c>
      <c r="M5005">
        <v>5</v>
      </c>
      <c r="N5005" t="s">
        <v>21</v>
      </c>
      <c r="O5005">
        <v>19</v>
      </c>
      <c r="P5005" t="s">
        <v>85</v>
      </c>
      <c r="Q5005" t="s">
        <v>10128</v>
      </c>
      <c r="R5005" t="s">
        <v>26</v>
      </c>
      <c r="S5005">
        <v>72</v>
      </c>
      <c r="T5005" t="s">
        <v>21</v>
      </c>
      <c r="U5005" t="s">
        <v>25</v>
      </c>
      <c r="V5005" t="s">
        <v>21</v>
      </c>
      <c r="W5005">
        <v>0</v>
      </c>
      <c r="X5005" t="s">
        <v>21</v>
      </c>
      <c r="Y5005" t="s">
        <v>32</v>
      </c>
      <c r="Z5005" t="s">
        <v>38</v>
      </c>
      <c r="AA5005">
        <v>13</v>
      </c>
      <c r="AB5005">
        <v>375</v>
      </c>
      <c r="AC5005" t="s">
        <v>65</v>
      </c>
      <c r="AD5005" t="s">
        <v>105</v>
      </c>
    </row>
    <row r="5006" spans="1:30" x14ac:dyDescent="0.3">
      <c r="A5006" t="s">
        <v>10129</v>
      </c>
      <c r="B5006" t="s">
        <v>25</v>
      </c>
      <c r="C5006">
        <f>IF(Customers[[#This Row],[Churn Label]]="yes",1,0)</f>
        <v>1</v>
      </c>
      <c r="D5006">
        <v>1</v>
      </c>
      <c r="E5006">
        <v>8</v>
      </c>
      <c r="F5006">
        <v>15</v>
      </c>
      <c r="G5006">
        <v>0</v>
      </c>
      <c r="H5006">
        <v>0</v>
      </c>
      <c r="I5006" t="s">
        <v>21</v>
      </c>
      <c r="J5006" t="s">
        <v>22</v>
      </c>
      <c r="K5006">
        <v>0</v>
      </c>
      <c r="L5006">
        <v>3</v>
      </c>
      <c r="M5006">
        <v>2</v>
      </c>
      <c r="N5006" t="s">
        <v>25</v>
      </c>
      <c r="O5006">
        <v>0</v>
      </c>
      <c r="P5006" t="s">
        <v>75</v>
      </c>
      <c r="Q5006" t="s">
        <v>10130</v>
      </c>
      <c r="R5006" t="s">
        <v>24</v>
      </c>
      <c r="S5006">
        <v>54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32</v>
      </c>
      <c r="Z5006" t="s">
        <v>95</v>
      </c>
      <c r="AA5006">
        <v>24</v>
      </c>
      <c r="AB5006">
        <v>24</v>
      </c>
      <c r="AC5006" t="s">
        <v>65</v>
      </c>
      <c r="AD5006" t="s">
        <v>66</v>
      </c>
    </row>
    <row r="5007" spans="1:30" x14ac:dyDescent="0.3">
      <c r="A5007" t="s">
        <v>10131</v>
      </c>
      <c r="B5007" t="s">
        <v>25</v>
      </c>
      <c r="C5007">
        <f>IF(Customers[[#This Row],[Churn Label]]="yes",1,0)</f>
        <v>1</v>
      </c>
      <c r="D5007">
        <v>3</v>
      </c>
      <c r="E5007">
        <v>11</v>
      </c>
      <c r="F5007">
        <v>32.6</v>
      </c>
      <c r="G5007">
        <v>0</v>
      </c>
      <c r="H5007">
        <v>0</v>
      </c>
      <c r="I5007" t="s">
        <v>21</v>
      </c>
      <c r="J5007" t="s">
        <v>22</v>
      </c>
      <c r="K5007">
        <v>0</v>
      </c>
      <c r="L5007">
        <v>4</v>
      </c>
      <c r="M5007">
        <v>9</v>
      </c>
      <c r="N5007" t="s">
        <v>25</v>
      </c>
      <c r="O5007">
        <v>0</v>
      </c>
      <c r="P5007" t="s">
        <v>85</v>
      </c>
      <c r="Q5007" t="s">
        <v>10132</v>
      </c>
      <c r="R5007" t="s">
        <v>26</v>
      </c>
      <c r="S5007">
        <v>21</v>
      </c>
      <c r="T5007" t="s">
        <v>25</v>
      </c>
      <c r="U5007" t="s">
        <v>21</v>
      </c>
      <c r="V5007" t="s">
        <v>21</v>
      </c>
      <c r="W5007">
        <v>0</v>
      </c>
      <c r="X5007" t="s">
        <v>25</v>
      </c>
      <c r="Y5007" t="s">
        <v>32</v>
      </c>
      <c r="Z5007" t="s">
        <v>95</v>
      </c>
      <c r="AA5007">
        <v>15</v>
      </c>
      <c r="AB5007">
        <v>47</v>
      </c>
      <c r="AC5007" t="s">
        <v>56</v>
      </c>
      <c r="AD5007" t="s">
        <v>57</v>
      </c>
    </row>
    <row r="5008" spans="1:30" x14ac:dyDescent="0.3">
      <c r="A5008" t="s">
        <v>10133</v>
      </c>
      <c r="B5008" t="s">
        <v>25</v>
      </c>
      <c r="C5008">
        <f>IF(Customers[[#This Row],[Churn Label]]="yes",1,0)</f>
        <v>1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t="s">
        <v>21</v>
      </c>
      <c r="J5008" t="s">
        <v>22</v>
      </c>
      <c r="K5008">
        <v>0</v>
      </c>
      <c r="L5008">
        <v>1</v>
      </c>
      <c r="M5008">
        <v>7</v>
      </c>
      <c r="N5008" t="s">
        <v>25</v>
      </c>
      <c r="O5008">
        <v>0</v>
      </c>
      <c r="P5008" t="s">
        <v>64</v>
      </c>
      <c r="Q5008" t="s">
        <v>10134</v>
      </c>
      <c r="R5008" t="s">
        <v>26</v>
      </c>
      <c r="S5008">
        <v>70</v>
      </c>
      <c r="T5008" t="s">
        <v>21</v>
      </c>
      <c r="U5008" t="s">
        <v>25</v>
      </c>
      <c r="V5008" t="s">
        <v>21</v>
      </c>
      <c r="W5008">
        <v>0</v>
      </c>
      <c r="X5008" t="s">
        <v>21</v>
      </c>
      <c r="Y5008" t="s">
        <v>32</v>
      </c>
      <c r="Z5008" t="s">
        <v>38</v>
      </c>
      <c r="AA5008">
        <v>56</v>
      </c>
      <c r="AB5008">
        <v>1578</v>
      </c>
      <c r="AC5008" t="s">
        <v>56</v>
      </c>
      <c r="AD5008" t="s">
        <v>96</v>
      </c>
    </row>
    <row r="5009" spans="1:30" x14ac:dyDescent="0.3">
      <c r="A5009" t="s">
        <v>10135</v>
      </c>
      <c r="B5009" t="s">
        <v>25</v>
      </c>
      <c r="C5009">
        <f>IF(Customers[[#This Row],[Churn Label]]="yes",1,0)</f>
        <v>1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t="s">
        <v>21</v>
      </c>
      <c r="J5009" t="s">
        <v>22</v>
      </c>
      <c r="K5009">
        <v>0</v>
      </c>
      <c r="L5009">
        <v>4</v>
      </c>
      <c r="M5009">
        <v>7</v>
      </c>
      <c r="N5009" t="s">
        <v>25</v>
      </c>
      <c r="O5009">
        <v>0</v>
      </c>
      <c r="P5009" t="s">
        <v>62</v>
      </c>
      <c r="Q5009" t="s">
        <v>10136</v>
      </c>
      <c r="R5009" t="s">
        <v>24</v>
      </c>
      <c r="S5009">
        <v>42</v>
      </c>
      <c r="T5009" t="s">
        <v>21</v>
      </c>
      <c r="U5009" t="s">
        <v>21</v>
      </c>
      <c r="V5009" t="s">
        <v>21</v>
      </c>
      <c r="W5009">
        <v>0</v>
      </c>
      <c r="X5009" t="s">
        <v>25</v>
      </c>
      <c r="Y5009" t="s">
        <v>32</v>
      </c>
      <c r="Z5009" t="s">
        <v>38</v>
      </c>
      <c r="AA5009">
        <v>34</v>
      </c>
      <c r="AB5009">
        <v>1202</v>
      </c>
      <c r="AC5009" t="s">
        <v>65</v>
      </c>
      <c r="AD5009" t="s">
        <v>87</v>
      </c>
    </row>
    <row r="5010" spans="1:30" x14ac:dyDescent="0.3">
      <c r="A5010" t="s">
        <v>10137</v>
      </c>
      <c r="B5010" t="s">
        <v>25</v>
      </c>
      <c r="C5010">
        <f>IF(Customers[[#This Row],[Churn Label]]="yes",1,0)</f>
        <v>1</v>
      </c>
      <c r="D5010">
        <v>1</v>
      </c>
      <c r="E5010">
        <v>2</v>
      </c>
      <c r="F5010">
        <v>7</v>
      </c>
      <c r="G5010">
        <v>0</v>
      </c>
      <c r="H5010">
        <v>0</v>
      </c>
      <c r="I5010" t="s">
        <v>21</v>
      </c>
      <c r="J5010" t="s">
        <v>22</v>
      </c>
      <c r="K5010">
        <v>0</v>
      </c>
      <c r="L5010">
        <v>3</v>
      </c>
      <c r="M5010">
        <v>6</v>
      </c>
      <c r="N5010" t="s">
        <v>25</v>
      </c>
      <c r="O5010">
        <v>0</v>
      </c>
      <c r="P5010" t="s">
        <v>67</v>
      </c>
      <c r="Q5010" t="s">
        <v>10138</v>
      </c>
      <c r="R5010" t="s">
        <v>26</v>
      </c>
      <c r="S5010">
        <v>33</v>
      </c>
      <c r="T5010" t="s">
        <v>21</v>
      </c>
      <c r="U5010" t="s">
        <v>21</v>
      </c>
      <c r="V5010" t="s">
        <v>21</v>
      </c>
      <c r="W5010">
        <v>0</v>
      </c>
      <c r="X5010" t="s">
        <v>21</v>
      </c>
      <c r="Y5010" t="s">
        <v>32</v>
      </c>
      <c r="Z5010" t="s">
        <v>95</v>
      </c>
      <c r="AA5010">
        <v>30</v>
      </c>
      <c r="AB5010">
        <v>30</v>
      </c>
      <c r="AC5010" t="s">
        <v>56</v>
      </c>
      <c r="AD5010" t="s">
        <v>96</v>
      </c>
    </row>
    <row r="5011" spans="1:30" x14ac:dyDescent="0.3">
      <c r="A5011" t="s">
        <v>10139</v>
      </c>
      <c r="B5011" t="s">
        <v>25</v>
      </c>
      <c r="C5011">
        <f>IF(Customers[[#This Row],[Churn Label]]="yes",1,0)</f>
        <v>1</v>
      </c>
      <c r="D5011">
        <v>2</v>
      </c>
      <c r="E5011">
        <v>8</v>
      </c>
      <c r="F5011">
        <v>24.4</v>
      </c>
      <c r="G5011">
        <v>0</v>
      </c>
      <c r="H5011">
        <v>0</v>
      </c>
      <c r="I5011" t="s">
        <v>21</v>
      </c>
      <c r="J5011" t="s">
        <v>22</v>
      </c>
      <c r="K5011">
        <v>0</v>
      </c>
      <c r="L5011">
        <v>5</v>
      </c>
      <c r="M5011">
        <v>1</v>
      </c>
      <c r="N5011" t="s">
        <v>25</v>
      </c>
      <c r="O5011">
        <v>0</v>
      </c>
      <c r="P5011" t="s">
        <v>68</v>
      </c>
      <c r="Q5011" t="s">
        <v>10140</v>
      </c>
      <c r="R5011" t="s">
        <v>26</v>
      </c>
      <c r="S5011">
        <v>65</v>
      </c>
      <c r="T5011" t="s">
        <v>21</v>
      </c>
      <c r="U5011" t="s">
        <v>25</v>
      </c>
      <c r="V5011" t="s">
        <v>21</v>
      </c>
      <c r="W5011">
        <v>0</v>
      </c>
      <c r="X5011" t="s">
        <v>25</v>
      </c>
      <c r="Y5011" t="s">
        <v>32</v>
      </c>
      <c r="Z5011" t="s">
        <v>38</v>
      </c>
      <c r="AA5011">
        <v>59</v>
      </c>
      <c r="AB5011">
        <v>110</v>
      </c>
      <c r="AC5011" t="s">
        <v>56</v>
      </c>
      <c r="AD5011" t="s">
        <v>96</v>
      </c>
    </row>
    <row r="5012" spans="1:30" x14ac:dyDescent="0.3">
      <c r="A5012" t="s">
        <v>10141</v>
      </c>
      <c r="B5012" t="s">
        <v>25</v>
      </c>
      <c r="C5012">
        <f>IF(Customers[[#This Row],[Churn Label]]="yes",1,0)</f>
        <v>1</v>
      </c>
      <c r="D5012">
        <v>1</v>
      </c>
      <c r="E5012">
        <v>4</v>
      </c>
      <c r="F5012">
        <v>10</v>
      </c>
      <c r="G5012">
        <v>0</v>
      </c>
      <c r="H5012">
        <v>0</v>
      </c>
      <c r="I5012" t="s">
        <v>21</v>
      </c>
      <c r="J5012" t="s">
        <v>22</v>
      </c>
      <c r="K5012">
        <v>0</v>
      </c>
      <c r="L5012">
        <v>2</v>
      </c>
      <c r="M5012">
        <v>7</v>
      </c>
      <c r="N5012" t="s">
        <v>25</v>
      </c>
      <c r="O5012">
        <v>0</v>
      </c>
      <c r="P5012" t="s">
        <v>81</v>
      </c>
      <c r="Q5012" t="s">
        <v>10142</v>
      </c>
      <c r="R5012" t="s">
        <v>26</v>
      </c>
      <c r="S5012">
        <v>59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32</v>
      </c>
      <c r="Z5012" t="s">
        <v>38</v>
      </c>
      <c r="AA5012">
        <v>10</v>
      </c>
      <c r="AB5012">
        <v>10</v>
      </c>
      <c r="AC5012" t="s">
        <v>48</v>
      </c>
      <c r="AD5012" t="s">
        <v>92</v>
      </c>
    </row>
    <row r="5013" spans="1:30" x14ac:dyDescent="0.3">
      <c r="A5013" t="s">
        <v>10143</v>
      </c>
      <c r="B5013" t="s">
        <v>25</v>
      </c>
      <c r="C5013">
        <f>IF(Customers[[#This Row],[Churn Label]]="yes",1,0)</f>
        <v>1</v>
      </c>
      <c r="D5013">
        <v>1</v>
      </c>
      <c r="E5013">
        <v>1</v>
      </c>
      <c r="F5013">
        <v>4</v>
      </c>
      <c r="G5013">
        <v>0</v>
      </c>
      <c r="H5013">
        <v>0</v>
      </c>
      <c r="I5013" t="s">
        <v>21</v>
      </c>
      <c r="J5013" t="s">
        <v>22</v>
      </c>
      <c r="K5013">
        <v>0</v>
      </c>
      <c r="L5013">
        <v>3</v>
      </c>
      <c r="M5013">
        <v>23</v>
      </c>
      <c r="N5013" t="s">
        <v>25</v>
      </c>
      <c r="O5013">
        <v>0</v>
      </c>
      <c r="P5013" t="s">
        <v>52</v>
      </c>
      <c r="Q5013" t="s">
        <v>10144</v>
      </c>
      <c r="R5013" t="s">
        <v>26</v>
      </c>
      <c r="S5013">
        <v>29</v>
      </c>
      <c r="T5013" t="s">
        <v>25</v>
      </c>
      <c r="U5013" t="s">
        <v>21</v>
      </c>
      <c r="V5013" t="s">
        <v>21</v>
      </c>
      <c r="W5013">
        <v>0</v>
      </c>
      <c r="X5013" t="s">
        <v>21</v>
      </c>
      <c r="Y5013" t="s">
        <v>32</v>
      </c>
      <c r="Z5013" t="s">
        <v>95</v>
      </c>
      <c r="AA5013">
        <v>19</v>
      </c>
      <c r="AB5013">
        <v>19</v>
      </c>
      <c r="AC5013" t="s">
        <v>65</v>
      </c>
      <c r="AD5013" t="s">
        <v>105</v>
      </c>
    </row>
    <row r="5014" spans="1:30" x14ac:dyDescent="0.3">
      <c r="A5014" t="s">
        <v>10145</v>
      </c>
      <c r="B5014" t="s">
        <v>25</v>
      </c>
      <c r="C5014">
        <f>IF(Customers[[#This Row],[Churn Label]]="yes",1,0)</f>
        <v>1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t="s">
        <v>21</v>
      </c>
      <c r="J5014" t="s">
        <v>22</v>
      </c>
      <c r="K5014">
        <v>0</v>
      </c>
      <c r="L5014">
        <v>5</v>
      </c>
      <c r="M5014">
        <v>16</v>
      </c>
      <c r="N5014" t="s">
        <v>25</v>
      </c>
      <c r="O5014">
        <v>0</v>
      </c>
      <c r="P5014" t="s">
        <v>27</v>
      </c>
      <c r="Q5014" t="s">
        <v>10146</v>
      </c>
      <c r="R5014" t="s">
        <v>24</v>
      </c>
      <c r="S5014">
        <v>23</v>
      </c>
      <c r="T5014" t="s">
        <v>25</v>
      </c>
      <c r="U5014" t="s">
        <v>21</v>
      </c>
      <c r="V5014" t="s">
        <v>21</v>
      </c>
      <c r="W5014">
        <v>0</v>
      </c>
      <c r="X5014" t="s">
        <v>21</v>
      </c>
      <c r="Y5014" t="s">
        <v>32</v>
      </c>
      <c r="Z5014" t="s">
        <v>38</v>
      </c>
      <c r="AA5014">
        <v>59</v>
      </c>
      <c r="AB5014">
        <v>3553</v>
      </c>
      <c r="AC5014" t="s">
        <v>65</v>
      </c>
      <c r="AD5014" t="s">
        <v>66</v>
      </c>
    </row>
    <row r="5015" spans="1:30" x14ac:dyDescent="0.3">
      <c r="A5015" t="s">
        <v>10147</v>
      </c>
      <c r="B5015" t="s">
        <v>25</v>
      </c>
      <c r="C5015">
        <f>IF(Customers[[#This Row],[Churn Label]]="yes",1,0)</f>
        <v>1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t="s">
        <v>21</v>
      </c>
      <c r="J5015" t="s">
        <v>22</v>
      </c>
      <c r="K5015">
        <v>0</v>
      </c>
      <c r="L5015">
        <v>4</v>
      </c>
      <c r="M5015">
        <v>2</v>
      </c>
      <c r="N5015" t="s">
        <v>25</v>
      </c>
      <c r="O5015">
        <v>0</v>
      </c>
      <c r="P5015" t="s">
        <v>23</v>
      </c>
      <c r="Q5015" t="s">
        <v>10148</v>
      </c>
      <c r="R5015" t="s">
        <v>24</v>
      </c>
      <c r="S5015">
        <v>49</v>
      </c>
      <c r="T5015" t="s">
        <v>21</v>
      </c>
      <c r="U5015" t="s">
        <v>21</v>
      </c>
      <c r="V5015" t="s">
        <v>21</v>
      </c>
      <c r="W5015">
        <v>0</v>
      </c>
      <c r="X5015" t="s">
        <v>21</v>
      </c>
      <c r="Y5015" t="s">
        <v>32</v>
      </c>
      <c r="Z5015" t="s">
        <v>95</v>
      </c>
      <c r="AA5015">
        <v>18</v>
      </c>
      <c r="AB5015">
        <v>55</v>
      </c>
      <c r="AC5015" t="s">
        <v>65</v>
      </c>
      <c r="AD5015" t="s">
        <v>108</v>
      </c>
    </row>
    <row r="5016" spans="1:30" x14ac:dyDescent="0.3">
      <c r="A5016" t="s">
        <v>10149</v>
      </c>
      <c r="B5016" t="s">
        <v>25</v>
      </c>
      <c r="C5016">
        <f>IF(Customers[[#This Row],[Churn Label]]="yes",1,0)</f>
        <v>1</v>
      </c>
      <c r="D5016">
        <v>1</v>
      </c>
      <c r="E5016">
        <v>4</v>
      </c>
      <c r="F5016">
        <v>11</v>
      </c>
      <c r="G5016">
        <v>0</v>
      </c>
      <c r="H5016">
        <v>0</v>
      </c>
      <c r="I5016" t="s">
        <v>21</v>
      </c>
      <c r="J5016" t="s">
        <v>22</v>
      </c>
      <c r="K5016">
        <v>0</v>
      </c>
      <c r="L5016">
        <v>0</v>
      </c>
      <c r="M5016">
        <v>1</v>
      </c>
      <c r="N5016" t="s">
        <v>25</v>
      </c>
      <c r="O5016">
        <v>0</v>
      </c>
      <c r="P5016" t="s">
        <v>76</v>
      </c>
      <c r="Q5016" t="s">
        <v>10150</v>
      </c>
      <c r="R5016" t="s">
        <v>24</v>
      </c>
      <c r="S5016">
        <v>40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32</v>
      </c>
      <c r="Z5016" t="s">
        <v>38</v>
      </c>
      <c r="AA5016">
        <v>33</v>
      </c>
      <c r="AB5016">
        <v>33</v>
      </c>
      <c r="AC5016" t="s">
        <v>56</v>
      </c>
      <c r="AD5016" t="s">
        <v>96</v>
      </c>
    </row>
    <row r="5017" spans="1:30" x14ac:dyDescent="0.3">
      <c r="A5017" t="s">
        <v>10151</v>
      </c>
      <c r="B5017" t="s">
        <v>25</v>
      </c>
      <c r="C5017">
        <f>IF(Customers[[#This Row],[Churn Label]]="yes",1,0)</f>
        <v>1</v>
      </c>
      <c r="D5017">
        <v>1</v>
      </c>
      <c r="E5017">
        <v>7</v>
      </c>
      <c r="F5017">
        <v>10</v>
      </c>
      <c r="G5017">
        <v>0</v>
      </c>
      <c r="H5017">
        <v>0</v>
      </c>
      <c r="I5017" t="s">
        <v>21</v>
      </c>
      <c r="J5017" t="s">
        <v>22</v>
      </c>
      <c r="K5017">
        <v>0</v>
      </c>
      <c r="L5017">
        <v>1</v>
      </c>
      <c r="M5017">
        <v>8</v>
      </c>
      <c r="N5017" t="s">
        <v>25</v>
      </c>
      <c r="O5017">
        <v>0</v>
      </c>
      <c r="P5017" t="s">
        <v>46</v>
      </c>
      <c r="Q5017" t="s">
        <v>10152</v>
      </c>
      <c r="R5017" t="s">
        <v>24</v>
      </c>
      <c r="S5017">
        <v>74</v>
      </c>
      <c r="T5017" t="s">
        <v>21</v>
      </c>
      <c r="U5017" t="s">
        <v>25</v>
      </c>
      <c r="V5017" t="s">
        <v>21</v>
      </c>
      <c r="W5017">
        <v>0</v>
      </c>
      <c r="X5017" t="s">
        <v>21</v>
      </c>
      <c r="Y5017" t="s">
        <v>32</v>
      </c>
      <c r="Z5017" t="s">
        <v>38</v>
      </c>
      <c r="AA5017">
        <v>40</v>
      </c>
      <c r="AB5017">
        <v>40</v>
      </c>
      <c r="AC5017" t="s">
        <v>39</v>
      </c>
      <c r="AD5017" t="s">
        <v>104</v>
      </c>
    </row>
    <row r="5018" spans="1:30" x14ac:dyDescent="0.3">
      <c r="A5018" t="s">
        <v>10153</v>
      </c>
      <c r="B5018" t="s">
        <v>25</v>
      </c>
      <c r="C5018">
        <f>IF(Customers[[#This Row],[Churn Label]]="yes",1,0)</f>
        <v>1</v>
      </c>
      <c r="D5018">
        <v>2</v>
      </c>
      <c r="E5018">
        <v>8</v>
      </c>
      <c r="F5018">
        <v>19.8</v>
      </c>
      <c r="G5018">
        <v>0</v>
      </c>
      <c r="H5018">
        <v>0</v>
      </c>
      <c r="I5018" t="s">
        <v>21</v>
      </c>
      <c r="J5018" t="s">
        <v>22</v>
      </c>
      <c r="K5018">
        <v>0</v>
      </c>
      <c r="L5018">
        <v>0</v>
      </c>
      <c r="M5018">
        <v>2</v>
      </c>
      <c r="N5018" t="s">
        <v>21</v>
      </c>
      <c r="O5018">
        <v>22</v>
      </c>
      <c r="P5018" t="s">
        <v>84</v>
      </c>
      <c r="Q5018" t="s">
        <v>10154</v>
      </c>
      <c r="R5018" t="s">
        <v>26</v>
      </c>
      <c r="S5018">
        <v>78</v>
      </c>
      <c r="T5018" t="s">
        <v>21</v>
      </c>
      <c r="U5018" t="s">
        <v>25</v>
      </c>
      <c r="V5018" t="s">
        <v>21</v>
      </c>
      <c r="W5018">
        <v>0</v>
      </c>
      <c r="X5018" t="s">
        <v>21</v>
      </c>
      <c r="Y5018" t="s">
        <v>32</v>
      </c>
      <c r="Z5018" t="s">
        <v>33</v>
      </c>
      <c r="AA5018">
        <v>49</v>
      </c>
      <c r="AB5018">
        <v>87</v>
      </c>
      <c r="AC5018" t="s">
        <v>56</v>
      </c>
      <c r="AD5018" t="s">
        <v>96</v>
      </c>
    </row>
    <row r="5019" spans="1:30" x14ac:dyDescent="0.3">
      <c r="A5019" t="s">
        <v>10155</v>
      </c>
      <c r="B5019" t="s">
        <v>25</v>
      </c>
      <c r="C5019">
        <f>IF(Customers[[#This Row],[Churn Label]]="yes",1,0)</f>
        <v>1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t="s">
        <v>21</v>
      </c>
      <c r="J5019" t="s">
        <v>22</v>
      </c>
      <c r="K5019">
        <v>0</v>
      </c>
      <c r="L5019">
        <v>2</v>
      </c>
      <c r="M5019">
        <v>1</v>
      </c>
      <c r="N5019" t="s">
        <v>25</v>
      </c>
      <c r="O5019">
        <v>0</v>
      </c>
      <c r="P5019" t="s">
        <v>47</v>
      </c>
      <c r="Q5019" t="s">
        <v>10156</v>
      </c>
      <c r="R5019" t="s">
        <v>24</v>
      </c>
      <c r="S5019">
        <v>63</v>
      </c>
      <c r="T5019" t="s">
        <v>21</v>
      </c>
      <c r="U5019" t="s">
        <v>21</v>
      </c>
      <c r="V5019" t="s">
        <v>21</v>
      </c>
      <c r="W5019">
        <v>0</v>
      </c>
      <c r="X5019" t="s">
        <v>25</v>
      </c>
      <c r="Y5019" t="s">
        <v>32</v>
      </c>
      <c r="Z5019" t="s">
        <v>38</v>
      </c>
      <c r="AA5019">
        <v>54</v>
      </c>
      <c r="AB5019">
        <v>1616</v>
      </c>
      <c r="AC5019" t="s">
        <v>56</v>
      </c>
      <c r="AD5019" t="s">
        <v>102</v>
      </c>
    </row>
    <row r="5020" spans="1:30" x14ac:dyDescent="0.3">
      <c r="A5020" t="s">
        <v>10157</v>
      </c>
      <c r="B5020" t="s">
        <v>25</v>
      </c>
      <c r="C5020">
        <f>IF(Customers[[#This Row],[Churn Label]]="yes",1,0)</f>
        <v>1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t="s">
        <v>21</v>
      </c>
      <c r="J5020" t="s">
        <v>22</v>
      </c>
      <c r="K5020">
        <v>0</v>
      </c>
      <c r="L5020">
        <v>3</v>
      </c>
      <c r="M5020">
        <v>10</v>
      </c>
      <c r="N5020" t="s">
        <v>25</v>
      </c>
      <c r="O5020">
        <v>0</v>
      </c>
      <c r="P5020" t="s">
        <v>84</v>
      </c>
      <c r="Q5020" t="s">
        <v>10158</v>
      </c>
      <c r="R5020" t="s">
        <v>24</v>
      </c>
      <c r="S5020">
        <v>22</v>
      </c>
      <c r="T5020" t="s">
        <v>25</v>
      </c>
      <c r="U5020" t="s">
        <v>21</v>
      </c>
      <c r="V5020" t="s">
        <v>21</v>
      </c>
      <c r="W5020">
        <v>0</v>
      </c>
      <c r="X5020" t="s">
        <v>21</v>
      </c>
      <c r="Y5020" t="s">
        <v>98</v>
      </c>
      <c r="Z5020" t="s">
        <v>33</v>
      </c>
      <c r="AA5020">
        <v>51</v>
      </c>
      <c r="AB5020">
        <v>2724</v>
      </c>
      <c r="AC5020" t="s">
        <v>56</v>
      </c>
      <c r="AD5020" t="s">
        <v>100</v>
      </c>
    </row>
    <row r="5021" spans="1:30" x14ac:dyDescent="0.3">
      <c r="A5021" t="s">
        <v>10159</v>
      </c>
      <c r="B5021" t="s">
        <v>25</v>
      </c>
      <c r="C5021">
        <f>IF(Customers[[#This Row],[Churn Label]]="yes",1,0)</f>
        <v>1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t="s">
        <v>21</v>
      </c>
      <c r="J5021" t="s">
        <v>22</v>
      </c>
      <c r="K5021">
        <v>0</v>
      </c>
      <c r="L5021">
        <v>3</v>
      </c>
      <c r="M5021">
        <v>10</v>
      </c>
      <c r="N5021" t="s">
        <v>25</v>
      </c>
      <c r="O5021">
        <v>0</v>
      </c>
      <c r="P5021" t="s">
        <v>67</v>
      </c>
      <c r="Q5021" t="s">
        <v>10160</v>
      </c>
      <c r="R5021" t="s">
        <v>26</v>
      </c>
      <c r="S5021">
        <v>19</v>
      </c>
      <c r="T5021" t="s">
        <v>25</v>
      </c>
      <c r="U5021" t="s">
        <v>21</v>
      </c>
      <c r="V5021" t="s">
        <v>21</v>
      </c>
      <c r="W5021">
        <v>0</v>
      </c>
      <c r="X5021" t="s">
        <v>25</v>
      </c>
      <c r="Y5021" t="s">
        <v>32</v>
      </c>
      <c r="Z5021" t="s">
        <v>95</v>
      </c>
      <c r="AA5021">
        <v>28</v>
      </c>
      <c r="AB5021">
        <v>57</v>
      </c>
      <c r="AC5021" t="s">
        <v>56</v>
      </c>
      <c r="AD5021" t="s">
        <v>57</v>
      </c>
    </row>
    <row r="5022" spans="1:30" x14ac:dyDescent="0.3">
      <c r="A5022" t="s">
        <v>10161</v>
      </c>
      <c r="B5022" t="s">
        <v>25</v>
      </c>
      <c r="C5022">
        <f>IF(Customers[[#This Row],[Churn Label]]="yes",1,0)</f>
        <v>1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t="s">
        <v>21</v>
      </c>
      <c r="J5022" t="s">
        <v>22</v>
      </c>
      <c r="K5022">
        <v>0</v>
      </c>
      <c r="L5022">
        <v>3</v>
      </c>
      <c r="M5022">
        <v>7</v>
      </c>
      <c r="N5022" t="s">
        <v>25</v>
      </c>
      <c r="O5022">
        <v>0</v>
      </c>
      <c r="P5022" t="s">
        <v>61</v>
      </c>
      <c r="Q5022" t="s">
        <v>10162</v>
      </c>
      <c r="R5022" t="s">
        <v>26</v>
      </c>
      <c r="S5022">
        <v>39</v>
      </c>
      <c r="T5022" t="s">
        <v>21</v>
      </c>
      <c r="U5022" t="s">
        <v>21</v>
      </c>
      <c r="V5022" t="s">
        <v>21</v>
      </c>
      <c r="W5022">
        <v>0</v>
      </c>
      <c r="X5022" t="s">
        <v>25</v>
      </c>
      <c r="Y5022" t="s">
        <v>32</v>
      </c>
      <c r="Z5022" t="s">
        <v>33</v>
      </c>
      <c r="AA5022">
        <v>42</v>
      </c>
      <c r="AB5022">
        <v>552</v>
      </c>
      <c r="AC5022" t="s">
        <v>56</v>
      </c>
      <c r="AD5022" t="s">
        <v>96</v>
      </c>
    </row>
    <row r="5023" spans="1:30" x14ac:dyDescent="0.3">
      <c r="A5023" t="s">
        <v>10163</v>
      </c>
      <c r="B5023" t="s">
        <v>25</v>
      </c>
      <c r="C5023">
        <f>IF(Customers[[#This Row],[Churn Label]]="yes",1,0)</f>
        <v>1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t="s">
        <v>21</v>
      </c>
      <c r="J5023" t="s">
        <v>22</v>
      </c>
      <c r="K5023">
        <v>0</v>
      </c>
      <c r="L5023">
        <v>3</v>
      </c>
      <c r="M5023">
        <v>1</v>
      </c>
      <c r="N5023" t="s">
        <v>25</v>
      </c>
      <c r="O5023">
        <v>0</v>
      </c>
      <c r="P5023" t="s">
        <v>81</v>
      </c>
      <c r="Q5023" t="s">
        <v>10164</v>
      </c>
      <c r="R5023" t="s">
        <v>26</v>
      </c>
      <c r="S5023">
        <v>63</v>
      </c>
      <c r="T5023" t="s">
        <v>21</v>
      </c>
      <c r="U5023" t="s">
        <v>21</v>
      </c>
      <c r="V5023" t="s">
        <v>21</v>
      </c>
      <c r="W5023">
        <v>0</v>
      </c>
      <c r="X5023" t="s">
        <v>25</v>
      </c>
      <c r="Y5023" t="s">
        <v>32</v>
      </c>
      <c r="Z5023" t="s">
        <v>33</v>
      </c>
      <c r="AA5023">
        <v>33</v>
      </c>
      <c r="AB5023">
        <v>618</v>
      </c>
      <c r="AC5023" t="s">
        <v>56</v>
      </c>
      <c r="AD5023" t="s">
        <v>96</v>
      </c>
    </row>
    <row r="5024" spans="1:30" x14ac:dyDescent="0.3">
      <c r="A5024" t="s">
        <v>10165</v>
      </c>
      <c r="B5024" t="s">
        <v>25</v>
      </c>
      <c r="C5024">
        <f>IF(Customers[[#This Row],[Churn Label]]="yes",1,0)</f>
        <v>1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t="s">
        <v>21</v>
      </c>
      <c r="J5024" t="s">
        <v>22</v>
      </c>
      <c r="K5024">
        <v>0</v>
      </c>
      <c r="L5024">
        <v>5</v>
      </c>
      <c r="M5024">
        <v>2</v>
      </c>
      <c r="N5024" t="s">
        <v>25</v>
      </c>
      <c r="O5024">
        <v>0</v>
      </c>
      <c r="P5024" t="s">
        <v>58</v>
      </c>
      <c r="Q5024" t="s">
        <v>10166</v>
      </c>
      <c r="R5024" t="s">
        <v>24</v>
      </c>
      <c r="S5024">
        <v>83</v>
      </c>
      <c r="T5024" t="s">
        <v>21</v>
      </c>
      <c r="U5024" t="s">
        <v>25</v>
      </c>
      <c r="V5024" t="s">
        <v>21</v>
      </c>
      <c r="W5024">
        <v>0</v>
      </c>
      <c r="X5024" t="s">
        <v>21</v>
      </c>
      <c r="Y5024" t="s">
        <v>32</v>
      </c>
      <c r="Z5024" t="s">
        <v>38</v>
      </c>
      <c r="AA5024">
        <v>49</v>
      </c>
      <c r="AB5024">
        <v>2327</v>
      </c>
      <c r="AC5024" t="s">
        <v>56</v>
      </c>
      <c r="AD5024" t="s">
        <v>102</v>
      </c>
    </row>
    <row r="5025" spans="1:30" x14ac:dyDescent="0.3">
      <c r="A5025" t="s">
        <v>10167</v>
      </c>
      <c r="B5025" t="s">
        <v>25</v>
      </c>
      <c r="C5025">
        <f>IF(Customers[[#This Row],[Churn Label]]="yes",1,0)</f>
        <v>1</v>
      </c>
      <c r="D5025">
        <v>5</v>
      </c>
      <c r="E5025">
        <v>12</v>
      </c>
      <c r="F5025">
        <v>28.9</v>
      </c>
      <c r="G5025">
        <v>0</v>
      </c>
      <c r="H5025">
        <v>0</v>
      </c>
      <c r="I5025" t="s">
        <v>21</v>
      </c>
      <c r="J5025" t="s">
        <v>22</v>
      </c>
      <c r="K5025">
        <v>0</v>
      </c>
      <c r="L5025">
        <v>0</v>
      </c>
      <c r="M5025">
        <v>4</v>
      </c>
      <c r="N5025" t="s">
        <v>21</v>
      </c>
      <c r="O5025">
        <v>3</v>
      </c>
      <c r="P5025" t="s">
        <v>50</v>
      </c>
      <c r="Q5025" t="s">
        <v>10168</v>
      </c>
      <c r="R5025" t="s">
        <v>24</v>
      </c>
      <c r="S5025">
        <v>33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32</v>
      </c>
      <c r="Z5025" t="s">
        <v>33</v>
      </c>
      <c r="AA5025">
        <v>35</v>
      </c>
      <c r="AB5025">
        <v>169</v>
      </c>
      <c r="AC5025" t="s">
        <v>56</v>
      </c>
      <c r="AD5025" t="s">
        <v>102</v>
      </c>
    </row>
    <row r="5026" spans="1:30" x14ac:dyDescent="0.3">
      <c r="A5026" t="s">
        <v>10169</v>
      </c>
      <c r="B5026" t="s">
        <v>25</v>
      </c>
      <c r="C5026">
        <f>IF(Customers[[#This Row],[Churn Label]]="yes",1,0)</f>
        <v>1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t="s">
        <v>21</v>
      </c>
      <c r="J5026" t="s">
        <v>22</v>
      </c>
      <c r="K5026">
        <v>0</v>
      </c>
      <c r="L5026">
        <v>2</v>
      </c>
      <c r="M5026">
        <v>5</v>
      </c>
      <c r="N5026" t="s">
        <v>25</v>
      </c>
      <c r="O5026">
        <v>0</v>
      </c>
      <c r="P5026" t="s">
        <v>77</v>
      </c>
      <c r="Q5026" t="s">
        <v>10170</v>
      </c>
      <c r="R5026" t="s">
        <v>26</v>
      </c>
      <c r="S5026">
        <v>74</v>
      </c>
      <c r="T5026" t="s">
        <v>21</v>
      </c>
      <c r="U5026" t="s">
        <v>25</v>
      </c>
      <c r="V5026" t="s">
        <v>21</v>
      </c>
      <c r="W5026">
        <v>0</v>
      </c>
      <c r="X5026" t="s">
        <v>25</v>
      </c>
      <c r="Y5026" t="s">
        <v>32</v>
      </c>
      <c r="Z5026" t="s">
        <v>38</v>
      </c>
      <c r="AA5026">
        <v>48</v>
      </c>
      <c r="AB5026">
        <v>2578</v>
      </c>
      <c r="AC5026" t="s">
        <v>56</v>
      </c>
      <c r="AD5026" t="s">
        <v>102</v>
      </c>
    </row>
    <row r="5027" spans="1:30" x14ac:dyDescent="0.3">
      <c r="A5027" t="s">
        <v>10171</v>
      </c>
      <c r="B5027" t="s">
        <v>25</v>
      </c>
      <c r="C5027">
        <f>IF(Customers[[#This Row],[Churn Label]]="yes",1,0)</f>
        <v>1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t="s">
        <v>21</v>
      </c>
      <c r="J5027" t="s">
        <v>22</v>
      </c>
      <c r="K5027">
        <v>0</v>
      </c>
      <c r="L5027">
        <v>1</v>
      </c>
      <c r="M5027">
        <v>10</v>
      </c>
      <c r="N5027" t="s">
        <v>25</v>
      </c>
      <c r="O5027">
        <v>0</v>
      </c>
      <c r="P5027" t="s">
        <v>30</v>
      </c>
      <c r="Q5027" t="s">
        <v>10172</v>
      </c>
      <c r="R5027" t="s">
        <v>24</v>
      </c>
      <c r="S5027">
        <v>29</v>
      </c>
      <c r="T5027" t="s">
        <v>25</v>
      </c>
      <c r="U5027" t="s">
        <v>21</v>
      </c>
      <c r="V5027" t="s">
        <v>21</v>
      </c>
      <c r="W5027">
        <v>0</v>
      </c>
      <c r="X5027" t="s">
        <v>21</v>
      </c>
      <c r="Y5027" t="s">
        <v>32</v>
      </c>
      <c r="Z5027" t="s">
        <v>38</v>
      </c>
      <c r="AA5027">
        <v>26</v>
      </c>
      <c r="AB5027">
        <v>1160</v>
      </c>
      <c r="AC5027" t="s">
        <v>56</v>
      </c>
      <c r="AD5027" t="s">
        <v>100</v>
      </c>
    </row>
    <row r="5028" spans="1:30" x14ac:dyDescent="0.3">
      <c r="A5028" t="s">
        <v>10173</v>
      </c>
      <c r="B5028" t="s">
        <v>25</v>
      </c>
      <c r="C5028">
        <f>IF(Customers[[#This Row],[Churn Label]]="yes",1,0)</f>
        <v>1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t="s">
        <v>21</v>
      </c>
      <c r="J5028" t="s">
        <v>22</v>
      </c>
      <c r="K5028">
        <v>0</v>
      </c>
      <c r="L5028">
        <v>4</v>
      </c>
      <c r="M5028">
        <v>3</v>
      </c>
      <c r="N5028" t="s">
        <v>25</v>
      </c>
      <c r="O5028">
        <v>0</v>
      </c>
      <c r="P5028" t="s">
        <v>54</v>
      </c>
      <c r="Q5028" t="s">
        <v>10174</v>
      </c>
      <c r="R5028" t="s">
        <v>24</v>
      </c>
      <c r="S5028">
        <v>38</v>
      </c>
      <c r="T5028" t="s">
        <v>21</v>
      </c>
      <c r="U5028" t="s">
        <v>21</v>
      </c>
      <c r="V5028" t="s">
        <v>21</v>
      </c>
      <c r="W5028">
        <v>0</v>
      </c>
      <c r="X5028" t="s">
        <v>25</v>
      </c>
      <c r="Y5028" t="s">
        <v>32</v>
      </c>
      <c r="Z5028" t="s">
        <v>38</v>
      </c>
      <c r="AA5028">
        <v>47</v>
      </c>
      <c r="AB5028">
        <v>1127</v>
      </c>
      <c r="AC5028" t="s">
        <v>56</v>
      </c>
      <c r="AD5028" t="s">
        <v>100</v>
      </c>
    </row>
    <row r="5029" spans="1:30" x14ac:dyDescent="0.3">
      <c r="A5029" t="s">
        <v>10175</v>
      </c>
      <c r="B5029" t="s">
        <v>25</v>
      </c>
      <c r="C5029">
        <f>IF(Customers[[#This Row],[Churn Label]]="yes",1,0)</f>
        <v>1</v>
      </c>
      <c r="D5029">
        <v>9</v>
      </c>
      <c r="E5029">
        <v>42</v>
      </c>
      <c r="F5029">
        <v>75.8</v>
      </c>
      <c r="G5029">
        <v>0</v>
      </c>
      <c r="H5029">
        <v>0</v>
      </c>
      <c r="I5029" t="s">
        <v>21</v>
      </c>
      <c r="J5029" t="s">
        <v>88</v>
      </c>
      <c r="K5029">
        <v>0</v>
      </c>
      <c r="L5029">
        <v>3</v>
      </c>
      <c r="M5029">
        <v>2</v>
      </c>
      <c r="N5029" t="s">
        <v>25</v>
      </c>
      <c r="O5029">
        <v>0</v>
      </c>
      <c r="P5029" t="s">
        <v>68</v>
      </c>
      <c r="Q5029" t="s">
        <v>10176</v>
      </c>
      <c r="R5029" t="s">
        <v>24</v>
      </c>
      <c r="S5029">
        <v>48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32</v>
      </c>
      <c r="Z5029" t="s">
        <v>38</v>
      </c>
      <c r="AA5029">
        <v>43</v>
      </c>
      <c r="AB5029">
        <v>404</v>
      </c>
      <c r="AC5029" t="s">
        <v>56</v>
      </c>
      <c r="AD5029" t="s">
        <v>100</v>
      </c>
    </row>
    <row r="5030" spans="1:30" x14ac:dyDescent="0.3">
      <c r="A5030" t="s">
        <v>10177</v>
      </c>
      <c r="B5030" t="s">
        <v>25</v>
      </c>
      <c r="C5030">
        <f>IF(Customers[[#This Row],[Churn Label]]="yes",1,0)</f>
        <v>1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t="s">
        <v>21</v>
      </c>
      <c r="J5030" t="s">
        <v>22</v>
      </c>
      <c r="K5030">
        <v>0</v>
      </c>
      <c r="L5030">
        <v>2</v>
      </c>
      <c r="M5030">
        <v>2</v>
      </c>
      <c r="N5030" t="s">
        <v>25</v>
      </c>
      <c r="O5030">
        <v>0</v>
      </c>
      <c r="P5030" t="s">
        <v>86</v>
      </c>
      <c r="Q5030" t="s">
        <v>10178</v>
      </c>
      <c r="R5030" t="s">
        <v>24</v>
      </c>
      <c r="S5030">
        <v>43</v>
      </c>
      <c r="T5030" t="s">
        <v>21</v>
      </c>
      <c r="U5030" t="s">
        <v>21</v>
      </c>
      <c r="V5030" t="s">
        <v>21</v>
      </c>
      <c r="W5030">
        <v>0</v>
      </c>
      <c r="X5030" t="s">
        <v>25</v>
      </c>
      <c r="Y5030" t="s">
        <v>32</v>
      </c>
      <c r="Z5030" t="s">
        <v>33</v>
      </c>
      <c r="AA5030">
        <v>49</v>
      </c>
      <c r="AB5030">
        <v>829</v>
      </c>
      <c r="AC5030" t="s">
        <v>56</v>
      </c>
      <c r="AD5030" t="s">
        <v>57</v>
      </c>
    </row>
    <row r="5031" spans="1:30" x14ac:dyDescent="0.3">
      <c r="A5031" t="s">
        <v>10179</v>
      </c>
      <c r="B5031" t="s">
        <v>25</v>
      </c>
      <c r="C5031">
        <f>IF(Customers[[#This Row],[Churn Label]]="yes",1,0)</f>
        <v>1</v>
      </c>
      <c r="D5031">
        <v>7</v>
      </c>
      <c r="E5031">
        <v>22</v>
      </c>
      <c r="F5031">
        <v>52.1</v>
      </c>
      <c r="G5031">
        <v>0</v>
      </c>
      <c r="H5031">
        <v>0</v>
      </c>
      <c r="I5031" t="s">
        <v>21</v>
      </c>
      <c r="J5031" t="s">
        <v>88</v>
      </c>
      <c r="K5031">
        <v>0</v>
      </c>
      <c r="L5031">
        <v>0</v>
      </c>
      <c r="M5031">
        <v>0</v>
      </c>
      <c r="N5031" t="s">
        <v>21</v>
      </c>
      <c r="O5031">
        <v>0</v>
      </c>
      <c r="P5031" t="s">
        <v>75</v>
      </c>
      <c r="Q5031" t="s">
        <v>10180</v>
      </c>
      <c r="R5031" t="s">
        <v>26</v>
      </c>
      <c r="S5031">
        <v>51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32</v>
      </c>
      <c r="Z5031" t="s">
        <v>95</v>
      </c>
      <c r="AA5031">
        <v>13</v>
      </c>
      <c r="AB5031">
        <v>83</v>
      </c>
      <c r="AC5031" t="s">
        <v>56</v>
      </c>
      <c r="AD5031" t="s">
        <v>57</v>
      </c>
    </row>
    <row r="5032" spans="1:30" x14ac:dyDescent="0.3">
      <c r="A5032" t="s">
        <v>10181</v>
      </c>
      <c r="B5032" t="s">
        <v>25</v>
      </c>
      <c r="C5032">
        <f>IF(Customers[[#This Row],[Churn Label]]="yes",1,0)</f>
        <v>1</v>
      </c>
      <c r="D5032">
        <v>3</v>
      </c>
      <c r="E5032">
        <v>8</v>
      </c>
      <c r="F5032">
        <v>32.5</v>
      </c>
      <c r="G5032">
        <v>0</v>
      </c>
      <c r="H5032">
        <v>0</v>
      </c>
      <c r="I5032" t="s">
        <v>21</v>
      </c>
      <c r="J5032" t="s">
        <v>22</v>
      </c>
      <c r="K5032">
        <v>0</v>
      </c>
      <c r="L5032">
        <v>1</v>
      </c>
      <c r="M5032">
        <v>0</v>
      </c>
      <c r="N5032" t="s">
        <v>21</v>
      </c>
      <c r="O5032">
        <v>0</v>
      </c>
      <c r="P5032" t="s">
        <v>73</v>
      </c>
      <c r="Q5032" t="s">
        <v>10182</v>
      </c>
      <c r="R5032" t="s">
        <v>26</v>
      </c>
      <c r="S5032">
        <v>32</v>
      </c>
      <c r="T5032" t="s">
        <v>21</v>
      </c>
      <c r="U5032" t="s">
        <v>21</v>
      </c>
      <c r="V5032" t="s">
        <v>21</v>
      </c>
      <c r="W5032">
        <v>0</v>
      </c>
      <c r="X5032" t="s">
        <v>21</v>
      </c>
      <c r="Y5032" t="s">
        <v>32</v>
      </c>
      <c r="Z5032" t="s">
        <v>95</v>
      </c>
      <c r="AA5032">
        <v>11</v>
      </c>
      <c r="AB5032">
        <v>36</v>
      </c>
      <c r="AC5032" t="s">
        <v>48</v>
      </c>
      <c r="AD5032" t="s">
        <v>92</v>
      </c>
    </row>
    <row r="5033" spans="1:30" x14ac:dyDescent="0.3">
      <c r="A5033" t="s">
        <v>10183</v>
      </c>
      <c r="B5033" t="s">
        <v>25</v>
      </c>
      <c r="C5033">
        <f>IF(Customers[[#This Row],[Churn Label]]="yes",1,0)</f>
        <v>1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t="s">
        <v>21</v>
      </c>
      <c r="J5033" t="s">
        <v>22</v>
      </c>
      <c r="K5033">
        <v>0</v>
      </c>
      <c r="L5033">
        <v>3</v>
      </c>
      <c r="M5033">
        <v>3</v>
      </c>
      <c r="N5033" t="s">
        <v>25</v>
      </c>
      <c r="O5033">
        <v>0</v>
      </c>
      <c r="P5033" t="s">
        <v>85</v>
      </c>
      <c r="Q5033" t="s">
        <v>10184</v>
      </c>
      <c r="R5033" t="s">
        <v>24</v>
      </c>
      <c r="S5033">
        <v>49</v>
      </c>
      <c r="T5033" t="s">
        <v>21</v>
      </c>
      <c r="U5033" t="s">
        <v>21</v>
      </c>
      <c r="V5033" t="s">
        <v>21</v>
      </c>
      <c r="W5033">
        <v>0</v>
      </c>
      <c r="X5033" t="s">
        <v>25</v>
      </c>
      <c r="Y5033" t="s">
        <v>32</v>
      </c>
      <c r="Z5033" t="s">
        <v>38</v>
      </c>
      <c r="AA5033">
        <v>47</v>
      </c>
      <c r="AB5033">
        <v>1467</v>
      </c>
      <c r="AC5033" t="s">
        <v>65</v>
      </c>
      <c r="AD5033" t="s">
        <v>105</v>
      </c>
    </row>
    <row r="5034" spans="1:30" x14ac:dyDescent="0.3">
      <c r="A5034" t="s">
        <v>10185</v>
      </c>
      <c r="B5034" t="s">
        <v>25</v>
      </c>
      <c r="C5034">
        <f>IF(Customers[[#This Row],[Churn Label]]="yes",1,0)</f>
        <v>1</v>
      </c>
      <c r="D5034">
        <v>1</v>
      </c>
      <c r="E5034">
        <v>2</v>
      </c>
      <c r="F5034">
        <v>5</v>
      </c>
      <c r="G5034">
        <v>0</v>
      </c>
      <c r="H5034">
        <v>0</v>
      </c>
      <c r="I5034" t="s">
        <v>21</v>
      </c>
      <c r="J5034" t="s">
        <v>22</v>
      </c>
      <c r="K5034">
        <v>0</v>
      </c>
      <c r="L5034">
        <v>3</v>
      </c>
      <c r="M5034">
        <v>1</v>
      </c>
      <c r="N5034" t="s">
        <v>25</v>
      </c>
      <c r="O5034">
        <v>0</v>
      </c>
      <c r="P5034" t="s">
        <v>68</v>
      </c>
      <c r="Q5034" t="s">
        <v>10186</v>
      </c>
      <c r="R5034" t="s">
        <v>26</v>
      </c>
      <c r="S5034">
        <v>53</v>
      </c>
      <c r="T5034" t="s">
        <v>21</v>
      </c>
      <c r="U5034" t="s">
        <v>21</v>
      </c>
      <c r="V5034" t="s">
        <v>21</v>
      </c>
      <c r="W5034">
        <v>0</v>
      </c>
      <c r="X5034" t="s">
        <v>21</v>
      </c>
      <c r="Y5034" t="s">
        <v>32</v>
      </c>
      <c r="Z5034" t="s">
        <v>38</v>
      </c>
      <c r="AA5034">
        <v>53</v>
      </c>
      <c r="AB5034">
        <v>53</v>
      </c>
      <c r="AC5034" t="s">
        <v>65</v>
      </c>
      <c r="AD5034" t="s">
        <v>66</v>
      </c>
    </row>
    <row r="5035" spans="1:30" x14ac:dyDescent="0.3">
      <c r="A5035" t="s">
        <v>10187</v>
      </c>
      <c r="B5035" t="s">
        <v>25</v>
      </c>
      <c r="C5035">
        <f>IF(Customers[[#This Row],[Churn Label]]="yes",1,0)</f>
        <v>1</v>
      </c>
      <c r="D5035">
        <v>1</v>
      </c>
      <c r="E5035">
        <v>6</v>
      </c>
      <c r="F5035">
        <v>15</v>
      </c>
      <c r="G5035">
        <v>0</v>
      </c>
      <c r="H5035">
        <v>0</v>
      </c>
      <c r="I5035" t="s">
        <v>21</v>
      </c>
      <c r="J5035" t="s">
        <v>22</v>
      </c>
      <c r="K5035">
        <v>0</v>
      </c>
      <c r="L5035">
        <v>0</v>
      </c>
      <c r="M5035">
        <v>15</v>
      </c>
      <c r="N5035" t="s">
        <v>25</v>
      </c>
      <c r="O5035">
        <v>0</v>
      </c>
      <c r="P5035" t="s">
        <v>36</v>
      </c>
      <c r="Q5035" t="s">
        <v>10188</v>
      </c>
      <c r="R5035" t="s">
        <v>24</v>
      </c>
      <c r="S5035">
        <v>29</v>
      </c>
      <c r="T5035" t="s">
        <v>25</v>
      </c>
      <c r="U5035" t="s">
        <v>21</v>
      </c>
      <c r="V5035" t="s">
        <v>21</v>
      </c>
      <c r="W5035">
        <v>0</v>
      </c>
      <c r="X5035" t="s">
        <v>21</v>
      </c>
      <c r="Y5035" t="s">
        <v>32</v>
      </c>
      <c r="Z5035" t="s">
        <v>38</v>
      </c>
      <c r="AA5035">
        <v>20</v>
      </c>
      <c r="AB5035">
        <v>20</v>
      </c>
      <c r="AC5035" t="s">
        <v>65</v>
      </c>
      <c r="AD5035" t="s">
        <v>108</v>
      </c>
    </row>
    <row r="5036" spans="1:30" x14ac:dyDescent="0.3">
      <c r="A5036" t="s">
        <v>10189</v>
      </c>
      <c r="B5036" t="s">
        <v>25</v>
      </c>
      <c r="C5036">
        <f>IF(Customers[[#This Row],[Churn Label]]="yes",1,0)</f>
        <v>1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t="s">
        <v>21</v>
      </c>
      <c r="J5036" t="s">
        <v>22</v>
      </c>
      <c r="K5036">
        <v>0</v>
      </c>
      <c r="L5036">
        <v>0</v>
      </c>
      <c r="M5036">
        <v>10</v>
      </c>
      <c r="N5036" t="s">
        <v>25</v>
      </c>
      <c r="O5036">
        <v>0</v>
      </c>
      <c r="P5036" t="s">
        <v>76</v>
      </c>
      <c r="Q5036" t="s">
        <v>10190</v>
      </c>
      <c r="R5036" t="s">
        <v>26</v>
      </c>
      <c r="S5036">
        <v>45</v>
      </c>
      <c r="T5036" t="s">
        <v>21</v>
      </c>
      <c r="U5036" t="s">
        <v>21</v>
      </c>
      <c r="V5036" t="s">
        <v>21</v>
      </c>
      <c r="W5036">
        <v>0</v>
      </c>
      <c r="X5036" t="s">
        <v>21</v>
      </c>
      <c r="Y5036" t="s">
        <v>32</v>
      </c>
      <c r="Z5036" t="s">
        <v>38</v>
      </c>
      <c r="AA5036">
        <v>35</v>
      </c>
      <c r="AB5036">
        <v>326</v>
      </c>
      <c r="AC5036" t="s">
        <v>65</v>
      </c>
      <c r="AD5036" t="s">
        <v>97</v>
      </c>
    </row>
    <row r="5037" spans="1:30" x14ac:dyDescent="0.3">
      <c r="A5037" t="s">
        <v>10191</v>
      </c>
      <c r="B5037" t="s">
        <v>25</v>
      </c>
      <c r="C5037">
        <f>IF(Customers[[#This Row],[Churn Label]]="yes",1,0)</f>
        <v>1</v>
      </c>
      <c r="D5037">
        <v>4</v>
      </c>
      <c r="E5037">
        <v>21</v>
      </c>
      <c r="F5037">
        <v>44</v>
      </c>
      <c r="G5037">
        <v>0</v>
      </c>
      <c r="H5037">
        <v>0</v>
      </c>
      <c r="I5037" t="s">
        <v>21</v>
      </c>
      <c r="J5037" t="s">
        <v>22</v>
      </c>
      <c r="K5037">
        <v>0</v>
      </c>
      <c r="L5037">
        <v>0</v>
      </c>
      <c r="M5037">
        <v>24</v>
      </c>
      <c r="N5037" t="s">
        <v>25</v>
      </c>
      <c r="O5037">
        <v>0</v>
      </c>
      <c r="P5037" t="s">
        <v>29</v>
      </c>
      <c r="Q5037" t="s">
        <v>10192</v>
      </c>
      <c r="R5037" t="s">
        <v>26</v>
      </c>
      <c r="S5037">
        <v>27</v>
      </c>
      <c r="T5037" t="s">
        <v>25</v>
      </c>
      <c r="U5037" t="s">
        <v>21</v>
      </c>
      <c r="V5037" t="s">
        <v>21</v>
      </c>
      <c r="W5037">
        <v>0</v>
      </c>
      <c r="X5037" t="s">
        <v>25</v>
      </c>
      <c r="Y5037" t="s">
        <v>32</v>
      </c>
      <c r="Z5037" t="s">
        <v>38</v>
      </c>
      <c r="AA5037">
        <v>13</v>
      </c>
      <c r="AB5037">
        <v>51</v>
      </c>
      <c r="AC5037" t="s">
        <v>65</v>
      </c>
      <c r="AD5037" t="s">
        <v>87</v>
      </c>
    </row>
    <row r="5038" spans="1:30" x14ac:dyDescent="0.3">
      <c r="A5038" t="s">
        <v>10193</v>
      </c>
      <c r="B5038" t="s">
        <v>25</v>
      </c>
      <c r="C5038">
        <f>IF(Customers[[#This Row],[Churn Label]]="yes",1,0)</f>
        <v>1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t="s">
        <v>21</v>
      </c>
      <c r="J5038" t="s">
        <v>22</v>
      </c>
      <c r="K5038">
        <v>0</v>
      </c>
      <c r="L5038">
        <v>2</v>
      </c>
      <c r="M5038">
        <v>8</v>
      </c>
      <c r="N5038" t="s">
        <v>25</v>
      </c>
      <c r="O5038">
        <v>0</v>
      </c>
      <c r="P5038" t="s">
        <v>77</v>
      </c>
      <c r="Q5038" t="s">
        <v>10194</v>
      </c>
      <c r="R5038" t="s">
        <v>26</v>
      </c>
      <c r="S5038">
        <v>50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32</v>
      </c>
      <c r="Z5038" t="s">
        <v>38</v>
      </c>
      <c r="AA5038">
        <v>29</v>
      </c>
      <c r="AB5038">
        <v>1248</v>
      </c>
      <c r="AC5038" t="s">
        <v>48</v>
      </c>
      <c r="AD5038" t="s">
        <v>101</v>
      </c>
    </row>
    <row r="5039" spans="1:30" x14ac:dyDescent="0.3">
      <c r="A5039" t="s">
        <v>10195</v>
      </c>
      <c r="B5039" t="s">
        <v>25</v>
      </c>
      <c r="C5039">
        <f>IF(Customers[[#This Row],[Churn Label]]="yes",1,0)</f>
        <v>1</v>
      </c>
      <c r="D5039">
        <v>4</v>
      </c>
      <c r="E5039">
        <v>19</v>
      </c>
      <c r="F5039">
        <v>50.4</v>
      </c>
      <c r="G5039">
        <v>0</v>
      </c>
      <c r="H5039">
        <v>0</v>
      </c>
      <c r="I5039" t="s">
        <v>21</v>
      </c>
      <c r="J5039" t="s">
        <v>22</v>
      </c>
      <c r="K5039">
        <v>0</v>
      </c>
      <c r="L5039">
        <v>3</v>
      </c>
      <c r="M5039">
        <v>4</v>
      </c>
      <c r="N5039" t="s">
        <v>21</v>
      </c>
      <c r="O5039">
        <v>35</v>
      </c>
      <c r="P5039" t="s">
        <v>64</v>
      </c>
      <c r="Q5039" t="s">
        <v>10196</v>
      </c>
      <c r="R5039" t="s">
        <v>26</v>
      </c>
      <c r="S5039">
        <v>62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32</v>
      </c>
      <c r="Z5039" t="s">
        <v>38</v>
      </c>
      <c r="AA5039">
        <v>27</v>
      </c>
      <c r="AB5039">
        <v>97</v>
      </c>
      <c r="AC5039" t="s">
        <v>48</v>
      </c>
      <c r="AD5039" t="s">
        <v>49</v>
      </c>
    </row>
    <row r="5040" spans="1:30" x14ac:dyDescent="0.3">
      <c r="A5040" t="s">
        <v>10197</v>
      </c>
      <c r="B5040" t="s">
        <v>25</v>
      </c>
      <c r="C5040">
        <f>IF(Customers[[#This Row],[Churn Label]]="yes",1,0)</f>
        <v>1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t="s">
        <v>21</v>
      </c>
      <c r="J5040" t="s">
        <v>22</v>
      </c>
      <c r="K5040">
        <v>0</v>
      </c>
      <c r="L5040">
        <v>0</v>
      </c>
      <c r="M5040">
        <v>6</v>
      </c>
      <c r="N5040" t="s">
        <v>25</v>
      </c>
      <c r="O5040">
        <v>0</v>
      </c>
      <c r="P5040" t="s">
        <v>85</v>
      </c>
      <c r="Q5040" t="s">
        <v>10198</v>
      </c>
      <c r="R5040" t="s">
        <v>24</v>
      </c>
      <c r="S5040">
        <v>71</v>
      </c>
      <c r="T5040" t="s">
        <v>21</v>
      </c>
      <c r="U5040" t="s">
        <v>25</v>
      </c>
      <c r="V5040" t="s">
        <v>21</v>
      </c>
      <c r="W5040">
        <v>0</v>
      </c>
      <c r="X5040" t="s">
        <v>21</v>
      </c>
      <c r="Y5040" t="s">
        <v>32</v>
      </c>
      <c r="Z5040" t="s">
        <v>38</v>
      </c>
      <c r="AA5040">
        <v>58</v>
      </c>
      <c r="AB5040">
        <v>612</v>
      </c>
      <c r="AC5040" t="s">
        <v>48</v>
      </c>
      <c r="AD5040" t="s">
        <v>99</v>
      </c>
    </row>
    <row r="5041" spans="1:30" x14ac:dyDescent="0.3">
      <c r="A5041" t="s">
        <v>10199</v>
      </c>
      <c r="B5041" t="s">
        <v>25</v>
      </c>
      <c r="C5041">
        <f>IF(Customers[[#This Row],[Churn Label]]="yes",1,0)</f>
        <v>1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t="s">
        <v>21</v>
      </c>
      <c r="J5041" t="s">
        <v>22</v>
      </c>
      <c r="K5041">
        <v>0</v>
      </c>
      <c r="L5041">
        <v>3</v>
      </c>
      <c r="M5041">
        <v>9</v>
      </c>
      <c r="N5041" t="s">
        <v>25</v>
      </c>
      <c r="O5041">
        <v>0</v>
      </c>
      <c r="P5041" t="s">
        <v>51</v>
      </c>
      <c r="Q5041" t="s">
        <v>10200</v>
      </c>
      <c r="R5041" t="s">
        <v>26</v>
      </c>
      <c r="S5041">
        <v>41</v>
      </c>
      <c r="T5041" t="s">
        <v>21</v>
      </c>
      <c r="U5041" t="s">
        <v>21</v>
      </c>
      <c r="V5041" t="s">
        <v>21</v>
      </c>
      <c r="W5041">
        <v>0</v>
      </c>
      <c r="X5041" t="s">
        <v>25</v>
      </c>
      <c r="Y5041" t="s">
        <v>98</v>
      </c>
      <c r="Z5041" t="s">
        <v>33</v>
      </c>
      <c r="AA5041">
        <v>62</v>
      </c>
      <c r="AB5041">
        <v>2931</v>
      </c>
      <c r="AC5041" t="s">
        <v>48</v>
      </c>
      <c r="AD5041" t="s">
        <v>92</v>
      </c>
    </row>
    <row r="5042" spans="1:30" x14ac:dyDescent="0.3">
      <c r="A5042" t="s">
        <v>10201</v>
      </c>
      <c r="B5042" t="s">
        <v>25</v>
      </c>
      <c r="C5042">
        <f>IF(Customers[[#This Row],[Churn Label]]="yes",1,0)</f>
        <v>1</v>
      </c>
      <c r="D5042">
        <v>1</v>
      </c>
      <c r="E5042">
        <v>2</v>
      </c>
      <c r="F5042">
        <v>7</v>
      </c>
      <c r="G5042">
        <v>0</v>
      </c>
      <c r="H5042">
        <v>0</v>
      </c>
      <c r="I5042" t="s">
        <v>21</v>
      </c>
      <c r="J5042" t="s">
        <v>22</v>
      </c>
      <c r="K5042">
        <v>0</v>
      </c>
      <c r="L5042">
        <v>0</v>
      </c>
      <c r="M5042">
        <v>35</v>
      </c>
      <c r="N5042" t="s">
        <v>25</v>
      </c>
      <c r="O5042">
        <v>0</v>
      </c>
      <c r="P5042" t="s">
        <v>70</v>
      </c>
      <c r="Q5042" t="s">
        <v>10202</v>
      </c>
      <c r="R5042" t="s">
        <v>26</v>
      </c>
      <c r="S5042">
        <v>26</v>
      </c>
      <c r="T5042" t="s">
        <v>25</v>
      </c>
      <c r="U5042" t="s">
        <v>21</v>
      </c>
      <c r="V5042" t="s">
        <v>21</v>
      </c>
      <c r="W5042">
        <v>0</v>
      </c>
      <c r="X5042" t="s">
        <v>21</v>
      </c>
      <c r="Y5042" t="s">
        <v>32</v>
      </c>
      <c r="Z5042" t="s">
        <v>38</v>
      </c>
      <c r="AA5042">
        <v>52</v>
      </c>
      <c r="AB5042">
        <v>52</v>
      </c>
      <c r="AC5042" t="s">
        <v>65</v>
      </c>
      <c r="AD5042" t="s">
        <v>105</v>
      </c>
    </row>
    <row r="5043" spans="1:30" x14ac:dyDescent="0.3">
      <c r="A5043" t="s">
        <v>10203</v>
      </c>
      <c r="B5043" t="s">
        <v>25</v>
      </c>
      <c r="C5043">
        <f>IF(Customers[[#This Row],[Churn Label]]="yes",1,0)</f>
        <v>1</v>
      </c>
      <c r="D5043">
        <v>4</v>
      </c>
      <c r="E5043">
        <v>18</v>
      </c>
      <c r="F5043">
        <v>42.3</v>
      </c>
      <c r="G5043">
        <v>0</v>
      </c>
      <c r="H5043">
        <v>0</v>
      </c>
      <c r="I5043" t="s">
        <v>21</v>
      </c>
      <c r="J5043" t="s">
        <v>22</v>
      </c>
      <c r="K5043">
        <v>0</v>
      </c>
      <c r="L5043">
        <v>4</v>
      </c>
      <c r="M5043">
        <v>36</v>
      </c>
      <c r="N5043" t="s">
        <v>25</v>
      </c>
      <c r="O5043">
        <v>0</v>
      </c>
      <c r="P5043" t="s">
        <v>51</v>
      </c>
      <c r="Q5043" t="s">
        <v>10204</v>
      </c>
      <c r="R5043" t="s">
        <v>26</v>
      </c>
      <c r="S5043">
        <v>20</v>
      </c>
      <c r="T5043" t="s">
        <v>25</v>
      </c>
      <c r="U5043" t="s">
        <v>21</v>
      </c>
      <c r="V5043" t="s">
        <v>21</v>
      </c>
      <c r="W5043">
        <v>0</v>
      </c>
      <c r="X5043" t="s">
        <v>21</v>
      </c>
      <c r="Y5043" t="s">
        <v>32</v>
      </c>
      <c r="Z5043" t="s">
        <v>38</v>
      </c>
      <c r="AA5043">
        <v>43</v>
      </c>
      <c r="AB5043">
        <v>181</v>
      </c>
      <c r="AC5043" t="s">
        <v>65</v>
      </c>
      <c r="AD5043" t="s">
        <v>66</v>
      </c>
    </row>
    <row r="5044" spans="1:30" x14ac:dyDescent="0.3">
      <c r="A5044" t="s">
        <v>10205</v>
      </c>
      <c r="B5044" t="s">
        <v>25</v>
      </c>
      <c r="C5044">
        <f>IF(Customers[[#This Row],[Churn Label]]="yes",1,0)</f>
        <v>1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t="s">
        <v>21</v>
      </c>
      <c r="J5044" t="s">
        <v>22</v>
      </c>
      <c r="K5044">
        <v>0</v>
      </c>
      <c r="L5044">
        <v>1</v>
      </c>
      <c r="M5044">
        <v>1</v>
      </c>
      <c r="N5044" t="s">
        <v>25</v>
      </c>
      <c r="O5044">
        <v>0</v>
      </c>
      <c r="P5044" t="s">
        <v>37</v>
      </c>
      <c r="Q5044" t="s">
        <v>10206</v>
      </c>
      <c r="R5044" t="s">
        <v>26</v>
      </c>
      <c r="S5044">
        <v>39</v>
      </c>
      <c r="T5044" t="s">
        <v>21</v>
      </c>
      <c r="U5044" t="s">
        <v>21</v>
      </c>
      <c r="V5044" t="s">
        <v>21</v>
      </c>
      <c r="W5044">
        <v>0</v>
      </c>
      <c r="X5044" t="s">
        <v>21</v>
      </c>
      <c r="Y5044" t="s">
        <v>32</v>
      </c>
      <c r="Z5044" t="s">
        <v>95</v>
      </c>
      <c r="AA5044">
        <v>17</v>
      </c>
      <c r="AB5044">
        <v>303</v>
      </c>
      <c r="AC5044" t="s">
        <v>65</v>
      </c>
      <c r="AD5044" t="s">
        <v>108</v>
      </c>
    </row>
    <row r="5045" spans="1:30" x14ac:dyDescent="0.3">
      <c r="A5045" t="s">
        <v>10207</v>
      </c>
      <c r="B5045" t="s">
        <v>25</v>
      </c>
      <c r="C5045">
        <f>IF(Customers[[#This Row],[Churn Label]]="yes",1,0)</f>
        <v>1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t="s">
        <v>21</v>
      </c>
      <c r="J5045" t="s">
        <v>22</v>
      </c>
      <c r="K5045">
        <v>0</v>
      </c>
      <c r="L5045">
        <v>3</v>
      </c>
      <c r="M5045">
        <v>3</v>
      </c>
      <c r="N5045" t="s">
        <v>25</v>
      </c>
      <c r="O5045">
        <v>0</v>
      </c>
      <c r="P5045" t="s">
        <v>45</v>
      </c>
      <c r="Q5045" t="s">
        <v>10208</v>
      </c>
      <c r="R5045" t="s">
        <v>26</v>
      </c>
      <c r="S5045">
        <v>71</v>
      </c>
      <c r="T5045" t="s">
        <v>21</v>
      </c>
      <c r="U5045" t="s">
        <v>25</v>
      </c>
      <c r="V5045" t="s">
        <v>21</v>
      </c>
      <c r="W5045">
        <v>0</v>
      </c>
      <c r="X5045" t="s">
        <v>21</v>
      </c>
      <c r="Y5045" t="s">
        <v>32</v>
      </c>
      <c r="Z5045" t="s">
        <v>95</v>
      </c>
      <c r="AA5045">
        <v>54</v>
      </c>
      <c r="AB5045">
        <v>2344</v>
      </c>
      <c r="AC5045" t="s">
        <v>65</v>
      </c>
      <c r="AD5045" t="s">
        <v>97</v>
      </c>
    </row>
    <row r="5046" spans="1:30" x14ac:dyDescent="0.3">
      <c r="A5046" t="s">
        <v>10209</v>
      </c>
      <c r="B5046" t="s">
        <v>25</v>
      </c>
      <c r="C5046">
        <f>IF(Customers[[#This Row],[Churn Label]]="yes",1,0)</f>
        <v>1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t="s">
        <v>21</v>
      </c>
      <c r="J5046" t="s">
        <v>22</v>
      </c>
      <c r="K5046">
        <v>0</v>
      </c>
      <c r="L5046">
        <v>5</v>
      </c>
      <c r="M5046">
        <v>4</v>
      </c>
      <c r="N5046" t="s">
        <v>21</v>
      </c>
      <c r="O5046">
        <v>43</v>
      </c>
      <c r="P5046" t="s">
        <v>64</v>
      </c>
      <c r="Q5046" t="s">
        <v>10210</v>
      </c>
      <c r="R5046" t="s">
        <v>26</v>
      </c>
      <c r="S5046">
        <v>37</v>
      </c>
      <c r="T5046" t="s">
        <v>21</v>
      </c>
      <c r="U5046" t="s">
        <v>21</v>
      </c>
      <c r="V5046" t="s">
        <v>21</v>
      </c>
      <c r="W5046">
        <v>0</v>
      </c>
      <c r="X5046" t="s">
        <v>21</v>
      </c>
      <c r="Y5046" t="s">
        <v>98</v>
      </c>
      <c r="Z5046" t="s">
        <v>95</v>
      </c>
      <c r="AA5046">
        <v>26</v>
      </c>
      <c r="AB5046">
        <v>551</v>
      </c>
      <c r="AC5046" t="s">
        <v>39</v>
      </c>
      <c r="AD5046" t="s">
        <v>104</v>
      </c>
    </row>
    <row r="5047" spans="1:30" x14ac:dyDescent="0.3">
      <c r="A5047" t="s">
        <v>10211</v>
      </c>
      <c r="B5047" t="s">
        <v>25</v>
      </c>
      <c r="C5047">
        <f>IF(Customers[[#This Row],[Churn Label]]="yes",1,0)</f>
        <v>1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t="s">
        <v>21</v>
      </c>
      <c r="J5047" t="s">
        <v>22</v>
      </c>
      <c r="K5047">
        <v>0</v>
      </c>
      <c r="L5047">
        <v>1</v>
      </c>
      <c r="M5047">
        <v>6</v>
      </c>
      <c r="N5047" t="s">
        <v>25</v>
      </c>
      <c r="O5047">
        <v>0</v>
      </c>
      <c r="P5047" t="s">
        <v>31</v>
      </c>
      <c r="Q5047" t="s">
        <v>10212</v>
      </c>
      <c r="R5047" t="s">
        <v>26</v>
      </c>
      <c r="S5047">
        <v>36</v>
      </c>
      <c r="T5047" t="s">
        <v>21</v>
      </c>
      <c r="U5047" t="s">
        <v>21</v>
      </c>
      <c r="V5047" t="s">
        <v>21</v>
      </c>
      <c r="W5047">
        <v>0</v>
      </c>
      <c r="X5047" t="s">
        <v>25</v>
      </c>
      <c r="Y5047" t="s">
        <v>32</v>
      </c>
      <c r="Z5047" t="s">
        <v>38</v>
      </c>
      <c r="AA5047">
        <v>46</v>
      </c>
      <c r="AB5047">
        <v>1914</v>
      </c>
      <c r="AC5047" t="s">
        <v>90</v>
      </c>
      <c r="AD5047" t="s">
        <v>103</v>
      </c>
    </row>
    <row r="5048" spans="1:30" x14ac:dyDescent="0.3">
      <c r="A5048" t="s">
        <v>10213</v>
      </c>
      <c r="B5048" t="s">
        <v>25</v>
      </c>
      <c r="C5048">
        <f>IF(Customers[[#This Row],[Churn Label]]="yes",1,0)</f>
        <v>1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t="s">
        <v>21</v>
      </c>
      <c r="J5048" t="s">
        <v>22</v>
      </c>
      <c r="K5048">
        <v>0</v>
      </c>
      <c r="L5048">
        <v>1</v>
      </c>
      <c r="M5048">
        <v>15</v>
      </c>
      <c r="N5048" t="s">
        <v>25</v>
      </c>
      <c r="O5048">
        <v>0</v>
      </c>
      <c r="P5048" t="s">
        <v>86</v>
      </c>
      <c r="Q5048" t="s">
        <v>10214</v>
      </c>
      <c r="R5048" t="s">
        <v>26</v>
      </c>
      <c r="S5048">
        <v>82</v>
      </c>
      <c r="T5048" t="s">
        <v>21</v>
      </c>
      <c r="U5048" t="s">
        <v>25</v>
      </c>
      <c r="V5048" t="s">
        <v>21</v>
      </c>
      <c r="W5048">
        <v>0</v>
      </c>
      <c r="X5048" t="s">
        <v>21</v>
      </c>
      <c r="Y5048" t="s">
        <v>32</v>
      </c>
      <c r="Z5048" t="s">
        <v>38</v>
      </c>
      <c r="AA5048">
        <v>35</v>
      </c>
      <c r="AB5048">
        <v>1628</v>
      </c>
      <c r="AC5048" t="s">
        <v>90</v>
      </c>
      <c r="AD5048" t="s">
        <v>91</v>
      </c>
    </row>
    <row r="5049" spans="1:30" x14ac:dyDescent="0.3">
      <c r="A5049" t="s">
        <v>10215</v>
      </c>
      <c r="B5049" t="s">
        <v>25</v>
      </c>
      <c r="C5049">
        <f>IF(Customers[[#This Row],[Churn Label]]="yes",1,0)</f>
        <v>1</v>
      </c>
      <c r="D5049">
        <v>5</v>
      </c>
      <c r="E5049">
        <v>13</v>
      </c>
      <c r="F5049">
        <v>33</v>
      </c>
      <c r="G5049">
        <v>0</v>
      </c>
      <c r="H5049">
        <v>0</v>
      </c>
      <c r="I5049" t="s">
        <v>21</v>
      </c>
      <c r="J5049" t="s">
        <v>22</v>
      </c>
      <c r="K5049">
        <v>0</v>
      </c>
      <c r="L5049">
        <v>0</v>
      </c>
      <c r="M5049">
        <v>6</v>
      </c>
      <c r="N5049" t="s">
        <v>25</v>
      </c>
      <c r="O5049">
        <v>0</v>
      </c>
      <c r="P5049" t="s">
        <v>28</v>
      </c>
      <c r="Q5049" t="s">
        <v>10216</v>
      </c>
      <c r="R5049" t="s">
        <v>24</v>
      </c>
      <c r="S5049">
        <v>37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32</v>
      </c>
      <c r="Z5049" t="s">
        <v>38</v>
      </c>
      <c r="AA5049">
        <v>38</v>
      </c>
      <c r="AB5049">
        <v>210</v>
      </c>
      <c r="AC5049" t="s">
        <v>90</v>
      </c>
      <c r="AD5049" t="s">
        <v>91</v>
      </c>
    </row>
    <row r="5050" spans="1:30" x14ac:dyDescent="0.3">
      <c r="A5050" t="s">
        <v>10217</v>
      </c>
      <c r="B5050" t="s">
        <v>25</v>
      </c>
      <c r="C5050">
        <f>IF(Customers[[#This Row],[Churn Label]]="yes",1,0)</f>
        <v>1</v>
      </c>
      <c r="D5050">
        <v>6</v>
      </c>
      <c r="E5050">
        <v>10</v>
      </c>
      <c r="F5050">
        <v>22.8</v>
      </c>
      <c r="G5050">
        <v>0</v>
      </c>
      <c r="H5050">
        <v>0</v>
      </c>
      <c r="I5050" t="s">
        <v>21</v>
      </c>
      <c r="J5050" t="s">
        <v>88</v>
      </c>
      <c r="K5050">
        <v>0</v>
      </c>
      <c r="L5050">
        <v>2</v>
      </c>
      <c r="M5050">
        <v>15</v>
      </c>
      <c r="N5050" t="s">
        <v>25</v>
      </c>
      <c r="O5050">
        <v>0</v>
      </c>
      <c r="P5050" t="s">
        <v>55</v>
      </c>
      <c r="Q5050" t="s">
        <v>10218</v>
      </c>
      <c r="R5050" t="s">
        <v>24</v>
      </c>
      <c r="S5050">
        <v>84</v>
      </c>
      <c r="T5050" t="s">
        <v>21</v>
      </c>
      <c r="U5050" t="s">
        <v>25</v>
      </c>
      <c r="V5050" t="s">
        <v>21</v>
      </c>
      <c r="W5050">
        <v>0</v>
      </c>
      <c r="X5050" t="s">
        <v>21</v>
      </c>
      <c r="Y5050" t="s">
        <v>32</v>
      </c>
      <c r="Z5050" t="s">
        <v>38</v>
      </c>
      <c r="AA5050">
        <v>59</v>
      </c>
      <c r="AB5050">
        <v>336</v>
      </c>
      <c r="AC5050" t="s">
        <v>90</v>
      </c>
      <c r="AD5050" t="s">
        <v>91</v>
      </c>
    </row>
    <row r="5051" spans="1:30" x14ac:dyDescent="0.3">
      <c r="A5051" t="s">
        <v>10219</v>
      </c>
      <c r="B5051" t="s">
        <v>25</v>
      </c>
      <c r="C5051">
        <f>IF(Customers[[#This Row],[Churn Label]]="yes",1,0)</f>
        <v>1</v>
      </c>
      <c r="D5051">
        <v>1</v>
      </c>
      <c r="E5051">
        <v>4</v>
      </c>
      <c r="F5051">
        <v>10</v>
      </c>
      <c r="G5051">
        <v>0</v>
      </c>
      <c r="H5051">
        <v>0</v>
      </c>
      <c r="I5051" t="s">
        <v>21</v>
      </c>
      <c r="J5051" t="s">
        <v>22</v>
      </c>
      <c r="K5051">
        <v>0</v>
      </c>
      <c r="L5051">
        <v>1</v>
      </c>
      <c r="M5051">
        <v>3</v>
      </c>
      <c r="N5051" t="s">
        <v>25</v>
      </c>
      <c r="O5051">
        <v>0</v>
      </c>
      <c r="P5051" t="s">
        <v>74</v>
      </c>
      <c r="Q5051" t="s">
        <v>10220</v>
      </c>
      <c r="R5051" t="s">
        <v>24</v>
      </c>
      <c r="S5051">
        <v>66</v>
      </c>
      <c r="T5051" t="s">
        <v>21</v>
      </c>
      <c r="U5051" t="s">
        <v>25</v>
      </c>
      <c r="V5051" t="s">
        <v>21</v>
      </c>
      <c r="W5051">
        <v>0</v>
      </c>
      <c r="X5051" t="s">
        <v>21</v>
      </c>
      <c r="Y5051" t="s">
        <v>32</v>
      </c>
      <c r="Z5051" t="s">
        <v>95</v>
      </c>
      <c r="AA5051">
        <v>9</v>
      </c>
      <c r="AB5051">
        <v>9</v>
      </c>
      <c r="AC5051" t="s">
        <v>90</v>
      </c>
      <c r="AD5051" t="s">
        <v>103</v>
      </c>
    </row>
    <row r="5052" spans="1:30" x14ac:dyDescent="0.3">
      <c r="A5052" t="s">
        <v>10221</v>
      </c>
      <c r="B5052" t="s">
        <v>25</v>
      </c>
      <c r="C5052">
        <f>IF(Customers[[#This Row],[Churn Label]]="yes",1,0)</f>
        <v>1</v>
      </c>
      <c r="D5052">
        <v>7</v>
      </c>
      <c r="E5052">
        <v>20</v>
      </c>
      <c r="F5052">
        <v>44.1</v>
      </c>
      <c r="G5052">
        <v>0</v>
      </c>
      <c r="H5052">
        <v>0</v>
      </c>
      <c r="I5052" t="s">
        <v>21</v>
      </c>
      <c r="J5052" t="s">
        <v>22</v>
      </c>
      <c r="K5052">
        <v>0</v>
      </c>
      <c r="L5052">
        <v>3</v>
      </c>
      <c r="M5052">
        <v>15</v>
      </c>
      <c r="N5052" t="s">
        <v>25</v>
      </c>
      <c r="O5052">
        <v>0</v>
      </c>
      <c r="P5052" t="s">
        <v>29</v>
      </c>
      <c r="Q5052" t="s">
        <v>10222</v>
      </c>
      <c r="R5052" t="s">
        <v>24</v>
      </c>
      <c r="S5052">
        <v>27</v>
      </c>
      <c r="T5052" t="s">
        <v>25</v>
      </c>
      <c r="U5052" t="s">
        <v>21</v>
      </c>
      <c r="V5052" t="s">
        <v>21</v>
      </c>
      <c r="W5052">
        <v>0</v>
      </c>
      <c r="X5052" t="s">
        <v>21</v>
      </c>
      <c r="Y5052" t="s">
        <v>32</v>
      </c>
      <c r="Z5052" t="s">
        <v>38</v>
      </c>
      <c r="AA5052">
        <v>36</v>
      </c>
      <c r="AB5052">
        <v>261</v>
      </c>
      <c r="AC5052" t="s">
        <v>90</v>
      </c>
      <c r="AD5052" t="s">
        <v>103</v>
      </c>
    </row>
    <row r="5053" spans="1:30" x14ac:dyDescent="0.3">
      <c r="A5053" t="s">
        <v>10223</v>
      </c>
      <c r="B5053" t="s">
        <v>25</v>
      </c>
      <c r="C5053">
        <f>IF(Customers[[#This Row],[Churn Label]]="yes",1,0)</f>
        <v>1</v>
      </c>
      <c r="D5053">
        <v>2</v>
      </c>
      <c r="E5053">
        <v>11</v>
      </c>
      <c r="F5053">
        <v>26.2</v>
      </c>
      <c r="G5053">
        <v>0</v>
      </c>
      <c r="H5053">
        <v>0</v>
      </c>
      <c r="I5053" t="s">
        <v>21</v>
      </c>
      <c r="J5053" t="s">
        <v>22</v>
      </c>
      <c r="K5053">
        <v>0</v>
      </c>
      <c r="L5053">
        <v>2</v>
      </c>
      <c r="M5053">
        <v>10</v>
      </c>
      <c r="N5053" t="s">
        <v>21</v>
      </c>
      <c r="O5053">
        <v>5</v>
      </c>
      <c r="P5053" t="s">
        <v>31</v>
      </c>
      <c r="Q5053" t="s">
        <v>10224</v>
      </c>
      <c r="R5053" t="s">
        <v>26</v>
      </c>
      <c r="S5053">
        <v>27</v>
      </c>
      <c r="T5053" t="s">
        <v>25</v>
      </c>
      <c r="U5053" t="s">
        <v>21</v>
      </c>
      <c r="V5053" t="s">
        <v>21</v>
      </c>
      <c r="W5053">
        <v>0</v>
      </c>
      <c r="X5053" t="s">
        <v>21</v>
      </c>
      <c r="Y5053" t="s">
        <v>32</v>
      </c>
      <c r="Z5053" t="s">
        <v>38</v>
      </c>
      <c r="AA5053">
        <v>25</v>
      </c>
      <c r="AB5053">
        <v>44</v>
      </c>
      <c r="AC5053" t="s">
        <v>90</v>
      </c>
      <c r="AD5053" t="s">
        <v>103</v>
      </c>
    </row>
    <row r="5054" spans="1:30" x14ac:dyDescent="0.3">
      <c r="A5054" t="s">
        <v>10225</v>
      </c>
      <c r="B5054" t="s">
        <v>25</v>
      </c>
      <c r="C5054">
        <f>IF(Customers[[#This Row],[Churn Label]]="yes",1,0)</f>
        <v>1</v>
      </c>
      <c r="D5054">
        <v>1</v>
      </c>
      <c r="E5054">
        <v>3</v>
      </c>
      <c r="F5054">
        <v>6</v>
      </c>
      <c r="G5054">
        <v>0</v>
      </c>
      <c r="H5054">
        <v>0</v>
      </c>
      <c r="I5054" t="s">
        <v>21</v>
      </c>
      <c r="J5054" t="s">
        <v>22</v>
      </c>
      <c r="K5054">
        <v>0</v>
      </c>
      <c r="L5054">
        <v>4</v>
      </c>
      <c r="M5054">
        <v>2</v>
      </c>
      <c r="N5054" t="s">
        <v>25</v>
      </c>
      <c r="O5054">
        <v>0</v>
      </c>
      <c r="P5054" t="s">
        <v>31</v>
      </c>
      <c r="Q5054" t="s">
        <v>10226</v>
      </c>
      <c r="R5054" t="s">
        <v>24</v>
      </c>
      <c r="S5054">
        <v>81</v>
      </c>
      <c r="T5054" t="s">
        <v>21</v>
      </c>
      <c r="U5054" t="s">
        <v>25</v>
      </c>
      <c r="V5054" t="s">
        <v>21</v>
      </c>
      <c r="W5054">
        <v>0</v>
      </c>
      <c r="X5054" t="s">
        <v>21</v>
      </c>
      <c r="Y5054" t="s">
        <v>32</v>
      </c>
      <c r="Z5054" t="s">
        <v>95</v>
      </c>
      <c r="AA5054">
        <v>37</v>
      </c>
      <c r="AB5054">
        <v>37</v>
      </c>
      <c r="AC5054" t="s">
        <v>90</v>
      </c>
      <c r="AD5054" t="s">
        <v>91</v>
      </c>
    </row>
    <row r="5055" spans="1:30" x14ac:dyDescent="0.3">
      <c r="A5055" t="s">
        <v>10227</v>
      </c>
      <c r="B5055" t="s">
        <v>25</v>
      </c>
      <c r="C5055">
        <f>IF(Customers[[#This Row],[Churn Label]]="yes",1,0)</f>
        <v>1</v>
      </c>
      <c r="D5055">
        <v>5</v>
      </c>
      <c r="E5055">
        <v>19</v>
      </c>
      <c r="F5055">
        <v>56.3</v>
      </c>
      <c r="G5055">
        <v>0</v>
      </c>
      <c r="H5055">
        <v>0</v>
      </c>
      <c r="I5055" t="s">
        <v>21</v>
      </c>
      <c r="J5055" t="s">
        <v>22</v>
      </c>
      <c r="K5055">
        <v>0</v>
      </c>
      <c r="L5055">
        <v>5</v>
      </c>
      <c r="M5055">
        <v>10</v>
      </c>
      <c r="N5055" t="s">
        <v>25</v>
      </c>
      <c r="O5055">
        <v>0</v>
      </c>
      <c r="P5055" t="s">
        <v>51</v>
      </c>
      <c r="Q5055" t="s">
        <v>10228</v>
      </c>
      <c r="R5055" t="s">
        <v>24</v>
      </c>
      <c r="S5055">
        <v>52</v>
      </c>
      <c r="T5055" t="s">
        <v>21</v>
      </c>
      <c r="U5055" t="s">
        <v>21</v>
      </c>
      <c r="V5055" t="s">
        <v>21</v>
      </c>
      <c r="W5055">
        <v>0</v>
      </c>
      <c r="X5055" t="s">
        <v>25</v>
      </c>
      <c r="Y5055" t="s">
        <v>32</v>
      </c>
      <c r="Z5055" t="s">
        <v>38</v>
      </c>
      <c r="AA5055">
        <v>62</v>
      </c>
      <c r="AB5055">
        <v>315</v>
      </c>
      <c r="AC5055" t="s">
        <v>56</v>
      </c>
      <c r="AD5055" t="s">
        <v>57</v>
      </c>
    </row>
    <row r="5056" spans="1:30" x14ac:dyDescent="0.3">
      <c r="A5056" t="s">
        <v>10229</v>
      </c>
      <c r="B5056" t="s">
        <v>25</v>
      </c>
      <c r="C5056">
        <f>IF(Customers[[#This Row],[Churn Label]]="yes",1,0)</f>
        <v>1</v>
      </c>
      <c r="D5056">
        <v>1</v>
      </c>
      <c r="E5056">
        <v>8</v>
      </c>
      <c r="F5056">
        <v>16</v>
      </c>
      <c r="G5056">
        <v>0</v>
      </c>
      <c r="H5056">
        <v>0</v>
      </c>
      <c r="I5056" t="s">
        <v>21</v>
      </c>
      <c r="J5056" t="s">
        <v>88</v>
      </c>
      <c r="K5056">
        <v>0</v>
      </c>
      <c r="L5056">
        <v>0</v>
      </c>
      <c r="M5056">
        <v>3</v>
      </c>
      <c r="N5056" t="s">
        <v>25</v>
      </c>
      <c r="O5056">
        <v>0</v>
      </c>
      <c r="P5056" t="s">
        <v>71</v>
      </c>
      <c r="Q5056" t="s">
        <v>10230</v>
      </c>
      <c r="R5056" t="s">
        <v>26</v>
      </c>
      <c r="S5056">
        <v>47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32</v>
      </c>
      <c r="Z5056" t="s">
        <v>38</v>
      </c>
      <c r="AA5056">
        <v>40</v>
      </c>
      <c r="AB5056">
        <v>40</v>
      </c>
      <c r="AC5056" t="s">
        <v>39</v>
      </c>
      <c r="AD5056" t="s">
        <v>40</v>
      </c>
    </row>
    <row r="5057" spans="1:30" x14ac:dyDescent="0.3">
      <c r="A5057" t="s">
        <v>10231</v>
      </c>
      <c r="B5057" t="s">
        <v>25</v>
      </c>
      <c r="C5057">
        <f>IF(Customers[[#This Row],[Churn Label]]="yes",1,0)</f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 t="s">
        <v>21</v>
      </c>
      <c r="J5057" t="s">
        <v>22</v>
      </c>
      <c r="K5057">
        <v>0</v>
      </c>
      <c r="L5057">
        <v>4</v>
      </c>
      <c r="M5057">
        <v>10</v>
      </c>
      <c r="N5057" t="s">
        <v>25</v>
      </c>
      <c r="O5057">
        <v>0</v>
      </c>
      <c r="P5057" t="s">
        <v>71</v>
      </c>
      <c r="Q5057" t="s">
        <v>10232</v>
      </c>
      <c r="R5057" t="s">
        <v>26</v>
      </c>
      <c r="S5057">
        <v>63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32</v>
      </c>
      <c r="Z5057" t="s">
        <v>38</v>
      </c>
      <c r="AA5057">
        <v>38</v>
      </c>
      <c r="AB5057">
        <v>38</v>
      </c>
      <c r="AC5057" t="s">
        <v>39</v>
      </c>
      <c r="AD5057" t="s">
        <v>40</v>
      </c>
    </row>
    <row r="5058" spans="1:30" x14ac:dyDescent="0.3">
      <c r="A5058" t="s">
        <v>10233</v>
      </c>
      <c r="B5058" t="s">
        <v>25</v>
      </c>
      <c r="C5058">
        <f>IF(Customers[[#This Row],[Churn Label]]="yes",1,0)</f>
        <v>1</v>
      </c>
      <c r="D5058">
        <v>3</v>
      </c>
      <c r="E5058">
        <v>15</v>
      </c>
      <c r="F5058">
        <v>48.2</v>
      </c>
      <c r="G5058">
        <v>0</v>
      </c>
      <c r="H5058">
        <v>0</v>
      </c>
      <c r="I5058" t="s">
        <v>21</v>
      </c>
      <c r="J5058" t="s">
        <v>22</v>
      </c>
      <c r="K5058">
        <v>0</v>
      </c>
      <c r="L5058">
        <v>2</v>
      </c>
      <c r="M5058">
        <v>6</v>
      </c>
      <c r="N5058" t="s">
        <v>21</v>
      </c>
      <c r="O5058">
        <v>5</v>
      </c>
      <c r="P5058" t="s">
        <v>69</v>
      </c>
      <c r="Q5058" t="s">
        <v>10234</v>
      </c>
      <c r="R5058" t="s">
        <v>26</v>
      </c>
      <c r="S5058">
        <v>46</v>
      </c>
      <c r="T5058" t="s">
        <v>21</v>
      </c>
      <c r="U5058" t="s">
        <v>21</v>
      </c>
      <c r="V5058" t="s">
        <v>21</v>
      </c>
      <c r="W5058">
        <v>0</v>
      </c>
      <c r="X5058" t="s">
        <v>25</v>
      </c>
      <c r="Y5058" t="s">
        <v>32</v>
      </c>
      <c r="Z5058" t="s">
        <v>38</v>
      </c>
      <c r="AA5058">
        <v>18</v>
      </c>
      <c r="AB5058">
        <v>63</v>
      </c>
      <c r="AC5058" t="s">
        <v>56</v>
      </c>
      <c r="AD5058" t="s">
        <v>96</v>
      </c>
    </row>
    <row r="5059" spans="1:30" x14ac:dyDescent="0.3">
      <c r="A5059" t="s">
        <v>10235</v>
      </c>
      <c r="B5059" t="s">
        <v>25</v>
      </c>
      <c r="C5059">
        <f>IF(Customers[[#This Row],[Churn Label]]="yes",1,0)</f>
        <v>1</v>
      </c>
      <c r="D5059">
        <v>1</v>
      </c>
      <c r="E5059">
        <v>4</v>
      </c>
      <c r="F5059">
        <v>15</v>
      </c>
      <c r="G5059">
        <v>0</v>
      </c>
      <c r="H5059">
        <v>0</v>
      </c>
      <c r="I5059" t="s">
        <v>21</v>
      </c>
      <c r="J5059" t="s">
        <v>22</v>
      </c>
      <c r="K5059">
        <v>0</v>
      </c>
      <c r="L5059">
        <v>4</v>
      </c>
      <c r="M5059">
        <v>11</v>
      </c>
      <c r="N5059" t="s">
        <v>25</v>
      </c>
      <c r="O5059">
        <v>0</v>
      </c>
      <c r="P5059" t="s">
        <v>47</v>
      </c>
      <c r="Q5059" t="s">
        <v>10236</v>
      </c>
      <c r="R5059" t="s">
        <v>24</v>
      </c>
      <c r="S5059">
        <v>66</v>
      </c>
      <c r="T5059" t="s">
        <v>21</v>
      </c>
      <c r="U5059" t="s">
        <v>25</v>
      </c>
      <c r="V5059" t="s">
        <v>21</v>
      </c>
      <c r="W5059">
        <v>0</v>
      </c>
      <c r="X5059" t="s">
        <v>21</v>
      </c>
      <c r="Y5059" t="s">
        <v>32</v>
      </c>
      <c r="Z5059" t="s">
        <v>95</v>
      </c>
      <c r="AA5059">
        <v>21</v>
      </c>
      <c r="AB5059">
        <v>21</v>
      </c>
      <c r="AC5059" t="s">
        <v>56</v>
      </c>
      <c r="AD5059" t="s">
        <v>102</v>
      </c>
    </row>
    <row r="5060" spans="1:30" x14ac:dyDescent="0.3">
      <c r="A5060" t="s">
        <v>10237</v>
      </c>
      <c r="B5060" t="s">
        <v>25</v>
      </c>
      <c r="C5060">
        <f>IF(Customers[[#This Row],[Churn Label]]="yes",1,0)</f>
        <v>1</v>
      </c>
      <c r="D5060">
        <v>1</v>
      </c>
      <c r="E5060">
        <v>1</v>
      </c>
      <c r="F5060">
        <v>4</v>
      </c>
      <c r="G5060">
        <v>0</v>
      </c>
      <c r="H5060">
        <v>0</v>
      </c>
      <c r="I5060" t="s">
        <v>21</v>
      </c>
      <c r="J5060" t="s">
        <v>22</v>
      </c>
      <c r="K5060">
        <v>0</v>
      </c>
      <c r="L5060">
        <v>3</v>
      </c>
      <c r="M5060">
        <v>3</v>
      </c>
      <c r="N5060" t="s">
        <v>25</v>
      </c>
      <c r="O5060">
        <v>0</v>
      </c>
      <c r="P5060" t="s">
        <v>83</v>
      </c>
      <c r="Q5060" t="s">
        <v>10238</v>
      </c>
      <c r="R5060" t="s">
        <v>24</v>
      </c>
      <c r="S5060">
        <v>69</v>
      </c>
      <c r="T5060" t="s">
        <v>21</v>
      </c>
      <c r="U5060" t="s">
        <v>25</v>
      </c>
      <c r="V5060" t="s">
        <v>21</v>
      </c>
      <c r="W5060">
        <v>0</v>
      </c>
      <c r="X5060" t="s">
        <v>21</v>
      </c>
      <c r="Y5060" t="s">
        <v>32</v>
      </c>
      <c r="Z5060" t="s">
        <v>38</v>
      </c>
      <c r="AA5060">
        <v>37</v>
      </c>
      <c r="AB5060">
        <v>37</v>
      </c>
      <c r="AC5060" t="s">
        <v>56</v>
      </c>
      <c r="AD5060" t="s">
        <v>100</v>
      </c>
    </row>
    <row r="5061" spans="1:30" x14ac:dyDescent="0.3">
      <c r="A5061" t="s">
        <v>10239</v>
      </c>
      <c r="B5061" t="s">
        <v>25</v>
      </c>
      <c r="C5061">
        <f>IF(Customers[[#This Row],[Churn Label]]="yes",1,0)</f>
        <v>1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t="s">
        <v>21</v>
      </c>
      <c r="J5061" t="s">
        <v>88</v>
      </c>
      <c r="K5061">
        <v>0</v>
      </c>
      <c r="L5061">
        <v>1</v>
      </c>
      <c r="M5061">
        <v>1</v>
      </c>
      <c r="N5061" t="s">
        <v>25</v>
      </c>
      <c r="O5061">
        <v>0</v>
      </c>
      <c r="P5061" t="s">
        <v>44</v>
      </c>
      <c r="Q5061" t="s">
        <v>10240</v>
      </c>
      <c r="R5061" t="s">
        <v>26</v>
      </c>
      <c r="S5061">
        <v>83</v>
      </c>
      <c r="T5061" t="s">
        <v>21</v>
      </c>
      <c r="U5061" t="s">
        <v>25</v>
      </c>
      <c r="V5061" t="s">
        <v>21</v>
      </c>
      <c r="W5061">
        <v>0</v>
      </c>
      <c r="X5061" t="s">
        <v>25</v>
      </c>
      <c r="Y5061" t="s">
        <v>32</v>
      </c>
      <c r="Z5061" t="s">
        <v>33</v>
      </c>
      <c r="AA5061">
        <v>29</v>
      </c>
      <c r="AB5061">
        <v>925</v>
      </c>
      <c r="AC5061" t="s">
        <v>56</v>
      </c>
      <c r="AD5061" t="s">
        <v>57</v>
      </c>
    </row>
    <row r="5062" spans="1:30" x14ac:dyDescent="0.3">
      <c r="A5062" t="s">
        <v>10241</v>
      </c>
      <c r="B5062" t="s">
        <v>25</v>
      </c>
      <c r="C5062">
        <f>IF(Customers[[#This Row],[Churn Label]]="yes",1,0)</f>
        <v>1</v>
      </c>
      <c r="D5062">
        <v>1</v>
      </c>
      <c r="E5062">
        <v>3</v>
      </c>
      <c r="F5062">
        <v>9</v>
      </c>
      <c r="G5062">
        <v>0</v>
      </c>
      <c r="H5062">
        <v>0</v>
      </c>
      <c r="I5062" t="s">
        <v>21</v>
      </c>
      <c r="J5062" t="s">
        <v>22</v>
      </c>
      <c r="K5062">
        <v>0</v>
      </c>
      <c r="L5062">
        <v>1</v>
      </c>
      <c r="M5062">
        <v>6</v>
      </c>
      <c r="N5062" t="s">
        <v>25</v>
      </c>
      <c r="O5062">
        <v>0</v>
      </c>
      <c r="P5062" t="s">
        <v>35</v>
      </c>
      <c r="Q5062" t="s">
        <v>10242</v>
      </c>
      <c r="R5062" t="s">
        <v>24</v>
      </c>
      <c r="S5062">
        <v>42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32</v>
      </c>
      <c r="Z5062" t="s">
        <v>38</v>
      </c>
      <c r="AA5062">
        <v>32</v>
      </c>
      <c r="AB5062">
        <v>32</v>
      </c>
      <c r="AC5062" t="s">
        <v>56</v>
      </c>
      <c r="AD5062" t="s">
        <v>96</v>
      </c>
    </row>
    <row r="5063" spans="1:30" x14ac:dyDescent="0.3">
      <c r="A5063" t="s">
        <v>10243</v>
      </c>
      <c r="B5063" t="s">
        <v>25</v>
      </c>
      <c r="C5063">
        <f>IF(Customers[[#This Row],[Churn Label]]="yes",1,0)</f>
        <v>1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t="s">
        <v>21</v>
      </c>
      <c r="J5063" t="s">
        <v>22</v>
      </c>
      <c r="K5063">
        <v>0</v>
      </c>
      <c r="L5063">
        <v>4</v>
      </c>
      <c r="M5063">
        <v>8</v>
      </c>
      <c r="N5063" t="s">
        <v>25</v>
      </c>
      <c r="O5063">
        <v>0</v>
      </c>
      <c r="P5063" t="s">
        <v>41</v>
      </c>
      <c r="Q5063" t="s">
        <v>10244</v>
      </c>
      <c r="R5063" t="s">
        <v>24</v>
      </c>
      <c r="S5063">
        <v>71</v>
      </c>
      <c r="T5063" t="s">
        <v>21</v>
      </c>
      <c r="U5063" t="s">
        <v>25</v>
      </c>
      <c r="V5063" t="s">
        <v>21</v>
      </c>
      <c r="W5063">
        <v>0</v>
      </c>
      <c r="X5063" t="s">
        <v>21</v>
      </c>
      <c r="Y5063" t="s">
        <v>32</v>
      </c>
      <c r="Z5063" t="s">
        <v>38</v>
      </c>
      <c r="AA5063">
        <v>25</v>
      </c>
      <c r="AB5063">
        <v>50</v>
      </c>
      <c r="AC5063" t="s">
        <v>56</v>
      </c>
      <c r="AD5063" t="s">
        <v>96</v>
      </c>
    </row>
    <row r="5064" spans="1:30" x14ac:dyDescent="0.3">
      <c r="A5064" t="s">
        <v>10245</v>
      </c>
      <c r="B5064" t="s">
        <v>25</v>
      </c>
      <c r="C5064">
        <f>IF(Customers[[#This Row],[Churn Label]]="yes",1,0)</f>
        <v>1</v>
      </c>
      <c r="D5064">
        <v>2</v>
      </c>
      <c r="E5064">
        <v>8</v>
      </c>
      <c r="F5064">
        <v>16.3</v>
      </c>
      <c r="G5064">
        <v>0</v>
      </c>
      <c r="H5064">
        <v>0</v>
      </c>
      <c r="I5064" t="s">
        <v>21</v>
      </c>
      <c r="J5064" t="s">
        <v>22</v>
      </c>
      <c r="K5064">
        <v>0</v>
      </c>
      <c r="L5064">
        <v>3</v>
      </c>
      <c r="M5064">
        <v>0</v>
      </c>
      <c r="N5064" t="s">
        <v>21</v>
      </c>
      <c r="O5064">
        <v>0</v>
      </c>
      <c r="P5064" t="s">
        <v>74</v>
      </c>
      <c r="Q5064" t="s">
        <v>10246</v>
      </c>
      <c r="R5064" t="s">
        <v>26</v>
      </c>
      <c r="S5064">
        <v>60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32</v>
      </c>
      <c r="Z5064" t="s">
        <v>95</v>
      </c>
      <c r="AA5064">
        <v>10</v>
      </c>
      <c r="AB5064">
        <v>17</v>
      </c>
      <c r="AC5064" t="s">
        <v>90</v>
      </c>
      <c r="AD5064" t="s">
        <v>91</v>
      </c>
    </row>
    <row r="5065" spans="1:30" x14ac:dyDescent="0.3">
      <c r="A5065" t="s">
        <v>10247</v>
      </c>
      <c r="B5065" t="s">
        <v>25</v>
      </c>
      <c r="C5065">
        <f>IF(Customers[[#This Row],[Churn Label]]="yes",1,0)</f>
        <v>1</v>
      </c>
      <c r="D5065">
        <v>3</v>
      </c>
      <c r="E5065">
        <v>9</v>
      </c>
      <c r="F5065">
        <v>23.2</v>
      </c>
      <c r="G5065">
        <v>0</v>
      </c>
      <c r="H5065">
        <v>0</v>
      </c>
      <c r="I5065" t="s">
        <v>21</v>
      </c>
      <c r="J5065" t="s">
        <v>22</v>
      </c>
      <c r="K5065">
        <v>0</v>
      </c>
      <c r="L5065">
        <v>4</v>
      </c>
      <c r="M5065">
        <v>12</v>
      </c>
      <c r="N5065" t="s">
        <v>21</v>
      </c>
      <c r="O5065">
        <v>6</v>
      </c>
      <c r="P5065" t="s">
        <v>71</v>
      </c>
      <c r="Q5065" t="s">
        <v>10248</v>
      </c>
      <c r="R5065" t="s">
        <v>24</v>
      </c>
      <c r="S5065">
        <v>32</v>
      </c>
      <c r="T5065" t="s">
        <v>21</v>
      </c>
      <c r="U5065" t="s">
        <v>21</v>
      </c>
      <c r="V5065" t="s">
        <v>21</v>
      </c>
      <c r="W5065">
        <v>0</v>
      </c>
      <c r="X5065" t="s">
        <v>25</v>
      </c>
      <c r="Y5065" t="s">
        <v>32</v>
      </c>
      <c r="Z5065" t="s">
        <v>33</v>
      </c>
      <c r="AA5065">
        <v>41</v>
      </c>
      <c r="AB5065">
        <v>119</v>
      </c>
      <c r="AC5065" t="s">
        <v>56</v>
      </c>
      <c r="AD5065" t="s">
        <v>102</v>
      </c>
    </row>
    <row r="5066" spans="1:30" x14ac:dyDescent="0.3">
      <c r="A5066" t="s">
        <v>10249</v>
      </c>
      <c r="B5066" t="s">
        <v>25</v>
      </c>
      <c r="C5066">
        <f>IF(Customers[[#This Row],[Churn Label]]="yes",1,0)</f>
        <v>1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t="s">
        <v>21</v>
      </c>
      <c r="J5066" t="s">
        <v>22</v>
      </c>
      <c r="K5066">
        <v>0</v>
      </c>
      <c r="L5066">
        <v>4</v>
      </c>
      <c r="M5066">
        <v>7</v>
      </c>
      <c r="N5066" t="s">
        <v>25</v>
      </c>
      <c r="O5066">
        <v>0</v>
      </c>
      <c r="P5066" t="s">
        <v>79</v>
      </c>
      <c r="Q5066" t="s">
        <v>10250</v>
      </c>
      <c r="R5066" t="s">
        <v>26</v>
      </c>
      <c r="S5066">
        <v>35</v>
      </c>
      <c r="T5066" t="s">
        <v>21</v>
      </c>
      <c r="U5066" t="s">
        <v>21</v>
      </c>
      <c r="V5066" t="s">
        <v>21</v>
      </c>
      <c r="W5066">
        <v>0</v>
      </c>
      <c r="X5066" t="s">
        <v>21</v>
      </c>
      <c r="Y5066" t="s">
        <v>32</v>
      </c>
      <c r="Z5066" t="s">
        <v>38</v>
      </c>
      <c r="AA5066">
        <v>37</v>
      </c>
      <c r="AB5066">
        <v>999</v>
      </c>
      <c r="AC5066" t="s">
        <v>56</v>
      </c>
      <c r="AD5066" t="s">
        <v>102</v>
      </c>
    </row>
    <row r="5067" spans="1:30" x14ac:dyDescent="0.3">
      <c r="A5067" t="s">
        <v>10251</v>
      </c>
      <c r="B5067" t="s">
        <v>25</v>
      </c>
      <c r="C5067">
        <f>IF(Customers[[#This Row],[Churn Label]]="yes",1,0)</f>
        <v>1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t="s">
        <v>21</v>
      </c>
      <c r="J5067" t="s">
        <v>22</v>
      </c>
      <c r="K5067">
        <v>0</v>
      </c>
      <c r="L5067">
        <v>5</v>
      </c>
      <c r="M5067">
        <v>18</v>
      </c>
      <c r="N5067" t="s">
        <v>25</v>
      </c>
      <c r="O5067">
        <v>0</v>
      </c>
      <c r="P5067" t="s">
        <v>68</v>
      </c>
      <c r="Q5067" t="s">
        <v>10252</v>
      </c>
      <c r="R5067" t="s">
        <v>26</v>
      </c>
      <c r="S5067">
        <v>27</v>
      </c>
      <c r="T5067" t="s">
        <v>25</v>
      </c>
      <c r="U5067" t="s">
        <v>21</v>
      </c>
      <c r="V5067" t="s">
        <v>21</v>
      </c>
      <c r="W5067">
        <v>0</v>
      </c>
      <c r="X5067" t="s">
        <v>25</v>
      </c>
      <c r="Y5067" t="s">
        <v>53</v>
      </c>
      <c r="Z5067" t="s">
        <v>33</v>
      </c>
      <c r="AA5067">
        <v>73</v>
      </c>
      <c r="AB5067">
        <v>4886</v>
      </c>
      <c r="AC5067" t="s">
        <v>39</v>
      </c>
      <c r="AD5067" t="s">
        <v>104</v>
      </c>
    </row>
    <row r="5068" spans="1:30" x14ac:dyDescent="0.3">
      <c r="A5068" t="s">
        <v>10253</v>
      </c>
      <c r="B5068" t="s">
        <v>25</v>
      </c>
      <c r="C5068">
        <f>IF(Customers[[#This Row],[Churn Label]]="yes",1,0)</f>
        <v>1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t="s">
        <v>21</v>
      </c>
      <c r="J5068" t="s">
        <v>22</v>
      </c>
      <c r="K5068">
        <v>0</v>
      </c>
      <c r="L5068">
        <v>1</v>
      </c>
      <c r="M5068">
        <v>4</v>
      </c>
      <c r="N5068" t="s">
        <v>25</v>
      </c>
      <c r="O5068">
        <v>0</v>
      </c>
      <c r="P5068" t="s">
        <v>55</v>
      </c>
      <c r="Q5068" t="s">
        <v>10254</v>
      </c>
      <c r="R5068" t="s">
        <v>24</v>
      </c>
      <c r="S5068">
        <v>53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53</v>
      </c>
      <c r="Z5068" t="s">
        <v>38</v>
      </c>
      <c r="AA5068">
        <v>34</v>
      </c>
      <c r="AB5068">
        <v>2382</v>
      </c>
      <c r="AC5068" t="s">
        <v>56</v>
      </c>
      <c r="AD5068" t="s">
        <v>100</v>
      </c>
    </row>
    <row r="5069" spans="1:30" x14ac:dyDescent="0.3">
      <c r="A5069" t="s">
        <v>10255</v>
      </c>
      <c r="B5069" t="s">
        <v>25</v>
      </c>
      <c r="C5069">
        <f>IF(Customers[[#This Row],[Churn Label]]="yes",1,0)</f>
        <v>1</v>
      </c>
      <c r="D5069">
        <v>1</v>
      </c>
      <c r="E5069">
        <v>6</v>
      </c>
      <c r="F5069">
        <v>12</v>
      </c>
      <c r="G5069">
        <v>0</v>
      </c>
      <c r="H5069">
        <v>0</v>
      </c>
      <c r="I5069" t="s">
        <v>21</v>
      </c>
      <c r="J5069" t="s">
        <v>22</v>
      </c>
      <c r="K5069">
        <v>0</v>
      </c>
      <c r="L5069">
        <v>3</v>
      </c>
      <c r="M5069">
        <v>0</v>
      </c>
      <c r="N5069" t="s">
        <v>21</v>
      </c>
      <c r="O5069">
        <v>0</v>
      </c>
      <c r="P5069" t="s">
        <v>47</v>
      </c>
      <c r="Q5069" t="s">
        <v>10256</v>
      </c>
      <c r="R5069" t="s">
        <v>26</v>
      </c>
      <c r="S5069">
        <v>45</v>
      </c>
      <c r="T5069" t="s">
        <v>21</v>
      </c>
      <c r="U5069" t="s">
        <v>21</v>
      </c>
      <c r="V5069" t="s">
        <v>21</v>
      </c>
      <c r="W5069">
        <v>0</v>
      </c>
      <c r="X5069" t="s">
        <v>21</v>
      </c>
      <c r="Y5069" t="s">
        <v>32</v>
      </c>
      <c r="Z5069" t="s">
        <v>95</v>
      </c>
      <c r="AA5069">
        <v>11</v>
      </c>
      <c r="AB5069">
        <v>11</v>
      </c>
      <c r="AC5069" t="s">
        <v>90</v>
      </c>
      <c r="AD5069" t="s">
        <v>103</v>
      </c>
    </row>
    <row r="5070" spans="1:30" x14ac:dyDescent="0.3">
      <c r="A5070" t="s">
        <v>10257</v>
      </c>
      <c r="B5070" t="s">
        <v>25</v>
      </c>
      <c r="C5070">
        <f>IF(Customers[[#This Row],[Churn Label]]="yes",1,0)</f>
        <v>1</v>
      </c>
      <c r="D5070">
        <v>5</v>
      </c>
      <c r="E5070">
        <v>25</v>
      </c>
      <c r="F5070">
        <v>82.1</v>
      </c>
      <c r="G5070">
        <v>0</v>
      </c>
      <c r="H5070">
        <v>0</v>
      </c>
      <c r="I5070" t="s">
        <v>21</v>
      </c>
      <c r="J5070" t="s">
        <v>22</v>
      </c>
      <c r="K5070">
        <v>0</v>
      </c>
      <c r="L5070">
        <v>1</v>
      </c>
      <c r="M5070">
        <v>15</v>
      </c>
      <c r="N5070" t="s">
        <v>25</v>
      </c>
      <c r="O5070">
        <v>0</v>
      </c>
      <c r="P5070" t="s">
        <v>69</v>
      </c>
      <c r="Q5070" t="s">
        <v>10258</v>
      </c>
      <c r="R5070" t="s">
        <v>24</v>
      </c>
      <c r="S5070">
        <v>20</v>
      </c>
      <c r="T5070" t="s">
        <v>25</v>
      </c>
      <c r="U5070" t="s">
        <v>21</v>
      </c>
      <c r="V5070" t="s">
        <v>21</v>
      </c>
      <c r="W5070">
        <v>0</v>
      </c>
      <c r="X5070" t="s">
        <v>21</v>
      </c>
      <c r="Y5070" t="s">
        <v>32</v>
      </c>
      <c r="Z5070" t="s">
        <v>38</v>
      </c>
      <c r="AA5070">
        <v>32</v>
      </c>
      <c r="AB5070">
        <v>174</v>
      </c>
      <c r="AC5070" t="s">
        <v>56</v>
      </c>
      <c r="AD5070" t="s">
        <v>57</v>
      </c>
    </row>
    <row r="5071" spans="1:30" x14ac:dyDescent="0.3">
      <c r="A5071" t="s">
        <v>10259</v>
      </c>
      <c r="B5071" t="s">
        <v>25</v>
      </c>
      <c r="C5071">
        <f>IF(Customers[[#This Row],[Churn Label]]="yes",1,0)</f>
        <v>1</v>
      </c>
      <c r="D5071">
        <v>9</v>
      </c>
      <c r="E5071">
        <v>32</v>
      </c>
      <c r="F5071">
        <v>92</v>
      </c>
      <c r="G5071">
        <v>0</v>
      </c>
      <c r="H5071">
        <v>0</v>
      </c>
      <c r="I5071" t="s">
        <v>21</v>
      </c>
      <c r="J5071" t="s">
        <v>88</v>
      </c>
      <c r="K5071">
        <v>0</v>
      </c>
      <c r="L5071">
        <v>1</v>
      </c>
      <c r="M5071">
        <v>6</v>
      </c>
      <c r="N5071" t="s">
        <v>25</v>
      </c>
      <c r="O5071">
        <v>0</v>
      </c>
      <c r="P5071" t="s">
        <v>55</v>
      </c>
      <c r="Q5071" t="s">
        <v>10260</v>
      </c>
      <c r="R5071" t="s">
        <v>24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32</v>
      </c>
      <c r="Z5071" t="s">
        <v>38</v>
      </c>
      <c r="AA5071">
        <v>27</v>
      </c>
      <c r="AB5071">
        <v>249</v>
      </c>
      <c r="AC5071" t="s">
        <v>56</v>
      </c>
      <c r="AD5071" t="s">
        <v>57</v>
      </c>
    </row>
    <row r="5072" spans="1:30" x14ac:dyDescent="0.3">
      <c r="A5072" t="s">
        <v>10261</v>
      </c>
      <c r="B5072" t="s">
        <v>25</v>
      </c>
      <c r="C5072">
        <f>IF(Customers[[#This Row],[Churn Label]]="yes",1,0)</f>
        <v>1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t="s">
        <v>21</v>
      </c>
      <c r="J5072" t="s">
        <v>22</v>
      </c>
      <c r="K5072">
        <v>0</v>
      </c>
      <c r="L5072">
        <v>3</v>
      </c>
      <c r="M5072">
        <v>5</v>
      </c>
      <c r="N5072" t="s">
        <v>21</v>
      </c>
      <c r="O5072">
        <v>26</v>
      </c>
      <c r="P5072" t="s">
        <v>60</v>
      </c>
      <c r="Q5072" t="s">
        <v>10262</v>
      </c>
      <c r="R5072" t="s">
        <v>24</v>
      </c>
      <c r="S5072">
        <v>71</v>
      </c>
      <c r="T5072" t="s">
        <v>21</v>
      </c>
      <c r="U5072" t="s">
        <v>25</v>
      </c>
      <c r="V5072" t="s">
        <v>21</v>
      </c>
      <c r="W5072">
        <v>0</v>
      </c>
      <c r="X5072" t="s">
        <v>21</v>
      </c>
      <c r="Y5072" t="s">
        <v>32</v>
      </c>
      <c r="Z5072" t="s">
        <v>38</v>
      </c>
      <c r="AA5072">
        <v>55</v>
      </c>
      <c r="AB5072">
        <v>1459</v>
      </c>
      <c r="AC5072" t="s">
        <v>48</v>
      </c>
      <c r="AD5072" t="s">
        <v>92</v>
      </c>
    </row>
    <row r="5073" spans="1:30" x14ac:dyDescent="0.3">
      <c r="A5073" t="s">
        <v>10263</v>
      </c>
      <c r="B5073" t="s">
        <v>25</v>
      </c>
      <c r="C5073">
        <f>IF(Customers[[#This Row],[Churn Label]]="yes",1,0)</f>
        <v>1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t="s">
        <v>21</v>
      </c>
      <c r="J5073" t="s">
        <v>22</v>
      </c>
      <c r="K5073">
        <v>0</v>
      </c>
      <c r="L5073">
        <v>0</v>
      </c>
      <c r="M5073">
        <v>5</v>
      </c>
      <c r="N5073" t="s">
        <v>25</v>
      </c>
      <c r="O5073">
        <v>0</v>
      </c>
      <c r="P5073" t="s">
        <v>41</v>
      </c>
      <c r="Q5073" t="s">
        <v>10264</v>
      </c>
      <c r="R5073" t="s">
        <v>26</v>
      </c>
      <c r="S5073">
        <v>34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98</v>
      </c>
      <c r="Z5073" t="s">
        <v>33</v>
      </c>
      <c r="AA5073">
        <v>48</v>
      </c>
      <c r="AB5073">
        <v>2562</v>
      </c>
      <c r="AC5073" t="s">
        <v>65</v>
      </c>
      <c r="AD5073" t="s">
        <v>105</v>
      </c>
    </row>
    <row r="5074" spans="1:30" x14ac:dyDescent="0.3">
      <c r="A5074" t="s">
        <v>10265</v>
      </c>
      <c r="B5074" t="s">
        <v>25</v>
      </c>
      <c r="C5074">
        <f>IF(Customers[[#This Row],[Churn Label]]="yes",1,0)</f>
        <v>1</v>
      </c>
      <c r="D5074">
        <v>2</v>
      </c>
      <c r="E5074">
        <v>7</v>
      </c>
      <c r="F5074">
        <v>22.7</v>
      </c>
      <c r="G5074">
        <v>0</v>
      </c>
      <c r="H5074">
        <v>0</v>
      </c>
      <c r="I5074" t="s">
        <v>21</v>
      </c>
      <c r="J5074" t="s">
        <v>22</v>
      </c>
      <c r="K5074">
        <v>0</v>
      </c>
      <c r="L5074">
        <v>1</v>
      </c>
      <c r="M5074">
        <v>5</v>
      </c>
      <c r="N5074" t="s">
        <v>25</v>
      </c>
      <c r="O5074">
        <v>0</v>
      </c>
      <c r="P5074" t="s">
        <v>46</v>
      </c>
      <c r="Q5074" t="s">
        <v>10266</v>
      </c>
      <c r="R5074" t="s">
        <v>26</v>
      </c>
      <c r="S5074">
        <v>61</v>
      </c>
      <c r="T5074" t="s">
        <v>21</v>
      </c>
      <c r="U5074" t="s">
        <v>21</v>
      </c>
      <c r="V5074" t="s">
        <v>21</v>
      </c>
      <c r="W5074">
        <v>0</v>
      </c>
      <c r="X5074" t="s">
        <v>25</v>
      </c>
      <c r="Y5074" t="s">
        <v>32</v>
      </c>
      <c r="Z5074" t="s">
        <v>38</v>
      </c>
      <c r="AA5074">
        <v>45</v>
      </c>
      <c r="AB5074">
        <v>94</v>
      </c>
      <c r="AC5074" t="s">
        <v>56</v>
      </c>
      <c r="AD5074" t="s">
        <v>96</v>
      </c>
    </row>
    <row r="5075" spans="1:30" x14ac:dyDescent="0.3">
      <c r="A5075" t="s">
        <v>10267</v>
      </c>
      <c r="B5075" t="s">
        <v>25</v>
      </c>
      <c r="C5075">
        <f>IF(Customers[[#This Row],[Churn Label]]="yes",1,0)</f>
        <v>1</v>
      </c>
      <c r="D5075">
        <v>1</v>
      </c>
      <c r="E5075">
        <v>4</v>
      </c>
      <c r="F5075">
        <v>9</v>
      </c>
      <c r="G5075">
        <v>0</v>
      </c>
      <c r="H5075">
        <v>0</v>
      </c>
      <c r="I5075" t="s">
        <v>21</v>
      </c>
      <c r="J5075" t="s">
        <v>22</v>
      </c>
      <c r="K5075">
        <v>0</v>
      </c>
      <c r="L5075">
        <v>0</v>
      </c>
      <c r="M5075">
        <v>12</v>
      </c>
      <c r="N5075" t="s">
        <v>25</v>
      </c>
      <c r="O5075">
        <v>0</v>
      </c>
      <c r="P5075" t="s">
        <v>46</v>
      </c>
      <c r="Q5075" t="s">
        <v>10268</v>
      </c>
      <c r="R5075" t="s">
        <v>26</v>
      </c>
      <c r="S5075">
        <v>68</v>
      </c>
      <c r="T5075" t="s">
        <v>21</v>
      </c>
      <c r="U5075" t="s">
        <v>25</v>
      </c>
      <c r="V5075" t="s">
        <v>21</v>
      </c>
      <c r="W5075">
        <v>0</v>
      </c>
      <c r="X5075" t="s">
        <v>21</v>
      </c>
      <c r="Y5075" t="s">
        <v>32</v>
      </c>
      <c r="Z5075" t="s">
        <v>38</v>
      </c>
      <c r="AA5075">
        <v>39</v>
      </c>
      <c r="AB5075">
        <v>39</v>
      </c>
      <c r="AC5075" t="s">
        <v>56</v>
      </c>
      <c r="AD5075" t="s">
        <v>96</v>
      </c>
    </row>
    <row r="5076" spans="1:30" x14ac:dyDescent="0.3">
      <c r="A5076" t="s">
        <v>10269</v>
      </c>
      <c r="B5076" t="s">
        <v>25</v>
      </c>
      <c r="C5076">
        <f>IF(Customers[[#This Row],[Churn Label]]="yes",1,0)</f>
        <v>1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t="s">
        <v>21</v>
      </c>
      <c r="J5076" t="s">
        <v>22</v>
      </c>
      <c r="K5076">
        <v>0</v>
      </c>
      <c r="L5076">
        <v>2</v>
      </c>
      <c r="M5076">
        <v>0</v>
      </c>
      <c r="N5076" t="s">
        <v>21</v>
      </c>
      <c r="O5076">
        <v>0</v>
      </c>
      <c r="P5076" t="s">
        <v>81</v>
      </c>
      <c r="Q5076" t="s">
        <v>10270</v>
      </c>
      <c r="R5076" t="s">
        <v>24</v>
      </c>
      <c r="S5076">
        <v>41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32</v>
      </c>
      <c r="Z5076" t="s">
        <v>38</v>
      </c>
      <c r="AA5076">
        <v>7</v>
      </c>
      <c r="AB5076">
        <v>225</v>
      </c>
      <c r="AC5076" t="s">
        <v>90</v>
      </c>
      <c r="AD5076" t="s">
        <v>91</v>
      </c>
    </row>
    <row r="5077" spans="1:30" x14ac:dyDescent="0.3">
      <c r="A5077" t="s">
        <v>10271</v>
      </c>
      <c r="B5077" t="s">
        <v>25</v>
      </c>
      <c r="C5077">
        <f>IF(Customers[[#This Row],[Churn Label]]="yes",1,0)</f>
        <v>1</v>
      </c>
      <c r="D5077">
        <v>4</v>
      </c>
      <c r="E5077">
        <v>19</v>
      </c>
      <c r="F5077">
        <v>42.2</v>
      </c>
      <c r="G5077">
        <v>0</v>
      </c>
      <c r="H5077">
        <v>0</v>
      </c>
      <c r="I5077" t="s">
        <v>21</v>
      </c>
      <c r="J5077" t="s">
        <v>88</v>
      </c>
      <c r="K5077">
        <v>0</v>
      </c>
      <c r="L5077">
        <v>0</v>
      </c>
      <c r="M5077">
        <v>9</v>
      </c>
      <c r="N5077" t="s">
        <v>25</v>
      </c>
      <c r="O5077">
        <v>0</v>
      </c>
      <c r="P5077" t="s">
        <v>55</v>
      </c>
      <c r="Q5077" t="s">
        <v>10272</v>
      </c>
      <c r="R5077" t="s">
        <v>24</v>
      </c>
      <c r="S5077">
        <v>65</v>
      </c>
      <c r="T5077" t="s">
        <v>21</v>
      </c>
      <c r="U5077" t="s">
        <v>25</v>
      </c>
      <c r="V5077" t="s">
        <v>21</v>
      </c>
      <c r="W5077">
        <v>0</v>
      </c>
      <c r="X5077" t="s">
        <v>21</v>
      </c>
      <c r="Y5077" t="s">
        <v>32</v>
      </c>
      <c r="Z5077" t="s">
        <v>38</v>
      </c>
      <c r="AA5077">
        <v>34</v>
      </c>
      <c r="AB5077">
        <v>129</v>
      </c>
      <c r="AC5077" t="s">
        <v>65</v>
      </c>
      <c r="AD5077" t="s">
        <v>87</v>
      </c>
    </row>
    <row r="5078" spans="1:30" x14ac:dyDescent="0.3">
      <c r="A5078" t="s">
        <v>10273</v>
      </c>
      <c r="B5078" t="s">
        <v>25</v>
      </c>
      <c r="C5078">
        <f>IF(Customers[[#This Row],[Churn Label]]="yes",1,0)</f>
        <v>1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t="s">
        <v>21</v>
      </c>
      <c r="J5078" t="s">
        <v>22</v>
      </c>
      <c r="K5078">
        <v>0</v>
      </c>
      <c r="L5078">
        <v>5</v>
      </c>
      <c r="M5078">
        <v>13</v>
      </c>
      <c r="N5078" t="s">
        <v>25</v>
      </c>
      <c r="O5078">
        <v>0</v>
      </c>
      <c r="P5078" t="s">
        <v>27</v>
      </c>
      <c r="Q5078" t="s">
        <v>10274</v>
      </c>
      <c r="R5078" t="s">
        <v>24</v>
      </c>
      <c r="S5078">
        <v>29</v>
      </c>
      <c r="T5078" t="s">
        <v>25</v>
      </c>
      <c r="U5078" t="s">
        <v>21</v>
      </c>
      <c r="V5078" t="s">
        <v>21</v>
      </c>
      <c r="W5078">
        <v>0</v>
      </c>
      <c r="X5078" t="s">
        <v>21</v>
      </c>
      <c r="Y5078" t="s">
        <v>32</v>
      </c>
      <c r="Z5078" t="s">
        <v>38</v>
      </c>
      <c r="AA5078">
        <v>39</v>
      </c>
      <c r="AB5078">
        <v>677</v>
      </c>
      <c r="AC5078" t="s">
        <v>48</v>
      </c>
      <c r="AD5078" t="s">
        <v>101</v>
      </c>
    </row>
    <row r="5079" spans="1:30" x14ac:dyDescent="0.3">
      <c r="A5079" t="s">
        <v>10275</v>
      </c>
      <c r="B5079" t="s">
        <v>25</v>
      </c>
      <c r="C5079">
        <f>IF(Customers[[#This Row],[Churn Label]]="yes",1,0)</f>
        <v>1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t="s">
        <v>21</v>
      </c>
      <c r="J5079" t="s">
        <v>22</v>
      </c>
      <c r="K5079">
        <v>0</v>
      </c>
      <c r="L5079">
        <v>4</v>
      </c>
      <c r="M5079">
        <v>3</v>
      </c>
      <c r="N5079" t="s">
        <v>21</v>
      </c>
      <c r="O5079">
        <v>48</v>
      </c>
      <c r="P5079" t="s">
        <v>67</v>
      </c>
      <c r="Q5079" t="s">
        <v>10276</v>
      </c>
      <c r="R5079" t="s">
        <v>24</v>
      </c>
      <c r="S5079">
        <v>72</v>
      </c>
      <c r="T5079" t="s">
        <v>21</v>
      </c>
      <c r="U5079" t="s">
        <v>25</v>
      </c>
      <c r="V5079" t="s">
        <v>21</v>
      </c>
      <c r="W5079">
        <v>0</v>
      </c>
      <c r="X5079" t="s">
        <v>25</v>
      </c>
      <c r="Y5079" t="s">
        <v>98</v>
      </c>
      <c r="Z5079" t="s">
        <v>38</v>
      </c>
      <c r="AA5079">
        <v>54</v>
      </c>
      <c r="AB5079">
        <v>3294</v>
      </c>
      <c r="AC5079" t="s">
        <v>48</v>
      </c>
      <c r="AD5079" t="s">
        <v>49</v>
      </c>
    </row>
    <row r="5080" spans="1:30" x14ac:dyDescent="0.3">
      <c r="A5080" t="s">
        <v>10277</v>
      </c>
      <c r="B5080" t="s">
        <v>25</v>
      </c>
      <c r="C5080">
        <f>IF(Customers[[#This Row],[Churn Label]]="yes",1,0)</f>
        <v>1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t="s">
        <v>21</v>
      </c>
      <c r="J5080" t="s">
        <v>22</v>
      </c>
      <c r="K5080">
        <v>0</v>
      </c>
      <c r="L5080">
        <v>5</v>
      </c>
      <c r="M5080">
        <v>7</v>
      </c>
      <c r="N5080" t="s">
        <v>25</v>
      </c>
      <c r="O5080">
        <v>0</v>
      </c>
      <c r="P5080" t="s">
        <v>71</v>
      </c>
      <c r="Q5080" t="s">
        <v>10278</v>
      </c>
      <c r="R5080" t="s">
        <v>24</v>
      </c>
      <c r="S5080">
        <v>58</v>
      </c>
      <c r="T5080" t="s">
        <v>21</v>
      </c>
      <c r="U5080" t="s">
        <v>21</v>
      </c>
      <c r="V5080" t="s">
        <v>21</v>
      </c>
      <c r="W5080">
        <v>0</v>
      </c>
      <c r="X5080" t="s">
        <v>21</v>
      </c>
      <c r="Y5080" t="s">
        <v>32</v>
      </c>
      <c r="Z5080" t="s">
        <v>38</v>
      </c>
      <c r="AA5080">
        <v>62</v>
      </c>
      <c r="AB5080">
        <v>833</v>
      </c>
      <c r="AC5080" t="s">
        <v>48</v>
      </c>
      <c r="AD5080" t="s">
        <v>92</v>
      </c>
    </row>
    <row r="5081" spans="1:30" x14ac:dyDescent="0.3">
      <c r="A5081" t="s">
        <v>10279</v>
      </c>
      <c r="B5081" t="s">
        <v>25</v>
      </c>
      <c r="C5081">
        <f>IF(Customers[[#This Row],[Churn Label]]="yes",1,0)</f>
        <v>1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t="s">
        <v>21</v>
      </c>
      <c r="J5081" t="s">
        <v>22</v>
      </c>
      <c r="K5081">
        <v>0</v>
      </c>
      <c r="L5081">
        <v>0</v>
      </c>
      <c r="M5081">
        <v>15</v>
      </c>
      <c r="N5081" t="s">
        <v>25</v>
      </c>
      <c r="O5081">
        <v>0</v>
      </c>
      <c r="P5081" t="s">
        <v>30</v>
      </c>
      <c r="Q5081" t="s">
        <v>10280</v>
      </c>
      <c r="R5081" t="s">
        <v>24</v>
      </c>
      <c r="S5081">
        <v>64</v>
      </c>
      <c r="T5081" t="s">
        <v>21</v>
      </c>
      <c r="U5081" t="s">
        <v>21</v>
      </c>
      <c r="V5081" t="s">
        <v>21</v>
      </c>
      <c r="W5081">
        <v>0</v>
      </c>
      <c r="X5081" t="s">
        <v>21</v>
      </c>
      <c r="Y5081" t="s">
        <v>32</v>
      </c>
      <c r="Z5081" t="s">
        <v>38</v>
      </c>
      <c r="AA5081">
        <v>49</v>
      </c>
      <c r="AB5081">
        <v>1870</v>
      </c>
      <c r="AC5081" t="s">
        <v>65</v>
      </c>
      <c r="AD5081" t="s">
        <v>105</v>
      </c>
    </row>
    <row r="5082" spans="1:30" x14ac:dyDescent="0.3">
      <c r="A5082" t="s">
        <v>10281</v>
      </c>
      <c r="B5082" t="s">
        <v>25</v>
      </c>
      <c r="C5082">
        <f>IF(Customers[[#This Row],[Churn Label]]="yes",1,0)</f>
        <v>1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t="s">
        <v>21</v>
      </c>
      <c r="J5082" t="s">
        <v>22</v>
      </c>
      <c r="K5082">
        <v>0</v>
      </c>
      <c r="L5082">
        <v>5</v>
      </c>
      <c r="M5082">
        <v>17</v>
      </c>
      <c r="N5082" t="s">
        <v>25</v>
      </c>
      <c r="O5082">
        <v>0</v>
      </c>
      <c r="P5082" t="s">
        <v>54</v>
      </c>
      <c r="Q5082" t="s">
        <v>10282</v>
      </c>
      <c r="R5082" t="s">
        <v>26</v>
      </c>
      <c r="S5082">
        <v>28</v>
      </c>
      <c r="T5082" t="s">
        <v>25</v>
      </c>
      <c r="U5082" t="s">
        <v>21</v>
      </c>
      <c r="V5082" t="s">
        <v>21</v>
      </c>
      <c r="W5082">
        <v>0</v>
      </c>
      <c r="X5082" t="s">
        <v>21</v>
      </c>
      <c r="Y5082" t="s">
        <v>32</v>
      </c>
      <c r="Z5082" t="s">
        <v>38</v>
      </c>
      <c r="AA5082">
        <v>50</v>
      </c>
      <c r="AB5082">
        <v>2428</v>
      </c>
      <c r="AC5082" t="s">
        <v>56</v>
      </c>
      <c r="AD5082" t="s">
        <v>96</v>
      </c>
    </row>
    <row r="5083" spans="1:30" x14ac:dyDescent="0.3">
      <c r="A5083" t="s">
        <v>10283</v>
      </c>
      <c r="B5083" t="s">
        <v>25</v>
      </c>
      <c r="C5083">
        <f>IF(Customers[[#This Row],[Churn Label]]="yes",1,0)</f>
        <v>1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t="s">
        <v>21</v>
      </c>
      <c r="J5083" t="s">
        <v>22</v>
      </c>
      <c r="K5083">
        <v>0</v>
      </c>
      <c r="L5083">
        <v>2</v>
      </c>
      <c r="M5083">
        <v>4</v>
      </c>
      <c r="N5083" t="s">
        <v>25</v>
      </c>
      <c r="O5083">
        <v>0</v>
      </c>
      <c r="P5083" t="s">
        <v>73</v>
      </c>
      <c r="Q5083" t="s">
        <v>10284</v>
      </c>
      <c r="R5083" t="s">
        <v>26</v>
      </c>
      <c r="S5083">
        <v>42</v>
      </c>
      <c r="T5083" t="s">
        <v>21</v>
      </c>
      <c r="U5083" t="s">
        <v>21</v>
      </c>
      <c r="V5083" t="s">
        <v>21</v>
      </c>
      <c r="W5083">
        <v>0</v>
      </c>
      <c r="X5083" t="s">
        <v>25</v>
      </c>
      <c r="Y5083" t="s">
        <v>98</v>
      </c>
      <c r="Z5083" t="s">
        <v>38</v>
      </c>
      <c r="AA5083">
        <v>33</v>
      </c>
      <c r="AB5083">
        <v>2140</v>
      </c>
      <c r="AC5083" t="s">
        <v>65</v>
      </c>
      <c r="AD5083" t="s">
        <v>97</v>
      </c>
    </row>
    <row r="5084" spans="1:30" x14ac:dyDescent="0.3">
      <c r="A5084" t="s">
        <v>10285</v>
      </c>
      <c r="B5084" t="s">
        <v>25</v>
      </c>
      <c r="C5084">
        <f>IF(Customers[[#This Row],[Churn Label]]="yes",1,0)</f>
        <v>1</v>
      </c>
      <c r="D5084">
        <v>1</v>
      </c>
      <c r="E5084">
        <v>4</v>
      </c>
      <c r="F5084">
        <v>15</v>
      </c>
      <c r="G5084">
        <v>0</v>
      </c>
      <c r="H5084">
        <v>0</v>
      </c>
      <c r="I5084" t="s">
        <v>21</v>
      </c>
      <c r="J5084" t="s">
        <v>22</v>
      </c>
      <c r="K5084">
        <v>0</v>
      </c>
      <c r="L5084">
        <v>5</v>
      </c>
      <c r="M5084">
        <v>0</v>
      </c>
      <c r="N5084" t="s">
        <v>21</v>
      </c>
      <c r="O5084">
        <v>0</v>
      </c>
      <c r="P5084" t="s">
        <v>85</v>
      </c>
      <c r="Q5084" t="s">
        <v>10286</v>
      </c>
      <c r="R5084" t="s">
        <v>24</v>
      </c>
      <c r="S5084">
        <v>43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32</v>
      </c>
      <c r="Z5084" t="s">
        <v>95</v>
      </c>
      <c r="AA5084">
        <v>8</v>
      </c>
      <c r="AB5084">
        <v>8</v>
      </c>
      <c r="AC5084" t="s">
        <v>48</v>
      </c>
      <c r="AD5084" t="s">
        <v>49</v>
      </c>
    </row>
    <row r="5085" spans="1:30" x14ac:dyDescent="0.3">
      <c r="A5085" t="s">
        <v>10287</v>
      </c>
      <c r="B5085" t="s">
        <v>25</v>
      </c>
      <c r="C5085">
        <f>IF(Customers[[#This Row],[Churn Label]]="yes",1,0)</f>
        <v>1</v>
      </c>
      <c r="D5085">
        <v>7</v>
      </c>
      <c r="E5085">
        <v>34</v>
      </c>
      <c r="F5085">
        <v>55</v>
      </c>
      <c r="G5085">
        <v>0</v>
      </c>
      <c r="H5085">
        <v>0</v>
      </c>
      <c r="I5085" t="s">
        <v>21</v>
      </c>
      <c r="J5085" t="s">
        <v>22</v>
      </c>
      <c r="K5085">
        <v>0</v>
      </c>
      <c r="L5085">
        <v>2</v>
      </c>
      <c r="M5085">
        <v>2</v>
      </c>
      <c r="N5085" t="s">
        <v>25</v>
      </c>
      <c r="O5085">
        <v>0</v>
      </c>
      <c r="P5085" t="s">
        <v>85</v>
      </c>
      <c r="Q5085" t="s">
        <v>10288</v>
      </c>
      <c r="R5085" t="s">
        <v>26</v>
      </c>
      <c r="S5085">
        <v>69</v>
      </c>
      <c r="T5085" t="s">
        <v>21</v>
      </c>
      <c r="U5085" t="s">
        <v>25</v>
      </c>
      <c r="V5085" t="s">
        <v>21</v>
      </c>
      <c r="W5085">
        <v>0</v>
      </c>
      <c r="X5085" t="s">
        <v>25</v>
      </c>
      <c r="Y5085" t="s">
        <v>32</v>
      </c>
      <c r="Z5085" t="s">
        <v>38</v>
      </c>
      <c r="AA5085">
        <v>56</v>
      </c>
      <c r="AB5085">
        <v>386</v>
      </c>
      <c r="AC5085" t="s">
        <v>39</v>
      </c>
      <c r="AD5085" t="s">
        <v>104</v>
      </c>
    </row>
    <row r="5086" spans="1:30" x14ac:dyDescent="0.3">
      <c r="A5086" t="s">
        <v>10289</v>
      </c>
      <c r="B5086" t="s">
        <v>25</v>
      </c>
      <c r="C5086">
        <f>IF(Customers[[#This Row],[Churn Label]]="yes",1,0)</f>
        <v>1</v>
      </c>
      <c r="D5086">
        <v>2</v>
      </c>
      <c r="E5086">
        <v>8</v>
      </c>
      <c r="F5086">
        <v>19.3</v>
      </c>
      <c r="G5086">
        <v>0</v>
      </c>
      <c r="H5086">
        <v>0</v>
      </c>
      <c r="I5086" t="s">
        <v>21</v>
      </c>
      <c r="J5086" t="s">
        <v>22</v>
      </c>
      <c r="K5086">
        <v>0</v>
      </c>
      <c r="L5086">
        <v>4</v>
      </c>
      <c r="M5086">
        <v>4</v>
      </c>
      <c r="N5086" t="s">
        <v>25</v>
      </c>
      <c r="O5086">
        <v>0</v>
      </c>
      <c r="P5086" t="s">
        <v>54</v>
      </c>
      <c r="Q5086" t="s">
        <v>10290</v>
      </c>
      <c r="R5086" t="s">
        <v>26</v>
      </c>
      <c r="S5086">
        <v>63</v>
      </c>
      <c r="T5086" t="s">
        <v>21</v>
      </c>
      <c r="U5086" t="s">
        <v>21</v>
      </c>
      <c r="V5086" t="s">
        <v>21</v>
      </c>
      <c r="W5086">
        <v>0</v>
      </c>
      <c r="X5086" t="s">
        <v>21</v>
      </c>
      <c r="Y5086" t="s">
        <v>32</v>
      </c>
      <c r="Z5086" t="s">
        <v>38</v>
      </c>
      <c r="AA5086">
        <v>59</v>
      </c>
      <c r="AB5086">
        <v>113</v>
      </c>
      <c r="AC5086" t="s">
        <v>39</v>
      </c>
      <c r="AD5086" t="s">
        <v>104</v>
      </c>
    </row>
    <row r="5087" spans="1:30" x14ac:dyDescent="0.3">
      <c r="A5087" t="s">
        <v>10291</v>
      </c>
      <c r="B5087" t="s">
        <v>25</v>
      </c>
      <c r="C5087">
        <f>IF(Customers[[#This Row],[Churn Label]]="yes",1,0)</f>
        <v>1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t="s">
        <v>21</v>
      </c>
      <c r="J5087" t="s">
        <v>22</v>
      </c>
      <c r="K5087">
        <v>0</v>
      </c>
      <c r="L5087">
        <v>2</v>
      </c>
      <c r="M5087">
        <v>8</v>
      </c>
      <c r="N5087" t="s">
        <v>25</v>
      </c>
      <c r="O5087">
        <v>0</v>
      </c>
      <c r="P5087" t="s">
        <v>58</v>
      </c>
      <c r="Q5087" t="s">
        <v>10292</v>
      </c>
      <c r="R5087" t="s">
        <v>24</v>
      </c>
      <c r="S5087">
        <v>44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32</v>
      </c>
      <c r="Z5087" t="s">
        <v>33</v>
      </c>
      <c r="AA5087">
        <v>36</v>
      </c>
      <c r="AB5087">
        <v>1599</v>
      </c>
      <c r="AC5087" t="s">
        <v>65</v>
      </c>
      <c r="AD5087" t="s">
        <v>106</v>
      </c>
    </row>
    <row r="5088" spans="1:30" x14ac:dyDescent="0.3">
      <c r="A5088" t="s">
        <v>10293</v>
      </c>
      <c r="B5088" t="s">
        <v>25</v>
      </c>
      <c r="C5088">
        <f>IF(Customers[[#This Row],[Churn Label]]="yes",1,0)</f>
        <v>1</v>
      </c>
      <c r="D5088">
        <v>1</v>
      </c>
      <c r="E5088">
        <v>4</v>
      </c>
      <c r="F5088">
        <v>7</v>
      </c>
      <c r="G5088">
        <v>0</v>
      </c>
      <c r="H5088">
        <v>0</v>
      </c>
      <c r="I5088" t="s">
        <v>21</v>
      </c>
      <c r="J5088" t="s">
        <v>22</v>
      </c>
      <c r="K5088">
        <v>0</v>
      </c>
      <c r="L5088">
        <v>0</v>
      </c>
      <c r="M5088">
        <v>4</v>
      </c>
      <c r="N5088" t="s">
        <v>25</v>
      </c>
      <c r="O5088">
        <v>0</v>
      </c>
      <c r="P5088" t="s">
        <v>51</v>
      </c>
      <c r="Q5088" t="s">
        <v>10294</v>
      </c>
      <c r="R5088" t="s">
        <v>24</v>
      </c>
      <c r="S5088">
        <v>30</v>
      </c>
      <c r="T5088" t="s">
        <v>21</v>
      </c>
      <c r="U5088" t="s">
        <v>21</v>
      </c>
      <c r="V5088" t="s">
        <v>21</v>
      </c>
      <c r="W5088">
        <v>0</v>
      </c>
      <c r="X5088" t="s">
        <v>21</v>
      </c>
      <c r="Y5088" t="s">
        <v>32</v>
      </c>
      <c r="Z5088" t="s">
        <v>33</v>
      </c>
      <c r="AA5088">
        <v>42</v>
      </c>
      <c r="AB5088">
        <v>42</v>
      </c>
      <c r="AC5088" t="s">
        <v>56</v>
      </c>
      <c r="AD5088" t="s">
        <v>96</v>
      </c>
    </row>
    <row r="5089" spans="1:30" x14ac:dyDescent="0.3">
      <c r="A5089" t="s">
        <v>10295</v>
      </c>
      <c r="B5089" t="s">
        <v>25</v>
      </c>
      <c r="C5089">
        <f>IF(Customers[[#This Row],[Churn Label]]="yes",1,0)</f>
        <v>1</v>
      </c>
      <c r="D5089">
        <v>1</v>
      </c>
      <c r="E5089">
        <v>2</v>
      </c>
      <c r="F5089">
        <v>8</v>
      </c>
      <c r="G5089">
        <v>0</v>
      </c>
      <c r="H5089">
        <v>0</v>
      </c>
      <c r="I5089" t="s">
        <v>21</v>
      </c>
      <c r="J5089" t="s">
        <v>22</v>
      </c>
      <c r="K5089">
        <v>0</v>
      </c>
      <c r="L5089">
        <v>0</v>
      </c>
      <c r="M5089">
        <v>6</v>
      </c>
      <c r="N5089" t="s">
        <v>25</v>
      </c>
      <c r="O5089">
        <v>0</v>
      </c>
      <c r="P5089" t="s">
        <v>68</v>
      </c>
      <c r="Q5089" t="s">
        <v>10296</v>
      </c>
      <c r="R5089" t="s">
        <v>26</v>
      </c>
      <c r="S5089">
        <v>53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32</v>
      </c>
      <c r="Z5089" t="s">
        <v>95</v>
      </c>
      <c r="AA5089">
        <v>18</v>
      </c>
      <c r="AB5089">
        <v>18</v>
      </c>
      <c r="AC5089" t="s">
        <v>56</v>
      </c>
      <c r="AD5089" t="s">
        <v>96</v>
      </c>
    </row>
    <row r="5090" spans="1:30" x14ac:dyDescent="0.3">
      <c r="A5090" t="s">
        <v>10297</v>
      </c>
      <c r="B5090" t="s">
        <v>25</v>
      </c>
      <c r="C5090">
        <f>IF(Customers[[#This Row],[Churn Label]]="yes",1,0)</f>
        <v>1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t="s">
        <v>21</v>
      </c>
      <c r="J5090" t="s">
        <v>22</v>
      </c>
      <c r="K5090">
        <v>0</v>
      </c>
      <c r="L5090">
        <v>4</v>
      </c>
      <c r="M5090">
        <v>4</v>
      </c>
      <c r="N5090" t="s">
        <v>25</v>
      </c>
      <c r="O5090">
        <v>0</v>
      </c>
      <c r="P5090" t="s">
        <v>58</v>
      </c>
      <c r="Q5090" t="s">
        <v>10298</v>
      </c>
      <c r="R5090" t="s">
        <v>107</v>
      </c>
      <c r="S5090">
        <v>39</v>
      </c>
      <c r="T5090" t="s">
        <v>21</v>
      </c>
      <c r="U5090" t="s">
        <v>21</v>
      </c>
      <c r="V5090" t="s">
        <v>21</v>
      </c>
      <c r="W5090">
        <v>0</v>
      </c>
      <c r="X5090" t="s">
        <v>21</v>
      </c>
      <c r="Y5090" t="s">
        <v>32</v>
      </c>
      <c r="Z5090" t="s">
        <v>38</v>
      </c>
      <c r="AA5090">
        <v>35</v>
      </c>
      <c r="AB5090">
        <v>450</v>
      </c>
      <c r="AC5090" t="s">
        <v>56</v>
      </c>
      <c r="AD5090" t="s">
        <v>102</v>
      </c>
    </row>
    <row r="5091" spans="1:30" x14ac:dyDescent="0.3">
      <c r="A5091" t="s">
        <v>10299</v>
      </c>
      <c r="B5091" t="s">
        <v>25</v>
      </c>
      <c r="C5091">
        <f>IF(Customers[[#This Row],[Churn Label]]="yes",1,0)</f>
        <v>1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t="s">
        <v>21</v>
      </c>
      <c r="J5091" t="s">
        <v>22</v>
      </c>
      <c r="K5091">
        <v>0</v>
      </c>
      <c r="L5091">
        <v>4</v>
      </c>
      <c r="M5091">
        <v>1</v>
      </c>
      <c r="N5091" t="s">
        <v>21</v>
      </c>
      <c r="O5091">
        <v>23</v>
      </c>
      <c r="P5091" t="s">
        <v>55</v>
      </c>
      <c r="Q5091" t="s">
        <v>10300</v>
      </c>
      <c r="R5091" t="s">
        <v>26</v>
      </c>
      <c r="S5091">
        <v>58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32</v>
      </c>
      <c r="Z5091" t="s">
        <v>38</v>
      </c>
      <c r="AA5091">
        <v>39</v>
      </c>
      <c r="AB5091">
        <v>386</v>
      </c>
      <c r="AC5091" t="s">
        <v>56</v>
      </c>
      <c r="AD5091" t="s">
        <v>100</v>
      </c>
    </row>
    <row r="5092" spans="1:30" x14ac:dyDescent="0.3">
      <c r="A5092" t="s">
        <v>10301</v>
      </c>
      <c r="B5092" t="s">
        <v>25</v>
      </c>
      <c r="C5092">
        <f>IF(Customers[[#This Row],[Churn Label]]="yes",1,0)</f>
        <v>1</v>
      </c>
      <c r="D5092">
        <v>4</v>
      </c>
      <c r="E5092">
        <v>19</v>
      </c>
      <c r="F5092">
        <v>50.2</v>
      </c>
      <c r="G5092">
        <v>0</v>
      </c>
      <c r="H5092">
        <v>0</v>
      </c>
      <c r="I5092" t="s">
        <v>21</v>
      </c>
      <c r="J5092" t="s">
        <v>22</v>
      </c>
      <c r="K5092">
        <v>0</v>
      </c>
      <c r="L5092">
        <v>4</v>
      </c>
      <c r="M5092">
        <v>17</v>
      </c>
      <c r="N5092" t="s">
        <v>25</v>
      </c>
      <c r="O5092">
        <v>0</v>
      </c>
      <c r="P5092" t="s">
        <v>59</v>
      </c>
      <c r="Q5092" t="s">
        <v>10302</v>
      </c>
      <c r="R5092" t="s">
        <v>26</v>
      </c>
      <c r="S5092">
        <v>28</v>
      </c>
      <c r="T5092" t="s">
        <v>25</v>
      </c>
      <c r="U5092" t="s">
        <v>21</v>
      </c>
      <c r="V5092" t="s">
        <v>21</v>
      </c>
      <c r="W5092">
        <v>0</v>
      </c>
      <c r="X5092" t="s">
        <v>21</v>
      </c>
      <c r="Y5092" t="s">
        <v>32</v>
      </c>
      <c r="Z5092" t="s">
        <v>38</v>
      </c>
      <c r="AA5092">
        <v>40</v>
      </c>
      <c r="AB5092">
        <v>144</v>
      </c>
      <c r="AC5092" t="s">
        <v>56</v>
      </c>
      <c r="AD5092" t="s">
        <v>57</v>
      </c>
    </row>
    <row r="5093" spans="1:30" x14ac:dyDescent="0.3">
      <c r="A5093" t="s">
        <v>10303</v>
      </c>
      <c r="B5093" t="s">
        <v>25</v>
      </c>
      <c r="C5093">
        <f>IF(Customers[[#This Row],[Churn Label]]="yes",1,0)</f>
        <v>1</v>
      </c>
      <c r="D5093">
        <v>1</v>
      </c>
      <c r="E5093">
        <v>6</v>
      </c>
      <c r="F5093">
        <v>15</v>
      </c>
      <c r="G5093">
        <v>0</v>
      </c>
      <c r="H5093">
        <v>0</v>
      </c>
      <c r="I5093" t="s">
        <v>21</v>
      </c>
      <c r="J5093" t="s">
        <v>22</v>
      </c>
      <c r="K5093">
        <v>0</v>
      </c>
      <c r="L5093">
        <v>2</v>
      </c>
      <c r="M5093">
        <v>0</v>
      </c>
      <c r="N5093" t="s">
        <v>21</v>
      </c>
      <c r="O5093">
        <v>0</v>
      </c>
      <c r="P5093" t="s">
        <v>62</v>
      </c>
      <c r="Q5093" t="s">
        <v>10304</v>
      </c>
      <c r="R5093" t="s">
        <v>24</v>
      </c>
      <c r="S5093">
        <v>34</v>
      </c>
      <c r="T5093" t="s">
        <v>21</v>
      </c>
      <c r="U5093" t="s">
        <v>21</v>
      </c>
      <c r="V5093" t="s">
        <v>21</v>
      </c>
      <c r="W5093">
        <v>0</v>
      </c>
      <c r="X5093" t="s">
        <v>21</v>
      </c>
      <c r="Y5093" t="s">
        <v>32</v>
      </c>
      <c r="Z5093" t="s">
        <v>95</v>
      </c>
      <c r="AA5093">
        <v>14</v>
      </c>
      <c r="AB5093">
        <v>14</v>
      </c>
      <c r="AC5093" t="s">
        <v>48</v>
      </c>
      <c r="AD5093" t="s">
        <v>49</v>
      </c>
    </row>
    <row r="5094" spans="1:30" x14ac:dyDescent="0.3">
      <c r="A5094" t="s">
        <v>10305</v>
      </c>
      <c r="B5094" t="s">
        <v>25</v>
      </c>
      <c r="C5094">
        <f>IF(Customers[[#This Row],[Churn Label]]="yes",1,0)</f>
        <v>1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t="s">
        <v>21</v>
      </c>
      <c r="J5094" t="s">
        <v>22</v>
      </c>
      <c r="K5094">
        <v>0</v>
      </c>
      <c r="L5094">
        <v>4</v>
      </c>
      <c r="M5094">
        <v>3</v>
      </c>
      <c r="N5094" t="s">
        <v>25</v>
      </c>
      <c r="O5094">
        <v>0</v>
      </c>
      <c r="P5094" t="s">
        <v>36</v>
      </c>
      <c r="Q5094" t="s">
        <v>10306</v>
      </c>
      <c r="R5094" t="s">
        <v>26</v>
      </c>
      <c r="S5094">
        <v>35</v>
      </c>
      <c r="T5094" t="s">
        <v>21</v>
      </c>
      <c r="U5094" t="s">
        <v>21</v>
      </c>
      <c r="V5094" t="s">
        <v>21</v>
      </c>
      <c r="W5094">
        <v>0</v>
      </c>
      <c r="X5094" t="s">
        <v>25</v>
      </c>
      <c r="Y5094" t="s">
        <v>98</v>
      </c>
      <c r="Z5094" t="s">
        <v>38</v>
      </c>
      <c r="AA5094">
        <v>50</v>
      </c>
      <c r="AB5094">
        <v>2044</v>
      </c>
      <c r="AC5094" t="s">
        <v>56</v>
      </c>
      <c r="AD5094" t="s">
        <v>96</v>
      </c>
    </row>
    <row r="5095" spans="1:30" x14ac:dyDescent="0.3">
      <c r="A5095" t="s">
        <v>10307</v>
      </c>
      <c r="B5095" t="s">
        <v>25</v>
      </c>
      <c r="C5095">
        <f>IF(Customers[[#This Row],[Churn Label]]="yes",1,0)</f>
        <v>1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t="s">
        <v>21</v>
      </c>
      <c r="J5095" t="s">
        <v>22</v>
      </c>
      <c r="K5095">
        <v>0</v>
      </c>
      <c r="L5095">
        <v>3</v>
      </c>
      <c r="M5095">
        <v>3</v>
      </c>
      <c r="N5095" t="s">
        <v>25</v>
      </c>
      <c r="O5095">
        <v>0</v>
      </c>
      <c r="P5095" t="s">
        <v>51</v>
      </c>
      <c r="Q5095" t="s">
        <v>10308</v>
      </c>
      <c r="R5095" t="s">
        <v>26</v>
      </c>
      <c r="S5095">
        <v>64</v>
      </c>
      <c r="T5095" t="s">
        <v>21</v>
      </c>
      <c r="U5095" t="s">
        <v>21</v>
      </c>
      <c r="V5095" t="s">
        <v>21</v>
      </c>
      <c r="W5095">
        <v>0</v>
      </c>
      <c r="X5095" t="s">
        <v>25</v>
      </c>
      <c r="Y5095" t="s">
        <v>53</v>
      </c>
      <c r="Z5095" t="s">
        <v>38</v>
      </c>
      <c r="AA5095">
        <v>47</v>
      </c>
      <c r="AB5095">
        <v>3449</v>
      </c>
      <c r="AC5095" t="s">
        <v>56</v>
      </c>
      <c r="AD5095" t="s">
        <v>102</v>
      </c>
    </row>
    <row r="5096" spans="1:30" x14ac:dyDescent="0.3">
      <c r="A5096" t="s">
        <v>10309</v>
      </c>
      <c r="B5096" t="s">
        <v>25</v>
      </c>
      <c r="C5096">
        <f>IF(Customers[[#This Row],[Churn Label]]="yes",1,0)</f>
        <v>1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t="s">
        <v>21</v>
      </c>
      <c r="J5096" t="s">
        <v>22</v>
      </c>
      <c r="K5096">
        <v>0</v>
      </c>
      <c r="L5096">
        <v>1</v>
      </c>
      <c r="M5096">
        <v>4</v>
      </c>
      <c r="N5096" t="s">
        <v>25</v>
      </c>
      <c r="O5096">
        <v>0</v>
      </c>
      <c r="P5096" t="s">
        <v>30</v>
      </c>
      <c r="Q5096" t="s">
        <v>10310</v>
      </c>
      <c r="R5096" t="s">
        <v>26</v>
      </c>
      <c r="S5096">
        <v>62</v>
      </c>
      <c r="T5096" t="s">
        <v>21</v>
      </c>
      <c r="U5096" t="s">
        <v>21</v>
      </c>
      <c r="V5096" t="s">
        <v>21</v>
      </c>
      <c r="W5096">
        <v>0</v>
      </c>
      <c r="X5096" t="s">
        <v>25</v>
      </c>
      <c r="Y5096" t="s">
        <v>53</v>
      </c>
      <c r="Z5096" t="s">
        <v>38</v>
      </c>
      <c r="AA5096">
        <v>68</v>
      </c>
      <c r="AB5096">
        <v>4685</v>
      </c>
      <c r="AC5096" t="s">
        <v>56</v>
      </c>
      <c r="AD5096" t="s">
        <v>102</v>
      </c>
    </row>
    <row r="5097" spans="1:30" x14ac:dyDescent="0.3">
      <c r="A5097" t="s">
        <v>10311</v>
      </c>
      <c r="B5097" t="s">
        <v>25</v>
      </c>
      <c r="C5097">
        <f>IF(Customers[[#This Row],[Churn Label]]="yes",1,0)</f>
        <v>1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t="s">
        <v>21</v>
      </c>
      <c r="J5097" t="s">
        <v>22</v>
      </c>
      <c r="K5097">
        <v>0</v>
      </c>
      <c r="L5097">
        <v>2</v>
      </c>
      <c r="M5097">
        <v>2</v>
      </c>
      <c r="N5097" t="s">
        <v>21</v>
      </c>
      <c r="O5097">
        <v>29</v>
      </c>
      <c r="P5097" t="s">
        <v>55</v>
      </c>
      <c r="Q5097" t="s">
        <v>10312</v>
      </c>
      <c r="R5097" t="s">
        <v>24</v>
      </c>
      <c r="S5097">
        <v>49</v>
      </c>
      <c r="T5097" t="s">
        <v>21</v>
      </c>
      <c r="U5097" t="s">
        <v>21</v>
      </c>
      <c r="V5097" t="s">
        <v>21</v>
      </c>
      <c r="W5097">
        <v>0</v>
      </c>
      <c r="X5097" t="s">
        <v>25</v>
      </c>
      <c r="Y5097" t="s">
        <v>32</v>
      </c>
      <c r="Z5097" t="s">
        <v>38</v>
      </c>
      <c r="AA5097">
        <v>60</v>
      </c>
      <c r="AB5097">
        <v>1956</v>
      </c>
      <c r="AC5097" t="s">
        <v>56</v>
      </c>
      <c r="AD5097" t="s">
        <v>100</v>
      </c>
    </row>
    <row r="5098" spans="1:30" x14ac:dyDescent="0.3">
      <c r="A5098" t="s">
        <v>10313</v>
      </c>
      <c r="B5098" t="s">
        <v>25</v>
      </c>
      <c r="C5098">
        <f>IF(Customers[[#This Row],[Churn Label]]="yes",1,0)</f>
        <v>1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t="s">
        <v>21</v>
      </c>
      <c r="J5098" t="s">
        <v>22</v>
      </c>
      <c r="K5098">
        <v>0</v>
      </c>
      <c r="L5098">
        <v>0</v>
      </c>
      <c r="M5098">
        <v>3</v>
      </c>
      <c r="N5098" t="s">
        <v>25</v>
      </c>
      <c r="O5098">
        <v>0</v>
      </c>
      <c r="P5098" t="s">
        <v>28</v>
      </c>
      <c r="Q5098" t="s">
        <v>10314</v>
      </c>
      <c r="R5098" t="s">
        <v>24</v>
      </c>
      <c r="S5098">
        <v>74</v>
      </c>
      <c r="T5098" t="s">
        <v>21</v>
      </c>
      <c r="U5098" t="s">
        <v>25</v>
      </c>
      <c r="V5098" t="s">
        <v>21</v>
      </c>
      <c r="W5098">
        <v>0</v>
      </c>
      <c r="X5098" t="s">
        <v>21</v>
      </c>
      <c r="Y5098" t="s">
        <v>32</v>
      </c>
      <c r="Z5098" t="s">
        <v>38</v>
      </c>
      <c r="AA5098">
        <v>45</v>
      </c>
      <c r="AB5098">
        <v>2192</v>
      </c>
      <c r="AC5098" t="s">
        <v>56</v>
      </c>
      <c r="AD5098" t="s">
        <v>100</v>
      </c>
    </row>
    <row r="5099" spans="1:30" x14ac:dyDescent="0.3">
      <c r="A5099" t="s">
        <v>10315</v>
      </c>
      <c r="B5099" t="s">
        <v>25</v>
      </c>
      <c r="C5099">
        <f>IF(Customers[[#This Row],[Churn Label]]="yes",1,0)</f>
        <v>1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t="s">
        <v>21</v>
      </c>
      <c r="J5099" t="s">
        <v>22</v>
      </c>
      <c r="K5099">
        <v>0</v>
      </c>
      <c r="L5099">
        <v>4</v>
      </c>
      <c r="M5099">
        <v>3</v>
      </c>
      <c r="N5099" t="s">
        <v>25</v>
      </c>
      <c r="O5099">
        <v>0</v>
      </c>
      <c r="P5099" t="s">
        <v>81</v>
      </c>
      <c r="Q5099" t="s">
        <v>10316</v>
      </c>
      <c r="R5099" t="s">
        <v>24</v>
      </c>
      <c r="S5099">
        <v>49</v>
      </c>
      <c r="T5099" t="s">
        <v>21</v>
      </c>
      <c r="U5099" t="s">
        <v>21</v>
      </c>
      <c r="V5099" t="s">
        <v>21</v>
      </c>
      <c r="W5099">
        <v>0</v>
      </c>
      <c r="X5099" t="s">
        <v>25</v>
      </c>
      <c r="Y5099" t="s">
        <v>53</v>
      </c>
      <c r="Z5099" t="s">
        <v>38</v>
      </c>
      <c r="AA5099">
        <v>23</v>
      </c>
      <c r="AB5099">
        <v>1659</v>
      </c>
      <c r="AC5099" t="s">
        <v>56</v>
      </c>
      <c r="AD5099" t="s">
        <v>100</v>
      </c>
    </row>
    <row r="5100" spans="1:30" x14ac:dyDescent="0.3">
      <c r="A5100" t="s">
        <v>10317</v>
      </c>
      <c r="B5100" t="s">
        <v>25</v>
      </c>
      <c r="C5100">
        <f>IF(Customers[[#This Row],[Churn Label]]="yes",1,0)</f>
        <v>1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t="s">
        <v>25</v>
      </c>
      <c r="J5100" t="s">
        <v>22</v>
      </c>
      <c r="K5100">
        <v>7.1</v>
      </c>
      <c r="L5100">
        <v>0</v>
      </c>
      <c r="M5100">
        <v>3</v>
      </c>
      <c r="N5100" t="s">
        <v>25</v>
      </c>
      <c r="O5100">
        <v>0</v>
      </c>
      <c r="P5100" t="s">
        <v>27</v>
      </c>
      <c r="Q5100" t="s">
        <v>10318</v>
      </c>
      <c r="R5100" t="s">
        <v>24</v>
      </c>
      <c r="S5100">
        <v>54</v>
      </c>
      <c r="T5100" t="s">
        <v>21</v>
      </c>
      <c r="U5100" t="s">
        <v>21</v>
      </c>
      <c r="V5100" t="s">
        <v>21</v>
      </c>
      <c r="W5100">
        <v>0</v>
      </c>
      <c r="X5100" t="s">
        <v>21</v>
      </c>
      <c r="Y5100" t="s">
        <v>32</v>
      </c>
      <c r="Z5100" t="s">
        <v>95</v>
      </c>
      <c r="AA5100">
        <v>27</v>
      </c>
      <c r="AB5100">
        <v>163</v>
      </c>
      <c r="AC5100" t="s">
        <v>56</v>
      </c>
      <c r="AD5100" t="s">
        <v>57</v>
      </c>
    </row>
    <row r="5101" spans="1:30" x14ac:dyDescent="0.3">
      <c r="A5101" t="s">
        <v>10319</v>
      </c>
      <c r="B5101" t="s">
        <v>25</v>
      </c>
      <c r="C5101">
        <f>IF(Customers[[#This Row],[Churn Label]]="yes",1,0)</f>
        <v>1</v>
      </c>
      <c r="D5101">
        <v>1</v>
      </c>
      <c r="E5101">
        <v>7</v>
      </c>
      <c r="F5101">
        <v>14</v>
      </c>
      <c r="G5101">
        <v>4</v>
      </c>
      <c r="H5101">
        <v>1</v>
      </c>
      <c r="I5101" t="s">
        <v>25</v>
      </c>
      <c r="J5101" t="s">
        <v>22</v>
      </c>
      <c r="K5101">
        <v>0.2</v>
      </c>
      <c r="L5101">
        <v>5</v>
      </c>
      <c r="M5101">
        <v>9</v>
      </c>
      <c r="N5101" t="s">
        <v>25</v>
      </c>
      <c r="O5101">
        <v>0</v>
      </c>
      <c r="P5101" t="s">
        <v>29</v>
      </c>
      <c r="Q5101" t="s">
        <v>10320</v>
      </c>
      <c r="R5101" t="s">
        <v>26</v>
      </c>
      <c r="S5101">
        <v>34</v>
      </c>
      <c r="T5101" t="s">
        <v>21</v>
      </c>
      <c r="U5101" t="s">
        <v>21</v>
      </c>
      <c r="V5101" t="s">
        <v>21</v>
      </c>
      <c r="W5101">
        <v>0</v>
      </c>
      <c r="X5101" t="s">
        <v>25</v>
      </c>
      <c r="Y5101" t="s">
        <v>32</v>
      </c>
      <c r="Z5101" t="s">
        <v>38</v>
      </c>
      <c r="AA5101">
        <v>25</v>
      </c>
      <c r="AB5101">
        <v>25</v>
      </c>
      <c r="AC5101" t="s">
        <v>56</v>
      </c>
      <c r="AD5101" t="s">
        <v>57</v>
      </c>
    </row>
    <row r="5102" spans="1:30" x14ac:dyDescent="0.3">
      <c r="A5102" t="s">
        <v>10321</v>
      </c>
      <c r="B5102" t="s">
        <v>25</v>
      </c>
      <c r="C5102">
        <f>IF(Customers[[#This Row],[Churn Label]]="yes",1,0)</f>
        <v>1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t="s">
        <v>25</v>
      </c>
      <c r="J5102" t="s">
        <v>22</v>
      </c>
      <c r="K5102">
        <v>38.1</v>
      </c>
      <c r="L5102">
        <v>3</v>
      </c>
      <c r="M5102">
        <v>4</v>
      </c>
      <c r="N5102" t="s">
        <v>25</v>
      </c>
      <c r="O5102">
        <v>0</v>
      </c>
      <c r="P5102" t="s">
        <v>54</v>
      </c>
      <c r="Q5102" t="s">
        <v>10322</v>
      </c>
      <c r="R5102" t="s">
        <v>26</v>
      </c>
      <c r="S5102">
        <v>72</v>
      </c>
      <c r="T5102" t="s">
        <v>21</v>
      </c>
      <c r="U5102" t="s">
        <v>25</v>
      </c>
      <c r="V5102" t="s">
        <v>21</v>
      </c>
      <c r="W5102">
        <v>0</v>
      </c>
      <c r="X5102" t="s">
        <v>21</v>
      </c>
      <c r="Y5102" t="s">
        <v>32</v>
      </c>
      <c r="Z5102" t="s">
        <v>38</v>
      </c>
      <c r="AA5102">
        <v>25</v>
      </c>
      <c r="AB5102">
        <v>25</v>
      </c>
      <c r="AC5102" t="s">
        <v>48</v>
      </c>
      <c r="AD5102" t="s">
        <v>92</v>
      </c>
    </row>
    <row r="5103" spans="1:30" x14ac:dyDescent="0.3">
      <c r="A5103" t="s">
        <v>10323</v>
      </c>
      <c r="B5103" t="s">
        <v>25</v>
      </c>
      <c r="C5103">
        <f>IF(Customers[[#This Row],[Churn Label]]="yes",1,0)</f>
        <v>1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t="s">
        <v>25</v>
      </c>
      <c r="J5103" t="s">
        <v>22</v>
      </c>
      <c r="K5103">
        <v>12.1</v>
      </c>
      <c r="L5103">
        <v>2</v>
      </c>
      <c r="M5103">
        <v>1</v>
      </c>
      <c r="N5103" t="s">
        <v>25</v>
      </c>
      <c r="O5103">
        <v>0</v>
      </c>
      <c r="P5103" t="s">
        <v>74</v>
      </c>
      <c r="Q5103" t="s">
        <v>10324</v>
      </c>
      <c r="R5103" t="s">
        <v>26</v>
      </c>
      <c r="S5103">
        <v>36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98</v>
      </c>
      <c r="Z5103" t="s">
        <v>95</v>
      </c>
      <c r="AA5103">
        <v>48</v>
      </c>
      <c r="AB5103">
        <v>1570</v>
      </c>
      <c r="AC5103" t="s">
        <v>65</v>
      </c>
      <c r="AD5103" t="s">
        <v>105</v>
      </c>
    </row>
    <row r="5104" spans="1:30" x14ac:dyDescent="0.3">
      <c r="A5104" t="s">
        <v>10325</v>
      </c>
      <c r="B5104" t="s">
        <v>25</v>
      </c>
      <c r="C5104">
        <f>IF(Customers[[#This Row],[Churn Label]]="yes",1,0)</f>
        <v>1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t="s">
        <v>25</v>
      </c>
      <c r="J5104" t="s">
        <v>22</v>
      </c>
      <c r="K5104">
        <v>108</v>
      </c>
      <c r="L5104">
        <v>1</v>
      </c>
      <c r="M5104">
        <v>8</v>
      </c>
      <c r="N5104" t="s">
        <v>21</v>
      </c>
      <c r="O5104">
        <v>23</v>
      </c>
      <c r="P5104" t="s">
        <v>85</v>
      </c>
      <c r="Q5104" t="s">
        <v>10326</v>
      </c>
      <c r="R5104" t="s">
        <v>26</v>
      </c>
      <c r="S5104">
        <v>37</v>
      </c>
      <c r="T5104" t="s">
        <v>21</v>
      </c>
      <c r="U5104" t="s">
        <v>21</v>
      </c>
      <c r="V5104" t="s">
        <v>21</v>
      </c>
      <c r="W5104">
        <v>0</v>
      </c>
      <c r="X5104" t="s">
        <v>25</v>
      </c>
      <c r="Y5104" t="s">
        <v>98</v>
      </c>
      <c r="Z5104" t="s">
        <v>38</v>
      </c>
      <c r="AA5104">
        <v>48</v>
      </c>
      <c r="AB5104">
        <v>2859</v>
      </c>
      <c r="AC5104" t="s">
        <v>65</v>
      </c>
      <c r="AD5104" t="s">
        <v>66</v>
      </c>
    </row>
    <row r="5105" spans="1:30" x14ac:dyDescent="0.3">
      <c r="A5105" t="s">
        <v>10327</v>
      </c>
      <c r="B5105" t="s">
        <v>25</v>
      </c>
      <c r="C5105">
        <f>IF(Customers[[#This Row],[Churn Label]]="yes",1,0)</f>
        <v>1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t="s">
        <v>25</v>
      </c>
      <c r="J5105" t="s">
        <v>22</v>
      </c>
      <c r="K5105">
        <v>4.0999999999999996</v>
      </c>
      <c r="L5105">
        <v>2</v>
      </c>
      <c r="M5105">
        <v>5</v>
      </c>
      <c r="N5105" t="s">
        <v>25</v>
      </c>
      <c r="O5105">
        <v>0</v>
      </c>
      <c r="P5105" t="s">
        <v>28</v>
      </c>
      <c r="Q5105" t="s">
        <v>10328</v>
      </c>
      <c r="R5105" t="s">
        <v>26</v>
      </c>
      <c r="S5105">
        <v>66</v>
      </c>
      <c r="T5105" t="s">
        <v>21</v>
      </c>
      <c r="U5105" t="s">
        <v>25</v>
      </c>
      <c r="V5105" t="s">
        <v>21</v>
      </c>
      <c r="W5105">
        <v>0</v>
      </c>
      <c r="X5105" t="s">
        <v>25</v>
      </c>
      <c r="Y5105" t="s">
        <v>32</v>
      </c>
      <c r="Z5105" t="s">
        <v>38</v>
      </c>
      <c r="AA5105">
        <v>56</v>
      </c>
      <c r="AB5105">
        <v>2730</v>
      </c>
      <c r="AC5105" t="s">
        <v>90</v>
      </c>
      <c r="AD5105" t="s">
        <v>91</v>
      </c>
    </row>
    <row r="5106" spans="1:30" x14ac:dyDescent="0.3">
      <c r="A5106" t="s">
        <v>10329</v>
      </c>
      <c r="B5106" t="s">
        <v>25</v>
      </c>
      <c r="C5106">
        <f>IF(Customers[[#This Row],[Churn Label]]="yes",1,0)</f>
        <v>1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t="s">
        <v>25</v>
      </c>
      <c r="J5106" t="s">
        <v>22</v>
      </c>
      <c r="K5106">
        <v>28.5</v>
      </c>
      <c r="L5106">
        <v>3</v>
      </c>
      <c r="M5106">
        <v>8</v>
      </c>
      <c r="N5106" t="s">
        <v>25</v>
      </c>
      <c r="O5106">
        <v>0</v>
      </c>
      <c r="P5106" t="s">
        <v>60</v>
      </c>
      <c r="Q5106" t="s">
        <v>10330</v>
      </c>
      <c r="R5106" t="s">
        <v>26</v>
      </c>
      <c r="S5106">
        <v>44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32</v>
      </c>
      <c r="Z5106" t="s">
        <v>38</v>
      </c>
      <c r="AA5106">
        <v>54</v>
      </c>
      <c r="AB5106">
        <v>2346</v>
      </c>
      <c r="AC5106" t="s">
        <v>65</v>
      </c>
      <c r="AD5106" t="s">
        <v>97</v>
      </c>
    </row>
    <row r="5107" spans="1:30" x14ac:dyDescent="0.3">
      <c r="A5107" t="s">
        <v>10331</v>
      </c>
      <c r="B5107" t="s">
        <v>25</v>
      </c>
      <c r="C5107">
        <f>IF(Customers[[#This Row],[Churn Label]]="yes",1,0)</f>
        <v>1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t="s">
        <v>25</v>
      </c>
      <c r="J5107" t="s">
        <v>22</v>
      </c>
      <c r="K5107">
        <v>53.6</v>
      </c>
      <c r="L5107">
        <v>4</v>
      </c>
      <c r="M5107">
        <v>9</v>
      </c>
      <c r="N5107" t="s">
        <v>25</v>
      </c>
      <c r="O5107">
        <v>0</v>
      </c>
      <c r="P5107" t="s">
        <v>70</v>
      </c>
      <c r="Q5107" t="s">
        <v>10332</v>
      </c>
      <c r="R5107" t="s">
        <v>26</v>
      </c>
      <c r="S5107">
        <v>33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32</v>
      </c>
      <c r="Z5107" t="s">
        <v>38</v>
      </c>
      <c r="AA5107">
        <v>57</v>
      </c>
      <c r="AB5107">
        <v>99</v>
      </c>
      <c r="AC5107" t="s">
        <v>65</v>
      </c>
      <c r="AD5107" t="s">
        <v>87</v>
      </c>
    </row>
    <row r="5108" spans="1:30" x14ac:dyDescent="0.3">
      <c r="A5108" t="s">
        <v>10333</v>
      </c>
      <c r="B5108" t="s">
        <v>25</v>
      </c>
      <c r="C5108">
        <f>IF(Customers[[#This Row],[Churn Label]]="yes",1,0)</f>
        <v>1</v>
      </c>
      <c r="D5108">
        <v>1</v>
      </c>
      <c r="E5108">
        <v>2</v>
      </c>
      <c r="F5108">
        <v>4</v>
      </c>
      <c r="G5108">
        <v>28</v>
      </c>
      <c r="H5108">
        <v>99.4</v>
      </c>
      <c r="I5108" t="s">
        <v>25</v>
      </c>
      <c r="J5108" t="s">
        <v>22</v>
      </c>
      <c r="K5108">
        <v>49.7</v>
      </c>
      <c r="L5108">
        <v>1</v>
      </c>
      <c r="M5108">
        <v>1</v>
      </c>
      <c r="N5108" t="s">
        <v>25</v>
      </c>
      <c r="O5108">
        <v>0</v>
      </c>
      <c r="P5108" t="s">
        <v>45</v>
      </c>
      <c r="Q5108" t="s">
        <v>10334</v>
      </c>
      <c r="R5108" t="s">
        <v>24</v>
      </c>
      <c r="S5108">
        <v>53</v>
      </c>
      <c r="T5108" t="s">
        <v>21</v>
      </c>
      <c r="U5108" t="s">
        <v>21</v>
      </c>
      <c r="V5108" t="s">
        <v>21</v>
      </c>
      <c r="W5108">
        <v>0</v>
      </c>
      <c r="X5108" t="s">
        <v>25</v>
      </c>
      <c r="Y5108" t="s">
        <v>32</v>
      </c>
      <c r="Z5108" t="s">
        <v>38</v>
      </c>
      <c r="AA5108">
        <v>40</v>
      </c>
      <c r="AB5108">
        <v>40</v>
      </c>
      <c r="AC5108" t="s">
        <v>48</v>
      </c>
      <c r="AD5108" t="s">
        <v>101</v>
      </c>
    </row>
    <row r="5109" spans="1:30" x14ac:dyDescent="0.3">
      <c r="A5109" t="s">
        <v>10335</v>
      </c>
      <c r="B5109" t="s">
        <v>25</v>
      </c>
      <c r="C5109">
        <f>IF(Customers[[#This Row],[Churn Label]]="yes",1,0)</f>
        <v>1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t="s">
        <v>25</v>
      </c>
      <c r="J5109" t="s">
        <v>22</v>
      </c>
      <c r="K5109">
        <v>133.9</v>
      </c>
      <c r="L5109">
        <v>1</v>
      </c>
      <c r="M5109">
        <v>7</v>
      </c>
      <c r="N5109" t="s">
        <v>25</v>
      </c>
      <c r="O5109">
        <v>0</v>
      </c>
      <c r="P5109" t="s">
        <v>59</v>
      </c>
      <c r="Q5109" t="s">
        <v>10336</v>
      </c>
      <c r="R5109" t="s">
        <v>24</v>
      </c>
      <c r="S5109">
        <v>46</v>
      </c>
      <c r="T5109" t="s">
        <v>21</v>
      </c>
      <c r="U5109" t="s">
        <v>21</v>
      </c>
      <c r="V5109" t="s">
        <v>21</v>
      </c>
      <c r="W5109">
        <v>0</v>
      </c>
      <c r="X5109" t="s">
        <v>21</v>
      </c>
      <c r="Y5109" t="s">
        <v>32</v>
      </c>
      <c r="Z5109" t="s">
        <v>33</v>
      </c>
      <c r="AA5109">
        <v>34</v>
      </c>
      <c r="AB5109">
        <v>34</v>
      </c>
      <c r="AC5109" t="s">
        <v>48</v>
      </c>
      <c r="AD5109" t="s">
        <v>49</v>
      </c>
    </row>
    <row r="5110" spans="1:30" x14ac:dyDescent="0.3">
      <c r="A5110" t="s">
        <v>10337</v>
      </c>
      <c r="B5110" t="s">
        <v>25</v>
      </c>
      <c r="C5110">
        <f>IF(Customers[[#This Row],[Churn Label]]="yes",1,0)</f>
        <v>1</v>
      </c>
      <c r="D5110">
        <v>1</v>
      </c>
      <c r="E5110">
        <v>2</v>
      </c>
      <c r="F5110">
        <v>5</v>
      </c>
      <c r="G5110">
        <v>4</v>
      </c>
      <c r="H5110">
        <v>12.8</v>
      </c>
      <c r="I5110" t="s">
        <v>25</v>
      </c>
      <c r="J5110" t="s">
        <v>22</v>
      </c>
      <c r="K5110">
        <v>2.6</v>
      </c>
      <c r="L5110">
        <v>3</v>
      </c>
      <c r="M5110">
        <v>1</v>
      </c>
      <c r="N5110" t="s">
        <v>25</v>
      </c>
      <c r="O5110">
        <v>0</v>
      </c>
      <c r="P5110" t="s">
        <v>76</v>
      </c>
      <c r="Q5110" t="s">
        <v>10338</v>
      </c>
      <c r="R5110" t="s">
        <v>26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25</v>
      </c>
      <c r="Y5110" t="s">
        <v>32</v>
      </c>
      <c r="Z5110" t="s">
        <v>38</v>
      </c>
      <c r="AA5110">
        <v>41</v>
      </c>
      <c r="AB5110">
        <v>41</v>
      </c>
      <c r="AC5110" t="s">
        <v>48</v>
      </c>
      <c r="AD5110" t="s">
        <v>99</v>
      </c>
    </row>
    <row r="5111" spans="1:30" x14ac:dyDescent="0.3">
      <c r="A5111" t="s">
        <v>10339</v>
      </c>
      <c r="B5111" t="s">
        <v>25</v>
      </c>
      <c r="C5111">
        <f>IF(Customers[[#This Row],[Churn Label]]="yes",1,0)</f>
        <v>1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t="s">
        <v>25</v>
      </c>
      <c r="J5111" t="s">
        <v>22</v>
      </c>
      <c r="K5111">
        <v>28.3</v>
      </c>
      <c r="L5111">
        <v>3</v>
      </c>
      <c r="M5111">
        <v>1</v>
      </c>
      <c r="N5111" t="s">
        <v>21</v>
      </c>
      <c r="O5111">
        <v>7</v>
      </c>
      <c r="P5111" t="s">
        <v>29</v>
      </c>
      <c r="Q5111" t="s">
        <v>10340</v>
      </c>
      <c r="R5111" t="s">
        <v>24</v>
      </c>
      <c r="S5111">
        <v>38</v>
      </c>
      <c r="T5111" t="s">
        <v>21</v>
      </c>
      <c r="U5111" t="s">
        <v>21</v>
      </c>
      <c r="V5111" t="s">
        <v>21</v>
      </c>
      <c r="W5111">
        <v>0</v>
      </c>
      <c r="X5111" t="s">
        <v>25</v>
      </c>
      <c r="Y5111" t="s">
        <v>32</v>
      </c>
      <c r="Z5111" t="s">
        <v>38</v>
      </c>
      <c r="AA5111">
        <v>35</v>
      </c>
      <c r="AB5111">
        <v>183</v>
      </c>
      <c r="AC5111" t="s">
        <v>48</v>
      </c>
      <c r="AD5111" t="s">
        <v>92</v>
      </c>
    </row>
    <row r="5112" spans="1:30" x14ac:dyDescent="0.3">
      <c r="A5112" t="s">
        <v>10341</v>
      </c>
      <c r="B5112" t="s">
        <v>25</v>
      </c>
      <c r="C5112">
        <f>IF(Customers[[#This Row],[Churn Label]]="yes",1,0)</f>
        <v>1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t="s">
        <v>25</v>
      </c>
      <c r="J5112" t="s">
        <v>22</v>
      </c>
      <c r="K5112">
        <v>181.2</v>
      </c>
      <c r="L5112">
        <v>5</v>
      </c>
      <c r="M5112">
        <v>9</v>
      </c>
      <c r="N5112" t="s">
        <v>25</v>
      </c>
      <c r="O5112">
        <v>0</v>
      </c>
      <c r="P5112" t="s">
        <v>44</v>
      </c>
      <c r="Q5112" t="s">
        <v>10342</v>
      </c>
      <c r="R5112" t="s">
        <v>24</v>
      </c>
      <c r="S5112">
        <v>44</v>
      </c>
      <c r="T5112" t="s">
        <v>21</v>
      </c>
      <c r="U5112" t="s">
        <v>21</v>
      </c>
      <c r="V5112" t="s">
        <v>21</v>
      </c>
      <c r="W5112">
        <v>0</v>
      </c>
      <c r="X5112" t="s">
        <v>21</v>
      </c>
      <c r="Y5112" t="s">
        <v>32</v>
      </c>
      <c r="Z5112" t="s">
        <v>38</v>
      </c>
      <c r="AA5112">
        <v>26</v>
      </c>
      <c r="AB5112">
        <v>26</v>
      </c>
      <c r="AC5112" t="s">
        <v>65</v>
      </c>
      <c r="AD5112" t="s">
        <v>105</v>
      </c>
    </row>
    <row r="5113" spans="1:30" x14ac:dyDescent="0.3">
      <c r="A5113" t="s">
        <v>10343</v>
      </c>
      <c r="B5113" t="s">
        <v>25</v>
      </c>
      <c r="C5113">
        <f>IF(Customers[[#This Row],[Churn Label]]="yes",1,0)</f>
        <v>1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t="s">
        <v>25</v>
      </c>
      <c r="J5113" t="s">
        <v>22</v>
      </c>
      <c r="K5113">
        <v>5.6</v>
      </c>
      <c r="L5113">
        <v>0</v>
      </c>
      <c r="M5113">
        <v>0</v>
      </c>
      <c r="N5113" t="s">
        <v>21</v>
      </c>
      <c r="O5113">
        <v>0</v>
      </c>
      <c r="P5113" t="s">
        <v>45</v>
      </c>
      <c r="Q5113" t="s">
        <v>10344</v>
      </c>
      <c r="R5113" t="s">
        <v>26</v>
      </c>
      <c r="S5113">
        <v>51</v>
      </c>
      <c r="T5113" t="s">
        <v>21</v>
      </c>
      <c r="U5113" t="s">
        <v>21</v>
      </c>
      <c r="V5113" t="s">
        <v>21</v>
      </c>
      <c r="W5113">
        <v>0</v>
      </c>
      <c r="X5113" t="s">
        <v>21</v>
      </c>
      <c r="Y5113" t="s">
        <v>32</v>
      </c>
      <c r="Z5113" t="s">
        <v>95</v>
      </c>
      <c r="AA5113">
        <v>9</v>
      </c>
      <c r="AB5113">
        <v>9</v>
      </c>
      <c r="AC5113" t="s">
        <v>65</v>
      </c>
      <c r="AD5113" t="s">
        <v>66</v>
      </c>
    </row>
    <row r="5114" spans="1:30" x14ac:dyDescent="0.3">
      <c r="A5114" t="s">
        <v>10345</v>
      </c>
      <c r="B5114" t="s">
        <v>25</v>
      </c>
      <c r="C5114">
        <f>IF(Customers[[#This Row],[Churn Label]]="yes",1,0)</f>
        <v>1</v>
      </c>
      <c r="D5114">
        <v>1</v>
      </c>
      <c r="E5114">
        <v>6</v>
      </c>
      <c r="F5114">
        <v>16</v>
      </c>
      <c r="G5114">
        <v>0</v>
      </c>
      <c r="H5114">
        <v>0</v>
      </c>
      <c r="I5114" t="s">
        <v>21</v>
      </c>
      <c r="J5114" t="s">
        <v>22</v>
      </c>
      <c r="K5114">
        <v>0</v>
      </c>
      <c r="L5114">
        <v>1</v>
      </c>
      <c r="M5114">
        <v>4</v>
      </c>
      <c r="N5114" t="s">
        <v>25</v>
      </c>
      <c r="O5114">
        <v>0</v>
      </c>
      <c r="P5114" t="s">
        <v>75</v>
      </c>
      <c r="Q5114" t="s">
        <v>10346</v>
      </c>
      <c r="R5114" t="s">
        <v>24</v>
      </c>
      <c r="S5114">
        <v>47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32</v>
      </c>
      <c r="Z5114" t="s">
        <v>38</v>
      </c>
      <c r="AA5114">
        <v>33</v>
      </c>
      <c r="AB5114">
        <v>33</v>
      </c>
      <c r="AC5114" t="s">
        <v>65</v>
      </c>
      <c r="AD5114" t="s">
        <v>108</v>
      </c>
    </row>
    <row r="5115" spans="1:30" x14ac:dyDescent="0.3">
      <c r="A5115" t="s">
        <v>10347</v>
      </c>
      <c r="B5115" t="s">
        <v>25</v>
      </c>
      <c r="C5115">
        <f>IF(Customers[[#This Row],[Churn Label]]="yes",1,0)</f>
        <v>1</v>
      </c>
      <c r="D5115">
        <v>1</v>
      </c>
      <c r="E5115">
        <v>4</v>
      </c>
      <c r="F5115">
        <v>8</v>
      </c>
      <c r="G5115">
        <v>0</v>
      </c>
      <c r="H5115">
        <v>0</v>
      </c>
      <c r="I5115" t="s">
        <v>21</v>
      </c>
      <c r="J5115" t="s">
        <v>22</v>
      </c>
      <c r="K5115">
        <v>0</v>
      </c>
      <c r="L5115">
        <v>1</v>
      </c>
      <c r="M5115">
        <v>14</v>
      </c>
      <c r="N5115" t="s">
        <v>25</v>
      </c>
      <c r="O5115">
        <v>0</v>
      </c>
      <c r="P5115" t="s">
        <v>80</v>
      </c>
      <c r="Q5115" t="s">
        <v>10348</v>
      </c>
      <c r="R5115" t="s">
        <v>26</v>
      </c>
      <c r="S5115">
        <v>29</v>
      </c>
      <c r="T5115" t="s">
        <v>25</v>
      </c>
      <c r="U5115" t="s">
        <v>21</v>
      </c>
      <c r="V5115" t="s">
        <v>21</v>
      </c>
      <c r="W5115">
        <v>0</v>
      </c>
      <c r="X5115" t="s">
        <v>21</v>
      </c>
      <c r="Y5115" t="s">
        <v>32</v>
      </c>
      <c r="Z5115" t="s">
        <v>38</v>
      </c>
      <c r="AA5115">
        <v>36</v>
      </c>
      <c r="AB5115">
        <v>36</v>
      </c>
      <c r="AC5115" t="s">
        <v>65</v>
      </c>
      <c r="AD5115" t="s">
        <v>97</v>
      </c>
    </row>
    <row r="5116" spans="1:30" x14ac:dyDescent="0.3">
      <c r="A5116" t="s">
        <v>10349</v>
      </c>
      <c r="B5116" t="s">
        <v>25</v>
      </c>
      <c r="C5116">
        <f>IF(Customers[[#This Row],[Churn Label]]="yes",1,0)</f>
        <v>1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t="s">
        <v>21</v>
      </c>
      <c r="J5116" t="s">
        <v>22</v>
      </c>
      <c r="K5116">
        <v>0</v>
      </c>
      <c r="L5116">
        <v>0</v>
      </c>
      <c r="M5116">
        <v>1</v>
      </c>
      <c r="N5116" t="s">
        <v>25</v>
      </c>
      <c r="O5116">
        <v>0</v>
      </c>
      <c r="P5116" t="s">
        <v>61</v>
      </c>
      <c r="Q5116" t="s">
        <v>10350</v>
      </c>
      <c r="R5116" t="s">
        <v>26</v>
      </c>
      <c r="S5116">
        <v>81</v>
      </c>
      <c r="T5116" t="s">
        <v>21</v>
      </c>
      <c r="U5116" t="s">
        <v>25</v>
      </c>
      <c r="V5116" t="s">
        <v>21</v>
      </c>
      <c r="W5116">
        <v>0</v>
      </c>
      <c r="X5116" t="s">
        <v>21</v>
      </c>
      <c r="Y5116" t="s">
        <v>32</v>
      </c>
      <c r="Z5116" t="s">
        <v>38</v>
      </c>
      <c r="AA5116">
        <v>49</v>
      </c>
      <c r="AB5116">
        <v>1954</v>
      </c>
      <c r="AC5116" t="s">
        <v>39</v>
      </c>
      <c r="AD5116" t="s">
        <v>104</v>
      </c>
    </row>
    <row r="5117" spans="1:30" x14ac:dyDescent="0.3">
      <c r="A5117" t="s">
        <v>10351</v>
      </c>
      <c r="B5117" t="s">
        <v>25</v>
      </c>
      <c r="C5117">
        <f>IF(Customers[[#This Row],[Churn Label]]="yes",1,0)</f>
        <v>1</v>
      </c>
      <c r="D5117">
        <v>1</v>
      </c>
      <c r="E5117">
        <v>5</v>
      </c>
      <c r="F5117">
        <v>13</v>
      </c>
      <c r="G5117">
        <v>0</v>
      </c>
      <c r="H5117">
        <v>0</v>
      </c>
      <c r="I5117" t="s">
        <v>21</v>
      </c>
      <c r="J5117" t="s">
        <v>22</v>
      </c>
      <c r="K5117">
        <v>0</v>
      </c>
      <c r="L5117">
        <v>2</v>
      </c>
      <c r="M5117">
        <v>9</v>
      </c>
      <c r="N5117" t="s">
        <v>25</v>
      </c>
      <c r="O5117">
        <v>0</v>
      </c>
      <c r="P5117" t="s">
        <v>84</v>
      </c>
      <c r="Q5117" t="s">
        <v>10352</v>
      </c>
      <c r="R5117" t="s">
        <v>24</v>
      </c>
      <c r="S5117">
        <v>62</v>
      </c>
      <c r="T5117" t="s">
        <v>21</v>
      </c>
      <c r="U5117" t="s">
        <v>21</v>
      </c>
      <c r="V5117" t="s">
        <v>21</v>
      </c>
      <c r="W5117">
        <v>0</v>
      </c>
      <c r="X5117" t="s">
        <v>25</v>
      </c>
      <c r="Y5117" t="s">
        <v>32</v>
      </c>
      <c r="Z5117" t="s">
        <v>38</v>
      </c>
      <c r="AA5117">
        <v>33</v>
      </c>
      <c r="AB5117">
        <v>33</v>
      </c>
      <c r="AC5117" t="s">
        <v>56</v>
      </c>
      <c r="AD5117" t="s">
        <v>96</v>
      </c>
    </row>
    <row r="5118" spans="1:30" x14ac:dyDescent="0.3">
      <c r="A5118" t="s">
        <v>10353</v>
      </c>
      <c r="B5118" t="s">
        <v>25</v>
      </c>
      <c r="C5118">
        <f>IF(Customers[[#This Row],[Churn Label]]="yes",1,0)</f>
        <v>1</v>
      </c>
      <c r="D5118">
        <v>3</v>
      </c>
      <c r="E5118">
        <v>12</v>
      </c>
      <c r="F5118">
        <v>30.4</v>
      </c>
      <c r="G5118">
        <v>0</v>
      </c>
      <c r="H5118">
        <v>0</v>
      </c>
      <c r="I5118" t="s">
        <v>21</v>
      </c>
      <c r="J5118" t="s">
        <v>22</v>
      </c>
      <c r="K5118">
        <v>0</v>
      </c>
      <c r="L5118">
        <v>1</v>
      </c>
      <c r="M5118">
        <v>2</v>
      </c>
      <c r="N5118" t="s">
        <v>21</v>
      </c>
      <c r="O5118">
        <v>3</v>
      </c>
      <c r="P5118" t="s">
        <v>64</v>
      </c>
      <c r="Q5118" t="s">
        <v>10354</v>
      </c>
      <c r="R5118" t="s">
        <v>26</v>
      </c>
      <c r="S5118">
        <v>36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32</v>
      </c>
      <c r="Z5118" t="s">
        <v>38</v>
      </c>
      <c r="AA5118">
        <v>47</v>
      </c>
      <c r="AB5118">
        <v>159</v>
      </c>
      <c r="AC5118" t="s">
        <v>56</v>
      </c>
      <c r="AD5118" t="s">
        <v>102</v>
      </c>
    </row>
    <row r="5119" spans="1:30" x14ac:dyDescent="0.3">
      <c r="A5119" t="s">
        <v>10355</v>
      </c>
      <c r="B5119" t="s">
        <v>25</v>
      </c>
      <c r="C5119">
        <f>IF(Customers[[#This Row],[Churn Label]]="yes",1,0)</f>
        <v>1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t="s">
        <v>21</v>
      </c>
      <c r="J5119" t="s">
        <v>22</v>
      </c>
      <c r="K5119">
        <v>0</v>
      </c>
      <c r="L5119">
        <v>2</v>
      </c>
      <c r="M5119">
        <v>21</v>
      </c>
      <c r="N5119" t="s">
        <v>25</v>
      </c>
      <c r="O5119">
        <v>0</v>
      </c>
      <c r="P5119" t="s">
        <v>73</v>
      </c>
      <c r="Q5119" t="s">
        <v>10356</v>
      </c>
      <c r="R5119" t="s">
        <v>24</v>
      </c>
      <c r="S5119">
        <v>27</v>
      </c>
      <c r="T5119" t="s">
        <v>25</v>
      </c>
      <c r="U5119" t="s">
        <v>21</v>
      </c>
      <c r="V5119" t="s">
        <v>21</v>
      </c>
      <c r="W5119">
        <v>0</v>
      </c>
      <c r="X5119" t="s">
        <v>21</v>
      </c>
      <c r="Y5119" t="s">
        <v>32</v>
      </c>
      <c r="Z5119" t="s">
        <v>38</v>
      </c>
      <c r="AA5119">
        <v>46</v>
      </c>
      <c r="AB5119">
        <v>602</v>
      </c>
      <c r="AC5119" t="s">
        <v>56</v>
      </c>
      <c r="AD5119" t="s">
        <v>100</v>
      </c>
    </row>
    <row r="5120" spans="1:30" x14ac:dyDescent="0.3">
      <c r="A5120" t="s">
        <v>10357</v>
      </c>
      <c r="B5120" t="s">
        <v>25</v>
      </c>
      <c r="C5120">
        <f>IF(Customers[[#This Row],[Churn Label]]="yes",1,0)</f>
        <v>1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t="s">
        <v>21</v>
      </c>
      <c r="J5120" t="s">
        <v>22</v>
      </c>
      <c r="K5120">
        <v>0</v>
      </c>
      <c r="L5120">
        <v>0</v>
      </c>
      <c r="M5120">
        <v>10</v>
      </c>
      <c r="N5120" t="s">
        <v>25</v>
      </c>
      <c r="O5120">
        <v>0</v>
      </c>
      <c r="P5120" t="s">
        <v>76</v>
      </c>
      <c r="Q5120" t="s">
        <v>10358</v>
      </c>
      <c r="R5120" t="s">
        <v>24</v>
      </c>
      <c r="S5120">
        <v>40</v>
      </c>
      <c r="T5120" t="s">
        <v>21</v>
      </c>
      <c r="U5120" t="s">
        <v>21</v>
      </c>
      <c r="V5120" t="s">
        <v>21</v>
      </c>
      <c r="W5120">
        <v>0</v>
      </c>
      <c r="X5120" t="s">
        <v>21</v>
      </c>
      <c r="Y5120" t="s">
        <v>32</v>
      </c>
      <c r="Z5120" t="s">
        <v>38</v>
      </c>
      <c r="AA5120">
        <v>47</v>
      </c>
      <c r="AB5120">
        <v>2752</v>
      </c>
      <c r="AC5120" t="s">
        <v>39</v>
      </c>
      <c r="AD5120" t="s">
        <v>104</v>
      </c>
    </row>
    <row r="5121" spans="1:30" x14ac:dyDescent="0.3">
      <c r="A5121" t="s">
        <v>10359</v>
      </c>
      <c r="B5121" t="s">
        <v>25</v>
      </c>
      <c r="C5121">
        <f>IF(Customers[[#This Row],[Churn Label]]="yes",1,0)</f>
        <v>1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t="s">
        <v>21</v>
      </c>
      <c r="J5121" t="s">
        <v>22</v>
      </c>
      <c r="K5121">
        <v>0</v>
      </c>
      <c r="L5121">
        <v>2</v>
      </c>
      <c r="M5121">
        <v>9</v>
      </c>
      <c r="N5121" t="s">
        <v>25</v>
      </c>
      <c r="O5121">
        <v>0</v>
      </c>
      <c r="P5121" t="s">
        <v>52</v>
      </c>
      <c r="Q5121" t="s">
        <v>10360</v>
      </c>
      <c r="R5121" t="s">
        <v>24</v>
      </c>
      <c r="S5121">
        <v>25</v>
      </c>
      <c r="T5121" t="s">
        <v>25</v>
      </c>
      <c r="U5121" t="s">
        <v>21</v>
      </c>
      <c r="V5121" t="s">
        <v>21</v>
      </c>
      <c r="W5121">
        <v>0</v>
      </c>
      <c r="X5121" t="s">
        <v>21</v>
      </c>
      <c r="Y5121" t="s">
        <v>32</v>
      </c>
      <c r="Z5121" t="s">
        <v>38</v>
      </c>
      <c r="AA5121">
        <v>48</v>
      </c>
      <c r="AB5121">
        <v>2152</v>
      </c>
      <c r="AC5121" t="s">
        <v>56</v>
      </c>
      <c r="AD5121" t="s">
        <v>96</v>
      </c>
    </row>
    <row r="5122" spans="1:30" x14ac:dyDescent="0.3">
      <c r="A5122" t="s">
        <v>10361</v>
      </c>
      <c r="B5122" t="s">
        <v>25</v>
      </c>
      <c r="C5122">
        <f>IF(Customers[[#This Row],[Churn Label]]="yes",1,0)</f>
        <v>1</v>
      </c>
      <c r="D5122">
        <v>1</v>
      </c>
      <c r="E5122">
        <v>8</v>
      </c>
      <c r="F5122">
        <v>15</v>
      </c>
      <c r="G5122">
        <v>0</v>
      </c>
      <c r="H5122">
        <v>0</v>
      </c>
      <c r="I5122" t="s">
        <v>21</v>
      </c>
      <c r="J5122" t="s">
        <v>22</v>
      </c>
      <c r="K5122">
        <v>0</v>
      </c>
      <c r="L5122">
        <v>1</v>
      </c>
      <c r="M5122">
        <v>6</v>
      </c>
      <c r="N5122" t="s">
        <v>25</v>
      </c>
      <c r="O5122">
        <v>0</v>
      </c>
      <c r="P5122" t="s">
        <v>70</v>
      </c>
      <c r="Q5122" t="s">
        <v>10362</v>
      </c>
      <c r="R5122" t="s">
        <v>26</v>
      </c>
      <c r="S5122">
        <v>79</v>
      </c>
      <c r="T5122" t="s">
        <v>21</v>
      </c>
      <c r="U5122" t="s">
        <v>25</v>
      </c>
      <c r="V5122" t="s">
        <v>21</v>
      </c>
      <c r="W5122">
        <v>0</v>
      </c>
      <c r="X5122" t="s">
        <v>21</v>
      </c>
      <c r="Y5122" t="s">
        <v>32</v>
      </c>
      <c r="Z5122" t="s">
        <v>38</v>
      </c>
      <c r="AA5122">
        <v>16</v>
      </c>
      <c r="AB5122">
        <v>16</v>
      </c>
      <c r="AC5122" t="s">
        <v>56</v>
      </c>
      <c r="AD5122" t="s">
        <v>96</v>
      </c>
    </row>
    <row r="5123" spans="1:30" x14ac:dyDescent="0.3">
      <c r="A5123" t="s">
        <v>10363</v>
      </c>
      <c r="B5123" t="s">
        <v>25</v>
      </c>
      <c r="C5123">
        <f>IF(Customers[[#This Row],[Churn Label]]="yes",1,0)</f>
        <v>1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t="s">
        <v>21</v>
      </c>
      <c r="J5123" t="s">
        <v>22</v>
      </c>
      <c r="K5123">
        <v>0</v>
      </c>
      <c r="L5123">
        <v>5</v>
      </c>
      <c r="M5123">
        <v>11</v>
      </c>
      <c r="N5123" t="s">
        <v>25</v>
      </c>
      <c r="O5123">
        <v>0</v>
      </c>
      <c r="P5123" t="s">
        <v>85</v>
      </c>
      <c r="Q5123" t="s">
        <v>10364</v>
      </c>
      <c r="R5123" t="s">
        <v>24</v>
      </c>
      <c r="S5123">
        <v>51</v>
      </c>
      <c r="T5123" t="s">
        <v>21</v>
      </c>
      <c r="U5123" t="s">
        <v>21</v>
      </c>
      <c r="V5123" t="s">
        <v>21</v>
      </c>
      <c r="W5123">
        <v>0</v>
      </c>
      <c r="X5123" t="s">
        <v>21</v>
      </c>
      <c r="Y5123" t="s">
        <v>32</v>
      </c>
      <c r="Z5123" t="s">
        <v>33</v>
      </c>
      <c r="AA5123">
        <v>11</v>
      </c>
      <c r="AB5123">
        <v>302</v>
      </c>
      <c r="AC5123" t="s">
        <v>56</v>
      </c>
      <c r="AD5123" t="s">
        <v>102</v>
      </c>
    </row>
    <row r="5124" spans="1:30" x14ac:dyDescent="0.3">
      <c r="A5124" t="s">
        <v>10365</v>
      </c>
      <c r="B5124" t="s">
        <v>25</v>
      </c>
      <c r="C5124">
        <f>IF(Customers[[#This Row],[Churn Label]]="yes",1,0)</f>
        <v>1</v>
      </c>
      <c r="D5124">
        <v>1</v>
      </c>
      <c r="E5124">
        <v>6</v>
      </c>
      <c r="F5124">
        <v>15</v>
      </c>
      <c r="G5124">
        <v>0</v>
      </c>
      <c r="H5124">
        <v>0</v>
      </c>
      <c r="I5124" t="s">
        <v>21</v>
      </c>
      <c r="J5124" t="s">
        <v>22</v>
      </c>
      <c r="K5124">
        <v>0</v>
      </c>
      <c r="L5124">
        <v>2</v>
      </c>
      <c r="M5124">
        <v>2</v>
      </c>
      <c r="N5124" t="s">
        <v>21</v>
      </c>
      <c r="O5124">
        <v>14</v>
      </c>
      <c r="P5124" t="s">
        <v>85</v>
      </c>
      <c r="Q5124" t="s">
        <v>10366</v>
      </c>
      <c r="R5124" t="s">
        <v>26</v>
      </c>
      <c r="S5124">
        <v>57</v>
      </c>
      <c r="T5124" t="s">
        <v>21</v>
      </c>
      <c r="U5124" t="s">
        <v>21</v>
      </c>
      <c r="V5124" t="s">
        <v>21</v>
      </c>
      <c r="W5124">
        <v>0</v>
      </c>
      <c r="X5124" t="s">
        <v>21</v>
      </c>
      <c r="Y5124" t="s">
        <v>32</v>
      </c>
      <c r="Z5124" t="s">
        <v>38</v>
      </c>
      <c r="AA5124">
        <v>26</v>
      </c>
      <c r="AB5124">
        <v>26</v>
      </c>
      <c r="AC5124" t="s">
        <v>56</v>
      </c>
      <c r="AD5124" t="s">
        <v>102</v>
      </c>
    </row>
    <row r="5125" spans="1:30" x14ac:dyDescent="0.3">
      <c r="A5125" t="s">
        <v>10367</v>
      </c>
      <c r="B5125" t="s">
        <v>25</v>
      </c>
      <c r="C5125">
        <f>IF(Customers[[#This Row],[Churn Label]]="yes",1,0)</f>
        <v>1</v>
      </c>
      <c r="D5125">
        <v>2</v>
      </c>
      <c r="E5125">
        <v>5</v>
      </c>
      <c r="F5125">
        <v>21.4</v>
      </c>
      <c r="G5125">
        <v>0</v>
      </c>
      <c r="H5125">
        <v>0</v>
      </c>
      <c r="I5125" t="s">
        <v>21</v>
      </c>
      <c r="J5125" t="s">
        <v>22</v>
      </c>
      <c r="K5125">
        <v>0</v>
      </c>
      <c r="L5125">
        <v>1</v>
      </c>
      <c r="M5125">
        <v>9</v>
      </c>
      <c r="N5125" t="s">
        <v>25</v>
      </c>
      <c r="O5125">
        <v>0</v>
      </c>
      <c r="P5125" t="s">
        <v>85</v>
      </c>
      <c r="Q5125" t="s">
        <v>10368</v>
      </c>
      <c r="R5125" t="s">
        <v>26</v>
      </c>
      <c r="S5125">
        <v>62</v>
      </c>
      <c r="T5125" t="s">
        <v>21</v>
      </c>
      <c r="U5125" t="s">
        <v>21</v>
      </c>
      <c r="V5125" t="s">
        <v>21</v>
      </c>
      <c r="W5125">
        <v>0</v>
      </c>
      <c r="X5125" t="s">
        <v>25</v>
      </c>
      <c r="Y5125" t="s">
        <v>32</v>
      </c>
      <c r="Z5125" t="s">
        <v>38</v>
      </c>
      <c r="AA5125">
        <v>49</v>
      </c>
      <c r="AB5125">
        <v>96</v>
      </c>
      <c r="AC5125" t="s">
        <v>56</v>
      </c>
      <c r="AD5125" t="s">
        <v>57</v>
      </c>
    </row>
    <row r="5126" spans="1:30" x14ac:dyDescent="0.3">
      <c r="A5126" t="s">
        <v>10369</v>
      </c>
      <c r="B5126" t="s">
        <v>25</v>
      </c>
      <c r="C5126">
        <f>IF(Customers[[#This Row],[Churn Label]]="yes",1,0)</f>
        <v>1</v>
      </c>
      <c r="D5126">
        <v>10</v>
      </c>
      <c r="E5126">
        <v>36</v>
      </c>
      <c r="F5126">
        <v>88</v>
      </c>
      <c r="G5126">
        <v>0</v>
      </c>
      <c r="H5126">
        <v>0</v>
      </c>
      <c r="I5126" t="s">
        <v>21</v>
      </c>
      <c r="J5126" t="s">
        <v>22</v>
      </c>
      <c r="K5126">
        <v>0</v>
      </c>
      <c r="L5126">
        <v>1</v>
      </c>
      <c r="M5126">
        <v>9</v>
      </c>
      <c r="N5126" t="s">
        <v>25</v>
      </c>
      <c r="O5126">
        <v>0</v>
      </c>
      <c r="P5126" t="s">
        <v>31</v>
      </c>
      <c r="Q5126" t="s">
        <v>10370</v>
      </c>
      <c r="R5126" t="s">
        <v>26</v>
      </c>
      <c r="S5126">
        <v>52</v>
      </c>
      <c r="T5126" t="s">
        <v>21</v>
      </c>
      <c r="U5126" t="s">
        <v>21</v>
      </c>
      <c r="V5126" t="s">
        <v>21</v>
      </c>
      <c r="W5126">
        <v>0</v>
      </c>
      <c r="X5126" t="s">
        <v>21</v>
      </c>
      <c r="Y5126" t="s">
        <v>32</v>
      </c>
      <c r="Z5126" t="s">
        <v>38</v>
      </c>
      <c r="AA5126">
        <v>43</v>
      </c>
      <c r="AB5126">
        <v>424</v>
      </c>
      <c r="AC5126" t="s">
        <v>56</v>
      </c>
      <c r="AD5126" t="s">
        <v>100</v>
      </c>
    </row>
    <row r="5127" spans="1:30" x14ac:dyDescent="0.3">
      <c r="A5127" t="s">
        <v>10371</v>
      </c>
      <c r="B5127" t="s">
        <v>25</v>
      </c>
      <c r="C5127">
        <f>IF(Customers[[#This Row],[Churn Label]]="yes",1,0)</f>
        <v>1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t="s">
        <v>21</v>
      </c>
      <c r="J5127" t="s">
        <v>22</v>
      </c>
      <c r="K5127">
        <v>0</v>
      </c>
      <c r="L5127">
        <v>1</v>
      </c>
      <c r="M5127">
        <v>1</v>
      </c>
      <c r="N5127" t="s">
        <v>25</v>
      </c>
      <c r="O5127">
        <v>0</v>
      </c>
      <c r="P5127" t="s">
        <v>42</v>
      </c>
      <c r="Q5127" t="s">
        <v>10372</v>
      </c>
      <c r="R5127" t="s">
        <v>26</v>
      </c>
      <c r="S5127">
        <v>45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98</v>
      </c>
      <c r="Z5127" t="s">
        <v>38</v>
      </c>
      <c r="AA5127">
        <v>37</v>
      </c>
      <c r="AB5127">
        <v>1846</v>
      </c>
      <c r="AC5127" t="s">
        <v>56</v>
      </c>
      <c r="AD5127" t="s">
        <v>100</v>
      </c>
    </row>
    <row r="5128" spans="1:30" x14ac:dyDescent="0.3">
      <c r="A5128" t="s">
        <v>10373</v>
      </c>
      <c r="B5128" t="s">
        <v>25</v>
      </c>
      <c r="C5128">
        <f>IF(Customers[[#This Row],[Churn Label]]="yes",1,0)</f>
        <v>1</v>
      </c>
      <c r="D5128">
        <v>2</v>
      </c>
      <c r="E5128">
        <v>12</v>
      </c>
      <c r="F5128">
        <v>31.3</v>
      </c>
      <c r="G5128">
        <v>0</v>
      </c>
      <c r="H5128">
        <v>0</v>
      </c>
      <c r="I5128" t="s">
        <v>21</v>
      </c>
      <c r="J5128" t="s">
        <v>22</v>
      </c>
      <c r="K5128">
        <v>0</v>
      </c>
      <c r="L5128">
        <v>0</v>
      </c>
      <c r="M5128">
        <v>4</v>
      </c>
      <c r="N5128" t="s">
        <v>25</v>
      </c>
      <c r="O5128">
        <v>0</v>
      </c>
      <c r="P5128" t="s">
        <v>73</v>
      </c>
      <c r="Q5128" t="s">
        <v>10374</v>
      </c>
      <c r="R5128" t="s">
        <v>26</v>
      </c>
      <c r="S5128">
        <v>84</v>
      </c>
      <c r="T5128" t="s">
        <v>21</v>
      </c>
      <c r="U5128" t="s">
        <v>25</v>
      </c>
      <c r="V5128" t="s">
        <v>21</v>
      </c>
      <c r="W5128">
        <v>0</v>
      </c>
      <c r="X5128" t="s">
        <v>21</v>
      </c>
      <c r="Y5128" t="s">
        <v>32</v>
      </c>
      <c r="Z5128" t="s">
        <v>95</v>
      </c>
      <c r="AA5128">
        <v>33</v>
      </c>
      <c r="AB5128">
        <v>68</v>
      </c>
      <c r="AC5128" t="s">
        <v>56</v>
      </c>
      <c r="AD5128" t="s">
        <v>57</v>
      </c>
    </row>
    <row r="5129" spans="1:30" x14ac:dyDescent="0.3">
      <c r="A5129" t="s">
        <v>10375</v>
      </c>
      <c r="B5129" t="s">
        <v>25</v>
      </c>
      <c r="C5129">
        <f>IF(Customers[[#This Row],[Churn Label]]="yes",1,0)</f>
        <v>1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t="s">
        <v>21</v>
      </c>
      <c r="J5129" t="s">
        <v>22</v>
      </c>
      <c r="K5129">
        <v>0</v>
      </c>
      <c r="L5129">
        <v>4</v>
      </c>
      <c r="M5129">
        <v>10</v>
      </c>
      <c r="N5129" t="s">
        <v>25</v>
      </c>
      <c r="O5129">
        <v>0</v>
      </c>
      <c r="P5129" t="s">
        <v>83</v>
      </c>
      <c r="Q5129" t="s">
        <v>10376</v>
      </c>
      <c r="R5129" t="s">
        <v>26</v>
      </c>
      <c r="S5129">
        <v>26</v>
      </c>
      <c r="T5129" t="s">
        <v>25</v>
      </c>
      <c r="U5129" t="s">
        <v>21</v>
      </c>
      <c r="V5129" t="s">
        <v>21</v>
      </c>
      <c r="W5129">
        <v>0</v>
      </c>
      <c r="X5129" t="s">
        <v>25</v>
      </c>
      <c r="Y5129" t="s">
        <v>98</v>
      </c>
      <c r="Z5129" t="s">
        <v>38</v>
      </c>
      <c r="AA5129">
        <v>37</v>
      </c>
      <c r="AB5129">
        <v>1298</v>
      </c>
      <c r="AC5129" t="s">
        <v>48</v>
      </c>
      <c r="AD5129" t="s">
        <v>92</v>
      </c>
    </row>
    <row r="5130" spans="1:30" x14ac:dyDescent="0.3">
      <c r="A5130" t="s">
        <v>10377</v>
      </c>
      <c r="B5130" t="s">
        <v>25</v>
      </c>
      <c r="C5130">
        <f>IF(Customers[[#This Row],[Churn Label]]="yes",1,0)</f>
        <v>1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t="s">
        <v>21</v>
      </c>
      <c r="J5130" t="s">
        <v>22</v>
      </c>
      <c r="K5130">
        <v>0</v>
      </c>
      <c r="L5130">
        <v>4</v>
      </c>
      <c r="M5130">
        <v>4</v>
      </c>
      <c r="N5130" t="s">
        <v>21</v>
      </c>
      <c r="O5130">
        <v>6</v>
      </c>
      <c r="P5130" t="s">
        <v>43</v>
      </c>
      <c r="Q5130" t="s">
        <v>10378</v>
      </c>
      <c r="R5130" t="s">
        <v>26</v>
      </c>
      <c r="S5130">
        <v>55</v>
      </c>
      <c r="T5130" t="s">
        <v>21</v>
      </c>
      <c r="U5130" t="s">
        <v>21</v>
      </c>
      <c r="V5130" t="s">
        <v>21</v>
      </c>
      <c r="W5130">
        <v>0</v>
      </c>
      <c r="X5130" t="s">
        <v>25</v>
      </c>
      <c r="Y5130" t="s">
        <v>98</v>
      </c>
      <c r="Z5130" t="s">
        <v>33</v>
      </c>
      <c r="AA5130">
        <v>41</v>
      </c>
      <c r="AB5130">
        <v>2796</v>
      </c>
      <c r="AC5130" t="s">
        <v>65</v>
      </c>
      <c r="AD5130" t="s">
        <v>105</v>
      </c>
    </row>
    <row r="5131" spans="1:30" x14ac:dyDescent="0.3">
      <c r="A5131" t="s">
        <v>10379</v>
      </c>
      <c r="B5131" t="s">
        <v>25</v>
      </c>
      <c r="C5131">
        <f>IF(Customers[[#This Row],[Churn Label]]="yes",1,0)</f>
        <v>1</v>
      </c>
      <c r="D5131">
        <v>2</v>
      </c>
      <c r="E5131">
        <v>5</v>
      </c>
      <c r="F5131">
        <v>21</v>
      </c>
      <c r="G5131">
        <v>0</v>
      </c>
      <c r="H5131">
        <v>0</v>
      </c>
      <c r="I5131" t="s">
        <v>21</v>
      </c>
      <c r="J5131" t="s">
        <v>22</v>
      </c>
      <c r="K5131">
        <v>0</v>
      </c>
      <c r="L5131">
        <v>1</v>
      </c>
      <c r="M5131">
        <v>1</v>
      </c>
      <c r="N5131" t="s">
        <v>25</v>
      </c>
      <c r="O5131">
        <v>0</v>
      </c>
      <c r="P5131" t="s">
        <v>59</v>
      </c>
      <c r="Q5131" t="s">
        <v>10380</v>
      </c>
      <c r="R5131" t="s">
        <v>26</v>
      </c>
      <c r="S5131">
        <v>45</v>
      </c>
      <c r="T5131" t="s">
        <v>21</v>
      </c>
      <c r="U5131" t="s">
        <v>21</v>
      </c>
      <c r="V5131" t="s">
        <v>21</v>
      </c>
      <c r="W5131">
        <v>0</v>
      </c>
      <c r="X5131" t="s">
        <v>25</v>
      </c>
      <c r="Y5131" t="s">
        <v>32</v>
      </c>
      <c r="Z5131" t="s">
        <v>38</v>
      </c>
      <c r="AA5131">
        <v>45</v>
      </c>
      <c r="AB5131">
        <v>86</v>
      </c>
      <c r="AC5131" t="s">
        <v>65</v>
      </c>
      <c r="AD5131" t="s">
        <v>66</v>
      </c>
    </row>
    <row r="5132" spans="1:30" x14ac:dyDescent="0.3">
      <c r="A5132" t="s">
        <v>10381</v>
      </c>
      <c r="B5132" t="s">
        <v>25</v>
      </c>
      <c r="C5132">
        <f>IF(Customers[[#This Row],[Churn Label]]="yes",1,0)</f>
        <v>1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t="s">
        <v>21</v>
      </c>
      <c r="J5132" t="s">
        <v>88</v>
      </c>
      <c r="K5132">
        <v>0</v>
      </c>
      <c r="L5132">
        <v>1</v>
      </c>
      <c r="M5132">
        <v>26</v>
      </c>
      <c r="N5132" t="s">
        <v>25</v>
      </c>
      <c r="O5132">
        <v>0</v>
      </c>
      <c r="P5132" t="s">
        <v>71</v>
      </c>
      <c r="Q5132" t="s">
        <v>10382</v>
      </c>
      <c r="R5132" t="s">
        <v>26</v>
      </c>
      <c r="S5132">
        <v>32</v>
      </c>
      <c r="T5132" t="s">
        <v>21</v>
      </c>
      <c r="U5132" t="s">
        <v>21</v>
      </c>
      <c r="V5132" t="s">
        <v>21</v>
      </c>
      <c r="W5132">
        <v>0</v>
      </c>
      <c r="X5132" t="s">
        <v>21</v>
      </c>
      <c r="Y5132" t="s">
        <v>32</v>
      </c>
      <c r="Z5132" t="s">
        <v>95</v>
      </c>
      <c r="AA5132">
        <v>29</v>
      </c>
      <c r="AB5132">
        <v>426</v>
      </c>
      <c r="AC5132" t="s">
        <v>65</v>
      </c>
      <c r="AD5132" t="s">
        <v>108</v>
      </c>
    </row>
    <row r="5133" spans="1:30" x14ac:dyDescent="0.3">
      <c r="A5133" t="s">
        <v>10383</v>
      </c>
      <c r="B5133" t="s">
        <v>25</v>
      </c>
      <c r="C5133">
        <f>IF(Customers[[#This Row],[Churn Label]]="yes",1,0)</f>
        <v>1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t="s">
        <v>21</v>
      </c>
      <c r="J5133" t="s">
        <v>22</v>
      </c>
      <c r="K5133">
        <v>0</v>
      </c>
      <c r="L5133">
        <v>0</v>
      </c>
      <c r="M5133">
        <v>4</v>
      </c>
      <c r="N5133" t="s">
        <v>25</v>
      </c>
      <c r="O5133">
        <v>0</v>
      </c>
      <c r="P5133" t="s">
        <v>43</v>
      </c>
      <c r="Q5133" t="s">
        <v>10384</v>
      </c>
      <c r="R5133" t="s">
        <v>24</v>
      </c>
      <c r="S5133">
        <v>67</v>
      </c>
      <c r="T5133" t="s">
        <v>21</v>
      </c>
      <c r="U5133" t="s">
        <v>25</v>
      </c>
      <c r="V5133" t="s">
        <v>21</v>
      </c>
      <c r="W5133">
        <v>0</v>
      </c>
      <c r="X5133" t="s">
        <v>25</v>
      </c>
      <c r="Y5133" t="s">
        <v>32</v>
      </c>
      <c r="Z5133" t="s">
        <v>38</v>
      </c>
      <c r="AA5133">
        <v>58</v>
      </c>
      <c r="AB5133">
        <v>2411</v>
      </c>
      <c r="AC5133" t="s">
        <v>65</v>
      </c>
      <c r="AD5133" t="s">
        <v>97</v>
      </c>
    </row>
    <row r="5134" spans="1:30" x14ac:dyDescent="0.3">
      <c r="A5134" t="s">
        <v>10385</v>
      </c>
      <c r="B5134" t="s">
        <v>25</v>
      </c>
      <c r="C5134">
        <f>IF(Customers[[#This Row],[Churn Label]]="yes",1,0)</f>
        <v>1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t="s">
        <v>21</v>
      </c>
      <c r="J5134" t="s">
        <v>22</v>
      </c>
      <c r="K5134">
        <v>0</v>
      </c>
      <c r="L5134">
        <v>0</v>
      </c>
      <c r="M5134">
        <v>4</v>
      </c>
      <c r="N5134" t="s">
        <v>25</v>
      </c>
      <c r="O5134">
        <v>0</v>
      </c>
      <c r="P5134" t="s">
        <v>85</v>
      </c>
      <c r="Q5134" t="s">
        <v>10386</v>
      </c>
      <c r="R5134" t="s">
        <v>24</v>
      </c>
      <c r="S5134">
        <v>34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32</v>
      </c>
      <c r="Z5134" t="s">
        <v>38</v>
      </c>
      <c r="AA5134">
        <v>37</v>
      </c>
      <c r="AB5134">
        <v>353</v>
      </c>
      <c r="AC5134" t="s">
        <v>56</v>
      </c>
      <c r="AD5134" t="s">
        <v>57</v>
      </c>
    </row>
    <row r="5135" spans="1:30" x14ac:dyDescent="0.3">
      <c r="A5135" t="s">
        <v>10387</v>
      </c>
      <c r="B5135" t="s">
        <v>25</v>
      </c>
      <c r="C5135">
        <f>IF(Customers[[#This Row],[Churn Label]]="yes",1,0)</f>
        <v>1</v>
      </c>
      <c r="D5135">
        <v>1</v>
      </c>
      <c r="E5135">
        <v>1</v>
      </c>
      <c r="F5135">
        <v>4</v>
      </c>
      <c r="G5135">
        <v>0</v>
      </c>
      <c r="H5135">
        <v>0</v>
      </c>
      <c r="I5135" t="s">
        <v>21</v>
      </c>
      <c r="J5135" t="s">
        <v>22</v>
      </c>
      <c r="K5135">
        <v>0</v>
      </c>
      <c r="L5135">
        <v>1</v>
      </c>
      <c r="M5135">
        <v>11</v>
      </c>
      <c r="N5135" t="s">
        <v>25</v>
      </c>
      <c r="O5135">
        <v>0</v>
      </c>
      <c r="P5135" t="s">
        <v>77</v>
      </c>
      <c r="Q5135" t="s">
        <v>10388</v>
      </c>
      <c r="R5135" t="s">
        <v>24</v>
      </c>
      <c r="S5135">
        <v>48</v>
      </c>
      <c r="T5135" t="s">
        <v>21</v>
      </c>
      <c r="U5135" t="s">
        <v>21</v>
      </c>
      <c r="V5135" t="s">
        <v>21</v>
      </c>
      <c r="W5135">
        <v>0</v>
      </c>
      <c r="X5135" t="s">
        <v>21</v>
      </c>
      <c r="Y5135" t="s">
        <v>32</v>
      </c>
      <c r="Z5135" t="s">
        <v>38</v>
      </c>
      <c r="AA5135">
        <v>23</v>
      </c>
      <c r="AB5135">
        <v>23</v>
      </c>
      <c r="AC5135" t="s">
        <v>48</v>
      </c>
      <c r="AD5135" t="s">
        <v>101</v>
      </c>
    </row>
    <row r="5136" spans="1:30" x14ac:dyDescent="0.3">
      <c r="A5136" t="s">
        <v>10389</v>
      </c>
      <c r="B5136" t="s">
        <v>25</v>
      </c>
      <c r="C5136">
        <f>IF(Customers[[#This Row],[Churn Label]]="yes",1,0)</f>
        <v>1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t="s">
        <v>21</v>
      </c>
      <c r="J5136" t="s">
        <v>22</v>
      </c>
      <c r="K5136">
        <v>0</v>
      </c>
      <c r="L5136">
        <v>3</v>
      </c>
      <c r="M5136">
        <v>30</v>
      </c>
      <c r="N5136" t="s">
        <v>25</v>
      </c>
      <c r="O5136">
        <v>0</v>
      </c>
      <c r="P5136" t="s">
        <v>46</v>
      </c>
      <c r="Q5136" t="s">
        <v>10390</v>
      </c>
      <c r="R5136" t="s">
        <v>26</v>
      </c>
      <c r="S5136">
        <v>29</v>
      </c>
      <c r="T5136" t="s">
        <v>25</v>
      </c>
      <c r="U5136" t="s">
        <v>21</v>
      </c>
      <c r="V5136" t="s">
        <v>21</v>
      </c>
      <c r="W5136">
        <v>0</v>
      </c>
      <c r="X5136" t="s">
        <v>25</v>
      </c>
      <c r="Y5136" t="s">
        <v>32</v>
      </c>
      <c r="Z5136" t="s">
        <v>38</v>
      </c>
      <c r="AA5136">
        <v>60</v>
      </c>
      <c r="AB5136">
        <v>1273</v>
      </c>
      <c r="AC5136" t="s">
        <v>48</v>
      </c>
      <c r="AD5136" t="s">
        <v>49</v>
      </c>
    </row>
    <row r="5137" spans="1:30" x14ac:dyDescent="0.3">
      <c r="A5137" t="s">
        <v>10391</v>
      </c>
      <c r="B5137" t="s">
        <v>25</v>
      </c>
      <c r="C5137">
        <f>IF(Customers[[#This Row],[Churn Label]]="yes",1,0)</f>
        <v>1</v>
      </c>
      <c r="D5137">
        <v>2</v>
      </c>
      <c r="E5137">
        <v>5</v>
      </c>
      <c r="F5137">
        <v>14</v>
      </c>
      <c r="G5137">
        <v>0</v>
      </c>
      <c r="H5137">
        <v>0</v>
      </c>
      <c r="I5137" t="s">
        <v>21</v>
      </c>
      <c r="J5137" t="s">
        <v>22</v>
      </c>
      <c r="K5137">
        <v>0</v>
      </c>
      <c r="L5137">
        <v>1</v>
      </c>
      <c r="M5137">
        <v>12</v>
      </c>
      <c r="N5137" t="s">
        <v>21</v>
      </c>
      <c r="O5137">
        <v>5</v>
      </c>
      <c r="P5137" t="s">
        <v>70</v>
      </c>
      <c r="Q5137" t="s">
        <v>10392</v>
      </c>
      <c r="R5137" t="s">
        <v>24</v>
      </c>
      <c r="S5137">
        <v>71</v>
      </c>
      <c r="T5137" t="s">
        <v>21</v>
      </c>
      <c r="U5137" t="s">
        <v>25</v>
      </c>
      <c r="V5137" t="s">
        <v>21</v>
      </c>
      <c r="W5137">
        <v>0</v>
      </c>
      <c r="X5137" t="s">
        <v>21</v>
      </c>
      <c r="Y5137" t="s">
        <v>32</v>
      </c>
      <c r="Z5137" t="s">
        <v>38</v>
      </c>
      <c r="AA5137">
        <v>38</v>
      </c>
      <c r="AB5137">
        <v>76</v>
      </c>
      <c r="AC5137" t="s">
        <v>48</v>
      </c>
      <c r="AD5137" t="s">
        <v>99</v>
      </c>
    </row>
    <row r="5138" spans="1:30" x14ac:dyDescent="0.3">
      <c r="A5138" t="s">
        <v>10393</v>
      </c>
      <c r="B5138" t="s">
        <v>25</v>
      </c>
      <c r="C5138">
        <f>IF(Customers[[#This Row],[Churn Label]]="yes",1,0)</f>
        <v>1</v>
      </c>
      <c r="D5138">
        <v>1</v>
      </c>
      <c r="E5138">
        <v>6</v>
      </c>
      <c r="F5138">
        <v>15</v>
      </c>
      <c r="G5138">
        <v>0</v>
      </c>
      <c r="H5138">
        <v>0</v>
      </c>
      <c r="I5138" t="s">
        <v>21</v>
      </c>
      <c r="J5138" t="s">
        <v>22</v>
      </c>
      <c r="K5138">
        <v>0</v>
      </c>
      <c r="L5138">
        <v>4</v>
      </c>
      <c r="M5138">
        <v>9</v>
      </c>
      <c r="N5138" t="s">
        <v>25</v>
      </c>
      <c r="O5138">
        <v>0</v>
      </c>
      <c r="P5138" t="s">
        <v>76</v>
      </c>
      <c r="Q5138" t="s">
        <v>10394</v>
      </c>
      <c r="R5138" t="s">
        <v>24</v>
      </c>
      <c r="S5138">
        <v>66</v>
      </c>
      <c r="T5138" t="s">
        <v>21</v>
      </c>
      <c r="U5138" t="s">
        <v>25</v>
      </c>
      <c r="V5138" t="s">
        <v>21</v>
      </c>
      <c r="W5138">
        <v>0</v>
      </c>
      <c r="X5138" t="s">
        <v>21</v>
      </c>
      <c r="Y5138" t="s">
        <v>32</v>
      </c>
      <c r="Z5138" t="s">
        <v>38</v>
      </c>
      <c r="AA5138">
        <v>35</v>
      </c>
      <c r="AB5138">
        <v>35</v>
      </c>
      <c r="AC5138" t="s">
        <v>48</v>
      </c>
      <c r="AD5138" t="s">
        <v>92</v>
      </c>
    </row>
    <row r="5139" spans="1:30" x14ac:dyDescent="0.3">
      <c r="A5139" t="s">
        <v>10395</v>
      </c>
      <c r="B5139" t="s">
        <v>25</v>
      </c>
      <c r="C5139">
        <f>IF(Customers[[#This Row],[Churn Label]]="yes",1,0)</f>
        <v>1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t="s">
        <v>21</v>
      </c>
      <c r="J5139" t="s">
        <v>22</v>
      </c>
      <c r="K5139">
        <v>0</v>
      </c>
      <c r="L5139">
        <v>0</v>
      </c>
      <c r="M5139">
        <v>0</v>
      </c>
      <c r="N5139" t="s">
        <v>21</v>
      </c>
      <c r="O5139">
        <v>0</v>
      </c>
      <c r="P5139" t="s">
        <v>28</v>
      </c>
      <c r="Q5139" t="s">
        <v>10396</v>
      </c>
      <c r="R5139" t="s">
        <v>26</v>
      </c>
      <c r="S5139">
        <v>24</v>
      </c>
      <c r="T5139" t="s">
        <v>25</v>
      </c>
      <c r="U5139" t="s">
        <v>21</v>
      </c>
      <c r="V5139" t="s">
        <v>21</v>
      </c>
      <c r="W5139">
        <v>0</v>
      </c>
      <c r="X5139" t="s">
        <v>21</v>
      </c>
      <c r="Y5139" t="s">
        <v>32</v>
      </c>
      <c r="Z5139" t="s">
        <v>38</v>
      </c>
      <c r="AA5139">
        <v>13</v>
      </c>
      <c r="AB5139">
        <v>203</v>
      </c>
      <c r="AC5139" t="s">
        <v>48</v>
      </c>
      <c r="AD5139" t="s">
        <v>49</v>
      </c>
    </row>
    <row r="5140" spans="1:30" x14ac:dyDescent="0.3">
      <c r="A5140" t="s">
        <v>10397</v>
      </c>
      <c r="B5140" t="s">
        <v>25</v>
      </c>
      <c r="C5140">
        <f>IF(Customers[[#This Row],[Churn Label]]="yes",1,0)</f>
        <v>1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t="s">
        <v>21</v>
      </c>
      <c r="J5140" t="s">
        <v>22</v>
      </c>
      <c r="K5140">
        <v>0</v>
      </c>
      <c r="L5140">
        <v>4</v>
      </c>
      <c r="M5140">
        <v>10</v>
      </c>
      <c r="N5140" t="s">
        <v>25</v>
      </c>
      <c r="O5140">
        <v>0</v>
      </c>
      <c r="P5140" t="s">
        <v>44</v>
      </c>
      <c r="Q5140" t="s">
        <v>10398</v>
      </c>
      <c r="R5140" t="s">
        <v>24</v>
      </c>
      <c r="S5140">
        <v>76</v>
      </c>
      <c r="T5140" t="s">
        <v>21</v>
      </c>
      <c r="U5140" t="s">
        <v>25</v>
      </c>
      <c r="V5140" t="s">
        <v>21</v>
      </c>
      <c r="W5140">
        <v>0</v>
      </c>
      <c r="X5140" t="s">
        <v>21</v>
      </c>
      <c r="Y5140" t="s">
        <v>32</v>
      </c>
      <c r="Z5140" t="s">
        <v>38</v>
      </c>
      <c r="AA5140">
        <v>45</v>
      </c>
      <c r="AB5140">
        <v>619</v>
      </c>
      <c r="AC5140" t="s">
        <v>65</v>
      </c>
      <c r="AD5140" t="s">
        <v>66</v>
      </c>
    </row>
    <row r="5141" spans="1:30" x14ac:dyDescent="0.3">
      <c r="A5141" t="s">
        <v>10399</v>
      </c>
      <c r="B5141" t="s">
        <v>25</v>
      </c>
      <c r="C5141">
        <f>IF(Customers[[#This Row],[Churn Label]]="yes",1,0)</f>
        <v>1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t="s">
        <v>21</v>
      </c>
      <c r="J5141" t="s">
        <v>22</v>
      </c>
      <c r="K5141">
        <v>0</v>
      </c>
      <c r="L5141">
        <v>0</v>
      </c>
      <c r="M5141">
        <v>5</v>
      </c>
      <c r="N5141" t="s">
        <v>25</v>
      </c>
      <c r="O5141">
        <v>0</v>
      </c>
      <c r="P5141" t="s">
        <v>51</v>
      </c>
      <c r="Q5141" t="s">
        <v>10400</v>
      </c>
      <c r="R5141" t="s">
        <v>26</v>
      </c>
      <c r="S5141">
        <v>38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32</v>
      </c>
      <c r="Z5141" t="s">
        <v>38</v>
      </c>
      <c r="AA5141">
        <v>32</v>
      </c>
      <c r="AB5141">
        <v>472</v>
      </c>
      <c r="AC5141" t="s">
        <v>65</v>
      </c>
      <c r="AD5141" t="s">
        <v>108</v>
      </c>
    </row>
    <row r="5142" spans="1:30" x14ac:dyDescent="0.3">
      <c r="A5142" t="s">
        <v>10401</v>
      </c>
      <c r="B5142" t="s">
        <v>25</v>
      </c>
      <c r="C5142">
        <f>IF(Customers[[#This Row],[Churn Label]]="yes",1,0)</f>
        <v>1</v>
      </c>
      <c r="D5142">
        <v>1</v>
      </c>
      <c r="E5142">
        <v>4</v>
      </c>
      <c r="F5142">
        <v>11</v>
      </c>
      <c r="G5142">
        <v>0</v>
      </c>
      <c r="H5142">
        <v>0</v>
      </c>
      <c r="I5142" t="s">
        <v>21</v>
      </c>
      <c r="J5142" t="s">
        <v>22</v>
      </c>
      <c r="K5142">
        <v>0</v>
      </c>
      <c r="L5142">
        <v>3</v>
      </c>
      <c r="M5142">
        <v>12</v>
      </c>
      <c r="N5142" t="s">
        <v>25</v>
      </c>
      <c r="O5142">
        <v>0</v>
      </c>
      <c r="P5142" t="s">
        <v>70</v>
      </c>
      <c r="Q5142" t="s">
        <v>10402</v>
      </c>
      <c r="R5142" t="s">
        <v>24</v>
      </c>
      <c r="S5142">
        <v>55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32</v>
      </c>
      <c r="Z5142" t="s">
        <v>38</v>
      </c>
      <c r="AA5142">
        <v>30</v>
      </c>
      <c r="AB5142">
        <v>30</v>
      </c>
      <c r="AC5142" t="s">
        <v>65</v>
      </c>
      <c r="AD5142" t="s">
        <v>97</v>
      </c>
    </row>
    <row r="5143" spans="1:30" x14ac:dyDescent="0.3">
      <c r="A5143" t="s">
        <v>10403</v>
      </c>
      <c r="B5143" t="s">
        <v>25</v>
      </c>
      <c r="C5143">
        <f>IF(Customers[[#This Row],[Churn Label]]="yes",1,0)</f>
        <v>1</v>
      </c>
      <c r="D5143">
        <v>2</v>
      </c>
      <c r="E5143">
        <v>5</v>
      </c>
      <c r="F5143">
        <v>11.6</v>
      </c>
      <c r="G5143">
        <v>0</v>
      </c>
      <c r="H5143">
        <v>0</v>
      </c>
      <c r="I5143" t="s">
        <v>21</v>
      </c>
      <c r="J5143" t="s">
        <v>22</v>
      </c>
      <c r="K5143">
        <v>0</v>
      </c>
      <c r="L5143">
        <v>1</v>
      </c>
      <c r="M5143">
        <v>14</v>
      </c>
      <c r="N5143" t="s">
        <v>25</v>
      </c>
      <c r="O5143">
        <v>0</v>
      </c>
      <c r="P5143" t="s">
        <v>86</v>
      </c>
      <c r="Q5143" t="s">
        <v>10404</v>
      </c>
      <c r="R5143" t="s">
        <v>26</v>
      </c>
      <c r="S5143">
        <v>54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32</v>
      </c>
      <c r="Z5143" t="s">
        <v>33</v>
      </c>
      <c r="AA5143">
        <v>23</v>
      </c>
      <c r="AB5143">
        <v>45</v>
      </c>
      <c r="AC5143" t="s">
        <v>39</v>
      </c>
      <c r="AD5143" t="s">
        <v>104</v>
      </c>
    </row>
    <row r="5144" spans="1:30" x14ac:dyDescent="0.3">
      <c r="A5144" t="s">
        <v>10405</v>
      </c>
      <c r="B5144" t="s">
        <v>25</v>
      </c>
      <c r="C5144">
        <f>IF(Customers[[#This Row],[Churn Label]]="yes",1,0)</f>
        <v>1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t="s">
        <v>21</v>
      </c>
      <c r="J5144" t="s">
        <v>22</v>
      </c>
      <c r="K5144">
        <v>0</v>
      </c>
      <c r="L5144">
        <v>0</v>
      </c>
      <c r="M5144">
        <v>21</v>
      </c>
      <c r="N5144" t="s">
        <v>21</v>
      </c>
      <c r="O5144">
        <v>25</v>
      </c>
      <c r="P5144" t="s">
        <v>73</v>
      </c>
      <c r="Q5144" t="s">
        <v>10406</v>
      </c>
      <c r="R5144" t="s">
        <v>26</v>
      </c>
      <c r="S5144">
        <v>33</v>
      </c>
      <c r="T5144" t="s">
        <v>21</v>
      </c>
      <c r="U5144" t="s">
        <v>21</v>
      </c>
      <c r="V5144" t="s">
        <v>21</v>
      </c>
      <c r="W5144">
        <v>0</v>
      </c>
      <c r="X5144" t="s">
        <v>25</v>
      </c>
      <c r="Y5144" t="s">
        <v>32</v>
      </c>
      <c r="Z5144" t="s">
        <v>38</v>
      </c>
      <c r="AA5144">
        <v>25</v>
      </c>
      <c r="AB5144">
        <v>1370</v>
      </c>
      <c r="AC5144" t="s">
        <v>90</v>
      </c>
      <c r="AD5144" t="s">
        <v>103</v>
      </c>
    </row>
    <row r="5145" spans="1:30" x14ac:dyDescent="0.3">
      <c r="A5145" t="s">
        <v>10407</v>
      </c>
      <c r="B5145" t="s">
        <v>25</v>
      </c>
      <c r="C5145">
        <f>IF(Customers[[#This Row],[Churn Label]]="yes",1,0)</f>
        <v>1</v>
      </c>
      <c r="D5145">
        <v>6</v>
      </c>
      <c r="E5145">
        <v>22</v>
      </c>
      <c r="F5145">
        <v>63.7</v>
      </c>
      <c r="G5145">
        <v>0</v>
      </c>
      <c r="H5145">
        <v>0</v>
      </c>
      <c r="I5145" t="s">
        <v>21</v>
      </c>
      <c r="J5145" t="s">
        <v>22</v>
      </c>
      <c r="K5145">
        <v>0</v>
      </c>
      <c r="L5145">
        <v>0</v>
      </c>
      <c r="M5145">
        <v>2</v>
      </c>
      <c r="N5145" t="s">
        <v>25</v>
      </c>
      <c r="O5145">
        <v>0</v>
      </c>
      <c r="P5145" t="s">
        <v>75</v>
      </c>
      <c r="Q5145" t="s">
        <v>10408</v>
      </c>
      <c r="R5145" t="s">
        <v>24</v>
      </c>
      <c r="S5145">
        <v>55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32</v>
      </c>
      <c r="Z5145" t="s">
        <v>33</v>
      </c>
      <c r="AA5145">
        <v>30</v>
      </c>
      <c r="AB5145">
        <v>189</v>
      </c>
      <c r="AC5145" t="s">
        <v>90</v>
      </c>
      <c r="AD5145" t="s">
        <v>91</v>
      </c>
    </row>
    <row r="5146" spans="1:30" x14ac:dyDescent="0.3">
      <c r="A5146" t="s">
        <v>10409</v>
      </c>
      <c r="B5146" t="s">
        <v>25</v>
      </c>
      <c r="C5146">
        <f>IF(Customers[[#This Row],[Churn Label]]="yes",1,0)</f>
        <v>1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t="s">
        <v>21</v>
      </c>
      <c r="J5146" t="s">
        <v>22</v>
      </c>
      <c r="K5146">
        <v>0</v>
      </c>
      <c r="L5146">
        <v>0</v>
      </c>
      <c r="M5146">
        <v>26</v>
      </c>
      <c r="N5146" t="s">
        <v>25</v>
      </c>
      <c r="O5146">
        <v>0</v>
      </c>
      <c r="P5146" t="s">
        <v>72</v>
      </c>
      <c r="Q5146" t="s">
        <v>10410</v>
      </c>
      <c r="R5146" t="s">
        <v>24</v>
      </c>
      <c r="S5146">
        <v>28</v>
      </c>
      <c r="T5146" t="s">
        <v>25</v>
      </c>
      <c r="U5146" t="s">
        <v>21</v>
      </c>
      <c r="V5146" t="s">
        <v>21</v>
      </c>
      <c r="W5146">
        <v>0</v>
      </c>
      <c r="X5146" t="s">
        <v>25</v>
      </c>
      <c r="Y5146" t="s">
        <v>32</v>
      </c>
      <c r="Z5146" t="s">
        <v>38</v>
      </c>
      <c r="AA5146">
        <v>53</v>
      </c>
      <c r="AB5146">
        <v>682</v>
      </c>
      <c r="AC5146" t="s">
        <v>39</v>
      </c>
      <c r="AD5146" t="s">
        <v>104</v>
      </c>
    </row>
    <row r="5147" spans="1:30" x14ac:dyDescent="0.3">
      <c r="A5147" t="s">
        <v>10411</v>
      </c>
      <c r="B5147" t="s">
        <v>25</v>
      </c>
      <c r="C5147">
        <f>IF(Customers[[#This Row],[Churn Label]]="yes",1,0)</f>
        <v>1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t="s">
        <v>21</v>
      </c>
      <c r="J5147" t="s">
        <v>22</v>
      </c>
      <c r="K5147">
        <v>0</v>
      </c>
      <c r="L5147">
        <v>0</v>
      </c>
      <c r="M5147">
        <v>6</v>
      </c>
      <c r="N5147" t="s">
        <v>25</v>
      </c>
      <c r="O5147">
        <v>0</v>
      </c>
      <c r="P5147" t="s">
        <v>52</v>
      </c>
      <c r="Q5147" t="s">
        <v>10412</v>
      </c>
      <c r="R5147" t="s">
        <v>26</v>
      </c>
      <c r="S5147">
        <v>74</v>
      </c>
      <c r="T5147" t="s">
        <v>21</v>
      </c>
      <c r="U5147" t="s">
        <v>25</v>
      </c>
      <c r="V5147" t="s">
        <v>21</v>
      </c>
      <c r="W5147">
        <v>0</v>
      </c>
      <c r="X5147" t="s">
        <v>25</v>
      </c>
      <c r="Y5147" t="s">
        <v>98</v>
      </c>
      <c r="Z5147" t="s">
        <v>33</v>
      </c>
      <c r="AA5147">
        <v>62</v>
      </c>
      <c r="AB5147">
        <v>4162</v>
      </c>
      <c r="AC5147" t="s">
        <v>90</v>
      </c>
      <c r="AD5147" t="s">
        <v>103</v>
      </c>
    </row>
    <row r="5148" spans="1:30" x14ac:dyDescent="0.3">
      <c r="A5148" t="s">
        <v>10413</v>
      </c>
      <c r="B5148" t="s">
        <v>25</v>
      </c>
      <c r="C5148">
        <f>IF(Customers[[#This Row],[Churn Label]]="yes",1,0)</f>
        <v>1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t="s">
        <v>21</v>
      </c>
      <c r="J5148" t="s">
        <v>22</v>
      </c>
      <c r="K5148">
        <v>0</v>
      </c>
      <c r="L5148">
        <v>2</v>
      </c>
      <c r="M5148">
        <v>1</v>
      </c>
      <c r="N5148" t="s">
        <v>25</v>
      </c>
      <c r="O5148">
        <v>0</v>
      </c>
      <c r="P5148" t="s">
        <v>45</v>
      </c>
      <c r="Q5148" t="s">
        <v>10414</v>
      </c>
      <c r="R5148" t="s">
        <v>24</v>
      </c>
      <c r="S5148">
        <v>58</v>
      </c>
      <c r="T5148" t="s">
        <v>21</v>
      </c>
      <c r="U5148" t="s">
        <v>21</v>
      </c>
      <c r="V5148" t="s">
        <v>21</v>
      </c>
      <c r="W5148">
        <v>0</v>
      </c>
      <c r="X5148" t="s">
        <v>25</v>
      </c>
      <c r="Y5148" t="s">
        <v>32</v>
      </c>
      <c r="Z5148" t="s">
        <v>38</v>
      </c>
      <c r="AA5148">
        <v>56</v>
      </c>
      <c r="AB5148">
        <v>2155</v>
      </c>
      <c r="AC5148" t="s">
        <v>39</v>
      </c>
      <c r="AD5148" t="s">
        <v>104</v>
      </c>
    </row>
    <row r="5149" spans="1:30" x14ac:dyDescent="0.3">
      <c r="A5149" t="s">
        <v>10415</v>
      </c>
      <c r="B5149" t="s">
        <v>25</v>
      </c>
      <c r="C5149">
        <f>IF(Customers[[#This Row],[Churn Label]]="yes",1,0)</f>
        <v>1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t="s">
        <v>21</v>
      </c>
      <c r="J5149" t="s">
        <v>22</v>
      </c>
      <c r="K5149">
        <v>0</v>
      </c>
      <c r="L5149">
        <v>3</v>
      </c>
      <c r="M5149">
        <v>30</v>
      </c>
      <c r="N5149" t="s">
        <v>25</v>
      </c>
      <c r="O5149">
        <v>0</v>
      </c>
      <c r="P5149" t="s">
        <v>70</v>
      </c>
      <c r="Q5149" t="s">
        <v>10416</v>
      </c>
      <c r="R5149" t="s">
        <v>26</v>
      </c>
      <c r="S5149">
        <v>22</v>
      </c>
      <c r="T5149" t="s">
        <v>25</v>
      </c>
      <c r="U5149" t="s">
        <v>21</v>
      </c>
      <c r="V5149" t="s">
        <v>21</v>
      </c>
      <c r="W5149">
        <v>0</v>
      </c>
      <c r="X5149" t="s">
        <v>21</v>
      </c>
      <c r="Y5149" t="s">
        <v>98</v>
      </c>
      <c r="Z5149" t="s">
        <v>33</v>
      </c>
      <c r="AA5149">
        <v>30</v>
      </c>
      <c r="AB5149">
        <v>656</v>
      </c>
      <c r="AC5149" t="s">
        <v>56</v>
      </c>
      <c r="AD5149" t="s">
        <v>57</v>
      </c>
    </row>
    <row r="5150" spans="1:30" x14ac:dyDescent="0.3">
      <c r="A5150" t="s">
        <v>10417</v>
      </c>
      <c r="B5150" t="s">
        <v>25</v>
      </c>
      <c r="C5150">
        <f>IF(Customers[[#This Row],[Churn Label]]="yes",1,0)</f>
        <v>1</v>
      </c>
      <c r="D5150">
        <v>1</v>
      </c>
      <c r="E5150">
        <v>5</v>
      </c>
      <c r="F5150">
        <v>12</v>
      </c>
      <c r="G5150">
        <v>0</v>
      </c>
      <c r="H5150">
        <v>0</v>
      </c>
      <c r="I5150" t="s">
        <v>21</v>
      </c>
      <c r="J5150" t="s">
        <v>22</v>
      </c>
      <c r="K5150">
        <v>0</v>
      </c>
      <c r="L5150">
        <v>1</v>
      </c>
      <c r="M5150">
        <v>0</v>
      </c>
      <c r="N5150" t="s">
        <v>21</v>
      </c>
      <c r="O5150">
        <v>0</v>
      </c>
      <c r="P5150" t="s">
        <v>73</v>
      </c>
      <c r="Q5150" t="s">
        <v>10418</v>
      </c>
      <c r="R5150" t="s">
        <v>26</v>
      </c>
      <c r="S5150">
        <v>27</v>
      </c>
      <c r="T5150" t="s">
        <v>25</v>
      </c>
      <c r="U5150" t="s">
        <v>21</v>
      </c>
      <c r="V5150" t="s">
        <v>21</v>
      </c>
      <c r="W5150">
        <v>0</v>
      </c>
      <c r="X5150" t="s">
        <v>21</v>
      </c>
      <c r="Y5150" t="s">
        <v>32</v>
      </c>
      <c r="Z5150" t="s">
        <v>95</v>
      </c>
      <c r="AA5150">
        <v>9</v>
      </c>
      <c r="AB5150">
        <v>9</v>
      </c>
      <c r="AC5150" t="s">
        <v>56</v>
      </c>
      <c r="AD5150" t="s">
        <v>57</v>
      </c>
    </row>
    <row r="5151" spans="1:30" x14ac:dyDescent="0.3">
      <c r="A5151" t="s">
        <v>10419</v>
      </c>
      <c r="B5151" t="s">
        <v>25</v>
      </c>
      <c r="C5151">
        <f>IF(Customers[[#This Row],[Churn Label]]="yes",1,0)</f>
        <v>1</v>
      </c>
      <c r="D5151">
        <v>1</v>
      </c>
      <c r="E5151">
        <v>2</v>
      </c>
      <c r="F5151">
        <v>5</v>
      </c>
      <c r="G5151">
        <v>0</v>
      </c>
      <c r="H5151">
        <v>0</v>
      </c>
      <c r="I5151" t="s">
        <v>21</v>
      </c>
      <c r="J5151" t="s">
        <v>22</v>
      </c>
      <c r="K5151">
        <v>0</v>
      </c>
      <c r="L5151">
        <v>5</v>
      </c>
      <c r="M5151">
        <v>6</v>
      </c>
      <c r="N5151" t="s">
        <v>25</v>
      </c>
      <c r="O5151">
        <v>0</v>
      </c>
      <c r="P5151" t="s">
        <v>67</v>
      </c>
      <c r="Q5151" t="s">
        <v>10420</v>
      </c>
      <c r="R5151" t="s">
        <v>26</v>
      </c>
      <c r="S5151">
        <v>48</v>
      </c>
      <c r="T5151" t="s">
        <v>21</v>
      </c>
      <c r="U5151" t="s">
        <v>21</v>
      </c>
      <c r="V5151" t="s">
        <v>21</v>
      </c>
      <c r="W5151">
        <v>0</v>
      </c>
      <c r="X5151" t="s">
        <v>21</v>
      </c>
      <c r="Y5151" t="s">
        <v>32</v>
      </c>
      <c r="Z5151" t="s">
        <v>95</v>
      </c>
      <c r="AA5151">
        <v>31</v>
      </c>
      <c r="AB5151">
        <v>31</v>
      </c>
      <c r="AC5151" t="s">
        <v>56</v>
      </c>
      <c r="AD5151" t="s">
        <v>57</v>
      </c>
    </row>
    <row r="5152" spans="1:30" x14ac:dyDescent="0.3">
      <c r="A5152" t="s">
        <v>10421</v>
      </c>
      <c r="B5152" t="s">
        <v>25</v>
      </c>
      <c r="C5152">
        <f>IF(Customers[[#This Row],[Churn Label]]="yes",1,0)</f>
        <v>1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t="s">
        <v>21</v>
      </c>
      <c r="J5152" t="s">
        <v>22</v>
      </c>
      <c r="K5152">
        <v>0</v>
      </c>
      <c r="L5152">
        <v>4</v>
      </c>
      <c r="M5152">
        <v>7</v>
      </c>
      <c r="N5152" t="s">
        <v>25</v>
      </c>
      <c r="O5152">
        <v>0</v>
      </c>
      <c r="P5152" t="s">
        <v>23</v>
      </c>
      <c r="Q5152" t="s">
        <v>10422</v>
      </c>
      <c r="R5152" t="s">
        <v>26</v>
      </c>
      <c r="S5152">
        <v>42</v>
      </c>
      <c r="T5152" t="s">
        <v>21</v>
      </c>
      <c r="U5152" t="s">
        <v>21</v>
      </c>
      <c r="V5152" t="s">
        <v>21</v>
      </c>
      <c r="W5152">
        <v>0</v>
      </c>
      <c r="X5152" t="s">
        <v>21</v>
      </c>
      <c r="Y5152" t="s">
        <v>32</v>
      </c>
      <c r="Z5152" t="s">
        <v>38</v>
      </c>
      <c r="AA5152">
        <v>44</v>
      </c>
      <c r="AB5152">
        <v>1958</v>
      </c>
      <c r="AC5152" t="s">
        <v>56</v>
      </c>
      <c r="AD5152" t="s">
        <v>57</v>
      </c>
    </row>
    <row r="5153" spans="1:30" x14ac:dyDescent="0.3">
      <c r="A5153" t="s">
        <v>10423</v>
      </c>
      <c r="B5153" t="s">
        <v>25</v>
      </c>
      <c r="C5153">
        <f>IF(Customers[[#This Row],[Churn Label]]="yes",1,0)</f>
        <v>1</v>
      </c>
      <c r="D5153">
        <v>1</v>
      </c>
      <c r="E5153">
        <v>6</v>
      </c>
      <c r="F5153">
        <v>12</v>
      </c>
      <c r="G5153">
        <v>0</v>
      </c>
      <c r="H5153">
        <v>0</v>
      </c>
      <c r="I5153" t="s">
        <v>21</v>
      </c>
      <c r="J5153" t="s">
        <v>22</v>
      </c>
      <c r="K5153">
        <v>0</v>
      </c>
      <c r="L5153">
        <v>1</v>
      </c>
      <c r="M5153">
        <v>5</v>
      </c>
      <c r="N5153" t="s">
        <v>25</v>
      </c>
      <c r="O5153">
        <v>0</v>
      </c>
      <c r="P5153" t="s">
        <v>46</v>
      </c>
      <c r="Q5153" t="s">
        <v>10424</v>
      </c>
      <c r="R5153" t="s">
        <v>26</v>
      </c>
      <c r="S5153">
        <v>33</v>
      </c>
      <c r="T5153" t="s">
        <v>21</v>
      </c>
      <c r="U5153" t="s">
        <v>21</v>
      </c>
      <c r="V5153" t="s">
        <v>21</v>
      </c>
      <c r="W5153">
        <v>0</v>
      </c>
      <c r="X5153" t="s">
        <v>21</v>
      </c>
      <c r="Y5153" t="s">
        <v>32</v>
      </c>
      <c r="Z5153" t="s">
        <v>38</v>
      </c>
      <c r="AA5153">
        <v>34</v>
      </c>
      <c r="AB5153">
        <v>34</v>
      </c>
      <c r="AC5153" t="s">
        <v>56</v>
      </c>
      <c r="AD5153" t="s">
        <v>57</v>
      </c>
    </row>
    <row r="5154" spans="1:30" x14ac:dyDescent="0.3">
      <c r="A5154" t="s">
        <v>10425</v>
      </c>
      <c r="B5154" t="s">
        <v>25</v>
      </c>
      <c r="C5154">
        <f>IF(Customers[[#This Row],[Churn Label]]="yes",1,0)</f>
        <v>1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t="s">
        <v>25</v>
      </c>
      <c r="J5154" t="s">
        <v>22</v>
      </c>
      <c r="K5154">
        <v>9.5</v>
      </c>
      <c r="L5154">
        <v>3</v>
      </c>
      <c r="M5154">
        <v>5</v>
      </c>
      <c r="N5154" t="s">
        <v>25</v>
      </c>
      <c r="O5154">
        <v>0</v>
      </c>
      <c r="P5154" t="s">
        <v>78</v>
      </c>
      <c r="Q5154" t="s">
        <v>10426</v>
      </c>
      <c r="R5154" t="s">
        <v>26</v>
      </c>
      <c r="S5154">
        <v>47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32</v>
      </c>
      <c r="Z5154" t="s">
        <v>38</v>
      </c>
      <c r="AA5154">
        <v>30</v>
      </c>
      <c r="AB5154">
        <v>57</v>
      </c>
      <c r="AC5154" t="s">
        <v>56</v>
      </c>
      <c r="AD5154" t="s">
        <v>57</v>
      </c>
    </row>
    <row r="5155" spans="1:30" x14ac:dyDescent="0.3">
      <c r="A5155" t="s">
        <v>10427</v>
      </c>
      <c r="B5155" t="s">
        <v>25</v>
      </c>
      <c r="C5155">
        <f>IF(Customers[[#This Row],[Churn Label]]="yes",1,0)</f>
        <v>1</v>
      </c>
      <c r="D5155">
        <v>1</v>
      </c>
      <c r="E5155">
        <v>3</v>
      </c>
      <c r="F5155">
        <v>7</v>
      </c>
      <c r="G5155">
        <v>4</v>
      </c>
      <c r="H5155">
        <v>1</v>
      </c>
      <c r="I5155" t="s">
        <v>25</v>
      </c>
      <c r="J5155" t="s">
        <v>22</v>
      </c>
      <c r="K5155">
        <v>0.2</v>
      </c>
      <c r="L5155">
        <v>1</v>
      </c>
      <c r="M5155">
        <v>3</v>
      </c>
      <c r="N5155" t="s">
        <v>21</v>
      </c>
      <c r="O5155">
        <v>6</v>
      </c>
      <c r="P5155" t="s">
        <v>89</v>
      </c>
      <c r="Q5155" t="s">
        <v>10428</v>
      </c>
      <c r="R5155" t="s">
        <v>26</v>
      </c>
      <c r="S5155">
        <v>71</v>
      </c>
      <c r="T5155" t="s">
        <v>21</v>
      </c>
      <c r="U5155" t="s">
        <v>25</v>
      </c>
      <c r="V5155" t="s">
        <v>21</v>
      </c>
      <c r="W5155">
        <v>0</v>
      </c>
      <c r="X5155" t="s">
        <v>21</v>
      </c>
      <c r="Y5155" t="s">
        <v>32</v>
      </c>
      <c r="Z5155" t="s">
        <v>38</v>
      </c>
      <c r="AA5155">
        <v>26</v>
      </c>
      <c r="AB5155">
        <v>26</v>
      </c>
      <c r="AC5155" t="s">
        <v>56</v>
      </c>
      <c r="AD5155" t="s">
        <v>57</v>
      </c>
    </row>
    <row r="5156" spans="1:30" x14ac:dyDescent="0.3">
      <c r="A5156" t="s">
        <v>10429</v>
      </c>
      <c r="B5156" t="s">
        <v>25</v>
      </c>
      <c r="C5156">
        <f>IF(Customers[[#This Row],[Churn Label]]="yes",1,0)</f>
        <v>1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t="s">
        <v>25</v>
      </c>
      <c r="J5156" t="s">
        <v>22</v>
      </c>
      <c r="K5156">
        <v>30.5</v>
      </c>
      <c r="L5156">
        <v>1</v>
      </c>
      <c r="M5156">
        <v>4</v>
      </c>
      <c r="N5156" t="s">
        <v>25</v>
      </c>
      <c r="O5156">
        <v>0</v>
      </c>
      <c r="P5156" t="s">
        <v>45</v>
      </c>
      <c r="Q5156" t="s">
        <v>10430</v>
      </c>
      <c r="R5156" t="s">
        <v>24</v>
      </c>
      <c r="S5156">
        <v>84</v>
      </c>
      <c r="T5156" t="s">
        <v>21</v>
      </c>
      <c r="U5156" t="s">
        <v>25</v>
      </c>
      <c r="V5156" t="s">
        <v>21</v>
      </c>
      <c r="W5156">
        <v>0</v>
      </c>
      <c r="X5156" t="s">
        <v>21</v>
      </c>
      <c r="Y5156" t="s">
        <v>32</v>
      </c>
      <c r="Z5156" t="s">
        <v>38</v>
      </c>
      <c r="AA5156">
        <v>35</v>
      </c>
      <c r="AB5156">
        <v>420</v>
      </c>
      <c r="AC5156" t="s">
        <v>56</v>
      </c>
      <c r="AD5156" t="s">
        <v>57</v>
      </c>
    </row>
    <row r="5157" spans="1:30" x14ac:dyDescent="0.3">
      <c r="A5157" t="s">
        <v>10431</v>
      </c>
      <c r="B5157" t="s">
        <v>25</v>
      </c>
      <c r="C5157">
        <f>IF(Customers[[#This Row],[Churn Label]]="yes",1,0)</f>
        <v>1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t="s">
        <v>25</v>
      </c>
      <c r="J5157" t="s">
        <v>22</v>
      </c>
      <c r="K5157">
        <v>12.1</v>
      </c>
      <c r="L5157">
        <v>4</v>
      </c>
      <c r="M5157">
        <v>2</v>
      </c>
      <c r="N5157" t="s">
        <v>25</v>
      </c>
      <c r="O5157">
        <v>0</v>
      </c>
      <c r="P5157" t="s">
        <v>75</v>
      </c>
      <c r="Q5157" t="s">
        <v>10432</v>
      </c>
      <c r="R5157" t="s">
        <v>26</v>
      </c>
      <c r="S5157">
        <v>67</v>
      </c>
      <c r="T5157" t="s">
        <v>21</v>
      </c>
      <c r="U5157" t="s">
        <v>25</v>
      </c>
      <c r="V5157" t="s">
        <v>21</v>
      </c>
      <c r="W5157">
        <v>0</v>
      </c>
      <c r="X5157" t="s">
        <v>25</v>
      </c>
      <c r="Y5157" t="s">
        <v>32</v>
      </c>
      <c r="Z5157" t="s">
        <v>38</v>
      </c>
      <c r="AA5157">
        <v>39</v>
      </c>
      <c r="AB5157">
        <v>234</v>
      </c>
      <c r="AC5157" t="s">
        <v>56</v>
      </c>
      <c r="AD5157" t="s">
        <v>57</v>
      </c>
    </row>
    <row r="5158" spans="1:30" x14ac:dyDescent="0.3">
      <c r="A5158" t="s">
        <v>10433</v>
      </c>
      <c r="B5158" t="s">
        <v>25</v>
      </c>
      <c r="C5158">
        <f>IF(Customers[[#This Row],[Churn Label]]="yes",1,0)</f>
        <v>1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t="s">
        <v>25</v>
      </c>
      <c r="J5158" t="s">
        <v>22</v>
      </c>
      <c r="K5158">
        <v>216</v>
      </c>
      <c r="L5158">
        <v>1</v>
      </c>
      <c r="M5158">
        <v>24</v>
      </c>
      <c r="N5158" t="s">
        <v>25</v>
      </c>
      <c r="O5158">
        <v>0</v>
      </c>
      <c r="P5158" t="s">
        <v>61</v>
      </c>
      <c r="Q5158" t="s">
        <v>10434</v>
      </c>
      <c r="R5158" t="s">
        <v>24</v>
      </c>
      <c r="S5158">
        <v>21</v>
      </c>
      <c r="T5158" t="s">
        <v>25</v>
      </c>
      <c r="U5158" t="s">
        <v>21</v>
      </c>
      <c r="V5158" t="s">
        <v>21</v>
      </c>
      <c r="W5158">
        <v>0</v>
      </c>
      <c r="X5158" t="s">
        <v>21</v>
      </c>
      <c r="Y5158" t="s">
        <v>32</v>
      </c>
      <c r="Z5158" t="s">
        <v>38</v>
      </c>
      <c r="AA5158">
        <v>28</v>
      </c>
      <c r="AB5158">
        <v>1030</v>
      </c>
      <c r="AC5158" t="s">
        <v>56</v>
      </c>
      <c r="AD5158" t="s">
        <v>96</v>
      </c>
    </row>
    <row r="5159" spans="1:30" x14ac:dyDescent="0.3">
      <c r="A5159" t="s">
        <v>10435</v>
      </c>
      <c r="B5159" t="s">
        <v>25</v>
      </c>
      <c r="C5159">
        <f>IF(Customers[[#This Row],[Churn Label]]="yes",1,0)</f>
        <v>1</v>
      </c>
      <c r="D5159">
        <v>1</v>
      </c>
      <c r="E5159">
        <v>3</v>
      </c>
      <c r="F5159">
        <v>6</v>
      </c>
      <c r="G5159">
        <v>4</v>
      </c>
      <c r="H5159">
        <v>8.1</v>
      </c>
      <c r="I5159" t="s">
        <v>25</v>
      </c>
      <c r="J5159" t="s">
        <v>22</v>
      </c>
      <c r="K5159">
        <v>1.6</v>
      </c>
      <c r="L5159">
        <v>3</v>
      </c>
      <c r="M5159">
        <v>8</v>
      </c>
      <c r="N5159" t="s">
        <v>25</v>
      </c>
      <c r="O5159">
        <v>0</v>
      </c>
      <c r="P5159" t="s">
        <v>76</v>
      </c>
      <c r="Q5159" t="s">
        <v>10436</v>
      </c>
      <c r="R5159" t="s">
        <v>24</v>
      </c>
      <c r="S5159">
        <v>32</v>
      </c>
      <c r="T5159" t="s">
        <v>21</v>
      </c>
      <c r="U5159" t="s">
        <v>21</v>
      </c>
      <c r="V5159" t="s">
        <v>21</v>
      </c>
      <c r="W5159">
        <v>0</v>
      </c>
      <c r="X5159" t="s">
        <v>21</v>
      </c>
      <c r="Y5159" t="s">
        <v>32</v>
      </c>
      <c r="Z5159" t="s">
        <v>38</v>
      </c>
      <c r="AA5159">
        <v>42</v>
      </c>
      <c r="AB5159">
        <v>42</v>
      </c>
      <c r="AC5159" t="s">
        <v>56</v>
      </c>
      <c r="AD5159" t="s">
        <v>96</v>
      </c>
    </row>
    <row r="5160" spans="1:30" x14ac:dyDescent="0.3">
      <c r="A5160" t="s">
        <v>10437</v>
      </c>
      <c r="B5160" t="s">
        <v>25</v>
      </c>
      <c r="C5160">
        <f>IF(Customers[[#This Row],[Churn Label]]="yes",1,0)</f>
        <v>1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t="s">
        <v>25</v>
      </c>
      <c r="J5160" t="s">
        <v>22</v>
      </c>
      <c r="K5160">
        <v>38</v>
      </c>
      <c r="L5160">
        <v>2</v>
      </c>
      <c r="M5160">
        <v>6</v>
      </c>
      <c r="N5160" t="s">
        <v>25</v>
      </c>
      <c r="O5160">
        <v>0</v>
      </c>
      <c r="P5160" t="s">
        <v>89</v>
      </c>
      <c r="Q5160" t="s">
        <v>10438</v>
      </c>
      <c r="R5160" t="s">
        <v>24</v>
      </c>
      <c r="S5160">
        <v>34</v>
      </c>
      <c r="T5160" t="s">
        <v>21</v>
      </c>
      <c r="U5160" t="s">
        <v>21</v>
      </c>
      <c r="V5160" t="s">
        <v>21</v>
      </c>
      <c r="W5160">
        <v>0</v>
      </c>
      <c r="X5160" t="s">
        <v>25</v>
      </c>
      <c r="Y5160" t="s">
        <v>32</v>
      </c>
      <c r="Z5160" t="s">
        <v>33</v>
      </c>
      <c r="AA5160">
        <v>65</v>
      </c>
      <c r="AB5160">
        <v>682</v>
      </c>
      <c r="AC5160" t="s">
        <v>56</v>
      </c>
      <c r="AD5160" t="s">
        <v>102</v>
      </c>
    </row>
    <row r="5161" spans="1:30" x14ac:dyDescent="0.3">
      <c r="A5161" t="s">
        <v>10439</v>
      </c>
      <c r="B5161" t="s">
        <v>25</v>
      </c>
      <c r="C5161">
        <f>IF(Customers[[#This Row],[Churn Label]]="yes",1,0)</f>
        <v>1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t="s">
        <v>25</v>
      </c>
      <c r="J5161" t="s">
        <v>22</v>
      </c>
      <c r="K5161">
        <v>107.3</v>
      </c>
      <c r="L5161">
        <v>2</v>
      </c>
      <c r="M5161">
        <v>13</v>
      </c>
      <c r="N5161" t="s">
        <v>25</v>
      </c>
      <c r="O5161">
        <v>0</v>
      </c>
      <c r="P5161" t="s">
        <v>42</v>
      </c>
      <c r="Q5161" t="s">
        <v>10440</v>
      </c>
      <c r="R5161" t="s">
        <v>24</v>
      </c>
      <c r="S5161">
        <v>21</v>
      </c>
      <c r="T5161" t="s">
        <v>25</v>
      </c>
      <c r="U5161" t="s">
        <v>21</v>
      </c>
      <c r="V5161" t="s">
        <v>21</v>
      </c>
      <c r="W5161">
        <v>0</v>
      </c>
      <c r="X5161" t="s">
        <v>21</v>
      </c>
      <c r="Y5161" t="s">
        <v>32</v>
      </c>
      <c r="Z5161" t="s">
        <v>38</v>
      </c>
      <c r="AA5161">
        <v>33</v>
      </c>
      <c r="AB5161">
        <v>495</v>
      </c>
      <c r="AC5161" t="s">
        <v>56</v>
      </c>
      <c r="AD5161" t="s">
        <v>102</v>
      </c>
    </row>
    <row r="5162" spans="1:30" x14ac:dyDescent="0.3">
      <c r="A5162" t="s">
        <v>10441</v>
      </c>
      <c r="B5162" t="s">
        <v>25</v>
      </c>
      <c r="C5162">
        <f>IF(Customers[[#This Row],[Churn Label]]="yes",1,0)</f>
        <v>1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t="s">
        <v>25</v>
      </c>
      <c r="J5162" t="s">
        <v>22</v>
      </c>
      <c r="K5162">
        <v>33.1</v>
      </c>
      <c r="L5162">
        <v>2</v>
      </c>
      <c r="M5162">
        <v>4</v>
      </c>
      <c r="N5162" t="s">
        <v>21</v>
      </c>
      <c r="O5162">
        <v>7</v>
      </c>
      <c r="P5162" t="s">
        <v>82</v>
      </c>
      <c r="Q5162" t="s">
        <v>10442</v>
      </c>
      <c r="R5162" t="s">
        <v>24</v>
      </c>
      <c r="S5162">
        <v>66</v>
      </c>
      <c r="T5162" t="s">
        <v>21</v>
      </c>
      <c r="U5162" t="s">
        <v>25</v>
      </c>
      <c r="V5162" t="s">
        <v>21</v>
      </c>
      <c r="W5162">
        <v>0</v>
      </c>
      <c r="X5162" t="s">
        <v>21</v>
      </c>
      <c r="Y5162" t="s">
        <v>32</v>
      </c>
      <c r="Z5162" t="s">
        <v>38</v>
      </c>
      <c r="AA5162">
        <v>29</v>
      </c>
      <c r="AB5162">
        <v>197</v>
      </c>
      <c r="AC5162" t="s">
        <v>56</v>
      </c>
      <c r="AD5162" t="s">
        <v>102</v>
      </c>
    </row>
    <row r="5163" spans="1:30" x14ac:dyDescent="0.3">
      <c r="A5163" t="s">
        <v>10443</v>
      </c>
      <c r="B5163" t="s">
        <v>25</v>
      </c>
      <c r="C5163">
        <f>IF(Customers[[#This Row],[Churn Label]]="yes",1,0)</f>
        <v>1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t="s">
        <v>25</v>
      </c>
      <c r="J5163" t="s">
        <v>22</v>
      </c>
      <c r="K5163">
        <v>53.6</v>
      </c>
      <c r="L5163">
        <v>1</v>
      </c>
      <c r="M5163">
        <v>1</v>
      </c>
      <c r="N5163" t="s">
        <v>25</v>
      </c>
      <c r="O5163">
        <v>0</v>
      </c>
      <c r="P5163" t="s">
        <v>71</v>
      </c>
      <c r="Q5163" t="s">
        <v>10444</v>
      </c>
      <c r="R5163" t="s">
        <v>26</v>
      </c>
      <c r="S5163">
        <v>77</v>
      </c>
      <c r="T5163" t="s">
        <v>21</v>
      </c>
      <c r="U5163" t="s">
        <v>25</v>
      </c>
      <c r="V5163" t="s">
        <v>21</v>
      </c>
      <c r="W5163">
        <v>0</v>
      </c>
      <c r="X5163" t="s">
        <v>21</v>
      </c>
      <c r="Y5163" t="s">
        <v>32</v>
      </c>
      <c r="Z5163" t="s">
        <v>38</v>
      </c>
      <c r="AA5163">
        <v>46</v>
      </c>
      <c r="AB5163">
        <v>1206</v>
      </c>
      <c r="AC5163" t="s">
        <v>56</v>
      </c>
      <c r="AD5163" t="s">
        <v>100</v>
      </c>
    </row>
    <row r="5164" spans="1:30" x14ac:dyDescent="0.3">
      <c r="A5164" t="s">
        <v>10445</v>
      </c>
      <c r="B5164" t="s">
        <v>25</v>
      </c>
      <c r="C5164">
        <f>IF(Customers[[#This Row],[Churn Label]]="yes",1,0)</f>
        <v>1</v>
      </c>
      <c r="D5164">
        <v>1</v>
      </c>
      <c r="E5164">
        <v>2</v>
      </c>
      <c r="F5164">
        <v>7</v>
      </c>
      <c r="G5164">
        <v>4</v>
      </c>
      <c r="H5164">
        <v>12.8</v>
      </c>
      <c r="I5164" t="s">
        <v>25</v>
      </c>
      <c r="J5164" t="s">
        <v>22</v>
      </c>
      <c r="K5164">
        <v>2.6</v>
      </c>
      <c r="L5164">
        <v>5</v>
      </c>
      <c r="M5164">
        <v>15</v>
      </c>
      <c r="N5164" t="s">
        <v>25</v>
      </c>
      <c r="O5164">
        <v>0</v>
      </c>
      <c r="P5164" t="s">
        <v>76</v>
      </c>
      <c r="Q5164" t="s">
        <v>10446</v>
      </c>
      <c r="R5164" t="s">
        <v>26</v>
      </c>
      <c r="S5164">
        <v>58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32</v>
      </c>
      <c r="Z5164" t="s">
        <v>38</v>
      </c>
      <c r="AA5164">
        <v>44</v>
      </c>
      <c r="AB5164">
        <v>44</v>
      </c>
      <c r="AC5164" t="s">
        <v>56</v>
      </c>
      <c r="AD5164" t="s">
        <v>100</v>
      </c>
    </row>
    <row r="5165" spans="1:30" x14ac:dyDescent="0.3">
      <c r="A5165" t="s">
        <v>10447</v>
      </c>
      <c r="B5165" t="s">
        <v>25</v>
      </c>
      <c r="C5165">
        <f>IF(Customers[[#This Row],[Churn Label]]="yes",1,0)</f>
        <v>1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t="s">
        <v>25</v>
      </c>
      <c r="J5165" t="s">
        <v>22</v>
      </c>
      <c r="K5165">
        <v>70.7</v>
      </c>
      <c r="L5165">
        <v>4</v>
      </c>
      <c r="M5165">
        <v>5</v>
      </c>
      <c r="N5165" t="s">
        <v>25</v>
      </c>
      <c r="O5165">
        <v>0</v>
      </c>
      <c r="P5165" t="s">
        <v>71</v>
      </c>
      <c r="Q5165" t="s">
        <v>10448</v>
      </c>
      <c r="R5165" t="s">
        <v>24</v>
      </c>
      <c r="S5165">
        <v>39</v>
      </c>
      <c r="T5165" t="s">
        <v>21</v>
      </c>
      <c r="U5165" t="s">
        <v>21</v>
      </c>
      <c r="V5165" t="s">
        <v>21</v>
      </c>
      <c r="W5165">
        <v>0</v>
      </c>
      <c r="X5165" t="s">
        <v>21</v>
      </c>
      <c r="Y5165" t="s">
        <v>32</v>
      </c>
      <c r="Z5165" t="s">
        <v>38</v>
      </c>
      <c r="AA5165">
        <v>36</v>
      </c>
      <c r="AB5165">
        <v>332</v>
      </c>
      <c r="AC5165" t="s">
        <v>56</v>
      </c>
      <c r="AD5165" t="s">
        <v>100</v>
      </c>
    </row>
    <row r="5166" spans="1:30" x14ac:dyDescent="0.3">
      <c r="A5166" t="s">
        <v>10449</v>
      </c>
      <c r="B5166" t="s">
        <v>25</v>
      </c>
      <c r="C5166">
        <f>IF(Customers[[#This Row],[Churn Label]]="yes",1,0)</f>
        <v>1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t="s">
        <v>25</v>
      </c>
      <c r="J5166" t="s">
        <v>22</v>
      </c>
      <c r="K5166">
        <v>241.6</v>
      </c>
      <c r="L5166">
        <v>0</v>
      </c>
      <c r="M5166">
        <v>7</v>
      </c>
      <c r="N5166" t="s">
        <v>25</v>
      </c>
      <c r="O5166">
        <v>0</v>
      </c>
      <c r="P5166" t="s">
        <v>42</v>
      </c>
      <c r="Q5166" t="s">
        <v>10450</v>
      </c>
      <c r="R5166" t="s">
        <v>24</v>
      </c>
      <c r="S5166">
        <v>50</v>
      </c>
      <c r="T5166" t="s">
        <v>21</v>
      </c>
      <c r="U5166" t="s">
        <v>21</v>
      </c>
      <c r="V5166" t="s">
        <v>21</v>
      </c>
      <c r="W5166">
        <v>0</v>
      </c>
      <c r="X5166" t="s">
        <v>25</v>
      </c>
      <c r="Y5166" t="s">
        <v>53</v>
      </c>
      <c r="Z5166" t="s">
        <v>33</v>
      </c>
      <c r="AA5166">
        <v>36</v>
      </c>
      <c r="AB5166">
        <v>1760</v>
      </c>
      <c r="AC5166" t="s">
        <v>56</v>
      </c>
      <c r="AD5166" t="s">
        <v>57</v>
      </c>
    </row>
    <row r="5167" spans="1:30" x14ac:dyDescent="0.3">
      <c r="A5167" t="s">
        <v>10451</v>
      </c>
      <c r="B5167" t="s">
        <v>25</v>
      </c>
      <c r="C5167">
        <f>IF(Customers[[#This Row],[Churn Label]]="yes",1,0)</f>
        <v>1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t="s">
        <v>25</v>
      </c>
      <c r="J5167" t="s">
        <v>22</v>
      </c>
      <c r="K5167">
        <v>11.1</v>
      </c>
      <c r="L5167">
        <v>0</v>
      </c>
      <c r="M5167">
        <v>4</v>
      </c>
      <c r="N5167" t="s">
        <v>25</v>
      </c>
      <c r="O5167">
        <v>0</v>
      </c>
      <c r="P5167" t="s">
        <v>70</v>
      </c>
      <c r="Q5167" t="s">
        <v>10452</v>
      </c>
      <c r="R5167" t="s">
        <v>26</v>
      </c>
      <c r="S5167">
        <v>63</v>
      </c>
      <c r="T5167" t="s">
        <v>21</v>
      </c>
      <c r="U5167" t="s">
        <v>21</v>
      </c>
      <c r="V5167" t="s">
        <v>21</v>
      </c>
      <c r="W5167">
        <v>0</v>
      </c>
      <c r="X5167" t="s">
        <v>25</v>
      </c>
      <c r="Y5167" t="s">
        <v>32</v>
      </c>
      <c r="Z5167" t="s">
        <v>38</v>
      </c>
      <c r="AA5167">
        <v>50</v>
      </c>
      <c r="AB5167">
        <v>158</v>
      </c>
      <c r="AC5167" t="s">
        <v>56</v>
      </c>
      <c r="AD5167" t="s">
        <v>57</v>
      </c>
    </row>
    <row r="5168" spans="1:30" x14ac:dyDescent="0.3">
      <c r="A5168" t="s">
        <v>10453</v>
      </c>
      <c r="B5168" t="s">
        <v>21</v>
      </c>
      <c r="C5168">
        <f>IF(Customers[[#This Row],[Churn Label]]="yes",1,0)</f>
        <v>0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t="s">
        <v>21</v>
      </c>
      <c r="J5168" t="s">
        <v>22</v>
      </c>
      <c r="K5168">
        <v>0</v>
      </c>
      <c r="L5168">
        <v>0</v>
      </c>
      <c r="M5168">
        <v>18</v>
      </c>
      <c r="N5168" t="s">
        <v>25</v>
      </c>
      <c r="O5168">
        <v>0</v>
      </c>
      <c r="P5168" t="s">
        <v>51</v>
      </c>
      <c r="Q5168" t="s">
        <v>10454</v>
      </c>
      <c r="R5168" t="s">
        <v>26</v>
      </c>
      <c r="S5168">
        <v>45</v>
      </c>
      <c r="T5168" t="s">
        <v>21</v>
      </c>
      <c r="U5168" t="s">
        <v>21</v>
      </c>
      <c r="V5168" t="s">
        <v>25</v>
      </c>
      <c r="W5168">
        <v>3</v>
      </c>
      <c r="X5168" t="s">
        <v>21</v>
      </c>
      <c r="Y5168" t="s">
        <v>32</v>
      </c>
      <c r="Z5168" t="s">
        <v>33</v>
      </c>
      <c r="AA5168">
        <v>28</v>
      </c>
      <c r="AB5168">
        <v>616</v>
      </c>
    </row>
    <row r="5169" spans="1:28" x14ac:dyDescent="0.3">
      <c r="A5169" t="s">
        <v>10455</v>
      </c>
      <c r="B5169" t="s">
        <v>21</v>
      </c>
      <c r="C5169">
        <f>IF(Customers[[#This Row],[Churn Label]]="yes",1,0)</f>
        <v>0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t="s">
        <v>21</v>
      </c>
      <c r="J5169" t="s">
        <v>22</v>
      </c>
      <c r="K5169">
        <v>0</v>
      </c>
      <c r="L5169">
        <v>0</v>
      </c>
      <c r="M5169">
        <v>7</v>
      </c>
      <c r="N5169" t="s">
        <v>21</v>
      </c>
      <c r="O5169">
        <v>80</v>
      </c>
      <c r="P5169" t="s">
        <v>45</v>
      </c>
      <c r="Q5169" t="s">
        <v>10456</v>
      </c>
      <c r="R5169" t="s">
        <v>26</v>
      </c>
      <c r="S5169">
        <v>36</v>
      </c>
      <c r="T5169" t="s">
        <v>21</v>
      </c>
      <c r="U5169" t="s">
        <v>21</v>
      </c>
      <c r="V5169" t="s">
        <v>25</v>
      </c>
      <c r="W5169">
        <v>4</v>
      </c>
      <c r="X5169" t="s">
        <v>21</v>
      </c>
      <c r="Y5169" t="s">
        <v>32</v>
      </c>
      <c r="Z5169" t="s">
        <v>95</v>
      </c>
      <c r="AA5169">
        <v>26</v>
      </c>
      <c r="AB5169">
        <v>302</v>
      </c>
    </row>
    <row r="5170" spans="1:28" x14ac:dyDescent="0.3">
      <c r="A5170" t="s">
        <v>10457</v>
      </c>
      <c r="B5170" t="s">
        <v>21</v>
      </c>
      <c r="C5170">
        <f>IF(Customers[[#This Row],[Churn Label]]="yes",1,0)</f>
        <v>0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t="s">
        <v>21</v>
      </c>
      <c r="J5170" t="s">
        <v>22</v>
      </c>
      <c r="K5170">
        <v>0</v>
      </c>
      <c r="L5170">
        <v>0</v>
      </c>
      <c r="M5170">
        <v>8</v>
      </c>
      <c r="N5170" t="s">
        <v>25</v>
      </c>
      <c r="O5170">
        <v>0</v>
      </c>
      <c r="P5170" t="s">
        <v>81</v>
      </c>
      <c r="Q5170" t="s">
        <v>10458</v>
      </c>
      <c r="R5170" t="s">
        <v>26</v>
      </c>
      <c r="S5170">
        <v>41</v>
      </c>
      <c r="T5170" t="s">
        <v>21</v>
      </c>
      <c r="U5170" t="s">
        <v>21</v>
      </c>
      <c r="V5170" t="s">
        <v>25</v>
      </c>
      <c r="W5170">
        <v>6</v>
      </c>
      <c r="X5170" t="s">
        <v>21</v>
      </c>
      <c r="Y5170" t="s">
        <v>32</v>
      </c>
      <c r="Z5170" t="s">
        <v>33</v>
      </c>
      <c r="AA5170">
        <v>21</v>
      </c>
      <c r="AB5170">
        <v>1053</v>
      </c>
    </row>
    <row r="5171" spans="1:28" x14ac:dyDescent="0.3">
      <c r="A5171" t="s">
        <v>10459</v>
      </c>
      <c r="B5171" t="s">
        <v>21</v>
      </c>
      <c r="C5171">
        <f>IF(Customers[[#This Row],[Churn Label]]="yes",1,0)</f>
        <v>0</v>
      </c>
      <c r="D5171">
        <v>3</v>
      </c>
      <c r="E5171">
        <v>6</v>
      </c>
      <c r="F5171">
        <v>13.8</v>
      </c>
      <c r="G5171">
        <v>0</v>
      </c>
      <c r="H5171">
        <v>0</v>
      </c>
      <c r="I5171" t="s">
        <v>21</v>
      </c>
      <c r="J5171" t="s">
        <v>22</v>
      </c>
      <c r="K5171">
        <v>0</v>
      </c>
      <c r="L5171">
        <v>0</v>
      </c>
      <c r="M5171">
        <v>11</v>
      </c>
      <c r="N5171" t="s">
        <v>21</v>
      </c>
      <c r="O5171">
        <v>20</v>
      </c>
      <c r="P5171" t="s">
        <v>41</v>
      </c>
      <c r="Q5171" t="s">
        <v>10460</v>
      </c>
      <c r="R5171" t="s">
        <v>24</v>
      </c>
      <c r="S5171">
        <v>55</v>
      </c>
      <c r="T5171" t="s">
        <v>21</v>
      </c>
      <c r="U5171" t="s">
        <v>21</v>
      </c>
      <c r="V5171" t="s">
        <v>25</v>
      </c>
      <c r="W5171">
        <v>4</v>
      </c>
      <c r="X5171" t="s">
        <v>21</v>
      </c>
      <c r="Y5171" t="s">
        <v>32</v>
      </c>
      <c r="Z5171" t="s">
        <v>38</v>
      </c>
      <c r="AA5171">
        <v>31</v>
      </c>
      <c r="AB5171">
        <v>84</v>
      </c>
    </row>
    <row r="5172" spans="1:28" x14ac:dyDescent="0.3">
      <c r="A5172" t="s">
        <v>10461</v>
      </c>
      <c r="B5172" t="s">
        <v>21</v>
      </c>
      <c r="C5172">
        <f>IF(Customers[[#This Row],[Churn Label]]="yes",1,0)</f>
        <v>0</v>
      </c>
      <c r="D5172">
        <v>9</v>
      </c>
      <c r="E5172">
        <v>60</v>
      </c>
      <c r="F5172">
        <v>88.2</v>
      </c>
      <c r="G5172">
        <v>0</v>
      </c>
      <c r="H5172">
        <v>0</v>
      </c>
      <c r="I5172" t="s">
        <v>21</v>
      </c>
      <c r="J5172" t="s">
        <v>22</v>
      </c>
      <c r="K5172">
        <v>0</v>
      </c>
      <c r="L5172">
        <v>0</v>
      </c>
      <c r="M5172">
        <v>4</v>
      </c>
      <c r="N5172" t="s">
        <v>25</v>
      </c>
      <c r="O5172">
        <v>0</v>
      </c>
      <c r="P5172" t="s">
        <v>70</v>
      </c>
      <c r="Q5172" t="s">
        <v>10462</v>
      </c>
      <c r="R5172" t="s">
        <v>24</v>
      </c>
      <c r="S5172">
        <v>60</v>
      </c>
      <c r="T5172" t="s">
        <v>21</v>
      </c>
      <c r="U5172" t="s">
        <v>21</v>
      </c>
      <c r="V5172" t="s">
        <v>25</v>
      </c>
      <c r="W5172">
        <v>6</v>
      </c>
      <c r="X5172" t="s">
        <v>21</v>
      </c>
      <c r="Y5172" t="s">
        <v>32</v>
      </c>
      <c r="Z5172" t="s">
        <v>33</v>
      </c>
      <c r="AA5172">
        <v>21</v>
      </c>
      <c r="AB5172">
        <v>187</v>
      </c>
    </row>
    <row r="5173" spans="1:28" x14ac:dyDescent="0.3">
      <c r="A5173" t="s">
        <v>10463</v>
      </c>
      <c r="B5173" t="s">
        <v>21</v>
      </c>
      <c r="C5173">
        <f>IF(Customers[[#This Row],[Churn Label]]="yes",1,0)</f>
        <v>0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t="s">
        <v>25</v>
      </c>
      <c r="J5173" t="s">
        <v>88</v>
      </c>
      <c r="K5173">
        <v>0</v>
      </c>
      <c r="L5173">
        <v>0</v>
      </c>
      <c r="M5173">
        <v>8</v>
      </c>
      <c r="N5173" t="s">
        <v>25</v>
      </c>
      <c r="O5173">
        <v>0</v>
      </c>
      <c r="P5173" t="s">
        <v>73</v>
      </c>
      <c r="Q5173" t="s">
        <v>10464</v>
      </c>
      <c r="R5173" t="s">
        <v>107</v>
      </c>
      <c r="S5173">
        <v>25</v>
      </c>
      <c r="T5173" t="s">
        <v>25</v>
      </c>
      <c r="U5173" t="s">
        <v>21</v>
      </c>
      <c r="V5173" t="s">
        <v>25</v>
      </c>
      <c r="W5173">
        <v>6</v>
      </c>
      <c r="X5173" t="s">
        <v>21</v>
      </c>
      <c r="Y5173" t="s">
        <v>32</v>
      </c>
      <c r="Z5173" t="s">
        <v>38</v>
      </c>
      <c r="AA5173">
        <v>27</v>
      </c>
      <c r="AB5173">
        <v>301</v>
      </c>
    </row>
    <row r="5174" spans="1:28" x14ac:dyDescent="0.3">
      <c r="A5174" t="s">
        <v>10465</v>
      </c>
      <c r="B5174" t="s">
        <v>21</v>
      </c>
      <c r="C5174">
        <f>IF(Customers[[#This Row],[Churn Label]]="yes",1,0)</f>
        <v>0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t="s">
        <v>21</v>
      </c>
      <c r="J5174" t="s">
        <v>22</v>
      </c>
      <c r="K5174">
        <v>0</v>
      </c>
      <c r="L5174">
        <v>0</v>
      </c>
      <c r="M5174">
        <v>4</v>
      </c>
      <c r="N5174" t="s">
        <v>21</v>
      </c>
      <c r="O5174">
        <v>60</v>
      </c>
      <c r="P5174" t="s">
        <v>35</v>
      </c>
      <c r="Q5174" t="s">
        <v>10466</v>
      </c>
      <c r="R5174" t="s">
        <v>26</v>
      </c>
      <c r="S5174">
        <v>35</v>
      </c>
      <c r="T5174" t="s">
        <v>21</v>
      </c>
      <c r="U5174" t="s">
        <v>21</v>
      </c>
      <c r="V5174" t="s">
        <v>25</v>
      </c>
      <c r="W5174">
        <v>6</v>
      </c>
      <c r="X5174" t="s">
        <v>25</v>
      </c>
      <c r="Y5174" t="s">
        <v>32</v>
      </c>
      <c r="Z5174" t="s">
        <v>38</v>
      </c>
      <c r="AA5174">
        <v>39</v>
      </c>
      <c r="AB5174">
        <v>1220</v>
      </c>
    </row>
    <row r="5175" spans="1:28" x14ac:dyDescent="0.3">
      <c r="A5175" t="s">
        <v>10467</v>
      </c>
      <c r="B5175" t="s">
        <v>21</v>
      </c>
      <c r="C5175">
        <f>IF(Customers[[#This Row],[Churn Label]]="yes",1,0)</f>
        <v>0</v>
      </c>
      <c r="D5175">
        <v>1</v>
      </c>
      <c r="E5175">
        <v>2</v>
      </c>
      <c r="F5175">
        <v>4</v>
      </c>
      <c r="G5175">
        <v>0</v>
      </c>
      <c r="H5175">
        <v>0</v>
      </c>
      <c r="I5175" t="s">
        <v>21</v>
      </c>
      <c r="J5175" t="s">
        <v>22</v>
      </c>
      <c r="K5175">
        <v>0</v>
      </c>
      <c r="L5175">
        <v>0</v>
      </c>
      <c r="M5175">
        <v>0</v>
      </c>
      <c r="N5175" t="s">
        <v>21</v>
      </c>
      <c r="O5175">
        <v>0</v>
      </c>
      <c r="P5175" t="s">
        <v>51</v>
      </c>
      <c r="Q5175" t="s">
        <v>10468</v>
      </c>
      <c r="R5175" t="s">
        <v>24</v>
      </c>
      <c r="S5175">
        <v>41</v>
      </c>
      <c r="T5175" t="s">
        <v>21</v>
      </c>
      <c r="U5175" t="s">
        <v>21</v>
      </c>
      <c r="V5175" t="s">
        <v>25</v>
      </c>
      <c r="W5175">
        <v>6</v>
      </c>
      <c r="X5175" t="s">
        <v>21</v>
      </c>
      <c r="Y5175" t="s">
        <v>32</v>
      </c>
      <c r="Z5175" t="s">
        <v>38</v>
      </c>
      <c r="AA5175">
        <v>7</v>
      </c>
      <c r="AB5175">
        <v>7</v>
      </c>
    </row>
    <row r="5176" spans="1:28" x14ac:dyDescent="0.3">
      <c r="A5176" t="s">
        <v>10469</v>
      </c>
      <c r="B5176" t="s">
        <v>21</v>
      </c>
      <c r="C5176">
        <f>IF(Customers[[#This Row],[Churn Label]]="yes",1,0)</f>
        <v>0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t="s">
        <v>25</v>
      </c>
      <c r="J5176" t="s">
        <v>88</v>
      </c>
      <c r="K5176">
        <v>0</v>
      </c>
      <c r="L5176">
        <v>0</v>
      </c>
      <c r="M5176">
        <v>3</v>
      </c>
      <c r="N5176" t="s">
        <v>25</v>
      </c>
      <c r="O5176">
        <v>0</v>
      </c>
      <c r="P5176" t="s">
        <v>54</v>
      </c>
      <c r="Q5176" t="s">
        <v>10470</v>
      </c>
      <c r="R5176" t="s">
        <v>26</v>
      </c>
      <c r="S5176">
        <v>37</v>
      </c>
      <c r="T5176" t="s">
        <v>21</v>
      </c>
      <c r="U5176" t="s">
        <v>21</v>
      </c>
      <c r="V5176" t="s">
        <v>25</v>
      </c>
      <c r="W5176">
        <v>2</v>
      </c>
      <c r="X5176" t="s">
        <v>21</v>
      </c>
      <c r="Y5176" t="s">
        <v>32</v>
      </c>
      <c r="Z5176" t="s">
        <v>38</v>
      </c>
      <c r="AA5176">
        <v>35</v>
      </c>
      <c r="AB5176">
        <v>98</v>
      </c>
    </row>
    <row r="5177" spans="1:28" x14ac:dyDescent="0.3">
      <c r="A5177" t="s">
        <v>10471</v>
      </c>
      <c r="B5177" t="s">
        <v>21</v>
      </c>
      <c r="C5177">
        <f>IF(Customers[[#This Row],[Churn Label]]="yes",1,0)</f>
        <v>0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t="s">
        <v>21</v>
      </c>
      <c r="J5177" t="s">
        <v>22</v>
      </c>
      <c r="K5177">
        <v>0</v>
      </c>
      <c r="L5177">
        <v>0</v>
      </c>
      <c r="M5177">
        <v>8</v>
      </c>
      <c r="N5177" t="s">
        <v>21</v>
      </c>
      <c r="O5177">
        <v>16</v>
      </c>
      <c r="P5177" t="s">
        <v>43</v>
      </c>
      <c r="Q5177" t="s">
        <v>10472</v>
      </c>
      <c r="R5177" t="s">
        <v>26</v>
      </c>
      <c r="S5177">
        <v>36</v>
      </c>
      <c r="T5177" t="s">
        <v>21</v>
      </c>
      <c r="U5177" t="s">
        <v>21</v>
      </c>
      <c r="V5177" t="s">
        <v>25</v>
      </c>
      <c r="W5177">
        <v>6</v>
      </c>
      <c r="X5177" t="s">
        <v>21</v>
      </c>
      <c r="Y5177" t="s">
        <v>32</v>
      </c>
      <c r="Z5177" t="s">
        <v>33</v>
      </c>
      <c r="AA5177">
        <v>28</v>
      </c>
      <c r="AB5177">
        <v>703</v>
      </c>
    </row>
    <row r="5178" spans="1:28" x14ac:dyDescent="0.3">
      <c r="A5178" t="s">
        <v>10473</v>
      </c>
      <c r="B5178" t="s">
        <v>21</v>
      </c>
      <c r="C5178">
        <f>IF(Customers[[#This Row],[Churn Label]]="yes",1,0)</f>
        <v>0</v>
      </c>
      <c r="D5178">
        <v>7</v>
      </c>
      <c r="E5178">
        <v>37</v>
      </c>
      <c r="F5178">
        <v>62.2</v>
      </c>
      <c r="G5178">
        <v>0</v>
      </c>
      <c r="H5178">
        <v>0</v>
      </c>
      <c r="I5178" t="s">
        <v>21</v>
      </c>
      <c r="J5178" t="s">
        <v>22</v>
      </c>
      <c r="K5178">
        <v>0</v>
      </c>
      <c r="L5178">
        <v>0</v>
      </c>
      <c r="M5178">
        <v>24</v>
      </c>
      <c r="N5178" t="s">
        <v>25</v>
      </c>
      <c r="O5178">
        <v>0</v>
      </c>
      <c r="P5178" t="s">
        <v>59</v>
      </c>
      <c r="Q5178" t="s">
        <v>10474</v>
      </c>
      <c r="R5178" t="s">
        <v>24</v>
      </c>
      <c r="S5178">
        <v>20</v>
      </c>
      <c r="T5178" t="s">
        <v>25</v>
      </c>
      <c r="U5178" t="s">
        <v>21</v>
      </c>
      <c r="V5178" t="s">
        <v>25</v>
      </c>
      <c r="W5178">
        <v>4</v>
      </c>
      <c r="X5178" t="s">
        <v>21</v>
      </c>
      <c r="Y5178" t="s">
        <v>32</v>
      </c>
      <c r="Z5178" t="s">
        <v>33</v>
      </c>
      <c r="AA5178">
        <v>17</v>
      </c>
      <c r="AB5178">
        <v>121</v>
      </c>
    </row>
    <row r="5179" spans="1:28" x14ac:dyDescent="0.3">
      <c r="A5179" t="s">
        <v>10475</v>
      </c>
      <c r="B5179" t="s">
        <v>21</v>
      </c>
      <c r="C5179">
        <f>IF(Customers[[#This Row],[Churn Label]]="yes",1,0)</f>
        <v>0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t="s">
        <v>21</v>
      </c>
      <c r="J5179" t="s">
        <v>22</v>
      </c>
      <c r="K5179">
        <v>0</v>
      </c>
      <c r="L5179">
        <v>0</v>
      </c>
      <c r="M5179">
        <v>0</v>
      </c>
      <c r="N5179" t="s">
        <v>21</v>
      </c>
      <c r="O5179">
        <v>0</v>
      </c>
      <c r="P5179" t="s">
        <v>69</v>
      </c>
      <c r="Q5179" t="s">
        <v>10476</v>
      </c>
      <c r="R5179" t="s">
        <v>24</v>
      </c>
      <c r="S5179">
        <v>29</v>
      </c>
      <c r="T5179" t="s">
        <v>25</v>
      </c>
      <c r="U5179" t="s">
        <v>21</v>
      </c>
      <c r="V5179" t="s">
        <v>25</v>
      </c>
      <c r="W5179">
        <v>2</v>
      </c>
      <c r="X5179" t="s">
        <v>21</v>
      </c>
      <c r="Y5179" t="s">
        <v>32</v>
      </c>
      <c r="Z5179" t="s">
        <v>33</v>
      </c>
      <c r="AA5179">
        <v>8</v>
      </c>
      <c r="AB5179">
        <v>25</v>
      </c>
    </row>
    <row r="5180" spans="1:28" x14ac:dyDescent="0.3">
      <c r="A5180" t="s">
        <v>10477</v>
      </c>
      <c r="B5180" t="s">
        <v>21</v>
      </c>
      <c r="C5180">
        <f>IF(Customers[[#This Row],[Churn Label]]="yes",1,0)</f>
        <v>0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t="s">
        <v>21</v>
      </c>
      <c r="J5180" t="s">
        <v>22</v>
      </c>
      <c r="K5180">
        <v>0</v>
      </c>
      <c r="L5180">
        <v>0</v>
      </c>
      <c r="M5180">
        <v>11</v>
      </c>
      <c r="N5180" t="s">
        <v>25</v>
      </c>
      <c r="O5180">
        <v>0</v>
      </c>
      <c r="P5180" t="s">
        <v>75</v>
      </c>
      <c r="Q5180" t="s">
        <v>10478</v>
      </c>
      <c r="R5180" t="s">
        <v>26</v>
      </c>
      <c r="S5180">
        <v>54</v>
      </c>
      <c r="T5180" t="s">
        <v>21</v>
      </c>
      <c r="U5180" t="s">
        <v>21</v>
      </c>
      <c r="V5180" t="s">
        <v>25</v>
      </c>
      <c r="W5180">
        <v>3</v>
      </c>
      <c r="X5180" t="s">
        <v>25</v>
      </c>
      <c r="Y5180" t="s">
        <v>32</v>
      </c>
      <c r="Z5180" t="s">
        <v>33</v>
      </c>
      <c r="AA5180">
        <v>33</v>
      </c>
      <c r="AB5180">
        <v>515</v>
      </c>
    </row>
    <row r="5181" spans="1:28" x14ac:dyDescent="0.3">
      <c r="A5181" t="s">
        <v>10479</v>
      </c>
      <c r="B5181" t="s">
        <v>21</v>
      </c>
      <c r="C5181">
        <f>IF(Customers[[#This Row],[Churn Label]]="yes",1,0)</f>
        <v>0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t="s">
        <v>21</v>
      </c>
      <c r="J5181" t="s">
        <v>22</v>
      </c>
      <c r="K5181">
        <v>0</v>
      </c>
      <c r="L5181">
        <v>0</v>
      </c>
      <c r="M5181">
        <v>4</v>
      </c>
      <c r="N5181" t="s">
        <v>25</v>
      </c>
      <c r="O5181">
        <v>0</v>
      </c>
      <c r="P5181" t="s">
        <v>42</v>
      </c>
      <c r="Q5181" t="s">
        <v>10480</v>
      </c>
      <c r="R5181" t="s">
        <v>24</v>
      </c>
      <c r="S5181">
        <v>32</v>
      </c>
      <c r="T5181" t="s">
        <v>21</v>
      </c>
      <c r="U5181" t="s">
        <v>21</v>
      </c>
      <c r="V5181" t="s">
        <v>25</v>
      </c>
      <c r="W5181">
        <v>2</v>
      </c>
      <c r="X5181" t="s">
        <v>21</v>
      </c>
      <c r="Y5181" t="s">
        <v>32</v>
      </c>
      <c r="Z5181" t="s">
        <v>38</v>
      </c>
      <c r="AA5181">
        <v>30</v>
      </c>
      <c r="AB5181">
        <v>244</v>
      </c>
    </row>
    <row r="5182" spans="1:28" x14ac:dyDescent="0.3">
      <c r="A5182" t="s">
        <v>10481</v>
      </c>
      <c r="B5182" t="s">
        <v>21</v>
      </c>
      <c r="C5182">
        <f>IF(Customers[[#This Row],[Churn Label]]="yes",1,0)</f>
        <v>0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t="s">
        <v>21</v>
      </c>
      <c r="J5182" t="s">
        <v>22</v>
      </c>
      <c r="K5182">
        <v>0</v>
      </c>
      <c r="L5182">
        <v>0</v>
      </c>
      <c r="M5182">
        <v>0</v>
      </c>
      <c r="N5182" t="s">
        <v>21</v>
      </c>
      <c r="O5182">
        <v>0</v>
      </c>
      <c r="P5182" t="s">
        <v>72</v>
      </c>
      <c r="Q5182" t="s">
        <v>10482</v>
      </c>
      <c r="R5182" t="s">
        <v>24</v>
      </c>
      <c r="S5182">
        <v>32</v>
      </c>
      <c r="T5182" t="s">
        <v>21</v>
      </c>
      <c r="U5182" t="s">
        <v>21</v>
      </c>
      <c r="V5182" t="s">
        <v>25</v>
      </c>
      <c r="W5182">
        <v>4</v>
      </c>
      <c r="X5182" t="s">
        <v>21</v>
      </c>
      <c r="Y5182" t="s">
        <v>32</v>
      </c>
      <c r="Z5182" t="s">
        <v>33</v>
      </c>
      <c r="AA5182">
        <v>10</v>
      </c>
      <c r="AB5182">
        <v>59</v>
      </c>
    </row>
    <row r="5183" spans="1:28" x14ac:dyDescent="0.3">
      <c r="A5183" t="s">
        <v>10483</v>
      </c>
      <c r="B5183" t="s">
        <v>21</v>
      </c>
      <c r="C5183">
        <f>IF(Customers[[#This Row],[Churn Label]]="yes",1,0)</f>
        <v>0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t="s">
        <v>21</v>
      </c>
      <c r="J5183" t="s">
        <v>22</v>
      </c>
      <c r="K5183">
        <v>0</v>
      </c>
      <c r="L5183">
        <v>0</v>
      </c>
      <c r="M5183">
        <v>10</v>
      </c>
      <c r="N5183" t="s">
        <v>25</v>
      </c>
      <c r="O5183">
        <v>0</v>
      </c>
      <c r="P5183" t="s">
        <v>50</v>
      </c>
      <c r="Q5183" t="s">
        <v>10484</v>
      </c>
      <c r="R5183" t="s">
        <v>24</v>
      </c>
      <c r="S5183">
        <v>32</v>
      </c>
      <c r="T5183" t="s">
        <v>21</v>
      </c>
      <c r="U5183" t="s">
        <v>21</v>
      </c>
      <c r="V5183" t="s">
        <v>25</v>
      </c>
      <c r="W5183">
        <v>2</v>
      </c>
      <c r="X5183" t="s">
        <v>21</v>
      </c>
      <c r="Y5183" t="s">
        <v>32</v>
      </c>
      <c r="Z5183" t="s">
        <v>38</v>
      </c>
      <c r="AA5183">
        <v>42</v>
      </c>
      <c r="AB5183">
        <v>598</v>
      </c>
    </row>
    <row r="5184" spans="1:28" x14ac:dyDescent="0.3">
      <c r="A5184" t="s">
        <v>10485</v>
      </c>
      <c r="B5184" t="s">
        <v>21</v>
      </c>
      <c r="C5184">
        <f>IF(Customers[[#This Row],[Churn Label]]="yes",1,0)</f>
        <v>0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t="s">
        <v>21</v>
      </c>
      <c r="J5184" t="s">
        <v>22</v>
      </c>
      <c r="K5184">
        <v>0</v>
      </c>
      <c r="L5184">
        <v>0</v>
      </c>
      <c r="M5184">
        <v>3</v>
      </c>
      <c r="N5184" t="s">
        <v>25</v>
      </c>
      <c r="O5184">
        <v>0</v>
      </c>
      <c r="P5184" t="s">
        <v>76</v>
      </c>
      <c r="Q5184" t="s">
        <v>10486</v>
      </c>
      <c r="R5184" t="s">
        <v>24</v>
      </c>
      <c r="S5184">
        <v>67</v>
      </c>
      <c r="T5184" t="s">
        <v>21</v>
      </c>
      <c r="U5184" t="s">
        <v>25</v>
      </c>
      <c r="V5184" t="s">
        <v>25</v>
      </c>
      <c r="W5184">
        <v>2</v>
      </c>
      <c r="X5184" t="s">
        <v>21</v>
      </c>
      <c r="Y5184" t="s">
        <v>32</v>
      </c>
      <c r="Z5184" t="s">
        <v>38</v>
      </c>
      <c r="AA5184">
        <v>27</v>
      </c>
      <c r="AB5184">
        <v>364</v>
      </c>
    </row>
    <row r="5185" spans="1:28" x14ac:dyDescent="0.3">
      <c r="A5185" t="s">
        <v>10487</v>
      </c>
      <c r="B5185" t="s">
        <v>21</v>
      </c>
      <c r="C5185">
        <f>IF(Customers[[#This Row],[Churn Label]]="yes",1,0)</f>
        <v>0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t="s">
        <v>21</v>
      </c>
      <c r="J5185" t="s">
        <v>22</v>
      </c>
      <c r="K5185">
        <v>0</v>
      </c>
      <c r="L5185">
        <v>0</v>
      </c>
      <c r="M5185">
        <v>0</v>
      </c>
      <c r="N5185" t="s">
        <v>21</v>
      </c>
      <c r="O5185">
        <v>0</v>
      </c>
      <c r="P5185" t="s">
        <v>27</v>
      </c>
      <c r="Q5185" t="s">
        <v>10488</v>
      </c>
      <c r="R5185" t="s">
        <v>24</v>
      </c>
      <c r="S5185">
        <v>63</v>
      </c>
      <c r="T5185" t="s">
        <v>21</v>
      </c>
      <c r="U5185" t="s">
        <v>21</v>
      </c>
      <c r="V5185" t="s">
        <v>25</v>
      </c>
      <c r="W5185">
        <v>2</v>
      </c>
      <c r="X5185" t="s">
        <v>21</v>
      </c>
      <c r="Y5185" t="s">
        <v>32</v>
      </c>
      <c r="Z5185" t="s">
        <v>38</v>
      </c>
      <c r="AA5185">
        <v>7</v>
      </c>
      <c r="AB5185">
        <v>103</v>
      </c>
    </row>
    <row r="5186" spans="1:28" x14ac:dyDescent="0.3">
      <c r="A5186" t="s">
        <v>10489</v>
      </c>
      <c r="B5186" t="s">
        <v>21</v>
      </c>
      <c r="C5186">
        <f>IF(Customers[[#This Row],[Churn Label]]="yes",1,0)</f>
        <v>0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t="s">
        <v>21</v>
      </c>
      <c r="J5186" t="s">
        <v>22</v>
      </c>
      <c r="K5186">
        <v>0</v>
      </c>
      <c r="L5186">
        <v>0</v>
      </c>
      <c r="M5186">
        <v>30</v>
      </c>
      <c r="N5186" t="s">
        <v>25</v>
      </c>
      <c r="O5186">
        <v>0</v>
      </c>
      <c r="P5186" t="s">
        <v>28</v>
      </c>
      <c r="Q5186" t="s">
        <v>10490</v>
      </c>
      <c r="R5186" t="s">
        <v>24</v>
      </c>
      <c r="S5186">
        <v>19</v>
      </c>
      <c r="T5186" t="s">
        <v>25</v>
      </c>
      <c r="U5186" t="s">
        <v>21</v>
      </c>
      <c r="V5186" t="s">
        <v>25</v>
      </c>
      <c r="W5186">
        <v>3</v>
      </c>
      <c r="X5186" t="s">
        <v>25</v>
      </c>
      <c r="Y5186" t="s">
        <v>32</v>
      </c>
      <c r="Z5186" t="s">
        <v>38</v>
      </c>
      <c r="AA5186">
        <v>31</v>
      </c>
      <c r="AB5186">
        <v>457</v>
      </c>
    </row>
    <row r="5187" spans="1:28" x14ac:dyDescent="0.3">
      <c r="A5187" t="s">
        <v>10491</v>
      </c>
      <c r="B5187" t="s">
        <v>21</v>
      </c>
      <c r="C5187">
        <f>IF(Customers[[#This Row],[Churn Label]]="yes",1,0)</f>
        <v>0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t="s">
        <v>21</v>
      </c>
      <c r="J5187" t="s">
        <v>22</v>
      </c>
      <c r="K5187">
        <v>0</v>
      </c>
      <c r="L5187">
        <v>0</v>
      </c>
      <c r="M5187">
        <v>0</v>
      </c>
      <c r="N5187" t="s">
        <v>21</v>
      </c>
      <c r="O5187">
        <v>0</v>
      </c>
      <c r="P5187" t="s">
        <v>78</v>
      </c>
      <c r="Q5187" t="s">
        <v>10492</v>
      </c>
      <c r="R5187" t="s">
        <v>26</v>
      </c>
      <c r="S5187">
        <v>21</v>
      </c>
      <c r="T5187" t="s">
        <v>25</v>
      </c>
      <c r="U5187" t="s">
        <v>21</v>
      </c>
      <c r="V5187" t="s">
        <v>25</v>
      </c>
      <c r="W5187">
        <v>5</v>
      </c>
      <c r="X5187" t="s">
        <v>21</v>
      </c>
      <c r="Y5187" t="s">
        <v>53</v>
      </c>
      <c r="Z5187" t="s">
        <v>38</v>
      </c>
      <c r="AA5187">
        <v>8</v>
      </c>
      <c r="AB5187">
        <v>185</v>
      </c>
    </row>
    <row r="5188" spans="1:28" x14ac:dyDescent="0.3">
      <c r="A5188" t="s">
        <v>10493</v>
      </c>
      <c r="B5188" t="s">
        <v>21</v>
      </c>
      <c r="C5188">
        <f>IF(Customers[[#This Row],[Churn Label]]="yes",1,0)</f>
        <v>0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t="s">
        <v>25</v>
      </c>
      <c r="J5188" t="s">
        <v>88</v>
      </c>
      <c r="K5188">
        <v>0</v>
      </c>
      <c r="L5188">
        <v>0</v>
      </c>
      <c r="M5188">
        <v>7</v>
      </c>
      <c r="N5188" t="s">
        <v>25</v>
      </c>
      <c r="O5188">
        <v>0</v>
      </c>
      <c r="P5188" t="s">
        <v>54</v>
      </c>
      <c r="Q5188" t="s">
        <v>10494</v>
      </c>
      <c r="R5188" t="s">
        <v>26</v>
      </c>
      <c r="S5188">
        <v>45</v>
      </c>
      <c r="T5188" t="s">
        <v>21</v>
      </c>
      <c r="U5188" t="s">
        <v>21</v>
      </c>
      <c r="V5188" t="s">
        <v>25</v>
      </c>
      <c r="W5188">
        <v>6</v>
      </c>
      <c r="X5188" t="s">
        <v>25</v>
      </c>
      <c r="Y5188" t="s">
        <v>53</v>
      </c>
      <c r="Z5188" t="s">
        <v>38</v>
      </c>
      <c r="AA5188">
        <v>44</v>
      </c>
      <c r="AB5188">
        <v>3129</v>
      </c>
    </row>
    <row r="5189" spans="1:28" x14ac:dyDescent="0.3">
      <c r="A5189" t="s">
        <v>10495</v>
      </c>
      <c r="B5189" t="s">
        <v>21</v>
      </c>
      <c r="C5189">
        <f>IF(Customers[[#This Row],[Churn Label]]="yes",1,0)</f>
        <v>0</v>
      </c>
      <c r="D5189">
        <v>1</v>
      </c>
      <c r="E5189">
        <v>5</v>
      </c>
      <c r="F5189">
        <v>14</v>
      </c>
      <c r="G5189">
        <v>0</v>
      </c>
      <c r="H5189">
        <v>0</v>
      </c>
      <c r="I5189" t="s">
        <v>21</v>
      </c>
      <c r="J5189" t="s">
        <v>22</v>
      </c>
      <c r="K5189">
        <v>0</v>
      </c>
      <c r="L5189">
        <v>0</v>
      </c>
      <c r="M5189">
        <v>0</v>
      </c>
      <c r="N5189" t="s">
        <v>21</v>
      </c>
      <c r="O5189">
        <v>0</v>
      </c>
      <c r="P5189" t="s">
        <v>35</v>
      </c>
      <c r="Q5189" t="s">
        <v>10496</v>
      </c>
      <c r="R5189" t="s">
        <v>26</v>
      </c>
      <c r="S5189">
        <v>29</v>
      </c>
      <c r="T5189" t="s">
        <v>25</v>
      </c>
      <c r="U5189" t="s">
        <v>21</v>
      </c>
      <c r="V5189" t="s">
        <v>25</v>
      </c>
      <c r="W5189">
        <v>6</v>
      </c>
      <c r="X5189" t="s">
        <v>21</v>
      </c>
      <c r="Y5189" t="s">
        <v>32</v>
      </c>
      <c r="Z5189" t="s">
        <v>33</v>
      </c>
      <c r="AA5189">
        <v>9</v>
      </c>
      <c r="AB5189">
        <v>9</v>
      </c>
    </row>
    <row r="5190" spans="1:28" x14ac:dyDescent="0.3">
      <c r="A5190" t="s">
        <v>10497</v>
      </c>
      <c r="B5190" t="s">
        <v>21</v>
      </c>
      <c r="C5190">
        <f>IF(Customers[[#This Row],[Churn Label]]="yes",1,0)</f>
        <v>0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t="s">
        <v>21</v>
      </c>
      <c r="J5190" t="s">
        <v>22</v>
      </c>
      <c r="K5190">
        <v>0</v>
      </c>
      <c r="L5190">
        <v>0</v>
      </c>
      <c r="M5190">
        <v>27</v>
      </c>
      <c r="N5190" t="s">
        <v>25</v>
      </c>
      <c r="O5190">
        <v>0</v>
      </c>
      <c r="P5190" t="s">
        <v>52</v>
      </c>
      <c r="Q5190" t="s">
        <v>10498</v>
      </c>
      <c r="R5190" t="s">
        <v>26</v>
      </c>
      <c r="S5190">
        <v>59</v>
      </c>
      <c r="T5190" t="s">
        <v>21</v>
      </c>
      <c r="U5190" t="s">
        <v>21</v>
      </c>
      <c r="V5190" t="s">
        <v>25</v>
      </c>
      <c r="W5190">
        <v>5</v>
      </c>
      <c r="X5190" t="s">
        <v>25</v>
      </c>
      <c r="Y5190" t="s">
        <v>53</v>
      </c>
      <c r="Z5190" t="s">
        <v>38</v>
      </c>
      <c r="AA5190">
        <v>34</v>
      </c>
      <c r="AB5190">
        <v>2419</v>
      </c>
    </row>
    <row r="5191" spans="1:28" x14ac:dyDescent="0.3">
      <c r="A5191" t="s">
        <v>10499</v>
      </c>
      <c r="B5191" t="s">
        <v>21</v>
      </c>
      <c r="C5191">
        <f>IF(Customers[[#This Row],[Churn Label]]="yes",1,0)</f>
        <v>0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t="s">
        <v>21</v>
      </c>
      <c r="J5191" t="s">
        <v>22</v>
      </c>
      <c r="K5191">
        <v>0</v>
      </c>
      <c r="L5191">
        <v>0</v>
      </c>
      <c r="M5191">
        <v>6</v>
      </c>
      <c r="N5191" t="s">
        <v>21</v>
      </c>
      <c r="O5191">
        <v>60</v>
      </c>
      <c r="P5191" t="s">
        <v>55</v>
      </c>
      <c r="Q5191" t="s">
        <v>10500</v>
      </c>
      <c r="R5191" t="s">
        <v>26</v>
      </c>
      <c r="S5191">
        <v>53</v>
      </c>
      <c r="T5191" t="s">
        <v>21</v>
      </c>
      <c r="U5191" t="s">
        <v>21</v>
      </c>
      <c r="V5191" t="s">
        <v>25</v>
      </c>
      <c r="W5191">
        <v>3</v>
      </c>
      <c r="X5191" t="s">
        <v>21</v>
      </c>
      <c r="Y5191" t="s">
        <v>32</v>
      </c>
      <c r="Z5191" t="s">
        <v>33</v>
      </c>
      <c r="AA5191">
        <v>22</v>
      </c>
      <c r="AB5191">
        <v>287</v>
      </c>
    </row>
    <row r="5192" spans="1:28" x14ac:dyDescent="0.3">
      <c r="A5192" t="s">
        <v>10501</v>
      </c>
      <c r="B5192" t="s">
        <v>21</v>
      </c>
      <c r="C5192">
        <f>IF(Customers[[#This Row],[Churn Label]]="yes",1,0)</f>
        <v>0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t="s">
        <v>21</v>
      </c>
      <c r="J5192" t="s">
        <v>22</v>
      </c>
      <c r="K5192">
        <v>0</v>
      </c>
      <c r="L5192">
        <v>0</v>
      </c>
      <c r="M5192">
        <v>0</v>
      </c>
      <c r="N5192" t="s">
        <v>21</v>
      </c>
      <c r="O5192">
        <v>0</v>
      </c>
      <c r="P5192" t="s">
        <v>74</v>
      </c>
      <c r="Q5192" t="s">
        <v>10502</v>
      </c>
      <c r="R5192" t="s">
        <v>26</v>
      </c>
      <c r="S5192">
        <v>31</v>
      </c>
      <c r="T5192" t="s">
        <v>21</v>
      </c>
      <c r="U5192" t="s">
        <v>21</v>
      </c>
      <c r="V5192" t="s">
        <v>25</v>
      </c>
      <c r="W5192">
        <v>2</v>
      </c>
      <c r="X5192" t="s">
        <v>21</v>
      </c>
      <c r="Y5192" t="s">
        <v>53</v>
      </c>
      <c r="Z5192" t="s">
        <v>95</v>
      </c>
      <c r="AA5192">
        <v>7</v>
      </c>
      <c r="AB5192">
        <v>388</v>
      </c>
    </row>
    <row r="5193" spans="1:28" x14ac:dyDescent="0.3">
      <c r="A5193" t="s">
        <v>10503</v>
      </c>
      <c r="B5193" t="s">
        <v>21</v>
      </c>
      <c r="C5193">
        <f>IF(Customers[[#This Row],[Churn Label]]="yes",1,0)</f>
        <v>0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t="s">
        <v>21</v>
      </c>
      <c r="J5193" t="s">
        <v>22</v>
      </c>
      <c r="K5193">
        <v>0</v>
      </c>
      <c r="L5193">
        <v>0</v>
      </c>
      <c r="M5193">
        <v>2</v>
      </c>
      <c r="N5193" t="s">
        <v>25</v>
      </c>
      <c r="O5193">
        <v>0</v>
      </c>
      <c r="P5193" t="s">
        <v>35</v>
      </c>
      <c r="Q5193" t="s">
        <v>10504</v>
      </c>
      <c r="R5193" t="s">
        <v>24</v>
      </c>
      <c r="S5193">
        <v>41</v>
      </c>
      <c r="T5193" t="s">
        <v>21</v>
      </c>
      <c r="U5193" t="s">
        <v>21</v>
      </c>
      <c r="V5193" t="s">
        <v>25</v>
      </c>
      <c r="W5193">
        <v>4</v>
      </c>
      <c r="X5193" t="s">
        <v>25</v>
      </c>
      <c r="Y5193" t="s">
        <v>53</v>
      </c>
      <c r="Z5193" t="s">
        <v>33</v>
      </c>
      <c r="AA5193">
        <v>36</v>
      </c>
      <c r="AB5193">
        <v>2177</v>
      </c>
    </row>
    <row r="5194" spans="1:28" x14ac:dyDescent="0.3">
      <c r="A5194" t="s">
        <v>10505</v>
      </c>
      <c r="B5194" t="s">
        <v>21</v>
      </c>
      <c r="C5194">
        <f>IF(Customers[[#This Row],[Churn Label]]="yes",1,0)</f>
        <v>0</v>
      </c>
      <c r="D5194">
        <v>1</v>
      </c>
      <c r="E5194">
        <v>5</v>
      </c>
      <c r="F5194">
        <v>10</v>
      </c>
      <c r="G5194">
        <v>0</v>
      </c>
      <c r="H5194">
        <v>0</v>
      </c>
      <c r="I5194" t="s">
        <v>21</v>
      </c>
      <c r="J5194" t="s">
        <v>22</v>
      </c>
      <c r="K5194">
        <v>0</v>
      </c>
      <c r="L5194">
        <v>0</v>
      </c>
      <c r="M5194">
        <v>0</v>
      </c>
      <c r="N5194" t="s">
        <v>21</v>
      </c>
      <c r="O5194">
        <v>0</v>
      </c>
      <c r="P5194" t="s">
        <v>23</v>
      </c>
      <c r="Q5194" t="s">
        <v>10506</v>
      </c>
      <c r="R5194" t="s">
        <v>24</v>
      </c>
      <c r="S5194">
        <v>23</v>
      </c>
      <c r="T5194" t="s">
        <v>25</v>
      </c>
      <c r="U5194" t="s">
        <v>21</v>
      </c>
      <c r="V5194" t="s">
        <v>25</v>
      </c>
      <c r="W5194">
        <v>5</v>
      </c>
      <c r="X5194" t="s">
        <v>21</v>
      </c>
      <c r="Y5194" t="s">
        <v>32</v>
      </c>
      <c r="Z5194" t="s">
        <v>95</v>
      </c>
      <c r="AA5194">
        <v>13</v>
      </c>
      <c r="AB5194">
        <v>13</v>
      </c>
    </row>
    <row r="5195" spans="1:28" x14ac:dyDescent="0.3">
      <c r="A5195" t="s">
        <v>10507</v>
      </c>
      <c r="B5195" t="s">
        <v>21</v>
      </c>
      <c r="C5195">
        <f>IF(Customers[[#This Row],[Churn Label]]="yes",1,0)</f>
        <v>0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t="s">
        <v>21</v>
      </c>
      <c r="J5195" t="s">
        <v>22</v>
      </c>
      <c r="K5195">
        <v>0</v>
      </c>
      <c r="L5195">
        <v>0</v>
      </c>
      <c r="M5195">
        <v>3</v>
      </c>
      <c r="N5195" t="s">
        <v>25</v>
      </c>
      <c r="O5195">
        <v>0</v>
      </c>
      <c r="P5195" t="s">
        <v>35</v>
      </c>
      <c r="Q5195" t="s">
        <v>10508</v>
      </c>
      <c r="R5195" t="s">
        <v>24</v>
      </c>
      <c r="S5195">
        <v>37</v>
      </c>
      <c r="T5195" t="s">
        <v>21</v>
      </c>
      <c r="U5195" t="s">
        <v>21</v>
      </c>
      <c r="V5195" t="s">
        <v>25</v>
      </c>
      <c r="W5195">
        <v>2</v>
      </c>
      <c r="X5195" t="s">
        <v>25</v>
      </c>
      <c r="Y5195" t="s">
        <v>53</v>
      </c>
      <c r="Z5195" t="s">
        <v>38</v>
      </c>
      <c r="AA5195">
        <v>29</v>
      </c>
      <c r="AB5195">
        <v>2053</v>
      </c>
    </row>
    <row r="5196" spans="1:28" x14ac:dyDescent="0.3">
      <c r="A5196" t="s">
        <v>10509</v>
      </c>
      <c r="B5196" t="s">
        <v>21</v>
      </c>
      <c r="C5196">
        <f>IF(Customers[[#This Row],[Churn Label]]="yes",1,0)</f>
        <v>0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t="s">
        <v>21</v>
      </c>
      <c r="J5196" t="s">
        <v>22</v>
      </c>
      <c r="K5196">
        <v>0</v>
      </c>
      <c r="L5196">
        <v>0</v>
      </c>
      <c r="M5196">
        <v>25</v>
      </c>
      <c r="N5196" t="s">
        <v>25</v>
      </c>
      <c r="O5196">
        <v>0</v>
      </c>
      <c r="P5196" t="s">
        <v>54</v>
      </c>
      <c r="Q5196" t="s">
        <v>10510</v>
      </c>
      <c r="R5196" t="s">
        <v>26</v>
      </c>
      <c r="S5196">
        <v>31</v>
      </c>
      <c r="T5196" t="s">
        <v>21</v>
      </c>
      <c r="U5196" t="s">
        <v>21</v>
      </c>
      <c r="V5196" t="s">
        <v>25</v>
      </c>
      <c r="W5196">
        <v>3</v>
      </c>
      <c r="X5196" t="s">
        <v>25</v>
      </c>
      <c r="Y5196" t="s">
        <v>32</v>
      </c>
      <c r="Z5196" t="s">
        <v>38</v>
      </c>
      <c r="AA5196">
        <v>39</v>
      </c>
      <c r="AB5196">
        <v>1581</v>
      </c>
    </row>
    <row r="5197" spans="1:28" x14ac:dyDescent="0.3">
      <c r="A5197" t="s">
        <v>10511</v>
      </c>
      <c r="B5197" t="s">
        <v>21</v>
      </c>
      <c r="C5197">
        <f>IF(Customers[[#This Row],[Churn Label]]="yes",1,0)</f>
        <v>0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t="s">
        <v>21</v>
      </c>
      <c r="J5197" t="s">
        <v>22</v>
      </c>
      <c r="K5197">
        <v>0</v>
      </c>
      <c r="L5197">
        <v>0</v>
      </c>
      <c r="M5197">
        <v>4</v>
      </c>
      <c r="N5197" t="s">
        <v>25</v>
      </c>
      <c r="O5197">
        <v>0</v>
      </c>
      <c r="P5197" t="s">
        <v>29</v>
      </c>
      <c r="Q5197" t="s">
        <v>10512</v>
      </c>
      <c r="R5197" t="s">
        <v>26</v>
      </c>
      <c r="S5197">
        <v>43</v>
      </c>
      <c r="T5197" t="s">
        <v>21</v>
      </c>
      <c r="U5197" t="s">
        <v>21</v>
      </c>
      <c r="V5197" t="s">
        <v>25</v>
      </c>
      <c r="W5197">
        <v>5</v>
      </c>
      <c r="X5197" t="s">
        <v>21</v>
      </c>
      <c r="Y5197" t="s">
        <v>32</v>
      </c>
      <c r="Z5197" t="s">
        <v>33</v>
      </c>
      <c r="AA5197">
        <v>33</v>
      </c>
      <c r="AB5197">
        <v>1261</v>
      </c>
    </row>
    <row r="5198" spans="1:28" x14ac:dyDescent="0.3">
      <c r="A5198" t="s">
        <v>10513</v>
      </c>
      <c r="B5198" t="s">
        <v>21</v>
      </c>
      <c r="C5198">
        <f>IF(Customers[[#This Row],[Churn Label]]="yes",1,0)</f>
        <v>0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t="s">
        <v>21</v>
      </c>
      <c r="J5198" t="s">
        <v>22</v>
      </c>
      <c r="K5198">
        <v>0</v>
      </c>
      <c r="L5198">
        <v>0</v>
      </c>
      <c r="M5198">
        <v>0</v>
      </c>
      <c r="N5198" t="s">
        <v>21</v>
      </c>
      <c r="O5198">
        <v>0</v>
      </c>
      <c r="P5198" t="s">
        <v>94</v>
      </c>
      <c r="Q5198" t="s">
        <v>10514</v>
      </c>
      <c r="R5198" t="s">
        <v>26</v>
      </c>
      <c r="S5198">
        <v>45</v>
      </c>
      <c r="T5198" t="s">
        <v>21</v>
      </c>
      <c r="U5198" t="s">
        <v>21</v>
      </c>
      <c r="V5198" t="s">
        <v>25</v>
      </c>
      <c r="W5198">
        <v>4</v>
      </c>
      <c r="X5198" t="s">
        <v>21</v>
      </c>
      <c r="Y5198" t="s">
        <v>53</v>
      </c>
      <c r="Z5198" t="s">
        <v>33</v>
      </c>
      <c r="AA5198">
        <v>11</v>
      </c>
      <c r="AB5198">
        <v>568</v>
      </c>
    </row>
    <row r="5199" spans="1:28" x14ac:dyDescent="0.3">
      <c r="A5199" t="s">
        <v>10515</v>
      </c>
      <c r="B5199" t="s">
        <v>21</v>
      </c>
      <c r="C5199">
        <f>IF(Customers[[#This Row],[Churn Label]]="yes",1,0)</f>
        <v>0</v>
      </c>
      <c r="D5199">
        <v>37</v>
      </c>
      <c r="E5199">
        <v>84</v>
      </c>
      <c r="F5199">
        <v>222</v>
      </c>
      <c r="G5199">
        <v>0</v>
      </c>
      <c r="H5199">
        <v>0</v>
      </c>
      <c r="I5199" t="s">
        <v>21</v>
      </c>
      <c r="J5199" t="s">
        <v>22</v>
      </c>
      <c r="K5199">
        <v>0</v>
      </c>
      <c r="L5199">
        <v>0</v>
      </c>
      <c r="M5199">
        <v>7</v>
      </c>
      <c r="N5199" t="s">
        <v>25</v>
      </c>
      <c r="O5199">
        <v>0</v>
      </c>
      <c r="P5199" t="s">
        <v>75</v>
      </c>
      <c r="Q5199" t="s">
        <v>10516</v>
      </c>
      <c r="R5199" t="s">
        <v>26</v>
      </c>
      <c r="S5199">
        <v>76</v>
      </c>
      <c r="T5199" t="s">
        <v>21</v>
      </c>
      <c r="U5199" t="s">
        <v>25</v>
      </c>
      <c r="V5199" t="s">
        <v>25</v>
      </c>
      <c r="W5199">
        <v>6</v>
      </c>
      <c r="X5199" t="s">
        <v>21</v>
      </c>
      <c r="Y5199" t="s">
        <v>98</v>
      </c>
      <c r="Z5199" t="s">
        <v>38</v>
      </c>
      <c r="AA5199">
        <v>30</v>
      </c>
      <c r="AB5199">
        <v>1093</v>
      </c>
    </row>
    <row r="5200" spans="1:28" x14ac:dyDescent="0.3">
      <c r="A5200" t="s">
        <v>10517</v>
      </c>
      <c r="B5200" t="s">
        <v>21</v>
      </c>
      <c r="C5200">
        <f>IF(Customers[[#This Row],[Churn Label]]="yes",1,0)</f>
        <v>0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t="s">
        <v>21</v>
      </c>
      <c r="J5200" t="s">
        <v>22</v>
      </c>
      <c r="K5200">
        <v>0</v>
      </c>
      <c r="L5200">
        <v>0</v>
      </c>
      <c r="M5200">
        <v>29</v>
      </c>
      <c r="N5200" t="s">
        <v>21</v>
      </c>
      <c r="O5200">
        <v>21</v>
      </c>
      <c r="P5200" t="s">
        <v>42</v>
      </c>
      <c r="Q5200" t="s">
        <v>10518</v>
      </c>
      <c r="R5200" t="s">
        <v>24</v>
      </c>
      <c r="S5200">
        <v>72</v>
      </c>
      <c r="T5200" t="s">
        <v>21</v>
      </c>
      <c r="U5200" t="s">
        <v>25</v>
      </c>
      <c r="V5200" t="s">
        <v>25</v>
      </c>
      <c r="W5200">
        <v>6</v>
      </c>
      <c r="X5200" t="s">
        <v>21</v>
      </c>
      <c r="Y5200" t="s">
        <v>98</v>
      </c>
      <c r="Z5200" t="s">
        <v>38</v>
      </c>
      <c r="AA5200">
        <v>13</v>
      </c>
      <c r="AB5200">
        <v>354</v>
      </c>
    </row>
    <row r="5201" spans="1:28" x14ac:dyDescent="0.3">
      <c r="A5201" t="s">
        <v>10519</v>
      </c>
      <c r="B5201" t="s">
        <v>21</v>
      </c>
      <c r="C5201">
        <f>IF(Customers[[#This Row],[Churn Label]]="yes",1,0)</f>
        <v>0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t="s">
        <v>21</v>
      </c>
      <c r="J5201" t="s">
        <v>22</v>
      </c>
      <c r="K5201">
        <v>0</v>
      </c>
      <c r="L5201">
        <v>0</v>
      </c>
      <c r="M5201">
        <v>0</v>
      </c>
      <c r="N5201" t="s">
        <v>21</v>
      </c>
      <c r="O5201">
        <v>0</v>
      </c>
      <c r="P5201" t="s">
        <v>37</v>
      </c>
      <c r="Q5201" t="s">
        <v>10520</v>
      </c>
      <c r="R5201" t="s">
        <v>24</v>
      </c>
      <c r="S5201">
        <v>36</v>
      </c>
      <c r="T5201" t="s">
        <v>21</v>
      </c>
      <c r="U5201" t="s">
        <v>21</v>
      </c>
      <c r="V5201" t="s">
        <v>25</v>
      </c>
      <c r="W5201">
        <v>2</v>
      </c>
      <c r="X5201" t="s">
        <v>21</v>
      </c>
      <c r="Y5201" t="s">
        <v>53</v>
      </c>
      <c r="Z5201" t="s">
        <v>33</v>
      </c>
      <c r="AA5201">
        <v>7</v>
      </c>
      <c r="AB5201">
        <v>258</v>
      </c>
    </row>
    <row r="5202" spans="1:28" x14ac:dyDescent="0.3">
      <c r="A5202" t="s">
        <v>10521</v>
      </c>
      <c r="B5202" t="s">
        <v>21</v>
      </c>
      <c r="C5202">
        <f>IF(Customers[[#This Row],[Churn Label]]="yes",1,0)</f>
        <v>0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t="s">
        <v>21</v>
      </c>
      <c r="J5202" t="s">
        <v>22</v>
      </c>
      <c r="K5202">
        <v>0</v>
      </c>
      <c r="L5202">
        <v>0</v>
      </c>
      <c r="M5202">
        <v>12</v>
      </c>
      <c r="N5202" t="s">
        <v>25</v>
      </c>
      <c r="O5202">
        <v>0</v>
      </c>
      <c r="P5202" t="s">
        <v>44</v>
      </c>
      <c r="Q5202" t="s">
        <v>10522</v>
      </c>
      <c r="R5202" t="s">
        <v>24</v>
      </c>
      <c r="S5202">
        <v>24</v>
      </c>
      <c r="T5202" t="s">
        <v>25</v>
      </c>
      <c r="U5202" t="s">
        <v>21</v>
      </c>
      <c r="V5202" t="s">
        <v>25</v>
      </c>
      <c r="W5202">
        <v>4</v>
      </c>
      <c r="X5202" t="s">
        <v>25</v>
      </c>
      <c r="Y5202" t="s">
        <v>32</v>
      </c>
      <c r="Z5202" t="s">
        <v>38</v>
      </c>
      <c r="AA5202">
        <v>33</v>
      </c>
      <c r="AB5202">
        <v>2187</v>
      </c>
    </row>
    <row r="5203" spans="1:28" x14ac:dyDescent="0.3">
      <c r="A5203" t="s">
        <v>10523</v>
      </c>
      <c r="B5203" t="s">
        <v>21</v>
      </c>
      <c r="C5203">
        <f>IF(Customers[[#This Row],[Churn Label]]="yes",1,0)</f>
        <v>0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t="s">
        <v>25</v>
      </c>
      <c r="J5203" t="s">
        <v>88</v>
      </c>
      <c r="K5203">
        <v>0</v>
      </c>
      <c r="L5203">
        <v>0</v>
      </c>
      <c r="M5203">
        <v>0</v>
      </c>
      <c r="N5203" t="s">
        <v>21</v>
      </c>
      <c r="O5203">
        <v>0</v>
      </c>
      <c r="P5203" t="s">
        <v>30</v>
      </c>
      <c r="Q5203" t="s">
        <v>10524</v>
      </c>
      <c r="R5203" t="s">
        <v>26</v>
      </c>
      <c r="S5203">
        <v>57</v>
      </c>
      <c r="T5203" t="s">
        <v>21</v>
      </c>
      <c r="U5203" t="s">
        <v>21</v>
      </c>
      <c r="V5203" t="s">
        <v>25</v>
      </c>
      <c r="W5203">
        <v>3</v>
      </c>
      <c r="X5203" t="s">
        <v>21</v>
      </c>
      <c r="Y5203" t="s">
        <v>32</v>
      </c>
      <c r="Z5203" t="s">
        <v>33</v>
      </c>
      <c r="AA5203">
        <v>9</v>
      </c>
      <c r="AB5203">
        <v>35</v>
      </c>
    </row>
    <row r="5204" spans="1:28" x14ac:dyDescent="0.3">
      <c r="A5204" t="s">
        <v>10525</v>
      </c>
      <c r="B5204" t="s">
        <v>21</v>
      </c>
      <c r="C5204">
        <f>IF(Customers[[#This Row],[Churn Label]]="yes",1,0)</f>
        <v>0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t="s">
        <v>21</v>
      </c>
      <c r="J5204" t="s">
        <v>22</v>
      </c>
      <c r="K5204">
        <v>0</v>
      </c>
      <c r="L5204">
        <v>0</v>
      </c>
      <c r="M5204">
        <v>7</v>
      </c>
      <c r="N5204" t="s">
        <v>25</v>
      </c>
      <c r="O5204">
        <v>0</v>
      </c>
      <c r="P5204" t="s">
        <v>51</v>
      </c>
      <c r="Q5204" t="s">
        <v>10526</v>
      </c>
      <c r="R5204" t="s">
        <v>26</v>
      </c>
      <c r="S5204">
        <v>46</v>
      </c>
      <c r="T5204" t="s">
        <v>21</v>
      </c>
      <c r="U5204" t="s">
        <v>21</v>
      </c>
      <c r="V5204" t="s">
        <v>25</v>
      </c>
      <c r="W5204">
        <v>4</v>
      </c>
      <c r="X5204" t="s">
        <v>25</v>
      </c>
      <c r="Y5204" t="s">
        <v>53</v>
      </c>
      <c r="Z5204" t="s">
        <v>33</v>
      </c>
      <c r="AA5204">
        <v>31</v>
      </c>
      <c r="AB5204">
        <v>2222</v>
      </c>
    </row>
    <row r="5205" spans="1:28" x14ac:dyDescent="0.3">
      <c r="A5205" t="s">
        <v>10527</v>
      </c>
      <c r="B5205" t="s">
        <v>21</v>
      </c>
      <c r="C5205">
        <f>IF(Customers[[#This Row],[Churn Label]]="yes",1,0)</f>
        <v>0</v>
      </c>
      <c r="D5205">
        <v>1</v>
      </c>
      <c r="E5205">
        <v>3</v>
      </c>
      <c r="F5205">
        <v>9</v>
      </c>
      <c r="G5205">
        <v>0</v>
      </c>
      <c r="H5205">
        <v>0</v>
      </c>
      <c r="I5205" t="s">
        <v>21</v>
      </c>
      <c r="J5205" t="s">
        <v>22</v>
      </c>
      <c r="K5205">
        <v>0</v>
      </c>
      <c r="L5205">
        <v>0</v>
      </c>
      <c r="M5205">
        <v>15</v>
      </c>
      <c r="N5205" t="s">
        <v>25</v>
      </c>
      <c r="O5205">
        <v>0</v>
      </c>
      <c r="P5205" t="s">
        <v>59</v>
      </c>
      <c r="Q5205" t="s">
        <v>10528</v>
      </c>
      <c r="R5205" t="s">
        <v>26</v>
      </c>
      <c r="S5205">
        <v>60</v>
      </c>
      <c r="T5205" t="s">
        <v>21</v>
      </c>
      <c r="U5205" t="s">
        <v>21</v>
      </c>
      <c r="V5205" t="s">
        <v>25</v>
      </c>
      <c r="W5205">
        <v>6</v>
      </c>
      <c r="X5205" t="s">
        <v>21</v>
      </c>
      <c r="Y5205" t="s">
        <v>32</v>
      </c>
      <c r="Z5205" t="s">
        <v>38</v>
      </c>
      <c r="AA5205">
        <v>18</v>
      </c>
      <c r="AB5205">
        <v>18</v>
      </c>
    </row>
    <row r="5206" spans="1:28" x14ac:dyDescent="0.3">
      <c r="A5206" t="s">
        <v>10529</v>
      </c>
      <c r="B5206" t="s">
        <v>21</v>
      </c>
      <c r="C5206">
        <f>IF(Customers[[#This Row],[Churn Label]]="yes",1,0)</f>
        <v>0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t="s">
        <v>21</v>
      </c>
      <c r="J5206" t="s">
        <v>22</v>
      </c>
      <c r="K5206">
        <v>0</v>
      </c>
      <c r="L5206">
        <v>0</v>
      </c>
      <c r="M5206">
        <v>8</v>
      </c>
      <c r="N5206" t="s">
        <v>25</v>
      </c>
      <c r="O5206">
        <v>0</v>
      </c>
      <c r="P5206" t="s">
        <v>36</v>
      </c>
      <c r="Q5206" t="s">
        <v>10530</v>
      </c>
      <c r="R5206" t="s">
        <v>26</v>
      </c>
      <c r="S5206">
        <v>68</v>
      </c>
      <c r="T5206" t="s">
        <v>21</v>
      </c>
      <c r="U5206" t="s">
        <v>25</v>
      </c>
      <c r="V5206" t="s">
        <v>25</v>
      </c>
      <c r="W5206">
        <v>2</v>
      </c>
      <c r="X5206" t="s">
        <v>21</v>
      </c>
      <c r="Y5206" t="s">
        <v>98</v>
      </c>
      <c r="Z5206" t="s">
        <v>95</v>
      </c>
      <c r="AA5206">
        <v>31</v>
      </c>
      <c r="AB5206">
        <v>938</v>
      </c>
    </row>
    <row r="5207" spans="1:28" x14ac:dyDescent="0.3">
      <c r="A5207" t="s">
        <v>10531</v>
      </c>
      <c r="B5207" t="s">
        <v>21</v>
      </c>
      <c r="C5207">
        <f>IF(Customers[[#This Row],[Churn Label]]="yes",1,0)</f>
        <v>0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t="s">
        <v>21</v>
      </c>
      <c r="J5207" t="s">
        <v>22</v>
      </c>
      <c r="K5207">
        <v>0</v>
      </c>
      <c r="L5207">
        <v>0</v>
      </c>
      <c r="M5207">
        <v>10</v>
      </c>
      <c r="N5207" t="s">
        <v>25</v>
      </c>
      <c r="O5207">
        <v>0</v>
      </c>
      <c r="P5207" t="s">
        <v>36</v>
      </c>
      <c r="Q5207" t="s">
        <v>10532</v>
      </c>
      <c r="R5207" t="s">
        <v>24</v>
      </c>
      <c r="S5207">
        <v>62</v>
      </c>
      <c r="T5207" t="s">
        <v>21</v>
      </c>
      <c r="U5207" t="s">
        <v>21</v>
      </c>
      <c r="V5207" t="s">
        <v>25</v>
      </c>
      <c r="W5207">
        <v>2</v>
      </c>
      <c r="X5207" t="s">
        <v>21</v>
      </c>
      <c r="Y5207" t="s">
        <v>32</v>
      </c>
      <c r="Z5207" t="s">
        <v>38</v>
      </c>
      <c r="AA5207">
        <v>23</v>
      </c>
      <c r="AB5207">
        <v>370</v>
      </c>
    </row>
    <row r="5208" spans="1:28" x14ac:dyDescent="0.3">
      <c r="A5208" t="s">
        <v>10533</v>
      </c>
      <c r="B5208" t="s">
        <v>21</v>
      </c>
      <c r="C5208">
        <f>IF(Customers[[#This Row],[Churn Label]]="yes",1,0)</f>
        <v>0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t="s">
        <v>21</v>
      </c>
      <c r="J5208" t="s">
        <v>22</v>
      </c>
      <c r="K5208">
        <v>0</v>
      </c>
      <c r="L5208">
        <v>0</v>
      </c>
      <c r="M5208">
        <v>0</v>
      </c>
      <c r="N5208" t="s">
        <v>21</v>
      </c>
      <c r="O5208">
        <v>0</v>
      </c>
      <c r="P5208" t="s">
        <v>29</v>
      </c>
      <c r="Q5208" t="s">
        <v>10534</v>
      </c>
      <c r="R5208" t="s">
        <v>24</v>
      </c>
      <c r="S5208">
        <v>29</v>
      </c>
      <c r="T5208" t="s">
        <v>25</v>
      </c>
      <c r="U5208" t="s">
        <v>21</v>
      </c>
      <c r="V5208" t="s">
        <v>25</v>
      </c>
      <c r="W5208">
        <v>3</v>
      </c>
      <c r="X5208" t="s">
        <v>21</v>
      </c>
      <c r="Y5208" t="s">
        <v>53</v>
      </c>
      <c r="Z5208" t="s">
        <v>33</v>
      </c>
      <c r="AA5208">
        <v>9</v>
      </c>
      <c r="AB5208">
        <v>384</v>
      </c>
    </row>
    <row r="5209" spans="1:28" x14ac:dyDescent="0.3">
      <c r="A5209" t="s">
        <v>10535</v>
      </c>
      <c r="B5209" t="s">
        <v>21</v>
      </c>
      <c r="C5209">
        <f>IF(Customers[[#This Row],[Churn Label]]="yes",1,0)</f>
        <v>0</v>
      </c>
      <c r="D5209">
        <v>5</v>
      </c>
      <c r="E5209">
        <v>22</v>
      </c>
      <c r="F5209">
        <v>49</v>
      </c>
      <c r="G5209">
        <v>0</v>
      </c>
      <c r="H5209">
        <v>0</v>
      </c>
      <c r="I5209" t="s">
        <v>21</v>
      </c>
      <c r="J5209" t="s">
        <v>22</v>
      </c>
      <c r="K5209">
        <v>0</v>
      </c>
      <c r="L5209">
        <v>0</v>
      </c>
      <c r="M5209">
        <v>0</v>
      </c>
      <c r="N5209" t="s">
        <v>21</v>
      </c>
      <c r="O5209">
        <v>0</v>
      </c>
      <c r="P5209" t="s">
        <v>68</v>
      </c>
      <c r="Q5209" t="s">
        <v>10536</v>
      </c>
      <c r="R5209" t="s">
        <v>24</v>
      </c>
      <c r="S5209">
        <v>40</v>
      </c>
      <c r="T5209" t="s">
        <v>21</v>
      </c>
      <c r="U5209" t="s">
        <v>21</v>
      </c>
      <c r="V5209" t="s">
        <v>25</v>
      </c>
      <c r="W5209">
        <v>2</v>
      </c>
      <c r="X5209" t="s">
        <v>21</v>
      </c>
      <c r="Y5209" t="s">
        <v>32</v>
      </c>
      <c r="Z5209" t="s">
        <v>33</v>
      </c>
      <c r="AA5209">
        <v>8</v>
      </c>
      <c r="AB5209">
        <v>44</v>
      </c>
    </row>
    <row r="5210" spans="1:28" x14ac:dyDescent="0.3">
      <c r="A5210" t="s">
        <v>10537</v>
      </c>
      <c r="B5210" t="s">
        <v>21</v>
      </c>
      <c r="C5210">
        <f>IF(Customers[[#This Row],[Churn Label]]="yes",1,0)</f>
        <v>0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t="s">
        <v>21</v>
      </c>
      <c r="J5210" t="s">
        <v>22</v>
      </c>
      <c r="K5210">
        <v>0</v>
      </c>
      <c r="L5210">
        <v>0</v>
      </c>
      <c r="M5210">
        <v>15</v>
      </c>
      <c r="N5210" t="s">
        <v>25</v>
      </c>
      <c r="O5210">
        <v>0</v>
      </c>
      <c r="P5210" t="s">
        <v>64</v>
      </c>
      <c r="Q5210" t="s">
        <v>10538</v>
      </c>
      <c r="R5210" t="s">
        <v>24</v>
      </c>
      <c r="S5210">
        <v>22</v>
      </c>
      <c r="T5210" t="s">
        <v>25</v>
      </c>
      <c r="U5210" t="s">
        <v>21</v>
      </c>
      <c r="V5210" t="s">
        <v>25</v>
      </c>
      <c r="W5210">
        <v>2</v>
      </c>
      <c r="X5210" t="s">
        <v>21</v>
      </c>
      <c r="Y5210" t="s">
        <v>32</v>
      </c>
      <c r="Z5210" t="s">
        <v>38</v>
      </c>
      <c r="AA5210">
        <v>28</v>
      </c>
      <c r="AB5210">
        <v>275</v>
      </c>
    </row>
    <row r="5211" spans="1:28" x14ac:dyDescent="0.3">
      <c r="A5211" t="s">
        <v>10539</v>
      </c>
      <c r="B5211" t="s">
        <v>21</v>
      </c>
      <c r="C5211">
        <f>IF(Customers[[#This Row],[Churn Label]]="yes",1,0)</f>
        <v>0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t="s">
        <v>21</v>
      </c>
      <c r="J5211" t="s">
        <v>22</v>
      </c>
      <c r="K5211">
        <v>0</v>
      </c>
      <c r="L5211">
        <v>0</v>
      </c>
      <c r="M5211">
        <v>4</v>
      </c>
      <c r="N5211" t="s">
        <v>25</v>
      </c>
      <c r="O5211">
        <v>0</v>
      </c>
      <c r="P5211" t="s">
        <v>28</v>
      </c>
      <c r="Q5211" t="s">
        <v>10540</v>
      </c>
      <c r="R5211" t="s">
        <v>24</v>
      </c>
      <c r="S5211">
        <v>48</v>
      </c>
      <c r="T5211" t="s">
        <v>21</v>
      </c>
      <c r="U5211" t="s">
        <v>21</v>
      </c>
      <c r="V5211" t="s">
        <v>25</v>
      </c>
      <c r="W5211">
        <v>6</v>
      </c>
      <c r="X5211" t="s">
        <v>25</v>
      </c>
      <c r="Y5211" t="s">
        <v>32</v>
      </c>
      <c r="Z5211" t="s">
        <v>38</v>
      </c>
      <c r="AA5211">
        <v>41</v>
      </c>
      <c r="AB5211">
        <v>677</v>
      </c>
    </row>
    <row r="5212" spans="1:28" x14ac:dyDescent="0.3">
      <c r="A5212" t="s">
        <v>10541</v>
      </c>
      <c r="B5212" t="s">
        <v>21</v>
      </c>
      <c r="C5212">
        <f>IF(Customers[[#This Row],[Churn Label]]="yes",1,0)</f>
        <v>0</v>
      </c>
      <c r="D5212">
        <v>18</v>
      </c>
      <c r="E5212">
        <v>71</v>
      </c>
      <c r="F5212">
        <v>144</v>
      </c>
      <c r="G5212">
        <v>0</v>
      </c>
      <c r="H5212">
        <v>0</v>
      </c>
      <c r="I5212" t="s">
        <v>21</v>
      </c>
      <c r="J5212" t="s">
        <v>22</v>
      </c>
      <c r="K5212">
        <v>0</v>
      </c>
      <c r="L5212">
        <v>0</v>
      </c>
      <c r="M5212">
        <v>14</v>
      </c>
      <c r="N5212" t="s">
        <v>25</v>
      </c>
      <c r="O5212">
        <v>0</v>
      </c>
      <c r="P5212" t="s">
        <v>94</v>
      </c>
      <c r="Q5212" t="s">
        <v>10542</v>
      </c>
      <c r="R5212" t="s">
        <v>24</v>
      </c>
      <c r="S5212">
        <v>48</v>
      </c>
      <c r="T5212" t="s">
        <v>21</v>
      </c>
      <c r="U5212" t="s">
        <v>21</v>
      </c>
      <c r="V5212" t="s">
        <v>25</v>
      </c>
      <c r="W5212">
        <v>4</v>
      </c>
      <c r="X5212" t="s">
        <v>21</v>
      </c>
      <c r="Y5212" t="s">
        <v>32</v>
      </c>
      <c r="Z5212" t="s">
        <v>38</v>
      </c>
      <c r="AA5212">
        <v>22</v>
      </c>
      <c r="AB5212">
        <v>393</v>
      </c>
    </row>
    <row r="5213" spans="1:28" x14ac:dyDescent="0.3">
      <c r="A5213" t="s">
        <v>10543</v>
      </c>
      <c r="B5213" t="s">
        <v>21</v>
      </c>
      <c r="C5213">
        <f>IF(Customers[[#This Row],[Churn Label]]="yes",1,0)</f>
        <v>0</v>
      </c>
      <c r="D5213">
        <v>8</v>
      </c>
      <c r="E5213">
        <v>40</v>
      </c>
      <c r="F5213">
        <v>88.2</v>
      </c>
      <c r="G5213">
        <v>0</v>
      </c>
      <c r="H5213">
        <v>0</v>
      </c>
      <c r="I5213" t="s">
        <v>21</v>
      </c>
      <c r="J5213" t="s">
        <v>22</v>
      </c>
      <c r="K5213">
        <v>0</v>
      </c>
      <c r="L5213">
        <v>0</v>
      </c>
      <c r="M5213">
        <v>41</v>
      </c>
      <c r="N5213" t="s">
        <v>25</v>
      </c>
      <c r="O5213">
        <v>0</v>
      </c>
      <c r="P5213" t="s">
        <v>93</v>
      </c>
      <c r="Q5213" t="s">
        <v>10544</v>
      </c>
      <c r="R5213" t="s">
        <v>26</v>
      </c>
      <c r="S5213">
        <v>26</v>
      </c>
      <c r="T5213" t="s">
        <v>25</v>
      </c>
      <c r="U5213" t="s">
        <v>21</v>
      </c>
      <c r="V5213" t="s">
        <v>25</v>
      </c>
      <c r="W5213">
        <v>6</v>
      </c>
      <c r="X5213" t="s">
        <v>25</v>
      </c>
      <c r="Y5213" t="s">
        <v>32</v>
      </c>
      <c r="Z5213" t="s">
        <v>38</v>
      </c>
      <c r="AA5213">
        <v>37</v>
      </c>
      <c r="AB5213">
        <v>298</v>
      </c>
    </row>
    <row r="5214" spans="1:28" x14ac:dyDescent="0.3">
      <c r="A5214" t="s">
        <v>10545</v>
      </c>
      <c r="B5214" t="s">
        <v>21</v>
      </c>
      <c r="C5214">
        <f>IF(Customers[[#This Row],[Churn Label]]="yes",1,0)</f>
        <v>0</v>
      </c>
      <c r="D5214">
        <v>5</v>
      </c>
      <c r="E5214">
        <v>34</v>
      </c>
      <c r="F5214">
        <v>77</v>
      </c>
      <c r="G5214">
        <v>25</v>
      </c>
      <c r="H5214">
        <v>48</v>
      </c>
      <c r="I5214" t="s">
        <v>25</v>
      </c>
      <c r="J5214" t="s">
        <v>22</v>
      </c>
      <c r="K5214">
        <v>9.6</v>
      </c>
      <c r="L5214">
        <v>0</v>
      </c>
      <c r="M5214">
        <v>0</v>
      </c>
      <c r="N5214" t="s">
        <v>21</v>
      </c>
      <c r="O5214">
        <v>0</v>
      </c>
      <c r="P5214" t="s">
        <v>80</v>
      </c>
      <c r="Q5214" t="s">
        <v>10546</v>
      </c>
      <c r="R5214" t="s">
        <v>26</v>
      </c>
      <c r="S5214">
        <v>56</v>
      </c>
      <c r="T5214" t="s">
        <v>21</v>
      </c>
      <c r="U5214" t="s">
        <v>21</v>
      </c>
      <c r="V5214" t="s">
        <v>25</v>
      </c>
      <c r="W5214">
        <v>2</v>
      </c>
      <c r="X5214" t="s">
        <v>21</v>
      </c>
      <c r="Y5214" t="s">
        <v>32</v>
      </c>
      <c r="Z5214" t="s">
        <v>95</v>
      </c>
      <c r="AA5214">
        <v>10</v>
      </c>
      <c r="AB5214">
        <v>54</v>
      </c>
    </row>
    <row r="5215" spans="1:28" x14ac:dyDescent="0.3">
      <c r="A5215" t="s">
        <v>10547</v>
      </c>
      <c r="B5215" t="s">
        <v>21</v>
      </c>
      <c r="C5215">
        <f>IF(Customers[[#This Row],[Churn Label]]="yes",1,0)</f>
        <v>0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t="s">
        <v>25</v>
      </c>
      <c r="J5215" t="s">
        <v>22</v>
      </c>
      <c r="K5215">
        <v>105.3</v>
      </c>
      <c r="L5215">
        <v>0</v>
      </c>
      <c r="M5215">
        <v>6</v>
      </c>
      <c r="N5215" t="s">
        <v>25</v>
      </c>
      <c r="O5215">
        <v>0</v>
      </c>
      <c r="P5215" t="s">
        <v>80</v>
      </c>
      <c r="Q5215" t="s">
        <v>10548</v>
      </c>
      <c r="R5215" t="s">
        <v>26</v>
      </c>
      <c r="S5215">
        <v>82</v>
      </c>
      <c r="T5215" t="s">
        <v>21</v>
      </c>
      <c r="U5215" t="s">
        <v>25</v>
      </c>
      <c r="V5215" t="s">
        <v>25</v>
      </c>
      <c r="W5215">
        <v>2</v>
      </c>
      <c r="X5215" t="s">
        <v>21</v>
      </c>
      <c r="Y5215" t="s">
        <v>98</v>
      </c>
      <c r="Z5215" t="s">
        <v>38</v>
      </c>
      <c r="AA5215">
        <v>31</v>
      </c>
      <c r="AB5215">
        <v>1133</v>
      </c>
    </row>
    <row r="5216" spans="1:28" x14ac:dyDescent="0.3">
      <c r="A5216" t="s">
        <v>10549</v>
      </c>
      <c r="B5216" t="s">
        <v>21</v>
      </c>
      <c r="C5216">
        <f>IF(Customers[[#This Row],[Churn Label]]="yes",1,0)</f>
        <v>0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t="s">
        <v>25</v>
      </c>
      <c r="J5216" t="s">
        <v>22</v>
      </c>
      <c r="K5216">
        <v>26.6</v>
      </c>
      <c r="L5216">
        <v>0</v>
      </c>
      <c r="M5216">
        <v>18</v>
      </c>
      <c r="N5216" t="s">
        <v>25</v>
      </c>
      <c r="O5216">
        <v>0</v>
      </c>
      <c r="P5216" t="s">
        <v>93</v>
      </c>
      <c r="Q5216" t="s">
        <v>10550</v>
      </c>
      <c r="R5216" t="s">
        <v>24</v>
      </c>
      <c r="S5216">
        <v>46</v>
      </c>
      <c r="T5216" t="s">
        <v>21</v>
      </c>
      <c r="U5216" t="s">
        <v>21</v>
      </c>
      <c r="V5216" t="s">
        <v>25</v>
      </c>
      <c r="W5216">
        <v>3</v>
      </c>
      <c r="X5216" t="s">
        <v>25</v>
      </c>
      <c r="Y5216" t="s">
        <v>32</v>
      </c>
      <c r="Z5216" t="s">
        <v>38</v>
      </c>
      <c r="AA5216">
        <v>23</v>
      </c>
      <c r="AB5216">
        <v>166</v>
      </c>
    </row>
    <row r="5217" spans="1:28" x14ac:dyDescent="0.3">
      <c r="A5217" t="s">
        <v>10551</v>
      </c>
      <c r="B5217" t="s">
        <v>21</v>
      </c>
      <c r="C5217">
        <f>IF(Customers[[#This Row],[Churn Label]]="yes",1,0)</f>
        <v>0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t="s">
        <v>25</v>
      </c>
      <c r="J5217" t="s">
        <v>22</v>
      </c>
      <c r="K5217">
        <v>31.9</v>
      </c>
      <c r="L5217">
        <v>0</v>
      </c>
      <c r="M5217">
        <v>0</v>
      </c>
      <c r="N5217" t="s">
        <v>21</v>
      </c>
      <c r="O5217">
        <v>0</v>
      </c>
      <c r="P5217" t="s">
        <v>41</v>
      </c>
      <c r="Q5217" t="s">
        <v>10552</v>
      </c>
      <c r="R5217" t="s">
        <v>26</v>
      </c>
      <c r="S5217">
        <v>51</v>
      </c>
      <c r="T5217" t="s">
        <v>21</v>
      </c>
      <c r="U5217" t="s">
        <v>21</v>
      </c>
      <c r="V5217" t="s">
        <v>25</v>
      </c>
      <c r="W5217">
        <v>6</v>
      </c>
      <c r="X5217" t="s">
        <v>21</v>
      </c>
      <c r="Y5217" t="s">
        <v>53</v>
      </c>
      <c r="Z5217" t="s">
        <v>33</v>
      </c>
      <c r="AA5217">
        <v>7</v>
      </c>
      <c r="AB5217">
        <v>83</v>
      </c>
    </row>
    <row r="5218" spans="1:28" x14ac:dyDescent="0.3">
      <c r="A5218" t="s">
        <v>10553</v>
      </c>
      <c r="B5218" t="s">
        <v>21</v>
      </c>
      <c r="C5218">
        <f>IF(Customers[[#This Row],[Churn Label]]="yes",1,0)</f>
        <v>0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t="s">
        <v>25</v>
      </c>
      <c r="J5218" t="s">
        <v>22</v>
      </c>
      <c r="K5218">
        <v>97.8</v>
      </c>
      <c r="L5218">
        <v>0</v>
      </c>
      <c r="M5218">
        <v>7</v>
      </c>
      <c r="N5218" t="s">
        <v>25</v>
      </c>
      <c r="O5218">
        <v>0</v>
      </c>
      <c r="P5218" t="s">
        <v>80</v>
      </c>
      <c r="Q5218" t="s">
        <v>10554</v>
      </c>
      <c r="R5218" t="s">
        <v>26</v>
      </c>
      <c r="S5218">
        <v>60</v>
      </c>
      <c r="T5218" t="s">
        <v>21</v>
      </c>
      <c r="U5218" t="s">
        <v>21</v>
      </c>
      <c r="V5218" t="s">
        <v>25</v>
      </c>
      <c r="W5218">
        <v>5</v>
      </c>
      <c r="X5218" t="s">
        <v>21</v>
      </c>
      <c r="Y5218" t="s">
        <v>53</v>
      </c>
      <c r="Z5218" t="s">
        <v>33</v>
      </c>
      <c r="AA5218">
        <v>35</v>
      </c>
      <c r="AB5218">
        <v>2546</v>
      </c>
    </row>
    <row r="5219" spans="1:28" x14ac:dyDescent="0.3">
      <c r="A5219" t="s">
        <v>10555</v>
      </c>
      <c r="B5219" t="s">
        <v>21</v>
      </c>
      <c r="C5219">
        <f>IF(Customers[[#This Row],[Churn Label]]="yes",1,0)</f>
        <v>0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t="s">
        <v>25</v>
      </c>
      <c r="J5219" t="s">
        <v>22</v>
      </c>
      <c r="K5219">
        <v>268.8</v>
      </c>
      <c r="L5219">
        <v>0</v>
      </c>
      <c r="M5219">
        <v>19</v>
      </c>
      <c r="N5219" t="s">
        <v>25</v>
      </c>
      <c r="O5219">
        <v>0</v>
      </c>
      <c r="P5219" t="s">
        <v>45</v>
      </c>
      <c r="Q5219" t="s">
        <v>10556</v>
      </c>
      <c r="R5219" t="s">
        <v>26</v>
      </c>
      <c r="S5219">
        <v>41</v>
      </c>
      <c r="T5219" t="s">
        <v>21</v>
      </c>
      <c r="U5219" t="s">
        <v>21</v>
      </c>
      <c r="V5219" t="s">
        <v>25</v>
      </c>
      <c r="W5219">
        <v>2</v>
      </c>
      <c r="X5219" t="s">
        <v>25</v>
      </c>
      <c r="Y5219" t="s">
        <v>53</v>
      </c>
      <c r="Z5219" t="s">
        <v>38</v>
      </c>
      <c r="AA5219">
        <v>39</v>
      </c>
      <c r="AB5219">
        <v>2468</v>
      </c>
    </row>
    <row r="5220" spans="1:28" x14ac:dyDescent="0.3">
      <c r="A5220" t="s">
        <v>10557</v>
      </c>
      <c r="B5220" t="s">
        <v>21</v>
      </c>
      <c r="C5220">
        <f>IF(Customers[[#This Row],[Churn Label]]="yes",1,0)</f>
        <v>0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t="s">
        <v>25</v>
      </c>
      <c r="J5220" t="s">
        <v>88</v>
      </c>
      <c r="K5220">
        <v>0</v>
      </c>
      <c r="L5220">
        <v>0</v>
      </c>
      <c r="M5220">
        <v>7</v>
      </c>
      <c r="N5220" t="s">
        <v>25</v>
      </c>
      <c r="O5220">
        <v>0</v>
      </c>
      <c r="P5220" t="s">
        <v>55</v>
      </c>
      <c r="Q5220" t="s">
        <v>10558</v>
      </c>
      <c r="R5220" t="s">
        <v>24</v>
      </c>
      <c r="S5220">
        <v>58</v>
      </c>
      <c r="T5220" t="s">
        <v>21</v>
      </c>
      <c r="U5220" t="s">
        <v>21</v>
      </c>
      <c r="V5220" t="s">
        <v>25</v>
      </c>
      <c r="W5220">
        <v>3</v>
      </c>
      <c r="X5220" t="s">
        <v>25</v>
      </c>
      <c r="Y5220" t="s">
        <v>32</v>
      </c>
      <c r="Z5220" t="s">
        <v>38</v>
      </c>
      <c r="AA5220">
        <v>34</v>
      </c>
      <c r="AB5220">
        <v>1741</v>
      </c>
    </row>
    <row r="5221" spans="1:28" x14ac:dyDescent="0.3">
      <c r="A5221" t="s">
        <v>10559</v>
      </c>
      <c r="B5221" t="s">
        <v>21</v>
      </c>
      <c r="C5221">
        <f>IF(Customers[[#This Row],[Churn Label]]="yes",1,0)</f>
        <v>0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t="s">
        <v>25</v>
      </c>
      <c r="J5221" t="s">
        <v>22</v>
      </c>
      <c r="K5221">
        <v>31.4</v>
      </c>
      <c r="L5221">
        <v>0</v>
      </c>
      <c r="M5221">
        <v>6</v>
      </c>
      <c r="N5221" t="s">
        <v>25</v>
      </c>
      <c r="O5221">
        <v>0</v>
      </c>
      <c r="P5221" t="s">
        <v>71</v>
      </c>
      <c r="Q5221" t="s">
        <v>10560</v>
      </c>
      <c r="R5221" t="s">
        <v>26</v>
      </c>
      <c r="S5221">
        <v>67</v>
      </c>
      <c r="T5221" t="s">
        <v>21</v>
      </c>
      <c r="U5221" t="s">
        <v>25</v>
      </c>
      <c r="V5221" t="s">
        <v>25</v>
      </c>
      <c r="W5221">
        <v>5</v>
      </c>
      <c r="X5221" t="s">
        <v>25</v>
      </c>
      <c r="Y5221" t="s">
        <v>32</v>
      </c>
      <c r="Z5221" t="s">
        <v>95</v>
      </c>
      <c r="AA5221">
        <v>40</v>
      </c>
      <c r="AB5221">
        <v>437</v>
      </c>
    </row>
    <row r="5222" spans="1:28" x14ac:dyDescent="0.3">
      <c r="A5222" t="s">
        <v>10561</v>
      </c>
      <c r="B5222" t="s">
        <v>21</v>
      </c>
      <c r="C5222">
        <f>IF(Customers[[#This Row],[Churn Label]]="yes",1,0)</f>
        <v>0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t="s">
        <v>25</v>
      </c>
      <c r="J5222" t="s">
        <v>22</v>
      </c>
      <c r="K5222">
        <v>153.1</v>
      </c>
      <c r="L5222">
        <v>0</v>
      </c>
      <c r="M5222">
        <v>5</v>
      </c>
      <c r="N5222" t="s">
        <v>25</v>
      </c>
      <c r="O5222">
        <v>0</v>
      </c>
      <c r="P5222" t="s">
        <v>85</v>
      </c>
      <c r="Q5222" t="s">
        <v>10562</v>
      </c>
      <c r="R5222" t="s">
        <v>26</v>
      </c>
      <c r="S5222">
        <v>36</v>
      </c>
      <c r="T5222" t="s">
        <v>21</v>
      </c>
      <c r="U5222" t="s">
        <v>21</v>
      </c>
      <c r="V5222" t="s">
        <v>25</v>
      </c>
      <c r="W5222">
        <v>3</v>
      </c>
      <c r="X5222" t="s">
        <v>25</v>
      </c>
      <c r="Y5222" t="s">
        <v>98</v>
      </c>
      <c r="Z5222" t="s">
        <v>38</v>
      </c>
      <c r="AA5222">
        <v>45</v>
      </c>
      <c r="AB5222">
        <v>2967</v>
      </c>
    </row>
    <row r="5223" spans="1:28" x14ac:dyDescent="0.3">
      <c r="A5223" t="s">
        <v>10563</v>
      </c>
      <c r="B5223" t="s">
        <v>21</v>
      </c>
      <c r="C5223">
        <f>IF(Customers[[#This Row],[Churn Label]]="yes",1,0)</f>
        <v>0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t="s">
        <v>25</v>
      </c>
      <c r="J5223" t="s">
        <v>22</v>
      </c>
      <c r="K5223">
        <v>126.5</v>
      </c>
      <c r="L5223">
        <v>0</v>
      </c>
      <c r="M5223">
        <v>10</v>
      </c>
      <c r="N5223" t="s">
        <v>25</v>
      </c>
      <c r="O5223">
        <v>0</v>
      </c>
      <c r="P5223" t="s">
        <v>47</v>
      </c>
      <c r="Q5223" t="s">
        <v>10564</v>
      </c>
      <c r="R5223" t="s">
        <v>26</v>
      </c>
      <c r="S5223">
        <v>29</v>
      </c>
      <c r="T5223" t="s">
        <v>25</v>
      </c>
      <c r="U5223" t="s">
        <v>21</v>
      </c>
      <c r="V5223" t="s">
        <v>25</v>
      </c>
      <c r="W5223">
        <v>3</v>
      </c>
      <c r="X5223" t="s">
        <v>21</v>
      </c>
      <c r="Y5223" t="s">
        <v>32</v>
      </c>
      <c r="Z5223" t="s">
        <v>38</v>
      </c>
      <c r="AA5223">
        <v>30</v>
      </c>
      <c r="AB5223">
        <v>1670</v>
      </c>
    </row>
    <row r="5224" spans="1:28" x14ac:dyDescent="0.3">
      <c r="A5224" t="s">
        <v>10565</v>
      </c>
      <c r="B5224" t="s">
        <v>21</v>
      </c>
      <c r="C5224">
        <f>IF(Customers[[#This Row],[Churn Label]]="yes",1,0)</f>
        <v>0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t="s">
        <v>25</v>
      </c>
      <c r="J5224" t="s">
        <v>22</v>
      </c>
      <c r="K5224">
        <v>304.2</v>
      </c>
      <c r="L5224">
        <v>0</v>
      </c>
      <c r="M5224">
        <v>4</v>
      </c>
      <c r="N5224" t="s">
        <v>21</v>
      </c>
      <c r="O5224">
        <v>52</v>
      </c>
      <c r="P5224" t="s">
        <v>55</v>
      </c>
      <c r="Q5224" t="s">
        <v>10566</v>
      </c>
      <c r="R5224" t="s">
        <v>26</v>
      </c>
      <c r="S5224">
        <v>74</v>
      </c>
      <c r="T5224" t="s">
        <v>21</v>
      </c>
      <c r="U5224" t="s">
        <v>25</v>
      </c>
      <c r="V5224" t="s">
        <v>25</v>
      </c>
      <c r="W5224">
        <v>5</v>
      </c>
      <c r="X5224" t="s">
        <v>25</v>
      </c>
      <c r="Y5224" t="s">
        <v>53</v>
      </c>
      <c r="Z5224" t="s">
        <v>33</v>
      </c>
      <c r="AA5224">
        <v>61</v>
      </c>
      <c r="AB5224">
        <v>4392</v>
      </c>
    </row>
    <row r="5225" spans="1:28" x14ac:dyDescent="0.3">
      <c r="A5225" t="s">
        <v>10567</v>
      </c>
      <c r="B5225" t="s">
        <v>21</v>
      </c>
      <c r="C5225">
        <f>IF(Customers[[#This Row],[Churn Label]]="yes",1,0)</f>
        <v>0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t="s">
        <v>25</v>
      </c>
      <c r="J5225" t="s">
        <v>22</v>
      </c>
      <c r="K5225">
        <v>169.6</v>
      </c>
      <c r="L5225">
        <v>0</v>
      </c>
      <c r="M5225">
        <v>17</v>
      </c>
      <c r="N5225" t="s">
        <v>25</v>
      </c>
      <c r="O5225">
        <v>0</v>
      </c>
      <c r="P5225" t="s">
        <v>67</v>
      </c>
      <c r="Q5225" t="s">
        <v>10568</v>
      </c>
      <c r="R5225" t="s">
        <v>26</v>
      </c>
      <c r="S5225">
        <v>33</v>
      </c>
      <c r="T5225" t="s">
        <v>21</v>
      </c>
      <c r="U5225" t="s">
        <v>21</v>
      </c>
      <c r="V5225" t="s">
        <v>25</v>
      </c>
      <c r="W5225">
        <v>4</v>
      </c>
      <c r="X5225" t="s">
        <v>21</v>
      </c>
      <c r="Y5225" t="s">
        <v>98</v>
      </c>
      <c r="Z5225" t="s">
        <v>33</v>
      </c>
      <c r="AA5225">
        <v>28</v>
      </c>
      <c r="AB5225">
        <v>1581</v>
      </c>
    </row>
    <row r="5226" spans="1:28" x14ac:dyDescent="0.3">
      <c r="A5226" t="s">
        <v>10569</v>
      </c>
      <c r="B5226" t="s">
        <v>21</v>
      </c>
      <c r="C5226">
        <f>IF(Customers[[#This Row],[Churn Label]]="yes",1,0)</f>
        <v>0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t="s">
        <v>25</v>
      </c>
      <c r="J5226" t="s">
        <v>22</v>
      </c>
      <c r="K5226">
        <v>150.5</v>
      </c>
      <c r="L5226">
        <v>0</v>
      </c>
      <c r="M5226">
        <v>0</v>
      </c>
      <c r="N5226" t="s">
        <v>21</v>
      </c>
      <c r="O5226">
        <v>0</v>
      </c>
      <c r="P5226" t="s">
        <v>43</v>
      </c>
      <c r="Q5226" t="s">
        <v>10570</v>
      </c>
      <c r="R5226" t="s">
        <v>26</v>
      </c>
      <c r="S5226">
        <v>50</v>
      </c>
      <c r="T5226" t="s">
        <v>21</v>
      </c>
      <c r="U5226" t="s">
        <v>21</v>
      </c>
      <c r="V5226" t="s">
        <v>25</v>
      </c>
      <c r="W5226">
        <v>4</v>
      </c>
      <c r="X5226" t="s">
        <v>21</v>
      </c>
      <c r="Y5226" t="s">
        <v>53</v>
      </c>
      <c r="Z5226" t="s">
        <v>33</v>
      </c>
      <c r="AA5226">
        <v>8</v>
      </c>
      <c r="AB5226">
        <v>287</v>
      </c>
    </row>
    <row r="5227" spans="1:28" x14ac:dyDescent="0.3">
      <c r="A5227" t="s">
        <v>10571</v>
      </c>
      <c r="B5227" t="s">
        <v>21</v>
      </c>
      <c r="C5227">
        <f>IF(Customers[[#This Row],[Churn Label]]="yes",1,0)</f>
        <v>0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t="s">
        <v>25</v>
      </c>
      <c r="J5227" t="s">
        <v>22</v>
      </c>
      <c r="K5227">
        <v>89.7</v>
      </c>
      <c r="L5227">
        <v>0</v>
      </c>
      <c r="M5227">
        <v>0</v>
      </c>
      <c r="N5227" t="s">
        <v>21</v>
      </c>
      <c r="O5227">
        <v>0</v>
      </c>
      <c r="P5227" t="s">
        <v>70</v>
      </c>
      <c r="Q5227" t="s">
        <v>10572</v>
      </c>
      <c r="R5227" t="s">
        <v>24</v>
      </c>
      <c r="S5227">
        <v>49</v>
      </c>
      <c r="T5227" t="s">
        <v>21</v>
      </c>
      <c r="U5227" t="s">
        <v>21</v>
      </c>
      <c r="V5227" t="s">
        <v>25</v>
      </c>
      <c r="W5227">
        <v>6</v>
      </c>
      <c r="X5227" t="s">
        <v>21</v>
      </c>
      <c r="Y5227" t="s">
        <v>53</v>
      </c>
      <c r="Z5227" t="s">
        <v>33</v>
      </c>
      <c r="AA5227">
        <v>7</v>
      </c>
      <c r="AB5227">
        <v>164</v>
      </c>
    </row>
    <row r="5228" spans="1:28" x14ac:dyDescent="0.3">
      <c r="A5228" t="s">
        <v>10573</v>
      </c>
      <c r="B5228" t="s">
        <v>21</v>
      </c>
      <c r="C5228">
        <f>IF(Customers[[#This Row],[Churn Label]]="yes",1,0)</f>
        <v>0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t="s">
        <v>25</v>
      </c>
      <c r="J5228" t="s">
        <v>22</v>
      </c>
      <c r="K5228">
        <v>113.9</v>
      </c>
      <c r="L5228">
        <v>0</v>
      </c>
      <c r="M5228">
        <v>0</v>
      </c>
      <c r="N5228" t="s">
        <v>21</v>
      </c>
      <c r="O5228">
        <v>0</v>
      </c>
      <c r="P5228" t="s">
        <v>27</v>
      </c>
      <c r="Q5228" t="s">
        <v>10574</v>
      </c>
      <c r="R5228" t="s">
        <v>26</v>
      </c>
      <c r="S5228">
        <v>50</v>
      </c>
      <c r="T5228" t="s">
        <v>21</v>
      </c>
      <c r="U5228" t="s">
        <v>21</v>
      </c>
      <c r="V5228" t="s">
        <v>25</v>
      </c>
      <c r="W5228">
        <v>4</v>
      </c>
      <c r="X5228" t="s">
        <v>21</v>
      </c>
      <c r="Y5228" t="s">
        <v>53</v>
      </c>
      <c r="Z5228" t="s">
        <v>33</v>
      </c>
      <c r="AA5228">
        <v>9</v>
      </c>
      <c r="AB5228">
        <v>641</v>
      </c>
    </row>
    <row r="5229" spans="1:28" x14ac:dyDescent="0.3">
      <c r="A5229" t="s">
        <v>10575</v>
      </c>
      <c r="B5229" t="s">
        <v>21</v>
      </c>
      <c r="C5229">
        <f>IF(Customers[[#This Row],[Churn Label]]="yes",1,0)</f>
        <v>0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t="s">
        <v>25</v>
      </c>
      <c r="J5229" t="s">
        <v>22</v>
      </c>
      <c r="K5229">
        <v>186.3</v>
      </c>
      <c r="L5229">
        <v>0</v>
      </c>
      <c r="M5229">
        <v>4</v>
      </c>
      <c r="N5229" t="s">
        <v>21</v>
      </c>
      <c r="O5229">
        <v>32</v>
      </c>
      <c r="P5229" t="s">
        <v>72</v>
      </c>
      <c r="Q5229" t="s">
        <v>10576</v>
      </c>
      <c r="R5229" t="s">
        <v>26</v>
      </c>
      <c r="S5229">
        <v>85</v>
      </c>
      <c r="T5229" t="s">
        <v>21</v>
      </c>
      <c r="U5229" t="s">
        <v>25</v>
      </c>
      <c r="V5229" t="s">
        <v>25</v>
      </c>
      <c r="W5229">
        <v>6</v>
      </c>
      <c r="X5229" t="s">
        <v>25</v>
      </c>
      <c r="Y5229" t="s">
        <v>98</v>
      </c>
      <c r="Z5229" t="s">
        <v>33</v>
      </c>
      <c r="AA5229">
        <v>52</v>
      </c>
      <c r="AB5229">
        <v>3615</v>
      </c>
    </row>
    <row r="5230" spans="1:28" x14ac:dyDescent="0.3">
      <c r="A5230" t="s">
        <v>10577</v>
      </c>
      <c r="B5230" t="s">
        <v>21</v>
      </c>
      <c r="C5230">
        <f>IF(Customers[[#This Row],[Churn Label]]="yes",1,0)</f>
        <v>0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t="s">
        <v>25</v>
      </c>
      <c r="J5230" t="s">
        <v>22</v>
      </c>
      <c r="K5230">
        <v>113.9</v>
      </c>
      <c r="L5230">
        <v>0</v>
      </c>
      <c r="M5230">
        <v>13</v>
      </c>
      <c r="N5230" t="s">
        <v>25</v>
      </c>
      <c r="O5230">
        <v>0</v>
      </c>
      <c r="P5230" t="s">
        <v>27</v>
      </c>
      <c r="Q5230" t="s">
        <v>10578</v>
      </c>
      <c r="R5230" t="s">
        <v>24</v>
      </c>
      <c r="S5230">
        <v>46</v>
      </c>
      <c r="T5230" t="s">
        <v>21</v>
      </c>
      <c r="U5230" t="s">
        <v>21</v>
      </c>
      <c r="V5230" t="s">
        <v>25</v>
      </c>
      <c r="W5230">
        <v>4</v>
      </c>
      <c r="X5230" t="s">
        <v>25</v>
      </c>
      <c r="Y5230" t="s">
        <v>53</v>
      </c>
      <c r="Z5230" t="s">
        <v>38</v>
      </c>
      <c r="AA5230">
        <v>45</v>
      </c>
      <c r="AB5230">
        <v>3307</v>
      </c>
    </row>
    <row r="5231" spans="1:28" x14ac:dyDescent="0.3">
      <c r="A5231" t="s">
        <v>10579</v>
      </c>
      <c r="B5231" t="s">
        <v>21</v>
      </c>
      <c r="C5231">
        <f>IF(Customers[[#This Row],[Churn Label]]="yes",1,0)</f>
        <v>0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t="s">
        <v>25</v>
      </c>
      <c r="J5231" t="s">
        <v>22</v>
      </c>
      <c r="K5231">
        <v>202.3</v>
      </c>
      <c r="L5231">
        <v>0</v>
      </c>
      <c r="M5231">
        <v>4</v>
      </c>
      <c r="N5231" t="s">
        <v>25</v>
      </c>
      <c r="O5231">
        <v>0</v>
      </c>
      <c r="P5231" t="s">
        <v>75</v>
      </c>
      <c r="Q5231" t="s">
        <v>10580</v>
      </c>
      <c r="R5231" t="s">
        <v>26</v>
      </c>
      <c r="S5231">
        <v>57</v>
      </c>
      <c r="T5231" t="s">
        <v>21</v>
      </c>
      <c r="U5231" t="s">
        <v>21</v>
      </c>
      <c r="V5231" t="s">
        <v>25</v>
      </c>
      <c r="W5231">
        <v>6</v>
      </c>
      <c r="X5231" t="s">
        <v>21</v>
      </c>
      <c r="Y5231" t="s">
        <v>98</v>
      </c>
      <c r="Z5231" t="s">
        <v>38</v>
      </c>
      <c r="AA5231">
        <v>21</v>
      </c>
      <c r="AB5231">
        <v>709</v>
      </c>
    </row>
    <row r="5232" spans="1:28" x14ac:dyDescent="0.3">
      <c r="A5232" t="s">
        <v>10581</v>
      </c>
      <c r="B5232" t="s">
        <v>21</v>
      </c>
      <c r="C5232">
        <f>IF(Customers[[#This Row],[Churn Label]]="yes",1,0)</f>
        <v>0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t="s">
        <v>25</v>
      </c>
      <c r="J5232" t="s">
        <v>22</v>
      </c>
      <c r="K5232">
        <v>284.39999999999998</v>
      </c>
      <c r="L5232">
        <v>0</v>
      </c>
      <c r="M5232">
        <v>26</v>
      </c>
      <c r="N5232" t="s">
        <v>25</v>
      </c>
      <c r="O5232">
        <v>0</v>
      </c>
      <c r="P5232" t="s">
        <v>23</v>
      </c>
      <c r="Q5232" t="s">
        <v>10582</v>
      </c>
      <c r="R5232" t="s">
        <v>26</v>
      </c>
      <c r="S5232">
        <v>43</v>
      </c>
      <c r="T5232" t="s">
        <v>21</v>
      </c>
      <c r="U5232" t="s">
        <v>21</v>
      </c>
      <c r="V5232" t="s">
        <v>25</v>
      </c>
      <c r="W5232">
        <v>5</v>
      </c>
      <c r="X5232" t="s">
        <v>25</v>
      </c>
      <c r="Y5232" t="s">
        <v>53</v>
      </c>
      <c r="Z5232" t="s">
        <v>38</v>
      </c>
      <c r="AA5232">
        <v>30</v>
      </c>
      <c r="AB5232">
        <v>2155</v>
      </c>
    </row>
    <row r="5233" spans="1:28" x14ac:dyDescent="0.3">
      <c r="A5233" t="s">
        <v>10583</v>
      </c>
      <c r="B5233" t="s">
        <v>21</v>
      </c>
      <c r="C5233">
        <f>IF(Customers[[#This Row],[Churn Label]]="yes",1,0)</f>
        <v>0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t="s">
        <v>25</v>
      </c>
      <c r="J5233" t="s">
        <v>22</v>
      </c>
      <c r="K5233">
        <v>204.1</v>
      </c>
      <c r="L5233">
        <v>0</v>
      </c>
      <c r="M5233">
        <v>12</v>
      </c>
      <c r="N5233" t="s">
        <v>21</v>
      </c>
      <c r="O5233">
        <v>68</v>
      </c>
      <c r="P5233" t="s">
        <v>70</v>
      </c>
      <c r="Q5233" t="s">
        <v>10584</v>
      </c>
      <c r="R5233" t="s">
        <v>24</v>
      </c>
      <c r="S5233">
        <v>28</v>
      </c>
      <c r="T5233" t="s">
        <v>25</v>
      </c>
      <c r="U5233" t="s">
        <v>21</v>
      </c>
      <c r="V5233" t="s">
        <v>25</v>
      </c>
      <c r="W5233">
        <v>2</v>
      </c>
      <c r="X5233" t="s">
        <v>25</v>
      </c>
      <c r="Y5233" t="s">
        <v>53</v>
      </c>
      <c r="Z5233" t="s">
        <v>38</v>
      </c>
      <c r="AA5233">
        <v>42</v>
      </c>
      <c r="AB5233">
        <v>3000</v>
      </c>
    </row>
    <row r="5234" spans="1:28" x14ac:dyDescent="0.3">
      <c r="A5234" t="s">
        <v>10585</v>
      </c>
      <c r="B5234" t="s">
        <v>21</v>
      </c>
      <c r="C5234">
        <f>IF(Customers[[#This Row],[Churn Label]]="yes",1,0)</f>
        <v>0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t="s">
        <v>25</v>
      </c>
      <c r="J5234" t="s">
        <v>22</v>
      </c>
      <c r="K5234">
        <v>306</v>
      </c>
      <c r="L5234">
        <v>0</v>
      </c>
      <c r="M5234">
        <v>0</v>
      </c>
      <c r="N5234" t="s">
        <v>21</v>
      </c>
      <c r="O5234">
        <v>0</v>
      </c>
      <c r="P5234" t="s">
        <v>93</v>
      </c>
      <c r="Q5234" t="s">
        <v>10586</v>
      </c>
      <c r="R5234" t="s">
        <v>26</v>
      </c>
      <c r="S5234">
        <v>45</v>
      </c>
      <c r="T5234" t="s">
        <v>21</v>
      </c>
      <c r="U5234" t="s">
        <v>21</v>
      </c>
      <c r="V5234" t="s">
        <v>25</v>
      </c>
      <c r="W5234">
        <v>6</v>
      </c>
      <c r="X5234" t="s">
        <v>21</v>
      </c>
      <c r="Y5234" t="s">
        <v>53</v>
      </c>
      <c r="Z5234" t="s">
        <v>38</v>
      </c>
      <c r="AA5234">
        <v>7</v>
      </c>
      <c r="AB5234">
        <v>423</v>
      </c>
    </row>
    <row r="5235" spans="1:28" x14ac:dyDescent="0.3">
      <c r="A5235" t="s">
        <v>10587</v>
      </c>
      <c r="B5235" t="s">
        <v>21</v>
      </c>
      <c r="C5235">
        <f>IF(Customers[[#This Row],[Churn Label]]="yes",1,0)</f>
        <v>0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t="s">
        <v>25</v>
      </c>
      <c r="J5235" t="s">
        <v>88</v>
      </c>
      <c r="K5235">
        <v>0</v>
      </c>
      <c r="L5235">
        <v>0</v>
      </c>
      <c r="M5235">
        <v>0</v>
      </c>
      <c r="N5235" t="s">
        <v>21</v>
      </c>
      <c r="O5235">
        <v>0</v>
      </c>
      <c r="P5235" t="s">
        <v>80</v>
      </c>
      <c r="Q5235" t="s">
        <v>10588</v>
      </c>
      <c r="R5235" t="s">
        <v>24</v>
      </c>
      <c r="S5235">
        <v>29</v>
      </c>
      <c r="T5235" t="s">
        <v>25</v>
      </c>
      <c r="U5235" t="s">
        <v>21</v>
      </c>
      <c r="V5235" t="s">
        <v>25</v>
      </c>
      <c r="W5235">
        <v>2</v>
      </c>
      <c r="X5235" t="s">
        <v>21</v>
      </c>
      <c r="Y5235" t="s">
        <v>53</v>
      </c>
      <c r="Z5235" t="s">
        <v>33</v>
      </c>
      <c r="AA5235">
        <v>13</v>
      </c>
      <c r="AB5235">
        <v>259</v>
      </c>
    </row>
    <row r="5236" spans="1:28" x14ac:dyDescent="0.3">
      <c r="A5236" t="s">
        <v>10589</v>
      </c>
      <c r="B5236" t="s">
        <v>21</v>
      </c>
      <c r="C5236">
        <f>IF(Customers[[#This Row],[Churn Label]]="yes",1,0)</f>
        <v>0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t="s">
        <v>25</v>
      </c>
      <c r="J5236" t="s">
        <v>22</v>
      </c>
      <c r="K5236">
        <v>31.9</v>
      </c>
      <c r="L5236">
        <v>0</v>
      </c>
      <c r="M5236">
        <v>26</v>
      </c>
      <c r="N5236" t="s">
        <v>25</v>
      </c>
      <c r="O5236">
        <v>0</v>
      </c>
      <c r="P5236" t="s">
        <v>86</v>
      </c>
      <c r="Q5236" t="s">
        <v>10590</v>
      </c>
      <c r="R5236" t="s">
        <v>26</v>
      </c>
      <c r="S5236">
        <v>67</v>
      </c>
      <c r="T5236" t="s">
        <v>21</v>
      </c>
      <c r="U5236" t="s">
        <v>25</v>
      </c>
      <c r="V5236" t="s">
        <v>25</v>
      </c>
      <c r="W5236">
        <v>2</v>
      </c>
      <c r="X5236" t="s">
        <v>21</v>
      </c>
      <c r="Y5236" t="s">
        <v>32</v>
      </c>
      <c r="Z5236" t="s">
        <v>33</v>
      </c>
      <c r="AA5236">
        <v>30</v>
      </c>
      <c r="AB5236">
        <v>220</v>
      </c>
    </row>
    <row r="5237" spans="1:28" x14ac:dyDescent="0.3">
      <c r="A5237" t="s">
        <v>10591</v>
      </c>
      <c r="B5237" t="s">
        <v>21</v>
      </c>
      <c r="C5237">
        <f>IF(Customers[[#This Row],[Churn Label]]="yes",1,0)</f>
        <v>0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t="s">
        <v>25</v>
      </c>
      <c r="J5237" t="s">
        <v>22</v>
      </c>
      <c r="K5237">
        <v>128.6</v>
      </c>
      <c r="L5237">
        <v>0</v>
      </c>
      <c r="M5237">
        <v>4</v>
      </c>
      <c r="N5237" t="s">
        <v>25</v>
      </c>
      <c r="O5237">
        <v>0</v>
      </c>
      <c r="P5237" t="s">
        <v>43</v>
      </c>
      <c r="Q5237" t="s">
        <v>10592</v>
      </c>
      <c r="R5237" t="s">
        <v>26</v>
      </c>
      <c r="S5237">
        <v>48</v>
      </c>
      <c r="T5237" t="s">
        <v>21</v>
      </c>
      <c r="U5237" t="s">
        <v>21</v>
      </c>
      <c r="V5237" t="s">
        <v>25</v>
      </c>
      <c r="W5237">
        <v>2</v>
      </c>
      <c r="X5237" t="s">
        <v>25</v>
      </c>
      <c r="Y5237" t="s">
        <v>53</v>
      </c>
      <c r="Z5237" t="s">
        <v>33</v>
      </c>
      <c r="AA5237">
        <v>28</v>
      </c>
      <c r="AB5237">
        <v>1627</v>
      </c>
    </row>
    <row r="5238" spans="1:28" x14ac:dyDescent="0.3">
      <c r="A5238" t="s">
        <v>10593</v>
      </c>
      <c r="B5238" t="s">
        <v>21</v>
      </c>
      <c r="C5238">
        <f>IF(Customers[[#This Row],[Churn Label]]="yes",1,0)</f>
        <v>0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t="s">
        <v>25</v>
      </c>
      <c r="J5238" t="s">
        <v>22</v>
      </c>
      <c r="K5238">
        <v>60.3</v>
      </c>
      <c r="L5238">
        <v>0</v>
      </c>
      <c r="M5238">
        <v>10</v>
      </c>
      <c r="N5238" t="s">
        <v>21</v>
      </c>
      <c r="O5238">
        <v>51</v>
      </c>
      <c r="P5238" t="s">
        <v>29</v>
      </c>
      <c r="Q5238" t="s">
        <v>10594</v>
      </c>
      <c r="R5238" t="s">
        <v>26</v>
      </c>
      <c r="S5238">
        <v>25</v>
      </c>
      <c r="T5238" t="s">
        <v>25</v>
      </c>
      <c r="U5238" t="s">
        <v>21</v>
      </c>
      <c r="V5238" t="s">
        <v>25</v>
      </c>
      <c r="W5238">
        <v>2</v>
      </c>
      <c r="X5238" t="s">
        <v>21</v>
      </c>
      <c r="Y5238" t="s">
        <v>98</v>
      </c>
      <c r="Z5238" t="s">
        <v>38</v>
      </c>
      <c r="AA5238">
        <v>52</v>
      </c>
      <c r="AB5238">
        <v>853</v>
      </c>
    </row>
    <row r="5239" spans="1:28" x14ac:dyDescent="0.3">
      <c r="A5239" t="s">
        <v>10595</v>
      </c>
      <c r="B5239" t="s">
        <v>21</v>
      </c>
      <c r="C5239">
        <f>IF(Customers[[#This Row],[Churn Label]]="yes",1,0)</f>
        <v>0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t="s">
        <v>25</v>
      </c>
      <c r="J5239" t="s">
        <v>22</v>
      </c>
      <c r="K5239">
        <v>293.60000000000002</v>
      </c>
      <c r="L5239">
        <v>0</v>
      </c>
      <c r="M5239">
        <v>0</v>
      </c>
      <c r="N5239" t="s">
        <v>21</v>
      </c>
      <c r="O5239">
        <v>0</v>
      </c>
      <c r="P5239" t="s">
        <v>36</v>
      </c>
      <c r="Q5239" t="s">
        <v>10596</v>
      </c>
      <c r="R5239" t="s">
        <v>24</v>
      </c>
      <c r="S5239">
        <v>31</v>
      </c>
      <c r="T5239" t="s">
        <v>21</v>
      </c>
      <c r="U5239" t="s">
        <v>21</v>
      </c>
      <c r="V5239" t="s">
        <v>25</v>
      </c>
      <c r="W5239">
        <v>3</v>
      </c>
      <c r="X5239" t="s">
        <v>21</v>
      </c>
      <c r="Y5239" t="s">
        <v>53</v>
      </c>
      <c r="Z5239" t="s">
        <v>33</v>
      </c>
      <c r="AA5239">
        <v>9</v>
      </c>
      <c r="AB5239">
        <v>532</v>
      </c>
    </row>
    <row r="5240" spans="1:28" x14ac:dyDescent="0.3">
      <c r="A5240" t="s">
        <v>10597</v>
      </c>
      <c r="B5240" t="s">
        <v>21</v>
      </c>
      <c r="C5240">
        <f>IF(Customers[[#This Row],[Churn Label]]="yes",1,0)</f>
        <v>0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t="s">
        <v>25</v>
      </c>
      <c r="J5240" t="s">
        <v>22</v>
      </c>
      <c r="K5240">
        <v>212.4</v>
      </c>
      <c r="L5240">
        <v>0</v>
      </c>
      <c r="M5240">
        <v>30</v>
      </c>
      <c r="N5240" t="s">
        <v>25</v>
      </c>
      <c r="O5240">
        <v>0</v>
      </c>
      <c r="P5240" t="s">
        <v>37</v>
      </c>
      <c r="Q5240" t="s">
        <v>10598</v>
      </c>
      <c r="R5240" t="s">
        <v>26</v>
      </c>
      <c r="S5240">
        <v>29</v>
      </c>
      <c r="T5240" t="s">
        <v>25</v>
      </c>
      <c r="U5240" t="s">
        <v>21</v>
      </c>
      <c r="V5240" t="s">
        <v>25</v>
      </c>
      <c r="W5240">
        <v>2</v>
      </c>
      <c r="X5240" t="s">
        <v>25</v>
      </c>
      <c r="Y5240" t="s">
        <v>98</v>
      </c>
      <c r="Z5240" t="s">
        <v>38</v>
      </c>
      <c r="AA5240">
        <v>40</v>
      </c>
      <c r="AB5240">
        <v>1259</v>
      </c>
    </row>
    <row r="5241" spans="1:28" x14ac:dyDescent="0.3">
      <c r="A5241" t="s">
        <v>10599</v>
      </c>
      <c r="B5241" t="s">
        <v>21</v>
      </c>
      <c r="C5241">
        <f>IF(Customers[[#This Row],[Churn Label]]="yes",1,0)</f>
        <v>0</v>
      </c>
      <c r="D5241">
        <v>1</v>
      </c>
      <c r="E5241">
        <v>3</v>
      </c>
      <c r="F5241">
        <v>11</v>
      </c>
      <c r="G5241">
        <v>2</v>
      </c>
      <c r="H5241">
        <v>10.3</v>
      </c>
      <c r="I5241" t="s">
        <v>25</v>
      </c>
      <c r="J5241" t="s">
        <v>22</v>
      </c>
      <c r="K5241">
        <v>2.1</v>
      </c>
      <c r="L5241">
        <v>0</v>
      </c>
      <c r="M5241">
        <v>0</v>
      </c>
      <c r="N5241" t="s">
        <v>21</v>
      </c>
      <c r="O5241">
        <v>0</v>
      </c>
      <c r="P5241" t="s">
        <v>54</v>
      </c>
      <c r="Q5241" t="s">
        <v>10600</v>
      </c>
      <c r="R5241" t="s">
        <v>24</v>
      </c>
      <c r="S5241">
        <v>66</v>
      </c>
      <c r="T5241" t="s">
        <v>21</v>
      </c>
      <c r="U5241" t="s">
        <v>25</v>
      </c>
      <c r="V5241" t="s">
        <v>25</v>
      </c>
      <c r="W5241">
        <v>6</v>
      </c>
      <c r="X5241" t="s">
        <v>21</v>
      </c>
      <c r="Y5241" t="s">
        <v>32</v>
      </c>
      <c r="Z5241" t="s">
        <v>33</v>
      </c>
      <c r="AA5241">
        <v>7</v>
      </c>
      <c r="AB5241">
        <v>7</v>
      </c>
    </row>
    <row r="5242" spans="1:28" x14ac:dyDescent="0.3">
      <c r="A5242" t="s">
        <v>10601</v>
      </c>
      <c r="B5242" t="s">
        <v>21</v>
      </c>
      <c r="C5242">
        <f>IF(Customers[[#This Row],[Churn Label]]="yes",1,0)</f>
        <v>0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t="s">
        <v>25</v>
      </c>
      <c r="J5242" t="s">
        <v>22</v>
      </c>
      <c r="K5242">
        <v>59.8</v>
      </c>
      <c r="L5242">
        <v>0</v>
      </c>
      <c r="M5242">
        <v>6</v>
      </c>
      <c r="N5242" t="s">
        <v>25</v>
      </c>
      <c r="O5242">
        <v>0</v>
      </c>
      <c r="P5242" t="s">
        <v>85</v>
      </c>
      <c r="Q5242" t="s">
        <v>10602</v>
      </c>
      <c r="R5242" t="s">
        <v>24</v>
      </c>
      <c r="S5242">
        <v>33</v>
      </c>
      <c r="T5242" t="s">
        <v>21</v>
      </c>
      <c r="U5242" t="s">
        <v>21</v>
      </c>
      <c r="V5242" t="s">
        <v>25</v>
      </c>
      <c r="W5242">
        <v>5</v>
      </c>
      <c r="X5242" t="s">
        <v>21</v>
      </c>
      <c r="Y5242" t="s">
        <v>98</v>
      </c>
      <c r="Z5242" t="s">
        <v>38</v>
      </c>
      <c r="AA5242">
        <v>38</v>
      </c>
      <c r="AB5242">
        <v>2475</v>
      </c>
    </row>
    <row r="5243" spans="1:28" x14ac:dyDescent="0.3">
      <c r="A5243" t="s">
        <v>10603</v>
      </c>
      <c r="B5243" t="s">
        <v>21</v>
      </c>
      <c r="C5243">
        <f>IF(Customers[[#This Row],[Churn Label]]="yes",1,0)</f>
        <v>0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t="s">
        <v>25</v>
      </c>
      <c r="J5243" t="s">
        <v>22</v>
      </c>
      <c r="K5243">
        <v>193.5</v>
      </c>
      <c r="L5243">
        <v>0</v>
      </c>
      <c r="M5243">
        <v>19</v>
      </c>
      <c r="N5243" t="s">
        <v>21</v>
      </c>
      <c r="O5243">
        <v>19</v>
      </c>
      <c r="P5243" t="s">
        <v>86</v>
      </c>
      <c r="Q5243" t="s">
        <v>10604</v>
      </c>
      <c r="R5243" t="s">
        <v>26</v>
      </c>
      <c r="S5243">
        <v>46</v>
      </c>
      <c r="T5243" t="s">
        <v>21</v>
      </c>
      <c r="U5243" t="s">
        <v>21</v>
      </c>
      <c r="V5243" t="s">
        <v>25</v>
      </c>
      <c r="W5243">
        <v>2</v>
      </c>
      <c r="X5243" t="s">
        <v>25</v>
      </c>
      <c r="Y5243" t="s">
        <v>53</v>
      </c>
      <c r="Z5243" t="s">
        <v>38</v>
      </c>
      <c r="AA5243">
        <v>52</v>
      </c>
      <c r="AB5243">
        <v>3755</v>
      </c>
    </row>
    <row r="5244" spans="1:28" x14ac:dyDescent="0.3">
      <c r="A5244" t="s">
        <v>10605</v>
      </c>
      <c r="B5244" t="s">
        <v>21</v>
      </c>
      <c r="C5244">
        <f>IF(Customers[[#This Row],[Churn Label]]="yes",1,0)</f>
        <v>0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t="s">
        <v>25</v>
      </c>
      <c r="J5244" t="s">
        <v>22</v>
      </c>
      <c r="K5244">
        <v>254.1</v>
      </c>
      <c r="L5244">
        <v>1</v>
      </c>
      <c r="M5244">
        <v>0</v>
      </c>
      <c r="N5244" t="s">
        <v>21</v>
      </c>
      <c r="O5244">
        <v>0</v>
      </c>
      <c r="P5244" t="s">
        <v>73</v>
      </c>
      <c r="Q5244" t="s">
        <v>10606</v>
      </c>
      <c r="R5244" t="s">
        <v>26</v>
      </c>
      <c r="S5244">
        <v>61</v>
      </c>
      <c r="T5244" t="s">
        <v>21</v>
      </c>
      <c r="U5244" t="s">
        <v>21</v>
      </c>
      <c r="V5244" t="s">
        <v>25</v>
      </c>
      <c r="W5244">
        <v>6</v>
      </c>
      <c r="X5244" t="s">
        <v>21</v>
      </c>
      <c r="Y5244" t="s">
        <v>53</v>
      </c>
      <c r="Z5244" t="s">
        <v>33</v>
      </c>
      <c r="AA5244">
        <v>8</v>
      </c>
      <c r="AB5244">
        <v>504</v>
      </c>
    </row>
    <row r="5245" spans="1:28" x14ac:dyDescent="0.3">
      <c r="A5245" t="s">
        <v>10607</v>
      </c>
      <c r="B5245" t="s">
        <v>21</v>
      </c>
      <c r="C5245">
        <f>IF(Customers[[#This Row],[Churn Label]]="yes",1,0)</f>
        <v>0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t="s">
        <v>25</v>
      </c>
      <c r="J5245" t="s">
        <v>22</v>
      </c>
      <c r="K5245">
        <v>32</v>
      </c>
      <c r="L5245">
        <v>2</v>
      </c>
      <c r="M5245">
        <v>18</v>
      </c>
      <c r="N5245" t="s">
        <v>25</v>
      </c>
      <c r="O5245">
        <v>0</v>
      </c>
      <c r="P5245" t="s">
        <v>46</v>
      </c>
      <c r="Q5245" t="s">
        <v>10608</v>
      </c>
      <c r="R5245" t="s">
        <v>26</v>
      </c>
      <c r="S5245">
        <v>78</v>
      </c>
      <c r="T5245" t="s">
        <v>21</v>
      </c>
      <c r="U5245" t="s">
        <v>25</v>
      </c>
      <c r="V5245" t="s">
        <v>25</v>
      </c>
      <c r="W5245">
        <v>2</v>
      </c>
      <c r="X5245" t="s">
        <v>21</v>
      </c>
      <c r="Y5245" t="s">
        <v>98</v>
      </c>
      <c r="Z5245" t="s">
        <v>38</v>
      </c>
      <c r="AA5245">
        <v>12</v>
      </c>
      <c r="AB5245">
        <v>122</v>
      </c>
    </row>
    <row r="5246" spans="1:28" x14ac:dyDescent="0.3">
      <c r="A5246" t="s">
        <v>10609</v>
      </c>
      <c r="B5246" t="s">
        <v>21</v>
      </c>
      <c r="C5246">
        <f>IF(Customers[[#This Row],[Churn Label]]="yes",1,0)</f>
        <v>0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t="s">
        <v>25</v>
      </c>
      <c r="J5246" t="s">
        <v>22</v>
      </c>
      <c r="K5246">
        <v>206.7</v>
      </c>
      <c r="L5246">
        <v>2</v>
      </c>
      <c r="M5246">
        <v>11</v>
      </c>
      <c r="N5246" t="s">
        <v>25</v>
      </c>
      <c r="O5246">
        <v>0</v>
      </c>
      <c r="P5246" t="s">
        <v>54</v>
      </c>
      <c r="Q5246" t="s">
        <v>10610</v>
      </c>
      <c r="R5246" t="s">
        <v>26</v>
      </c>
      <c r="S5246">
        <v>60</v>
      </c>
      <c r="T5246" t="s">
        <v>21</v>
      </c>
      <c r="U5246" t="s">
        <v>21</v>
      </c>
      <c r="V5246" t="s">
        <v>25</v>
      </c>
      <c r="W5246">
        <v>2</v>
      </c>
      <c r="X5246" t="s">
        <v>25</v>
      </c>
      <c r="Y5246" t="s">
        <v>98</v>
      </c>
      <c r="Z5246" t="s">
        <v>38</v>
      </c>
      <c r="AA5246">
        <v>35</v>
      </c>
      <c r="AB5246">
        <v>1398</v>
      </c>
    </row>
    <row r="5247" spans="1:28" x14ac:dyDescent="0.3">
      <c r="A5247" t="s">
        <v>10611</v>
      </c>
      <c r="B5247" t="s">
        <v>21</v>
      </c>
      <c r="C5247">
        <f>IF(Customers[[#This Row],[Churn Label]]="yes",1,0)</f>
        <v>0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t="s">
        <v>25</v>
      </c>
      <c r="J5247" t="s">
        <v>22</v>
      </c>
      <c r="K5247">
        <v>252.8</v>
      </c>
      <c r="L5247">
        <v>1</v>
      </c>
      <c r="M5247">
        <v>0</v>
      </c>
      <c r="N5247" t="s">
        <v>21</v>
      </c>
      <c r="O5247">
        <v>0</v>
      </c>
      <c r="P5247" t="s">
        <v>62</v>
      </c>
      <c r="Q5247" t="s">
        <v>10612</v>
      </c>
      <c r="R5247" t="s">
        <v>26</v>
      </c>
      <c r="S5247">
        <v>54</v>
      </c>
      <c r="T5247" t="s">
        <v>21</v>
      </c>
      <c r="U5247" t="s">
        <v>21</v>
      </c>
      <c r="V5247" t="s">
        <v>25</v>
      </c>
      <c r="W5247">
        <v>2</v>
      </c>
      <c r="X5247" t="s">
        <v>21</v>
      </c>
      <c r="Y5247" t="s">
        <v>53</v>
      </c>
      <c r="Z5247" t="s">
        <v>38</v>
      </c>
      <c r="AA5247">
        <v>8</v>
      </c>
      <c r="AB5247">
        <v>489</v>
      </c>
    </row>
    <row r="5248" spans="1:28" x14ac:dyDescent="0.3">
      <c r="A5248" t="s">
        <v>10613</v>
      </c>
      <c r="B5248" t="s">
        <v>21</v>
      </c>
      <c r="C5248">
        <f>IF(Customers[[#This Row],[Churn Label]]="yes",1,0)</f>
        <v>0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t="s">
        <v>25</v>
      </c>
      <c r="J5248" t="s">
        <v>22</v>
      </c>
      <c r="K5248">
        <v>74.7</v>
      </c>
      <c r="L5248">
        <v>0</v>
      </c>
      <c r="M5248">
        <v>0</v>
      </c>
      <c r="N5248" t="s">
        <v>21</v>
      </c>
      <c r="O5248">
        <v>0</v>
      </c>
      <c r="P5248" t="s">
        <v>30</v>
      </c>
      <c r="Q5248" t="s">
        <v>10614</v>
      </c>
      <c r="R5248" t="s">
        <v>24</v>
      </c>
      <c r="S5248">
        <v>23</v>
      </c>
      <c r="T5248" t="s">
        <v>25</v>
      </c>
      <c r="U5248" t="s">
        <v>21</v>
      </c>
      <c r="V5248" t="s">
        <v>25</v>
      </c>
      <c r="W5248">
        <v>4</v>
      </c>
      <c r="X5248" t="s">
        <v>21</v>
      </c>
      <c r="Y5248" t="s">
        <v>32</v>
      </c>
      <c r="Z5248" t="s">
        <v>38</v>
      </c>
      <c r="AA5248">
        <v>13</v>
      </c>
      <c r="AB5248">
        <v>202</v>
      </c>
    </row>
    <row r="5249" spans="1:28" x14ac:dyDescent="0.3">
      <c r="A5249" t="s">
        <v>10615</v>
      </c>
      <c r="B5249" t="s">
        <v>21</v>
      </c>
      <c r="C5249">
        <f>IF(Customers[[#This Row],[Churn Label]]="yes",1,0)</f>
        <v>0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t="s">
        <v>25</v>
      </c>
      <c r="J5249" t="s">
        <v>22</v>
      </c>
      <c r="K5249">
        <v>101.2</v>
      </c>
      <c r="L5249">
        <v>1</v>
      </c>
      <c r="M5249">
        <v>0</v>
      </c>
      <c r="N5249" t="s">
        <v>21</v>
      </c>
      <c r="O5249">
        <v>0</v>
      </c>
      <c r="P5249" t="s">
        <v>28</v>
      </c>
      <c r="Q5249" t="s">
        <v>10616</v>
      </c>
      <c r="R5249" t="s">
        <v>26</v>
      </c>
      <c r="S5249">
        <v>36</v>
      </c>
      <c r="T5249" t="s">
        <v>21</v>
      </c>
      <c r="U5249" t="s">
        <v>21</v>
      </c>
      <c r="V5249" t="s">
        <v>25</v>
      </c>
      <c r="W5249">
        <v>5</v>
      </c>
      <c r="X5249" t="s">
        <v>21</v>
      </c>
      <c r="Y5249" t="s">
        <v>53</v>
      </c>
      <c r="Z5249" t="s">
        <v>33</v>
      </c>
      <c r="AA5249">
        <v>10</v>
      </c>
      <c r="AB5249">
        <v>318</v>
      </c>
    </row>
    <row r="5250" spans="1:28" x14ac:dyDescent="0.3">
      <c r="A5250" t="s">
        <v>10617</v>
      </c>
      <c r="B5250" t="s">
        <v>21</v>
      </c>
      <c r="C5250">
        <f>IF(Customers[[#This Row],[Churn Label]]="yes",1,0)</f>
        <v>0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t="s">
        <v>25</v>
      </c>
      <c r="J5250" t="s">
        <v>22</v>
      </c>
      <c r="K5250">
        <v>156</v>
      </c>
      <c r="L5250">
        <v>0</v>
      </c>
      <c r="M5250">
        <v>0</v>
      </c>
      <c r="N5250" t="s">
        <v>21</v>
      </c>
      <c r="O5250">
        <v>0</v>
      </c>
      <c r="P5250" t="s">
        <v>62</v>
      </c>
      <c r="Q5250" t="s">
        <v>10618</v>
      </c>
      <c r="R5250" t="s">
        <v>24</v>
      </c>
      <c r="S5250">
        <v>36</v>
      </c>
      <c r="T5250" t="s">
        <v>21</v>
      </c>
      <c r="U5250" t="s">
        <v>21</v>
      </c>
      <c r="V5250" t="s">
        <v>25</v>
      </c>
      <c r="W5250">
        <v>6</v>
      </c>
      <c r="X5250" t="s">
        <v>21</v>
      </c>
      <c r="Y5250" t="s">
        <v>53</v>
      </c>
      <c r="Z5250" t="s">
        <v>38</v>
      </c>
      <c r="AA5250">
        <v>6</v>
      </c>
      <c r="AB5250">
        <v>379</v>
      </c>
    </row>
    <row r="5251" spans="1:28" x14ac:dyDescent="0.3">
      <c r="A5251" t="s">
        <v>10619</v>
      </c>
      <c r="B5251" t="s">
        <v>21</v>
      </c>
      <c r="C5251">
        <f>IF(Customers[[#This Row],[Churn Label]]="yes",1,0)</f>
        <v>0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t="s">
        <v>25</v>
      </c>
      <c r="J5251" t="s">
        <v>22</v>
      </c>
      <c r="K5251">
        <v>154.69999999999999</v>
      </c>
      <c r="L5251">
        <v>1</v>
      </c>
      <c r="M5251">
        <v>0</v>
      </c>
      <c r="N5251" t="s">
        <v>21</v>
      </c>
      <c r="O5251">
        <v>0</v>
      </c>
      <c r="P5251" t="s">
        <v>31</v>
      </c>
      <c r="Q5251" t="s">
        <v>10620</v>
      </c>
      <c r="R5251" t="s">
        <v>26</v>
      </c>
      <c r="S5251">
        <v>36</v>
      </c>
      <c r="T5251" t="s">
        <v>21</v>
      </c>
      <c r="U5251" t="s">
        <v>21</v>
      </c>
      <c r="V5251" t="s">
        <v>25</v>
      </c>
      <c r="W5251">
        <v>4</v>
      </c>
      <c r="X5251" t="s">
        <v>21</v>
      </c>
      <c r="Y5251" t="s">
        <v>53</v>
      </c>
      <c r="Z5251" t="s">
        <v>33</v>
      </c>
      <c r="AA5251">
        <v>7</v>
      </c>
      <c r="AB5251">
        <v>372</v>
      </c>
    </row>
    <row r="5252" spans="1:28" x14ac:dyDescent="0.3">
      <c r="A5252" t="s">
        <v>10621</v>
      </c>
      <c r="B5252" t="s">
        <v>21</v>
      </c>
      <c r="C5252">
        <f>IF(Customers[[#This Row],[Churn Label]]="yes",1,0)</f>
        <v>0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t="s">
        <v>25</v>
      </c>
      <c r="J5252" t="s">
        <v>22</v>
      </c>
      <c r="K5252">
        <v>197.4</v>
      </c>
      <c r="L5252">
        <v>1</v>
      </c>
      <c r="M5252">
        <v>11</v>
      </c>
      <c r="N5252" t="s">
        <v>21</v>
      </c>
      <c r="O5252">
        <v>38</v>
      </c>
      <c r="P5252" t="s">
        <v>64</v>
      </c>
      <c r="Q5252" t="s">
        <v>10622</v>
      </c>
      <c r="R5252" t="s">
        <v>26</v>
      </c>
      <c r="S5252">
        <v>69</v>
      </c>
      <c r="T5252" t="s">
        <v>21</v>
      </c>
      <c r="U5252" t="s">
        <v>25</v>
      </c>
      <c r="V5252" t="s">
        <v>25</v>
      </c>
      <c r="W5252">
        <v>3</v>
      </c>
      <c r="X5252" t="s">
        <v>21</v>
      </c>
      <c r="Y5252" t="s">
        <v>98</v>
      </c>
      <c r="Z5252" t="s">
        <v>38</v>
      </c>
      <c r="AA5252">
        <v>42</v>
      </c>
      <c r="AB5252">
        <v>1989</v>
      </c>
    </row>
    <row r="5253" spans="1:28" x14ac:dyDescent="0.3">
      <c r="A5253" t="s">
        <v>10623</v>
      </c>
      <c r="B5253" t="s">
        <v>21</v>
      </c>
      <c r="C5253">
        <f>IF(Customers[[#This Row],[Churn Label]]="yes",1,0)</f>
        <v>0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t="s">
        <v>25</v>
      </c>
      <c r="J5253" t="s">
        <v>22</v>
      </c>
      <c r="K5253">
        <v>67.900000000000006</v>
      </c>
      <c r="L5253">
        <v>0</v>
      </c>
      <c r="M5253">
        <v>7</v>
      </c>
      <c r="N5253" t="s">
        <v>25</v>
      </c>
      <c r="O5253">
        <v>0</v>
      </c>
      <c r="P5253" t="s">
        <v>35</v>
      </c>
      <c r="Q5253" t="s">
        <v>10624</v>
      </c>
      <c r="R5253" t="s">
        <v>26</v>
      </c>
      <c r="S5253">
        <v>58</v>
      </c>
      <c r="T5253" t="s">
        <v>21</v>
      </c>
      <c r="U5253" t="s">
        <v>21</v>
      </c>
      <c r="V5253" t="s">
        <v>25</v>
      </c>
      <c r="W5253">
        <v>3</v>
      </c>
      <c r="X5253" t="s">
        <v>25</v>
      </c>
      <c r="Y5253" t="s">
        <v>32</v>
      </c>
      <c r="Z5253" t="s">
        <v>33</v>
      </c>
      <c r="AA5253">
        <v>39</v>
      </c>
      <c r="AB5253">
        <v>1088</v>
      </c>
    </row>
    <row r="5254" spans="1:28" x14ac:dyDescent="0.3">
      <c r="A5254" t="s">
        <v>10625</v>
      </c>
      <c r="B5254" t="s">
        <v>21</v>
      </c>
      <c r="C5254">
        <f>IF(Customers[[#This Row],[Churn Label]]="yes",1,0)</f>
        <v>0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t="s">
        <v>25</v>
      </c>
      <c r="J5254" t="s">
        <v>22</v>
      </c>
      <c r="K5254">
        <v>32.200000000000003</v>
      </c>
      <c r="L5254">
        <v>1</v>
      </c>
      <c r="M5254">
        <v>6</v>
      </c>
      <c r="N5254" t="s">
        <v>25</v>
      </c>
      <c r="O5254">
        <v>0</v>
      </c>
      <c r="P5254" t="s">
        <v>81</v>
      </c>
      <c r="Q5254" t="s">
        <v>10626</v>
      </c>
      <c r="R5254" t="s">
        <v>24</v>
      </c>
      <c r="S5254">
        <v>57</v>
      </c>
      <c r="T5254" t="s">
        <v>21</v>
      </c>
      <c r="U5254" t="s">
        <v>21</v>
      </c>
      <c r="V5254" t="s">
        <v>25</v>
      </c>
      <c r="W5254">
        <v>3</v>
      </c>
      <c r="X5254" t="s">
        <v>21</v>
      </c>
      <c r="Y5254" t="s">
        <v>32</v>
      </c>
      <c r="Z5254" t="s">
        <v>95</v>
      </c>
      <c r="AA5254">
        <v>36</v>
      </c>
      <c r="AB5254">
        <v>488</v>
      </c>
    </row>
    <row r="5255" spans="1:28" x14ac:dyDescent="0.3">
      <c r="A5255" t="s">
        <v>10627</v>
      </c>
      <c r="B5255" t="s">
        <v>21</v>
      </c>
      <c r="C5255">
        <f>IF(Customers[[#This Row],[Churn Label]]="yes",1,0)</f>
        <v>0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t="s">
        <v>25</v>
      </c>
      <c r="J5255" t="s">
        <v>22</v>
      </c>
      <c r="K5255">
        <v>7.4</v>
      </c>
      <c r="L5255">
        <v>0</v>
      </c>
      <c r="M5255">
        <v>24</v>
      </c>
      <c r="N5255" t="s">
        <v>25</v>
      </c>
      <c r="O5255">
        <v>0</v>
      </c>
      <c r="P5255" t="s">
        <v>67</v>
      </c>
      <c r="Q5255" t="s">
        <v>10628</v>
      </c>
      <c r="R5255" t="s">
        <v>24</v>
      </c>
      <c r="S5255">
        <v>20</v>
      </c>
      <c r="T5255" t="s">
        <v>25</v>
      </c>
      <c r="U5255" t="s">
        <v>21</v>
      </c>
      <c r="V5255" t="s">
        <v>25</v>
      </c>
      <c r="W5255">
        <v>5</v>
      </c>
      <c r="X5255" t="s">
        <v>21</v>
      </c>
      <c r="Y5255" t="s">
        <v>32</v>
      </c>
      <c r="Z5255" t="s">
        <v>38</v>
      </c>
      <c r="AA5255">
        <v>28</v>
      </c>
      <c r="AB5255">
        <v>123</v>
      </c>
    </row>
    <row r="5256" spans="1:28" x14ac:dyDescent="0.3">
      <c r="A5256" t="s">
        <v>10629</v>
      </c>
      <c r="B5256" t="s">
        <v>21</v>
      </c>
      <c r="C5256">
        <f>IF(Customers[[#This Row],[Churn Label]]="yes",1,0)</f>
        <v>0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t="s">
        <v>25</v>
      </c>
      <c r="J5256" t="s">
        <v>22</v>
      </c>
      <c r="K5256">
        <v>60</v>
      </c>
      <c r="L5256">
        <v>1</v>
      </c>
      <c r="M5256">
        <v>15</v>
      </c>
      <c r="N5256" t="s">
        <v>25</v>
      </c>
      <c r="O5256">
        <v>0</v>
      </c>
      <c r="P5256" t="s">
        <v>45</v>
      </c>
      <c r="Q5256" t="s">
        <v>10630</v>
      </c>
      <c r="R5256" t="s">
        <v>26</v>
      </c>
      <c r="S5256">
        <v>55</v>
      </c>
      <c r="T5256" t="s">
        <v>21</v>
      </c>
      <c r="U5256" t="s">
        <v>21</v>
      </c>
      <c r="V5256" t="s">
        <v>25</v>
      </c>
      <c r="W5256">
        <v>4</v>
      </c>
      <c r="X5256" t="s">
        <v>21</v>
      </c>
      <c r="Y5256" t="s">
        <v>32</v>
      </c>
      <c r="Z5256" t="s">
        <v>38</v>
      </c>
      <c r="AA5256">
        <v>25</v>
      </c>
      <c r="AB5256">
        <v>625</v>
      </c>
    </row>
    <row r="5257" spans="1:28" x14ac:dyDescent="0.3">
      <c r="A5257" t="s">
        <v>10631</v>
      </c>
      <c r="B5257" t="s">
        <v>21</v>
      </c>
      <c r="C5257">
        <f>IF(Customers[[#This Row],[Churn Label]]="yes",1,0)</f>
        <v>0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t="s">
        <v>21</v>
      </c>
      <c r="J5257" t="s">
        <v>88</v>
      </c>
      <c r="K5257">
        <v>0</v>
      </c>
      <c r="L5257">
        <v>1</v>
      </c>
      <c r="M5257">
        <v>4</v>
      </c>
      <c r="N5257" t="s">
        <v>25</v>
      </c>
      <c r="O5257">
        <v>0</v>
      </c>
      <c r="P5257" t="s">
        <v>35</v>
      </c>
      <c r="Q5257" t="s">
        <v>10632</v>
      </c>
      <c r="R5257" t="s">
        <v>26</v>
      </c>
      <c r="S5257">
        <v>47</v>
      </c>
      <c r="T5257" t="s">
        <v>21</v>
      </c>
      <c r="U5257" t="s">
        <v>21</v>
      </c>
      <c r="V5257" t="s">
        <v>25</v>
      </c>
      <c r="W5257">
        <v>5</v>
      </c>
      <c r="X5257" t="s">
        <v>25</v>
      </c>
      <c r="Y5257" t="s">
        <v>32</v>
      </c>
      <c r="Z5257" t="s">
        <v>33</v>
      </c>
      <c r="AA5257">
        <v>15</v>
      </c>
      <c r="AB5257">
        <v>485</v>
      </c>
    </row>
    <row r="5258" spans="1:28" x14ac:dyDescent="0.3">
      <c r="A5258" t="s">
        <v>10633</v>
      </c>
      <c r="B5258" t="s">
        <v>21</v>
      </c>
      <c r="C5258">
        <f>IF(Customers[[#This Row],[Churn Label]]="yes",1,0)</f>
        <v>0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t="s">
        <v>25</v>
      </c>
      <c r="J5258" t="s">
        <v>22</v>
      </c>
      <c r="K5258">
        <v>17.8</v>
      </c>
      <c r="L5258">
        <v>0</v>
      </c>
      <c r="M5258">
        <v>6</v>
      </c>
      <c r="N5258" t="s">
        <v>25</v>
      </c>
      <c r="O5258">
        <v>0</v>
      </c>
      <c r="P5258" t="s">
        <v>30</v>
      </c>
      <c r="Q5258" t="s">
        <v>10634</v>
      </c>
      <c r="R5258" t="s">
        <v>26</v>
      </c>
      <c r="S5258">
        <v>46</v>
      </c>
      <c r="T5258" t="s">
        <v>21</v>
      </c>
      <c r="U5258" t="s">
        <v>21</v>
      </c>
      <c r="V5258" t="s">
        <v>25</v>
      </c>
      <c r="W5258">
        <v>2</v>
      </c>
      <c r="X5258" t="s">
        <v>25</v>
      </c>
      <c r="Y5258" t="s">
        <v>32</v>
      </c>
      <c r="Z5258" t="s">
        <v>33</v>
      </c>
      <c r="AA5258">
        <v>30</v>
      </c>
      <c r="AB5258">
        <v>218</v>
      </c>
    </row>
    <row r="5259" spans="1:28" x14ac:dyDescent="0.3">
      <c r="A5259" t="s">
        <v>10635</v>
      </c>
      <c r="B5259" t="s">
        <v>21</v>
      </c>
      <c r="C5259">
        <f>IF(Customers[[#This Row],[Churn Label]]="yes",1,0)</f>
        <v>0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t="s">
        <v>25</v>
      </c>
      <c r="J5259" t="s">
        <v>22</v>
      </c>
      <c r="K5259">
        <v>5.3</v>
      </c>
      <c r="L5259">
        <v>1</v>
      </c>
      <c r="M5259">
        <v>27</v>
      </c>
      <c r="N5259" t="s">
        <v>25</v>
      </c>
      <c r="O5259">
        <v>0</v>
      </c>
      <c r="P5259" t="s">
        <v>27</v>
      </c>
      <c r="Q5259" t="s">
        <v>10636</v>
      </c>
      <c r="R5259" t="s">
        <v>24</v>
      </c>
      <c r="S5259">
        <v>57</v>
      </c>
      <c r="T5259" t="s">
        <v>21</v>
      </c>
      <c r="U5259" t="s">
        <v>21</v>
      </c>
      <c r="V5259" t="s">
        <v>25</v>
      </c>
      <c r="W5259">
        <v>2</v>
      </c>
      <c r="X5259" t="s">
        <v>21</v>
      </c>
      <c r="Y5259" t="s">
        <v>32</v>
      </c>
      <c r="Z5259" t="s">
        <v>33</v>
      </c>
      <c r="AA5259">
        <v>19</v>
      </c>
      <c r="AB5259">
        <v>43</v>
      </c>
    </row>
    <row r="5260" spans="1:28" x14ac:dyDescent="0.3">
      <c r="A5260" t="s">
        <v>10637</v>
      </c>
      <c r="B5260" t="s">
        <v>21</v>
      </c>
      <c r="C5260">
        <f>IF(Customers[[#This Row],[Churn Label]]="yes",1,0)</f>
        <v>0</v>
      </c>
      <c r="D5260">
        <v>5</v>
      </c>
      <c r="E5260">
        <v>42</v>
      </c>
      <c r="F5260">
        <v>73.8</v>
      </c>
      <c r="G5260">
        <v>0</v>
      </c>
      <c r="H5260">
        <v>0</v>
      </c>
      <c r="I5260" t="s">
        <v>21</v>
      </c>
      <c r="J5260" t="s">
        <v>88</v>
      </c>
      <c r="K5260">
        <v>0</v>
      </c>
      <c r="L5260">
        <v>0</v>
      </c>
      <c r="M5260">
        <v>10</v>
      </c>
      <c r="N5260" t="s">
        <v>25</v>
      </c>
      <c r="O5260">
        <v>0</v>
      </c>
      <c r="P5260" t="s">
        <v>85</v>
      </c>
      <c r="Q5260" t="s">
        <v>10638</v>
      </c>
      <c r="R5260" t="s">
        <v>24</v>
      </c>
      <c r="S5260">
        <v>48</v>
      </c>
      <c r="T5260" t="s">
        <v>21</v>
      </c>
      <c r="U5260" t="s">
        <v>21</v>
      </c>
      <c r="V5260" t="s">
        <v>25</v>
      </c>
      <c r="W5260">
        <v>2</v>
      </c>
      <c r="X5260" t="s">
        <v>21</v>
      </c>
      <c r="Y5260" t="s">
        <v>32</v>
      </c>
      <c r="Z5260" t="s">
        <v>33</v>
      </c>
      <c r="AA5260">
        <v>22</v>
      </c>
      <c r="AB5260">
        <v>109</v>
      </c>
    </row>
    <row r="5261" spans="1:28" x14ac:dyDescent="0.3">
      <c r="A5261" t="s">
        <v>10639</v>
      </c>
      <c r="B5261" t="s">
        <v>21</v>
      </c>
      <c r="C5261">
        <f>IF(Customers[[#This Row],[Churn Label]]="yes",1,0)</f>
        <v>0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t="s">
        <v>25</v>
      </c>
      <c r="J5261" t="s">
        <v>22</v>
      </c>
      <c r="K5261">
        <v>52.6</v>
      </c>
      <c r="L5261">
        <v>0</v>
      </c>
      <c r="M5261">
        <v>11</v>
      </c>
      <c r="N5261" t="s">
        <v>25</v>
      </c>
      <c r="O5261">
        <v>0</v>
      </c>
      <c r="P5261" t="s">
        <v>84</v>
      </c>
      <c r="Q5261" t="s">
        <v>10640</v>
      </c>
      <c r="R5261" t="s">
        <v>26</v>
      </c>
      <c r="S5261">
        <v>52</v>
      </c>
      <c r="T5261" t="s">
        <v>21</v>
      </c>
      <c r="U5261" t="s">
        <v>21</v>
      </c>
      <c r="V5261" t="s">
        <v>25</v>
      </c>
      <c r="W5261">
        <v>2</v>
      </c>
      <c r="X5261" t="s">
        <v>21</v>
      </c>
      <c r="Y5261" t="s">
        <v>32</v>
      </c>
      <c r="Z5261" t="s">
        <v>33</v>
      </c>
      <c r="AA5261">
        <v>21</v>
      </c>
      <c r="AB5261">
        <v>568</v>
      </c>
    </row>
    <row r="5262" spans="1:28" x14ac:dyDescent="0.3">
      <c r="A5262" t="s">
        <v>10641</v>
      </c>
      <c r="B5262" t="s">
        <v>21</v>
      </c>
      <c r="C5262">
        <f>IF(Customers[[#This Row],[Churn Label]]="yes",1,0)</f>
        <v>0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t="s">
        <v>21</v>
      </c>
      <c r="J5262" t="s">
        <v>88</v>
      </c>
      <c r="K5262">
        <v>0</v>
      </c>
      <c r="L5262">
        <v>2</v>
      </c>
      <c r="M5262">
        <v>0</v>
      </c>
      <c r="N5262" t="s">
        <v>21</v>
      </c>
      <c r="O5262">
        <v>0</v>
      </c>
      <c r="P5262" t="s">
        <v>81</v>
      </c>
      <c r="Q5262" t="s">
        <v>10642</v>
      </c>
      <c r="R5262" t="s">
        <v>24</v>
      </c>
      <c r="S5262">
        <v>50</v>
      </c>
      <c r="T5262" t="s">
        <v>21</v>
      </c>
      <c r="U5262" t="s">
        <v>21</v>
      </c>
      <c r="V5262" t="s">
        <v>25</v>
      </c>
      <c r="W5262">
        <v>6</v>
      </c>
      <c r="X5262" t="s">
        <v>21</v>
      </c>
      <c r="Y5262" t="s">
        <v>32</v>
      </c>
      <c r="Z5262" t="s">
        <v>38</v>
      </c>
      <c r="AA5262">
        <v>9</v>
      </c>
      <c r="AB5262">
        <v>180</v>
      </c>
    </row>
    <row r="5263" spans="1:28" x14ac:dyDescent="0.3">
      <c r="A5263" t="s">
        <v>10643</v>
      </c>
      <c r="B5263" t="s">
        <v>21</v>
      </c>
      <c r="C5263">
        <f>IF(Customers[[#This Row],[Churn Label]]="yes",1,0)</f>
        <v>0</v>
      </c>
      <c r="D5263">
        <v>1</v>
      </c>
      <c r="E5263">
        <v>3</v>
      </c>
      <c r="F5263">
        <v>8</v>
      </c>
      <c r="G5263">
        <v>5</v>
      </c>
      <c r="H5263">
        <v>14.6</v>
      </c>
      <c r="I5263" t="s">
        <v>25</v>
      </c>
      <c r="J5263" t="s">
        <v>22</v>
      </c>
      <c r="K5263">
        <v>3.7</v>
      </c>
      <c r="L5263">
        <v>0</v>
      </c>
      <c r="M5263">
        <v>0</v>
      </c>
      <c r="N5263" t="s">
        <v>21</v>
      </c>
      <c r="O5263">
        <v>0</v>
      </c>
      <c r="P5263" t="s">
        <v>93</v>
      </c>
      <c r="Q5263" t="s">
        <v>10644</v>
      </c>
      <c r="R5263" t="s">
        <v>24</v>
      </c>
      <c r="S5263">
        <v>21</v>
      </c>
      <c r="T5263" t="s">
        <v>25</v>
      </c>
      <c r="U5263" t="s">
        <v>21</v>
      </c>
      <c r="V5263" t="s">
        <v>25</v>
      </c>
      <c r="W5263">
        <v>2</v>
      </c>
      <c r="X5263" t="s">
        <v>21</v>
      </c>
      <c r="Y5263" t="s">
        <v>32</v>
      </c>
      <c r="Z5263" t="s">
        <v>38</v>
      </c>
      <c r="AA5263">
        <v>10</v>
      </c>
      <c r="AB5263">
        <v>10</v>
      </c>
    </row>
    <row r="5264" spans="1:28" x14ac:dyDescent="0.3">
      <c r="A5264" t="s">
        <v>10645</v>
      </c>
      <c r="B5264" t="s">
        <v>21</v>
      </c>
      <c r="C5264">
        <f>IF(Customers[[#This Row],[Churn Label]]="yes",1,0)</f>
        <v>0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t="s">
        <v>25</v>
      </c>
      <c r="J5264" t="s">
        <v>22</v>
      </c>
      <c r="K5264">
        <v>121</v>
      </c>
      <c r="L5264">
        <v>0</v>
      </c>
      <c r="M5264">
        <v>19</v>
      </c>
      <c r="N5264" t="s">
        <v>21</v>
      </c>
      <c r="O5264">
        <v>8</v>
      </c>
      <c r="P5264" t="s">
        <v>80</v>
      </c>
      <c r="Q5264" t="s">
        <v>10646</v>
      </c>
      <c r="R5264" t="s">
        <v>24</v>
      </c>
      <c r="S5264">
        <v>40</v>
      </c>
      <c r="T5264" t="s">
        <v>21</v>
      </c>
      <c r="U5264" t="s">
        <v>21</v>
      </c>
      <c r="V5264" t="s">
        <v>25</v>
      </c>
      <c r="W5264">
        <v>2</v>
      </c>
      <c r="X5264" t="s">
        <v>25</v>
      </c>
      <c r="Y5264" t="s">
        <v>98</v>
      </c>
      <c r="Z5264" t="s">
        <v>38</v>
      </c>
      <c r="AA5264">
        <v>40</v>
      </c>
      <c r="AB5264">
        <v>2166</v>
      </c>
    </row>
    <row r="5265" spans="1:28" x14ac:dyDescent="0.3">
      <c r="A5265" t="s">
        <v>10647</v>
      </c>
      <c r="B5265" t="s">
        <v>21</v>
      </c>
      <c r="C5265">
        <f>IF(Customers[[#This Row],[Churn Label]]="yes",1,0)</f>
        <v>0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t="s">
        <v>25</v>
      </c>
      <c r="J5265" t="s">
        <v>22</v>
      </c>
      <c r="K5265">
        <v>61</v>
      </c>
      <c r="L5265">
        <v>2</v>
      </c>
      <c r="M5265">
        <v>0</v>
      </c>
      <c r="N5265" t="s">
        <v>21</v>
      </c>
      <c r="O5265">
        <v>0</v>
      </c>
      <c r="P5265" t="s">
        <v>37</v>
      </c>
      <c r="Q5265" t="s">
        <v>10648</v>
      </c>
      <c r="R5265" t="s">
        <v>24</v>
      </c>
      <c r="S5265">
        <v>46</v>
      </c>
      <c r="T5265" t="s">
        <v>21</v>
      </c>
      <c r="U5265" t="s">
        <v>21</v>
      </c>
      <c r="V5265" t="s">
        <v>25</v>
      </c>
      <c r="W5265">
        <v>6</v>
      </c>
      <c r="X5265" t="s">
        <v>21</v>
      </c>
      <c r="Y5265" t="s">
        <v>32</v>
      </c>
      <c r="Z5265" t="s">
        <v>33</v>
      </c>
      <c r="AA5265">
        <v>9</v>
      </c>
      <c r="AB5265">
        <v>136</v>
      </c>
    </row>
    <row r="5266" spans="1:28" x14ac:dyDescent="0.3">
      <c r="A5266" t="s">
        <v>10649</v>
      </c>
      <c r="B5266" t="s">
        <v>21</v>
      </c>
      <c r="C5266">
        <f>IF(Customers[[#This Row],[Churn Label]]="yes",1,0)</f>
        <v>0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t="s">
        <v>25</v>
      </c>
      <c r="J5266" t="s">
        <v>22</v>
      </c>
      <c r="K5266">
        <v>63.4</v>
      </c>
      <c r="L5266">
        <v>1</v>
      </c>
      <c r="M5266">
        <v>38</v>
      </c>
      <c r="N5266" t="s">
        <v>25</v>
      </c>
      <c r="O5266">
        <v>0</v>
      </c>
      <c r="P5266" t="s">
        <v>54</v>
      </c>
      <c r="Q5266" t="s">
        <v>10650</v>
      </c>
      <c r="R5266" t="s">
        <v>26</v>
      </c>
      <c r="S5266">
        <v>38</v>
      </c>
      <c r="T5266" t="s">
        <v>21</v>
      </c>
      <c r="U5266" t="s">
        <v>21</v>
      </c>
      <c r="V5266" t="s">
        <v>25</v>
      </c>
      <c r="W5266">
        <v>5</v>
      </c>
      <c r="X5266" t="s">
        <v>25</v>
      </c>
      <c r="Y5266" t="s">
        <v>32</v>
      </c>
      <c r="Z5266" t="s">
        <v>38</v>
      </c>
      <c r="AA5266">
        <v>13</v>
      </c>
      <c r="AB5266">
        <v>434</v>
      </c>
    </row>
    <row r="5267" spans="1:28" x14ac:dyDescent="0.3">
      <c r="A5267" t="s">
        <v>10651</v>
      </c>
      <c r="B5267" t="s">
        <v>21</v>
      </c>
      <c r="C5267">
        <f>IF(Customers[[#This Row],[Churn Label]]="yes",1,0)</f>
        <v>0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t="s">
        <v>25</v>
      </c>
      <c r="J5267" t="s">
        <v>22</v>
      </c>
      <c r="K5267">
        <v>224.2</v>
      </c>
      <c r="L5267">
        <v>0</v>
      </c>
      <c r="M5267">
        <v>0</v>
      </c>
      <c r="N5267" t="s">
        <v>21</v>
      </c>
      <c r="O5267">
        <v>0</v>
      </c>
      <c r="P5267" t="s">
        <v>64</v>
      </c>
      <c r="Q5267" t="s">
        <v>10652</v>
      </c>
      <c r="R5267" t="s">
        <v>26</v>
      </c>
      <c r="S5267">
        <v>43</v>
      </c>
      <c r="T5267" t="s">
        <v>21</v>
      </c>
      <c r="U5267" t="s">
        <v>21</v>
      </c>
      <c r="V5267" t="s">
        <v>25</v>
      </c>
      <c r="W5267">
        <v>2</v>
      </c>
      <c r="X5267" t="s">
        <v>21</v>
      </c>
      <c r="Y5267" t="s">
        <v>53</v>
      </c>
      <c r="Z5267" t="s">
        <v>33</v>
      </c>
      <c r="AA5267">
        <v>8</v>
      </c>
      <c r="AB5267">
        <v>322</v>
      </c>
    </row>
    <row r="5268" spans="1:28" x14ac:dyDescent="0.3">
      <c r="A5268" t="s">
        <v>10653</v>
      </c>
      <c r="B5268" t="s">
        <v>21</v>
      </c>
      <c r="C5268">
        <f>IF(Customers[[#This Row],[Churn Label]]="yes",1,0)</f>
        <v>0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t="s">
        <v>25</v>
      </c>
      <c r="J5268" t="s">
        <v>22</v>
      </c>
      <c r="K5268">
        <v>193.8</v>
      </c>
      <c r="L5268">
        <v>1</v>
      </c>
      <c r="M5268">
        <v>3</v>
      </c>
      <c r="N5268" t="s">
        <v>25</v>
      </c>
      <c r="O5268">
        <v>0</v>
      </c>
      <c r="P5268" t="s">
        <v>45</v>
      </c>
      <c r="Q5268" t="s">
        <v>10654</v>
      </c>
      <c r="R5268" t="s">
        <v>24</v>
      </c>
      <c r="S5268">
        <v>32</v>
      </c>
      <c r="T5268" t="s">
        <v>21</v>
      </c>
      <c r="U5268" t="s">
        <v>21</v>
      </c>
      <c r="V5268" t="s">
        <v>25</v>
      </c>
      <c r="W5268">
        <v>6</v>
      </c>
      <c r="X5268" t="s">
        <v>21</v>
      </c>
      <c r="Y5268" t="s">
        <v>32</v>
      </c>
      <c r="Z5268" t="s">
        <v>38</v>
      </c>
      <c r="AA5268">
        <v>38</v>
      </c>
      <c r="AB5268">
        <v>1431</v>
      </c>
    </row>
    <row r="5269" spans="1:28" x14ac:dyDescent="0.3">
      <c r="A5269" t="s">
        <v>10655</v>
      </c>
      <c r="B5269" t="s">
        <v>21</v>
      </c>
      <c r="C5269">
        <f>IF(Customers[[#This Row],[Churn Label]]="yes",1,0)</f>
        <v>0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t="s">
        <v>25</v>
      </c>
      <c r="J5269" t="s">
        <v>22</v>
      </c>
      <c r="K5269">
        <v>153.5</v>
      </c>
      <c r="L5269">
        <v>0</v>
      </c>
      <c r="M5269">
        <v>27</v>
      </c>
      <c r="N5269" t="s">
        <v>25</v>
      </c>
      <c r="O5269">
        <v>0</v>
      </c>
      <c r="P5269" t="s">
        <v>93</v>
      </c>
      <c r="Q5269" t="s">
        <v>10656</v>
      </c>
      <c r="R5269" t="s">
        <v>26</v>
      </c>
      <c r="S5269">
        <v>75</v>
      </c>
      <c r="T5269" t="s">
        <v>21</v>
      </c>
      <c r="U5269" t="s">
        <v>25</v>
      </c>
      <c r="V5269" t="s">
        <v>25</v>
      </c>
      <c r="W5269">
        <v>5</v>
      </c>
      <c r="X5269" t="s">
        <v>21</v>
      </c>
      <c r="Y5269" t="s">
        <v>98</v>
      </c>
      <c r="Z5269" t="s">
        <v>38</v>
      </c>
      <c r="AA5269">
        <v>39</v>
      </c>
      <c r="AB5269">
        <v>2438</v>
      </c>
    </row>
    <row r="5270" spans="1:28" x14ac:dyDescent="0.3">
      <c r="A5270" t="s">
        <v>10657</v>
      </c>
      <c r="B5270" t="s">
        <v>21</v>
      </c>
      <c r="C5270">
        <f>IF(Customers[[#This Row],[Churn Label]]="yes",1,0)</f>
        <v>0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t="s">
        <v>25</v>
      </c>
      <c r="J5270" t="s">
        <v>22</v>
      </c>
      <c r="K5270">
        <v>159.1</v>
      </c>
      <c r="L5270">
        <v>2</v>
      </c>
      <c r="M5270">
        <v>8</v>
      </c>
      <c r="N5270" t="s">
        <v>25</v>
      </c>
      <c r="O5270">
        <v>0</v>
      </c>
      <c r="P5270" t="s">
        <v>83</v>
      </c>
      <c r="Q5270" t="s">
        <v>10658</v>
      </c>
      <c r="R5270" t="s">
        <v>24</v>
      </c>
      <c r="S5270">
        <v>55</v>
      </c>
      <c r="T5270" t="s">
        <v>21</v>
      </c>
      <c r="U5270" t="s">
        <v>21</v>
      </c>
      <c r="V5270" t="s">
        <v>25</v>
      </c>
      <c r="W5270">
        <v>6</v>
      </c>
      <c r="X5270" t="s">
        <v>25</v>
      </c>
      <c r="Y5270" t="s">
        <v>53</v>
      </c>
      <c r="Z5270" t="s">
        <v>38</v>
      </c>
      <c r="AA5270">
        <v>52</v>
      </c>
      <c r="AB5270">
        <v>3828</v>
      </c>
    </row>
    <row r="5271" spans="1:28" x14ac:dyDescent="0.3">
      <c r="A5271" t="s">
        <v>10659</v>
      </c>
      <c r="B5271" t="s">
        <v>21</v>
      </c>
      <c r="C5271">
        <f>IF(Customers[[#This Row],[Churn Label]]="yes",1,0)</f>
        <v>0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t="s">
        <v>25</v>
      </c>
      <c r="J5271" t="s">
        <v>22</v>
      </c>
      <c r="K5271">
        <v>231</v>
      </c>
      <c r="L5271">
        <v>1</v>
      </c>
      <c r="M5271">
        <v>3</v>
      </c>
      <c r="N5271" t="s">
        <v>25</v>
      </c>
      <c r="O5271">
        <v>0</v>
      </c>
      <c r="P5271" t="s">
        <v>94</v>
      </c>
      <c r="Q5271" t="s">
        <v>10660</v>
      </c>
      <c r="R5271" t="s">
        <v>26</v>
      </c>
      <c r="S5271">
        <v>57</v>
      </c>
      <c r="T5271" t="s">
        <v>21</v>
      </c>
      <c r="U5271" t="s">
        <v>21</v>
      </c>
      <c r="V5271" t="s">
        <v>25</v>
      </c>
      <c r="W5271">
        <v>3</v>
      </c>
      <c r="X5271" t="s">
        <v>25</v>
      </c>
      <c r="Y5271" t="s">
        <v>53</v>
      </c>
      <c r="Z5271" t="s">
        <v>38</v>
      </c>
      <c r="AA5271">
        <v>43</v>
      </c>
      <c r="AB5271">
        <v>2696</v>
      </c>
    </row>
    <row r="5272" spans="1:28" x14ac:dyDescent="0.3">
      <c r="A5272" t="s">
        <v>10661</v>
      </c>
      <c r="B5272" t="s">
        <v>21</v>
      </c>
      <c r="C5272">
        <f>IF(Customers[[#This Row],[Churn Label]]="yes",1,0)</f>
        <v>0</v>
      </c>
      <c r="D5272">
        <v>5</v>
      </c>
      <c r="E5272">
        <v>9</v>
      </c>
      <c r="F5272">
        <v>23</v>
      </c>
      <c r="G5272">
        <v>0</v>
      </c>
      <c r="H5272">
        <v>0</v>
      </c>
      <c r="I5272" t="s">
        <v>21</v>
      </c>
      <c r="J5272" t="s">
        <v>88</v>
      </c>
      <c r="K5272">
        <v>0</v>
      </c>
      <c r="L5272">
        <v>2</v>
      </c>
      <c r="M5272">
        <v>0</v>
      </c>
      <c r="N5272" t="s">
        <v>21</v>
      </c>
      <c r="O5272">
        <v>0</v>
      </c>
      <c r="P5272" t="s">
        <v>63</v>
      </c>
      <c r="Q5272" t="s">
        <v>10662</v>
      </c>
      <c r="R5272" t="s">
        <v>26</v>
      </c>
      <c r="S5272">
        <v>43</v>
      </c>
      <c r="T5272" t="s">
        <v>21</v>
      </c>
      <c r="U5272" t="s">
        <v>21</v>
      </c>
      <c r="V5272" t="s">
        <v>25</v>
      </c>
      <c r="W5272">
        <v>4</v>
      </c>
      <c r="X5272" t="s">
        <v>21</v>
      </c>
      <c r="Y5272" t="s">
        <v>53</v>
      </c>
      <c r="Z5272" t="s">
        <v>33</v>
      </c>
      <c r="AA5272">
        <v>13</v>
      </c>
      <c r="AB5272">
        <v>59</v>
      </c>
    </row>
    <row r="5273" spans="1:28" x14ac:dyDescent="0.3">
      <c r="A5273" t="s">
        <v>10663</v>
      </c>
      <c r="B5273" t="s">
        <v>21</v>
      </c>
      <c r="C5273">
        <f>IF(Customers[[#This Row],[Churn Label]]="yes",1,0)</f>
        <v>0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t="s">
        <v>25</v>
      </c>
      <c r="J5273" t="s">
        <v>22</v>
      </c>
      <c r="K5273">
        <v>316.39999999999998</v>
      </c>
      <c r="L5273">
        <v>0</v>
      </c>
      <c r="M5273">
        <v>37</v>
      </c>
      <c r="N5273" t="s">
        <v>25</v>
      </c>
      <c r="O5273">
        <v>0</v>
      </c>
      <c r="P5273" t="s">
        <v>51</v>
      </c>
      <c r="Q5273" t="s">
        <v>10664</v>
      </c>
      <c r="R5273" t="s">
        <v>26</v>
      </c>
      <c r="S5273">
        <v>26</v>
      </c>
      <c r="T5273" t="s">
        <v>25</v>
      </c>
      <c r="U5273" t="s">
        <v>21</v>
      </c>
      <c r="V5273" t="s">
        <v>25</v>
      </c>
      <c r="W5273">
        <v>3</v>
      </c>
      <c r="X5273" t="s">
        <v>25</v>
      </c>
      <c r="Y5273" t="s">
        <v>98</v>
      </c>
      <c r="Z5273" t="s">
        <v>33</v>
      </c>
      <c r="AA5273">
        <v>51</v>
      </c>
      <c r="AB5273">
        <v>2903</v>
      </c>
    </row>
    <row r="5274" spans="1:28" x14ac:dyDescent="0.3">
      <c r="A5274" t="s">
        <v>10665</v>
      </c>
      <c r="B5274" t="s">
        <v>21</v>
      </c>
      <c r="C5274">
        <f>IF(Customers[[#This Row],[Churn Label]]="yes",1,0)</f>
        <v>0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t="s">
        <v>25</v>
      </c>
      <c r="J5274" t="s">
        <v>22</v>
      </c>
      <c r="K5274">
        <v>348.8</v>
      </c>
      <c r="L5274">
        <v>0</v>
      </c>
      <c r="M5274">
        <v>0</v>
      </c>
      <c r="N5274" t="s">
        <v>21</v>
      </c>
      <c r="O5274">
        <v>0</v>
      </c>
      <c r="P5274" t="s">
        <v>72</v>
      </c>
      <c r="Q5274" t="s">
        <v>10666</v>
      </c>
      <c r="R5274" t="s">
        <v>26</v>
      </c>
      <c r="S5274">
        <v>67</v>
      </c>
      <c r="T5274" t="s">
        <v>21</v>
      </c>
      <c r="U5274" t="s">
        <v>25</v>
      </c>
      <c r="V5274" t="s">
        <v>25</v>
      </c>
      <c r="W5274">
        <v>6</v>
      </c>
      <c r="X5274" t="s">
        <v>21</v>
      </c>
      <c r="Y5274" t="s">
        <v>53</v>
      </c>
      <c r="Z5274" t="s">
        <v>33</v>
      </c>
      <c r="AA5274">
        <v>9</v>
      </c>
      <c r="AB5274">
        <v>563</v>
      </c>
    </row>
    <row r="5275" spans="1:28" x14ac:dyDescent="0.3">
      <c r="A5275" t="s">
        <v>10667</v>
      </c>
      <c r="B5275" t="s">
        <v>21</v>
      </c>
      <c r="C5275">
        <f>IF(Customers[[#This Row],[Churn Label]]="yes",1,0)</f>
        <v>0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t="s">
        <v>25</v>
      </c>
      <c r="J5275" t="s">
        <v>22</v>
      </c>
      <c r="K5275">
        <v>159.5</v>
      </c>
      <c r="L5275">
        <v>2</v>
      </c>
      <c r="M5275">
        <v>3</v>
      </c>
      <c r="N5275" t="s">
        <v>25</v>
      </c>
      <c r="O5275">
        <v>0</v>
      </c>
      <c r="P5275" t="s">
        <v>83</v>
      </c>
      <c r="Q5275" t="s">
        <v>10668</v>
      </c>
      <c r="R5275" t="s">
        <v>26</v>
      </c>
      <c r="S5275">
        <v>32</v>
      </c>
      <c r="T5275" t="s">
        <v>21</v>
      </c>
      <c r="U5275" t="s">
        <v>21</v>
      </c>
      <c r="V5275" t="s">
        <v>25</v>
      </c>
      <c r="W5275">
        <v>6</v>
      </c>
      <c r="X5275" t="s">
        <v>25</v>
      </c>
      <c r="Y5275" t="s">
        <v>53</v>
      </c>
      <c r="Z5275" t="s">
        <v>38</v>
      </c>
      <c r="AA5275">
        <v>49</v>
      </c>
      <c r="AB5275">
        <v>2291</v>
      </c>
    </row>
    <row r="5276" spans="1:28" x14ac:dyDescent="0.3">
      <c r="A5276" t="s">
        <v>10669</v>
      </c>
      <c r="B5276" t="s">
        <v>21</v>
      </c>
      <c r="C5276">
        <f>IF(Customers[[#This Row],[Churn Label]]="yes",1,0)</f>
        <v>0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t="s">
        <v>25</v>
      </c>
      <c r="J5276" t="s">
        <v>22</v>
      </c>
      <c r="K5276">
        <v>99</v>
      </c>
      <c r="L5276">
        <v>1</v>
      </c>
      <c r="M5276">
        <v>10</v>
      </c>
      <c r="N5276" t="s">
        <v>25</v>
      </c>
      <c r="O5276">
        <v>0</v>
      </c>
      <c r="P5276" t="s">
        <v>30</v>
      </c>
      <c r="Q5276" t="s">
        <v>10670</v>
      </c>
      <c r="R5276" t="s">
        <v>26</v>
      </c>
      <c r="S5276">
        <v>25</v>
      </c>
      <c r="T5276" t="s">
        <v>25</v>
      </c>
      <c r="U5276" t="s">
        <v>21</v>
      </c>
      <c r="V5276" t="s">
        <v>25</v>
      </c>
      <c r="W5276">
        <v>5</v>
      </c>
      <c r="X5276" t="s">
        <v>21</v>
      </c>
      <c r="Y5276" t="s">
        <v>98</v>
      </c>
      <c r="Z5276" t="s">
        <v>33</v>
      </c>
      <c r="AA5276">
        <v>30</v>
      </c>
      <c r="AB5276">
        <v>1055</v>
      </c>
    </row>
    <row r="5277" spans="1:28" x14ac:dyDescent="0.3">
      <c r="A5277" t="s">
        <v>10671</v>
      </c>
      <c r="B5277" t="s">
        <v>21</v>
      </c>
      <c r="C5277">
        <f>IF(Customers[[#This Row],[Churn Label]]="yes",1,0)</f>
        <v>0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t="s">
        <v>25</v>
      </c>
      <c r="J5277" t="s">
        <v>22</v>
      </c>
      <c r="K5277">
        <v>192</v>
      </c>
      <c r="L5277">
        <v>0</v>
      </c>
      <c r="M5277">
        <v>19</v>
      </c>
      <c r="N5277" t="s">
        <v>25</v>
      </c>
      <c r="O5277">
        <v>0</v>
      </c>
      <c r="P5277" t="s">
        <v>82</v>
      </c>
      <c r="Q5277" t="s">
        <v>10672</v>
      </c>
      <c r="R5277" t="s">
        <v>26</v>
      </c>
      <c r="S5277">
        <v>36</v>
      </c>
      <c r="T5277" t="s">
        <v>21</v>
      </c>
      <c r="U5277" t="s">
        <v>21</v>
      </c>
      <c r="V5277" t="s">
        <v>25</v>
      </c>
      <c r="W5277">
        <v>6</v>
      </c>
      <c r="X5277" t="s">
        <v>25</v>
      </c>
      <c r="Y5277" t="s">
        <v>32</v>
      </c>
      <c r="Z5277" t="s">
        <v>38</v>
      </c>
      <c r="AA5277">
        <v>37</v>
      </c>
      <c r="AB5277">
        <v>1165</v>
      </c>
    </row>
    <row r="5278" spans="1:28" x14ac:dyDescent="0.3">
      <c r="A5278" t="s">
        <v>10673</v>
      </c>
      <c r="B5278" t="s">
        <v>21</v>
      </c>
      <c r="C5278">
        <f>IF(Customers[[#This Row],[Churn Label]]="yes",1,0)</f>
        <v>0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t="s">
        <v>25</v>
      </c>
      <c r="J5278" t="s">
        <v>22</v>
      </c>
      <c r="K5278">
        <v>67.5</v>
      </c>
      <c r="L5278">
        <v>1</v>
      </c>
      <c r="M5278">
        <v>0</v>
      </c>
      <c r="N5278" t="s">
        <v>21</v>
      </c>
      <c r="O5278">
        <v>0</v>
      </c>
      <c r="P5278" t="s">
        <v>30</v>
      </c>
      <c r="Q5278" t="s">
        <v>10674</v>
      </c>
      <c r="R5278" t="s">
        <v>24</v>
      </c>
      <c r="S5278">
        <v>26</v>
      </c>
      <c r="T5278" t="s">
        <v>25</v>
      </c>
      <c r="U5278" t="s">
        <v>21</v>
      </c>
      <c r="V5278" t="s">
        <v>25</v>
      </c>
      <c r="W5278">
        <v>3</v>
      </c>
      <c r="X5278" t="s">
        <v>21</v>
      </c>
      <c r="Y5278" t="s">
        <v>32</v>
      </c>
      <c r="Z5278" t="s">
        <v>95</v>
      </c>
      <c r="AA5278">
        <v>10</v>
      </c>
      <c r="AB5278">
        <v>83</v>
      </c>
    </row>
    <row r="5279" spans="1:28" x14ac:dyDescent="0.3">
      <c r="A5279" t="s">
        <v>10675</v>
      </c>
      <c r="B5279" t="s">
        <v>21</v>
      </c>
      <c r="C5279">
        <f>IF(Customers[[#This Row],[Churn Label]]="yes",1,0)</f>
        <v>0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t="s">
        <v>25</v>
      </c>
      <c r="J5279" t="s">
        <v>22</v>
      </c>
      <c r="K5279">
        <v>392.2</v>
      </c>
      <c r="L5279">
        <v>0</v>
      </c>
      <c r="M5279">
        <v>7</v>
      </c>
      <c r="N5279" t="s">
        <v>25</v>
      </c>
      <c r="O5279">
        <v>0</v>
      </c>
      <c r="P5279" t="s">
        <v>42</v>
      </c>
      <c r="Q5279" t="s">
        <v>10676</v>
      </c>
      <c r="R5279" t="s">
        <v>26</v>
      </c>
      <c r="S5279">
        <v>43</v>
      </c>
      <c r="T5279" t="s">
        <v>21</v>
      </c>
      <c r="U5279" t="s">
        <v>21</v>
      </c>
      <c r="V5279" t="s">
        <v>25</v>
      </c>
      <c r="W5279">
        <v>2</v>
      </c>
      <c r="X5279" t="s">
        <v>25</v>
      </c>
      <c r="Y5279" t="s">
        <v>98</v>
      </c>
      <c r="Z5279" t="s">
        <v>38</v>
      </c>
      <c r="AA5279">
        <v>49</v>
      </c>
      <c r="AB5279">
        <v>3591</v>
      </c>
    </row>
    <row r="5280" spans="1:28" x14ac:dyDescent="0.3">
      <c r="A5280" t="s">
        <v>10677</v>
      </c>
      <c r="B5280" t="s">
        <v>21</v>
      </c>
      <c r="C5280">
        <f>IF(Customers[[#This Row],[Churn Label]]="yes",1,0)</f>
        <v>0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t="s">
        <v>25</v>
      </c>
      <c r="J5280" t="s">
        <v>22</v>
      </c>
      <c r="K5280">
        <v>248.5</v>
      </c>
      <c r="L5280">
        <v>2</v>
      </c>
      <c r="M5280">
        <v>0</v>
      </c>
      <c r="N5280" t="s">
        <v>21</v>
      </c>
      <c r="O5280">
        <v>0</v>
      </c>
      <c r="P5280" t="s">
        <v>94</v>
      </c>
      <c r="Q5280" t="s">
        <v>10678</v>
      </c>
      <c r="R5280" t="s">
        <v>26</v>
      </c>
      <c r="S5280">
        <v>24</v>
      </c>
      <c r="T5280" t="s">
        <v>25</v>
      </c>
      <c r="U5280" t="s">
        <v>21</v>
      </c>
      <c r="V5280" t="s">
        <v>25</v>
      </c>
      <c r="W5280">
        <v>3</v>
      </c>
      <c r="X5280" t="s">
        <v>21</v>
      </c>
      <c r="Y5280" t="s">
        <v>53</v>
      </c>
      <c r="Z5280" t="s">
        <v>38</v>
      </c>
      <c r="AA5280">
        <v>12</v>
      </c>
      <c r="AB5280">
        <v>887</v>
      </c>
    </row>
    <row r="5281" spans="1:28" x14ac:dyDescent="0.3">
      <c r="A5281" t="s">
        <v>10679</v>
      </c>
      <c r="B5281" t="s">
        <v>21</v>
      </c>
      <c r="C5281">
        <f>IF(Customers[[#This Row],[Churn Label]]="yes",1,0)</f>
        <v>0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t="s">
        <v>25</v>
      </c>
      <c r="J5281" t="s">
        <v>22</v>
      </c>
      <c r="K5281">
        <v>69.099999999999994</v>
      </c>
      <c r="L5281">
        <v>0</v>
      </c>
      <c r="M5281">
        <v>4</v>
      </c>
      <c r="N5281" t="s">
        <v>25</v>
      </c>
      <c r="O5281">
        <v>0</v>
      </c>
      <c r="P5281" t="s">
        <v>61</v>
      </c>
      <c r="Q5281" t="s">
        <v>10680</v>
      </c>
      <c r="R5281" t="s">
        <v>24</v>
      </c>
      <c r="S5281">
        <v>58</v>
      </c>
      <c r="T5281" t="s">
        <v>21</v>
      </c>
      <c r="U5281" t="s">
        <v>21</v>
      </c>
      <c r="V5281" t="s">
        <v>25</v>
      </c>
      <c r="W5281">
        <v>5</v>
      </c>
      <c r="X5281" t="s">
        <v>25</v>
      </c>
      <c r="Y5281" t="s">
        <v>32</v>
      </c>
      <c r="Z5281" t="s">
        <v>38</v>
      </c>
      <c r="AA5281">
        <v>21</v>
      </c>
      <c r="AB5281">
        <v>665</v>
      </c>
    </row>
    <row r="5282" spans="1:28" x14ac:dyDescent="0.3">
      <c r="A5282" t="s">
        <v>10681</v>
      </c>
      <c r="B5282" t="s">
        <v>21</v>
      </c>
      <c r="C5282">
        <f>IF(Customers[[#This Row],[Churn Label]]="yes",1,0)</f>
        <v>0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t="s">
        <v>25</v>
      </c>
      <c r="J5282" t="s">
        <v>22</v>
      </c>
      <c r="K5282">
        <v>176.8</v>
      </c>
      <c r="L5282">
        <v>1</v>
      </c>
      <c r="M5282">
        <v>13</v>
      </c>
      <c r="N5282" t="s">
        <v>25</v>
      </c>
      <c r="O5282">
        <v>0</v>
      </c>
      <c r="P5282" t="s">
        <v>54</v>
      </c>
      <c r="Q5282" t="s">
        <v>10682</v>
      </c>
      <c r="R5282" t="s">
        <v>24</v>
      </c>
      <c r="S5282">
        <v>31</v>
      </c>
      <c r="T5282" t="s">
        <v>21</v>
      </c>
      <c r="U5282" t="s">
        <v>21</v>
      </c>
      <c r="V5282" t="s">
        <v>25</v>
      </c>
      <c r="W5282">
        <v>5</v>
      </c>
      <c r="X5282" t="s">
        <v>21</v>
      </c>
      <c r="Y5282" t="s">
        <v>53</v>
      </c>
      <c r="Z5282" t="s">
        <v>33</v>
      </c>
      <c r="AA5282">
        <v>45</v>
      </c>
      <c r="AB5282">
        <v>3069</v>
      </c>
    </row>
    <row r="5283" spans="1:28" x14ac:dyDescent="0.3">
      <c r="A5283" t="s">
        <v>10683</v>
      </c>
      <c r="B5283" t="s">
        <v>21</v>
      </c>
      <c r="C5283">
        <f>IF(Customers[[#This Row],[Churn Label]]="yes",1,0)</f>
        <v>0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t="s">
        <v>25</v>
      </c>
      <c r="J5283" t="s">
        <v>22</v>
      </c>
      <c r="K5283">
        <v>47.9</v>
      </c>
      <c r="L5283">
        <v>2</v>
      </c>
      <c r="M5283">
        <v>19</v>
      </c>
      <c r="N5283" t="s">
        <v>25</v>
      </c>
      <c r="O5283">
        <v>0</v>
      </c>
      <c r="P5283" t="s">
        <v>41</v>
      </c>
      <c r="Q5283" t="s">
        <v>10684</v>
      </c>
      <c r="R5283" t="s">
        <v>24</v>
      </c>
      <c r="S5283">
        <v>57</v>
      </c>
      <c r="T5283" t="s">
        <v>21</v>
      </c>
      <c r="U5283" t="s">
        <v>21</v>
      </c>
      <c r="V5283" t="s">
        <v>25</v>
      </c>
      <c r="W5283">
        <v>2</v>
      </c>
      <c r="X5283" t="s">
        <v>25</v>
      </c>
      <c r="Y5283" t="s">
        <v>98</v>
      </c>
      <c r="Z5283" t="s">
        <v>38</v>
      </c>
      <c r="AA5283">
        <v>44</v>
      </c>
      <c r="AB5283">
        <v>1286</v>
      </c>
    </row>
    <row r="5284" spans="1:28" x14ac:dyDescent="0.3">
      <c r="A5284" t="s">
        <v>10685</v>
      </c>
      <c r="B5284" t="s">
        <v>21</v>
      </c>
      <c r="C5284">
        <f>IF(Customers[[#This Row],[Churn Label]]="yes",1,0)</f>
        <v>0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t="s">
        <v>25</v>
      </c>
      <c r="J5284" t="s">
        <v>22</v>
      </c>
      <c r="K5284">
        <v>16.899999999999999</v>
      </c>
      <c r="L5284">
        <v>1</v>
      </c>
      <c r="M5284">
        <v>10</v>
      </c>
      <c r="N5284" t="s">
        <v>21</v>
      </c>
      <c r="O5284">
        <v>5</v>
      </c>
      <c r="P5284" t="s">
        <v>42</v>
      </c>
      <c r="Q5284" t="s">
        <v>10686</v>
      </c>
      <c r="R5284" t="s">
        <v>24</v>
      </c>
      <c r="S5284">
        <v>54</v>
      </c>
      <c r="T5284" t="s">
        <v>21</v>
      </c>
      <c r="U5284" t="s">
        <v>21</v>
      </c>
      <c r="V5284" t="s">
        <v>25</v>
      </c>
      <c r="W5284">
        <v>6</v>
      </c>
      <c r="X5284" t="s">
        <v>21</v>
      </c>
      <c r="Y5284" t="s">
        <v>32</v>
      </c>
      <c r="Z5284" t="s">
        <v>38</v>
      </c>
      <c r="AA5284">
        <v>11</v>
      </c>
      <c r="AB5284">
        <v>144</v>
      </c>
    </row>
    <row r="5285" spans="1:28" x14ac:dyDescent="0.3">
      <c r="A5285" t="s">
        <v>10687</v>
      </c>
      <c r="B5285" t="s">
        <v>21</v>
      </c>
      <c r="C5285">
        <f>IF(Customers[[#This Row],[Churn Label]]="yes",1,0)</f>
        <v>0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t="s">
        <v>25</v>
      </c>
      <c r="J5285" t="s">
        <v>22</v>
      </c>
      <c r="K5285">
        <v>124.2</v>
      </c>
      <c r="L5285">
        <v>1</v>
      </c>
      <c r="M5285">
        <v>25</v>
      </c>
      <c r="N5285" t="s">
        <v>25</v>
      </c>
      <c r="O5285">
        <v>0</v>
      </c>
      <c r="P5285" t="s">
        <v>69</v>
      </c>
      <c r="Q5285" t="s">
        <v>10688</v>
      </c>
      <c r="R5285" t="s">
        <v>24</v>
      </c>
      <c r="S5285">
        <v>60</v>
      </c>
      <c r="T5285" t="s">
        <v>21</v>
      </c>
      <c r="U5285" t="s">
        <v>21</v>
      </c>
      <c r="V5285" t="s">
        <v>25</v>
      </c>
      <c r="W5285">
        <v>2</v>
      </c>
      <c r="X5285" t="s">
        <v>21</v>
      </c>
      <c r="Y5285" t="s">
        <v>32</v>
      </c>
      <c r="Z5285" t="s">
        <v>38</v>
      </c>
      <c r="AA5285">
        <v>50</v>
      </c>
      <c r="AB5285">
        <v>2703</v>
      </c>
    </row>
    <row r="5286" spans="1:28" x14ac:dyDescent="0.3">
      <c r="A5286" t="s">
        <v>10689</v>
      </c>
      <c r="B5286" t="s">
        <v>21</v>
      </c>
      <c r="C5286">
        <f>IF(Customers[[#This Row],[Churn Label]]="yes",1,0)</f>
        <v>0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t="s">
        <v>25</v>
      </c>
      <c r="J5286" t="s">
        <v>22</v>
      </c>
      <c r="K5286">
        <v>13.4</v>
      </c>
      <c r="L5286">
        <v>1</v>
      </c>
      <c r="M5286">
        <v>0</v>
      </c>
      <c r="N5286" t="s">
        <v>21</v>
      </c>
      <c r="O5286">
        <v>0</v>
      </c>
      <c r="P5286" t="s">
        <v>67</v>
      </c>
      <c r="Q5286" t="s">
        <v>10690</v>
      </c>
      <c r="R5286" t="s">
        <v>26</v>
      </c>
      <c r="S5286">
        <v>42</v>
      </c>
      <c r="T5286" t="s">
        <v>21</v>
      </c>
      <c r="U5286" t="s">
        <v>21</v>
      </c>
      <c r="V5286" t="s">
        <v>25</v>
      </c>
      <c r="W5286">
        <v>4</v>
      </c>
      <c r="X5286" t="s">
        <v>21</v>
      </c>
      <c r="Y5286" t="s">
        <v>32</v>
      </c>
      <c r="Z5286" t="s">
        <v>95</v>
      </c>
      <c r="AA5286">
        <v>8</v>
      </c>
      <c r="AB5286">
        <v>32</v>
      </c>
    </row>
    <row r="5287" spans="1:28" x14ac:dyDescent="0.3">
      <c r="A5287" t="s">
        <v>10691</v>
      </c>
      <c r="B5287" t="s">
        <v>21</v>
      </c>
      <c r="C5287">
        <f>IF(Customers[[#This Row],[Churn Label]]="yes",1,0)</f>
        <v>0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t="s">
        <v>25</v>
      </c>
      <c r="J5287" t="s">
        <v>22</v>
      </c>
      <c r="K5287">
        <v>176</v>
      </c>
      <c r="L5287">
        <v>3</v>
      </c>
      <c r="M5287">
        <v>15</v>
      </c>
      <c r="N5287" t="s">
        <v>25</v>
      </c>
      <c r="O5287">
        <v>0</v>
      </c>
      <c r="P5287" t="s">
        <v>58</v>
      </c>
      <c r="Q5287" t="s">
        <v>10692</v>
      </c>
      <c r="R5287" t="s">
        <v>24</v>
      </c>
      <c r="S5287">
        <v>64</v>
      </c>
      <c r="T5287" t="s">
        <v>21</v>
      </c>
      <c r="U5287" t="s">
        <v>21</v>
      </c>
      <c r="V5287" t="s">
        <v>25</v>
      </c>
      <c r="W5287">
        <v>6</v>
      </c>
      <c r="X5287" t="s">
        <v>25</v>
      </c>
      <c r="Y5287" t="s">
        <v>98</v>
      </c>
      <c r="Z5287" t="s">
        <v>33</v>
      </c>
      <c r="AA5287">
        <v>43</v>
      </c>
      <c r="AB5287">
        <v>1359</v>
      </c>
    </row>
    <row r="5288" spans="1:28" x14ac:dyDescent="0.3">
      <c r="A5288" t="s">
        <v>10693</v>
      </c>
      <c r="B5288" t="s">
        <v>21</v>
      </c>
      <c r="C5288">
        <f>IF(Customers[[#This Row],[Churn Label]]="yes",1,0)</f>
        <v>0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t="s">
        <v>25</v>
      </c>
      <c r="J5288" t="s">
        <v>22</v>
      </c>
      <c r="K5288">
        <v>81.400000000000006</v>
      </c>
      <c r="L5288">
        <v>2</v>
      </c>
      <c r="M5288">
        <v>0</v>
      </c>
      <c r="N5288" t="s">
        <v>21</v>
      </c>
      <c r="O5288">
        <v>0</v>
      </c>
      <c r="P5288" t="s">
        <v>27</v>
      </c>
      <c r="Q5288" t="s">
        <v>10694</v>
      </c>
      <c r="R5288" t="s">
        <v>26</v>
      </c>
      <c r="S5288">
        <v>45</v>
      </c>
      <c r="T5288" t="s">
        <v>21</v>
      </c>
      <c r="U5288" t="s">
        <v>21</v>
      </c>
      <c r="V5288" t="s">
        <v>25</v>
      </c>
      <c r="W5288">
        <v>3</v>
      </c>
      <c r="X5288" t="s">
        <v>21</v>
      </c>
      <c r="Y5288" t="s">
        <v>53</v>
      </c>
      <c r="Z5288" t="s">
        <v>38</v>
      </c>
      <c r="AA5288">
        <v>10</v>
      </c>
      <c r="AB5288">
        <v>369</v>
      </c>
    </row>
    <row r="5289" spans="1:28" x14ac:dyDescent="0.3">
      <c r="A5289" t="s">
        <v>10695</v>
      </c>
      <c r="B5289" t="s">
        <v>21</v>
      </c>
      <c r="C5289">
        <f>IF(Customers[[#This Row],[Churn Label]]="yes",1,0)</f>
        <v>0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t="s">
        <v>25</v>
      </c>
      <c r="J5289" t="s">
        <v>22</v>
      </c>
      <c r="K5289">
        <v>252.1</v>
      </c>
      <c r="L5289">
        <v>0</v>
      </c>
      <c r="M5289">
        <v>0</v>
      </c>
      <c r="N5289" t="s">
        <v>21</v>
      </c>
      <c r="O5289">
        <v>0</v>
      </c>
      <c r="P5289" t="s">
        <v>28</v>
      </c>
      <c r="Q5289" t="s">
        <v>10696</v>
      </c>
      <c r="R5289" t="s">
        <v>24</v>
      </c>
      <c r="S5289">
        <v>32</v>
      </c>
      <c r="T5289" t="s">
        <v>21</v>
      </c>
      <c r="U5289" t="s">
        <v>21</v>
      </c>
      <c r="V5289" t="s">
        <v>25</v>
      </c>
      <c r="W5289">
        <v>6</v>
      </c>
      <c r="X5289" t="s">
        <v>21</v>
      </c>
      <c r="Y5289" t="s">
        <v>53</v>
      </c>
      <c r="Z5289" t="s">
        <v>38</v>
      </c>
      <c r="AA5289">
        <v>12</v>
      </c>
      <c r="AB5289">
        <v>831</v>
      </c>
    </row>
    <row r="5290" spans="1:28" x14ac:dyDescent="0.3">
      <c r="A5290" t="s">
        <v>10697</v>
      </c>
      <c r="B5290" t="s">
        <v>21</v>
      </c>
      <c r="C5290">
        <f>IF(Customers[[#This Row],[Churn Label]]="yes",1,0)</f>
        <v>0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t="s">
        <v>25</v>
      </c>
      <c r="J5290" t="s">
        <v>22</v>
      </c>
      <c r="K5290">
        <v>204.8</v>
      </c>
      <c r="L5290">
        <v>2</v>
      </c>
      <c r="M5290">
        <v>19</v>
      </c>
      <c r="N5290" t="s">
        <v>21</v>
      </c>
      <c r="O5290">
        <v>80</v>
      </c>
      <c r="P5290" t="s">
        <v>93</v>
      </c>
      <c r="Q5290" t="s">
        <v>10698</v>
      </c>
      <c r="R5290" t="s">
        <v>24</v>
      </c>
      <c r="S5290">
        <v>48</v>
      </c>
      <c r="T5290" t="s">
        <v>21</v>
      </c>
      <c r="U5290" t="s">
        <v>21</v>
      </c>
      <c r="V5290" t="s">
        <v>25</v>
      </c>
      <c r="W5290">
        <v>2</v>
      </c>
      <c r="X5290" t="s">
        <v>21</v>
      </c>
      <c r="Y5290" t="s">
        <v>32</v>
      </c>
      <c r="Z5290" t="s">
        <v>38</v>
      </c>
      <c r="AA5290">
        <v>42</v>
      </c>
      <c r="AB5290">
        <v>1321</v>
      </c>
    </row>
    <row r="5291" spans="1:28" x14ac:dyDescent="0.3">
      <c r="A5291" t="s">
        <v>10699</v>
      </c>
      <c r="B5291" t="s">
        <v>21</v>
      </c>
      <c r="C5291">
        <f>IF(Customers[[#This Row],[Churn Label]]="yes",1,0)</f>
        <v>0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t="s">
        <v>25</v>
      </c>
      <c r="J5291" t="s">
        <v>22</v>
      </c>
      <c r="K5291">
        <v>13.8</v>
      </c>
      <c r="L5291">
        <v>1</v>
      </c>
      <c r="M5291">
        <v>0</v>
      </c>
      <c r="N5291" t="s">
        <v>21</v>
      </c>
      <c r="O5291">
        <v>0</v>
      </c>
      <c r="P5291" t="s">
        <v>85</v>
      </c>
      <c r="Q5291" t="s">
        <v>10700</v>
      </c>
      <c r="R5291" t="s">
        <v>26</v>
      </c>
      <c r="S5291">
        <v>48</v>
      </c>
      <c r="T5291" t="s">
        <v>21</v>
      </c>
      <c r="U5291" t="s">
        <v>21</v>
      </c>
      <c r="V5291" t="s">
        <v>25</v>
      </c>
      <c r="W5291">
        <v>4</v>
      </c>
      <c r="X5291" t="s">
        <v>21</v>
      </c>
      <c r="Y5291" t="s">
        <v>32</v>
      </c>
      <c r="Z5291" t="s">
        <v>33</v>
      </c>
      <c r="AA5291">
        <v>10</v>
      </c>
      <c r="AB5291">
        <v>30</v>
      </c>
    </row>
    <row r="5292" spans="1:28" x14ac:dyDescent="0.3">
      <c r="A5292" t="s">
        <v>10701</v>
      </c>
      <c r="B5292" t="s">
        <v>21</v>
      </c>
      <c r="C5292">
        <f>IF(Customers[[#This Row],[Churn Label]]="yes",1,0)</f>
        <v>0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t="s">
        <v>25</v>
      </c>
      <c r="J5292" t="s">
        <v>22</v>
      </c>
      <c r="K5292">
        <v>141.5</v>
      </c>
      <c r="L5292">
        <v>1</v>
      </c>
      <c r="M5292">
        <v>0</v>
      </c>
      <c r="N5292" t="s">
        <v>21</v>
      </c>
      <c r="O5292">
        <v>0</v>
      </c>
      <c r="P5292" t="s">
        <v>94</v>
      </c>
      <c r="Q5292" t="s">
        <v>10702</v>
      </c>
      <c r="R5292" t="s">
        <v>26</v>
      </c>
      <c r="S5292">
        <v>21</v>
      </c>
      <c r="T5292" t="s">
        <v>25</v>
      </c>
      <c r="U5292" t="s">
        <v>21</v>
      </c>
      <c r="V5292" t="s">
        <v>25</v>
      </c>
      <c r="W5292">
        <v>3</v>
      </c>
      <c r="X5292" t="s">
        <v>21</v>
      </c>
      <c r="Y5292" t="s">
        <v>53</v>
      </c>
      <c r="Z5292" t="s">
        <v>33</v>
      </c>
      <c r="AA5292">
        <v>8</v>
      </c>
      <c r="AB5292">
        <v>349</v>
      </c>
    </row>
    <row r="5293" spans="1:28" x14ac:dyDescent="0.3">
      <c r="A5293" t="s">
        <v>10703</v>
      </c>
      <c r="B5293" t="s">
        <v>21</v>
      </c>
      <c r="C5293">
        <f>IF(Customers[[#This Row],[Churn Label]]="yes",1,0)</f>
        <v>0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t="s">
        <v>25</v>
      </c>
      <c r="J5293" t="s">
        <v>22</v>
      </c>
      <c r="K5293">
        <v>140.6</v>
      </c>
      <c r="L5293">
        <v>2</v>
      </c>
      <c r="M5293">
        <v>0</v>
      </c>
      <c r="N5293" t="s">
        <v>21</v>
      </c>
      <c r="O5293">
        <v>0</v>
      </c>
      <c r="P5293" t="s">
        <v>69</v>
      </c>
      <c r="Q5293" t="s">
        <v>10704</v>
      </c>
      <c r="R5293" t="s">
        <v>24</v>
      </c>
      <c r="S5293">
        <v>60</v>
      </c>
      <c r="T5293" t="s">
        <v>21</v>
      </c>
      <c r="U5293" t="s">
        <v>21</v>
      </c>
      <c r="V5293" t="s">
        <v>25</v>
      </c>
      <c r="W5293">
        <v>5</v>
      </c>
      <c r="X5293" t="s">
        <v>21</v>
      </c>
      <c r="Y5293" t="s">
        <v>53</v>
      </c>
      <c r="Z5293" t="s">
        <v>38</v>
      </c>
      <c r="AA5293">
        <v>10</v>
      </c>
      <c r="AB5293">
        <v>678</v>
      </c>
    </row>
    <row r="5294" spans="1:28" x14ac:dyDescent="0.3">
      <c r="A5294" t="s">
        <v>10705</v>
      </c>
      <c r="B5294" t="s">
        <v>21</v>
      </c>
      <c r="C5294">
        <f>IF(Customers[[#This Row],[Churn Label]]="yes",1,0)</f>
        <v>0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t="s">
        <v>25</v>
      </c>
      <c r="J5294" t="s">
        <v>22</v>
      </c>
      <c r="K5294">
        <v>119</v>
      </c>
      <c r="L5294">
        <v>2</v>
      </c>
      <c r="M5294">
        <v>0</v>
      </c>
      <c r="N5294" t="s">
        <v>21</v>
      </c>
      <c r="O5294">
        <v>0</v>
      </c>
      <c r="P5294" t="s">
        <v>69</v>
      </c>
      <c r="Q5294" t="s">
        <v>10706</v>
      </c>
      <c r="R5294" t="s">
        <v>26</v>
      </c>
      <c r="S5294">
        <v>22</v>
      </c>
      <c r="T5294" t="s">
        <v>25</v>
      </c>
      <c r="U5294" t="s">
        <v>21</v>
      </c>
      <c r="V5294" t="s">
        <v>25</v>
      </c>
      <c r="W5294">
        <v>3</v>
      </c>
      <c r="X5294" t="s">
        <v>21</v>
      </c>
      <c r="Y5294" t="s">
        <v>32</v>
      </c>
      <c r="Z5294" t="s">
        <v>33</v>
      </c>
      <c r="AA5294">
        <v>9</v>
      </c>
      <c r="AB5294">
        <v>248</v>
      </c>
    </row>
    <row r="5295" spans="1:28" x14ac:dyDescent="0.3">
      <c r="A5295" t="s">
        <v>10707</v>
      </c>
      <c r="B5295" t="s">
        <v>21</v>
      </c>
      <c r="C5295">
        <f>IF(Customers[[#This Row],[Churn Label]]="yes",1,0)</f>
        <v>0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t="s">
        <v>25</v>
      </c>
      <c r="J5295" t="s">
        <v>22</v>
      </c>
      <c r="K5295">
        <v>33.9</v>
      </c>
      <c r="L5295">
        <v>0</v>
      </c>
      <c r="M5295">
        <v>0</v>
      </c>
      <c r="N5295" t="s">
        <v>21</v>
      </c>
      <c r="O5295">
        <v>0</v>
      </c>
      <c r="P5295" t="s">
        <v>55</v>
      </c>
      <c r="Q5295" t="s">
        <v>10708</v>
      </c>
      <c r="R5295" t="s">
        <v>24</v>
      </c>
      <c r="S5295">
        <v>33</v>
      </c>
      <c r="T5295" t="s">
        <v>21</v>
      </c>
      <c r="U5295" t="s">
        <v>21</v>
      </c>
      <c r="V5295" t="s">
        <v>25</v>
      </c>
      <c r="W5295">
        <v>4</v>
      </c>
      <c r="X5295" t="s">
        <v>21</v>
      </c>
      <c r="Y5295" t="s">
        <v>53</v>
      </c>
      <c r="Z5295" t="s">
        <v>33</v>
      </c>
      <c r="AA5295">
        <v>9</v>
      </c>
      <c r="AB5295">
        <v>187</v>
      </c>
    </row>
    <row r="5296" spans="1:28" x14ac:dyDescent="0.3">
      <c r="A5296" t="s">
        <v>10709</v>
      </c>
      <c r="B5296" t="s">
        <v>21</v>
      </c>
      <c r="C5296">
        <f>IF(Customers[[#This Row],[Churn Label]]="yes",1,0)</f>
        <v>0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t="s">
        <v>25</v>
      </c>
      <c r="J5296" t="s">
        <v>22</v>
      </c>
      <c r="K5296">
        <v>21.6</v>
      </c>
      <c r="L5296">
        <v>0</v>
      </c>
      <c r="M5296">
        <v>0</v>
      </c>
      <c r="N5296" t="s">
        <v>21</v>
      </c>
      <c r="O5296">
        <v>0</v>
      </c>
      <c r="P5296" t="s">
        <v>78</v>
      </c>
      <c r="Q5296" t="s">
        <v>10710</v>
      </c>
      <c r="R5296" t="s">
        <v>24</v>
      </c>
      <c r="S5296">
        <v>27</v>
      </c>
      <c r="T5296" t="s">
        <v>25</v>
      </c>
      <c r="U5296" t="s">
        <v>21</v>
      </c>
      <c r="V5296" t="s">
        <v>25</v>
      </c>
      <c r="W5296">
        <v>2</v>
      </c>
      <c r="X5296" t="s">
        <v>21</v>
      </c>
      <c r="Y5296" t="s">
        <v>53</v>
      </c>
      <c r="Z5296" t="s">
        <v>33</v>
      </c>
      <c r="AA5296">
        <v>13</v>
      </c>
      <c r="AB5296">
        <v>116</v>
      </c>
    </row>
    <row r="5297" spans="1:28" x14ac:dyDescent="0.3">
      <c r="A5297" t="s">
        <v>10711</v>
      </c>
      <c r="B5297" t="s">
        <v>21</v>
      </c>
      <c r="C5297">
        <f>IF(Customers[[#This Row],[Churn Label]]="yes",1,0)</f>
        <v>0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t="s">
        <v>25</v>
      </c>
      <c r="J5297" t="s">
        <v>22</v>
      </c>
      <c r="K5297">
        <v>6.8</v>
      </c>
      <c r="L5297">
        <v>0</v>
      </c>
      <c r="M5297">
        <v>12</v>
      </c>
      <c r="N5297" t="s">
        <v>25</v>
      </c>
      <c r="O5297">
        <v>0</v>
      </c>
      <c r="P5297" t="s">
        <v>82</v>
      </c>
      <c r="Q5297" t="s">
        <v>10712</v>
      </c>
      <c r="R5297" t="s">
        <v>26</v>
      </c>
      <c r="S5297">
        <v>41</v>
      </c>
      <c r="T5297" t="s">
        <v>21</v>
      </c>
      <c r="U5297" t="s">
        <v>21</v>
      </c>
      <c r="V5297" t="s">
        <v>25</v>
      </c>
      <c r="W5297">
        <v>3</v>
      </c>
      <c r="X5297" t="s">
        <v>21</v>
      </c>
      <c r="Y5297" t="s">
        <v>32</v>
      </c>
      <c r="Z5297" t="s">
        <v>33</v>
      </c>
      <c r="AA5297">
        <v>25</v>
      </c>
      <c r="AB5297">
        <v>104</v>
      </c>
    </row>
    <row r="5298" spans="1:28" x14ac:dyDescent="0.3">
      <c r="A5298" t="s">
        <v>10713</v>
      </c>
      <c r="B5298" t="s">
        <v>21</v>
      </c>
      <c r="C5298">
        <f>IF(Customers[[#This Row],[Churn Label]]="yes",1,0)</f>
        <v>0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t="s">
        <v>21</v>
      </c>
      <c r="J5298" t="s">
        <v>22</v>
      </c>
      <c r="K5298">
        <v>0</v>
      </c>
      <c r="L5298">
        <v>2</v>
      </c>
      <c r="M5298">
        <v>4</v>
      </c>
      <c r="N5298" t="s">
        <v>25</v>
      </c>
      <c r="O5298">
        <v>0</v>
      </c>
      <c r="P5298" t="s">
        <v>41</v>
      </c>
      <c r="Q5298" t="s">
        <v>10714</v>
      </c>
      <c r="R5298" t="s">
        <v>24</v>
      </c>
      <c r="S5298">
        <v>63</v>
      </c>
      <c r="T5298" t="s">
        <v>21</v>
      </c>
      <c r="U5298" t="s">
        <v>21</v>
      </c>
      <c r="V5298" t="s">
        <v>25</v>
      </c>
      <c r="W5298">
        <v>4</v>
      </c>
      <c r="X5298" t="s">
        <v>21</v>
      </c>
      <c r="Y5298" t="s">
        <v>32</v>
      </c>
      <c r="Z5298" t="s">
        <v>33</v>
      </c>
      <c r="AA5298">
        <v>20</v>
      </c>
      <c r="AB5298">
        <v>805</v>
      </c>
    </row>
    <row r="5299" spans="1:28" x14ac:dyDescent="0.3">
      <c r="A5299" t="s">
        <v>10715</v>
      </c>
      <c r="B5299" t="s">
        <v>21</v>
      </c>
      <c r="C5299">
        <f>IF(Customers[[#This Row],[Churn Label]]="yes",1,0)</f>
        <v>0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t="s">
        <v>21</v>
      </c>
      <c r="J5299" t="s">
        <v>22</v>
      </c>
      <c r="K5299">
        <v>0</v>
      </c>
      <c r="L5299">
        <v>1</v>
      </c>
      <c r="M5299">
        <v>12</v>
      </c>
      <c r="N5299" t="s">
        <v>25</v>
      </c>
      <c r="O5299">
        <v>0</v>
      </c>
      <c r="P5299" t="s">
        <v>81</v>
      </c>
      <c r="Q5299" t="s">
        <v>10716</v>
      </c>
      <c r="R5299" t="s">
        <v>24</v>
      </c>
      <c r="S5299">
        <v>38</v>
      </c>
      <c r="T5299" t="s">
        <v>21</v>
      </c>
      <c r="U5299" t="s">
        <v>21</v>
      </c>
      <c r="V5299" t="s">
        <v>25</v>
      </c>
      <c r="W5299">
        <v>2</v>
      </c>
      <c r="X5299" t="s">
        <v>21</v>
      </c>
      <c r="Y5299" t="s">
        <v>32</v>
      </c>
      <c r="Z5299" t="s">
        <v>38</v>
      </c>
      <c r="AA5299">
        <v>32</v>
      </c>
      <c r="AB5299">
        <v>1613</v>
      </c>
    </row>
    <row r="5300" spans="1:28" x14ac:dyDescent="0.3">
      <c r="A5300" t="s">
        <v>10717</v>
      </c>
      <c r="B5300" t="s">
        <v>21</v>
      </c>
      <c r="C5300">
        <f>IF(Customers[[#This Row],[Churn Label]]="yes",1,0)</f>
        <v>0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t="s">
        <v>21</v>
      </c>
      <c r="J5300" t="s">
        <v>22</v>
      </c>
      <c r="K5300">
        <v>0</v>
      </c>
      <c r="L5300">
        <v>0</v>
      </c>
      <c r="M5300">
        <v>12</v>
      </c>
      <c r="N5300" t="s">
        <v>21</v>
      </c>
      <c r="O5300">
        <v>93</v>
      </c>
      <c r="P5300" t="s">
        <v>80</v>
      </c>
      <c r="Q5300" t="s">
        <v>10718</v>
      </c>
      <c r="R5300" t="s">
        <v>26</v>
      </c>
      <c r="S5300">
        <v>33</v>
      </c>
      <c r="T5300" t="s">
        <v>21</v>
      </c>
      <c r="U5300" t="s">
        <v>21</v>
      </c>
      <c r="V5300" t="s">
        <v>25</v>
      </c>
      <c r="W5300">
        <v>3</v>
      </c>
      <c r="X5300" t="s">
        <v>21</v>
      </c>
      <c r="Y5300" t="s">
        <v>32</v>
      </c>
      <c r="Z5300" t="s">
        <v>38</v>
      </c>
      <c r="AA5300">
        <v>35</v>
      </c>
      <c r="AB5300">
        <v>943</v>
      </c>
    </row>
    <row r="5301" spans="1:28" x14ac:dyDescent="0.3">
      <c r="A5301" t="s">
        <v>10719</v>
      </c>
      <c r="B5301" t="s">
        <v>21</v>
      </c>
      <c r="C5301">
        <f>IF(Customers[[#This Row],[Churn Label]]="yes",1,0)</f>
        <v>0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t="s">
        <v>21</v>
      </c>
      <c r="J5301" t="s">
        <v>22</v>
      </c>
      <c r="K5301">
        <v>0</v>
      </c>
      <c r="L5301">
        <v>4</v>
      </c>
      <c r="M5301">
        <v>5</v>
      </c>
      <c r="N5301" t="s">
        <v>25</v>
      </c>
      <c r="O5301">
        <v>0</v>
      </c>
      <c r="P5301" t="s">
        <v>94</v>
      </c>
      <c r="Q5301" t="s">
        <v>10720</v>
      </c>
      <c r="R5301" t="s">
        <v>26</v>
      </c>
      <c r="S5301">
        <v>65</v>
      </c>
      <c r="T5301" t="s">
        <v>21</v>
      </c>
      <c r="U5301" t="s">
        <v>25</v>
      </c>
      <c r="V5301" t="s">
        <v>25</v>
      </c>
      <c r="W5301">
        <v>2</v>
      </c>
      <c r="X5301" t="s">
        <v>25</v>
      </c>
      <c r="Y5301" t="s">
        <v>53</v>
      </c>
      <c r="Z5301" t="s">
        <v>38</v>
      </c>
      <c r="AA5301">
        <v>31</v>
      </c>
      <c r="AB5301">
        <v>2111</v>
      </c>
    </row>
    <row r="5302" spans="1:28" x14ac:dyDescent="0.3">
      <c r="A5302" t="s">
        <v>10721</v>
      </c>
      <c r="B5302" t="s">
        <v>21</v>
      </c>
      <c r="C5302">
        <f>IF(Customers[[#This Row],[Churn Label]]="yes",1,0)</f>
        <v>0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t="s">
        <v>21</v>
      </c>
      <c r="J5302" t="s">
        <v>88</v>
      </c>
      <c r="K5302">
        <v>0</v>
      </c>
      <c r="L5302">
        <v>1</v>
      </c>
      <c r="M5302">
        <v>6</v>
      </c>
      <c r="N5302" t="s">
        <v>25</v>
      </c>
      <c r="O5302">
        <v>0</v>
      </c>
      <c r="P5302" t="s">
        <v>37</v>
      </c>
      <c r="Q5302" t="s">
        <v>10722</v>
      </c>
      <c r="R5302" t="s">
        <v>24</v>
      </c>
      <c r="S5302">
        <v>64</v>
      </c>
      <c r="T5302" t="s">
        <v>21</v>
      </c>
      <c r="U5302" t="s">
        <v>21</v>
      </c>
      <c r="V5302" t="s">
        <v>25</v>
      </c>
      <c r="W5302">
        <v>6</v>
      </c>
      <c r="X5302" t="s">
        <v>21</v>
      </c>
      <c r="Y5302" t="s">
        <v>32</v>
      </c>
      <c r="Z5302" t="s">
        <v>38</v>
      </c>
      <c r="AA5302">
        <v>24</v>
      </c>
      <c r="AB5302">
        <v>363</v>
      </c>
    </row>
    <row r="5303" spans="1:28" x14ac:dyDescent="0.3">
      <c r="A5303" t="s">
        <v>10723</v>
      </c>
      <c r="B5303" t="s">
        <v>21</v>
      </c>
      <c r="C5303">
        <f>IF(Customers[[#This Row],[Churn Label]]="yes",1,0)</f>
        <v>0</v>
      </c>
      <c r="D5303">
        <v>42</v>
      </c>
      <c r="E5303">
        <v>90</v>
      </c>
      <c r="F5303">
        <v>212</v>
      </c>
      <c r="G5303">
        <v>0</v>
      </c>
      <c r="H5303">
        <v>0</v>
      </c>
      <c r="I5303" t="s">
        <v>21</v>
      </c>
      <c r="J5303" t="s">
        <v>22</v>
      </c>
      <c r="K5303">
        <v>0</v>
      </c>
      <c r="L5303">
        <v>2</v>
      </c>
      <c r="M5303">
        <v>30</v>
      </c>
      <c r="N5303" t="s">
        <v>25</v>
      </c>
      <c r="O5303">
        <v>0</v>
      </c>
      <c r="P5303" t="s">
        <v>79</v>
      </c>
      <c r="Q5303" t="s">
        <v>10724</v>
      </c>
      <c r="R5303" t="s">
        <v>24</v>
      </c>
      <c r="S5303">
        <v>32</v>
      </c>
      <c r="T5303" t="s">
        <v>21</v>
      </c>
      <c r="U5303" t="s">
        <v>21</v>
      </c>
      <c r="V5303" t="s">
        <v>25</v>
      </c>
      <c r="W5303">
        <v>3</v>
      </c>
      <c r="X5303" t="s">
        <v>25</v>
      </c>
      <c r="Y5303" t="s">
        <v>32</v>
      </c>
      <c r="Z5303" t="s">
        <v>38</v>
      </c>
      <c r="AA5303">
        <v>50</v>
      </c>
      <c r="AB5303">
        <v>2112</v>
      </c>
    </row>
    <row r="5304" spans="1:28" x14ac:dyDescent="0.3">
      <c r="A5304" t="s">
        <v>10725</v>
      </c>
      <c r="B5304" t="s">
        <v>21</v>
      </c>
      <c r="C5304">
        <f>IF(Customers[[#This Row],[Churn Label]]="yes",1,0)</f>
        <v>0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t="s">
        <v>21</v>
      </c>
      <c r="J5304" t="s">
        <v>22</v>
      </c>
      <c r="K5304">
        <v>0</v>
      </c>
      <c r="L5304">
        <v>2</v>
      </c>
      <c r="M5304">
        <v>11</v>
      </c>
      <c r="N5304" t="s">
        <v>21</v>
      </c>
      <c r="O5304">
        <v>43</v>
      </c>
      <c r="P5304" t="s">
        <v>61</v>
      </c>
      <c r="Q5304" t="s">
        <v>10726</v>
      </c>
      <c r="R5304" t="s">
        <v>24</v>
      </c>
      <c r="S5304">
        <v>51</v>
      </c>
      <c r="T5304" t="s">
        <v>21</v>
      </c>
      <c r="U5304" t="s">
        <v>21</v>
      </c>
      <c r="V5304" t="s">
        <v>25</v>
      </c>
      <c r="W5304">
        <v>4</v>
      </c>
      <c r="X5304" t="s">
        <v>21</v>
      </c>
      <c r="Y5304" t="s">
        <v>32</v>
      </c>
      <c r="Z5304" t="s">
        <v>33</v>
      </c>
      <c r="AA5304">
        <v>11</v>
      </c>
      <c r="AB5304">
        <v>175</v>
      </c>
    </row>
    <row r="5305" spans="1:28" x14ac:dyDescent="0.3">
      <c r="A5305" t="s">
        <v>10727</v>
      </c>
      <c r="B5305" t="s">
        <v>21</v>
      </c>
      <c r="C5305">
        <f>IF(Customers[[#This Row],[Churn Label]]="yes",1,0)</f>
        <v>0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t="s">
        <v>21</v>
      </c>
      <c r="J5305" t="s">
        <v>22</v>
      </c>
      <c r="K5305">
        <v>0</v>
      </c>
      <c r="L5305">
        <v>2</v>
      </c>
      <c r="M5305">
        <v>27</v>
      </c>
      <c r="N5305" t="s">
        <v>25</v>
      </c>
      <c r="O5305">
        <v>0</v>
      </c>
      <c r="P5305" t="s">
        <v>64</v>
      </c>
      <c r="Q5305" t="s">
        <v>10728</v>
      </c>
      <c r="R5305" t="s">
        <v>24</v>
      </c>
      <c r="S5305">
        <v>34</v>
      </c>
      <c r="T5305" t="s">
        <v>21</v>
      </c>
      <c r="U5305" t="s">
        <v>21</v>
      </c>
      <c r="V5305" t="s">
        <v>25</v>
      </c>
      <c r="W5305">
        <v>6</v>
      </c>
      <c r="X5305" t="s">
        <v>21</v>
      </c>
      <c r="Y5305" t="s">
        <v>32</v>
      </c>
      <c r="Z5305" t="s">
        <v>38</v>
      </c>
      <c r="AA5305">
        <v>45</v>
      </c>
      <c r="AB5305">
        <v>2617</v>
      </c>
    </row>
    <row r="5306" spans="1:28" x14ac:dyDescent="0.3">
      <c r="A5306" t="s">
        <v>10729</v>
      </c>
      <c r="B5306" t="s">
        <v>21</v>
      </c>
      <c r="C5306">
        <f>IF(Customers[[#This Row],[Churn Label]]="yes",1,0)</f>
        <v>0</v>
      </c>
      <c r="D5306">
        <v>3</v>
      </c>
      <c r="E5306">
        <v>9</v>
      </c>
      <c r="F5306">
        <v>25.9</v>
      </c>
      <c r="G5306">
        <v>0</v>
      </c>
      <c r="H5306">
        <v>0</v>
      </c>
      <c r="I5306" t="s">
        <v>21</v>
      </c>
      <c r="J5306" t="s">
        <v>22</v>
      </c>
      <c r="K5306">
        <v>0</v>
      </c>
      <c r="L5306">
        <v>0</v>
      </c>
      <c r="M5306">
        <v>4</v>
      </c>
      <c r="N5306" t="s">
        <v>25</v>
      </c>
      <c r="O5306">
        <v>0</v>
      </c>
      <c r="P5306" t="s">
        <v>58</v>
      </c>
      <c r="Q5306" t="s">
        <v>10730</v>
      </c>
      <c r="R5306" t="s">
        <v>24</v>
      </c>
      <c r="S5306">
        <v>65</v>
      </c>
      <c r="T5306" t="s">
        <v>21</v>
      </c>
      <c r="U5306" t="s">
        <v>25</v>
      </c>
      <c r="V5306" t="s">
        <v>25</v>
      </c>
      <c r="W5306">
        <v>3</v>
      </c>
      <c r="X5306" t="s">
        <v>21</v>
      </c>
      <c r="Y5306" t="s">
        <v>32</v>
      </c>
      <c r="Z5306" t="s">
        <v>38</v>
      </c>
      <c r="AA5306">
        <v>26</v>
      </c>
      <c r="AB5306">
        <v>76</v>
      </c>
    </row>
    <row r="5307" spans="1:28" x14ac:dyDescent="0.3">
      <c r="A5307" t="s">
        <v>10731</v>
      </c>
      <c r="B5307" t="s">
        <v>21</v>
      </c>
      <c r="C5307">
        <f>IF(Customers[[#This Row],[Churn Label]]="yes",1,0)</f>
        <v>0</v>
      </c>
      <c r="D5307">
        <v>10</v>
      </c>
      <c r="E5307">
        <v>31</v>
      </c>
      <c r="F5307">
        <v>80</v>
      </c>
      <c r="G5307">
        <v>0</v>
      </c>
      <c r="H5307">
        <v>0</v>
      </c>
      <c r="I5307" t="s">
        <v>21</v>
      </c>
      <c r="J5307" t="s">
        <v>22</v>
      </c>
      <c r="K5307">
        <v>0</v>
      </c>
      <c r="L5307">
        <v>2</v>
      </c>
      <c r="M5307">
        <v>0</v>
      </c>
      <c r="N5307" t="s">
        <v>21</v>
      </c>
      <c r="O5307">
        <v>0</v>
      </c>
      <c r="P5307" t="s">
        <v>77</v>
      </c>
      <c r="Q5307" t="s">
        <v>10732</v>
      </c>
      <c r="R5307" t="s">
        <v>26</v>
      </c>
      <c r="S5307">
        <v>38</v>
      </c>
      <c r="T5307" t="s">
        <v>21</v>
      </c>
      <c r="U5307" t="s">
        <v>21</v>
      </c>
      <c r="V5307" t="s">
        <v>25</v>
      </c>
      <c r="W5307">
        <v>4</v>
      </c>
      <c r="X5307" t="s">
        <v>21</v>
      </c>
      <c r="Y5307" t="s">
        <v>53</v>
      </c>
      <c r="Z5307" t="s">
        <v>33</v>
      </c>
      <c r="AA5307">
        <v>9</v>
      </c>
      <c r="AB5307">
        <v>90</v>
      </c>
    </row>
    <row r="5308" spans="1:28" x14ac:dyDescent="0.3">
      <c r="A5308" t="s">
        <v>10733</v>
      </c>
      <c r="B5308" t="s">
        <v>21</v>
      </c>
      <c r="C5308">
        <f>IF(Customers[[#This Row],[Churn Label]]="yes",1,0)</f>
        <v>0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t="s">
        <v>21</v>
      </c>
      <c r="J5308" t="s">
        <v>22</v>
      </c>
      <c r="K5308">
        <v>0</v>
      </c>
      <c r="L5308">
        <v>1</v>
      </c>
      <c r="M5308">
        <v>30</v>
      </c>
      <c r="N5308" t="s">
        <v>25</v>
      </c>
      <c r="O5308">
        <v>0</v>
      </c>
      <c r="P5308" t="s">
        <v>81</v>
      </c>
      <c r="Q5308" t="s">
        <v>10734</v>
      </c>
      <c r="R5308" t="s">
        <v>24</v>
      </c>
      <c r="S5308">
        <v>27</v>
      </c>
      <c r="T5308" t="s">
        <v>25</v>
      </c>
      <c r="U5308" t="s">
        <v>21</v>
      </c>
      <c r="V5308" t="s">
        <v>25</v>
      </c>
      <c r="W5308">
        <v>2</v>
      </c>
      <c r="X5308" t="s">
        <v>25</v>
      </c>
      <c r="Y5308" t="s">
        <v>53</v>
      </c>
      <c r="Z5308" t="s">
        <v>38</v>
      </c>
      <c r="AA5308">
        <v>27</v>
      </c>
      <c r="AB5308">
        <v>1921</v>
      </c>
    </row>
    <row r="5309" spans="1:28" x14ac:dyDescent="0.3">
      <c r="A5309" t="s">
        <v>10735</v>
      </c>
      <c r="B5309" t="s">
        <v>21</v>
      </c>
      <c r="C5309">
        <f>IF(Customers[[#This Row],[Churn Label]]="yes",1,0)</f>
        <v>0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t="s">
        <v>21</v>
      </c>
      <c r="J5309" t="s">
        <v>22</v>
      </c>
      <c r="K5309">
        <v>0</v>
      </c>
      <c r="L5309">
        <v>1</v>
      </c>
      <c r="M5309">
        <v>2</v>
      </c>
      <c r="N5309" t="s">
        <v>25</v>
      </c>
      <c r="O5309">
        <v>0</v>
      </c>
      <c r="P5309" t="s">
        <v>62</v>
      </c>
      <c r="Q5309" t="s">
        <v>10736</v>
      </c>
      <c r="R5309" t="s">
        <v>26</v>
      </c>
      <c r="S5309">
        <v>64</v>
      </c>
      <c r="T5309" t="s">
        <v>21</v>
      </c>
      <c r="U5309" t="s">
        <v>21</v>
      </c>
      <c r="V5309" t="s">
        <v>25</v>
      </c>
      <c r="W5309">
        <v>2</v>
      </c>
      <c r="X5309" t="s">
        <v>21</v>
      </c>
      <c r="Y5309" t="s">
        <v>98</v>
      </c>
      <c r="Z5309" t="s">
        <v>38</v>
      </c>
      <c r="AA5309">
        <v>27</v>
      </c>
      <c r="AB5309">
        <v>1852</v>
      </c>
    </row>
    <row r="5310" spans="1:28" x14ac:dyDescent="0.3">
      <c r="A5310" t="s">
        <v>10737</v>
      </c>
      <c r="B5310" t="s">
        <v>21</v>
      </c>
      <c r="C5310">
        <f>IF(Customers[[#This Row],[Churn Label]]="yes",1,0)</f>
        <v>0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t="s">
        <v>21</v>
      </c>
      <c r="J5310" t="s">
        <v>22</v>
      </c>
      <c r="K5310">
        <v>0</v>
      </c>
      <c r="L5310">
        <v>0</v>
      </c>
      <c r="M5310">
        <v>3</v>
      </c>
      <c r="N5310" t="s">
        <v>25</v>
      </c>
      <c r="O5310">
        <v>0</v>
      </c>
      <c r="P5310" t="s">
        <v>41</v>
      </c>
      <c r="Q5310" t="s">
        <v>10738</v>
      </c>
      <c r="R5310" t="s">
        <v>26</v>
      </c>
      <c r="S5310">
        <v>37</v>
      </c>
      <c r="T5310" t="s">
        <v>21</v>
      </c>
      <c r="U5310" t="s">
        <v>21</v>
      </c>
      <c r="V5310" t="s">
        <v>25</v>
      </c>
      <c r="W5310">
        <v>2</v>
      </c>
      <c r="X5310" t="s">
        <v>21</v>
      </c>
      <c r="Y5310" t="s">
        <v>32</v>
      </c>
      <c r="Z5310" t="s">
        <v>33</v>
      </c>
      <c r="AA5310">
        <v>18</v>
      </c>
      <c r="AB5310">
        <v>86</v>
      </c>
    </row>
    <row r="5311" spans="1:28" x14ac:dyDescent="0.3">
      <c r="A5311" t="s">
        <v>10739</v>
      </c>
      <c r="B5311" t="s">
        <v>21</v>
      </c>
      <c r="C5311">
        <f>IF(Customers[[#This Row],[Churn Label]]="yes",1,0)</f>
        <v>0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t="s">
        <v>21</v>
      </c>
      <c r="J5311" t="s">
        <v>22</v>
      </c>
      <c r="K5311">
        <v>0</v>
      </c>
      <c r="L5311">
        <v>0</v>
      </c>
      <c r="M5311">
        <v>0</v>
      </c>
      <c r="N5311" t="s">
        <v>21</v>
      </c>
      <c r="O5311">
        <v>0</v>
      </c>
      <c r="P5311" t="s">
        <v>84</v>
      </c>
      <c r="Q5311" t="s">
        <v>10740</v>
      </c>
      <c r="R5311" t="s">
        <v>26</v>
      </c>
      <c r="S5311">
        <v>57</v>
      </c>
      <c r="T5311" t="s">
        <v>21</v>
      </c>
      <c r="U5311" t="s">
        <v>21</v>
      </c>
      <c r="V5311" t="s">
        <v>25</v>
      </c>
      <c r="W5311">
        <v>6</v>
      </c>
      <c r="X5311" t="s">
        <v>21</v>
      </c>
      <c r="Y5311" t="s">
        <v>32</v>
      </c>
      <c r="Z5311" t="s">
        <v>38</v>
      </c>
      <c r="AA5311">
        <v>13</v>
      </c>
      <c r="AB5311">
        <v>166</v>
      </c>
    </row>
    <row r="5312" spans="1:28" x14ac:dyDescent="0.3">
      <c r="A5312" t="s">
        <v>10741</v>
      </c>
      <c r="B5312" t="s">
        <v>21</v>
      </c>
      <c r="C5312">
        <f>IF(Customers[[#This Row],[Churn Label]]="yes",1,0)</f>
        <v>0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t="s">
        <v>21</v>
      </c>
      <c r="J5312" t="s">
        <v>22</v>
      </c>
      <c r="K5312">
        <v>0</v>
      </c>
      <c r="L5312">
        <v>0</v>
      </c>
      <c r="M5312">
        <v>0</v>
      </c>
      <c r="N5312" t="s">
        <v>21</v>
      </c>
      <c r="O5312">
        <v>0</v>
      </c>
      <c r="P5312" t="s">
        <v>85</v>
      </c>
      <c r="Q5312" t="s">
        <v>10742</v>
      </c>
      <c r="R5312" t="s">
        <v>24</v>
      </c>
      <c r="S5312">
        <v>21</v>
      </c>
      <c r="T5312" t="s">
        <v>25</v>
      </c>
      <c r="U5312" t="s">
        <v>21</v>
      </c>
      <c r="V5312" t="s">
        <v>25</v>
      </c>
      <c r="W5312">
        <v>4</v>
      </c>
      <c r="X5312" t="s">
        <v>21</v>
      </c>
      <c r="Y5312" t="s">
        <v>32</v>
      </c>
      <c r="Z5312" t="s">
        <v>38</v>
      </c>
      <c r="AA5312">
        <v>8</v>
      </c>
      <c r="AB5312">
        <v>170</v>
      </c>
    </row>
    <row r="5313" spans="1:28" x14ac:dyDescent="0.3">
      <c r="A5313" t="s">
        <v>10743</v>
      </c>
      <c r="B5313" t="s">
        <v>21</v>
      </c>
      <c r="C5313">
        <f>IF(Customers[[#This Row],[Churn Label]]="yes",1,0)</f>
        <v>0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t="s">
        <v>21</v>
      </c>
      <c r="J5313" t="s">
        <v>22</v>
      </c>
      <c r="K5313">
        <v>0</v>
      </c>
      <c r="L5313">
        <v>0</v>
      </c>
      <c r="M5313">
        <v>29</v>
      </c>
      <c r="N5313" t="s">
        <v>25</v>
      </c>
      <c r="O5313">
        <v>0</v>
      </c>
      <c r="P5313" t="s">
        <v>46</v>
      </c>
      <c r="Q5313" t="s">
        <v>10744</v>
      </c>
      <c r="R5313" t="s">
        <v>26</v>
      </c>
      <c r="S5313">
        <v>54</v>
      </c>
      <c r="T5313" t="s">
        <v>21</v>
      </c>
      <c r="U5313" t="s">
        <v>21</v>
      </c>
      <c r="V5313" t="s">
        <v>25</v>
      </c>
      <c r="W5313">
        <v>3</v>
      </c>
      <c r="X5313" t="s">
        <v>21</v>
      </c>
      <c r="Y5313" t="s">
        <v>98</v>
      </c>
      <c r="Z5313" t="s">
        <v>38</v>
      </c>
      <c r="AA5313">
        <v>56</v>
      </c>
      <c r="AB5313">
        <v>2984</v>
      </c>
    </row>
    <row r="5314" spans="1:28" x14ac:dyDescent="0.3">
      <c r="A5314" t="s">
        <v>10745</v>
      </c>
      <c r="B5314" t="s">
        <v>21</v>
      </c>
      <c r="C5314">
        <f>IF(Customers[[#This Row],[Churn Label]]="yes",1,0)</f>
        <v>0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t="s">
        <v>21</v>
      </c>
      <c r="J5314" t="s">
        <v>22</v>
      </c>
      <c r="K5314">
        <v>0</v>
      </c>
      <c r="L5314">
        <v>0</v>
      </c>
      <c r="M5314">
        <v>27</v>
      </c>
      <c r="N5314" t="s">
        <v>25</v>
      </c>
      <c r="O5314">
        <v>0</v>
      </c>
      <c r="P5314" t="s">
        <v>51</v>
      </c>
      <c r="Q5314" t="s">
        <v>10746</v>
      </c>
      <c r="R5314" t="s">
        <v>24</v>
      </c>
      <c r="S5314">
        <v>55</v>
      </c>
      <c r="T5314" t="s">
        <v>21</v>
      </c>
      <c r="U5314" t="s">
        <v>21</v>
      </c>
      <c r="V5314" t="s">
        <v>25</v>
      </c>
      <c r="W5314">
        <v>3</v>
      </c>
      <c r="X5314" t="s">
        <v>21</v>
      </c>
      <c r="Y5314" t="s">
        <v>32</v>
      </c>
      <c r="Z5314" t="s">
        <v>33</v>
      </c>
      <c r="AA5314">
        <v>52</v>
      </c>
      <c r="AB5314">
        <v>2461</v>
      </c>
    </row>
    <row r="5315" spans="1:28" x14ac:dyDescent="0.3">
      <c r="A5315" t="s">
        <v>10747</v>
      </c>
      <c r="B5315" t="s">
        <v>21</v>
      </c>
      <c r="C5315">
        <f>IF(Customers[[#This Row],[Churn Label]]="yes",1,0)</f>
        <v>0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t="s">
        <v>21</v>
      </c>
      <c r="J5315" t="s">
        <v>22</v>
      </c>
      <c r="K5315">
        <v>0</v>
      </c>
      <c r="L5315">
        <v>0</v>
      </c>
      <c r="M5315">
        <v>0</v>
      </c>
      <c r="N5315" t="s">
        <v>21</v>
      </c>
      <c r="O5315">
        <v>0</v>
      </c>
      <c r="P5315" t="s">
        <v>74</v>
      </c>
      <c r="Q5315" t="s">
        <v>10748</v>
      </c>
      <c r="R5315" t="s">
        <v>26</v>
      </c>
      <c r="S5315">
        <v>48</v>
      </c>
      <c r="T5315" t="s">
        <v>21</v>
      </c>
      <c r="U5315" t="s">
        <v>21</v>
      </c>
      <c r="V5315" t="s">
        <v>25</v>
      </c>
      <c r="W5315">
        <v>4</v>
      </c>
      <c r="X5315" t="s">
        <v>21</v>
      </c>
      <c r="Y5315" t="s">
        <v>53</v>
      </c>
      <c r="Z5315" t="s">
        <v>33</v>
      </c>
      <c r="AA5315">
        <v>6</v>
      </c>
      <c r="AB5315">
        <v>167</v>
      </c>
    </row>
    <row r="5316" spans="1:28" x14ac:dyDescent="0.3">
      <c r="A5316" t="s">
        <v>10749</v>
      </c>
      <c r="B5316" t="s">
        <v>21</v>
      </c>
      <c r="C5316">
        <f>IF(Customers[[#This Row],[Churn Label]]="yes",1,0)</f>
        <v>0</v>
      </c>
      <c r="D5316">
        <v>3</v>
      </c>
      <c r="E5316">
        <v>5</v>
      </c>
      <c r="F5316">
        <v>12.6</v>
      </c>
      <c r="G5316">
        <v>0</v>
      </c>
      <c r="H5316">
        <v>0</v>
      </c>
      <c r="I5316" t="s">
        <v>21</v>
      </c>
      <c r="J5316" t="s">
        <v>22</v>
      </c>
      <c r="K5316">
        <v>0</v>
      </c>
      <c r="L5316">
        <v>0</v>
      </c>
      <c r="M5316">
        <v>0</v>
      </c>
      <c r="N5316" t="s">
        <v>21</v>
      </c>
      <c r="O5316">
        <v>0</v>
      </c>
      <c r="P5316" t="s">
        <v>69</v>
      </c>
      <c r="Q5316" t="s">
        <v>10750</v>
      </c>
      <c r="R5316" t="s">
        <v>26</v>
      </c>
      <c r="S5316">
        <v>56</v>
      </c>
      <c r="T5316" t="s">
        <v>21</v>
      </c>
      <c r="U5316" t="s">
        <v>21</v>
      </c>
      <c r="V5316" t="s">
        <v>25</v>
      </c>
      <c r="W5316">
        <v>5</v>
      </c>
      <c r="X5316" t="s">
        <v>21</v>
      </c>
      <c r="Y5316" t="s">
        <v>32</v>
      </c>
      <c r="Z5316" t="s">
        <v>33</v>
      </c>
      <c r="AA5316">
        <v>6</v>
      </c>
      <c r="AB5316">
        <v>16</v>
      </c>
    </row>
    <row r="5317" spans="1:28" x14ac:dyDescent="0.3">
      <c r="A5317" t="s">
        <v>10751</v>
      </c>
      <c r="B5317" t="s">
        <v>21</v>
      </c>
      <c r="C5317">
        <f>IF(Customers[[#This Row],[Churn Label]]="yes",1,0)</f>
        <v>0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t="s">
        <v>21</v>
      </c>
      <c r="J5317" t="s">
        <v>22</v>
      </c>
      <c r="K5317">
        <v>0</v>
      </c>
      <c r="L5317">
        <v>0</v>
      </c>
      <c r="M5317">
        <v>14</v>
      </c>
      <c r="N5317" t="s">
        <v>25</v>
      </c>
      <c r="O5317">
        <v>0</v>
      </c>
      <c r="P5317" t="s">
        <v>78</v>
      </c>
      <c r="Q5317" t="s">
        <v>10752</v>
      </c>
      <c r="R5317" t="s">
        <v>24</v>
      </c>
      <c r="S5317">
        <v>25</v>
      </c>
      <c r="T5317" t="s">
        <v>25</v>
      </c>
      <c r="U5317" t="s">
        <v>21</v>
      </c>
      <c r="V5317" t="s">
        <v>25</v>
      </c>
      <c r="W5317">
        <v>6</v>
      </c>
      <c r="X5317" t="s">
        <v>21</v>
      </c>
      <c r="Y5317" t="s">
        <v>32</v>
      </c>
      <c r="Z5317" t="s">
        <v>38</v>
      </c>
      <c r="AA5317">
        <v>28</v>
      </c>
      <c r="AB5317">
        <v>713</v>
      </c>
    </row>
    <row r="5318" spans="1:28" x14ac:dyDescent="0.3">
      <c r="A5318" t="s">
        <v>10753</v>
      </c>
      <c r="B5318" t="s">
        <v>21</v>
      </c>
      <c r="C5318">
        <f>IF(Customers[[#This Row],[Churn Label]]="yes",1,0)</f>
        <v>0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t="s">
        <v>25</v>
      </c>
      <c r="J5318" t="s">
        <v>88</v>
      </c>
      <c r="K5318">
        <v>0</v>
      </c>
      <c r="L5318">
        <v>0</v>
      </c>
      <c r="M5318">
        <v>0</v>
      </c>
      <c r="N5318" t="s">
        <v>21</v>
      </c>
      <c r="O5318">
        <v>0</v>
      </c>
      <c r="P5318" t="s">
        <v>86</v>
      </c>
      <c r="Q5318" t="s">
        <v>10754</v>
      </c>
      <c r="R5318" t="s">
        <v>24</v>
      </c>
      <c r="S5318">
        <v>43</v>
      </c>
      <c r="T5318" t="s">
        <v>21</v>
      </c>
      <c r="U5318" t="s">
        <v>21</v>
      </c>
      <c r="V5318" t="s">
        <v>25</v>
      </c>
      <c r="W5318">
        <v>3</v>
      </c>
      <c r="X5318" t="s">
        <v>21</v>
      </c>
      <c r="Y5318" t="s">
        <v>53</v>
      </c>
      <c r="Z5318" t="s">
        <v>33</v>
      </c>
      <c r="AA5318">
        <v>9</v>
      </c>
      <c r="AB5318">
        <v>528</v>
      </c>
    </row>
    <row r="5319" spans="1:28" x14ac:dyDescent="0.3">
      <c r="A5319" t="s">
        <v>10755</v>
      </c>
      <c r="B5319" t="s">
        <v>21</v>
      </c>
      <c r="C5319">
        <f>IF(Customers[[#This Row],[Churn Label]]="yes",1,0)</f>
        <v>0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t="s">
        <v>21</v>
      </c>
      <c r="J5319" t="s">
        <v>22</v>
      </c>
      <c r="K5319">
        <v>0</v>
      </c>
      <c r="L5319">
        <v>0</v>
      </c>
      <c r="M5319">
        <v>0</v>
      </c>
      <c r="N5319" t="s">
        <v>21</v>
      </c>
      <c r="O5319">
        <v>0</v>
      </c>
      <c r="P5319" t="s">
        <v>79</v>
      </c>
      <c r="Q5319" t="s">
        <v>10756</v>
      </c>
      <c r="R5319" t="s">
        <v>26</v>
      </c>
      <c r="S5319">
        <v>50</v>
      </c>
      <c r="T5319" t="s">
        <v>21</v>
      </c>
      <c r="U5319" t="s">
        <v>21</v>
      </c>
      <c r="V5319" t="s">
        <v>25</v>
      </c>
      <c r="W5319">
        <v>3</v>
      </c>
      <c r="X5319" t="s">
        <v>21</v>
      </c>
      <c r="Y5319" t="s">
        <v>53</v>
      </c>
      <c r="Z5319" t="s">
        <v>33</v>
      </c>
      <c r="AA5319">
        <v>7</v>
      </c>
      <c r="AB5319">
        <v>474</v>
      </c>
    </row>
    <row r="5320" spans="1:28" x14ac:dyDescent="0.3">
      <c r="A5320" t="s">
        <v>10757</v>
      </c>
      <c r="B5320" t="s">
        <v>21</v>
      </c>
      <c r="C5320">
        <f>IF(Customers[[#This Row],[Churn Label]]="yes",1,0)</f>
        <v>0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t="s">
        <v>21</v>
      </c>
      <c r="J5320" t="s">
        <v>22</v>
      </c>
      <c r="K5320">
        <v>0</v>
      </c>
      <c r="L5320">
        <v>0</v>
      </c>
      <c r="M5320">
        <v>15</v>
      </c>
      <c r="N5320" t="s">
        <v>25</v>
      </c>
      <c r="O5320">
        <v>0</v>
      </c>
      <c r="P5320" t="s">
        <v>51</v>
      </c>
      <c r="Q5320" t="s">
        <v>10758</v>
      </c>
      <c r="R5320" t="s">
        <v>26</v>
      </c>
      <c r="S5320">
        <v>21</v>
      </c>
      <c r="T5320" t="s">
        <v>25</v>
      </c>
      <c r="U5320" t="s">
        <v>21</v>
      </c>
      <c r="V5320" t="s">
        <v>25</v>
      </c>
      <c r="W5320">
        <v>5</v>
      </c>
      <c r="X5320" t="s">
        <v>21</v>
      </c>
      <c r="Y5320" t="s">
        <v>32</v>
      </c>
      <c r="Z5320" t="s">
        <v>38</v>
      </c>
      <c r="AA5320">
        <v>25</v>
      </c>
      <c r="AB5320">
        <v>273</v>
      </c>
    </row>
    <row r="5321" spans="1:28" x14ac:dyDescent="0.3">
      <c r="A5321" t="s">
        <v>10759</v>
      </c>
      <c r="B5321" t="s">
        <v>21</v>
      </c>
      <c r="C5321">
        <f>IF(Customers[[#This Row],[Churn Label]]="yes",1,0)</f>
        <v>0</v>
      </c>
      <c r="D5321">
        <v>5</v>
      </c>
      <c r="E5321">
        <v>11</v>
      </c>
      <c r="F5321">
        <v>34.1</v>
      </c>
      <c r="G5321">
        <v>0</v>
      </c>
      <c r="H5321">
        <v>0</v>
      </c>
      <c r="I5321" t="s">
        <v>21</v>
      </c>
      <c r="J5321" t="s">
        <v>22</v>
      </c>
      <c r="K5321">
        <v>0</v>
      </c>
      <c r="L5321">
        <v>0</v>
      </c>
      <c r="M5321">
        <v>0</v>
      </c>
      <c r="N5321" t="s">
        <v>21</v>
      </c>
      <c r="O5321">
        <v>0</v>
      </c>
      <c r="P5321" t="s">
        <v>30</v>
      </c>
      <c r="Q5321" t="s">
        <v>10760</v>
      </c>
      <c r="R5321" t="s">
        <v>26</v>
      </c>
      <c r="S5321">
        <v>37</v>
      </c>
      <c r="T5321" t="s">
        <v>21</v>
      </c>
      <c r="U5321" t="s">
        <v>21</v>
      </c>
      <c r="V5321" t="s">
        <v>25</v>
      </c>
      <c r="W5321">
        <v>2</v>
      </c>
      <c r="X5321" t="s">
        <v>21</v>
      </c>
      <c r="Y5321" t="s">
        <v>32</v>
      </c>
      <c r="Z5321" t="s">
        <v>33</v>
      </c>
      <c r="AA5321">
        <v>6</v>
      </c>
      <c r="AB5321">
        <v>27</v>
      </c>
    </row>
    <row r="5322" spans="1:28" x14ac:dyDescent="0.3">
      <c r="A5322" t="s">
        <v>10761</v>
      </c>
      <c r="B5322" t="s">
        <v>21</v>
      </c>
      <c r="C5322">
        <f>IF(Customers[[#This Row],[Churn Label]]="yes",1,0)</f>
        <v>0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t="s">
        <v>21</v>
      </c>
      <c r="J5322" t="s">
        <v>22</v>
      </c>
      <c r="K5322">
        <v>0</v>
      </c>
      <c r="L5322">
        <v>0</v>
      </c>
      <c r="M5322">
        <v>6</v>
      </c>
      <c r="N5322" t="s">
        <v>25</v>
      </c>
      <c r="O5322">
        <v>0</v>
      </c>
      <c r="P5322" t="s">
        <v>80</v>
      </c>
      <c r="Q5322" t="s">
        <v>10762</v>
      </c>
      <c r="R5322" t="s">
        <v>26</v>
      </c>
      <c r="S5322">
        <v>69</v>
      </c>
      <c r="T5322" t="s">
        <v>21</v>
      </c>
      <c r="U5322" t="s">
        <v>25</v>
      </c>
      <c r="V5322" t="s">
        <v>25</v>
      </c>
      <c r="W5322">
        <v>6</v>
      </c>
      <c r="X5322" t="s">
        <v>21</v>
      </c>
      <c r="Y5322" t="s">
        <v>98</v>
      </c>
      <c r="Z5322" t="s">
        <v>33</v>
      </c>
      <c r="AA5322">
        <v>20</v>
      </c>
      <c r="AB5322">
        <v>210</v>
      </c>
    </row>
    <row r="5323" spans="1:28" x14ac:dyDescent="0.3">
      <c r="A5323" t="s">
        <v>10763</v>
      </c>
      <c r="B5323" t="s">
        <v>21</v>
      </c>
      <c r="C5323">
        <f>IF(Customers[[#This Row],[Churn Label]]="yes",1,0)</f>
        <v>0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t="s">
        <v>21</v>
      </c>
      <c r="J5323" t="s">
        <v>22</v>
      </c>
      <c r="K5323">
        <v>0</v>
      </c>
      <c r="L5323">
        <v>0</v>
      </c>
      <c r="M5323">
        <v>0</v>
      </c>
      <c r="N5323" t="s">
        <v>21</v>
      </c>
      <c r="O5323">
        <v>0</v>
      </c>
      <c r="P5323" t="s">
        <v>30</v>
      </c>
      <c r="Q5323" t="s">
        <v>10764</v>
      </c>
      <c r="R5323" t="s">
        <v>24</v>
      </c>
      <c r="S5323">
        <v>47</v>
      </c>
      <c r="T5323" t="s">
        <v>21</v>
      </c>
      <c r="U5323" t="s">
        <v>21</v>
      </c>
      <c r="V5323" t="s">
        <v>25</v>
      </c>
      <c r="W5323">
        <v>2</v>
      </c>
      <c r="X5323" t="s">
        <v>21</v>
      </c>
      <c r="Y5323" t="s">
        <v>53</v>
      </c>
      <c r="Z5323" t="s">
        <v>38</v>
      </c>
      <c r="AA5323">
        <v>8</v>
      </c>
      <c r="AB5323">
        <v>374</v>
      </c>
    </row>
    <row r="5324" spans="1:28" x14ac:dyDescent="0.3">
      <c r="A5324" t="s">
        <v>10765</v>
      </c>
      <c r="B5324" t="s">
        <v>21</v>
      </c>
      <c r="C5324">
        <f>IF(Customers[[#This Row],[Churn Label]]="yes",1,0)</f>
        <v>0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t="s">
        <v>21</v>
      </c>
      <c r="J5324" t="s">
        <v>22</v>
      </c>
      <c r="K5324">
        <v>0</v>
      </c>
      <c r="L5324">
        <v>0</v>
      </c>
      <c r="M5324">
        <v>19</v>
      </c>
      <c r="N5324" t="s">
        <v>25</v>
      </c>
      <c r="O5324">
        <v>0</v>
      </c>
      <c r="P5324" t="s">
        <v>45</v>
      </c>
      <c r="Q5324" t="s">
        <v>10766</v>
      </c>
      <c r="R5324" t="s">
        <v>26</v>
      </c>
      <c r="S5324">
        <v>64</v>
      </c>
      <c r="T5324" t="s">
        <v>21</v>
      </c>
      <c r="U5324" t="s">
        <v>21</v>
      </c>
      <c r="V5324" t="s">
        <v>25</v>
      </c>
      <c r="W5324">
        <v>5</v>
      </c>
      <c r="X5324" t="s">
        <v>25</v>
      </c>
      <c r="Y5324" t="s">
        <v>53</v>
      </c>
      <c r="Z5324" t="s">
        <v>38</v>
      </c>
      <c r="AA5324">
        <v>35</v>
      </c>
      <c r="AB5324">
        <v>2491</v>
      </c>
    </row>
    <row r="5325" spans="1:28" x14ac:dyDescent="0.3">
      <c r="A5325" t="s">
        <v>10767</v>
      </c>
      <c r="B5325" t="s">
        <v>21</v>
      </c>
      <c r="C5325">
        <f>IF(Customers[[#This Row],[Churn Label]]="yes",1,0)</f>
        <v>0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t="s">
        <v>21</v>
      </c>
      <c r="J5325" t="s">
        <v>22</v>
      </c>
      <c r="K5325">
        <v>0</v>
      </c>
      <c r="L5325">
        <v>0</v>
      </c>
      <c r="M5325">
        <v>10</v>
      </c>
      <c r="N5325" t="s">
        <v>25</v>
      </c>
      <c r="O5325">
        <v>0</v>
      </c>
      <c r="P5325" t="s">
        <v>51</v>
      </c>
      <c r="Q5325" t="s">
        <v>10768</v>
      </c>
      <c r="R5325" t="s">
        <v>24</v>
      </c>
      <c r="S5325">
        <v>74</v>
      </c>
      <c r="T5325" t="s">
        <v>21</v>
      </c>
      <c r="U5325" t="s">
        <v>25</v>
      </c>
      <c r="V5325" t="s">
        <v>25</v>
      </c>
      <c r="W5325">
        <v>3</v>
      </c>
      <c r="X5325" t="s">
        <v>21</v>
      </c>
      <c r="Y5325" t="s">
        <v>98</v>
      </c>
      <c r="Z5325" t="s">
        <v>38</v>
      </c>
      <c r="AA5325">
        <v>34</v>
      </c>
      <c r="AB5325">
        <v>1101</v>
      </c>
    </row>
    <row r="5326" spans="1:28" x14ac:dyDescent="0.3">
      <c r="A5326" t="s">
        <v>10769</v>
      </c>
      <c r="B5326" t="s">
        <v>21</v>
      </c>
      <c r="C5326">
        <f>IF(Customers[[#This Row],[Churn Label]]="yes",1,0)</f>
        <v>0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t="s">
        <v>21</v>
      </c>
      <c r="J5326" t="s">
        <v>22</v>
      </c>
      <c r="K5326">
        <v>0</v>
      </c>
      <c r="L5326">
        <v>0</v>
      </c>
      <c r="M5326">
        <v>10</v>
      </c>
      <c r="N5326" t="s">
        <v>25</v>
      </c>
      <c r="O5326">
        <v>0</v>
      </c>
      <c r="P5326" t="s">
        <v>54</v>
      </c>
      <c r="Q5326" t="s">
        <v>10770</v>
      </c>
      <c r="R5326" t="s">
        <v>26</v>
      </c>
      <c r="S5326">
        <v>31</v>
      </c>
      <c r="T5326" t="s">
        <v>21</v>
      </c>
      <c r="U5326" t="s">
        <v>21</v>
      </c>
      <c r="V5326" t="s">
        <v>25</v>
      </c>
      <c r="W5326">
        <v>3</v>
      </c>
      <c r="X5326" t="s">
        <v>25</v>
      </c>
      <c r="Y5326" t="s">
        <v>32</v>
      </c>
      <c r="Z5326" t="s">
        <v>95</v>
      </c>
      <c r="AA5326">
        <v>43</v>
      </c>
      <c r="AB5326">
        <v>726</v>
      </c>
    </row>
    <row r="5327" spans="1:28" x14ac:dyDescent="0.3">
      <c r="A5327" t="s">
        <v>10771</v>
      </c>
      <c r="B5327" t="s">
        <v>21</v>
      </c>
      <c r="C5327">
        <f>IF(Customers[[#This Row],[Churn Label]]="yes",1,0)</f>
        <v>0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t="s">
        <v>25</v>
      </c>
      <c r="J5327" t="s">
        <v>88</v>
      </c>
      <c r="K5327">
        <v>0</v>
      </c>
      <c r="L5327">
        <v>0</v>
      </c>
      <c r="M5327">
        <v>17</v>
      </c>
      <c r="N5327" t="s">
        <v>25</v>
      </c>
      <c r="O5327">
        <v>0</v>
      </c>
      <c r="P5327" t="s">
        <v>44</v>
      </c>
      <c r="Q5327" t="s">
        <v>10772</v>
      </c>
      <c r="R5327" t="s">
        <v>26</v>
      </c>
      <c r="S5327">
        <v>28</v>
      </c>
      <c r="T5327" t="s">
        <v>25</v>
      </c>
      <c r="U5327" t="s">
        <v>21</v>
      </c>
      <c r="V5327" t="s">
        <v>25</v>
      </c>
      <c r="W5327">
        <v>6</v>
      </c>
      <c r="X5327" t="s">
        <v>21</v>
      </c>
      <c r="Y5327" t="s">
        <v>32</v>
      </c>
      <c r="Z5327" t="s">
        <v>33</v>
      </c>
      <c r="AA5327">
        <v>11</v>
      </c>
      <c r="AB5327">
        <v>203</v>
      </c>
    </row>
    <row r="5328" spans="1:28" x14ac:dyDescent="0.3">
      <c r="A5328" t="s">
        <v>10773</v>
      </c>
      <c r="B5328" t="s">
        <v>21</v>
      </c>
      <c r="C5328">
        <f>IF(Customers[[#This Row],[Churn Label]]="yes",1,0)</f>
        <v>0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t="s">
        <v>21</v>
      </c>
      <c r="J5328" t="s">
        <v>22</v>
      </c>
      <c r="K5328">
        <v>0</v>
      </c>
      <c r="L5328">
        <v>0</v>
      </c>
      <c r="M5328">
        <v>18</v>
      </c>
      <c r="N5328" t="s">
        <v>25</v>
      </c>
      <c r="O5328">
        <v>0</v>
      </c>
      <c r="P5328" t="s">
        <v>83</v>
      </c>
      <c r="Q5328" t="s">
        <v>10774</v>
      </c>
      <c r="R5328" t="s">
        <v>24</v>
      </c>
      <c r="S5328">
        <v>25</v>
      </c>
      <c r="T5328" t="s">
        <v>25</v>
      </c>
      <c r="U5328" t="s">
        <v>21</v>
      </c>
      <c r="V5328" t="s">
        <v>25</v>
      </c>
      <c r="W5328">
        <v>5</v>
      </c>
      <c r="X5328" t="s">
        <v>21</v>
      </c>
      <c r="Y5328" t="s">
        <v>32</v>
      </c>
      <c r="Z5328" t="s">
        <v>33</v>
      </c>
      <c r="AA5328">
        <v>30</v>
      </c>
      <c r="AB5328">
        <v>249</v>
      </c>
    </row>
    <row r="5329" spans="1:28" x14ac:dyDescent="0.3">
      <c r="A5329" t="s">
        <v>10775</v>
      </c>
      <c r="B5329" t="s">
        <v>21</v>
      </c>
      <c r="C5329">
        <f>IF(Customers[[#This Row],[Churn Label]]="yes",1,0)</f>
        <v>0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t="s">
        <v>21</v>
      </c>
      <c r="J5329" t="s">
        <v>22</v>
      </c>
      <c r="K5329">
        <v>0</v>
      </c>
      <c r="L5329">
        <v>0</v>
      </c>
      <c r="M5329">
        <v>0</v>
      </c>
      <c r="N5329" t="s">
        <v>21</v>
      </c>
      <c r="O5329">
        <v>0</v>
      </c>
      <c r="P5329" t="s">
        <v>59</v>
      </c>
      <c r="Q5329" t="s">
        <v>10776</v>
      </c>
      <c r="R5329" t="s">
        <v>24</v>
      </c>
      <c r="S5329">
        <v>28</v>
      </c>
      <c r="T5329" t="s">
        <v>25</v>
      </c>
      <c r="U5329" t="s">
        <v>21</v>
      </c>
      <c r="V5329" t="s">
        <v>25</v>
      </c>
      <c r="W5329">
        <v>2</v>
      </c>
      <c r="X5329" t="s">
        <v>21</v>
      </c>
      <c r="Y5329" t="s">
        <v>53</v>
      </c>
      <c r="Z5329" t="s">
        <v>38</v>
      </c>
      <c r="AA5329">
        <v>9</v>
      </c>
      <c r="AB5329">
        <v>622</v>
      </c>
    </row>
    <row r="5330" spans="1:28" x14ac:dyDescent="0.3">
      <c r="A5330" t="s">
        <v>10777</v>
      </c>
      <c r="B5330" t="s">
        <v>21</v>
      </c>
      <c r="C5330">
        <f>IF(Customers[[#This Row],[Churn Label]]="yes",1,0)</f>
        <v>0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t="s">
        <v>21</v>
      </c>
      <c r="J5330" t="s">
        <v>22</v>
      </c>
      <c r="K5330">
        <v>0</v>
      </c>
      <c r="L5330">
        <v>0</v>
      </c>
      <c r="M5330">
        <v>0</v>
      </c>
      <c r="N5330" t="s">
        <v>21</v>
      </c>
      <c r="O5330">
        <v>0</v>
      </c>
      <c r="P5330" t="s">
        <v>50</v>
      </c>
      <c r="Q5330" t="s">
        <v>10778</v>
      </c>
      <c r="R5330" t="s">
        <v>26</v>
      </c>
      <c r="S5330">
        <v>45</v>
      </c>
      <c r="T5330" t="s">
        <v>21</v>
      </c>
      <c r="U5330" t="s">
        <v>21</v>
      </c>
      <c r="V5330" t="s">
        <v>25</v>
      </c>
      <c r="W5330">
        <v>2</v>
      </c>
      <c r="X5330" t="s">
        <v>21</v>
      </c>
      <c r="Y5330" t="s">
        <v>53</v>
      </c>
      <c r="Z5330" t="s">
        <v>33</v>
      </c>
      <c r="AA5330">
        <v>9</v>
      </c>
      <c r="AB5330">
        <v>494</v>
      </c>
    </row>
    <row r="5331" spans="1:28" x14ac:dyDescent="0.3">
      <c r="A5331" t="s">
        <v>10779</v>
      </c>
      <c r="B5331" t="s">
        <v>21</v>
      </c>
      <c r="C5331">
        <f>IF(Customers[[#This Row],[Churn Label]]="yes",1,0)</f>
        <v>0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t="s">
        <v>21</v>
      </c>
      <c r="J5331" t="s">
        <v>22</v>
      </c>
      <c r="K5331">
        <v>0</v>
      </c>
      <c r="L5331">
        <v>0</v>
      </c>
      <c r="M5331">
        <v>21</v>
      </c>
      <c r="N5331" t="s">
        <v>25</v>
      </c>
      <c r="O5331">
        <v>0</v>
      </c>
      <c r="P5331" t="s">
        <v>46</v>
      </c>
      <c r="Q5331" t="s">
        <v>10780</v>
      </c>
      <c r="R5331" t="s">
        <v>24</v>
      </c>
      <c r="S5331">
        <v>27</v>
      </c>
      <c r="T5331" t="s">
        <v>25</v>
      </c>
      <c r="U5331" t="s">
        <v>21</v>
      </c>
      <c r="V5331" t="s">
        <v>25</v>
      </c>
      <c r="W5331">
        <v>2</v>
      </c>
      <c r="X5331" t="s">
        <v>21</v>
      </c>
      <c r="Y5331" t="s">
        <v>32</v>
      </c>
      <c r="Z5331" t="s">
        <v>33</v>
      </c>
      <c r="AA5331">
        <v>24</v>
      </c>
      <c r="AB5331">
        <v>1448</v>
      </c>
    </row>
    <row r="5332" spans="1:28" x14ac:dyDescent="0.3">
      <c r="A5332" t="s">
        <v>10781</v>
      </c>
      <c r="B5332" t="s">
        <v>21</v>
      </c>
      <c r="C5332">
        <f>IF(Customers[[#This Row],[Churn Label]]="yes",1,0)</f>
        <v>0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t="s">
        <v>21</v>
      </c>
      <c r="J5332" t="s">
        <v>22</v>
      </c>
      <c r="K5332">
        <v>0</v>
      </c>
      <c r="L5332">
        <v>0</v>
      </c>
      <c r="M5332">
        <v>3</v>
      </c>
      <c r="N5332" t="s">
        <v>25</v>
      </c>
      <c r="O5332">
        <v>0</v>
      </c>
      <c r="P5332" t="s">
        <v>84</v>
      </c>
      <c r="Q5332" t="s">
        <v>10782</v>
      </c>
      <c r="R5332" t="s">
        <v>26</v>
      </c>
      <c r="S5332">
        <v>58</v>
      </c>
      <c r="T5332" t="s">
        <v>21</v>
      </c>
      <c r="U5332" t="s">
        <v>21</v>
      </c>
      <c r="V5332" t="s">
        <v>25</v>
      </c>
      <c r="W5332">
        <v>5</v>
      </c>
      <c r="X5332" t="s">
        <v>21</v>
      </c>
      <c r="Y5332" t="s">
        <v>32</v>
      </c>
      <c r="Z5332" t="s">
        <v>38</v>
      </c>
      <c r="AA5332">
        <v>42</v>
      </c>
      <c r="AB5332">
        <v>1937</v>
      </c>
    </row>
    <row r="5333" spans="1:28" x14ac:dyDescent="0.3">
      <c r="A5333" t="s">
        <v>10783</v>
      </c>
      <c r="B5333" t="s">
        <v>21</v>
      </c>
      <c r="C5333">
        <f>IF(Customers[[#This Row],[Churn Label]]="yes",1,0)</f>
        <v>0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t="s">
        <v>21</v>
      </c>
      <c r="J5333" t="s">
        <v>22</v>
      </c>
      <c r="K5333">
        <v>0</v>
      </c>
      <c r="L5333">
        <v>0</v>
      </c>
      <c r="M5333">
        <v>0</v>
      </c>
      <c r="N5333" t="s">
        <v>21</v>
      </c>
      <c r="O5333">
        <v>0</v>
      </c>
      <c r="P5333" t="s">
        <v>44</v>
      </c>
      <c r="Q5333" t="s">
        <v>10784</v>
      </c>
      <c r="R5333" t="s">
        <v>24</v>
      </c>
      <c r="S5333">
        <v>46</v>
      </c>
      <c r="T5333" t="s">
        <v>21</v>
      </c>
      <c r="U5333" t="s">
        <v>21</v>
      </c>
      <c r="V5333" t="s">
        <v>25</v>
      </c>
      <c r="W5333">
        <v>3</v>
      </c>
      <c r="X5333" t="s">
        <v>21</v>
      </c>
      <c r="Y5333" t="s">
        <v>53</v>
      </c>
      <c r="Z5333" t="s">
        <v>38</v>
      </c>
      <c r="AA5333">
        <v>11</v>
      </c>
      <c r="AB5333">
        <v>784</v>
      </c>
    </row>
    <row r="5334" spans="1:28" x14ac:dyDescent="0.3">
      <c r="A5334" t="s">
        <v>10785</v>
      </c>
      <c r="B5334" t="s">
        <v>21</v>
      </c>
      <c r="C5334">
        <f>IF(Customers[[#This Row],[Churn Label]]="yes",1,0)</f>
        <v>0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t="s">
        <v>21</v>
      </c>
      <c r="J5334" t="s">
        <v>22</v>
      </c>
      <c r="K5334">
        <v>0</v>
      </c>
      <c r="L5334">
        <v>0</v>
      </c>
      <c r="M5334">
        <v>2</v>
      </c>
      <c r="N5334" t="s">
        <v>21</v>
      </c>
      <c r="O5334">
        <v>4</v>
      </c>
      <c r="P5334" t="s">
        <v>42</v>
      </c>
      <c r="Q5334" t="s">
        <v>10786</v>
      </c>
      <c r="R5334" t="s">
        <v>26</v>
      </c>
      <c r="S5334">
        <v>56</v>
      </c>
      <c r="T5334" t="s">
        <v>21</v>
      </c>
      <c r="U5334" t="s">
        <v>21</v>
      </c>
      <c r="V5334" t="s">
        <v>25</v>
      </c>
      <c r="W5334">
        <v>6</v>
      </c>
      <c r="X5334" t="s">
        <v>21</v>
      </c>
      <c r="Y5334" t="s">
        <v>98</v>
      </c>
      <c r="Z5334" t="s">
        <v>38</v>
      </c>
      <c r="AA5334">
        <v>44</v>
      </c>
      <c r="AB5334">
        <v>2432</v>
      </c>
    </row>
    <row r="5335" spans="1:28" x14ac:dyDescent="0.3">
      <c r="A5335" t="s">
        <v>10787</v>
      </c>
      <c r="B5335" t="s">
        <v>21</v>
      </c>
      <c r="C5335">
        <f>IF(Customers[[#This Row],[Churn Label]]="yes",1,0)</f>
        <v>0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t="s">
        <v>21</v>
      </c>
      <c r="J5335" t="s">
        <v>22</v>
      </c>
      <c r="K5335">
        <v>0</v>
      </c>
      <c r="L5335">
        <v>0</v>
      </c>
      <c r="M5335">
        <v>17</v>
      </c>
      <c r="N5335" t="s">
        <v>25</v>
      </c>
      <c r="O5335">
        <v>0</v>
      </c>
      <c r="P5335" t="s">
        <v>79</v>
      </c>
      <c r="Q5335" t="s">
        <v>10788</v>
      </c>
      <c r="R5335" t="s">
        <v>24</v>
      </c>
      <c r="S5335">
        <v>27</v>
      </c>
      <c r="T5335" t="s">
        <v>25</v>
      </c>
      <c r="U5335" t="s">
        <v>21</v>
      </c>
      <c r="V5335" t="s">
        <v>25</v>
      </c>
      <c r="W5335">
        <v>4</v>
      </c>
      <c r="X5335" t="s">
        <v>21</v>
      </c>
      <c r="Y5335" t="s">
        <v>32</v>
      </c>
      <c r="Z5335" t="s">
        <v>33</v>
      </c>
      <c r="AA5335">
        <v>17</v>
      </c>
      <c r="AB5335">
        <v>49</v>
      </c>
    </row>
    <row r="5336" spans="1:28" x14ac:dyDescent="0.3">
      <c r="A5336" t="s">
        <v>10789</v>
      </c>
      <c r="B5336" t="s">
        <v>21</v>
      </c>
      <c r="C5336">
        <f>IF(Customers[[#This Row],[Churn Label]]="yes",1,0)</f>
        <v>0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t="s">
        <v>21</v>
      </c>
      <c r="J5336" t="s">
        <v>22</v>
      </c>
      <c r="K5336">
        <v>0</v>
      </c>
      <c r="L5336">
        <v>0</v>
      </c>
      <c r="M5336">
        <v>5</v>
      </c>
      <c r="N5336" t="s">
        <v>25</v>
      </c>
      <c r="O5336">
        <v>0</v>
      </c>
      <c r="P5336" t="s">
        <v>58</v>
      </c>
      <c r="Q5336" t="s">
        <v>10790</v>
      </c>
      <c r="R5336" t="s">
        <v>24</v>
      </c>
      <c r="S5336">
        <v>61</v>
      </c>
      <c r="T5336" t="s">
        <v>21</v>
      </c>
      <c r="U5336" t="s">
        <v>21</v>
      </c>
      <c r="V5336" t="s">
        <v>25</v>
      </c>
      <c r="W5336">
        <v>3</v>
      </c>
      <c r="X5336" t="s">
        <v>21</v>
      </c>
      <c r="Y5336" t="s">
        <v>32</v>
      </c>
      <c r="Z5336" t="s">
        <v>38</v>
      </c>
      <c r="AA5336">
        <v>38</v>
      </c>
      <c r="AB5336">
        <v>1699</v>
      </c>
    </row>
    <row r="5337" spans="1:28" x14ac:dyDescent="0.3">
      <c r="A5337" t="s">
        <v>10791</v>
      </c>
      <c r="B5337" t="s">
        <v>21</v>
      </c>
      <c r="C5337">
        <f>IF(Customers[[#This Row],[Churn Label]]="yes",1,0)</f>
        <v>0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t="s">
        <v>21</v>
      </c>
      <c r="J5337" t="s">
        <v>22</v>
      </c>
      <c r="K5337">
        <v>0</v>
      </c>
      <c r="L5337">
        <v>0</v>
      </c>
      <c r="M5337">
        <v>13</v>
      </c>
      <c r="N5337" t="s">
        <v>25</v>
      </c>
      <c r="O5337">
        <v>0</v>
      </c>
      <c r="P5337" t="s">
        <v>51</v>
      </c>
      <c r="Q5337" t="s">
        <v>10792</v>
      </c>
      <c r="R5337" t="s">
        <v>24</v>
      </c>
      <c r="S5337">
        <v>64</v>
      </c>
      <c r="T5337" t="s">
        <v>21</v>
      </c>
      <c r="U5337" t="s">
        <v>21</v>
      </c>
      <c r="V5337" t="s">
        <v>25</v>
      </c>
      <c r="W5337">
        <v>5</v>
      </c>
      <c r="X5337" t="s">
        <v>25</v>
      </c>
      <c r="Y5337" t="s">
        <v>98</v>
      </c>
      <c r="Z5337" t="s">
        <v>38</v>
      </c>
      <c r="AA5337">
        <v>31</v>
      </c>
      <c r="AB5337">
        <v>764</v>
      </c>
    </row>
    <row r="5338" spans="1:28" x14ac:dyDescent="0.3">
      <c r="A5338" t="s">
        <v>10793</v>
      </c>
      <c r="B5338" t="s">
        <v>21</v>
      </c>
      <c r="C5338">
        <f>IF(Customers[[#This Row],[Churn Label]]="yes",1,0)</f>
        <v>0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t="s">
        <v>21</v>
      </c>
      <c r="J5338" t="s">
        <v>22</v>
      </c>
      <c r="K5338">
        <v>0</v>
      </c>
      <c r="L5338">
        <v>0</v>
      </c>
      <c r="M5338">
        <v>8</v>
      </c>
      <c r="N5338" t="s">
        <v>25</v>
      </c>
      <c r="O5338">
        <v>0</v>
      </c>
      <c r="P5338" t="s">
        <v>78</v>
      </c>
      <c r="Q5338" t="s">
        <v>10794</v>
      </c>
      <c r="R5338" t="s">
        <v>26</v>
      </c>
      <c r="S5338">
        <v>65</v>
      </c>
      <c r="T5338" t="s">
        <v>21</v>
      </c>
      <c r="U5338" t="s">
        <v>25</v>
      </c>
      <c r="V5338" t="s">
        <v>25</v>
      </c>
      <c r="W5338">
        <v>4</v>
      </c>
      <c r="X5338" t="s">
        <v>21</v>
      </c>
      <c r="Y5338" t="s">
        <v>53</v>
      </c>
      <c r="Z5338" t="s">
        <v>33</v>
      </c>
      <c r="AA5338">
        <v>42</v>
      </c>
      <c r="AB5338">
        <v>2944</v>
      </c>
    </row>
    <row r="5339" spans="1:28" x14ac:dyDescent="0.3">
      <c r="A5339" t="s">
        <v>10795</v>
      </c>
      <c r="B5339" t="s">
        <v>21</v>
      </c>
      <c r="C5339">
        <f>IF(Customers[[#This Row],[Churn Label]]="yes",1,0)</f>
        <v>0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t="s">
        <v>21</v>
      </c>
      <c r="J5339" t="s">
        <v>22</v>
      </c>
      <c r="K5339">
        <v>0</v>
      </c>
      <c r="L5339">
        <v>0</v>
      </c>
      <c r="M5339">
        <v>9</v>
      </c>
      <c r="N5339" t="s">
        <v>25</v>
      </c>
      <c r="O5339">
        <v>0</v>
      </c>
      <c r="P5339" t="s">
        <v>86</v>
      </c>
      <c r="Q5339" t="s">
        <v>10796</v>
      </c>
      <c r="R5339" t="s">
        <v>26</v>
      </c>
      <c r="S5339">
        <v>68</v>
      </c>
      <c r="T5339" t="s">
        <v>21</v>
      </c>
      <c r="U5339" t="s">
        <v>25</v>
      </c>
      <c r="V5339" t="s">
        <v>25</v>
      </c>
      <c r="W5339">
        <v>3</v>
      </c>
      <c r="X5339" t="s">
        <v>21</v>
      </c>
      <c r="Y5339" t="s">
        <v>98</v>
      </c>
      <c r="Z5339" t="s">
        <v>33</v>
      </c>
      <c r="AA5339">
        <v>37</v>
      </c>
      <c r="AB5339">
        <v>2055</v>
      </c>
    </row>
    <row r="5340" spans="1:28" x14ac:dyDescent="0.3">
      <c r="A5340" t="s">
        <v>10797</v>
      </c>
      <c r="B5340" t="s">
        <v>21</v>
      </c>
      <c r="C5340">
        <f>IF(Customers[[#This Row],[Churn Label]]="yes",1,0)</f>
        <v>0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t="s">
        <v>21</v>
      </c>
      <c r="J5340" t="s">
        <v>22</v>
      </c>
      <c r="K5340">
        <v>0</v>
      </c>
      <c r="L5340">
        <v>0</v>
      </c>
      <c r="M5340">
        <v>5</v>
      </c>
      <c r="N5340" t="s">
        <v>25</v>
      </c>
      <c r="O5340">
        <v>0</v>
      </c>
      <c r="P5340" t="s">
        <v>37</v>
      </c>
      <c r="Q5340" t="s">
        <v>10798</v>
      </c>
      <c r="R5340" t="s">
        <v>26</v>
      </c>
      <c r="S5340">
        <v>60</v>
      </c>
      <c r="T5340" t="s">
        <v>21</v>
      </c>
      <c r="U5340" t="s">
        <v>21</v>
      </c>
      <c r="V5340" t="s">
        <v>25</v>
      </c>
      <c r="W5340">
        <v>6</v>
      </c>
      <c r="X5340" t="s">
        <v>25</v>
      </c>
      <c r="Y5340" t="s">
        <v>53</v>
      </c>
      <c r="Z5340" t="s">
        <v>38</v>
      </c>
      <c r="AA5340">
        <v>49</v>
      </c>
      <c r="AB5340">
        <v>3021</v>
      </c>
    </row>
    <row r="5341" spans="1:28" x14ac:dyDescent="0.3">
      <c r="A5341" t="s">
        <v>10799</v>
      </c>
      <c r="B5341" t="s">
        <v>21</v>
      </c>
      <c r="C5341">
        <f>IF(Customers[[#This Row],[Churn Label]]="yes",1,0)</f>
        <v>0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t="s">
        <v>21</v>
      </c>
      <c r="J5341" t="s">
        <v>22</v>
      </c>
      <c r="K5341">
        <v>0</v>
      </c>
      <c r="L5341">
        <v>0</v>
      </c>
      <c r="M5341">
        <v>0</v>
      </c>
      <c r="N5341" t="s">
        <v>21</v>
      </c>
      <c r="O5341">
        <v>0</v>
      </c>
      <c r="P5341" t="s">
        <v>60</v>
      </c>
      <c r="Q5341" t="s">
        <v>10800</v>
      </c>
      <c r="R5341" t="s">
        <v>26</v>
      </c>
      <c r="S5341">
        <v>23</v>
      </c>
      <c r="T5341" t="s">
        <v>25</v>
      </c>
      <c r="U5341" t="s">
        <v>21</v>
      </c>
      <c r="V5341" t="s">
        <v>25</v>
      </c>
      <c r="W5341">
        <v>5</v>
      </c>
      <c r="X5341" t="s">
        <v>21</v>
      </c>
      <c r="Y5341" t="s">
        <v>53</v>
      </c>
      <c r="Z5341" t="s">
        <v>33</v>
      </c>
      <c r="AA5341">
        <v>11</v>
      </c>
      <c r="AB5341">
        <v>689</v>
      </c>
    </row>
    <row r="5342" spans="1:28" x14ac:dyDescent="0.3">
      <c r="A5342" t="s">
        <v>10801</v>
      </c>
      <c r="B5342" t="s">
        <v>21</v>
      </c>
      <c r="C5342">
        <f>IF(Customers[[#This Row],[Churn Label]]="yes",1,0)</f>
        <v>0</v>
      </c>
      <c r="D5342">
        <v>4</v>
      </c>
      <c r="E5342">
        <v>25</v>
      </c>
      <c r="F5342">
        <v>61.9</v>
      </c>
      <c r="G5342">
        <v>0</v>
      </c>
      <c r="H5342">
        <v>0</v>
      </c>
      <c r="I5342" t="s">
        <v>21</v>
      </c>
      <c r="J5342" t="s">
        <v>22</v>
      </c>
      <c r="K5342">
        <v>0</v>
      </c>
      <c r="L5342">
        <v>0</v>
      </c>
      <c r="M5342">
        <v>0</v>
      </c>
      <c r="N5342" t="s">
        <v>21</v>
      </c>
      <c r="O5342">
        <v>0</v>
      </c>
      <c r="P5342" t="s">
        <v>55</v>
      </c>
      <c r="Q5342" t="s">
        <v>10802</v>
      </c>
      <c r="R5342" t="s">
        <v>26</v>
      </c>
      <c r="S5342">
        <v>20</v>
      </c>
      <c r="T5342" t="s">
        <v>25</v>
      </c>
      <c r="U5342" t="s">
        <v>21</v>
      </c>
      <c r="V5342" t="s">
        <v>25</v>
      </c>
      <c r="W5342">
        <v>4</v>
      </c>
      <c r="X5342" t="s">
        <v>21</v>
      </c>
      <c r="Y5342" t="s">
        <v>32</v>
      </c>
      <c r="Z5342" t="s">
        <v>33</v>
      </c>
      <c r="AA5342">
        <v>8</v>
      </c>
      <c r="AB5342">
        <v>34</v>
      </c>
    </row>
    <row r="5343" spans="1:28" x14ac:dyDescent="0.3">
      <c r="A5343" t="s">
        <v>10803</v>
      </c>
      <c r="B5343" t="s">
        <v>21</v>
      </c>
      <c r="C5343">
        <f>IF(Customers[[#This Row],[Churn Label]]="yes",1,0)</f>
        <v>0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t="s">
        <v>21</v>
      </c>
      <c r="J5343" t="s">
        <v>22</v>
      </c>
      <c r="K5343">
        <v>0</v>
      </c>
      <c r="L5343">
        <v>0</v>
      </c>
      <c r="M5343">
        <v>13</v>
      </c>
      <c r="N5343" t="s">
        <v>21</v>
      </c>
      <c r="O5343">
        <v>13</v>
      </c>
      <c r="P5343" t="s">
        <v>27</v>
      </c>
      <c r="Q5343" t="s">
        <v>10804</v>
      </c>
      <c r="R5343" t="s">
        <v>24</v>
      </c>
      <c r="S5343">
        <v>31</v>
      </c>
      <c r="T5343" t="s">
        <v>21</v>
      </c>
      <c r="U5343" t="s">
        <v>21</v>
      </c>
      <c r="V5343" t="s">
        <v>25</v>
      </c>
      <c r="W5343">
        <v>6</v>
      </c>
      <c r="X5343" t="s">
        <v>21</v>
      </c>
      <c r="Y5343" t="s">
        <v>53</v>
      </c>
      <c r="Z5343" t="s">
        <v>38</v>
      </c>
      <c r="AA5343">
        <v>34</v>
      </c>
      <c r="AB5343">
        <v>2202</v>
      </c>
    </row>
    <row r="5344" spans="1:28" x14ac:dyDescent="0.3">
      <c r="A5344" t="s">
        <v>10805</v>
      </c>
      <c r="B5344" t="s">
        <v>21</v>
      </c>
      <c r="C5344">
        <f>IF(Customers[[#This Row],[Churn Label]]="yes",1,0)</f>
        <v>0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t="s">
        <v>21</v>
      </c>
      <c r="J5344" t="s">
        <v>22</v>
      </c>
      <c r="K5344">
        <v>0</v>
      </c>
      <c r="L5344">
        <v>0</v>
      </c>
      <c r="M5344">
        <v>0</v>
      </c>
      <c r="N5344" t="s">
        <v>21</v>
      </c>
      <c r="O5344">
        <v>0</v>
      </c>
      <c r="P5344" t="s">
        <v>37</v>
      </c>
      <c r="Q5344" t="s">
        <v>10806</v>
      </c>
      <c r="R5344" t="s">
        <v>24</v>
      </c>
      <c r="S5344">
        <v>27</v>
      </c>
      <c r="T5344" t="s">
        <v>25</v>
      </c>
      <c r="U5344" t="s">
        <v>21</v>
      </c>
      <c r="V5344" t="s">
        <v>25</v>
      </c>
      <c r="W5344">
        <v>3</v>
      </c>
      <c r="X5344" t="s">
        <v>21</v>
      </c>
      <c r="Y5344" t="s">
        <v>53</v>
      </c>
      <c r="Z5344" t="s">
        <v>33</v>
      </c>
      <c r="AA5344">
        <v>10</v>
      </c>
      <c r="AB5344">
        <v>679</v>
      </c>
    </row>
    <row r="5345" spans="1:28" x14ac:dyDescent="0.3">
      <c r="A5345" t="s">
        <v>10807</v>
      </c>
      <c r="B5345" t="s">
        <v>21</v>
      </c>
      <c r="C5345">
        <f>IF(Customers[[#This Row],[Churn Label]]="yes",1,0)</f>
        <v>0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t="s">
        <v>21</v>
      </c>
      <c r="J5345" t="s">
        <v>22</v>
      </c>
      <c r="K5345">
        <v>0</v>
      </c>
      <c r="L5345">
        <v>0</v>
      </c>
      <c r="M5345">
        <v>0</v>
      </c>
      <c r="N5345" t="s">
        <v>21</v>
      </c>
      <c r="O5345">
        <v>0</v>
      </c>
      <c r="P5345" t="s">
        <v>73</v>
      </c>
      <c r="Q5345" t="s">
        <v>10808</v>
      </c>
      <c r="R5345" t="s">
        <v>26</v>
      </c>
      <c r="S5345">
        <v>48</v>
      </c>
      <c r="T5345" t="s">
        <v>21</v>
      </c>
      <c r="U5345" t="s">
        <v>21</v>
      </c>
      <c r="V5345" t="s">
        <v>25</v>
      </c>
      <c r="W5345">
        <v>3</v>
      </c>
      <c r="X5345" t="s">
        <v>21</v>
      </c>
      <c r="Y5345" t="s">
        <v>53</v>
      </c>
      <c r="Z5345" t="s">
        <v>33</v>
      </c>
      <c r="AA5345">
        <v>8</v>
      </c>
      <c r="AB5345">
        <v>476</v>
      </c>
    </row>
    <row r="5346" spans="1:28" x14ac:dyDescent="0.3">
      <c r="A5346" t="s">
        <v>10809</v>
      </c>
      <c r="B5346" t="s">
        <v>21</v>
      </c>
      <c r="C5346">
        <f>IF(Customers[[#This Row],[Churn Label]]="yes",1,0)</f>
        <v>0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t="s">
        <v>21</v>
      </c>
      <c r="J5346" t="s">
        <v>22</v>
      </c>
      <c r="K5346">
        <v>0</v>
      </c>
      <c r="L5346">
        <v>0</v>
      </c>
      <c r="M5346">
        <v>9</v>
      </c>
      <c r="N5346" t="s">
        <v>25</v>
      </c>
      <c r="O5346">
        <v>0</v>
      </c>
      <c r="P5346" t="s">
        <v>71</v>
      </c>
      <c r="Q5346" t="s">
        <v>10810</v>
      </c>
      <c r="R5346" t="s">
        <v>24</v>
      </c>
      <c r="S5346">
        <v>60</v>
      </c>
      <c r="T5346" t="s">
        <v>21</v>
      </c>
      <c r="U5346" t="s">
        <v>21</v>
      </c>
      <c r="V5346" t="s">
        <v>25</v>
      </c>
      <c r="W5346">
        <v>6</v>
      </c>
      <c r="X5346" t="s">
        <v>25</v>
      </c>
      <c r="Y5346" t="s">
        <v>32</v>
      </c>
      <c r="Z5346" t="s">
        <v>38</v>
      </c>
      <c r="AA5346">
        <v>51</v>
      </c>
      <c r="AB5346">
        <v>1548</v>
      </c>
    </row>
    <row r="5347" spans="1:28" x14ac:dyDescent="0.3">
      <c r="A5347" t="s">
        <v>10811</v>
      </c>
      <c r="B5347" t="s">
        <v>21</v>
      </c>
      <c r="C5347">
        <f>IF(Customers[[#This Row],[Churn Label]]="yes",1,0)</f>
        <v>0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t="s">
        <v>21</v>
      </c>
      <c r="J5347" t="s">
        <v>22</v>
      </c>
      <c r="K5347">
        <v>0</v>
      </c>
      <c r="L5347">
        <v>0</v>
      </c>
      <c r="M5347">
        <v>16</v>
      </c>
      <c r="N5347" t="s">
        <v>25</v>
      </c>
      <c r="O5347">
        <v>0</v>
      </c>
      <c r="P5347" t="s">
        <v>43</v>
      </c>
      <c r="Q5347" t="s">
        <v>10812</v>
      </c>
      <c r="R5347" t="s">
        <v>26</v>
      </c>
      <c r="S5347">
        <v>21</v>
      </c>
      <c r="T5347" t="s">
        <v>25</v>
      </c>
      <c r="U5347" t="s">
        <v>21</v>
      </c>
      <c r="V5347" t="s">
        <v>25</v>
      </c>
      <c r="W5347">
        <v>2</v>
      </c>
      <c r="X5347" t="s">
        <v>25</v>
      </c>
      <c r="Y5347" t="s">
        <v>53</v>
      </c>
      <c r="Z5347" t="s">
        <v>38</v>
      </c>
      <c r="AA5347">
        <v>46</v>
      </c>
      <c r="AB5347">
        <v>3129</v>
      </c>
    </row>
    <row r="5348" spans="1:28" x14ac:dyDescent="0.3">
      <c r="A5348" t="s">
        <v>10813</v>
      </c>
      <c r="B5348" t="s">
        <v>21</v>
      </c>
      <c r="C5348">
        <f>IF(Customers[[#This Row],[Churn Label]]="yes",1,0)</f>
        <v>0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t="s">
        <v>21</v>
      </c>
      <c r="J5348" t="s">
        <v>22</v>
      </c>
      <c r="K5348">
        <v>0</v>
      </c>
      <c r="L5348">
        <v>0</v>
      </c>
      <c r="M5348">
        <v>0</v>
      </c>
      <c r="N5348" t="s">
        <v>21</v>
      </c>
      <c r="O5348">
        <v>0</v>
      </c>
      <c r="P5348" t="s">
        <v>81</v>
      </c>
      <c r="Q5348" t="s">
        <v>10814</v>
      </c>
      <c r="R5348" t="s">
        <v>24</v>
      </c>
      <c r="S5348">
        <v>50</v>
      </c>
      <c r="T5348" t="s">
        <v>21</v>
      </c>
      <c r="U5348" t="s">
        <v>21</v>
      </c>
      <c r="V5348" t="s">
        <v>25</v>
      </c>
      <c r="W5348">
        <v>4</v>
      </c>
      <c r="X5348" t="s">
        <v>21</v>
      </c>
      <c r="Y5348" t="s">
        <v>53</v>
      </c>
      <c r="Z5348" t="s">
        <v>38</v>
      </c>
      <c r="AA5348">
        <v>6</v>
      </c>
      <c r="AB5348">
        <v>437</v>
      </c>
    </row>
    <row r="5349" spans="1:28" x14ac:dyDescent="0.3">
      <c r="A5349" t="s">
        <v>10815</v>
      </c>
      <c r="B5349" t="s">
        <v>21</v>
      </c>
      <c r="C5349">
        <f>IF(Customers[[#This Row],[Churn Label]]="yes",1,0)</f>
        <v>0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t="s">
        <v>21</v>
      </c>
      <c r="J5349" t="s">
        <v>22</v>
      </c>
      <c r="K5349">
        <v>0</v>
      </c>
      <c r="L5349">
        <v>0</v>
      </c>
      <c r="M5349">
        <v>0</v>
      </c>
      <c r="N5349" t="s">
        <v>21</v>
      </c>
      <c r="O5349">
        <v>0</v>
      </c>
      <c r="P5349" t="s">
        <v>64</v>
      </c>
      <c r="Q5349" t="s">
        <v>10816</v>
      </c>
      <c r="R5349" t="s">
        <v>24</v>
      </c>
      <c r="S5349">
        <v>31</v>
      </c>
      <c r="T5349" t="s">
        <v>21</v>
      </c>
      <c r="U5349" t="s">
        <v>21</v>
      </c>
      <c r="V5349" t="s">
        <v>25</v>
      </c>
      <c r="W5349">
        <v>6</v>
      </c>
      <c r="X5349" t="s">
        <v>21</v>
      </c>
      <c r="Y5349" t="s">
        <v>53</v>
      </c>
      <c r="Z5349" t="s">
        <v>33</v>
      </c>
      <c r="AA5349">
        <v>7</v>
      </c>
      <c r="AB5349">
        <v>64</v>
      </c>
    </row>
    <row r="5350" spans="1:28" x14ac:dyDescent="0.3">
      <c r="A5350" t="s">
        <v>10817</v>
      </c>
      <c r="B5350" t="s">
        <v>21</v>
      </c>
      <c r="C5350">
        <f>IF(Customers[[#This Row],[Churn Label]]="yes",1,0)</f>
        <v>0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t="s">
        <v>21</v>
      </c>
      <c r="J5350" t="s">
        <v>22</v>
      </c>
      <c r="K5350">
        <v>0</v>
      </c>
      <c r="L5350">
        <v>0</v>
      </c>
      <c r="M5350">
        <v>38</v>
      </c>
      <c r="N5350" t="s">
        <v>21</v>
      </c>
      <c r="O5350">
        <v>22</v>
      </c>
      <c r="P5350" t="s">
        <v>28</v>
      </c>
      <c r="Q5350" t="s">
        <v>10818</v>
      </c>
      <c r="R5350" t="s">
        <v>26</v>
      </c>
      <c r="S5350">
        <v>41</v>
      </c>
      <c r="T5350" t="s">
        <v>21</v>
      </c>
      <c r="U5350" t="s">
        <v>21</v>
      </c>
      <c r="V5350" t="s">
        <v>25</v>
      </c>
      <c r="W5350">
        <v>2</v>
      </c>
      <c r="X5350" t="s">
        <v>25</v>
      </c>
      <c r="Y5350" t="s">
        <v>98</v>
      </c>
      <c r="Z5350" t="s">
        <v>33</v>
      </c>
      <c r="AA5350">
        <v>46</v>
      </c>
      <c r="AB5350">
        <v>1532</v>
      </c>
    </row>
    <row r="5351" spans="1:28" x14ac:dyDescent="0.3">
      <c r="A5351" t="s">
        <v>10819</v>
      </c>
      <c r="B5351" t="s">
        <v>21</v>
      </c>
      <c r="C5351">
        <f>IF(Customers[[#This Row],[Churn Label]]="yes",1,0)</f>
        <v>0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t="s">
        <v>21</v>
      </c>
      <c r="J5351" t="s">
        <v>22</v>
      </c>
      <c r="K5351">
        <v>0</v>
      </c>
      <c r="L5351">
        <v>0</v>
      </c>
      <c r="M5351">
        <v>0</v>
      </c>
      <c r="N5351" t="s">
        <v>21</v>
      </c>
      <c r="O5351">
        <v>0</v>
      </c>
      <c r="P5351" t="s">
        <v>50</v>
      </c>
      <c r="Q5351" t="s">
        <v>10820</v>
      </c>
      <c r="R5351" t="s">
        <v>26</v>
      </c>
      <c r="S5351">
        <v>46</v>
      </c>
      <c r="T5351" t="s">
        <v>21</v>
      </c>
      <c r="U5351" t="s">
        <v>21</v>
      </c>
      <c r="V5351" t="s">
        <v>25</v>
      </c>
      <c r="W5351">
        <v>6</v>
      </c>
      <c r="X5351" t="s">
        <v>21</v>
      </c>
      <c r="Y5351" t="s">
        <v>32</v>
      </c>
      <c r="Z5351" t="s">
        <v>38</v>
      </c>
      <c r="AA5351">
        <v>8</v>
      </c>
      <c r="AB5351">
        <v>99</v>
      </c>
    </row>
    <row r="5352" spans="1:28" x14ac:dyDescent="0.3">
      <c r="A5352" t="s">
        <v>10821</v>
      </c>
      <c r="B5352" t="s">
        <v>21</v>
      </c>
      <c r="C5352">
        <f>IF(Customers[[#This Row],[Churn Label]]="yes",1,0)</f>
        <v>0</v>
      </c>
      <c r="D5352">
        <v>1</v>
      </c>
      <c r="E5352">
        <v>6</v>
      </c>
      <c r="F5352">
        <v>13</v>
      </c>
      <c r="G5352">
        <v>0</v>
      </c>
      <c r="H5352">
        <v>0</v>
      </c>
      <c r="I5352" t="s">
        <v>21</v>
      </c>
      <c r="J5352" t="s">
        <v>22</v>
      </c>
      <c r="K5352">
        <v>0</v>
      </c>
      <c r="L5352">
        <v>0</v>
      </c>
      <c r="M5352">
        <v>0</v>
      </c>
      <c r="N5352" t="s">
        <v>21</v>
      </c>
      <c r="O5352">
        <v>0</v>
      </c>
      <c r="P5352" t="s">
        <v>76</v>
      </c>
      <c r="Q5352" t="s">
        <v>10822</v>
      </c>
      <c r="R5352" t="s">
        <v>26</v>
      </c>
      <c r="S5352">
        <v>67</v>
      </c>
      <c r="T5352" t="s">
        <v>21</v>
      </c>
      <c r="U5352" t="s">
        <v>25</v>
      </c>
      <c r="V5352" t="s">
        <v>25</v>
      </c>
      <c r="W5352">
        <v>6</v>
      </c>
      <c r="X5352" t="s">
        <v>21</v>
      </c>
      <c r="Y5352" t="s">
        <v>32</v>
      </c>
      <c r="Z5352" t="s">
        <v>33</v>
      </c>
      <c r="AA5352">
        <v>9</v>
      </c>
      <c r="AB5352">
        <v>9</v>
      </c>
    </row>
    <row r="5353" spans="1:28" x14ac:dyDescent="0.3">
      <c r="A5353" t="s">
        <v>10823</v>
      </c>
      <c r="B5353" t="s">
        <v>21</v>
      </c>
      <c r="C5353">
        <f>IF(Customers[[#This Row],[Churn Label]]="yes",1,0)</f>
        <v>0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t="s">
        <v>21</v>
      </c>
      <c r="J5353" t="s">
        <v>22</v>
      </c>
      <c r="K5353">
        <v>0</v>
      </c>
      <c r="L5353">
        <v>0</v>
      </c>
      <c r="M5353">
        <v>0</v>
      </c>
      <c r="N5353" t="s">
        <v>21</v>
      </c>
      <c r="O5353">
        <v>0</v>
      </c>
      <c r="P5353" t="s">
        <v>82</v>
      </c>
      <c r="Q5353" t="s">
        <v>10824</v>
      </c>
      <c r="R5353" t="s">
        <v>24</v>
      </c>
      <c r="S5353">
        <v>38</v>
      </c>
      <c r="T5353" t="s">
        <v>21</v>
      </c>
      <c r="U5353" t="s">
        <v>21</v>
      </c>
      <c r="V5353" t="s">
        <v>25</v>
      </c>
      <c r="W5353">
        <v>2</v>
      </c>
      <c r="X5353" t="s">
        <v>21</v>
      </c>
      <c r="Y5353" t="s">
        <v>53</v>
      </c>
      <c r="Z5353" t="s">
        <v>38</v>
      </c>
      <c r="AA5353">
        <v>9</v>
      </c>
      <c r="AB5353">
        <v>405</v>
      </c>
    </row>
    <row r="5354" spans="1:28" x14ac:dyDescent="0.3">
      <c r="A5354" t="s">
        <v>10825</v>
      </c>
      <c r="B5354" t="s">
        <v>21</v>
      </c>
      <c r="C5354">
        <f>IF(Customers[[#This Row],[Churn Label]]="yes",1,0)</f>
        <v>0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t="s">
        <v>25</v>
      </c>
      <c r="J5354" t="s">
        <v>88</v>
      </c>
      <c r="K5354">
        <v>0</v>
      </c>
      <c r="L5354">
        <v>0</v>
      </c>
      <c r="M5354">
        <v>5</v>
      </c>
      <c r="N5354" t="s">
        <v>25</v>
      </c>
      <c r="O5354">
        <v>0</v>
      </c>
      <c r="P5354" t="s">
        <v>44</v>
      </c>
      <c r="Q5354" t="s">
        <v>10826</v>
      </c>
      <c r="R5354" t="s">
        <v>24</v>
      </c>
      <c r="S5354">
        <v>47</v>
      </c>
      <c r="T5354" t="s">
        <v>21</v>
      </c>
      <c r="U5354" t="s">
        <v>21</v>
      </c>
      <c r="V5354" t="s">
        <v>25</v>
      </c>
      <c r="W5354">
        <v>6</v>
      </c>
      <c r="X5354" t="s">
        <v>21</v>
      </c>
      <c r="Y5354" t="s">
        <v>32</v>
      </c>
      <c r="Z5354" t="s">
        <v>38</v>
      </c>
      <c r="AA5354">
        <v>30</v>
      </c>
      <c r="AB5354">
        <v>1784</v>
      </c>
    </row>
    <row r="5355" spans="1:28" x14ac:dyDescent="0.3">
      <c r="A5355" t="s">
        <v>10827</v>
      </c>
      <c r="B5355" t="s">
        <v>21</v>
      </c>
      <c r="C5355">
        <f>IF(Customers[[#This Row],[Churn Label]]="yes",1,0)</f>
        <v>0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t="s">
        <v>21</v>
      </c>
      <c r="J5355" t="s">
        <v>22</v>
      </c>
      <c r="K5355">
        <v>0</v>
      </c>
      <c r="L5355">
        <v>0</v>
      </c>
      <c r="M5355">
        <v>4</v>
      </c>
      <c r="N5355" t="s">
        <v>25</v>
      </c>
      <c r="O5355">
        <v>0</v>
      </c>
      <c r="P5355" t="s">
        <v>84</v>
      </c>
      <c r="Q5355" t="s">
        <v>10828</v>
      </c>
      <c r="R5355" t="s">
        <v>26</v>
      </c>
      <c r="S5355">
        <v>44</v>
      </c>
      <c r="T5355" t="s">
        <v>21</v>
      </c>
      <c r="U5355" t="s">
        <v>21</v>
      </c>
      <c r="V5355" t="s">
        <v>25</v>
      </c>
      <c r="W5355">
        <v>2</v>
      </c>
      <c r="X5355" t="s">
        <v>21</v>
      </c>
      <c r="Y5355" t="s">
        <v>98</v>
      </c>
      <c r="Z5355" t="s">
        <v>38</v>
      </c>
      <c r="AA5355">
        <v>43</v>
      </c>
      <c r="AB5355">
        <v>2692</v>
      </c>
    </row>
    <row r="5356" spans="1:28" x14ac:dyDescent="0.3">
      <c r="A5356" t="s">
        <v>10829</v>
      </c>
      <c r="B5356" t="s">
        <v>21</v>
      </c>
      <c r="C5356">
        <f>IF(Customers[[#This Row],[Churn Label]]="yes",1,0)</f>
        <v>0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t="s">
        <v>21</v>
      </c>
      <c r="J5356" t="s">
        <v>22</v>
      </c>
      <c r="K5356">
        <v>0</v>
      </c>
      <c r="L5356">
        <v>0</v>
      </c>
      <c r="M5356">
        <v>0</v>
      </c>
      <c r="N5356" t="s">
        <v>21</v>
      </c>
      <c r="O5356">
        <v>0</v>
      </c>
      <c r="P5356" t="s">
        <v>31</v>
      </c>
      <c r="Q5356" t="s">
        <v>10830</v>
      </c>
      <c r="R5356" t="s">
        <v>26</v>
      </c>
      <c r="S5356">
        <v>51</v>
      </c>
      <c r="T5356" t="s">
        <v>21</v>
      </c>
      <c r="U5356" t="s">
        <v>21</v>
      </c>
      <c r="V5356" t="s">
        <v>25</v>
      </c>
      <c r="W5356">
        <v>5</v>
      </c>
      <c r="X5356" t="s">
        <v>21</v>
      </c>
      <c r="Y5356" t="s">
        <v>53</v>
      </c>
      <c r="Z5356" t="s">
        <v>38</v>
      </c>
      <c r="AA5356">
        <v>8</v>
      </c>
      <c r="AB5356">
        <v>569</v>
      </c>
    </row>
    <row r="5357" spans="1:28" x14ac:dyDescent="0.3">
      <c r="A5357" t="s">
        <v>10831</v>
      </c>
      <c r="B5357" t="s">
        <v>21</v>
      </c>
      <c r="C5357">
        <f>IF(Customers[[#This Row],[Churn Label]]="yes",1,0)</f>
        <v>0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t="s">
        <v>25</v>
      </c>
      <c r="J5357" t="s">
        <v>88</v>
      </c>
      <c r="K5357">
        <v>0</v>
      </c>
      <c r="L5357">
        <v>0</v>
      </c>
      <c r="M5357">
        <v>17</v>
      </c>
      <c r="N5357" t="s">
        <v>25</v>
      </c>
      <c r="O5357">
        <v>0</v>
      </c>
      <c r="P5357" t="s">
        <v>45</v>
      </c>
      <c r="Q5357" t="s">
        <v>10832</v>
      </c>
      <c r="R5357" t="s">
        <v>24</v>
      </c>
      <c r="S5357">
        <v>55</v>
      </c>
      <c r="T5357" t="s">
        <v>21</v>
      </c>
      <c r="U5357" t="s">
        <v>21</v>
      </c>
      <c r="V5357" t="s">
        <v>25</v>
      </c>
      <c r="W5357">
        <v>5</v>
      </c>
      <c r="X5357" t="s">
        <v>25</v>
      </c>
      <c r="Y5357" t="s">
        <v>32</v>
      </c>
      <c r="Z5357" t="s">
        <v>33</v>
      </c>
      <c r="AA5357">
        <v>25</v>
      </c>
      <c r="AB5357">
        <v>314</v>
      </c>
    </row>
    <row r="5358" spans="1:28" x14ac:dyDescent="0.3">
      <c r="A5358" t="s">
        <v>10833</v>
      </c>
      <c r="B5358" t="s">
        <v>21</v>
      </c>
      <c r="C5358">
        <f>IF(Customers[[#This Row],[Churn Label]]="yes",1,0)</f>
        <v>0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t="s">
        <v>21</v>
      </c>
      <c r="J5358" t="s">
        <v>22</v>
      </c>
      <c r="K5358">
        <v>0</v>
      </c>
      <c r="L5358">
        <v>0</v>
      </c>
      <c r="M5358">
        <v>19</v>
      </c>
      <c r="N5358" t="s">
        <v>25</v>
      </c>
      <c r="O5358">
        <v>0</v>
      </c>
      <c r="P5358" t="s">
        <v>41</v>
      </c>
      <c r="Q5358" t="s">
        <v>10834</v>
      </c>
      <c r="R5358" t="s">
        <v>24</v>
      </c>
      <c r="S5358">
        <v>41</v>
      </c>
      <c r="T5358" t="s">
        <v>21</v>
      </c>
      <c r="U5358" t="s">
        <v>21</v>
      </c>
      <c r="V5358" t="s">
        <v>25</v>
      </c>
      <c r="W5358">
        <v>4</v>
      </c>
      <c r="X5358" t="s">
        <v>25</v>
      </c>
      <c r="Y5358" t="s">
        <v>98</v>
      </c>
      <c r="Z5358" t="s">
        <v>38</v>
      </c>
      <c r="AA5358">
        <v>41</v>
      </c>
      <c r="AB5358">
        <v>2528</v>
      </c>
    </row>
    <row r="5359" spans="1:28" x14ac:dyDescent="0.3">
      <c r="A5359" t="s">
        <v>10835</v>
      </c>
      <c r="B5359" t="s">
        <v>21</v>
      </c>
      <c r="C5359">
        <f>IF(Customers[[#This Row],[Churn Label]]="yes",1,0)</f>
        <v>0</v>
      </c>
      <c r="D5359">
        <v>3</v>
      </c>
      <c r="E5359">
        <v>8</v>
      </c>
      <c r="F5359">
        <v>20.5</v>
      </c>
      <c r="G5359">
        <v>0</v>
      </c>
      <c r="H5359">
        <v>0</v>
      </c>
      <c r="I5359" t="s">
        <v>21</v>
      </c>
      <c r="J5359" t="s">
        <v>22</v>
      </c>
      <c r="K5359">
        <v>0</v>
      </c>
      <c r="L5359">
        <v>0</v>
      </c>
      <c r="M5359">
        <v>0</v>
      </c>
      <c r="N5359" t="s">
        <v>21</v>
      </c>
      <c r="O5359">
        <v>0</v>
      </c>
      <c r="P5359" t="s">
        <v>81</v>
      </c>
      <c r="Q5359" t="s">
        <v>10836</v>
      </c>
      <c r="R5359" t="s">
        <v>26</v>
      </c>
      <c r="S5359">
        <v>37</v>
      </c>
      <c r="T5359" t="s">
        <v>21</v>
      </c>
      <c r="U5359" t="s">
        <v>21</v>
      </c>
      <c r="V5359" t="s">
        <v>25</v>
      </c>
      <c r="W5359">
        <v>5</v>
      </c>
      <c r="X5359" t="s">
        <v>21</v>
      </c>
      <c r="Y5359" t="s">
        <v>32</v>
      </c>
      <c r="Z5359" t="s">
        <v>95</v>
      </c>
      <c r="AA5359">
        <v>9</v>
      </c>
      <c r="AB5359">
        <v>27</v>
      </c>
    </row>
    <row r="5360" spans="1:28" x14ac:dyDescent="0.3">
      <c r="A5360" t="s">
        <v>10837</v>
      </c>
      <c r="B5360" t="s">
        <v>21</v>
      </c>
      <c r="C5360">
        <f>IF(Customers[[#This Row],[Churn Label]]="yes",1,0)</f>
        <v>0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t="s">
        <v>21</v>
      </c>
      <c r="J5360" t="s">
        <v>22</v>
      </c>
      <c r="K5360">
        <v>0</v>
      </c>
      <c r="L5360">
        <v>0</v>
      </c>
      <c r="M5360">
        <v>0</v>
      </c>
      <c r="N5360" t="s">
        <v>21</v>
      </c>
      <c r="O5360">
        <v>0</v>
      </c>
      <c r="P5360" t="s">
        <v>94</v>
      </c>
      <c r="Q5360" t="s">
        <v>10838</v>
      </c>
      <c r="R5360" t="s">
        <v>26</v>
      </c>
      <c r="S5360">
        <v>68</v>
      </c>
      <c r="T5360" t="s">
        <v>21</v>
      </c>
      <c r="U5360" t="s">
        <v>25</v>
      </c>
      <c r="V5360" t="s">
        <v>25</v>
      </c>
      <c r="W5360">
        <v>5</v>
      </c>
      <c r="X5360" t="s">
        <v>21</v>
      </c>
      <c r="Y5360" t="s">
        <v>53</v>
      </c>
      <c r="Z5360" t="s">
        <v>33</v>
      </c>
      <c r="AA5360">
        <v>9</v>
      </c>
      <c r="AB5360">
        <v>563</v>
      </c>
    </row>
    <row r="5361" spans="1:28" x14ac:dyDescent="0.3">
      <c r="A5361" t="s">
        <v>10839</v>
      </c>
      <c r="B5361" t="s">
        <v>21</v>
      </c>
      <c r="C5361">
        <f>IF(Customers[[#This Row],[Churn Label]]="yes",1,0)</f>
        <v>0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t="s">
        <v>21</v>
      </c>
      <c r="J5361" t="s">
        <v>22</v>
      </c>
      <c r="K5361">
        <v>0</v>
      </c>
      <c r="L5361">
        <v>0</v>
      </c>
      <c r="M5361">
        <v>27</v>
      </c>
      <c r="N5361" t="s">
        <v>25</v>
      </c>
      <c r="O5361">
        <v>0</v>
      </c>
      <c r="P5361" t="s">
        <v>67</v>
      </c>
      <c r="Q5361" t="s">
        <v>10840</v>
      </c>
      <c r="R5361" t="s">
        <v>24</v>
      </c>
      <c r="S5361">
        <v>57</v>
      </c>
      <c r="T5361" t="s">
        <v>21</v>
      </c>
      <c r="U5361" t="s">
        <v>21</v>
      </c>
      <c r="V5361" t="s">
        <v>25</v>
      </c>
      <c r="W5361">
        <v>4</v>
      </c>
      <c r="X5361" t="s">
        <v>25</v>
      </c>
      <c r="Y5361" t="s">
        <v>32</v>
      </c>
      <c r="Z5361" t="s">
        <v>38</v>
      </c>
      <c r="AA5361">
        <v>42</v>
      </c>
      <c r="AB5361">
        <v>1823</v>
      </c>
    </row>
    <row r="5362" spans="1:28" x14ac:dyDescent="0.3">
      <c r="A5362" t="s">
        <v>10841</v>
      </c>
      <c r="B5362" t="s">
        <v>21</v>
      </c>
      <c r="C5362">
        <f>IF(Customers[[#This Row],[Churn Label]]="yes",1,0)</f>
        <v>0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t="s">
        <v>21</v>
      </c>
      <c r="J5362" t="s">
        <v>22</v>
      </c>
      <c r="K5362">
        <v>0</v>
      </c>
      <c r="L5362">
        <v>0</v>
      </c>
      <c r="M5362">
        <v>6</v>
      </c>
      <c r="N5362" t="s">
        <v>25</v>
      </c>
      <c r="O5362">
        <v>0</v>
      </c>
      <c r="P5362" t="s">
        <v>77</v>
      </c>
      <c r="Q5362" t="s">
        <v>10842</v>
      </c>
      <c r="R5362" t="s">
        <v>26</v>
      </c>
      <c r="S5362">
        <v>34</v>
      </c>
      <c r="T5362" t="s">
        <v>21</v>
      </c>
      <c r="U5362" t="s">
        <v>21</v>
      </c>
      <c r="V5362" t="s">
        <v>25</v>
      </c>
      <c r="W5362">
        <v>2</v>
      </c>
      <c r="X5362" t="s">
        <v>25</v>
      </c>
      <c r="Y5362" t="s">
        <v>53</v>
      </c>
      <c r="Z5362" t="s">
        <v>33</v>
      </c>
      <c r="AA5362">
        <v>48</v>
      </c>
      <c r="AB5362">
        <v>3097</v>
      </c>
    </row>
    <row r="5363" spans="1:28" x14ac:dyDescent="0.3">
      <c r="A5363" t="s">
        <v>10843</v>
      </c>
      <c r="B5363" t="s">
        <v>21</v>
      </c>
      <c r="C5363">
        <f>IF(Customers[[#This Row],[Churn Label]]="yes",1,0)</f>
        <v>0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t="s">
        <v>25</v>
      </c>
      <c r="J5363" t="s">
        <v>88</v>
      </c>
      <c r="K5363">
        <v>0</v>
      </c>
      <c r="L5363">
        <v>0</v>
      </c>
      <c r="M5363">
        <v>18</v>
      </c>
      <c r="N5363" t="s">
        <v>25</v>
      </c>
      <c r="O5363">
        <v>0</v>
      </c>
      <c r="P5363" t="s">
        <v>71</v>
      </c>
      <c r="Q5363" t="s">
        <v>10844</v>
      </c>
      <c r="R5363" t="s">
        <v>26</v>
      </c>
      <c r="S5363">
        <v>41</v>
      </c>
      <c r="T5363" t="s">
        <v>21</v>
      </c>
      <c r="U5363" t="s">
        <v>21</v>
      </c>
      <c r="V5363" t="s">
        <v>25</v>
      </c>
      <c r="W5363">
        <v>5</v>
      </c>
      <c r="X5363" t="s">
        <v>21</v>
      </c>
      <c r="Y5363" t="s">
        <v>32</v>
      </c>
      <c r="Z5363" t="s">
        <v>38</v>
      </c>
      <c r="AA5363">
        <v>34</v>
      </c>
      <c r="AB5363">
        <v>2422</v>
      </c>
    </row>
    <row r="5364" spans="1:28" x14ac:dyDescent="0.3">
      <c r="A5364" t="s">
        <v>10845</v>
      </c>
      <c r="B5364" t="s">
        <v>21</v>
      </c>
      <c r="C5364">
        <f>IF(Customers[[#This Row],[Churn Label]]="yes",1,0)</f>
        <v>0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t="s">
        <v>21</v>
      </c>
      <c r="J5364" t="s">
        <v>22</v>
      </c>
      <c r="K5364">
        <v>0</v>
      </c>
      <c r="L5364">
        <v>0</v>
      </c>
      <c r="M5364">
        <v>0</v>
      </c>
      <c r="N5364" t="s">
        <v>21</v>
      </c>
      <c r="O5364">
        <v>0</v>
      </c>
      <c r="P5364" t="s">
        <v>68</v>
      </c>
      <c r="Q5364" t="s">
        <v>10846</v>
      </c>
      <c r="R5364" t="s">
        <v>26</v>
      </c>
      <c r="S5364">
        <v>57</v>
      </c>
      <c r="T5364" t="s">
        <v>21</v>
      </c>
      <c r="U5364" t="s">
        <v>21</v>
      </c>
      <c r="V5364" t="s">
        <v>25</v>
      </c>
      <c r="W5364">
        <v>3</v>
      </c>
      <c r="X5364" t="s">
        <v>21</v>
      </c>
      <c r="Y5364" t="s">
        <v>53</v>
      </c>
      <c r="Z5364" t="s">
        <v>95</v>
      </c>
      <c r="AA5364">
        <v>9</v>
      </c>
      <c r="AB5364">
        <v>575</v>
      </c>
    </row>
    <row r="5365" spans="1:28" x14ac:dyDescent="0.3">
      <c r="A5365" t="s">
        <v>10847</v>
      </c>
      <c r="B5365" t="s">
        <v>21</v>
      </c>
      <c r="C5365">
        <f>IF(Customers[[#This Row],[Churn Label]]="yes",1,0)</f>
        <v>0</v>
      </c>
      <c r="D5365">
        <v>70</v>
      </c>
      <c r="E5365">
        <v>77</v>
      </c>
      <c r="F5365">
        <v>348</v>
      </c>
      <c r="G5365">
        <v>0</v>
      </c>
      <c r="H5365">
        <v>0</v>
      </c>
      <c r="I5365" t="s">
        <v>21</v>
      </c>
      <c r="J5365" t="s">
        <v>22</v>
      </c>
      <c r="K5365">
        <v>0</v>
      </c>
      <c r="L5365">
        <v>0</v>
      </c>
      <c r="M5365">
        <v>3</v>
      </c>
      <c r="N5365" t="s">
        <v>25</v>
      </c>
      <c r="O5365">
        <v>0</v>
      </c>
      <c r="P5365" t="s">
        <v>86</v>
      </c>
      <c r="Q5365" t="s">
        <v>10848</v>
      </c>
      <c r="R5365" t="s">
        <v>24</v>
      </c>
      <c r="S5365">
        <v>54</v>
      </c>
      <c r="T5365" t="s">
        <v>21</v>
      </c>
      <c r="U5365" t="s">
        <v>21</v>
      </c>
      <c r="V5365" t="s">
        <v>25</v>
      </c>
      <c r="W5365">
        <v>2</v>
      </c>
      <c r="X5365" t="s">
        <v>25</v>
      </c>
      <c r="Y5365" t="s">
        <v>53</v>
      </c>
      <c r="Z5365" t="s">
        <v>33</v>
      </c>
      <c r="AA5365">
        <v>51</v>
      </c>
      <c r="AB5365">
        <v>3542</v>
      </c>
    </row>
    <row r="5366" spans="1:28" x14ac:dyDescent="0.3">
      <c r="A5366" t="s">
        <v>10849</v>
      </c>
      <c r="B5366" t="s">
        <v>21</v>
      </c>
      <c r="C5366">
        <f>IF(Customers[[#This Row],[Churn Label]]="yes",1,0)</f>
        <v>0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t="s">
        <v>21</v>
      </c>
      <c r="J5366" t="s">
        <v>22</v>
      </c>
      <c r="K5366">
        <v>0</v>
      </c>
      <c r="L5366">
        <v>0</v>
      </c>
      <c r="M5366">
        <v>0</v>
      </c>
      <c r="N5366" t="s">
        <v>21</v>
      </c>
      <c r="O5366">
        <v>0</v>
      </c>
      <c r="P5366" t="s">
        <v>85</v>
      </c>
      <c r="Q5366" t="s">
        <v>10850</v>
      </c>
      <c r="R5366" t="s">
        <v>26</v>
      </c>
      <c r="S5366">
        <v>46</v>
      </c>
      <c r="T5366" t="s">
        <v>21</v>
      </c>
      <c r="U5366" t="s">
        <v>21</v>
      </c>
      <c r="V5366" t="s">
        <v>25</v>
      </c>
      <c r="W5366">
        <v>3</v>
      </c>
      <c r="X5366" t="s">
        <v>21</v>
      </c>
      <c r="Y5366" t="s">
        <v>53</v>
      </c>
      <c r="Z5366" t="s">
        <v>95</v>
      </c>
      <c r="AA5366">
        <v>8</v>
      </c>
      <c r="AB5366">
        <v>338</v>
      </c>
    </row>
    <row r="5367" spans="1:28" x14ac:dyDescent="0.3">
      <c r="A5367" t="s">
        <v>10851</v>
      </c>
      <c r="B5367" t="s">
        <v>21</v>
      </c>
      <c r="C5367">
        <f>IF(Customers[[#This Row],[Churn Label]]="yes",1,0)</f>
        <v>0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t="s">
        <v>21</v>
      </c>
      <c r="J5367" t="s">
        <v>22</v>
      </c>
      <c r="K5367">
        <v>0</v>
      </c>
      <c r="L5367">
        <v>0</v>
      </c>
      <c r="M5367">
        <v>4</v>
      </c>
      <c r="N5367" t="s">
        <v>25</v>
      </c>
      <c r="O5367">
        <v>0</v>
      </c>
      <c r="P5367" t="s">
        <v>54</v>
      </c>
      <c r="Q5367" t="s">
        <v>10852</v>
      </c>
      <c r="R5367" t="s">
        <v>24</v>
      </c>
      <c r="S5367">
        <v>34</v>
      </c>
      <c r="T5367" t="s">
        <v>21</v>
      </c>
      <c r="U5367" t="s">
        <v>21</v>
      </c>
      <c r="V5367" t="s">
        <v>25</v>
      </c>
      <c r="W5367">
        <v>4</v>
      </c>
      <c r="X5367" t="s">
        <v>25</v>
      </c>
      <c r="Y5367" t="s">
        <v>98</v>
      </c>
      <c r="Z5367" t="s">
        <v>38</v>
      </c>
      <c r="AA5367">
        <v>32</v>
      </c>
      <c r="AB5367">
        <v>1690</v>
      </c>
    </row>
    <row r="5368" spans="1:28" x14ac:dyDescent="0.3">
      <c r="A5368" t="s">
        <v>10853</v>
      </c>
      <c r="B5368" t="s">
        <v>21</v>
      </c>
      <c r="C5368">
        <f>IF(Customers[[#This Row],[Churn Label]]="yes",1,0)</f>
        <v>0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t="s">
        <v>21</v>
      </c>
      <c r="J5368" t="s">
        <v>22</v>
      </c>
      <c r="K5368">
        <v>0</v>
      </c>
      <c r="L5368">
        <v>0</v>
      </c>
      <c r="M5368">
        <v>30</v>
      </c>
      <c r="N5368" t="s">
        <v>25</v>
      </c>
      <c r="O5368">
        <v>0</v>
      </c>
      <c r="P5368" t="s">
        <v>85</v>
      </c>
      <c r="Q5368" t="s">
        <v>10854</v>
      </c>
      <c r="R5368" t="s">
        <v>26</v>
      </c>
      <c r="S5368">
        <v>32</v>
      </c>
      <c r="T5368" t="s">
        <v>21</v>
      </c>
      <c r="U5368" t="s">
        <v>21</v>
      </c>
      <c r="V5368" t="s">
        <v>25</v>
      </c>
      <c r="W5368">
        <v>4</v>
      </c>
      <c r="X5368" t="s">
        <v>25</v>
      </c>
      <c r="Y5368" t="s">
        <v>53</v>
      </c>
      <c r="Z5368" t="s">
        <v>38</v>
      </c>
      <c r="AA5368">
        <v>42</v>
      </c>
      <c r="AB5368">
        <v>1685</v>
      </c>
    </row>
    <row r="5369" spans="1:28" x14ac:dyDescent="0.3">
      <c r="A5369" t="s">
        <v>10855</v>
      </c>
      <c r="B5369" t="s">
        <v>21</v>
      </c>
      <c r="C5369">
        <f>IF(Customers[[#This Row],[Churn Label]]="yes",1,0)</f>
        <v>0</v>
      </c>
      <c r="D5369">
        <v>1</v>
      </c>
      <c r="E5369">
        <v>2</v>
      </c>
      <c r="F5369">
        <v>4</v>
      </c>
      <c r="G5369">
        <v>0</v>
      </c>
      <c r="H5369">
        <v>0</v>
      </c>
      <c r="I5369" t="s">
        <v>21</v>
      </c>
      <c r="J5369" t="s">
        <v>22</v>
      </c>
      <c r="K5369">
        <v>0</v>
      </c>
      <c r="L5369">
        <v>0</v>
      </c>
      <c r="M5369">
        <v>17</v>
      </c>
      <c r="N5369" t="s">
        <v>25</v>
      </c>
      <c r="O5369">
        <v>0</v>
      </c>
      <c r="P5369" t="s">
        <v>50</v>
      </c>
      <c r="Q5369" t="s">
        <v>10856</v>
      </c>
      <c r="R5369" t="s">
        <v>26</v>
      </c>
      <c r="S5369">
        <v>26</v>
      </c>
      <c r="T5369" t="s">
        <v>25</v>
      </c>
      <c r="U5369" t="s">
        <v>21</v>
      </c>
      <c r="V5369" t="s">
        <v>25</v>
      </c>
      <c r="W5369">
        <v>3</v>
      </c>
      <c r="X5369" t="s">
        <v>21</v>
      </c>
      <c r="Y5369" t="s">
        <v>32</v>
      </c>
      <c r="Z5369" t="s">
        <v>38</v>
      </c>
      <c r="AA5369">
        <v>18</v>
      </c>
      <c r="AB5369">
        <v>18</v>
      </c>
    </row>
    <row r="5370" spans="1:28" x14ac:dyDescent="0.3">
      <c r="A5370" t="s">
        <v>10857</v>
      </c>
      <c r="B5370" t="s">
        <v>21</v>
      </c>
      <c r="C5370">
        <f>IF(Customers[[#This Row],[Churn Label]]="yes",1,0)</f>
        <v>0</v>
      </c>
      <c r="D5370">
        <v>8</v>
      </c>
      <c r="E5370">
        <v>19</v>
      </c>
      <c r="F5370">
        <v>39.4</v>
      </c>
      <c r="G5370">
        <v>0</v>
      </c>
      <c r="H5370">
        <v>0</v>
      </c>
      <c r="I5370" t="s">
        <v>21</v>
      </c>
      <c r="J5370" t="s">
        <v>22</v>
      </c>
      <c r="K5370">
        <v>0</v>
      </c>
      <c r="L5370">
        <v>0</v>
      </c>
      <c r="M5370">
        <v>0</v>
      </c>
      <c r="N5370" t="s">
        <v>21</v>
      </c>
      <c r="O5370">
        <v>0</v>
      </c>
      <c r="P5370" t="s">
        <v>69</v>
      </c>
      <c r="Q5370" t="s">
        <v>10858</v>
      </c>
      <c r="R5370" t="s">
        <v>26</v>
      </c>
      <c r="S5370">
        <v>49</v>
      </c>
      <c r="T5370" t="s">
        <v>21</v>
      </c>
      <c r="U5370" t="s">
        <v>21</v>
      </c>
      <c r="V5370" t="s">
        <v>25</v>
      </c>
      <c r="W5370">
        <v>3</v>
      </c>
      <c r="X5370" t="s">
        <v>21</v>
      </c>
      <c r="Y5370" t="s">
        <v>32</v>
      </c>
      <c r="Z5370" t="s">
        <v>95</v>
      </c>
      <c r="AA5370">
        <v>6</v>
      </c>
      <c r="AB5370">
        <v>49</v>
      </c>
    </row>
    <row r="5371" spans="1:28" x14ac:dyDescent="0.3">
      <c r="A5371" t="s">
        <v>10859</v>
      </c>
      <c r="B5371" t="s">
        <v>21</v>
      </c>
      <c r="C5371">
        <f>IF(Customers[[#This Row],[Churn Label]]="yes",1,0)</f>
        <v>0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t="s">
        <v>21</v>
      </c>
      <c r="J5371" t="s">
        <v>22</v>
      </c>
      <c r="K5371">
        <v>0</v>
      </c>
      <c r="L5371">
        <v>0</v>
      </c>
      <c r="M5371">
        <v>0</v>
      </c>
      <c r="N5371" t="s">
        <v>21</v>
      </c>
      <c r="O5371">
        <v>0</v>
      </c>
      <c r="P5371" t="s">
        <v>80</v>
      </c>
      <c r="Q5371" t="s">
        <v>10860</v>
      </c>
      <c r="R5371" t="s">
        <v>26</v>
      </c>
      <c r="S5371">
        <v>20</v>
      </c>
      <c r="T5371" t="s">
        <v>25</v>
      </c>
      <c r="U5371" t="s">
        <v>21</v>
      </c>
      <c r="V5371" t="s">
        <v>25</v>
      </c>
      <c r="W5371">
        <v>6</v>
      </c>
      <c r="X5371" t="s">
        <v>21</v>
      </c>
      <c r="Y5371" t="s">
        <v>32</v>
      </c>
      <c r="Z5371" t="s">
        <v>95</v>
      </c>
      <c r="AA5371">
        <v>10</v>
      </c>
      <c r="AB5371">
        <v>324</v>
      </c>
    </row>
    <row r="5372" spans="1:28" x14ac:dyDescent="0.3">
      <c r="A5372" t="s">
        <v>10861</v>
      </c>
      <c r="B5372" t="s">
        <v>21</v>
      </c>
      <c r="C5372">
        <f>IF(Customers[[#This Row],[Churn Label]]="yes",1,0)</f>
        <v>0</v>
      </c>
      <c r="D5372">
        <v>1</v>
      </c>
      <c r="E5372">
        <v>6</v>
      </c>
      <c r="F5372">
        <v>12</v>
      </c>
      <c r="G5372">
        <v>0</v>
      </c>
      <c r="H5372">
        <v>0</v>
      </c>
      <c r="I5372" t="s">
        <v>21</v>
      </c>
      <c r="J5372" t="s">
        <v>22</v>
      </c>
      <c r="K5372">
        <v>0</v>
      </c>
      <c r="L5372">
        <v>0</v>
      </c>
      <c r="M5372">
        <v>12</v>
      </c>
      <c r="N5372" t="s">
        <v>25</v>
      </c>
      <c r="O5372">
        <v>0</v>
      </c>
      <c r="P5372" t="s">
        <v>30</v>
      </c>
      <c r="Q5372" t="s">
        <v>10862</v>
      </c>
      <c r="R5372" t="s">
        <v>26</v>
      </c>
      <c r="S5372">
        <v>30</v>
      </c>
      <c r="T5372" t="s">
        <v>21</v>
      </c>
      <c r="U5372" t="s">
        <v>21</v>
      </c>
      <c r="V5372" t="s">
        <v>25</v>
      </c>
      <c r="W5372">
        <v>5</v>
      </c>
      <c r="X5372" t="s">
        <v>21</v>
      </c>
      <c r="Y5372" t="s">
        <v>32</v>
      </c>
      <c r="Z5372" t="s">
        <v>33</v>
      </c>
      <c r="AA5372">
        <v>28</v>
      </c>
      <c r="AB5372">
        <v>28</v>
      </c>
    </row>
    <row r="5373" spans="1:28" x14ac:dyDescent="0.3">
      <c r="A5373" t="s">
        <v>10863</v>
      </c>
      <c r="B5373" t="s">
        <v>21</v>
      </c>
      <c r="C5373">
        <f>IF(Customers[[#This Row],[Churn Label]]="yes",1,0)</f>
        <v>0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t="s">
        <v>21</v>
      </c>
      <c r="J5373" t="s">
        <v>22</v>
      </c>
      <c r="K5373">
        <v>0</v>
      </c>
      <c r="L5373">
        <v>0</v>
      </c>
      <c r="M5373">
        <v>11</v>
      </c>
      <c r="N5373" t="s">
        <v>21</v>
      </c>
      <c r="O5373">
        <v>45</v>
      </c>
      <c r="P5373" t="s">
        <v>80</v>
      </c>
      <c r="Q5373" t="s">
        <v>10864</v>
      </c>
      <c r="R5373" t="s">
        <v>26</v>
      </c>
      <c r="S5373">
        <v>38</v>
      </c>
      <c r="T5373" t="s">
        <v>21</v>
      </c>
      <c r="U5373" t="s">
        <v>21</v>
      </c>
      <c r="V5373" t="s">
        <v>25</v>
      </c>
      <c r="W5373">
        <v>5</v>
      </c>
      <c r="X5373" t="s">
        <v>21</v>
      </c>
      <c r="Y5373" t="s">
        <v>32</v>
      </c>
      <c r="Z5373" t="s">
        <v>38</v>
      </c>
      <c r="AA5373">
        <v>25</v>
      </c>
      <c r="AB5373">
        <v>295</v>
      </c>
    </row>
    <row r="5374" spans="1:28" x14ac:dyDescent="0.3">
      <c r="A5374" t="s">
        <v>10865</v>
      </c>
      <c r="B5374" t="s">
        <v>21</v>
      </c>
      <c r="C5374">
        <f>IF(Customers[[#This Row],[Churn Label]]="yes",1,0)</f>
        <v>0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t="s">
        <v>21</v>
      </c>
      <c r="J5374" t="s">
        <v>22</v>
      </c>
      <c r="K5374">
        <v>0</v>
      </c>
      <c r="L5374">
        <v>0</v>
      </c>
      <c r="M5374">
        <v>6</v>
      </c>
      <c r="N5374" t="s">
        <v>25</v>
      </c>
      <c r="O5374">
        <v>0</v>
      </c>
      <c r="P5374" t="s">
        <v>74</v>
      </c>
      <c r="Q5374" t="s">
        <v>10866</v>
      </c>
      <c r="R5374" t="s">
        <v>26</v>
      </c>
      <c r="S5374">
        <v>58</v>
      </c>
      <c r="T5374" t="s">
        <v>21</v>
      </c>
      <c r="U5374" t="s">
        <v>21</v>
      </c>
      <c r="V5374" t="s">
        <v>25</v>
      </c>
      <c r="W5374">
        <v>2</v>
      </c>
      <c r="X5374" t="s">
        <v>25</v>
      </c>
      <c r="Y5374" t="s">
        <v>32</v>
      </c>
      <c r="Z5374" t="s">
        <v>38</v>
      </c>
      <c r="AA5374">
        <v>33</v>
      </c>
      <c r="AB5374">
        <v>1542</v>
      </c>
    </row>
    <row r="5375" spans="1:28" x14ac:dyDescent="0.3">
      <c r="A5375" t="s">
        <v>10867</v>
      </c>
      <c r="B5375" t="s">
        <v>21</v>
      </c>
      <c r="C5375">
        <f>IF(Customers[[#This Row],[Churn Label]]="yes",1,0)</f>
        <v>0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t="s">
        <v>21</v>
      </c>
      <c r="J5375" t="s">
        <v>22</v>
      </c>
      <c r="K5375">
        <v>0</v>
      </c>
      <c r="L5375">
        <v>0</v>
      </c>
      <c r="M5375">
        <v>9</v>
      </c>
      <c r="N5375" t="s">
        <v>25</v>
      </c>
      <c r="O5375">
        <v>0</v>
      </c>
      <c r="P5375" t="s">
        <v>82</v>
      </c>
      <c r="Q5375" t="s">
        <v>10868</v>
      </c>
      <c r="R5375" t="s">
        <v>24</v>
      </c>
      <c r="S5375">
        <v>40</v>
      </c>
      <c r="T5375" t="s">
        <v>21</v>
      </c>
      <c r="U5375" t="s">
        <v>21</v>
      </c>
      <c r="V5375" t="s">
        <v>25</v>
      </c>
      <c r="W5375">
        <v>5</v>
      </c>
      <c r="X5375" t="s">
        <v>25</v>
      </c>
      <c r="Y5375" t="s">
        <v>32</v>
      </c>
      <c r="Z5375" t="s">
        <v>38</v>
      </c>
      <c r="AA5375">
        <v>36</v>
      </c>
      <c r="AB5375">
        <v>1849</v>
      </c>
    </row>
    <row r="5376" spans="1:28" x14ac:dyDescent="0.3">
      <c r="A5376" t="s">
        <v>10869</v>
      </c>
      <c r="B5376" t="s">
        <v>21</v>
      </c>
      <c r="C5376">
        <f>IF(Customers[[#This Row],[Churn Label]]="yes",1,0)</f>
        <v>0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t="s">
        <v>21</v>
      </c>
      <c r="J5376" t="s">
        <v>22</v>
      </c>
      <c r="K5376">
        <v>0</v>
      </c>
      <c r="L5376">
        <v>0</v>
      </c>
      <c r="M5376">
        <v>36</v>
      </c>
      <c r="N5376" t="s">
        <v>25</v>
      </c>
      <c r="O5376">
        <v>0</v>
      </c>
      <c r="P5376" t="s">
        <v>60</v>
      </c>
      <c r="Q5376" t="s">
        <v>10870</v>
      </c>
      <c r="R5376" t="s">
        <v>24</v>
      </c>
      <c r="S5376">
        <v>29</v>
      </c>
      <c r="T5376" t="s">
        <v>25</v>
      </c>
      <c r="U5376" t="s">
        <v>21</v>
      </c>
      <c r="V5376" t="s">
        <v>25</v>
      </c>
      <c r="W5376">
        <v>2</v>
      </c>
      <c r="X5376" t="s">
        <v>21</v>
      </c>
      <c r="Y5376" t="s">
        <v>32</v>
      </c>
      <c r="Z5376" t="s">
        <v>38</v>
      </c>
      <c r="AA5376">
        <v>25</v>
      </c>
      <c r="AB5376">
        <v>1263</v>
      </c>
    </row>
    <row r="5377" spans="1:28" x14ac:dyDescent="0.3">
      <c r="A5377" t="s">
        <v>10871</v>
      </c>
      <c r="B5377" t="s">
        <v>21</v>
      </c>
      <c r="C5377">
        <f>IF(Customers[[#This Row],[Churn Label]]="yes",1,0)</f>
        <v>0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t="s">
        <v>21</v>
      </c>
      <c r="J5377" t="s">
        <v>22</v>
      </c>
      <c r="K5377">
        <v>0</v>
      </c>
      <c r="L5377">
        <v>0</v>
      </c>
      <c r="M5377">
        <v>13</v>
      </c>
      <c r="N5377" t="s">
        <v>25</v>
      </c>
      <c r="O5377">
        <v>0</v>
      </c>
      <c r="P5377" t="s">
        <v>63</v>
      </c>
      <c r="Q5377" t="s">
        <v>10872</v>
      </c>
      <c r="R5377" t="s">
        <v>24</v>
      </c>
      <c r="S5377">
        <v>79</v>
      </c>
      <c r="T5377" t="s">
        <v>21</v>
      </c>
      <c r="U5377" t="s">
        <v>25</v>
      </c>
      <c r="V5377" t="s">
        <v>25</v>
      </c>
      <c r="W5377">
        <v>3</v>
      </c>
      <c r="X5377" t="s">
        <v>25</v>
      </c>
      <c r="Y5377" t="s">
        <v>53</v>
      </c>
      <c r="Z5377" t="s">
        <v>38</v>
      </c>
      <c r="AA5377">
        <v>30</v>
      </c>
      <c r="AB5377">
        <v>730</v>
      </c>
    </row>
    <row r="5378" spans="1:28" x14ac:dyDescent="0.3">
      <c r="A5378" t="s">
        <v>10873</v>
      </c>
      <c r="B5378" t="s">
        <v>21</v>
      </c>
      <c r="C5378">
        <f>IF(Customers[[#This Row],[Churn Label]]="yes",1,0)</f>
        <v>0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t="s">
        <v>21</v>
      </c>
      <c r="J5378" t="s">
        <v>22</v>
      </c>
      <c r="K5378">
        <v>0</v>
      </c>
      <c r="L5378">
        <v>0</v>
      </c>
      <c r="M5378">
        <v>0</v>
      </c>
      <c r="N5378" t="s">
        <v>21</v>
      </c>
      <c r="O5378">
        <v>0</v>
      </c>
      <c r="P5378" t="s">
        <v>41</v>
      </c>
      <c r="Q5378" t="s">
        <v>10874</v>
      </c>
      <c r="R5378" t="s">
        <v>24</v>
      </c>
      <c r="S5378">
        <v>60</v>
      </c>
      <c r="T5378" t="s">
        <v>21</v>
      </c>
      <c r="U5378" t="s">
        <v>21</v>
      </c>
      <c r="V5378" t="s">
        <v>25</v>
      </c>
      <c r="W5378">
        <v>4</v>
      </c>
      <c r="X5378" t="s">
        <v>21</v>
      </c>
      <c r="Y5378" t="s">
        <v>53</v>
      </c>
      <c r="Z5378" t="s">
        <v>38</v>
      </c>
      <c r="AA5378">
        <v>10</v>
      </c>
      <c r="AB5378">
        <v>685</v>
      </c>
    </row>
    <row r="5379" spans="1:28" x14ac:dyDescent="0.3">
      <c r="A5379" t="s">
        <v>10875</v>
      </c>
      <c r="B5379" t="s">
        <v>21</v>
      </c>
      <c r="C5379">
        <f>IF(Customers[[#This Row],[Churn Label]]="yes",1,0)</f>
        <v>0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t="s">
        <v>21</v>
      </c>
      <c r="J5379" t="s">
        <v>22</v>
      </c>
      <c r="K5379">
        <v>0</v>
      </c>
      <c r="L5379">
        <v>0</v>
      </c>
      <c r="M5379">
        <v>11</v>
      </c>
      <c r="N5379" t="s">
        <v>25</v>
      </c>
      <c r="O5379">
        <v>0</v>
      </c>
      <c r="P5379" t="s">
        <v>94</v>
      </c>
      <c r="Q5379" t="s">
        <v>10876</v>
      </c>
      <c r="R5379" t="s">
        <v>24</v>
      </c>
      <c r="S5379">
        <v>45</v>
      </c>
      <c r="T5379" t="s">
        <v>21</v>
      </c>
      <c r="U5379" t="s">
        <v>21</v>
      </c>
      <c r="V5379" t="s">
        <v>25</v>
      </c>
      <c r="W5379">
        <v>2</v>
      </c>
      <c r="X5379" t="s">
        <v>21</v>
      </c>
      <c r="Y5379" t="s">
        <v>32</v>
      </c>
      <c r="Z5379" t="s">
        <v>38</v>
      </c>
      <c r="AA5379">
        <v>23</v>
      </c>
      <c r="AB5379">
        <v>328</v>
      </c>
    </row>
    <row r="5380" spans="1:28" x14ac:dyDescent="0.3">
      <c r="A5380" t="s">
        <v>10877</v>
      </c>
      <c r="B5380" t="s">
        <v>21</v>
      </c>
      <c r="C5380">
        <f>IF(Customers[[#This Row],[Churn Label]]="yes",1,0)</f>
        <v>0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t="s">
        <v>21</v>
      </c>
      <c r="J5380" t="s">
        <v>22</v>
      </c>
      <c r="K5380">
        <v>0</v>
      </c>
      <c r="L5380">
        <v>0</v>
      </c>
      <c r="M5380">
        <v>0</v>
      </c>
      <c r="N5380" t="s">
        <v>21</v>
      </c>
      <c r="O5380">
        <v>0</v>
      </c>
      <c r="P5380" t="s">
        <v>51</v>
      </c>
      <c r="Q5380" t="s">
        <v>10878</v>
      </c>
      <c r="R5380" t="s">
        <v>24</v>
      </c>
      <c r="S5380">
        <v>51</v>
      </c>
      <c r="T5380" t="s">
        <v>21</v>
      </c>
      <c r="U5380" t="s">
        <v>21</v>
      </c>
      <c r="V5380" t="s">
        <v>25</v>
      </c>
      <c r="W5380">
        <v>6</v>
      </c>
      <c r="X5380" t="s">
        <v>21</v>
      </c>
      <c r="Y5380" t="s">
        <v>53</v>
      </c>
      <c r="Z5380" t="s">
        <v>33</v>
      </c>
      <c r="AA5380">
        <v>5</v>
      </c>
      <c r="AB5380">
        <v>333</v>
      </c>
    </row>
    <row r="5381" spans="1:28" x14ac:dyDescent="0.3">
      <c r="A5381" t="s">
        <v>10879</v>
      </c>
      <c r="B5381" t="s">
        <v>21</v>
      </c>
      <c r="C5381">
        <f>IF(Customers[[#This Row],[Churn Label]]="yes",1,0)</f>
        <v>0</v>
      </c>
      <c r="D5381">
        <v>8</v>
      </c>
      <c r="E5381">
        <v>39</v>
      </c>
      <c r="F5381">
        <v>69.3</v>
      </c>
      <c r="G5381">
        <v>0</v>
      </c>
      <c r="H5381">
        <v>0</v>
      </c>
      <c r="I5381" t="s">
        <v>21</v>
      </c>
      <c r="J5381" t="s">
        <v>22</v>
      </c>
      <c r="K5381">
        <v>0</v>
      </c>
      <c r="L5381">
        <v>0</v>
      </c>
      <c r="M5381">
        <v>0</v>
      </c>
      <c r="N5381" t="s">
        <v>21</v>
      </c>
      <c r="O5381">
        <v>0</v>
      </c>
      <c r="P5381" t="s">
        <v>43</v>
      </c>
      <c r="Q5381" t="s">
        <v>10880</v>
      </c>
      <c r="R5381" t="s">
        <v>24</v>
      </c>
      <c r="S5381">
        <v>59</v>
      </c>
      <c r="T5381" t="s">
        <v>21</v>
      </c>
      <c r="U5381" t="s">
        <v>21</v>
      </c>
      <c r="V5381" t="s">
        <v>25</v>
      </c>
      <c r="W5381">
        <v>3</v>
      </c>
      <c r="X5381" t="s">
        <v>21</v>
      </c>
      <c r="Y5381" t="s">
        <v>32</v>
      </c>
      <c r="Z5381" t="s">
        <v>33</v>
      </c>
      <c r="AA5381">
        <v>8</v>
      </c>
      <c r="AB5381">
        <v>60</v>
      </c>
    </row>
    <row r="5382" spans="1:28" x14ac:dyDescent="0.3">
      <c r="A5382" t="s">
        <v>10881</v>
      </c>
      <c r="B5382" t="s">
        <v>21</v>
      </c>
      <c r="C5382">
        <f>IF(Customers[[#This Row],[Churn Label]]="yes",1,0)</f>
        <v>0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t="s">
        <v>21</v>
      </c>
      <c r="J5382" t="s">
        <v>22</v>
      </c>
      <c r="K5382">
        <v>0</v>
      </c>
      <c r="L5382">
        <v>0</v>
      </c>
      <c r="M5382">
        <v>0</v>
      </c>
      <c r="N5382" t="s">
        <v>21</v>
      </c>
      <c r="O5382">
        <v>0</v>
      </c>
      <c r="P5382" t="s">
        <v>42</v>
      </c>
      <c r="Q5382" t="s">
        <v>10882</v>
      </c>
      <c r="R5382" t="s">
        <v>26</v>
      </c>
      <c r="S5382">
        <v>19</v>
      </c>
      <c r="T5382" t="s">
        <v>25</v>
      </c>
      <c r="U5382" t="s">
        <v>21</v>
      </c>
      <c r="V5382" t="s">
        <v>25</v>
      </c>
      <c r="W5382">
        <v>4</v>
      </c>
      <c r="X5382" t="s">
        <v>21</v>
      </c>
      <c r="Y5382" t="s">
        <v>53</v>
      </c>
      <c r="Z5382" t="s">
        <v>38</v>
      </c>
      <c r="AA5382">
        <v>11</v>
      </c>
      <c r="AB5382">
        <v>756</v>
      </c>
    </row>
    <row r="5383" spans="1:28" x14ac:dyDescent="0.3">
      <c r="A5383" t="s">
        <v>10883</v>
      </c>
      <c r="B5383" t="s">
        <v>21</v>
      </c>
      <c r="C5383">
        <f>IF(Customers[[#This Row],[Churn Label]]="yes",1,0)</f>
        <v>0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t="s">
        <v>25</v>
      </c>
      <c r="J5383" t="s">
        <v>88</v>
      </c>
      <c r="K5383">
        <v>0</v>
      </c>
      <c r="L5383">
        <v>0</v>
      </c>
      <c r="M5383">
        <v>0</v>
      </c>
      <c r="N5383" t="s">
        <v>21</v>
      </c>
      <c r="O5383">
        <v>0</v>
      </c>
      <c r="P5383" t="s">
        <v>36</v>
      </c>
      <c r="Q5383" t="s">
        <v>10884</v>
      </c>
      <c r="R5383" t="s">
        <v>24</v>
      </c>
      <c r="S5383">
        <v>66</v>
      </c>
      <c r="T5383" t="s">
        <v>21</v>
      </c>
      <c r="U5383" t="s">
        <v>25</v>
      </c>
      <c r="V5383" t="s">
        <v>25</v>
      </c>
      <c r="W5383">
        <v>2</v>
      </c>
      <c r="X5383" t="s">
        <v>21</v>
      </c>
      <c r="Y5383" t="s">
        <v>32</v>
      </c>
      <c r="Z5383" t="s">
        <v>38</v>
      </c>
      <c r="AA5383">
        <v>10</v>
      </c>
      <c r="AB5383">
        <v>326</v>
      </c>
    </row>
    <row r="5384" spans="1:28" x14ac:dyDescent="0.3">
      <c r="A5384" t="s">
        <v>10885</v>
      </c>
      <c r="B5384" t="s">
        <v>21</v>
      </c>
      <c r="C5384">
        <f>IF(Customers[[#This Row],[Churn Label]]="yes",1,0)</f>
        <v>0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t="s">
        <v>21</v>
      </c>
      <c r="J5384" t="s">
        <v>22</v>
      </c>
      <c r="K5384">
        <v>0</v>
      </c>
      <c r="L5384">
        <v>0</v>
      </c>
      <c r="M5384">
        <v>0</v>
      </c>
      <c r="N5384" t="s">
        <v>21</v>
      </c>
      <c r="O5384">
        <v>0</v>
      </c>
      <c r="P5384" t="s">
        <v>73</v>
      </c>
      <c r="Q5384" t="s">
        <v>10886</v>
      </c>
      <c r="R5384" t="s">
        <v>24</v>
      </c>
      <c r="S5384">
        <v>32</v>
      </c>
      <c r="T5384" t="s">
        <v>21</v>
      </c>
      <c r="U5384" t="s">
        <v>21</v>
      </c>
      <c r="V5384" t="s">
        <v>25</v>
      </c>
      <c r="W5384">
        <v>2</v>
      </c>
      <c r="X5384" t="s">
        <v>21</v>
      </c>
      <c r="Y5384" t="s">
        <v>53</v>
      </c>
      <c r="Z5384" t="s">
        <v>33</v>
      </c>
      <c r="AA5384">
        <v>6</v>
      </c>
      <c r="AB5384">
        <v>470</v>
      </c>
    </row>
    <row r="5385" spans="1:28" x14ac:dyDescent="0.3">
      <c r="A5385" t="s">
        <v>10887</v>
      </c>
      <c r="B5385" t="s">
        <v>21</v>
      </c>
      <c r="C5385">
        <f>IF(Customers[[#This Row],[Churn Label]]="yes",1,0)</f>
        <v>0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t="s">
        <v>25</v>
      </c>
      <c r="J5385" t="s">
        <v>88</v>
      </c>
      <c r="K5385">
        <v>0</v>
      </c>
      <c r="L5385">
        <v>0</v>
      </c>
      <c r="M5385">
        <v>4</v>
      </c>
      <c r="N5385" t="s">
        <v>25</v>
      </c>
      <c r="O5385">
        <v>0</v>
      </c>
      <c r="P5385" t="s">
        <v>74</v>
      </c>
      <c r="Q5385" t="s">
        <v>10888</v>
      </c>
      <c r="R5385" t="s">
        <v>24</v>
      </c>
      <c r="S5385">
        <v>65</v>
      </c>
      <c r="T5385" t="s">
        <v>21</v>
      </c>
      <c r="U5385" t="s">
        <v>25</v>
      </c>
      <c r="V5385" t="s">
        <v>25</v>
      </c>
      <c r="W5385">
        <v>5</v>
      </c>
      <c r="X5385" t="s">
        <v>21</v>
      </c>
      <c r="Y5385" t="s">
        <v>32</v>
      </c>
      <c r="Z5385" t="s">
        <v>38</v>
      </c>
      <c r="AA5385">
        <v>19</v>
      </c>
      <c r="AB5385">
        <v>84</v>
      </c>
    </row>
    <row r="5386" spans="1:28" x14ac:dyDescent="0.3">
      <c r="A5386" t="s">
        <v>10889</v>
      </c>
      <c r="B5386" t="s">
        <v>21</v>
      </c>
      <c r="C5386">
        <f>IF(Customers[[#This Row],[Churn Label]]="yes",1,0)</f>
        <v>0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t="s">
        <v>21</v>
      </c>
      <c r="J5386" t="s">
        <v>22</v>
      </c>
      <c r="K5386">
        <v>0</v>
      </c>
      <c r="L5386">
        <v>0</v>
      </c>
      <c r="M5386">
        <v>10</v>
      </c>
      <c r="N5386" t="s">
        <v>21</v>
      </c>
      <c r="O5386">
        <v>24</v>
      </c>
      <c r="P5386" t="s">
        <v>41</v>
      </c>
      <c r="Q5386" t="s">
        <v>10890</v>
      </c>
      <c r="R5386" t="s">
        <v>26</v>
      </c>
      <c r="S5386">
        <v>29</v>
      </c>
      <c r="T5386" t="s">
        <v>25</v>
      </c>
      <c r="U5386" t="s">
        <v>21</v>
      </c>
      <c r="V5386" t="s">
        <v>25</v>
      </c>
      <c r="W5386">
        <v>5</v>
      </c>
      <c r="X5386" t="s">
        <v>25</v>
      </c>
      <c r="Y5386" t="s">
        <v>32</v>
      </c>
      <c r="Z5386" t="s">
        <v>33</v>
      </c>
      <c r="AA5386">
        <v>24</v>
      </c>
      <c r="AB5386">
        <v>1451</v>
      </c>
    </row>
    <row r="5387" spans="1:28" x14ac:dyDescent="0.3">
      <c r="A5387" t="s">
        <v>10891</v>
      </c>
      <c r="B5387" t="s">
        <v>21</v>
      </c>
      <c r="C5387">
        <f>IF(Customers[[#This Row],[Churn Label]]="yes",1,0)</f>
        <v>0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t="s">
        <v>21</v>
      </c>
      <c r="J5387" t="s">
        <v>22</v>
      </c>
      <c r="K5387">
        <v>0</v>
      </c>
      <c r="L5387">
        <v>0</v>
      </c>
      <c r="M5387">
        <v>30</v>
      </c>
      <c r="N5387" t="s">
        <v>25</v>
      </c>
      <c r="O5387">
        <v>0</v>
      </c>
      <c r="P5387" t="s">
        <v>52</v>
      </c>
      <c r="Q5387" t="s">
        <v>10892</v>
      </c>
      <c r="R5387" t="s">
        <v>26</v>
      </c>
      <c r="S5387">
        <v>26</v>
      </c>
      <c r="T5387" t="s">
        <v>25</v>
      </c>
      <c r="U5387" t="s">
        <v>21</v>
      </c>
      <c r="V5387" t="s">
        <v>25</v>
      </c>
      <c r="W5387">
        <v>3</v>
      </c>
      <c r="X5387" t="s">
        <v>21</v>
      </c>
      <c r="Y5387" t="s">
        <v>32</v>
      </c>
      <c r="Z5387" t="s">
        <v>38</v>
      </c>
      <c r="AA5387">
        <v>25</v>
      </c>
      <c r="AB5387">
        <v>634</v>
      </c>
    </row>
    <row r="5388" spans="1:28" x14ac:dyDescent="0.3">
      <c r="A5388" t="s">
        <v>10893</v>
      </c>
      <c r="B5388" t="s">
        <v>21</v>
      </c>
      <c r="C5388">
        <f>IF(Customers[[#This Row],[Churn Label]]="yes",1,0)</f>
        <v>0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t="s">
        <v>21</v>
      </c>
      <c r="J5388" t="s">
        <v>22</v>
      </c>
      <c r="K5388">
        <v>0</v>
      </c>
      <c r="L5388">
        <v>0</v>
      </c>
      <c r="M5388">
        <v>15</v>
      </c>
      <c r="N5388" t="s">
        <v>25</v>
      </c>
      <c r="O5388">
        <v>0</v>
      </c>
      <c r="P5388" t="s">
        <v>30</v>
      </c>
      <c r="Q5388" t="s">
        <v>10894</v>
      </c>
      <c r="R5388" t="s">
        <v>24</v>
      </c>
      <c r="S5388">
        <v>62</v>
      </c>
      <c r="T5388" t="s">
        <v>21</v>
      </c>
      <c r="U5388" t="s">
        <v>21</v>
      </c>
      <c r="V5388" t="s">
        <v>25</v>
      </c>
      <c r="W5388">
        <v>4</v>
      </c>
      <c r="X5388" t="s">
        <v>25</v>
      </c>
      <c r="Y5388" t="s">
        <v>32</v>
      </c>
      <c r="Z5388" t="s">
        <v>38</v>
      </c>
      <c r="AA5388">
        <v>31</v>
      </c>
      <c r="AB5388">
        <v>1176</v>
      </c>
    </row>
    <row r="5389" spans="1:28" x14ac:dyDescent="0.3">
      <c r="A5389" t="s">
        <v>10895</v>
      </c>
      <c r="B5389" t="s">
        <v>21</v>
      </c>
      <c r="C5389">
        <f>IF(Customers[[#This Row],[Churn Label]]="yes",1,0)</f>
        <v>0</v>
      </c>
      <c r="D5389">
        <v>7</v>
      </c>
      <c r="E5389">
        <v>14</v>
      </c>
      <c r="F5389">
        <v>35.6</v>
      </c>
      <c r="G5389">
        <v>0</v>
      </c>
      <c r="H5389">
        <v>0</v>
      </c>
      <c r="I5389" t="s">
        <v>21</v>
      </c>
      <c r="J5389" t="s">
        <v>22</v>
      </c>
      <c r="K5389">
        <v>0</v>
      </c>
      <c r="L5389">
        <v>0</v>
      </c>
      <c r="M5389">
        <v>3</v>
      </c>
      <c r="N5389" t="s">
        <v>25</v>
      </c>
      <c r="O5389">
        <v>0</v>
      </c>
      <c r="P5389" t="s">
        <v>89</v>
      </c>
      <c r="Q5389" t="s">
        <v>10896</v>
      </c>
      <c r="R5389" t="s">
        <v>24</v>
      </c>
      <c r="S5389">
        <v>40</v>
      </c>
      <c r="T5389" t="s">
        <v>21</v>
      </c>
      <c r="U5389" t="s">
        <v>21</v>
      </c>
      <c r="V5389" t="s">
        <v>25</v>
      </c>
      <c r="W5389">
        <v>6</v>
      </c>
      <c r="X5389" t="s">
        <v>21</v>
      </c>
      <c r="Y5389" t="s">
        <v>32</v>
      </c>
      <c r="Z5389" t="s">
        <v>33</v>
      </c>
      <c r="AA5389">
        <v>13</v>
      </c>
      <c r="AB5389">
        <v>92</v>
      </c>
    </row>
    <row r="5390" spans="1:28" x14ac:dyDescent="0.3">
      <c r="A5390" t="s">
        <v>10897</v>
      </c>
      <c r="B5390" t="s">
        <v>21</v>
      </c>
      <c r="C5390">
        <f>IF(Customers[[#This Row],[Churn Label]]="yes",1,0)</f>
        <v>0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t="s">
        <v>21</v>
      </c>
      <c r="J5390" t="s">
        <v>22</v>
      </c>
      <c r="K5390">
        <v>0</v>
      </c>
      <c r="L5390">
        <v>0</v>
      </c>
      <c r="M5390">
        <v>9</v>
      </c>
      <c r="N5390" t="s">
        <v>25</v>
      </c>
      <c r="O5390">
        <v>0</v>
      </c>
      <c r="P5390" t="s">
        <v>61</v>
      </c>
      <c r="Q5390" t="s">
        <v>10898</v>
      </c>
      <c r="R5390" t="s">
        <v>24</v>
      </c>
      <c r="S5390">
        <v>26</v>
      </c>
      <c r="T5390" t="s">
        <v>25</v>
      </c>
      <c r="U5390" t="s">
        <v>21</v>
      </c>
      <c r="V5390" t="s">
        <v>25</v>
      </c>
      <c r="W5390">
        <v>6</v>
      </c>
      <c r="X5390" t="s">
        <v>21</v>
      </c>
      <c r="Y5390" t="s">
        <v>32</v>
      </c>
      <c r="Z5390" t="s">
        <v>38</v>
      </c>
      <c r="AA5390">
        <v>24</v>
      </c>
      <c r="AB5390">
        <v>325</v>
      </c>
    </row>
    <row r="5391" spans="1:28" x14ac:dyDescent="0.3">
      <c r="A5391" t="s">
        <v>10899</v>
      </c>
      <c r="B5391" t="s">
        <v>21</v>
      </c>
      <c r="C5391">
        <f>IF(Customers[[#This Row],[Churn Label]]="yes",1,0)</f>
        <v>0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t="s">
        <v>21</v>
      </c>
      <c r="J5391" t="s">
        <v>22</v>
      </c>
      <c r="K5391">
        <v>0</v>
      </c>
      <c r="L5391">
        <v>0</v>
      </c>
      <c r="M5391">
        <v>0</v>
      </c>
      <c r="N5391" t="s">
        <v>21</v>
      </c>
      <c r="O5391">
        <v>0</v>
      </c>
      <c r="P5391" t="s">
        <v>63</v>
      </c>
      <c r="Q5391" t="s">
        <v>10900</v>
      </c>
      <c r="R5391" t="s">
        <v>24</v>
      </c>
      <c r="S5391">
        <v>47</v>
      </c>
      <c r="T5391" t="s">
        <v>21</v>
      </c>
      <c r="U5391" t="s">
        <v>21</v>
      </c>
      <c r="V5391" t="s">
        <v>25</v>
      </c>
      <c r="W5391">
        <v>5</v>
      </c>
      <c r="X5391" t="s">
        <v>21</v>
      </c>
      <c r="Y5391" t="s">
        <v>53</v>
      </c>
      <c r="Z5391" t="s">
        <v>38</v>
      </c>
      <c r="AA5391">
        <v>8</v>
      </c>
      <c r="AB5391">
        <v>192</v>
      </c>
    </row>
    <row r="5392" spans="1:28" x14ac:dyDescent="0.3">
      <c r="A5392" t="s">
        <v>10901</v>
      </c>
      <c r="B5392" t="s">
        <v>21</v>
      </c>
      <c r="C5392">
        <f>IF(Customers[[#This Row],[Churn Label]]="yes",1,0)</f>
        <v>0</v>
      </c>
      <c r="D5392">
        <v>1</v>
      </c>
      <c r="E5392">
        <v>6</v>
      </c>
      <c r="F5392">
        <v>14</v>
      </c>
      <c r="G5392">
        <v>0</v>
      </c>
      <c r="H5392">
        <v>0</v>
      </c>
      <c r="I5392" t="s">
        <v>21</v>
      </c>
      <c r="J5392" t="s">
        <v>22</v>
      </c>
      <c r="K5392">
        <v>0</v>
      </c>
      <c r="L5392">
        <v>0</v>
      </c>
      <c r="M5392">
        <v>0</v>
      </c>
      <c r="N5392" t="s">
        <v>21</v>
      </c>
      <c r="O5392">
        <v>0</v>
      </c>
      <c r="P5392" t="s">
        <v>44</v>
      </c>
      <c r="Q5392" t="s">
        <v>10902</v>
      </c>
      <c r="R5392" t="s">
        <v>26</v>
      </c>
      <c r="S5392">
        <v>49</v>
      </c>
      <c r="T5392" t="s">
        <v>21</v>
      </c>
      <c r="U5392" t="s">
        <v>21</v>
      </c>
      <c r="V5392" t="s">
        <v>25</v>
      </c>
      <c r="W5392">
        <v>2</v>
      </c>
      <c r="X5392" t="s">
        <v>21</v>
      </c>
      <c r="Y5392" t="s">
        <v>32</v>
      </c>
      <c r="Z5392" t="s">
        <v>33</v>
      </c>
      <c r="AA5392">
        <v>10</v>
      </c>
      <c r="AB5392">
        <v>10</v>
      </c>
    </row>
    <row r="5393" spans="1:28" x14ac:dyDescent="0.3">
      <c r="A5393" t="s">
        <v>10903</v>
      </c>
      <c r="B5393" t="s">
        <v>21</v>
      </c>
      <c r="C5393">
        <f>IF(Customers[[#This Row],[Churn Label]]="yes",1,0)</f>
        <v>0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t="s">
        <v>21</v>
      </c>
      <c r="J5393" t="s">
        <v>22</v>
      </c>
      <c r="K5393">
        <v>0</v>
      </c>
      <c r="L5393">
        <v>0</v>
      </c>
      <c r="M5393">
        <v>10</v>
      </c>
      <c r="N5393" t="s">
        <v>25</v>
      </c>
      <c r="O5393">
        <v>0</v>
      </c>
      <c r="P5393" t="s">
        <v>29</v>
      </c>
      <c r="Q5393" t="s">
        <v>10904</v>
      </c>
      <c r="R5393" t="s">
        <v>26</v>
      </c>
      <c r="S5393">
        <v>23</v>
      </c>
      <c r="T5393" t="s">
        <v>25</v>
      </c>
      <c r="U5393" t="s">
        <v>21</v>
      </c>
      <c r="V5393" t="s">
        <v>25</v>
      </c>
      <c r="W5393">
        <v>4</v>
      </c>
      <c r="X5393" t="s">
        <v>25</v>
      </c>
      <c r="Y5393" t="s">
        <v>98</v>
      </c>
      <c r="Z5393" t="s">
        <v>38</v>
      </c>
      <c r="AA5393">
        <v>47</v>
      </c>
      <c r="AB5393">
        <v>2170</v>
      </c>
    </row>
    <row r="5394" spans="1:28" x14ac:dyDescent="0.3">
      <c r="A5394" t="s">
        <v>10905</v>
      </c>
      <c r="B5394" t="s">
        <v>21</v>
      </c>
      <c r="C5394">
        <f>IF(Customers[[#This Row],[Churn Label]]="yes",1,0)</f>
        <v>0</v>
      </c>
      <c r="D5394">
        <v>6</v>
      </c>
      <c r="E5394">
        <v>26</v>
      </c>
      <c r="F5394">
        <v>83.7</v>
      </c>
      <c r="G5394">
        <v>0</v>
      </c>
      <c r="H5394">
        <v>0</v>
      </c>
      <c r="I5394" t="s">
        <v>21</v>
      </c>
      <c r="J5394" t="s">
        <v>22</v>
      </c>
      <c r="K5394">
        <v>0</v>
      </c>
      <c r="L5394">
        <v>0</v>
      </c>
      <c r="M5394">
        <v>21</v>
      </c>
      <c r="N5394" t="s">
        <v>25</v>
      </c>
      <c r="O5394">
        <v>0</v>
      </c>
      <c r="P5394" t="s">
        <v>77</v>
      </c>
      <c r="Q5394" t="s">
        <v>10906</v>
      </c>
      <c r="R5394" t="s">
        <v>24</v>
      </c>
      <c r="S5394">
        <v>28</v>
      </c>
      <c r="T5394" t="s">
        <v>25</v>
      </c>
      <c r="U5394" t="s">
        <v>21</v>
      </c>
      <c r="V5394" t="s">
        <v>25</v>
      </c>
      <c r="W5394">
        <v>2</v>
      </c>
      <c r="X5394" t="s">
        <v>21</v>
      </c>
      <c r="Y5394" t="s">
        <v>32</v>
      </c>
      <c r="Z5394" t="s">
        <v>33</v>
      </c>
      <c r="AA5394">
        <v>16</v>
      </c>
      <c r="AB5394">
        <v>90</v>
      </c>
    </row>
    <row r="5395" spans="1:28" x14ac:dyDescent="0.3">
      <c r="A5395" t="s">
        <v>10907</v>
      </c>
      <c r="B5395" t="s">
        <v>21</v>
      </c>
      <c r="C5395">
        <f>IF(Customers[[#This Row],[Churn Label]]="yes",1,0)</f>
        <v>0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t="s">
        <v>21</v>
      </c>
      <c r="J5395" t="s">
        <v>22</v>
      </c>
      <c r="K5395">
        <v>0</v>
      </c>
      <c r="L5395">
        <v>0</v>
      </c>
      <c r="M5395">
        <v>11</v>
      </c>
      <c r="N5395" t="s">
        <v>25</v>
      </c>
      <c r="O5395">
        <v>0</v>
      </c>
      <c r="P5395" t="s">
        <v>31</v>
      </c>
      <c r="Q5395" t="s">
        <v>10908</v>
      </c>
      <c r="R5395" t="s">
        <v>24</v>
      </c>
      <c r="S5395">
        <v>59</v>
      </c>
      <c r="T5395" t="s">
        <v>21</v>
      </c>
      <c r="U5395" t="s">
        <v>21</v>
      </c>
      <c r="V5395" t="s">
        <v>25</v>
      </c>
      <c r="W5395">
        <v>4</v>
      </c>
      <c r="X5395" t="s">
        <v>25</v>
      </c>
      <c r="Y5395" t="s">
        <v>53</v>
      </c>
      <c r="Z5395" t="s">
        <v>38</v>
      </c>
      <c r="AA5395">
        <v>43</v>
      </c>
      <c r="AB5395">
        <v>2945</v>
      </c>
    </row>
    <row r="5396" spans="1:28" x14ac:dyDescent="0.3">
      <c r="A5396" t="s">
        <v>10909</v>
      </c>
      <c r="B5396" t="s">
        <v>21</v>
      </c>
      <c r="C5396">
        <f>IF(Customers[[#This Row],[Churn Label]]="yes",1,0)</f>
        <v>0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t="s">
        <v>21</v>
      </c>
      <c r="J5396" t="s">
        <v>22</v>
      </c>
      <c r="K5396">
        <v>0</v>
      </c>
      <c r="L5396">
        <v>0</v>
      </c>
      <c r="M5396">
        <v>0</v>
      </c>
      <c r="N5396" t="s">
        <v>21</v>
      </c>
      <c r="O5396">
        <v>0</v>
      </c>
      <c r="P5396" t="s">
        <v>81</v>
      </c>
      <c r="Q5396" t="s">
        <v>10910</v>
      </c>
      <c r="R5396" t="s">
        <v>26</v>
      </c>
      <c r="S5396">
        <v>57</v>
      </c>
      <c r="T5396" t="s">
        <v>21</v>
      </c>
      <c r="U5396" t="s">
        <v>21</v>
      </c>
      <c r="V5396" t="s">
        <v>25</v>
      </c>
      <c r="W5396">
        <v>2</v>
      </c>
      <c r="X5396" t="s">
        <v>21</v>
      </c>
      <c r="Y5396" t="s">
        <v>53</v>
      </c>
      <c r="Z5396" t="s">
        <v>38</v>
      </c>
      <c r="AA5396">
        <v>7</v>
      </c>
      <c r="AB5396">
        <v>349</v>
      </c>
    </row>
    <row r="5397" spans="1:28" x14ac:dyDescent="0.3">
      <c r="A5397" t="s">
        <v>10911</v>
      </c>
      <c r="B5397" t="s">
        <v>21</v>
      </c>
      <c r="C5397">
        <f>IF(Customers[[#This Row],[Churn Label]]="yes",1,0)</f>
        <v>0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t="s">
        <v>21</v>
      </c>
      <c r="J5397" t="s">
        <v>22</v>
      </c>
      <c r="K5397">
        <v>0</v>
      </c>
      <c r="L5397">
        <v>0</v>
      </c>
      <c r="M5397">
        <v>0</v>
      </c>
      <c r="N5397" t="s">
        <v>21</v>
      </c>
      <c r="O5397">
        <v>0</v>
      </c>
      <c r="P5397" t="s">
        <v>52</v>
      </c>
      <c r="Q5397" t="s">
        <v>10912</v>
      </c>
      <c r="R5397" t="s">
        <v>24</v>
      </c>
      <c r="S5397">
        <v>34</v>
      </c>
      <c r="T5397" t="s">
        <v>21</v>
      </c>
      <c r="U5397" t="s">
        <v>21</v>
      </c>
      <c r="V5397" t="s">
        <v>25</v>
      </c>
      <c r="W5397">
        <v>3</v>
      </c>
      <c r="X5397" t="s">
        <v>21</v>
      </c>
      <c r="Y5397" t="s">
        <v>53</v>
      </c>
      <c r="Z5397" t="s">
        <v>38</v>
      </c>
      <c r="AA5397">
        <v>10</v>
      </c>
      <c r="AB5397">
        <v>644</v>
      </c>
    </row>
    <row r="5398" spans="1:28" x14ac:dyDescent="0.3">
      <c r="A5398" t="s">
        <v>10913</v>
      </c>
      <c r="B5398" t="s">
        <v>21</v>
      </c>
      <c r="C5398">
        <f>IF(Customers[[#This Row],[Churn Label]]="yes",1,0)</f>
        <v>0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t="s">
        <v>25</v>
      </c>
      <c r="J5398" t="s">
        <v>88</v>
      </c>
      <c r="K5398">
        <v>0</v>
      </c>
      <c r="L5398">
        <v>0</v>
      </c>
      <c r="M5398">
        <v>0</v>
      </c>
      <c r="N5398" t="s">
        <v>21</v>
      </c>
      <c r="O5398">
        <v>0</v>
      </c>
      <c r="P5398" t="s">
        <v>46</v>
      </c>
      <c r="Q5398" t="s">
        <v>10914</v>
      </c>
      <c r="R5398" t="s">
        <v>26</v>
      </c>
      <c r="S5398">
        <v>44</v>
      </c>
      <c r="T5398" t="s">
        <v>21</v>
      </c>
      <c r="U5398" t="s">
        <v>21</v>
      </c>
      <c r="V5398" t="s">
        <v>25</v>
      </c>
      <c r="W5398">
        <v>4</v>
      </c>
      <c r="X5398" t="s">
        <v>21</v>
      </c>
      <c r="Y5398" t="s">
        <v>32</v>
      </c>
      <c r="Z5398" t="s">
        <v>33</v>
      </c>
      <c r="AA5398">
        <v>10</v>
      </c>
      <c r="AB5398">
        <v>44</v>
      </c>
    </row>
    <row r="5399" spans="1:28" x14ac:dyDescent="0.3">
      <c r="A5399" t="s">
        <v>10915</v>
      </c>
      <c r="B5399" t="s">
        <v>21</v>
      </c>
      <c r="C5399">
        <f>IF(Customers[[#This Row],[Churn Label]]="yes",1,0)</f>
        <v>0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t="s">
        <v>21</v>
      </c>
      <c r="J5399" t="s">
        <v>22</v>
      </c>
      <c r="K5399">
        <v>0</v>
      </c>
      <c r="L5399">
        <v>0</v>
      </c>
      <c r="M5399">
        <v>0</v>
      </c>
      <c r="N5399" t="s">
        <v>21</v>
      </c>
      <c r="O5399">
        <v>0</v>
      </c>
      <c r="P5399" t="s">
        <v>51</v>
      </c>
      <c r="Q5399" t="s">
        <v>10916</v>
      </c>
      <c r="R5399" t="s">
        <v>24</v>
      </c>
      <c r="S5399">
        <v>49</v>
      </c>
      <c r="T5399" t="s">
        <v>21</v>
      </c>
      <c r="U5399" t="s">
        <v>21</v>
      </c>
      <c r="V5399" t="s">
        <v>25</v>
      </c>
      <c r="W5399">
        <v>2</v>
      </c>
      <c r="X5399" t="s">
        <v>21</v>
      </c>
      <c r="Y5399" t="s">
        <v>53</v>
      </c>
      <c r="Z5399" t="s">
        <v>38</v>
      </c>
      <c r="AA5399">
        <v>13</v>
      </c>
      <c r="AB5399">
        <v>793</v>
      </c>
    </row>
    <row r="5400" spans="1:28" x14ac:dyDescent="0.3">
      <c r="A5400" t="s">
        <v>10917</v>
      </c>
      <c r="B5400" t="s">
        <v>21</v>
      </c>
      <c r="C5400">
        <f>IF(Customers[[#This Row],[Churn Label]]="yes",1,0)</f>
        <v>0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t="s">
        <v>21</v>
      </c>
      <c r="J5400" t="s">
        <v>22</v>
      </c>
      <c r="K5400">
        <v>0</v>
      </c>
      <c r="L5400">
        <v>0</v>
      </c>
      <c r="M5400">
        <v>9</v>
      </c>
      <c r="N5400" t="s">
        <v>25</v>
      </c>
      <c r="O5400">
        <v>0</v>
      </c>
      <c r="P5400" t="s">
        <v>54</v>
      </c>
      <c r="Q5400" t="s">
        <v>10918</v>
      </c>
      <c r="R5400" t="s">
        <v>26</v>
      </c>
      <c r="S5400">
        <v>34</v>
      </c>
      <c r="T5400" t="s">
        <v>21</v>
      </c>
      <c r="U5400" t="s">
        <v>21</v>
      </c>
      <c r="V5400" t="s">
        <v>25</v>
      </c>
      <c r="W5400">
        <v>2</v>
      </c>
      <c r="X5400" t="s">
        <v>25</v>
      </c>
      <c r="Y5400" t="s">
        <v>98</v>
      </c>
      <c r="Z5400" t="s">
        <v>33</v>
      </c>
      <c r="AA5400">
        <v>39</v>
      </c>
      <c r="AB5400">
        <v>2628</v>
      </c>
    </row>
    <row r="5401" spans="1:28" x14ac:dyDescent="0.3">
      <c r="A5401" t="s">
        <v>10919</v>
      </c>
      <c r="B5401" t="s">
        <v>21</v>
      </c>
      <c r="C5401">
        <f>IF(Customers[[#This Row],[Churn Label]]="yes",1,0)</f>
        <v>0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t="s">
        <v>21</v>
      </c>
      <c r="J5401" t="s">
        <v>22</v>
      </c>
      <c r="K5401">
        <v>0</v>
      </c>
      <c r="L5401">
        <v>0</v>
      </c>
      <c r="M5401">
        <v>8</v>
      </c>
      <c r="N5401" t="s">
        <v>21</v>
      </c>
      <c r="O5401">
        <v>19</v>
      </c>
      <c r="P5401" t="s">
        <v>31</v>
      </c>
      <c r="Q5401" t="s">
        <v>10920</v>
      </c>
      <c r="R5401" t="s">
        <v>26</v>
      </c>
      <c r="S5401">
        <v>65</v>
      </c>
      <c r="T5401" t="s">
        <v>21</v>
      </c>
      <c r="U5401" t="s">
        <v>21</v>
      </c>
      <c r="V5401" t="s">
        <v>25</v>
      </c>
      <c r="W5401">
        <v>6</v>
      </c>
      <c r="X5401" t="s">
        <v>25</v>
      </c>
      <c r="Y5401" t="s">
        <v>53</v>
      </c>
      <c r="Z5401" t="s">
        <v>33</v>
      </c>
      <c r="AA5401">
        <v>54</v>
      </c>
      <c r="AB5401">
        <v>3894</v>
      </c>
    </row>
    <row r="5402" spans="1:28" x14ac:dyDescent="0.3">
      <c r="A5402" t="s">
        <v>10921</v>
      </c>
      <c r="B5402" t="s">
        <v>21</v>
      </c>
      <c r="C5402">
        <f>IF(Customers[[#This Row],[Churn Label]]="yes",1,0)</f>
        <v>0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t="s">
        <v>21</v>
      </c>
      <c r="J5402" t="s">
        <v>22</v>
      </c>
      <c r="K5402">
        <v>0</v>
      </c>
      <c r="L5402">
        <v>0</v>
      </c>
      <c r="M5402">
        <v>0</v>
      </c>
      <c r="N5402" t="s">
        <v>21</v>
      </c>
      <c r="O5402">
        <v>0</v>
      </c>
      <c r="P5402" t="s">
        <v>78</v>
      </c>
      <c r="Q5402" t="s">
        <v>10922</v>
      </c>
      <c r="R5402" t="s">
        <v>26</v>
      </c>
      <c r="S5402">
        <v>37</v>
      </c>
      <c r="T5402" t="s">
        <v>21</v>
      </c>
      <c r="U5402" t="s">
        <v>21</v>
      </c>
      <c r="V5402" t="s">
        <v>25</v>
      </c>
      <c r="W5402">
        <v>2</v>
      </c>
      <c r="X5402" t="s">
        <v>21</v>
      </c>
      <c r="Y5402" t="s">
        <v>53</v>
      </c>
      <c r="Z5402" t="s">
        <v>33</v>
      </c>
      <c r="AA5402">
        <v>7</v>
      </c>
      <c r="AB5402">
        <v>423</v>
      </c>
    </row>
    <row r="5403" spans="1:28" x14ac:dyDescent="0.3">
      <c r="A5403" t="s">
        <v>10923</v>
      </c>
      <c r="B5403" t="s">
        <v>21</v>
      </c>
      <c r="C5403">
        <f>IF(Customers[[#This Row],[Churn Label]]="yes",1,0)</f>
        <v>0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t="s">
        <v>21</v>
      </c>
      <c r="J5403" t="s">
        <v>22</v>
      </c>
      <c r="K5403">
        <v>0</v>
      </c>
      <c r="L5403">
        <v>0</v>
      </c>
      <c r="M5403">
        <v>7</v>
      </c>
      <c r="N5403" t="s">
        <v>25</v>
      </c>
      <c r="O5403">
        <v>0</v>
      </c>
      <c r="P5403" t="s">
        <v>62</v>
      </c>
      <c r="Q5403" t="s">
        <v>10924</v>
      </c>
      <c r="R5403" t="s">
        <v>24</v>
      </c>
      <c r="S5403">
        <v>55</v>
      </c>
      <c r="T5403" t="s">
        <v>21</v>
      </c>
      <c r="U5403" t="s">
        <v>21</v>
      </c>
      <c r="V5403" t="s">
        <v>25</v>
      </c>
      <c r="W5403">
        <v>6</v>
      </c>
      <c r="X5403" t="s">
        <v>21</v>
      </c>
      <c r="Y5403" t="s">
        <v>32</v>
      </c>
      <c r="Z5403" t="s">
        <v>38</v>
      </c>
      <c r="AA5403">
        <v>9</v>
      </c>
      <c r="AB5403">
        <v>14</v>
      </c>
    </row>
    <row r="5404" spans="1:28" x14ac:dyDescent="0.3">
      <c r="A5404" t="s">
        <v>10925</v>
      </c>
      <c r="B5404" t="s">
        <v>21</v>
      </c>
      <c r="C5404">
        <f>IF(Customers[[#This Row],[Churn Label]]="yes",1,0)</f>
        <v>0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t="s">
        <v>21</v>
      </c>
      <c r="J5404" t="s">
        <v>22</v>
      </c>
      <c r="K5404">
        <v>0</v>
      </c>
      <c r="L5404">
        <v>0</v>
      </c>
      <c r="M5404">
        <v>6</v>
      </c>
      <c r="N5404" t="s">
        <v>25</v>
      </c>
      <c r="O5404">
        <v>0</v>
      </c>
      <c r="P5404" t="s">
        <v>52</v>
      </c>
      <c r="Q5404" t="s">
        <v>10926</v>
      </c>
      <c r="R5404" t="s">
        <v>24</v>
      </c>
      <c r="S5404">
        <v>43</v>
      </c>
      <c r="T5404" t="s">
        <v>21</v>
      </c>
      <c r="U5404" t="s">
        <v>21</v>
      </c>
      <c r="V5404" t="s">
        <v>25</v>
      </c>
      <c r="W5404">
        <v>2</v>
      </c>
      <c r="X5404" t="s">
        <v>25</v>
      </c>
      <c r="Y5404" t="s">
        <v>53</v>
      </c>
      <c r="Z5404" t="s">
        <v>33</v>
      </c>
      <c r="AA5404">
        <v>42</v>
      </c>
      <c r="AB5404">
        <v>2830</v>
      </c>
    </row>
    <row r="5405" spans="1:28" x14ac:dyDescent="0.3">
      <c r="A5405" t="s">
        <v>10927</v>
      </c>
      <c r="B5405" t="s">
        <v>21</v>
      </c>
      <c r="C5405">
        <f>IF(Customers[[#This Row],[Churn Label]]="yes",1,0)</f>
        <v>0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t="s">
        <v>21</v>
      </c>
      <c r="J5405" t="s">
        <v>22</v>
      </c>
      <c r="K5405">
        <v>0</v>
      </c>
      <c r="L5405">
        <v>0</v>
      </c>
      <c r="M5405">
        <v>3</v>
      </c>
      <c r="N5405" t="s">
        <v>25</v>
      </c>
      <c r="O5405">
        <v>0</v>
      </c>
      <c r="P5405" t="s">
        <v>81</v>
      </c>
      <c r="Q5405" t="s">
        <v>10928</v>
      </c>
      <c r="R5405" t="s">
        <v>26</v>
      </c>
      <c r="S5405">
        <v>68</v>
      </c>
      <c r="T5405" t="s">
        <v>21</v>
      </c>
      <c r="U5405" t="s">
        <v>25</v>
      </c>
      <c r="V5405" t="s">
        <v>25</v>
      </c>
      <c r="W5405">
        <v>2</v>
      </c>
      <c r="X5405" t="s">
        <v>21</v>
      </c>
      <c r="Y5405" t="s">
        <v>53</v>
      </c>
      <c r="Z5405" t="s">
        <v>38</v>
      </c>
      <c r="AA5405">
        <v>40</v>
      </c>
      <c r="AB5405">
        <v>2374</v>
      </c>
    </row>
    <row r="5406" spans="1:28" x14ac:dyDescent="0.3">
      <c r="A5406" t="s">
        <v>10929</v>
      </c>
      <c r="B5406" t="s">
        <v>21</v>
      </c>
      <c r="C5406">
        <f>IF(Customers[[#This Row],[Churn Label]]="yes",1,0)</f>
        <v>0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t="s">
        <v>21</v>
      </c>
      <c r="J5406" t="s">
        <v>22</v>
      </c>
      <c r="K5406">
        <v>0</v>
      </c>
      <c r="L5406">
        <v>0</v>
      </c>
      <c r="M5406">
        <v>4</v>
      </c>
      <c r="N5406" t="s">
        <v>25</v>
      </c>
      <c r="O5406">
        <v>0</v>
      </c>
      <c r="P5406" t="s">
        <v>81</v>
      </c>
      <c r="Q5406" t="s">
        <v>10930</v>
      </c>
      <c r="R5406" t="s">
        <v>26</v>
      </c>
      <c r="S5406">
        <v>43</v>
      </c>
      <c r="T5406" t="s">
        <v>21</v>
      </c>
      <c r="U5406" t="s">
        <v>21</v>
      </c>
      <c r="V5406" t="s">
        <v>25</v>
      </c>
      <c r="W5406">
        <v>3</v>
      </c>
      <c r="X5406" t="s">
        <v>25</v>
      </c>
      <c r="Y5406" t="s">
        <v>98</v>
      </c>
      <c r="Z5406" t="s">
        <v>38</v>
      </c>
      <c r="AA5406">
        <v>41</v>
      </c>
      <c r="AB5406">
        <v>2805</v>
      </c>
    </row>
    <row r="5407" spans="1:28" x14ac:dyDescent="0.3">
      <c r="A5407" t="s">
        <v>10931</v>
      </c>
      <c r="B5407" t="s">
        <v>21</v>
      </c>
      <c r="C5407">
        <f>IF(Customers[[#This Row],[Churn Label]]="yes",1,0)</f>
        <v>0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t="s">
        <v>25</v>
      </c>
      <c r="J5407" t="s">
        <v>88</v>
      </c>
      <c r="K5407">
        <v>0</v>
      </c>
      <c r="L5407">
        <v>0</v>
      </c>
      <c r="M5407">
        <v>0</v>
      </c>
      <c r="N5407" t="s">
        <v>21</v>
      </c>
      <c r="O5407">
        <v>0</v>
      </c>
      <c r="P5407" t="s">
        <v>69</v>
      </c>
      <c r="Q5407" t="s">
        <v>10932</v>
      </c>
      <c r="R5407" t="s">
        <v>24</v>
      </c>
      <c r="S5407">
        <v>50</v>
      </c>
      <c r="T5407" t="s">
        <v>21</v>
      </c>
      <c r="U5407" t="s">
        <v>21</v>
      </c>
      <c r="V5407" t="s">
        <v>25</v>
      </c>
      <c r="W5407">
        <v>3</v>
      </c>
      <c r="X5407" t="s">
        <v>21</v>
      </c>
      <c r="Y5407" t="s">
        <v>53</v>
      </c>
      <c r="Z5407" t="s">
        <v>95</v>
      </c>
      <c r="AA5407">
        <v>9</v>
      </c>
      <c r="AB5407">
        <v>231</v>
      </c>
    </row>
    <row r="5408" spans="1:28" x14ac:dyDescent="0.3">
      <c r="A5408" t="s">
        <v>10933</v>
      </c>
      <c r="B5408" t="s">
        <v>21</v>
      </c>
      <c r="C5408">
        <f>IF(Customers[[#This Row],[Churn Label]]="yes",1,0)</f>
        <v>0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t="s">
        <v>21</v>
      </c>
      <c r="J5408" t="s">
        <v>22</v>
      </c>
      <c r="K5408">
        <v>0</v>
      </c>
      <c r="L5408">
        <v>0</v>
      </c>
      <c r="M5408">
        <v>0</v>
      </c>
      <c r="N5408" t="s">
        <v>21</v>
      </c>
      <c r="O5408">
        <v>0</v>
      </c>
      <c r="P5408" t="s">
        <v>46</v>
      </c>
      <c r="Q5408" t="s">
        <v>10934</v>
      </c>
      <c r="R5408" t="s">
        <v>26</v>
      </c>
      <c r="S5408">
        <v>62</v>
      </c>
      <c r="T5408" t="s">
        <v>21</v>
      </c>
      <c r="U5408" t="s">
        <v>21</v>
      </c>
      <c r="V5408" t="s">
        <v>25</v>
      </c>
      <c r="W5408">
        <v>2</v>
      </c>
      <c r="X5408" t="s">
        <v>21</v>
      </c>
      <c r="Y5408" t="s">
        <v>53</v>
      </c>
      <c r="Z5408" t="s">
        <v>95</v>
      </c>
      <c r="AA5408">
        <v>12</v>
      </c>
      <c r="AB5408">
        <v>75</v>
      </c>
    </row>
    <row r="5409" spans="1:28" x14ac:dyDescent="0.3">
      <c r="A5409" t="s">
        <v>10935</v>
      </c>
      <c r="B5409" t="s">
        <v>21</v>
      </c>
      <c r="C5409">
        <f>IF(Customers[[#This Row],[Churn Label]]="yes",1,0)</f>
        <v>0</v>
      </c>
      <c r="D5409">
        <v>8</v>
      </c>
      <c r="E5409">
        <v>14</v>
      </c>
      <c r="F5409">
        <v>45.1</v>
      </c>
      <c r="G5409">
        <v>0</v>
      </c>
      <c r="H5409">
        <v>0</v>
      </c>
      <c r="I5409" t="s">
        <v>21</v>
      </c>
      <c r="J5409" t="s">
        <v>22</v>
      </c>
      <c r="K5409">
        <v>0</v>
      </c>
      <c r="L5409">
        <v>0</v>
      </c>
      <c r="M5409">
        <v>9</v>
      </c>
      <c r="N5409" t="s">
        <v>25</v>
      </c>
      <c r="O5409">
        <v>0</v>
      </c>
      <c r="P5409" t="s">
        <v>72</v>
      </c>
      <c r="Q5409" t="s">
        <v>10936</v>
      </c>
      <c r="R5409" t="s">
        <v>26</v>
      </c>
      <c r="S5409">
        <v>77</v>
      </c>
      <c r="T5409" t="s">
        <v>21</v>
      </c>
      <c r="U5409" t="s">
        <v>25</v>
      </c>
      <c r="V5409" t="s">
        <v>25</v>
      </c>
      <c r="W5409">
        <v>4</v>
      </c>
      <c r="X5409" t="s">
        <v>21</v>
      </c>
      <c r="Y5409" t="s">
        <v>53</v>
      </c>
      <c r="Z5409" t="s">
        <v>33</v>
      </c>
      <c r="AA5409">
        <v>13</v>
      </c>
      <c r="AB5409">
        <v>100</v>
      </c>
    </row>
    <row r="5410" spans="1:28" x14ac:dyDescent="0.3">
      <c r="A5410" t="s">
        <v>10937</v>
      </c>
      <c r="B5410" t="s">
        <v>21</v>
      </c>
      <c r="C5410">
        <f>IF(Customers[[#This Row],[Churn Label]]="yes",1,0)</f>
        <v>0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t="s">
        <v>21</v>
      </c>
      <c r="J5410" t="s">
        <v>22</v>
      </c>
      <c r="K5410">
        <v>0</v>
      </c>
      <c r="L5410">
        <v>0</v>
      </c>
      <c r="M5410">
        <v>0</v>
      </c>
      <c r="N5410" t="s">
        <v>21</v>
      </c>
      <c r="O5410">
        <v>0</v>
      </c>
      <c r="P5410" t="s">
        <v>78</v>
      </c>
      <c r="Q5410" t="s">
        <v>10938</v>
      </c>
      <c r="R5410" t="s">
        <v>26</v>
      </c>
      <c r="S5410">
        <v>64</v>
      </c>
      <c r="T5410" t="s">
        <v>21</v>
      </c>
      <c r="U5410" t="s">
        <v>21</v>
      </c>
      <c r="V5410" t="s">
        <v>25</v>
      </c>
      <c r="W5410">
        <v>3</v>
      </c>
      <c r="X5410" t="s">
        <v>21</v>
      </c>
      <c r="Y5410" t="s">
        <v>53</v>
      </c>
      <c r="Z5410" t="s">
        <v>33</v>
      </c>
      <c r="AA5410">
        <v>6</v>
      </c>
      <c r="AB5410">
        <v>127</v>
      </c>
    </row>
    <row r="5411" spans="1:28" x14ac:dyDescent="0.3">
      <c r="A5411" t="s">
        <v>10939</v>
      </c>
      <c r="B5411" t="s">
        <v>21</v>
      </c>
      <c r="C5411">
        <f>IF(Customers[[#This Row],[Churn Label]]="yes",1,0)</f>
        <v>0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t="s">
        <v>21</v>
      </c>
      <c r="J5411" t="s">
        <v>22</v>
      </c>
      <c r="K5411">
        <v>0</v>
      </c>
      <c r="L5411">
        <v>0</v>
      </c>
      <c r="M5411">
        <v>5</v>
      </c>
      <c r="N5411" t="s">
        <v>21</v>
      </c>
      <c r="O5411">
        <v>66</v>
      </c>
      <c r="P5411" t="s">
        <v>47</v>
      </c>
      <c r="Q5411" t="s">
        <v>10940</v>
      </c>
      <c r="R5411" t="s">
        <v>24</v>
      </c>
      <c r="S5411">
        <v>50</v>
      </c>
      <c r="T5411" t="s">
        <v>21</v>
      </c>
      <c r="U5411" t="s">
        <v>21</v>
      </c>
      <c r="V5411" t="s">
        <v>25</v>
      </c>
      <c r="W5411">
        <v>3</v>
      </c>
      <c r="X5411" t="s">
        <v>21</v>
      </c>
      <c r="Y5411" t="s">
        <v>32</v>
      </c>
      <c r="Z5411" t="s">
        <v>95</v>
      </c>
      <c r="AA5411">
        <v>19</v>
      </c>
      <c r="AB5411">
        <v>622</v>
      </c>
    </row>
    <row r="5412" spans="1:28" x14ac:dyDescent="0.3">
      <c r="A5412" t="s">
        <v>10941</v>
      </c>
      <c r="B5412" t="s">
        <v>21</v>
      </c>
      <c r="C5412">
        <f>IF(Customers[[#This Row],[Churn Label]]="yes",1,0)</f>
        <v>0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t="s">
        <v>21</v>
      </c>
      <c r="J5412" t="s">
        <v>22</v>
      </c>
      <c r="K5412">
        <v>0</v>
      </c>
      <c r="L5412">
        <v>0</v>
      </c>
      <c r="M5412">
        <v>16</v>
      </c>
      <c r="N5412" t="s">
        <v>25</v>
      </c>
      <c r="O5412">
        <v>0</v>
      </c>
      <c r="P5412" t="s">
        <v>86</v>
      </c>
      <c r="Q5412" t="s">
        <v>10942</v>
      </c>
      <c r="R5412" t="s">
        <v>26</v>
      </c>
      <c r="S5412">
        <v>21</v>
      </c>
      <c r="T5412" t="s">
        <v>25</v>
      </c>
      <c r="U5412" t="s">
        <v>21</v>
      </c>
      <c r="V5412" t="s">
        <v>25</v>
      </c>
      <c r="W5412">
        <v>3</v>
      </c>
      <c r="X5412" t="s">
        <v>25</v>
      </c>
      <c r="Y5412" t="s">
        <v>32</v>
      </c>
      <c r="Z5412" t="s">
        <v>33</v>
      </c>
      <c r="AA5412">
        <v>28</v>
      </c>
      <c r="AB5412">
        <v>222</v>
      </c>
    </row>
    <row r="5413" spans="1:28" x14ac:dyDescent="0.3">
      <c r="A5413" t="s">
        <v>10943</v>
      </c>
      <c r="B5413" t="s">
        <v>21</v>
      </c>
      <c r="C5413">
        <f>IF(Customers[[#This Row],[Churn Label]]="yes",1,0)</f>
        <v>0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t="s">
        <v>21</v>
      </c>
      <c r="J5413" t="s">
        <v>22</v>
      </c>
      <c r="K5413">
        <v>0</v>
      </c>
      <c r="L5413">
        <v>0</v>
      </c>
      <c r="M5413">
        <v>27</v>
      </c>
      <c r="N5413" t="s">
        <v>25</v>
      </c>
      <c r="O5413">
        <v>0</v>
      </c>
      <c r="P5413" t="s">
        <v>74</v>
      </c>
      <c r="Q5413" t="s">
        <v>10944</v>
      </c>
      <c r="R5413" t="s">
        <v>26</v>
      </c>
      <c r="S5413">
        <v>66</v>
      </c>
      <c r="T5413" t="s">
        <v>21</v>
      </c>
      <c r="U5413" t="s">
        <v>25</v>
      </c>
      <c r="V5413" t="s">
        <v>25</v>
      </c>
      <c r="W5413">
        <v>5</v>
      </c>
      <c r="X5413" t="s">
        <v>21</v>
      </c>
      <c r="Y5413" t="s">
        <v>32</v>
      </c>
      <c r="Z5413" t="s">
        <v>33</v>
      </c>
      <c r="AA5413">
        <v>50</v>
      </c>
      <c r="AB5413">
        <v>3408</v>
      </c>
    </row>
    <row r="5414" spans="1:28" x14ac:dyDescent="0.3">
      <c r="A5414" t="s">
        <v>10945</v>
      </c>
      <c r="B5414" t="s">
        <v>21</v>
      </c>
      <c r="C5414">
        <f>IF(Customers[[#This Row],[Churn Label]]="yes",1,0)</f>
        <v>0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t="s">
        <v>21</v>
      </c>
      <c r="J5414" t="s">
        <v>22</v>
      </c>
      <c r="K5414">
        <v>0</v>
      </c>
      <c r="L5414">
        <v>0</v>
      </c>
      <c r="M5414">
        <v>0</v>
      </c>
      <c r="N5414" t="s">
        <v>21</v>
      </c>
      <c r="O5414">
        <v>0</v>
      </c>
      <c r="P5414" t="s">
        <v>73</v>
      </c>
      <c r="Q5414" t="s">
        <v>10946</v>
      </c>
      <c r="R5414" t="s">
        <v>26</v>
      </c>
      <c r="S5414">
        <v>30</v>
      </c>
      <c r="T5414" t="s">
        <v>21</v>
      </c>
      <c r="U5414" t="s">
        <v>21</v>
      </c>
      <c r="V5414" t="s">
        <v>25</v>
      </c>
      <c r="W5414">
        <v>2</v>
      </c>
      <c r="X5414" t="s">
        <v>21</v>
      </c>
      <c r="Y5414" t="s">
        <v>53</v>
      </c>
      <c r="Z5414" t="s">
        <v>33</v>
      </c>
      <c r="AA5414">
        <v>7</v>
      </c>
      <c r="AB5414">
        <v>428</v>
      </c>
    </row>
    <row r="5415" spans="1:28" x14ac:dyDescent="0.3">
      <c r="A5415" t="s">
        <v>10947</v>
      </c>
      <c r="B5415" t="s">
        <v>21</v>
      </c>
      <c r="C5415">
        <f>IF(Customers[[#This Row],[Churn Label]]="yes",1,0)</f>
        <v>0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t="s">
        <v>21</v>
      </c>
      <c r="J5415" t="s">
        <v>22</v>
      </c>
      <c r="K5415">
        <v>0</v>
      </c>
      <c r="L5415">
        <v>2</v>
      </c>
      <c r="M5415">
        <v>25</v>
      </c>
      <c r="N5415" t="s">
        <v>25</v>
      </c>
      <c r="O5415">
        <v>0</v>
      </c>
      <c r="P5415" t="s">
        <v>37</v>
      </c>
      <c r="Q5415" t="s">
        <v>10948</v>
      </c>
      <c r="R5415" t="s">
        <v>26</v>
      </c>
      <c r="S5415">
        <v>43</v>
      </c>
      <c r="T5415" t="s">
        <v>21</v>
      </c>
      <c r="U5415" t="s">
        <v>21</v>
      </c>
      <c r="V5415" t="s">
        <v>25</v>
      </c>
      <c r="W5415">
        <v>3</v>
      </c>
      <c r="X5415" t="s">
        <v>21</v>
      </c>
      <c r="Y5415" t="s">
        <v>53</v>
      </c>
      <c r="Z5415" t="s">
        <v>38</v>
      </c>
      <c r="AA5415">
        <v>23</v>
      </c>
      <c r="AB5415">
        <v>1651</v>
      </c>
    </row>
    <row r="5416" spans="1:28" x14ac:dyDescent="0.3">
      <c r="A5416" t="s">
        <v>10949</v>
      </c>
      <c r="B5416" t="s">
        <v>21</v>
      </c>
      <c r="C5416">
        <f>IF(Customers[[#This Row],[Churn Label]]="yes",1,0)</f>
        <v>0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t="s">
        <v>21</v>
      </c>
      <c r="J5416" t="s">
        <v>22</v>
      </c>
      <c r="K5416">
        <v>0</v>
      </c>
      <c r="L5416">
        <v>1</v>
      </c>
      <c r="M5416">
        <v>0</v>
      </c>
      <c r="N5416" t="s">
        <v>21</v>
      </c>
      <c r="O5416">
        <v>0</v>
      </c>
      <c r="P5416" t="s">
        <v>61</v>
      </c>
      <c r="Q5416" t="s">
        <v>10950</v>
      </c>
      <c r="R5416" t="s">
        <v>24</v>
      </c>
      <c r="S5416">
        <v>59</v>
      </c>
      <c r="T5416" t="s">
        <v>21</v>
      </c>
      <c r="U5416" t="s">
        <v>21</v>
      </c>
      <c r="V5416" t="s">
        <v>25</v>
      </c>
      <c r="W5416">
        <v>2</v>
      </c>
      <c r="X5416" t="s">
        <v>21</v>
      </c>
      <c r="Y5416" t="s">
        <v>53</v>
      </c>
      <c r="Z5416" t="s">
        <v>33</v>
      </c>
      <c r="AA5416">
        <v>10</v>
      </c>
      <c r="AB5416">
        <v>509</v>
      </c>
    </row>
    <row r="5417" spans="1:28" x14ac:dyDescent="0.3">
      <c r="A5417" t="s">
        <v>10951</v>
      </c>
      <c r="B5417" t="s">
        <v>21</v>
      </c>
      <c r="C5417">
        <f>IF(Customers[[#This Row],[Churn Label]]="yes",1,0)</f>
        <v>0</v>
      </c>
      <c r="D5417">
        <v>5</v>
      </c>
      <c r="E5417">
        <v>12</v>
      </c>
      <c r="F5417">
        <v>34.9</v>
      </c>
      <c r="G5417">
        <v>0</v>
      </c>
      <c r="H5417">
        <v>0</v>
      </c>
      <c r="I5417" t="s">
        <v>21</v>
      </c>
      <c r="J5417" t="s">
        <v>22</v>
      </c>
      <c r="K5417">
        <v>0</v>
      </c>
      <c r="L5417">
        <v>1</v>
      </c>
      <c r="M5417">
        <v>0</v>
      </c>
      <c r="N5417" t="s">
        <v>21</v>
      </c>
      <c r="O5417">
        <v>0</v>
      </c>
      <c r="P5417" t="s">
        <v>51</v>
      </c>
      <c r="Q5417" t="s">
        <v>10952</v>
      </c>
      <c r="R5417" t="s">
        <v>24</v>
      </c>
      <c r="S5417">
        <v>56</v>
      </c>
      <c r="T5417" t="s">
        <v>21</v>
      </c>
      <c r="U5417" t="s">
        <v>21</v>
      </c>
      <c r="V5417" t="s">
        <v>25</v>
      </c>
      <c r="W5417">
        <v>2</v>
      </c>
      <c r="X5417" t="s">
        <v>21</v>
      </c>
      <c r="Y5417" t="s">
        <v>53</v>
      </c>
      <c r="Z5417" t="s">
        <v>33</v>
      </c>
      <c r="AA5417">
        <v>8</v>
      </c>
      <c r="AB5417">
        <v>41</v>
      </c>
    </row>
    <row r="5418" spans="1:28" x14ac:dyDescent="0.3">
      <c r="A5418" t="s">
        <v>10953</v>
      </c>
      <c r="B5418" t="s">
        <v>21</v>
      </c>
      <c r="C5418">
        <f>IF(Customers[[#This Row],[Churn Label]]="yes",1,0)</f>
        <v>0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t="s">
        <v>21</v>
      </c>
      <c r="J5418" t="s">
        <v>22</v>
      </c>
      <c r="K5418">
        <v>0</v>
      </c>
      <c r="L5418">
        <v>0</v>
      </c>
      <c r="M5418">
        <v>4</v>
      </c>
      <c r="N5418" t="s">
        <v>25</v>
      </c>
      <c r="O5418">
        <v>0</v>
      </c>
      <c r="P5418" t="s">
        <v>41</v>
      </c>
      <c r="Q5418" t="s">
        <v>10954</v>
      </c>
      <c r="R5418" t="s">
        <v>26</v>
      </c>
      <c r="S5418">
        <v>77</v>
      </c>
      <c r="T5418" t="s">
        <v>21</v>
      </c>
      <c r="U5418" t="s">
        <v>25</v>
      </c>
      <c r="V5418" t="s">
        <v>25</v>
      </c>
      <c r="W5418">
        <v>4</v>
      </c>
      <c r="X5418" t="s">
        <v>21</v>
      </c>
      <c r="Y5418" t="s">
        <v>98</v>
      </c>
      <c r="Z5418" t="s">
        <v>38</v>
      </c>
      <c r="AA5418">
        <v>51</v>
      </c>
      <c r="AB5418">
        <v>3062</v>
      </c>
    </row>
    <row r="5419" spans="1:28" x14ac:dyDescent="0.3">
      <c r="A5419" t="s">
        <v>10955</v>
      </c>
      <c r="B5419" t="s">
        <v>21</v>
      </c>
      <c r="C5419">
        <f>IF(Customers[[#This Row],[Churn Label]]="yes",1,0)</f>
        <v>0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t="s">
        <v>21</v>
      </c>
      <c r="J5419" t="s">
        <v>22</v>
      </c>
      <c r="K5419">
        <v>0</v>
      </c>
      <c r="L5419">
        <v>2</v>
      </c>
      <c r="M5419">
        <v>4</v>
      </c>
      <c r="N5419" t="s">
        <v>25</v>
      </c>
      <c r="O5419">
        <v>0</v>
      </c>
      <c r="P5419" t="s">
        <v>30</v>
      </c>
      <c r="Q5419" t="s">
        <v>10956</v>
      </c>
      <c r="R5419" t="s">
        <v>26</v>
      </c>
      <c r="S5419">
        <v>49</v>
      </c>
      <c r="T5419" t="s">
        <v>21</v>
      </c>
      <c r="U5419" t="s">
        <v>21</v>
      </c>
      <c r="V5419" t="s">
        <v>25</v>
      </c>
      <c r="W5419">
        <v>4</v>
      </c>
      <c r="X5419" t="s">
        <v>25</v>
      </c>
      <c r="Y5419" t="s">
        <v>53</v>
      </c>
      <c r="Z5419" t="s">
        <v>38</v>
      </c>
      <c r="AA5419">
        <v>59</v>
      </c>
      <c r="AB5419">
        <v>4166</v>
      </c>
    </row>
    <row r="5420" spans="1:28" x14ac:dyDescent="0.3">
      <c r="A5420" t="s">
        <v>10957</v>
      </c>
      <c r="B5420" t="s">
        <v>21</v>
      </c>
      <c r="C5420">
        <f>IF(Customers[[#This Row],[Churn Label]]="yes",1,0)</f>
        <v>0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t="s">
        <v>21</v>
      </c>
      <c r="J5420" t="s">
        <v>22</v>
      </c>
      <c r="K5420">
        <v>0</v>
      </c>
      <c r="L5420">
        <v>2</v>
      </c>
      <c r="M5420">
        <v>0</v>
      </c>
      <c r="N5420" t="s">
        <v>21</v>
      </c>
      <c r="O5420">
        <v>0</v>
      </c>
      <c r="P5420" t="s">
        <v>62</v>
      </c>
      <c r="Q5420" t="s">
        <v>10958</v>
      </c>
      <c r="R5420" t="s">
        <v>26</v>
      </c>
      <c r="S5420">
        <v>65</v>
      </c>
      <c r="T5420" t="s">
        <v>21</v>
      </c>
      <c r="U5420" t="s">
        <v>25</v>
      </c>
      <c r="V5420" t="s">
        <v>25</v>
      </c>
      <c r="W5420">
        <v>4</v>
      </c>
      <c r="X5420" t="s">
        <v>21</v>
      </c>
      <c r="Y5420" t="s">
        <v>32</v>
      </c>
      <c r="Z5420" t="s">
        <v>38</v>
      </c>
      <c r="AA5420">
        <v>10</v>
      </c>
      <c r="AB5420">
        <v>370</v>
      </c>
    </row>
    <row r="5421" spans="1:28" x14ac:dyDescent="0.3">
      <c r="A5421" t="s">
        <v>10959</v>
      </c>
      <c r="B5421" t="s">
        <v>21</v>
      </c>
      <c r="C5421">
        <f>IF(Customers[[#This Row],[Churn Label]]="yes",1,0)</f>
        <v>0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t="s">
        <v>21</v>
      </c>
      <c r="J5421" t="s">
        <v>22</v>
      </c>
      <c r="K5421">
        <v>0</v>
      </c>
      <c r="L5421">
        <v>2</v>
      </c>
      <c r="M5421">
        <v>0</v>
      </c>
      <c r="N5421" t="s">
        <v>21</v>
      </c>
      <c r="O5421">
        <v>0</v>
      </c>
      <c r="P5421" t="s">
        <v>58</v>
      </c>
      <c r="Q5421" t="s">
        <v>10960</v>
      </c>
      <c r="R5421" t="s">
        <v>24</v>
      </c>
      <c r="S5421">
        <v>62</v>
      </c>
      <c r="T5421" t="s">
        <v>21</v>
      </c>
      <c r="U5421" t="s">
        <v>21</v>
      </c>
      <c r="V5421" t="s">
        <v>25</v>
      </c>
      <c r="W5421">
        <v>3</v>
      </c>
      <c r="X5421" t="s">
        <v>21</v>
      </c>
      <c r="Y5421" t="s">
        <v>53</v>
      </c>
      <c r="Z5421" t="s">
        <v>33</v>
      </c>
      <c r="AA5421">
        <v>10</v>
      </c>
      <c r="AB5421">
        <v>590</v>
      </c>
    </row>
    <row r="5422" spans="1:28" x14ac:dyDescent="0.3">
      <c r="A5422" t="s">
        <v>10961</v>
      </c>
      <c r="B5422" t="s">
        <v>21</v>
      </c>
      <c r="C5422">
        <f>IF(Customers[[#This Row],[Churn Label]]="yes",1,0)</f>
        <v>0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t="s">
        <v>25</v>
      </c>
      <c r="J5422" t="s">
        <v>88</v>
      </c>
      <c r="K5422">
        <v>0</v>
      </c>
      <c r="L5422">
        <v>1</v>
      </c>
      <c r="M5422">
        <v>19</v>
      </c>
      <c r="N5422" t="s">
        <v>25</v>
      </c>
      <c r="O5422">
        <v>0</v>
      </c>
      <c r="P5422" t="s">
        <v>67</v>
      </c>
      <c r="Q5422" t="s">
        <v>10962</v>
      </c>
      <c r="R5422" t="s">
        <v>26</v>
      </c>
      <c r="S5422">
        <v>34</v>
      </c>
      <c r="T5422" t="s">
        <v>21</v>
      </c>
      <c r="U5422" t="s">
        <v>21</v>
      </c>
      <c r="V5422" t="s">
        <v>25</v>
      </c>
      <c r="W5422">
        <v>6</v>
      </c>
      <c r="X5422" t="s">
        <v>21</v>
      </c>
      <c r="Y5422" t="s">
        <v>53</v>
      </c>
      <c r="Z5422" t="s">
        <v>38</v>
      </c>
      <c r="AA5422">
        <v>31</v>
      </c>
      <c r="AB5422">
        <v>1681</v>
      </c>
    </row>
    <row r="5423" spans="1:28" x14ac:dyDescent="0.3">
      <c r="A5423" t="s">
        <v>10963</v>
      </c>
      <c r="B5423" t="s">
        <v>21</v>
      </c>
      <c r="C5423">
        <f>IF(Customers[[#This Row],[Churn Label]]="yes",1,0)</f>
        <v>0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t="s">
        <v>21</v>
      </c>
      <c r="J5423" t="s">
        <v>22</v>
      </c>
      <c r="K5423">
        <v>0</v>
      </c>
      <c r="L5423">
        <v>0</v>
      </c>
      <c r="M5423">
        <v>27</v>
      </c>
      <c r="N5423" t="s">
        <v>21</v>
      </c>
      <c r="O5423">
        <v>15</v>
      </c>
      <c r="P5423" t="s">
        <v>41</v>
      </c>
      <c r="Q5423" t="s">
        <v>10964</v>
      </c>
      <c r="R5423" t="s">
        <v>26</v>
      </c>
      <c r="S5423">
        <v>40</v>
      </c>
      <c r="T5423" t="s">
        <v>21</v>
      </c>
      <c r="U5423" t="s">
        <v>21</v>
      </c>
      <c r="V5423" t="s">
        <v>25</v>
      </c>
      <c r="W5423">
        <v>2</v>
      </c>
      <c r="X5423" t="s">
        <v>21</v>
      </c>
      <c r="Y5423" t="s">
        <v>32</v>
      </c>
      <c r="Z5423" t="s">
        <v>38</v>
      </c>
      <c r="AA5423">
        <v>28</v>
      </c>
      <c r="AB5423">
        <v>987</v>
      </c>
    </row>
    <row r="5424" spans="1:28" x14ac:dyDescent="0.3">
      <c r="A5424" t="s">
        <v>10965</v>
      </c>
      <c r="B5424" t="s">
        <v>21</v>
      </c>
      <c r="C5424">
        <f>IF(Customers[[#This Row],[Churn Label]]="yes",1,0)</f>
        <v>0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t="s">
        <v>25</v>
      </c>
      <c r="J5424" t="s">
        <v>88</v>
      </c>
      <c r="K5424">
        <v>0</v>
      </c>
      <c r="L5424">
        <v>0</v>
      </c>
      <c r="M5424">
        <v>0</v>
      </c>
      <c r="N5424" t="s">
        <v>21</v>
      </c>
      <c r="O5424">
        <v>0</v>
      </c>
      <c r="P5424" t="s">
        <v>62</v>
      </c>
      <c r="Q5424" t="s">
        <v>10966</v>
      </c>
      <c r="R5424" t="s">
        <v>24</v>
      </c>
      <c r="S5424">
        <v>49</v>
      </c>
      <c r="T5424" t="s">
        <v>21</v>
      </c>
      <c r="U5424" t="s">
        <v>21</v>
      </c>
      <c r="V5424" t="s">
        <v>25</v>
      </c>
      <c r="W5424">
        <v>2</v>
      </c>
      <c r="X5424" t="s">
        <v>21</v>
      </c>
      <c r="Y5424" t="s">
        <v>53</v>
      </c>
      <c r="Z5424" t="s">
        <v>38</v>
      </c>
      <c r="AA5424">
        <v>9</v>
      </c>
      <c r="AB5424">
        <v>584</v>
      </c>
    </row>
    <row r="5425" spans="1:28" x14ac:dyDescent="0.3">
      <c r="A5425" t="s">
        <v>10967</v>
      </c>
      <c r="B5425" t="s">
        <v>21</v>
      </c>
      <c r="C5425">
        <f>IF(Customers[[#This Row],[Churn Label]]="yes",1,0)</f>
        <v>0</v>
      </c>
      <c r="D5425">
        <v>1</v>
      </c>
      <c r="E5425">
        <v>2</v>
      </c>
      <c r="F5425">
        <v>5</v>
      </c>
      <c r="G5425">
        <v>0</v>
      </c>
      <c r="H5425">
        <v>0</v>
      </c>
      <c r="I5425" t="s">
        <v>21</v>
      </c>
      <c r="J5425" t="s">
        <v>22</v>
      </c>
      <c r="K5425">
        <v>0</v>
      </c>
      <c r="L5425">
        <v>2</v>
      </c>
      <c r="M5425">
        <v>6</v>
      </c>
      <c r="N5425" t="s">
        <v>25</v>
      </c>
      <c r="O5425">
        <v>0</v>
      </c>
      <c r="P5425" t="s">
        <v>70</v>
      </c>
      <c r="Q5425" t="s">
        <v>10968</v>
      </c>
      <c r="R5425" t="s">
        <v>26</v>
      </c>
      <c r="S5425">
        <v>35</v>
      </c>
      <c r="T5425" t="s">
        <v>21</v>
      </c>
      <c r="U5425" t="s">
        <v>21</v>
      </c>
      <c r="V5425" t="s">
        <v>25</v>
      </c>
      <c r="W5425">
        <v>2</v>
      </c>
      <c r="X5425" t="s">
        <v>21</v>
      </c>
      <c r="Y5425" t="s">
        <v>32</v>
      </c>
      <c r="Z5425" t="s">
        <v>33</v>
      </c>
      <c r="AA5425">
        <v>22</v>
      </c>
      <c r="AB5425">
        <v>22</v>
      </c>
    </row>
    <row r="5426" spans="1:28" x14ac:dyDescent="0.3">
      <c r="A5426" t="s">
        <v>10969</v>
      </c>
      <c r="B5426" t="s">
        <v>21</v>
      </c>
      <c r="C5426">
        <f>IF(Customers[[#This Row],[Churn Label]]="yes",1,0)</f>
        <v>0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t="s">
        <v>21</v>
      </c>
      <c r="J5426" t="s">
        <v>22</v>
      </c>
      <c r="K5426">
        <v>0</v>
      </c>
      <c r="L5426">
        <v>1</v>
      </c>
      <c r="M5426">
        <v>0</v>
      </c>
      <c r="N5426" t="s">
        <v>21</v>
      </c>
      <c r="O5426">
        <v>0</v>
      </c>
      <c r="P5426" t="s">
        <v>30</v>
      </c>
      <c r="Q5426" t="s">
        <v>10970</v>
      </c>
      <c r="R5426" t="s">
        <v>26</v>
      </c>
      <c r="S5426">
        <v>58</v>
      </c>
      <c r="T5426" t="s">
        <v>21</v>
      </c>
      <c r="U5426" t="s">
        <v>21</v>
      </c>
      <c r="V5426" t="s">
        <v>25</v>
      </c>
      <c r="W5426">
        <v>3</v>
      </c>
      <c r="X5426" t="s">
        <v>21</v>
      </c>
      <c r="Y5426" t="s">
        <v>53</v>
      </c>
      <c r="Z5426" t="s">
        <v>33</v>
      </c>
      <c r="AA5426">
        <v>13</v>
      </c>
      <c r="AB5426">
        <v>952</v>
      </c>
    </row>
    <row r="5427" spans="1:28" x14ac:dyDescent="0.3">
      <c r="A5427" t="s">
        <v>10971</v>
      </c>
      <c r="B5427" t="s">
        <v>21</v>
      </c>
      <c r="C5427">
        <f>IF(Customers[[#This Row],[Churn Label]]="yes",1,0)</f>
        <v>0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t="s">
        <v>21</v>
      </c>
      <c r="J5427" t="s">
        <v>22</v>
      </c>
      <c r="K5427">
        <v>0</v>
      </c>
      <c r="L5427">
        <v>1</v>
      </c>
      <c r="M5427">
        <v>4</v>
      </c>
      <c r="N5427" t="s">
        <v>25</v>
      </c>
      <c r="O5427">
        <v>0</v>
      </c>
      <c r="P5427" t="s">
        <v>78</v>
      </c>
      <c r="Q5427" t="s">
        <v>10972</v>
      </c>
      <c r="R5427" t="s">
        <v>26</v>
      </c>
      <c r="S5427">
        <v>62</v>
      </c>
      <c r="T5427" t="s">
        <v>21</v>
      </c>
      <c r="U5427" t="s">
        <v>21</v>
      </c>
      <c r="V5427" t="s">
        <v>25</v>
      </c>
      <c r="W5427">
        <v>4</v>
      </c>
      <c r="X5427" t="s">
        <v>21</v>
      </c>
      <c r="Y5427" t="s">
        <v>32</v>
      </c>
      <c r="Z5427" t="s">
        <v>38</v>
      </c>
      <c r="AA5427">
        <v>22</v>
      </c>
      <c r="AB5427">
        <v>962</v>
      </c>
    </row>
    <row r="5428" spans="1:28" x14ac:dyDescent="0.3">
      <c r="A5428" t="s">
        <v>10973</v>
      </c>
      <c r="B5428" t="s">
        <v>21</v>
      </c>
      <c r="C5428">
        <f>IF(Customers[[#This Row],[Churn Label]]="yes",1,0)</f>
        <v>0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t="s">
        <v>21</v>
      </c>
      <c r="J5428" t="s">
        <v>22</v>
      </c>
      <c r="K5428">
        <v>0</v>
      </c>
      <c r="L5428">
        <v>0</v>
      </c>
      <c r="M5428">
        <v>0</v>
      </c>
      <c r="N5428" t="s">
        <v>21</v>
      </c>
      <c r="O5428">
        <v>0</v>
      </c>
      <c r="P5428" t="s">
        <v>77</v>
      </c>
      <c r="Q5428" t="s">
        <v>10974</v>
      </c>
      <c r="R5428" t="s">
        <v>26</v>
      </c>
      <c r="S5428">
        <v>29</v>
      </c>
      <c r="T5428" t="s">
        <v>25</v>
      </c>
      <c r="U5428" t="s">
        <v>21</v>
      </c>
      <c r="V5428" t="s">
        <v>25</v>
      </c>
      <c r="W5428">
        <v>2</v>
      </c>
      <c r="X5428" t="s">
        <v>21</v>
      </c>
      <c r="Y5428" t="s">
        <v>53</v>
      </c>
      <c r="Z5428" t="s">
        <v>38</v>
      </c>
      <c r="AA5428">
        <v>8</v>
      </c>
      <c r="AB5428">
        <v>558</v>
      </c>
    </row>
    <row r="5429" spans="1:28" x14ac:dyDescent="0.3">
      <c r="A5429" t="s">
        <v>10975</v>
      </c>
      <c r="B5429" t="s">
        <v>21</v>
      </c>
      <c r="C5429">
        <f>IF(Customers[[#This Row],[Churn Label]]="yes",1,0)</f>
        <v>0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t="s">
        <v>25</v>
      </c>
      <c r="J5429" t="s">
        <v>88</v>
      </c>
      <c r="K5429">
        <v>0</v>
      </c>
      <c r="L5429">
        <v>1</v>
      </c>
      <c r="M5429">
        <v>0</v>
      </c>
      <c r="N5429" t="s">
        <v>21</v>
      </c>
      <c r="O5429">
        <v>0</v>
      </c>
      <c r="P5429" t="s">
        <v>31</v>
      </c>
      <c r="Q5429" t="s">
        <v>10976</v>
      </c>
      <c r="R5429" t="s">
        <v>24</v>
      </c>
      <c r="S5429">
        <v>38</v>
      </c>
      <c r="T5429" t="s">
        <v>21</v>
      </c>
      <c r="U5429" t="s">
        <v>21</v>
      </c>
      <c r="V5429" t="s">
        <v>25</v>
      </c>
      <c r="W5429">
        <v>2</v>
      </c>
      <c r="X5429" t="s">
        <v>21</v>
      </c>
      <c r="Y5429" t="s">
        <v>32</v>
      </c>
      <c r="Z5429" t="s">
        <v>33</v>
      </c>
      <c r="AA5429">
        <v>8</v>
      </c>
      <c r="AB5429">
        <v>261</v>
      </c>
    </row>
    <row r="5430" spans="1:28" x14ac:dyDescent="0.3">
      <c r="A5430" t="s">
        <v>10977</v>
      </c>
      <c r="B5430" t="s">
        <v>21</v>
      </c>
      <c r="C5430">
        <f>IF(Customers[[#This Row],[Churn Label]]="yes",1,0)</f>
        <v>0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t="s">
        <v>21</v>
      </c>
      <c r="J5430" t="s">
        <v>22</v>
      </c>
      <c r="K5430">
        <v>0</v>
      </c>
      <c r="L5430">
        <v>0</v>
      </c>
      <c r="M5430">
        <v>0</v>
      </c>
      <c r="N5430" t="s">
        <v>21</v>
      </c>
      <c r="O5430">
        <v>0</v>
      </c>
      <c r="P5430" t="s">
        <v>52</v>
      </c>
      <c r="Q5430" t="s">
        <v>10978</v>
      </c>
      <c r="R5430" t="s">
        <v>26</v>
      </c>
      <c r="S5430">
        <v>47</v>
      </c>
      <c r="T5430" t="s">
        <v>21</v>
      </c>
      <c r="U5430" t="s">
        <v>21</v>
      </c>
      <c r="V5430" t="s">
        <v>25</v>
      </c>
      <c r="W5430">
        <v>4</v>
      </c>
      <c r="X5430" t="s">
        <v>21</v>
      </c>
      <c r="Y5430" t="s">
        <v>53</v>
      </c>
      <c r="Z5430" t="s">
        <v>33</v>
      </c>
      <c r="AA5430">
        <v>10</v>
      </c>
      <c r="AB5430">
        <v>373</v>
      </c>
    </row>
    <row r="5431" spans="1:28" x14ac:dyDescent="0.3">
      <c r="A5431" t="s">
        <v>10979</v>
      </c>
      <c r="B5431" t="s">
        <v>21</v>
      </c>
      <c r="C5431">
        <f>IF(Customers[[#This Row],[Churn Label]]="yes",1,0)</f>
        <v>0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t="s">
        <v>21</v>
      </c>
      <c r="J5431" t="s">
        <v>22</v>
      </c>
      <c r="K5431">
        <v>0</v>
      </c>
      <c r="L5431">
        <v>2</v>
      </c>
      <c r="M5431">
        <v>5</v>
      </c>
      <c r="N5431" t="s">
        <v>21</v>
      </c>
      <c r="O5431">
        <v>0</v>
      </c>
      <c r="P5431" t="s">
        <v>47</v>
      </c>
      <c r="Q5431" t="s">
        <v>10980</v>
      </c>
      <c r="R5431" t="s">
        <v>24</v>
      </c>
      <c r="S5431">
        <v>38</v>
      </c>
      <c r="T5431" t="s">
        <v>21</v>
      </c>
      <c r="U5431" t="s">
        <v>21</v>
      </c>
      <c r="V5431" t="s">
        <v>25</v>
      </c>
      <c r="W5431">
        <v>6</v>
      </c>
      <c r="X5431" t="s">
        <v>25</v>
      </c>
      <c r="Y5431" t="s">
        <v>98</v>
      </c>
      <c r="Z5431" t="s">
        <v>33</v>
      </c>
      <c r="AA5431">
        <v>31</v>
      </c>
      <c r="AB5431">
        <v>2236</v>
      </c>
    </row>
    <row r="5432" spans="1:28" x14ac:dyDescent="0.3">
      <c r="A5432" t="s">
        <v>10981</v>
      </c>
      <c r="B5432" t="s">
        <v>21</v>
      </c>
      <c r="C5432">
        <f>IF(Customers[[#This Row],[Churn Label]]="yes",1,0)</f>
        <v>0</v>
      </c>
      <c r="D5432">
        <v>13</v>
      </c>
      <c r="E5432">
        <v>67</v>
      </c>
      <c r="F5432">
        <v>118</v>
      </c>
      <c r="G5432">
        <v>0</v>
      </c>
      <c r="H5432">
        <v>0</v>
      </c>
      <c r="I5432" t="s">
        <v>21</v>
      </c>
      <c r="J5432" t="s">
        <v>22</v>
      </c>
      <c r="K5432">
        <v>0</v>
      </c>
      <c r="L5432">
        <v>1</v>
      </c>
      <c r="M5432">
        <v>0</v>
      </c>
      <c r="N5432" t="s">
        <v>21</v>
      </c>
      <c r="O5432">
        <v>0</v>
      </c>
      <c r="P5432" t="s">
        <v>47</v>
      </c>
      <c r="Q5432" t="s">
        <v>10982</v>
      </c>
      <c r="R5432" t="s">
        <v>26</v>
      </c>
      <c r="S5432">
        <v>47</v>
      </c>
      <c r="T5432" t="s">
        <v>21</v>
      </c>
      <c r="U5432" t="s">
        <v>21</v>
      </c>
      <c r="V5432" t="s">
        <v>25</v>
      </c>
      <c r="W5432">
        <v>3</v>
      </c>
      <c r="X5432" t="s">
        <v>21</v>
      </c>
      <c r="Y5432" t="s">
        <v>53</v>
      </c>
      <c r="Z5432" t="s">
        <v>33</v>
      </c>
      <c r="AA5432">
        <v>10</v>
      </c>
      <c r="AB5432">
        <v>132</v>
      </c>
    </row>
    <row r="5433" spans="1:28" x14ac:dyDescent="0.3">
      <c r="A5433" t="s">
        <v>10983</v>
      </c>
      <c r="B5433" t="s">
        <v>21</v>
      </c>
      <c r="C5433">
        <f>IF(Customers[[#This Row],[Churn Label]]="yes",1,0)</f>
        <v>0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t="s">
        <v>21</v>
      </c>
      <c r="J5433" t="s">
        <v>22</v>
      </c>
      <c r="K5433">
        <v>0</v>
      </c>
      <c r="L5433">
        <v>1</v>
      </c>
      <c r="M5433">
        <v>29</v>
      </c>
      <c r="N5433" t="s">
        <v>25</v>
      </c>
      <c r="O5433">
        <v>0</v>
      </c>
      <c r="P5433" t="s">
        <v>36</v>
      </c>
      <c r="Q5433" t="s">
        <v>10984</v>
      </c>
      <c r="R5433" t="s">
        <v>26</v>
      </c>
      <c r="S5433">
        <v>54</v>
      </c>
      <c r="T5433" t="s">
        <v>21</v>
      </c>
      <c r="U5433" t="s">
        <v>21</v>
      </c>
      <c r="V5433" t="s">
        <v>25</v>
      </c>
      <c r="W5433">
        <v>3</v>
      </c>
      <c r="X5433" t="s">
        <v>21</v>
      </c>
      <c r="Y5433" t="s">
        <v>32</v>
      </c>
      <c r="Z5433" t="s">
        <v>38</v>
      </c>
      <c r="AA5433">
        <v>35</v>
      </c>
      <c r="AB5433">
        <v>2119</v>
      </c>
    </row>
    <row r="5434" spans="1:28" x14ac:dyDescent="0.3">
      <c r="A5434" t="s">
        <v>10985</v>
      </c>
      <c r="B5434" t="s">
        <v>21</v>
      </c>
      <c r="C5434">
        <f>IF(Customers[[#This Row],[Churn Label]]="yes",1,0)</f>
        <v>0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t="s">
        <v>21</v>
      </c>
      <c r="J5434" t="s">
        <v>22</v>
      </c>
      <c r="K5434">
        <v>0</v>
      </c>
      <c r="L5434">
        <v>2</v>
      </c>
      <c r="M5434">
        <v>0</v>
      </c>
      <c r="N5434" t="s">
        <v>21</v>
      </c>
      <c r="O5434">
        <v>0</v>
      </c>
      <c r="P5434" t="s">
        <v>46</v>
      </c>
      <c r="Q5434" t="s">
        <v>10986</v>
      </c>
      <c r="R5434" t="s">
        <v>26</v>
      </c>
      <c r="S5434">
        <v>29</v>
      </c>
      <c r="T5434" t="s">
        <v>25</v>
      </c>
      <c r="U5434" t="s">
        <v>21</v>
      </c>
      <c r="V5434" t="s">
        <v>25</v>
      </c>
      <c r="W5434">
        <v>2</v>
      </c>
      <c r="X5434" t="s">
        <v>21</v>
      </c>
      <c r="Y5434" t="s">
        <v>53</v>
      </c>
      <c r="Z5434" t="s">
        <v>38</v>
      </c>
      <c r="AA5434">
        <v>9</v>
      </c>
      <c r="AB5434">
        <v>619</v>
      </c>
    </row>
    <row r="5435" spans="1:28" x14ac:dyDescent="0.3">
      <c r="A5435" t="s">
        <v>10987</v>
      </c>
      <c r="B5435" t="s">
        <v>21</v>
      </c>
      <c r="C5435">
        <f>IF(Customers[[#This Row],[Churn Label]]="yes",1,0)</f>
        <v>0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t="s">
        <v>21</v>
      </c>
      <c r="J5435" t="s">
        <v>22</v>
      </c>
      <c r="K5435">
        <v>0</v>
      </c>
      <c r="L5435">
        <v>2</v>
      </c>
      <c r="M5435">
        <v>6</v>
      </c>
      <c r="N5435" t="s">
        <v>25</v>
      </c>
      <c r="O5435">
        <v>0</v>
      </c>
      <c r="P5435" t="s">
        <v>73</v>
      </c>
      <c r="Q5435" t="s">
        <v>10988</v>
      </c>
      <c r="R5435" t="s">
        <v>24</v>
      </c>
      <c r="S5435">
        <v>58</v>
      </c>
      <c r="T5435" t="s">
        <v>21</v>
      </c>
      <c r="U5435" t="s">
        <v>21</v>
      </c>
      <c r="V5435" t="s">
        <v>25</v>
      </c>
      <c r="W5435">
        <v>5</v>
      </c>
      <c r="X5435" t="s">
        <v>21</v>
      </c>
      <c r="Y5435" t="s">
        <v>32</v>
      </c>
      <c r="Z5435" t="s">
        <v>38</v>
      </c>
      <c r="AA5435">
        <v>17</v>
      </c>
      <c r="AB5435">
        <v>781</v>
      </c>
    </row>
    <row r="5436" spans="1:28" x14ac:dyDescent="0.3">
      <c r="A5436" t="s">
        <v>10989</v>
      </c>
      <c r="B5436" t="s">
        <v>21</v>
      </c>
      <c r="C5436">
        <f>IF(Customers[[#This Row],[Churn Label]]="yes",1,0)</f>
        <v>0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t="s">
        <v>21</v>
      </c>
      <c r="J5436" t="s">
        <v>22</v>
      </c>
      <c r="K5436">
        <v>0</v>
      </c>
      <c r="L5436">
        <v>1</v>
      </c>
      <c r="M5436">
        <v>0</v>
      </c>
      <c r="N5436" t="s">
        <v>21</v>
      </c>
      <c r="O5436">
        <v>0</v>
      </c>
      <c r="P5436" t="s">
        <v>31</v>
      </c>
      <c r="Q5436" t="s">
        <v>10990</v>
      </c>
      <c r="R5436" t="s">
        <v>26</v>
      </c>
      <c r="S5436">
        <v>37</v>
      </c>
      <c r="T5436" t="s">
        <v>21</v>
      </c>
      <c r="U5436" t="s">
        <v>21</v>
      </c>
      <c r="V5436" t="s">
        <v>25</v>
      </c>
      <c r="W5436">
        <v>3</v>
      </c>
      <c r="X5436" t="s">
        <v>21</v>
      </c>
      <c r="Y5436" t="s">
        <v>53</v>
      </c>
      <c r="Z5436" t="s">
        <v>33</v>
      </c>
      <c r="AA5436">
        <v>8</v>
      </c>
      <c r="AB5436">
        <v>287</v>
      </c>
    </row>
    <row r="5437" spans="1:28" x14ac:dyDescent="0.3">
      <c r="A5437" t="s">
        <v>10991</v>
      </c>
      <c r="B5437" t="s">
        <v>21</v>
      </c>
      <c r="C5437">
        <f>IF(Customers[[#This Row],[Churn Label]]="yes",1,0)</f>
        <v>0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t="s">
        <v>21</v>
      </c>
      <c r="J5437" t="s">
        <v>22</v>
      </c>
      <c r="K5437">
        <v>0</v>
      </c>
      <c r="L5437">
        <v>1</v>
      </c>
      <c r="M5437">
        <v>0</v>
      </c>
      <c r="N5437" t="s">
        <v>21</v>
      </c>
      <c r="O5437">
        <v>0</v>
      </c>
      <c r="P5437" t="s">
        <v>69</v>
      </c>
      <c r="Q5437" t="s">
        <v>10992</v>
      </c>
      <c r="R5437" t="s">
        <v>24</v>
      </c>
      <c r="S5437">
        <v>22</v>
      </c>
      <c r="T5437" t="s">
        <v>25</v>
      </c>
      <c r="U5437" t="s">
        <v>21</v>
      </c>
      <c r="V5437" t="s">
        <v>25</v>
      </c>
      <c r="W5437">
        <v>4</v>
      </c>
      <c r="X5437" t="s">
        <v>21</v>
      </c>
      <c r="Y5437" t="s">
        <v>53</v>
      </c>
      <c r="Z5437" t="s">
        <v>33</v>
      </c>
      <c r="AA5437">
        <v>10</v>
      </c>
      <c r="AB5437">
        <v>736</v>
      </c>
    </row>
    <row r="5438" spans="1:28" x14ac:dyDescent="0.3">
      <c r="A5438" t="s">
        <v>10993</v>
      </c>
      <c r="B5438" t="s">
        <v>21</v>
      </c>
      <c r="C5438">
        <f>IF(Customers[[#This Row],[Churn Label]]="yes",1,0)</f>
        <v>0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t="s">
        <v>21</v>
      </c>
      <c r="J5438" t="s">
        <v>22</v>
      </c>
      <c r="K5438">
        <v>0</v>
      </c>
      <c r="L5438">
        <v>0</v>
      </c>
      <c r="M5438">
        <v>0</v>
      </c>
      <c r="N5438" t="s">
        <v>21</v>
      </c>
      <c r="O5438">
        <v>0</v>
      </c>
      <c r="P5438" t="s">
        <v>86</v>
      </c>
      <c r="Q5438" t="s">
        <v>10994</v>
      </c>
      <c r="R5438" t="s">
        <v>24</v>
      </c>
      <c r="S5438">
        <v>24</v>
      </c>
      <c r="T5438" t="s">
        <v>25</v>
      </c>
      <c r="U5438" t="s">
        <v>21</v>
      </c>
      <c r="V5438" t="s">
        <v>25</v>
      </c>
      <c r="W5438">
        <v>2</v>
      </c>
      <c r="X5438" t="s">
        <v>21</v>
      </c>
      <c r="Y5438" t="s">
        <v>53</v>
      </c>
      <c r="Z5438" t="s">
        <v>33</v>
      </c>
      <c r="AA5438">
        <v>6</v>
      </c>
      <c r="AB5438">
        <v>318</v>
      </c>
    </row>
    <row r="5439" spans="1:28" x14ac:dyDescent="0.3">
      <c r="A5439" t="s">
        <v>10995</v>
      </c>
      <c r="B5439" t="s">
        <v>21</v>
      </c>
      <c r="C5439">
        <f>IF(Customers[[#This Row],[Churn Label]]="yes",1,0)</f>
        <v>0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t="s">
        <v>21</v>
      </c>
      <c r="J5439" t="s">
        <v>22</v>
      </c>
      <c r="K5439">
        <v>0</v>
      </c>
      <c r="L5439">
        <v>1</v>
      </c>
      <c r="M5439">
        <v>0</v>
      </c>
      <c r="N5439" t="s">
        <v>21</v>
      </c>
      <c r="O5439">
        <v>0</v>
      </c>
      <c r="P5439" t="s">
        <v>84</v>
      </c>
      <c r="Q5439" t="s">
        <v>10996</v>
      </c>
      <c r="R5439" t="s">
        <v>26</v>
      </c>
      <c r="S5439">
        <v>38</v>
      </c>
      <c r="T5439" t="s">
        <v>21</v>
      </c>
      <c r="U5439" t="s">
        <v>21</v>
      </c>
      <c r="V5439" t="s">
        <v>25</v>
      </c>
      <c r="W5439">
        <v>5</v>
      </c>
      <c r="X5439" t="s">
        <v>21</v>
      </c>
      <c r="Y5439" t="s">
        <v>53</v>
      </c>
      <c r="Z5439" t="s">
        <v>95</v>
      </c>
      <c r="AA5439">
        <v>9</v>
      </c>
      <c r="AB5439">
        <v>441</v>
      </c>
    </row>
    <row r="5440" spans="1:28" x14ac:dyDescent="0.3">
      <c r="A5440" t="s">
        <v>10997</v>
      </c>
      <c r="B5440" t="s">
        <v>21</v>
      </c>
      <c r="C5440">
        <f>IF(Customers[[#This Row],[Churn Label]]="yes",1,0)</f>
        <v>0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t="s">
        <v>21</v>
      </c>
      <c r="J5440" t="s">
        <v>22</v>
      </c>
      <c r="K5440">
        <v>0</v>
      </c>
      <c r="L5440">
        <v>0</v>
      </c>
      <c r="M5440">
        <v>0</v>
      </c>
      <c r="N5440" t="s">
        <v>21</v>
      </c>
      <c r="O5440">
        <v>0</v>
      </c>
      <c r="P5440" t="s">
        <v>83</v>
      </c>
      <c r="Q5440" t="s">
        <v>10998</v>
      </c>
      <c r="R5440" t="s">
        <v>26</v>
      </c>
      <c r="S5440">
        <v>23</v>
      </c>
      <c r="T5440" t="s">
        <v>25</v>
      </c>
      <c r="U5440" t="s">
        <v>21</v>
      </c>
      <c r="V5440" t="s">
        <v>25</v>
      </c>
      <c r="W5440">
        <v>6</v>
      </c>
      <c r="X5440" t="s">
        <v>21</v>
      </c>
      <c r="Y5440" t="s">
        <v>53</v>
      </c>
      <c r="Z5440" t="s">
        <v>95</v>
      </c>
      <c r="AA5440">
        <v>5</v>
      </c>
      <c r="AB5440">
        <v>381</v>
      </c>
    </row>
    <row r="5441" spans="1:28" x14ac:dyDescent="0.3">
      <c r="A5441" t="s">
        <v>10999</v>
      </c>
      <c r="B5441" t="s">
        <v>21</v>
      </c>
      <c r="C5441">
        <f>IF(Customers[[#This Row],[Churn Label]]="yes",1,0)</f>
        <v>0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t="s">
        <v>21</v>
      </c>
      <c r="J5441" t="s">
        <v>22</v>
      </c>
      <c r="K5441">
        <v>0</v>
      </c>
      <c r="L5441">
        <v>0</v>
      </c>
      <c r="M5441">
        <v>2</v>
      </c>
      <c r="N5441" t="s">
        <v>25</v>
      </c>
      <c r="O5441">
        <v>0</v>
      </c>
      <c r="P5441" t="s">
        <v>79</v>
      </c>
      <c r="Q5441" t="s">
        <v>11000</v>
      </c>
      <c r="R5441" t="s">
        <v>24</v>
      </c>
      <c r="S5441">
        <v>41</v>
      </c>
      <c r="T5441" t="s">
        <v>21</v>
      </c>
      <c r="U5441" t="s">
        <v>21</v>
      </c>
      <c r="V5441" t="s">
        <v>25</v>
      </c>
      <c r="W5441">
        <v>2</v>
      </c>
      <c r="X5441" t="s">
        <v>21</v>
      </c>
      <c r="Y5441" t="s">
        <v>98</v>
      </c>
      <c r="Z5441" t="s">
        <v>38</v>
      </c>
      <c r="AA5441">
        <v>43</v>
      </c>
      <c r="AB5441">
        <v>2797</v>
      </c>
    </row>
    <row r="5442" spans="1:28" x14ac:dyDescent="0.3">
      <c r="A5442" t="s">
        <v>11001</v>
      </c>
      <c r="B5442" t="s">
        <v>21</v>
      </c>
      <c r="C5442">
        <f>IF(Customers[[#This Row],[Churn Label]]="yes",1,0)</f>
        <v>0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t="s">
        <v>21</v>
      </c>
      <c r="J5442" t="s">
        <v>22</v>
      </c>
      <c r="K5442">
        <v>0</v>
      </c>
      <c r="L5442">
        <v>2</v>
      </c>
      <c r="M5442">
        <v>0</v>
      </c>
      <c r="N5442" t="s">
        <v>21</v>
      </c>
      <c r="O5442">
        <v>0</v>
      </c>
      <c r="P5442" t="s">
        <v>59</v>
      </c>
      <c r="Q5442" t="s">
        <v>11002</v>
      </c>
      <c r="R5442" t="s">
        <v>26</v>
      </c>
      <c r="S5442">
        <v>47</v>
      </c>
      <c r="T5442" t="s">
        <v>21</v>
      </c>
      <c r="U5442" t="s">
        <v>21</v>
      </c>
      <c r="V5442" t="s">
        <v>25</v>
      </c>
      <c r="W5442">
        <v>2</v>
      </c>
      <c r="X5442" t="s">
        <v>21</v>
      </c>
      <c r="Y5442" t="s">
        <v>53</v>
      </c>
      <c r="Z5442" t="s">
        <v>33</v>
      </c>
      <c r="AA5442">
        <v>11</v>
      </c>
      <c r="AB5442">
        <v>777</v>
      </c>
    </row>
    <row r="5443" spans="1:28" x14ac:dyDescent="0.3">
      <c r="A5443" t="s">
        <v>11003</v>
      </c>
      <c r="B5443" t="s">
        <v>21</v>
      </c>
      <c r="C5443">
        <f>IF(Customers[[#This Row],[Churn Label]]="yes",1,0)</f>
        <v>0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t="s">
        <v>21</v>
      </c>
      <c r="J5443" t="s">
        <v>22</v>
      </c>
      <c r="K5443">
        <v>0</v>
      </c>
      <c r="L5443">
        <v>2</v>
      </c>
      <c r="M5443">
        <v>25</v>
      </c>
      <c r="N5443" t="s">
        <v>25</v>
      </c>
      <c r="O5443">
        <v>0</v>
      </c>
      <c r="P5443" t="s">
        <v>45</v>
      </c>
      <c r="Q5443" t="s">
        <v>11004</v>
      </c>
      <c r="R5443" t="s">
        <v>24</v>
      </c>
      <c r="S5443">
        <v>40</v>
      </c>
      <c r="T5443" t="s">
        <v>21</v>
      </c>
      <c r="U5443" t="s">
        <v>21</v>
      </c>
      <c r="V5443" t="s">
        <v>25</v>
      </c>
      <c r="W5443">
        <v>5</v>
      </c>
      <c r="X5443" t="s">
        <v>21</v>
      </c>
      <c r="Y5443" t="s">
        <v>32</v>
      </c>
      <c r="Z5443" t="s">
        <v>38</v>
      </c>
      <c r="AA5443">
        <v>28</v>
      </c>
      <c r="AB5443">
        <v>1371</v>
      </c>
    </row>
    <row r="5444" spans="1:28" x14ac:dyDescent="0.3">
      <c r="A5444" t="s">
        <v>11005</v>
      </c>
      <c r="B5444" t="s">
        <v>21</v>
      </c>
      <c r="C5444">
        <f>IF(Customers[[#This Row],[Churn Label]]="yes",1,0)</f>
        <v>0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t="s">
        <v>25</v>
      </c>
      <c r="J5444" t="s">
        <v>88</v>
      </c>
      <c r="K5444">
        <v>0</v>
      </c>
      <c r="L5444">
        <v>1</v>
      </c>
      <c r="M5444">
        <v>0</v>
      </c>
      <c r="N5444" t="s">
        <v>21</v>
      </c>
      <c r="O5444">
        <v>0</v>
      </c>
      <c r="P5444" t="s">
        <v>70</v>
      </c>
      <c r="Q5444" t="s">
        <v>11006</v>
      </c>
      <c r="R5444" t="s">
        <v>24</v>
      </c>
      <c r="S5444">
        <v>48</v>
      </c>
      <c r="T5444" t="s">
        <v>21</v>
      </c>
      <c r="U5444" t="s">
        <v>21</v>
      </c>
      <c r="V5444" t="s">
        <v>25</v>
      </c>
      <c r="W5444">
        <v>2</v>
      </c>
      <c r="X5444" t="s">
        <v>21</v>
      </c>
      <c r="Y5444" t="s">
        <v>53</v>
      </c>
      <c r="Z5444" t="s">
        <v>38</v>
      </c>
      <c r="AA5444">
        <v>7</v>
      </c>
      <c r="AB5444">
        <v>269</v>
      </c>
    </row>
    <row r="5445" spans="1:28" x14ac:dyDescent="0.3">
      <c r="A5445" t="s">
        <v>11007</v>
      </c>
      <c r="B5445" t="s">
        <v>21</v>
      </c>
      <c r="C5445">
        <f>IF(Customers[[#This Row],[Churn Label]]="yes",1,0)</f>
        <v>0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t="s">
        <v>25</v>
      </c>
      <c r="J5445" t="s">
        <v>88</v>
      </c>
      <c r="K5445">
        <v>0</v>
      </c>
      <c r="L5445">
        <v>0</v>
      </c>
      <c r="M5445">
        <v>15</v>
      </c>
      <c r="N5445" t="s">
        <v>25</v>
      </c>
      <c r="O5445">
        <v>0</v>
      </c>
      <c r="P5445" t="s">
        <v>41</v>
      </c>
      <c r="Q5445" t="s">
        <v>11008</v>
      </c>
      <c r="R5445" t="s">
        <v>26</v>
      </c>
      <c r="S5445">
        <v>30</v>
      </c>
      <c r="T5445" t="s">
        <v>21</v>
      </c>
      <c r="U5445" t="s">
        <v>21</v>
      </c>
      <c r="V5445" t="s">
        <v>25</v>
      </c>
      <c r="W5445">
        <v>2</v>
      </c>
      <c r="X5445" t="s">
        <v>21</v>
      </c>
      <c r="Y5445" t="s">
        <v>32</v>
      </c>
      <c r="Z5445" t="s">
        <v>33</v>
      </c>
      <c r="AA5445">
        <v>27</v>
      </c>
      <c r="AB5445">
        <v>813</v>
      </c>
    </row>
    <row r="5446" spans="1:28" x14ac:dyDescent="0.3">
      <c r="A5446" t="s">
        <v>11009</v>
      </c>
      <c r="B5446" t="s">
        <v>21</v>
      </c>
      <c r="C5446">
        <f>IF(Customers[[#This Row],[Churn Label]]="yes",1,0)</f>
        <v>0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t="s">
        <v>21</v>
      </c>
      <c r="J5446" t="s">
        <v>22</v>
      </c>
      <c r="K5446">
        <v>0</v>
      </c>
      <c r="L5446">
        <v>1</v>
      </c>
      <c r="M5446">
        <v>5</v>
      </c>
      <c r="N5446" t="s">
        <v>25</v>
      </c>
      <c r="O5446">
        <v>0</v>
      </c>
      <c r="P5446" t="s">
        <v>77</v>
      </c>
      <c r="Q5446" t="s">
        <v>11010</v>
      </c>
      <c r="R5446" t="s">
        <v>26</v>
      </c>
      <c r="S5446">
        <v>33</v>
      </c>
      <c r="T5446" t="s">
        <v>21</v>
      </c>
      <c r="U5446" t="s">
        <v>21</v>
      </c>
      <c r="V5446" t="s">
        <v>25</v>
      </c>
      <c r="W5446">
        <v>4</v>
      </c>
      <c r="X5446" t="s">
        <v>21</v>
      </c>
      <c r="Y5446" t="s">
        <v>32</v>
      </c>
      <c r="Z5446" t="s">
        <v>33</v>
      </c>
      <c r="AA5446">
        <v>31</v>
      </c>
      <c r="AB5446">
        <v>759</v>
      </c>
    </row>
    <row r="5447" spans="1:28" x14ac:dyDescent="0.3">
      <c r="A5447" t="s">
        <v>11011</v>
      </c>
      <c r="B5447" t="s">
        <v>21</v>
      </c>
      <c r="C5447">
        <f>IF(Customers[[#This Row],[Churn Label]]="yes",1,0)</f>
        <v>0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t="s">
        <v>21</v>
      </c>
      <c r="J5447" t="s">
        <v>22</v>
      </c>
      <c r="K5447">
        <v>0</v>
      </c>
      <c r="L5447">
        <v>2</v>
      </c>
      <c r="M5447">
        <v>9</v>
      </c>
      <c r="N5447" t="s">
        <v>25</v>
      </c>
      <c r="O5447">
        <v>0</v>
      </c>
      <c r="P5447" t="s">
        <v>45</v>
      </c>
      <c r="Q5447" t="s">
        <v>11012</v>
      </c>
      <c r="R5447" t="s">
        <v>26</v>
      </c>
      <c r="S5447">
        <v>45</v>
      </c>
      <c r="T5447" t="s">
        <v>21</v>
      </c>
      <c r="U5447" t="s">
        <v>21</v>
      </c>
      <c r="V5447" t="s">
        <v>25</v>
      </c>
      <c r="W5447">
        <v>6</v>
      </c>
      <c r="X5447" t="s">
        <v>21</v>
      </c>
      <c r="Y5447" t="s">
        <v>32</v>
      </c>
      <c r="Z5447" t="s">
        <v>38</v>
      </c>
      <c r="AA5447">
        <v>35</v>
      </c>
      <c r="AB5447">
        <v>548</v>
      </c>
    </row>
    <row r="5448" spans="1:28" x14ac:dyDescent="0.3">
      <c r="A5448" t="s">
        <v>11013</v>
      </c>
      <c r="B5448" t="s">
        <v>21</v>
      </c>
      <c r="C5448">
        <f>IF(Customers[[#This Row],[Churn Label]]="yes",1,0)</f>
        <v>0</v>
      </c>
      <c r="D5448">
        <v>4</v>
      </c>
      <c r="E5448">
        <v>9</v>
      </c>
      <c r="F5448">
        <v>27</v>
      </c>
      <c r="G5448">
        <v>0</v>
      </c>
      <c r="H5448">
        <v>0</v>
      </c>
      <c r="I5448" t="s">
        <v>21</v>
      </c>
      <c r="J5448" t="s">
        <v>22</v>
      </c>
      <c r="K5448">
        <v>0</v>
      </c>
      <c r="L5448">
        <v>2</v>
      </c>
      <c r="M5448">
        <v>0</v>
      </c>
      <c r="N5448" t="s">
        <v>21</v>
      </c>
      <c r="O5448">
        <v>0</v>
      </c>
      <c r="P5448" t="s">
        <v>82</v>
      </c>
      <c r="Q5448" t="s">
        <v>11014</v>
      </c>
      <c r="R5448" t="s">
        <v>26</v>
      </c>
      <c r="S5448">
        <v>27</v>
      </c>
      <c r="T5448" t="s">
        <v>25</v>
      </c>
      <c r="U5448" t="s">
        <v>21</v>
      </c>
      <c r="V5448" t="s">
        <v>25</v>
      </c>
      <c r="W5448">
        <v>5</v>
      </c>
      <c r="X5448" t="s">
        <v>21</v>
      </c>
      <c r="Y5448" t="s">
        <v>53</v>
      </c>
      <c r="Z5448" t="s">
        <v>95</v>
      </c>
      <c r="AA5448">
        <v>7</v>
      </c>
      <c r="AB5448">
        <v>28</v>
      </c>
    </row>
    <row r="5449" spans="1:28" x14ac:dyDescent="0.3">
      <c r="A5449" t="s">
        <v>11015</v>
      </c>
      <c r="B5449" t="s">
        <v>21</v>
      </c>
      <c r="C5449">
        <f>IF(Customers[[#This Row],[Churn Label]]="yes",1,0)</f>
        <v>0</v>
      </c>
      <c r="D5449">
        <v>5</v>
      </c>
      <c r="E5449">
        <v>25</v>
      </c>
      <c r="F5449">
        <v>60.3</v>
      </c>
      <c r="G5449">
        <v>0</v>
      </c>
      <c r="H5449">
        <v>0</v>
      </c>
      <c r="I5449" t="s">
        <v>21</v>
      </c>
      <c r="J5449" t="s">
        <v>22</v>
      </c>
      <c r="K5449">
        <v>0</v>
      </c>
      <c r="L5449">
        <v>0</v>
      </c>
      <c r="M5449">
        <v>20</v>
      </c>
      <c r="N5449" t="s">
        <v>25</v>
      </c>
      <c r="O5449">
        <v>0</v>
      </c>
      <c r="P5449" t="s">
        <v>68</v>
      </c>
      <c r="Q5449" t="s">
        <v>11016</v>
      </c>
      <c r="R5449" t="s">
        <v>24</v>
      </c>
      <c r="S5449">
        <v>22</v>
      </c>
      <c r="T5449" t="s">
        <v>25</v>
      </c>
      <c r="U5449" t="s">
        <v>21</v>
      </c>
      <c r="V5449" t="s">
        <v>25</v>
      </c>
      <c r="W5449">
        <v>6</v>
      </c>
      <c r="X5449" t="s">
        <v>21</v>
      </c>
      <c r="Y5449" t="s">
        <v>32</v>
      </c>
      <c r="Z5449" t="s">
        <v>38</v>
      </c>
      <c r="AA5449">
        <v>8</v>
      </c>
      <c r="AB5449">
        <v>46</v>
      </c>
    </row>
    <row r="5450" spans="1:28" x14ac:dyDescent="0.3">
      <c r="A5450" t="s">
        <v>11017</v>
      </c>
      <c r="B5450" t="s">
        <v>21</v>
      </c>
      <c r="C5450">
        <f>IF(Customers[[#This Row],[Churn Label]]="yes",1,0)</f>
        <v>0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t="s">
        <v>21</v>
      </c>
      <c r="J5450" t="s">
        <v>22</v>
      </c>
      <c r="K5450">
        <v>0</v>
      </c>
      <c r="L5450">
        <v>2</v>
      </c>
      <c r="M5450">
        <v>3</v>
      </c>
      <c r="N5450" t="s">
        <v>25</v>
      </c>
      <c r="O5450">
        <v>0</v>
      </c>
      <c r="P5450" t="s">
        <v>30</v>
      </c>
      <c r="Q5450" t="s">
        <v>11018</v>
      </c>
      <c r="R5450" t="s">
        <v>24</v>
      </c>
      <c r="S5450">
        <v>61</v>
      </c>
      <c r="T5450" t="s">
        <v>21</v>
      </c>
      <c r="U5450" t="s">
        <v>21</v>
      </c>
      <c r="V5450" t="s">
        <v>25</v>
      </c>
      <c r="W5450">
        <v>4</v>
      </c>
      <c r="X5450" t="s">
        <v>25</v>
      </c>
      <c r="Y5450" t="s">
        <v>53</v>
      </c>
      <c r="Z5450" t="s">
        <v>33</v>
      </c>
      <c r="AA5450">
        <v>34</v>
      </c>
      <c r="AB5450">
        <v>2426</v>
      </c>
    </row>
    <row r="5451" spans="1:28" x14ac:dyDescent="0.3">
      <c r="A5451" t="s">
        <v>11019</v>
      </c>
      <c r="B5451" t="s">
        <v>21</v>
      </c>
      <c r="C5451">
        <f>IF(Customers[[#This Row],[Churn Label]]="yes",1,0)</f>
        <v>0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t="s">
        <v>21</v>
      </c>
      <c r="J5451" t="s">
        <v>22</v>
      </c>
      <c r="K5451">
        <v>0</v>
      </c>
      <c r="L5451">
        <v>3</v>
      </c>
      <c r="M5451">
        <v>19</v>
      </c>
      <c r="N5451" t="s">
        <v>21</v>
      </c>
      <c r="O5451">
        <v>4</v>
      </c>
      <c r="P5451" t="s">
        <v>93</v>
      </c>
      <c r="Q5451" t="s">
        <v>11020</v>
      </c>
      <c r="R5451" t="s">
        <v>26</v>
      </c>
      <c r="S5451">
        <v>53</v>
      </c>
      <c r="T5451" t="s">
        <v>21</v>
      </c>
      <c r="U5451" t="s">
        <v>21</v>
      </c>
      <c r="V5451" t="s">
        <v>25</v>
      </c>
      <c r="W5451">
        <v>2</v>
      </c>
      <c r="X5451" t="s">
        <v>21</v>
      </c>
      <c r="Y5451" t="s">
        <v>32</v>
      </c>
      <c r="Z5451" t="s">
        <v>38</v>
      </c>
      <c r="AA5451">
        <v>21</v>
      </c>
      <c r="AB5451">
        <v>478</v>
      </c>
    </row>
    <row r="5452" spans="1:28" x14ac:dyDescent="0.3">
      <c r="A5452" t="s">
        <v>11021</v>
      </c>
      <c r="B5452" t="s">
        <v>21</v>
      </c>
      <c r="C5452">
        <f>IF(Customers[[#This Row],[Churn Label]]="yes",1,0)</f>
        <v>0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t="s">
        <v>21</v>
      </c>
      <c r="J5452" t="s">
        <v>22</v>
      </c>
      <c r="K5452">
        <v>0</v>
      </c>
      <c r="L5452">
        <v>3</v>
      </c>
      <c r="M5452">
        <v>0</v>
      </c>
      <c r="N5452" t="s">
        <v>21</v>
      </c>
      <c r="O5452">
        <v>0</v>
      </c>
      <c r="P5452" t="s">
        <v>41</v>
      </c>
      <c r="Q5452" t="s">
        <v>11022</v>
      </c>
      <c r="R5452" t="s">
        <v>26</v>
      </c>
      <c r="S5452">
        <v>26</v>
      </c>
      <c r="T5452" t="s">
        <v>25</v>
      </c>
      <c r="U5452" t="s">
        <v>21</v>
      </c>
      <c r="V5452" t="s">
        <v>25</v>
      </c>
      <c r="W5452">
        <v>3</v>
      </c>
      <c r="X5452" t="s">
        <v>21</v>
      </c>
      <c r="Y5452" t="s">
        <v>53</v>
      </c>
      <c r="Z5452" t="s">
        <v>38</v>
      </c>
      <c r="AA5452">
        <v>6</v>
      </c>
      <c r="AB5452">
        <v>215</v>
      </c>
    </row>
    <row r="5453" spans="1:28" x14ac:dyDescent="0.3">
      <c r="A5453" t="s">
        <v>11023</v>
      </c>
      <c r="B5453" t="s">
        <v>21</v>
      </c>
      <c r="C5453">
        <f>IF(Customers[[#This Row],[Churn Label]]="yes",1,0)</f>
        <v>0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t="s">
        <v>21</v>
      </c>
      <c r="J5453" t="s">
        <v>22</v>
      </c>
      <c r="K5453">
        <v>0</v>
      </c>
      <c r="L5453">
        <v>3</v>
      </c>
      <c r="M5453">
        <v>14</v>
      </c>
      <c r="N5453" t="s">
        <v>25</v>
      </c>
      <c r="O5453">
        <v>0</v>
      </c>
      <c r="P5453" t="s">
        <v>31</v>
      </c>
      <c r="Q5453" t="s">
        <v>11024</v>
      </c>
      <c r="R5453" t="s">
        <v>24</v>
      </c>
      <c r="S5453">
        <v>68</v>
      </c>
      <c r="T5453" t="s">
        <v>21</v>
      </c>
      <c r="U5453" t="s">
        <v>25</v>
      </c>
      <c r="V5453" t="s">
        <v>25</v>
      </c>
      <c r="W5453">
        <v>6</v>
      </c>
      <c r="X5453" t="s">
        <v>21</v>
      </c>
      <c r="Y5453" t="s">
        <v>53</v>
      </c>
      <c r="Z5453" t="s">
        <v>38</v>
      </c>
      <c r="AA5453">
        <v>23</v>
      </c>
      <c r="AB5453">
        <v>529</v>
      </c>
    </row>
    <row r="5454" spans="1:28" x14ac:dyDescent="0.3">
      <c r="A5454" t="s">
        <v>11025</v>
      </c>
      <c r="B5454" t="s">
        <v>21</v>
      </c>
      <c r="C5454">
        <f>IF(Customers[[#This Row],[Churn Label]]="yes",1,0)</f>
        <v>0</v>
      </c>
      <c r="D5454">
        <v>1</v>
      </c>
      <c r="E5454">
        <v>2</v>
      </c>
      <c r="F5454">
        <v>5</v>
      </c>
      <c r="G5454">
        <v>0</v>
      </c>
      <c r="H5454">
        <v>0</v>
      </c>
      <c r="I5454" t="s">
        <v>21</v>
      </c>
      <c r="J5454" t="s">
        <v>22</v>
      </c>
      <c r="K5454">
        <v>0</v>
      </c>
      <c r="L5454">
        <v>0</v>
      </c>
      <c r="M5454">
        <v>28</v>
      </c>
      <c r="N5454" t="s">
        <v>25</v>
      </c>
      <c r="O5454">
        <v>0</v>
      </c>
      <c r="P5454" t="s">
        <v>86</v>
      </c>
      <c r="Q5454" t="s">
        <v>11026</v>
      </c>
      <c r="R5454" t="s">
        <v>26</v>
      </c>
      <c r="S5454">
        <v>19</v>
      </c>
      <c r="T5454" t="s">
        <v>25</v>
      </c>
      <c r="U5454" t="s">
        <v>21</v>
      </c>
      <c r="V5454" t="s">
        <v>25</v>
      </c>
      <c r="W5454">
        <v>5</v>
      </c>
      <c r="X5454" t="s">
        <v>21</v>
      </c>
      <c r="Y5454" t="s">
        <v>32</v>
      </c>
      <c r="Z5454" t="s">
        <v>38</v>
      </c>
      <c r="AA5454">
        <v>40</v>
      </c>
      <c r="AB5454">
        <v>40</v>
      </c>
    </row>
    <row r="5455" spans="1:28" x14ac:dyDescent="0.3">
      <c r="A5455" t="s">
        <v>11027</v>
      </c>
      <c r="B5455" t="s">
        <v>21</v>
      </c>
      <c r="C5455">
        <f>IF(Customers[[#This Row],[Churn Label]]="yes",1,0)</f>
        <v>0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t="s">
        <v>21</v>
      </c>
      <c r="J5455" t="s">
        <v>22</v>
      </c>
      <c r="K5455">
        <v>0</v>
      </c>
      <c r="L5455">
        <v>1</v>
      </c>
      <c r="M5455">
        <v>0</v>
      </c>
      <c r="N5455" t="s">
        <v>21</v>
      </c>
      <c r="O5455">
        <v>0</v>
      </c>
      <c r="P5455" t="s">
        <v>45</v>
      </c>
      <c r="Q5455" t="s">
        <v>11028</v>
      </c>
      <c r="R5455" t="s">
        <v>24</v>
      </c>
      <c r="S5455">
        <v>23</v>
      </c>
      <c r="T5455" t="s">
        <v>25</v>
      </c>
      <c r="U5455" t="s">
        <v>21</v>
      </c>
      <c r="V5455" t="s">
        <v>25</v>
      </c>
      <c r="W5455">
        <v>5</v>
      </c>
      <c r="X5455" t="s">
        <v>21</v>
      </c>
      <c r="Y5455" t="s">
        <v>53</v>
      </c>
      <c r="Z5455" t="s">
        <v>95</v>
      </c>
      <c r="AA5455">
        <v>6</v>
      </c>
      <c r="AB5455">
        <v>77</v>
      </c>
    </row>
    <row r="5456" spans="1:28" x14ac:dyDescent="0.3">
      <c r="A5456" t="s">
        <v>11029</v>
      </c>
      <c r="B5456" t="s">
        <v>21</v>
      </c>
      <c r="C5456">
        <f>IF(Customers[[#This Row],[Churn Label]]="yes",1,0)</f>
        <v>0</v>
      </c>
      <c r="D5456">
        <v>1</v>
      </c>
      <c r="E5456">
        <v>1</v>
      </c>
      <c r="F5456">
        <v>4</v>
      </c>
      <c r="G5456">
        <v>0</v>
      </c>
      <c r="H5456">
        <v>0</v>
      </c>
      <c r="I5456" t="s">
        <v>21</v>
      </c>
      <c r="J5456" t="s">
        <v>22</v>
      </c>
      <c r="K5456">
        <v>0</v>
      </c>
      <c r="L5456">
        <v>0</v>
      </c>
      <c r="M5456">
        <v>0</v>
      </c>
      <c r="N5456" t="s">
        <v>21</v>
      </c>
      <c r="O5456">
        <v>0</v>
      </c>
      <c r="P5456" t="s">
        <v>29</v>
      </c>
      <c r="Q5456" t="s">
        <v>11030</v>
      </c>
      <c r="R5456" t="s">
        <v>26</v>
      </c>
      <c r="S5456">
        <v>57</v>
      </c>
      <c r="T5456" t="s">
        <v>21</v>
      </c>
      <c r="U5456" t="s">
        <v>21</v>
      </c>
      <c r="V5456" t="s">
        <v>25</v>
      </c>
      <c r="W5456">
        <v>2</v>
      </c>
      <c r="X5456" t="s">
        <v>21</v>
      </c>
      <c r="Y5456" t="s">
        <v>32</v>
      </c>
      <c r="Z5456" t="s">
        <v>95</v>
      </c>
      <c r="AA5456">
        <v>7</v>
      </c>
      <c r="AB5456">
        <v>7</v>
      </c>
    </row>
    <row r="5457" spans="1:28" x14ac:dyDescent="0.3">
      <c r="A5457" t="s">
        <v>11031</v>
      </c>
      <c r="B5457" t="s">
        <v>21</v>
      </c>
      <c r="C5457">
        <f>IF(Customers[[#This Row],[Churn Label]]="yes",1,0)</f>
        <v>0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t="s">
        <v>21</v>
      </c>
      <c r="J5457" t="s">
        <v>22</v>
      </c>
      <c r="K5457">
        <v>0</v>
      </c>
      <c r="L5457">
        <v>1</v>
      </c>
      <c r="M5457">
        <v>0</v>
      </c>
      <c r="N5457" t="s">
        <v>21</v>
      </c>
      <c r="O5457">
        <v>0</v>
      </c>
      <c r="P5457" t="s">
        <v>83</v>
      </c>
      <c r="Q5457" t="s">
        <v>11032</v>
      </c>
      <c r="R5457" t="s">
        <v>24</v>
      </c>
      <c r="S5457">
        <v>58</v>
      </c>
      <c r="T5457" t="s">
        <v>21</v>
      </c>
      <c r="U5457" t="s">
        <v>21</v>
      </c>
      <c r="V5457" t="s">
        <v>25</v>
      </c>
      <c r="W5457">
        <v>2</v>
      </c>
      <c r="X5457" t="s">
        <v>21</v>
      </c>
      <c r="Y5457" t="s">
        <v>53</v>
      </c>
      <c r="Z5457" t="s">
        <v>38</v>
      </c>
      <c r="AA5457">
        <v>11</v>
      </c>
      <c r="AB5457">
        <v>797</v>
      </c>
    </row>
    <row r="5458" spans="1:28" x14ac:dyDescent="0.3">
      <c r="A5458" t="s">
        <v>11033</v>
      </c>
      <c r="B5458" t="s">
        <v>21</v>
      </c>
      <c r="C5458">
        <f>IF(Customers[[#This Row],[Churn Label]]="yes",1,0)</f>
        <v>0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t="s">
        <v>21</v>
      </c>
      <c r="J5458" t="s">
        <v>22</v>
      </c>
      <c r="K5458">
        <v>0</v>
      </c>
      <c r="L5458">
        <v>2</v>
      </c>
      <c r="M5458">
        <v>28</v>
      </c>
      <c r="N5458" t="s">
        <v>25</v>
      </c>
      <c r="O5458">
        <v>0</v>
      </c>
      <c r="P5458" t="s">
        <v>44</v>
      </c>
      <c r="Q5458" t="s">
        <v>11034</v>
      </c>
      <c r="R5458" t="s">
        <v>26</v>
      </c>
      <c r="S5458">
        <v>41</v>
      </c>
      <c r="T5458" t="s">
        <v>21</v>
      </c>
      <c r="U5458" t="s">
        <v>21</v>
      </c>
      <c r="V5458" t="s">
        <v>25</v>
      </c>
      <c r="W5458">
        <v>4</v>
      </c>
      <c r="X5458" t="s">
        <v>25</v>
      </c>
      <c r="Y5458" t="s">
        <v>32</v>
      </c>
      <c r="Z5458" t="s">
        <v>33</v>
      </c>
      <c r="AA5458">
        <v>40</v>
      </c>
      <c r="AB5458">
        <v>2280</v>
      </c>
    </row>
    <row r="5459" spans="1:28" x14ac:dyDescent="0.3">
      <c r="A5459" t="s">
        <v>11035</v>
      </c>
      <c r="B5459" t="s">
        <v>21</v>
      </c>
      <c r="C5459">
        <f>IF(Customers[[#This Row],[Churn Label]]="yes",1,0)</f>
        <v>0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t="s">
        <v>21</v>
      </c>
      <c r="J5459" t="s">
        <v>22</v>
      </c>
      <c r="K5459">
        <v>0</v>
      </c>
      <c r="L5459">
        <v>1</v>
      </c>
      <c r="M5459">
        <v>19</v>
      </c>
      <c r="N5459" t="s">
        <v>25</v>
      </c>
      <c r="O5459">
        <v>0</v>
      </c>
      <c r="P5459" t="s">
        <v>84</v>
      </c>
      <c r="Q5459" t="s">
        <v>11036</v>
      </c>
      <c r="R5459" t="s">
        <v>26</v>
      </c>
      <c r="S5459">
        <v>35</v>
      </c>
      <c r="T5459" t="s">
        <v>21</v>
      </c>
      <c r="U5459" t="s">
        <v>21</v>
      </c>
      <c r="V5459" t="s">
        <v>25</v>
      </c>
      <c r="W5459">
        <v>2</v>
      </c>
      <c r="X5459" t="s">
        <v>21</v>
      </c>
      <c r="Y5459" t="s">
        <v>53</v>
      </c>
      <c r="Z5459" t="s">
        <v>38</v>
      </c>
      <c r="AA5459">
        <v>48</v>
      </c>
      <c r="AB5459">
        <v>3140</v>
      </c>
    </row>
    <row r="5460" spans="1:28" x14ac:dyDescent="0.3">
      <c r="A5460" t="s">
        <v>11037</v>
      </c>
      <c r="B5460" t="s">
        <v>21</v>
      </c>
      <c r="C5460">
        <f>IF(Customers[[#This Row],[Churn Label]]="yes",1,0)</f>
        <v>0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t="s">
        <v>21</v>
      </c>
      <c r="J5460" t="s">
        <v>22</v>
      </c>
      <c r="K5460">
        <v>0</v>
      </c>
      <c r="L5460">
        <v>2</v>
      </c>
      <c r="M5460">
        <v>12</v>
      </c>
      <c r="N5460" t="s">
        <v>25</v>
      </c>
      <c r="O5460">
        <v>0</v>
      </c>
      <c r="P5460" t="s">
        <v>61</v>
      </c>
      <c r="Q5460" t="s">
        <v>11038</v>
      </c>
      <c r="R5460" t="s">
        <v>24</v>
      </c>
      <c r="S5460">
        <v>30</v>
      </c>
      <c r="T5460" t="s">
        <v>21</v>
      </c>
      <c r="U5460" t="s">
        <v>21</v>
      </c>
      <c r="V5460" t="s">
        <v>25</v>
      </c>
      <c r="W5460">
        <v>2</v>
      </c>
      <c r="X5460" t="s">
        <v>25</v>
      </c>
      <c r="Y5460" t="s">
        <v>32</v>
      </c>
      <c r="Z5460" t="s">
        <v>38</v>
      </c>
      <c r="AA5460">
        <v>30</v>
      </c>
      <c r="AB5460">
        <v>600</v>
      </c>
    </row>
    <row r="5461" spans="1:28" x14ac:dyDescent="0.3">
      <c r="A5461" t="s">
        <v>11039</v>
      </c>
      <c r="B5461" t="s">
        <v>21</v>
      </c>
      <c r="C5461">
        <f>IF(Customers[[#This Row],[Churn Label]]="yes",1,0)</f>
        <v>0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t="s">
        <v>21</v>
      </c>
      <c r="J5461" t="s">
        <v>22</v>
      </c>
      <c r="K5461">
        <v>0</v>
      </c>
      <c r="L5461">
        <v>1</v>
      </c>
      <c r="M5461">
        <v>18</v>
      </c>
      <c r="N5461" t="s">
        <v>25</v>
      </c>
      <c r="O5461">
        <v>0</v>
      </c>
      <c r="P5461" t="s">
        <v>63</v>
      </c>
      <c r="Q5461" t="s">
        <v>11040</v>
      </c>
      <c r="R5461" t="s">
        <v>24</v>
      </c>
      <c r="S5461">
        <v>54</v>
      </c>
      <c r="T5461" t="s">
        <v>21</v>
      </c>
      <c r="U5461" t="s">
        <v>21</v>
      </c>
      <c r="V5461" t="s">
        <v>25</v>
      </c>
      <c r="W5461">
        <v>2</v>
      </c>
      <c r="X5461" t="s">
        <v>21</v>
      </c>
      <c r="Y5461" t="s">
        <v>32</v>
      </c>
      <c r="Z5461" t="s">
        <v>38</v>
      </c>
      <c r="AA5461">
        <v>31</v>
      </c>
      <c r="AB5461">
        <v>1476</v>
      </c>
    </row>
    <row r="5462" spans="1:28" x14ac:dyDescent="0.3">
      <c r="A5462" t="s">
        <v>11041</v>
      </c>
      <c r="B5462" t="s">
        <v>21</v>
      </c>
      <c r="C5462">
        <f>IF(Customers[[#This Row],[Churn Label]]="yes",1,0)</f>
        <v>0</v>
      </c>
      <c r="D5462">
        <v>5</v>
      </c>
      <c r="E5462">
        <v>19</v>
      </c>
      <c r="F5462">
        <v>52.5</v>
      </c>
      <c r="G5462">
        <v>0</v>
      </c>
      <c r="H5462">
        <v>0</v>
      </c>
      <c r="I5462" t="s">
        <v>21</v>
      </c>
      <c r="J5462" t="s">
        <v>22</v>
      </c>
      <c r="K5462">
        <v>0</v>
      </c>
      <c r="L5462">
        <v>0</v>
      </c>
      <c r="M5462">
        <v>6</v>
      </c>
      <c r="N5462" t="s">
        <v>25</v>
      </c>
      <c r="O5462">
        <v>0</v>
      </c>
      <c r="P5462" t="s">
        <v>70</v>
      </c>
      <c r="Q5462" t="s">
        <v>11042</v>
      </c>
      <c r="R5462" t="s">
        <v>24</v>
      </c>
      <c r="S5462">
        <v>50</v>
      </c>
      <c r="T5462" t="s">
        <v>21</v>
      </c>
      <c r="U5462" t="s">
        <v>21</v>
      </c>
      <c r="V5462" t="s">
        <v>25</v>
      </c>
      <c r="W5462">
        <v>6</v>
      </c>
      <c r="X5462" t="s">
        <v>21</v>
      </c>
      <c r="Y5462" t="s">
        <v>32</v>
      </c>
      <c r="Z5462" t="s">
        <v>38</v>
      </c>
      <c r="AA5462">
        <v>16</v>
      </c>
      <c r="AB5462">
        <v>75</v>
      </c>
    </row>
    <row r="5463" spans="1:28" x14ac:dyDescent="0.3">
      <c r="A5463" t="s">
        <v>11043</v>
      </c>
      <c r="B5463" t="s">
        <v>21</v>
      </c>
      <c r="C5463">
        <f>IF(Customers[[#This Row],[Churn Label]]="yes",1,0)</f>
        <v>0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t="s">
        <v>21</v>
      </c>
      <c r="J5463" t="s">
        <v>22</v>
      </c>
      <c r="K5463">
        <v>0</v>
      </c>
      <c r="L5463">
        <v>2</v>
      </c>
      <c r="M5463">
        <v>15</v>
      </c>
      <c r="N5463" t="s">
        <v>25</v>
      </c>
      <c r="O5463">
        <v>0</v>
      </c>
      <c r="P5463" t="s">
        <v>79</v>
      </c>
      <c r="Q5463" t="s">
        <v>11044</v>
      </c>
      <c r="R5463" t="s">
        <v>24</v>
      </c>
      <c r="S5463">
        <v>23</v>
      </c>
      <c r="T5463" t="s">
        <v>25</v>
      </c>
      <c r="U5463" t="s">
        <v>21</v>
      </c>
      <c r="V5463" t="s">
        <v>25</v>
      </c>
      <c r="W5463">
        <v>2</v>
      </c>
      <c r="X5463" t="s">
        <v>25</v>
      </c>
      <c r="Y5463" t="s">
        <v>32</v>
      </c>
      <c r="Z5463" t="s">
        <v>33</v>
      </c>
      <c r="AA5463">
        <v>31</v>
      </c>
      <c r="AB5463">
        <v>995</v>
      </c>
    </row>
    <row r="5464" spans="1:28" x14ac:dyDescent="0.3">
      <c r="A5464" t="s">
        <v>11045</v>
      </c>
      <c r="B5464" t="s">
        <v>21</v>
      </c>
      <c r="C5464">
        <f>IF(Customers[[#This Row],[Churn Label]]="yes",1,0)</f>
        <v>0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t="s">
        <v>21</v>
      </c>
      <c r="J5464" t="s">
        <v>22</v>
      </c>
      <c r="K5464">
        <v>0</v>
      </c>
      <c r="L5464">
        <v>0</v>
      </c>
      <c r="M5464">
        <v>24</v>
      </c>
      <c r="N5464" t="s">
        <v>25</v>
      </c>
      <c r="O5464">
        <v>0</v>
      </c>
      <c r="P5464" t="s">
        <v>62</v>
      </c>
      <c r="Q5464" t="s">
        <v>11046</v>
      </c>
      <c r="R5464" t="s">
        <v>24</v>
      </c>
      <c r="S5464">
        <v>25</v>
      </c>
      <c r="T5464" t="s">
        <v>25</v>
      </c>
      <c r="U5464" t="s">
        <v>21</v>
      </c>
      <c r="V5464" t="s">
        <v>25</v>
      </c>
      <c r="W5464">
        <v>2</v>
      </c>
      <c r="X5464" t="s">
        <v>21</v>
      </c>
      <c r="Y5464" t="s">
        <v>32</v>
      </c>
      <c r="Z5464" t="s">
        <v>38</v>
      </c>
      <c r="AA5464">
        <v>44</v>
      </c>
      <c r="AB5464">
        <v>955</v>
      </c>
    </row>
    <row r="5465" spans="1:28" x14ac:dyDescent="0.3">
      <c r="A5465" t="s">
        <v>11047</v>
      </c>
      <c r="B5465" t="s">
        <v>21</v>
      </c>
      <c r="C5465">
        <f>IF(Customers[[#This Row],[Churn Label]]="yes",1,0)</f>
        <v>0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t="s">
        <v>21</v>
      </c>
      <c r="J5465" t="s">
        <v>22</v>
      </c>
      <c r="K5465">
        <v>0</v>
      </c>
      <c r="L5465">
        <v>0</v>
      </c>
      <c r="M5465">
        <v>0</v>
      </c>
      <c r="N5465" t="s">
        <v>21</v>
      </c>
      <c r="O5465">
        <v>0</v>
      </c>
      <c r="P5465" t="s">
        <v>43</v>
      </c>
      <c r="Q5465" t="s">
        <v>11048</v>
      </c>
      <c r="R5465" t="s">
        <v>24</v>
      </c>
      <c r="S5465">
        <v>45</v>
      </c>
      <c r="T5465" t="s">
        <v>21</v>
      </c>
      <c r="U5465" t="s">
        <v>21</v>
      </c>
      <c r="V5465" t="s">
        <v>25</v>
      </c>
      <c r="W5465">
        <v>5</v>
      </c>
      <c r="X5465" t="s">
        <v>21</v>
      </c>
      <c r="Y5465" t="s">
        <v>53</v>
      </c>
      <c r="Z5465" t="s">
        <v>38</v>
      </c>
      <c r="AA5465">
        <v>8</v>
      </c>
      <c r="AB5465">
        <v>376</v>
      </c>
    </row>
    <row r="5466" spans="1:28" x14ac:dyDescent="0.3">
      <c r="A5466" t="s">
        <v>11049</v>
      </c>
      <c r="B5466" t="s">
        <v>21</v>
      </c>
      <c r="C5466">
        <f>IF(Customers[[#This Row],[Churn Label]]="yes",1,0)</f>
        <v>0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t="s">
        <v>21</v>
      </c>
      <c r="J5466" t="s">
        <v>22</v>
      </c>
      <c r="K5466">
        <v>0</v>
      </c>
      <c r="L5466">
        <v>0</v>
      </c>
      <c r="M5466">
        <v>0</v>
      </c>
      <c r="N5466" t="s">
        <v>21</v>
      </c>
      <c r="O5466">
        <v>0</v>
      </c>
      <c r="P5466" t="s">
        <v>77</v>
      </c>
      <c r="Q5466" t="s">
        <v>11050</v>
      </c>
      <c r="R5466" t="s">
        <v>26</v>
      </c>
      <c r="S5466">
        <v>53</v>
      </c>
      <c r="T5466" t="s">
        <v>21</v>
      </c>
      <c r="U5466" t="s">
        <v>21</v>
      </c>
      <c r="V5466" t="s">
        <v>25</v>
      </c>
      <c r="W5466">
        <v>2</v>
      </c>
      <c r="X5466" t="s">
        <v>21</v>
      </c>
      <c r="Y5466" t="s">
        <v>32</v>
      </c>
      <c r="Z5466" t="s">
        <v>33</v>
      </c>
      <c r="AA5466">
        <v>6</v>
      </c>
      <c r="AB5466">
        <v>79</v>
      </c>
    </row>
    <row r="5467" spans="1:28" x14ac:dyDescent="0.3">
      <c r="A5467" t="s">
        <v>11051</v>
      </c>
      <c r="B5467" t="s">
        <v>21</v>
      </c>
      <c r="C5467">
        <f>IF(Customers[[#This Row],[Churn Label]]="yes",1,0)</f>
        <v>0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t="s">
        <v>21</v>
      </c>
      <c r="J5467" t="s">
        <v>22</v>
      </c>
      <c r="K5467">
        <v>0</v>
      </c>
      <c r="L5467">
        <v>2</v>
      </c>
      <c r="M5467">
        <v>12</v>
      </c>
      <c r="N5467" t="s">
        <v>25</v>
      </c>
      <c r="O5467">
        <v>0</v>
      </c>
      <c r="P5467" t="s">
        <v>84</v>
      </c>
      <c r="Q5467" t="s">
        <v>11052</v>
      </c>
      <c r="R5467" t="s">
        <v>24</v>
      </c>
      <c r="S5467">
        <v>63</v>
      </c>
      <c r="T5467" t="s">
        <v>21</v>
      </c>
      <c r="U5467" t="s">
        <v>21</v>
      </c>
      <c r="V5467" t="s">
        <v>25</v>
      </c>
      <c r="W5467">
        <v>4</v>
      </c>
      <c r="X5467" t="s">
        <v>21</v>
      </c>
      <c r="Y5467" t="s">
        <v>53</v>
      </c>
      <c r="Z5467" t="s">
        <v>38</v>
      </c>
      <c r="AA5467">
        <v>29</v>
      </c>
      <c r="AB5467">
        <v>1982</v>
      </c>
    </row>
    <row r="5468" spans="1:28" x14ac:dyDescent="0.3">
      <c r="A5468" t="s">
        <v>11053</v>
      </c>
      <c r="B5468" t="s">
        <v>21</v>
      </c>
      <c r="C5468">
        <f>IF(Customers[[#This Row],[Churn Label]]="yes",1,0)</f>
        <v>0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t="s">
        <v>21</v>
      </c>
      <c r="J5468" t="s">
        <v>22</v>
      </c>
      <c r="K5468">
        <v>0</v>
      </c>
      <c r="L5468">
        <v>2</v>
      </c>
      <c r="M5468">
        <v>6</v>
      </c>
      <c r="N5468" t="s">
        <v>25</v>
      </c>
      <c r="O5468">
        <v>0</v>
      </c>
      <c r="P5468" t="s">
        <v>46</v>
      </c>
      <c r="Q5468" t="s">
        <v>11054</v>
      </c>
      <c r="R5468" t="s">
        <v>24</v>
      </c>
      <c r="S5468">
        <v>48</v>
      </c>
      <c r="T5468" t="s">
        <v>21</v>
      </c>
      <c r="U5468" t="s">
        <v>21</v>
      </c>
      <c r="V5468" t="s">
        <v>25</v>
      </c>
      <c r="W5468">
        <v>6</v>
      </c>
      <c r="X5468" t="s">
        <v>25</v>
      </c>
      <c r="Y5468" t="s">
        <v>53</v>
      </c>
      <c r="Z5468" t="s">
        <v>38</v>
      </c>
      <c r="AA5468">
        <v>53</v>
      </c>
      <c r="AB5468">
        <v>3348</v>
      </c>
    </row>
    <row r="5469" spans="1:28" x14ac:dyDescent="0.3">
      <c r="A5469" t="s">
        <v>11055</v>
      </c>
      <c r="B5469" t="s">
        <v>21</v>
      </c>
      <c r="C5469">
        <f>IF(Customers[[#This Row],[Churn Label]]="yes",1,0)</f>
        <v>0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t="s">
        <v>21</v>
      </c>
      <c r="J5469" t="s">
        <v>22</v>
      </c>
      <c r="K5469">
        <v>0</v>
      </c>
      <c r="L5469">
        <v>2</v>
      </c>
      <c r="M5469">
        <v>2</v>
      </c>
      <c r="N5469" t="s">
        <v>25</v>
      </c>
      <c r="O5469">
        <v>0</v>
      </c>
      <c r="P5469" t="s">
        <v>43</v>
      </c>
      <c r="Q5469" t="s">
        <v>11056</v>
      </c>
      <c r="R5469" t="s">
        <v>26</v>
      </c>
      <c r="S5469">
        <v>49</v>
      </c>
      <c r="T5469" t="s">
        <v>21</v>
      </c>
      <c r="U5469" t="s">
        <v>21</v>
      </c>
      <c r="V5469" t="s">
        <v>25</v>
      </c>
      <c r="W5469">
        <v>6</v>
      </c>
      <c r="X5469" t="s">
        <v>25</v>
      </c>
      <c r="Y5469" t="s">
        <v>32</v>
      </c>
      <c r="Z5469" t="s">
        <v>38</v>
      </c>
      <c r="AA5469">
        <v>24</v>
      </c>
      <c r="AB5469">
        <v>1311</v>
      </c>
    </row>
    <row r="5470" spans="1:28" x14ac:dyDescent="0.3">
      <c r="A5470" t="s">
        <v>11057</v>
      </c>
      <c r="B5470" t="s">
        <v>21</v>
      </c>
      <c r="C5470">
        <f>IF(Customers[[#This Row],[Churn Label]]="yes",1,0)</f>
        <v>0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t="s">
        <v>21</v>
      </c>
      <c r="J5470" t="s">
        <v>22</v>
      </c>
      <c r="K5470">
        <v>0</v>
      </c>
      <c r="L5470">
        <v>0</v>
      </c>
      <c r="M5470">
        <v>11</v>
      </c>
      <c r="N5470" t="s">
        <v>25</v>
      </c>
      <c r="O5470">
        <v>0</v>
      </c>
      <c r="P5470" t="s">
        <v>77</v>
      </c>
      <c r="Q5470" t="s">
        <v>11058</v>
      </c>
      <c r="R5470" t="s">
        <v>26</v>
      </c>
      <c r="S5470">
        <v>54</v>
      </c>
      <c r="T5470" t="s">
        <v>21</v>
      </c>
      <c r="U5470" t="s">
        <v>21</v>
      </c>
      <c r="V5470" t="s">
        <v>25</v>
      </c>
      <c r="W5470">
        <v>3</v>
      </c>
      <c r="X5470" t="s">
        <v>25</v>
      </c>
      <c r="Y5470" t="s">
        <v>32</v>
      </c>
      <c r="Z5470" t="s">
        <v>38</v>
      </c>
      <c r="AA5470">
        <v>24</v>
      </c>
      <c r="AB5470">
        <v>287</v>
      </c>
    </row>
    <row r="5471" spans="1:28" x14ac:dyDescent="0.3">
      <c r="A5471" t="s">
        <v>11059</v>
      </c>
      <c r="B5471" t="s">
        <v>21</v>
      </c>
      <c r="C5471">
        <f>IF(Customers[[#This Row],[Churn Label]]="yes",1,0)</f>
        <v>0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t="s">
        <v>21</v>
      </c>
      <c r="J5471" t="s">
        <v>22</v>
      </c>
      <c r="K5471">
        <v>0</v>
      </c>
      <c r="L5471">
        <v>1</v>
      </c>
      <c r="M5471">
        <v>6</v>
      </c>
      <c r="N5471" t="s">
        <v>25</v>
      </c>
      <c r="O5471">
        <v>0</v>
      </c>
      <c r="P5471" t="s">
        <v>63</v>
      </c>
      <c r="Q5471" t="s">
        <v>11060</v>
      </c>
      <c r="R5471" t="s">
        <v>24</v>
      </c>
      <c r="S5471">
        <v>36</v>
      </c>
      <c r="T5471" t="s">
        <v>21</v>
      </c>
      <c r="U5471" t="s">
        <v>21</v>
      </c>
      <c r="V5471" t="s">
        <v>25</v>
      </c>
      <c r="W5471">
        <v>5</v>
      </c>
      <c r="X5471" t="s">
        <v>21</v>
      </c>
      <c r="Y5471" t="s">
        <v>32</v>
      </c>
      <c r="Z5471" t="s">
        <v>33</v>
      </c>
      <c r="AA5471">
        <v>18</v>
      </c>
      <c r="AB5471">
        <v>522</v>
      </c>
    </row>
    <row r="5472" spans="1:28" x14ac:dyDescent="0.3">
      <c r="A5472" t="s">
        <v>11061</v>
      </c>
      <c r="B5472" t="s">
        <v>21</v>
      </c>
      <c r="C5472">
        <f>IF(Customers[[#This Row],[Churn Label]]="yes",1,0)</f>
        <v>0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t="s">
        <v>21</v>
      </c>
      <c r="J5472" t="s">
        <v>22</v>
      </c>
      <c r="K5472">
        <v>0</v>
      </c>
      <c r="L5472">
        <v>1</v>
      </c>
      <c r="M5472">
        <v>7</v>
      </c>
      <c r="N5472" t="s">
        <v>25</v>
      </c>
      <c r="O5472">
        <v>0</v>
      </c>
      <c r="P5472" t="s">
        <v>70</v>
      </c>
      <c r="Q5472" t="s">
        <v>11062</v>
      </c>
      <c r="R5472" t="s">
        <v>26</v>
      </c>
      <c r="S5472">
        <v>41</v>
      </c>
      <c r="T5472" t="s">
        <v>21</v>
      </c>
      <c r="U5472" t="s">
        <v>21</v>
      </c>
      <c r="V5472" t="s">
        <v>25</v>
      </c>
      <c r="W5472">
        <v>4</v>
      </c>
      <c r="X5472" t="s">
        <v>25</v>
      </c>
      <c r="Y5472" t="s">
        <v>53</v>
      </c>
      <c r="Z5472" t="s">
        <v>33</v>
      </c>
      <c r="AA5472">
        <v>54</v>
      </c>
      <c r="AB5472">
        <v>3416</v>
      </c>
    </row>
    <row r="5473" spans="1:28" x14ac:dyDescent="0.3">
      <c r="A5473" t="s">
        <v>11063</v>
      </c>
      <c r="B5473" t="s">
        <v>21</v>
      </c>
      <c r="C5473">
        <f>IF(Customers[[#This Row],[Churn Label]]="yes",1,0)</f>
        <v>0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t="s">
        <v>21</v>
      </c>
      <c r="J5473" t="s">
        <v>22</v>
      </c>
      <c r="K5473">
        <v>0</v>
      </c>
      <c r="L5473">
        <v>2</v>
      </c>
      <c r="M5473">
        <v>7</v>
      </c>
      <c r="N5473" t="s">
        <v>25</v>
      </c>
      <c r="O5473">
        <v>0</v>
      </c>
      <c r="P5473" t="s">
        <v>45</v>
      </c>
      <c r="Q5473" t="s">
        <v>11064</v>
      </c>
      <c r="R5473" t="s">
        <v>24</v>
      </c>
      <c r="S5473">
        <v>67</v>
      </c>
      <c r="T5473" t="s">
        <v>21</v>
      </c>
      <c r="U5473" t="s">
        <v>25</v>
      </c>
      <c r="V5473" t="s">
        <v>25</v>
      </c>
      <c r="W5473">
        <v>3</v>
      </c>
      <c r="X5473" t="s">
        <v>25</v>
      </c>
      <c r="Y5473" t="s">
        <v>53</v>
      </c>
      <c r="Z5473" t="s">
        <v>38</v>
      </c>
      <c r="AA5473">
        <v>52</v>
      </c>
      <c r="AB5473">
        <v>3806</v>
      </c>
    </row>
    <row r="5474" spans="1:28" x14ac:dyDescent="0.3">
      <c r="A5474" t="s">
        <v>11065</v>
      </c>
      <c r="B5474" t="s">
        <v>21</v>
      </c>
      <c r="C5474">
        <f>IF(Customers[[#This Row],[Churn Label]]="yes",1,0)</f>
        <v>0</v>
      </c>
      <c r="D5474">
        <v>2</v>
      </c>
      <c r="E5474">
        <v>10</v>
      </c>
      <c r="F5474">
        <v>26.5</v>
      </c>
      <c r="G5474">
        <v>0</v>
      </c>
      <c r="H5474">
        <v>0</v>
      </c>
      <c r="I5474" t="s">
        <v>21</v>
      </c>
      <c r="J5474" t="s">
        <v>22</v>
      </c>
      <c r="K5474">
        <v>0</v>
      </c>
      <c r="L5474">
        <v>1</v>
      </c>
      <c r="M5474">
        <v>2</v>
      </c>
      <c r="N5474" t="s">
        <v>25</v>
      </c>
      <c r="O5474">
        <v>0</v>
      </c>
      <c r="P5474" t="s">
        <v>46</v>
      </c>
      <c r="Q5474" t="s">
        <v>11066</v>
      </c>
      <c r="R5474" t="s">
        <v>26</v>
      </c>
      <c r="S5474">
        <v>58</v>
      </c>
      <c r="T5474" t="s">
        <v>21</v>
      </c>
      <c r="U5474" t="s">
        <v>21</v>
      </c>
      <c r="V5474" t="s">
        <v>25</v>
      </c>
      <c r="W5474">
        <v>4</v>
      </c>
      <c r="X5474" t="s">
        <v>21</v>
      </c>
      <c r="Y5474" t="s">
        <v>32</v>
      </c>
      <c r="Z5474" t="s">
        <v>38</v>
      </c>
      <c r="AA5474">
        <v>28</v>
      </c>
      <c r="AB5474">
        <v>62</v>
      </c>
    </row>
    <row r="5475" spans="1:28" x14ac:dyDescent="0.3">
      <c r="A5475" t="s">
        <v>11067</v>
      </c>
      <c r="B5475" t="s">
        <v>21</v>
      </c>
      <c r="C5475">
        <f>IF(Customers[[#This Row],[Churn Label]]="yes",1,0)</f>
        <v>0</v>
      </c>
      <c r="D5475">
        <v>5</v>
      </c>
      <c r="E5475">
        <v>7</v>
      </c>
      <c r="F5475">
        <v>20</v>
      </c>
      <c r="G5475">
        <v>0</v>
      </c>
      <c r="H5475">
        <v>0</v>
      </c>
      <c r="I5475" t="s">
        <v>21</v>
      </c>
      <c r="J5475" t="s">
        <v>22</v>
      </c>
      <c r="K5475">
        <v>0</v>
      </c>
      <c r="L5475">
        <v>0</v>
      </c>
      <c r="M5475">
        <v>13</v>
      </c>
      <c r="N5475" t="s">
        <v>25</v>
      </c>
      <c r="O5475">
        <v>0</v>
      </c>
      <c r="P5475" t="s">
        <v>42</v>
      </c>
      <c r="Q5475" t="s">
        <v>11068</v>
      </c>
      <c r="R5475" t="s">
        <v>24</v>
      </c>
      <c r="S5475">
        <v>39</v>
      </c>
      <c r="T5475" t="s">
        <v>21</v>
      </c>
      <c r="U5475" t="s">
        <v>21</v>
      </c>
      <c r="V5475" t="s">
        <v>25</v>
      </c>
      <c r="W5475">
        <v>6</v>
      </c>
      <c r="X5475" t="s">
        <v>21</v>
      </c>
      <c r="Y5475" t="s">
        <v>32</v>
      </c>
      <c r="Z5475" t="s">
        <v>33</v>
      </c>
      <c r="AA5475">
        <v>8</v>
      </c>
      <c r="AB5475">
        <v>39</v>
      </c>
    </row>
    <row r="5476" spans="1:28" x14ac:dyDescent="0.3">
      <c r="A5476" t="s">
        <v>11069</v>
      </c>
      <c r="B5476" t="s">
        <v>21</v>
      </c>
      <c r="C5476">
        <f>IF(Customers[[#This Row],[Churn Label]]="yes",1,0)</f>
        <v>0</v>
      </c>
      <c r="D5476">
        <v>43</v>
      </c>
      <c r="E5476">
        <v>58</v>
      </c>
      <c r="F5476">
        <v>214</v>
      </c>
      <c r="G5476">
        <v>0</v>
      </c>
      <c r="H5476">
        <v>0</v>
      </c>
      <c r="I5476" t="s">
        <v>21</v>
      </c>
      <c r="J5476" t="s">
        <v>22</v>
      </c>
      <c r="K5476">
        <v>0</v>
      </c>
      <c r="L5476">
        <v>2</v>
      </c>
      <c r="M5476">
        <v>10</v>
      </c>
      <c r="N5476" t="s">
        <v>25</v>
      </c>
      <c r="O5476">
        <v>0</v>
      </c>
      <c r="P5476" t="s">
        <v>42</v>
      </c>
      <c r="Q5476" t="s">
        <v>11070</v>
      </c>
      <c r="R5476" t="s">
        <v>24</v>
      </c>
      <c r="S5476">
        <v>26</v>
      </c>
      <c r="T5476" t="s">
        <v>25</v>
      </c>
      <c r="U5476" t="s">
        <v>21</v>
      </c>
      <c r="V5476" t="s">
        <v>25</v>
      </c>
      <c r="W5476">
        <v>5</v>
      </c>
      <c r="X5476" t="s">
        <v>21</v>
      </c>
      <c r="Y5476" t="s">
        <v>32</v>
      </c>
      <c r="Z5476" t="s">
        <v>38</v>
      </c>
      <c r="AA5476">
        <v>26</v>
      </c>
      <c r="AB5476">
        <v>1098</v>
      </c>
    </row>
    <row r="5477" spans="1:28" x14ac:dyDescent="0.3">
      <c r="A5477" t="s">
        <v>11071</v>
      </c>
      <c r="B5477" t="s">
        <v>21</v>
      </c>
      <c r="C5477">
        <f>IF(Customers[[#This Row],[Churn Label]]="yes",1,0)</f>
        <v>0</v>
      </c>
      <c r="D5477">
        <v>1</v>
      </c>
      <c r="E5477">
        <v>5</v>
      </c>
      <c r="F5477">
        <v>15</v>
      </c>
      <c r="G5477">
        <v>0</v>
      </c>
      <c r="H5477">
        <v>0</v>
      </c>
      <c r="I5477" t="s">
        <v>21</v>
      </c>
      <c r="J5477" t="s">
        <v>22</v>
      </c>
      <c r="K5477">
        <v>0</v>
      </c>
      <c r="L5477">
        <v>0</v>
      </c>
      <c r="M5477">
        <v>10</v>
      </c>
      <c r="N5477" t="s">
        <v>21</v>
      </c>
      <c r="O5477">
        <v>29</v>
      </c>
      <c r="P5477" t="s">
        <v>82</v>
      </c>
      <c r="Q5477" t="s">
        <v>11072</v>
      </c>
      <c r="R5477" t="s">
        <v>24</v>
      </c>
      <c r="S5477">
        <v>32</v>
      </c>
      <c r="T5477" t="s">
        <v>21</v>
      </c>
      <c r="U5477" t="s">
        <v>21</v>
      </c>
      <c r="V5477" t="s">
        <v>25</v>
      </c>
      <c r="W5477">
        <v>2</v>
      </c>
      <c r="X5477" t="s">
        <v>21</v>
      </c>
      <c r="Y5477" t="s">
        <v>32</v>
      </c>
      <c r="Z5477" t="s">
        <v>33</v>
      </c>
      <c r="AA5477">
        <v>12</v>
      </c>
      <c r="AB5477">
        <v>12</v>
      </c>
    </row>
    <row r="5478" spans="1:28" x14ac:dyDescent="0.3">
      <c r="A5478" t="s">
        <v>11073</v>
      </c>
      <c r="B5478" t="s">
        <v>21</v>
      </c>
      <c r="C5478">
        <f>IF(Customers[[#This Row],[Churn Label]]="yes",1,0)</f>
        <v>0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t="s">
        <v>25</v>
      </c>
      <c r="J5478" t="s">
        <v>88</v>
      </c>
      <c r="K5478">
        <v>0</v>
      </c>
      <c r="L5478">
        <v>0</v>
      </c>
      <c r="M5478">
        <v>0</v>
      </c>
      <c r="N5478" t="s">
        <v>21</v>
      </c>
      <c r="O5478">
        <v>0</v>
      </c>
      <c r="P5478" t="s">
        <v>44</v>
      </c>
      <c r="Q5478" t="s">
        <v>11074</v>
      </c>
      <c r="R5478" t="s">
        <v>24</v>
      </c>
      <c r="S5478">
        <v>21</v>
      </c>
      <c r="T5478" t="s">
        <v>25</v>
      </c>
      <c r="U5478" t="s">
        <v>21</v>
      </c>
      <c r="V5478" t="s">
        <v>25</v>
      </c>
      <c r="W5478">
        <v>2</v>
      </c>
      <c r="X5478" t="s">
        <v>21</v>
      </c>
      <c r="Y5478" t="s">
        <v>53</v>
      </c>
      <c r="Z5478" t="s">
        <v>33</v>
      </c>
      <c r="AA5478">
        <v>9</v>
      </c>
      <c r="AB5478">
        <v>653</v>
      </c>
    </row>
    <row r="5479" spans="1:28" x14ac:dyDescent="0.3">
      <c r="A5479" t="s">
        <v>11075</v>
      </c>
      <c r="B5479" t="s">
        <v>21</v>
      </c>
      <c r="C5479">
        <f>IF(Customers[[#This Row],[Churn Label]]="yes",1,0)</f>
        <v>0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t="s">
        <v>21</v>
      </c>
      <c r="J5479" t="s">
        <v>22</v>
      </c>
      <c r="K5479">
        <v>0</v>
      </c>
      <c r="L5479">
        <v>0</v>
      </c>
      <c r="M5479">
        <v>15</v>
      </c>
      <c r="N5479" t="s">
        <v>25</v>
      </c>
      <c r="O5479">
        <v>0</v>
      </c>
      <c r="P5479" t="s">
        <v>46</v>
      </c>
      <c r="Q5479" t="s">
        <v>11076</v>
      </c>
      <c r="R5479" t="s">
        <v>26</v>
      </c>
      <c r="S5479">
        <v>32</v>
      </c>
      <c r="T5479" t="s">
        <v>21</v>
      </c>
      <c r="U5479" t="s">
        <v>21</v>
      </c>
      <c r="V5479" t="s">
        <v>25</v>
      </c>
      <c r="W5479">
        <v>3</v>
      </c>
      <c r="X5479" t="s">
        <v>25</v>
      </c>
      <c r="Y5479" t="s">
        <v>32</v>
      </c>
      <c r="Z5479" t="s">
        <v>38</v>
      </c>
      <c r="AA5479">
        <v>45</v>
      </c>
      <c r="AB5479">
        <v>1667</v>
      </c>
    </row>
    <row r="5480" spans="1:28" x14ac:dyDescent="0.3">
      <c r="A5480" t="s">
        <v>11077</v>
      </c>
      <c r="B5480" t="s">
        <v>21</v>
      </c>
      <c r="C5480">
        <f>IF(Customers[[#This Row],[Churn Label]]="yes",1,0)</f>
        <v>0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t="s">
        <v>21</v>
      </c>
      <c r="J5480" t="s">
        <v>22</v>
      </c>
      <c r="K5480">
        <v>0</v>
      </c>
      <c r="L5480">
        <v>1</v>
      </c>
      <c r="M5480">
        <v>0</v>
      </c>
      <c r="N5480" t="s">
        <v>21</v>
      </c>
      <c r="O5480">
        <v>0</v>
      </c>
      <c r="P5480" t="s">
        <v>78</v>
      </c>
      <c r="Q5480" t="s">
        <v>11078</v>
      </c>
      <c r="R5480" t="s">
        <v>26</v>
      </c>
      <c r="S5480">
        <v>60</v>
      </c>
      <c r="T5480" t="s">
        <v>21</v>
      </c>
      <c r="U5480" t="s">
        <v>21</v>
      </c>
      <c r="V5480" t="s">
        <v>25</v>
      </c>
      <c r="W5480">
        <v>6</v>
      </c>
      <c r="X5480" t="s">
        <v>21</v>
      </c>
      <c r="Y5480" t="s">
        <v>53</v>
      </c>
      <c r="Z5480" t="s">
        <v>33</v>
      </c>
      <c r="AA5480">
        <v>9</v>
      </c>
      <c r="AB5480">
        <v>576</v>
      </c>
    </row>
    <row r="5481" spans="1:28" x14ac:dyDescent="0.3">
      <c r="A5481" t="s">
        <v>11079</v>
      </c>
      <c r="B5481" t="s">
        <v>21</v>
      </c>
      <c r="C5481">
        <f>IF(Customers[[#This Row],[Churn Label]]="yes",1,0)</f>
        <v>0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t="s">
        <v>21</v>
      </c>
      <c r="J5481" t="s">
        <v>22</v>
      </c>
      <c r="K5481">
        <v>0</v>
      </c>
      <c r="L5481">
        <v>1</v>
      </c>
      <c r="M5481">
        <v>9</v>
      </c>
      <c r="N5481" t="s">
        <v>25</v>
      </c>
      <c r="O5481">
        <v>0</v>
      </c>
      <c r="P5481" t="s">
        <v>23</v>
      </c>
      <c r="Q5481" t="s">
        <v>11080</v>
      </c>
      <c r="R5481" t="s">
        <v>24</v>
      </c>
      <c r="S5481">
        <v>57</v>
      </c>
      <c r="T5481" t="s">
        <v>21</v>
      </c>
      <c r="U5481" t="s">
        <v>21</v>
      </c>
      <c r="V5481" t="s">
        <v>25</v>
      </c>
      <c r="W5481">
        <v>4</v>
      </c>
      <c r="X5481" t="s">
        <v>21</v>
      </c>
      <c r="Y5481" t="s">
        <v>53</v>
      </c>
      <c r="Z5481" t="s">
        <v>33</v>
      </c>
      <c r="AA5481">
        <v>35</v>
      </c>
      <c r="AB5481">
        <v>2359</v>
      </c>
    </row>
    <row r="5482" spans="1:28" x14ac:dyDescent="0.3">
      <c r="A5482" t="s">
        <v>11081</v>
      </c>
      <c r="B5482" t="s">
        <v>21</v>
      </c>
      <c r="C5482">
        <f>IF(Customers[[#This Row],[Churn Label]]="yes",1,0)</f>
        <v>0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t="s">
        <v>21</v>
      </c>
      <c r="J5482" t="s">
        <v>22</v>
      </c>
      <c r="K5482">
        <v>0</v>
      </c>
      <c r="L5482">
        <v>0</v>
      </c>
      <c r="M5482">
        <v>3</v>
      </c>
      <c r="N5482" t="s">
        <v>25</v>
      </c>
      <c r="O5482">
        <v>0</v>
      </c>
      <c r="P5482" t="s">
        <v>58</v>
      </c>
      <c r="Q5482" t="s">
        <v>11082</v>
      </c>
      <c r="R5482" t="s">
        <v>26</v>
      </c>
      <c r="S5482">
        <v>43</v>
      </c>
      <c r="T5482" t="s">
        <v>21</v>
      </c>
      <c r="U5482" t="s">
        <v>21</v>
      </c>
      <c r="V5482" t="s">
        <v>25</v>
      </c>
      <c r="W5482">
        <v>5</v>
      </c>
      <c r="X5482" t="s">
        <v>21</v>
      </c>
      <c r="Y5482" t="s">
        <v>32</v>
      </c>
      <c r="Z5482" t="s">
        <v>38</v>
      </c>
      <c r="AA5482">
        <v>42</v>
      </c>
      <c r="AB5482">
        <v>3018</v>
      </c>
    </row>
    <row r="5483" spans="1:28" x14ac:dyDescent="0.3">
      <c r="A5483" t="s">
        <v>11083</v>
      </c>
      <c r="B5483" t="s">
        <v>21</v>
      </c>
      <c r="C5483">
        <f>IF(Customers[[#This Row],[Churn Label]]="yes",1,0)</f>
        <v>0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t="s">
        <v>21</v>
      </c>
      <c r="J5483" t="s">
        <v>22</v>
      </c>
      <c r="K5483">
        <v>0</v>
      </c>
      <c r="L5483">
        <v>1</v>
      </c>
      <c r="M5483">
        <v>25</v>
      </c>
      <c r="N5483" t="s">
        <v>25</v>
      </c>
      <c r="O5483">
        <v>0</v>
      </c>
      <c r="P5483" t="s">
        <v>27</v>
      </c>
      <c r="Q5483" t="s">
        <v>11084</v>
      </c>
      <c r="R5483" t="s">
        <v>24</v>
      </c>
      <c r="S5483">
        <v>55</v>
      </c>
      <c r="T5483" t="s">
        <v>21</v>
      </c>
      <c r="U5483" t="s">
        <v>21</v>
      </c>
      <c r="V5483" t="s">
        <v>25</v>
      </c>
      <c r="W5483">
        <v>2</v>
      </c>
      <c r="X5483" t="s">
        <v>25</v>
      </c>
      <c r="Y5483" t="s">
        <v>32</v>
      </c>
      <c r="Z5483" t="s">
        <v>33</v>
      </c>
      <c r="AA5483">
        <v>40</v>
      </c>
      <c r="AB5483">
        <v>903</v>
      </c>
    </row>
    <row r="5484" spans="1:28" x14ac:dyDescent="0.3">
      <c r="A5484" t="s">
        <v>11085</v>
      </c>
      <c r="B5484" t="s">
        <v>21</v>
      </c>
      <c r="C5484">
        <f>IF(Customers[[#This Row],[Churn Label]]="yes",1,0)</f>
        <v>0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t="s">
        <v>21</v>
      </c>
      <c r="J5484" t="s">
        <v>22</v>
      </c>
      <c r="K5484">
        <v>0</v>
      </c>
      <c r="L5484">
        <v>2</v>
      </c>
      <c r="M5484">
        <v>0</v>
      </c>
      <c r="N5484" t="s">
        <v>21</v>
      </c>
      <c r="O5484">
        <v>0</v>
      </c>
      <c r="P5484" t="s">
        <v>74</v>
      </c>
      <c r="Q5484" t="s">
        <v>11086</v>
      </c>
      <c r="R5484" t="s">
        <v>26</v>
      </c>
      <c r="S5484">
        <v>51</v>
      </c>
      <c r="T5484" t="s">
        <v>21</v>
      </c>
      <c r="U5484" t="s">
        <v>21</v>
      </c>
      <c r="V5484" t="s">
        <v>25</v>
      </c>
      <c r="W5484">
        <v>6</v>
      </c>
      <c r="X5484" t="s">
        <v>21</v>
      </c>
      <c r="Y5484" t="s">
        <v>32</v>
      </c>
      <c r="Z5484" t="s">
        <v>33</v>
      </c>
      <c r="AA5484">
        <v>9</v>
      </c>
      <c r="AB5484">
        <v>165</v>
      </c>
    </row>
    <row r="5485" spans="1:28" x14ac:dyDescent="0.3">
      <c r="A5485" t="s">
        <v>11087</v>
      </c>
      <c r="B5485" t="s">
        <v>21</v>
      </c>
      <c r="C5485">
        <f>IF(Customers[[#This Row],[Churn Label]]="yes",1,0)</f>
        <v>0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t="s">
        <v>21</v>
      </c>
      <c r="J5485" t="s">
        <v>22</v>
      </c>
      <c r="K5485">
        <v>0</v>
      </c>
      <c r="L5485">
        <v>2</v>
      </c>
      <c r="M5485">
        <v>3</v>
      </c>
      <c r="N5485" t="s">
        <v>25</v>
      </c>
      <c r="O5485">
        <v>0</v>
      </c>
      <c r="P5485" t="s">
        <v>61</v>
      </c>
      <c r="Q5485" t="s">
        <v>11088</v>
      </c>
      <c r="R5485" t="s">
        <v>24</v>
      </c>
      <c r="S5485">
        <v>41</v>
      </c>
      <c r="T5485" t="s">
        <v>21</v>
      </c>
      <c r="U5485" t="s">
        <v>21</v>
      </c>
      <c r="V5485" t="s">
        <v>25</v>
      </c>
      <c r="W5485">
        <v>2</v>
      </c>
      <c r="X5485" t="s">
        <v>21</v>
      </c>
      <c r="Y5485" t="s">
        <v>32</v>
      </c>
      <c r="Z5485" t="s">
        <v>33</v>
      </c>
      <c r="AA5485">
        <v>8</v>
      </c>
      <c r="AB5485">
        <v>388</v>
      </c>
    </row>
    <row r="5486" spans="1:28" x14ac:dyDescent="0.3">
      <c r="A5486" t="s">
        <v>11089</v>
      </c>
      <c r="B5486" t="s">
        <v>21</v>
      </c>
      <c r="C5486">
        <f>IF(Customers[[#This Row],[Churn Label]]="yes",1,0)</f>
        <v>0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t="s">
        <v>21</v>
      </c>
      <c r="J5486" t="s">
        <v>22</v>
      </c>
      <c r="K5486">
        <v>0</v>
      </c>
      <c r="L5486">
        <v>2</v>
      </c>
      <c r="M5486">
        <v>0</v>
      </c>
      <c r="N5486" t="s">
        <v>21</v>
      </c>
      <c r="O5486">
        <v>0</v>
      </c>
      <c r="P5486" t="s">
        <v>31</v>
      </c>
      <c r="Q5486" t="s">
        <v>11090</v>
      </c>
      <c r="R5486" t="s">
        <v>24</v>
      </c>
      <c r="S5486">
        <v>39</v>
      </c>
      <c r="T5486" t="s">
        <v>21</v>
      </c>
      <c r="U5486" t="s">
        <v>21</v>
      </c>
      <c r="V5486" t="s">
        <v>25</v>
      </c>
      <c r="W5486">
        <v>2</v>
      </c>
      <c r="X5486" t="s">
        <v>21</v>
      </c>
      <c r="Y5486" t="s">
        <v>53</v>
      </c>
      <c r="Z5486" t="s">
        <v>33</v>
      </c>
      <c r="AA5486">
        <v>6</v>
      </c>
      <c r="AB5486">
        <v>292</v>
      </c>
    </row>
    <row r="5487" spans="1:28" x14ac:dyDescent="0.3">
      <c r="A5487" t="s">
        <v>11091</v>
      </c>
      <c r="B5487" t="s">
        <v>21</v>
      </c>
      <c r="C5487">
        <f>IF(Customers[[#This Row],[Churn Label]]="yes",1,0)</f>
        <v>0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t="s">
        <v>21</v>
      </c>
      <c r="J5487" t="s">
        <v>22</v>
      </c>
      <c r="K5487">
        <v>0</v>
      </c>
      <c r="L5487">
        <v>2</v>
      </c>
      <c r="M5487">
        <v>0</v>
      </c>
      <c r="N5487" t="s">
        <v>21</v>
      </c>
      <c r="O5487">
        <v>0</v>
      </c>
      <c r="P5487" t="s">
        <v>83</v>
      </c>
      <c r="Q5487" t="s">
        <v>11092</v>
      </c>
      <c r="R5487" t="s">
        <v>26</v>
      </c>
      <c r="S5487">
        <v>59</v>
      </c>
      <c r="T5487" t="s">
        <v>21</v>
      </c>
      <c r="U5487" t="s">
        <v>21</v>
      </c>
      <c r="V5487" t="s">
        <v>25</v>
      </c>
      <c r="W5487">
        <v>6</v>
      </c>
      <c r="X5487" t="s">
        <v>21</v>
      </c>
      <c r="Y5487" t="s">
        <v>32</v>
      </c>
      <c r="Z5487" t="s">
        <v>33</v>
      </c>
      <c r="AA5487">
        <v>11</v>
      </c>
      <c r="AB5487">
        <v>99</v>
      </c>
    </row>
    <row r="5488" spans="1:28" x14ac:dyDescent="0.3">
      <c r="A5488" t="s">
        <v>11093</v>
      </c>
      <c r="B5488" t="s">
        <v>21</v>
      </c>
      <c r="C5488">
        <f>IF(Customers[[#This Row],[Churn Label]]="yes",1,0)</f>
        <v>0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t="s">
        <v>21</v>
      </c>
      <c r="J5488" t="s">
        <v>22</v>
      </c>
      <c r="K5488">
        <v>0</v>
      </c>
      <c r="L5488">
        <v>0</v>
      </c>
      <c r="M5488">
        <v>10</v>
      </c>
      <c r="N5488" t="s">
        <v>25</v>
      </c>
      <c r="O5488">
        <v>0</v>
      </c>
      <c r="P5488" t="s">
        <v>84</v>
      </c>
      <c r="Q5488" t="s">
        <v>11094</v>
      </c>
      <c r="R5488" t="s">
        <v>26</v>
      </c>
      <c r="S5488">
        <v>29</v>
      </c>
      <c r="T5488" t="s">
        <v>25</v>
      </c>
      <c r="U5488" t="s">
        <v>21</v>
      </c>
      <c r="V5488" t="s">
        <v>25</v>
      </c>
      <c r="W5488">
        <v>3</v>
      </c>
      <c r="X5488" t="s">
        <v>25</v>
      </c>
      <c r="Y5488" t="s">
        <v>32</v>
      </c>
      <c r="Z5488" t="s">
        <v>33</v>
      </c>
      <c r="AA5488">
        <v>23</v>
      </c>
      <c r="AB5488">
        <v>409</v>
      </c>
    </row>
    <row r="5489" spans="1:28" x14ac:dyDescent="0.3">
      <c r="A5489" t="s">
        <v>11095</v>
      </c>
      <c r="B5489" t="s">
        <v>21</v>
      </c>
      <c r="C5489">
        <f>IF(Customers[[#This Row],[Churn Label]]="yes",1,0)</f>
        <v>0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t="s">
        <v>21</v>
      </c>
      <c r="J5489" t="s">
        <v>22</v>
      </c>
      <c r="K5489">
        <v>0</v>
      </c>
      <c r="L5489">
        <v>2</v>
      </c>
      <c r="M5489">
        <v>0</v>
      </c>
      <c r="N5489" t="s">
        <v>21</v>
      </c>
      <c r="O5489">
        <v>0</v>
      </c>
      <c r="P5489" t="s">
        <v>61</v>
      </c>
      <c r="Q5489" t="s">
        <v>11096</v>
      </c>
      <c r="R5489" t="s">
        <v>26</v>
      </c>
      <c r="S5489">
        <v>62</v>
      </c>
      <c r="T5489" t="s">
        <v>21</v>
      </c>
      <c r="U5489" t="s">
        <v>21</v>
      </c>
      <c r="V5489" t="s">
        <v>25</v>
      </c>
      <c r="W5489">
        <v>3</v>
      </c>
      <c r="X5489" t="s">
        <v>21</v>
      </c>
      <c r="Y5489" t="s">
        <v>53</v>
      </c>
      <c r="Z5489" t="s">
        <v>33</v>
      </c>
      <c r="AA5489">
        <v>8</v>
      </c>
      <c r="AB5489">
        <v>258</v>
      </c>
    </row>
    <row r="5490" spans="1:28" x14ac:dyDescent="0.3">
      <c r="A5490" t="s">
        <v>11097</v>
      </c>
      <c r="B5490" t="s">
        <v>21</v>
      </c>
      <c r="C5490">
        <f>IF(Customers[[#This Row],[Churn Label]]="yes",1,0)</f>
        <v>0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t="s">
        <v>21</v>
      </c>
      <c r="J5490" t="s">
        <v>22</v>
      </c>
      <c r="K5490">
        <v>0</v>
      </c>
      <c r="L5490">
        <v>3</v>
      </c>
      <c r="M5490">
        <v>17</v>
      </c>
      <c r="N5490" t="s">
        <v>21</v>
      </c>
      <c r="O5490">
        <v>30</v>
      </c>
      <c r="P5490" t="s">
        <v>67</v>
      </c>
      <c r="Q5490" t="s">
        <v>11098</v>
      </c>
      <c r="R5490" t="s">
        <v>26</v>
      </c>
      <c r="S5490">
        <v>27</v>
      </c>
      <c r="T5490" t="s">
        <v>25</v>
      </c>
      <c r="U5490" t="s">
        <v>21</v>
      </c>
      <c r="V5490" t="s">
        <v>25</v>
      </c>
      <c r="W5490">
        <v>4</v>
      </c>
      <c r="X5490" t="s">
        <v>25</v>
      </c>
      <c r="Y5490" t="s">
        <v>98</v>
      </c>
      <c r="Z5490" t="s">
        <v>33</v>
      </c>
      <c r="AA5490">
        <v>35</v>
      </c>
      <c r="AB5490">
        <v>1623</v>
      </c>
    </row>
    <row r="5491" spans="1:28" x14ac:dyDescent="0.3">
      <c r="A5491" t="s">
        <v>11099</v>
      </c>
      <c r="B5491" t="s">
        <v>21</v>
      </c>
      <c r="C5491">
        <f>IF(Customers[[#This Row],[Churn Label]]="yes",1,0)</f>
        <v>0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t="s">
        <v>25</v>
      </c>
      <c r="J5491" t="s">
        <v>88</v>
      </c>
      <c r="K5491">
        <v>0</v>
      </c>
      <c r="L5491">
        <v>0</v>
      </c>
      <c r="M5491">
        <v>7</v>
      </c>
      <c r="N5491" t="s">
        <v>25</v>
      </c>
      <c r="O5491">
        <v>0</v>
      </c>
      <c r="P5491" t="s">
        <v>79</v>
      </c>
      <c r="Q5491" t="s">
        <v>11100</v>
      </c>
      <c r="R5491" t="s">
        <v>24</v>
      </c>
      <c r="S5491">
        <v>63</v>
      </c>
      <c r="T5491" t="s">
        <v>21</v>
      </c>
      <c r="U5491" t="s">
        <v>21</v>
      </c>
      <c r="V5491" t="s">
        <v>25</v>
      </c>
      <c r="W5491">
        <v>5</v>
      </c>
      <c r="X5491" t="s">
        <v>21</v>
      </c>
      <c r="Y5491" t="s">
        <v>32</v>
      </c>
      <c r="Z5491" t="s">
        <v>38</v>
      </c>
      <c r="AA5491">
        <v>40</v>
      </c>
      <c r="AB5491">
        <v>895</v>
      </c>
    </row>
    <row r="5492" spans="1:28" x14ac:dyDescent="0.3">
      <c r="A5492" t="s">
        <v>11101</v>
      </c>
      <c r="B5492" t="s">
        <v>21</v>
      </c>
      <c r="C5492">
        <f>IF(Customers[[#This Row],[Churn Label]]="yes",1,0)</f>
        <v>0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t="s">
        <v>21</v>
      </c>
      <c r="J5492" t="s">
        <v>22</v>
      </c>
      <c r="K5492">
        <v>0</v>
      </c>
      <c r="L5492">
        <v>1</v>
      </c>
      <c r="M5492">
        <v>0</v>
      </c>
      <c r="N5492" t="s">
        <v>21</v>
      </c>
      <c r="O5492">
        <v>0</v>
      </c>
      <c r="P5492" t="s">
        <v>80</v>
      </c>
      <c r="Q5492" t="s">
        <v>5179</v>
      </c>
      <c r="R5492" t="s">
        <v>24</v>
      </c>
      <c r="S5492">
        <v>57</v>
      </c>
      <c r="T5492" t="s">
        <v>21</v>
      </c>
      <c r="U5492" t="s">
        <v>21</v>
      </c>
      <c r="V5492" t="s">
        <v>25</v>
      </c>
      <c r="W5492">
        <v>5</v>
      </c>
      <c r="X5492" t="s">
        <v>21</v>
      </c>
      <c r="Y5492" t="s">
        <v>53</v>
      </c>
      <c r="Z5492" t="s">
        <v>33</v>
      </c>
      <c r="AA5492">
        <v>9</v>
      </c>
      <c r="AB5492">
        <v>518</v>
      </c>
    </row>
    <row r="5493" spans="1:28" x14ac:dyDescent="0.3">
      <c r="A5493" t="s">
        <v>11102</v>
      </c>
      <c r="B5493" t="s">
        <v>21</v>
      </c>
      <c r="C5493">
        <f>IF(Customers[[#This Row],[Churn Label]]="yes",1,0)</f>
        <v>0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t="s">
        <v>21</v>
      </c>
      <c r="J5493" t="s">
        <v>22</v>
      </c>
      <c r="K5493">
        <v>0</v>
      </c>
      <c r="L5493">
        <v>1</v>
      </c>
      <c r="M5493">
        <v>10</v>
      </c>
      <c r="N5493" t="s">
        <v>25</v>
      </c>
      <c r="O5493">
        <v>0</v>
      </c>
      <c r="P5493" t="s">
        <v>60</v>
      </c>
      <c r="Q5493" t="s">
        <v>11103</v>
      </c>
      <c r="R5493" t="s">
        <v>26</v>
      </c>
      <c r="S5493">
        <v>65</v>
      </c>
      <c r="T5493" t="s">
        <v>21</v>
      </c>
      <c r="U5493" t="s">
        <v>25</v>
      </c>
      <c r="V5493" t="s">
        <v>25</v>
      </c>
      <c r="W5493">
        <v>2</v>
      </c>
      <c r="X5493" t="s">
        <v>25</v>
      </c>
      <c r="Y5493" t="s">
        <v>32</v>
      </c>
      <c r="Z5493" t="s">
        <v>33</v>
      </c>
      <c r="AA5493">
        <v>34</v>
      </c>
      <c r="AB5493">
        <v>1393</v>
      </c>
    </row>
    <row r="5494" spans="1:28" x14ac:dyDescent="0.3">
      <c r="A5494" t="s">
        <v>11104</v>
      </c>
      <c r="B5494" t="s">
        <v>21</v>
      </c>
      <c r="C5494">
        <f>IF(Customers[[#This Row],[Churn Label]]="yes",1,0)</f>
        <v>0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t="s">
        <v>21</v>
      </c>
      <c r="J5494" t="s">
        <v>22</v>
      </c>
      <c r="K5494">
        <v>0</v>
      </c>
      <c r="L5494">
        <v>1</v>
      </c>
      <c r="M5494">
        <v>3</v>
      </c>
      <c r="N5494" t="s">
        <v>25</v>
      </c>
      <c r="O5494">
        <v>0</v>
      </c>
      <c r="P5494" t="s">
        <v>85</v>
      </c>
      <c r="Q5494" t="s">
        <v>11105</v>
      </c>
      <c r="R5494" t="s">
        <v>26</v>
      </c>
      <c r="S5494">
        <v>30</v>
      </c>
      <c r="T5494" t="s">
        <v>21</v>
      </c>
      <c r="U5494" t="s">
        <v>21</v>
      </c>
      <c r="V5494" t="s">
        <v>25</v>
      </c>
      <c r="W5494">
        <v>6</v>
      </c>
      <c r="X5494" t="s">
        <v>21</v>
      </c>
      <c r="Y5494" t="s">
        <v>32</v>
      </c>
      <c r="Z5494" t="s">
        <v>38</v>
      </c>
      <c r="AA5494">
        <v>28</v>
      </c>
      <c r="AB5494">
        <v>439</v>
      </c>
    </row>
    <row r="5495" spans="1:28" x14ac:dyDescent="0.3">
      <c r="A5495" t="s">
        <v>11106</v>
      </c>
      <c r="B5495" t="s">
        <v>21</v>
      </c>
      <c r="C5495">
        <f>IF(Customers[[#This Row],[Churn Label]]="yes",1,0)</f>
        <v>0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t="s">
        <v>21</v>
      </c>
      <c r="J5495" t="s">
        <v>22</v>
      </c>
      <c r="K5495">
        <v>0</v>
      </c>
      <c r="L5495">
        <v>0</v>
      </c>
      <c r="M5495">
        <v>0</v>
      </c>
      <c r="N5495" t="s">
        <v>21</v>
      </c>
      <c r="O5495">
        <v>0</v>
      </c>
      <c r="P5495" t="s">
        <v>64</v>
      </c>
      <c r="Q5495" t="s">
        <v>11107</v>
      </c>
      <c r="R5495" t="s">
        <v>26</v>
      </c>
      <c r="S5495">
        <v>59</v>
      </c>
      <c r="T5495" t="s">
        <v>21</v>
      </c>
      <c r="U5495" t="s">
        <v>21</v>
      </c>
      <c r="V5495" t="s">
        <v>25</v>
      </c>
      <c r="W5495">
        <v>5</v>
      </c>
      <c r="X5495" t="s">
        <v>21</v>
      </c>
      <c r="Y5495" t="s">
        <v>53</v>
      </c>
      <c r="Z5495" t="s">
        <v>38</v>
      </c>
      <c r="AA5495">
        <v>7</v>
      </c>
      <c r="AB5495">
        <v>86</v>
      </c>
    </row>
    <row r="5496" spans="1:28" x14ac:dyDescent="0.3">
      <c r="A5496" t="s">
        <v>11108</v>
      </c>
      <c r="B5496" t="s">
        <v>21</v>
      </c>
      <c r="C5496">
        <f>IF(Customers[[#This Row],[Churn Label]]="yes",1,0)</f>
        <v>0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t="s">
        <v>21</v>
      </c>
      <c r="J5496" t="s">
        <v>22</v>
      </c>
      <c r="K5496">
        <v>0</v>
      </c>
      <c r="L5496">
        <v>2</v>
      </c>
      <c r="M5496">
        <v>0</v>
      </c>
      <c r="N5496" t="s">
        <v>21</v>
      </c>
      <c r="O5496">
        <v>0</v>
      </c>
      <c r="P5496" t="s">
        <v>71</v>
      </c>
      <c r="Q5496" t="s">
        <v>11109</v>
      </c>
      <c r="R5496" t="s">
        <v>26</v>
      </c>
      <c r="S5496">
        <v>29</v>
      </c>
      <c r="T5496" t="s">
        <v>25</v>
      </c>
      <c r="U5496" t="s">
        <v>21</v>
      </c>
      <c r="V5496" t="s">
        <v>25</v>
      </c>
      <c r="W5496">
        <v>5</v>
      </c>
      <c r="X5496" t="s">
        <v>21</v>
      </c>
      <c r="Y5496" t="s">
        <v>32</v>
      </c>
      <c r="Z5496" t="s">
        <v>38</v>
      </c>
      <c r="AA5496">
        <v>8</v>
      </c>
      <c r="AB5496">
        <v>139</v>
      </c>
    </row>
    <row r="5497" spans="1:28" x14ac:dyDescent="0.3">
      <c r="A5497" t="s">
        <v>11110</v>
      </c>
      <c r="B5497" t="s">
        <v>21</v>
      </c>
      <c r="C5497">
        <f>IF(Customers[[#This Row],[Churn Label]]="yes",1,0)</f>
        <v>0</v>
      </c>
      <c r="D5497">
        <v>7</v>
      </c>
      <c r="E5497">
        <v>13</v>
      </c>
      <c r="F5497">
        <v>39.5</v>
      </c>
      <c r="G5497">
        <v>0</v>
      </c>
      <c r="H5497">
        <v>0</v>
      </c>
      <c r="I5497" t="s">
        <v>21</v>
      </c>
      <c r="J5497" t="s">
        <v>22</v>
      </c>
      <c r="K5497">
        <v>0</v>
      </c>
      <c r="L5497">
        <v>1</v>
      </c>
      <c r="M5497">
        <v>0</v>
      </c>
      <c r="N5497" t="s">
        <v>21</v>
      </c>
      <c r="O5497">
        <v>0</v>
      </c>
      <c r="P5497" t="s">
        <v>86</v>
      </c>
      <c r="Q5497" t="s">
        <v>11111</v>
      </c>
      <c r="R5497" t="s">
        <v>26</v>
      </c>
      <c r="S5497">
        <v>22</v>
      </c>
      <c r="T5497" t="s">
        <v>25</v>
      </c>
      <c r="U5497" t="s">
        <v>21</v>
      </c>
      <c r="V5497" t="s">
        <v>25</v>
      </c>
      <c r="W5497">
        <v>2</v>
      </c>
      <c r="X5497" t="s">
        <v>21</v>
      </c>
      <c r="Y5497" t="s">
        <v>32</v>
      </c>
      <c r="Z5497" t="s">
        <v>33</v>
      </c>
      <c r="AA5497">
        <v>9</v>
      </c>
      <c r="AB5497">
        <v>62</v>
      </c>
    </row>
    <row r="5498" spans="1:28" x14ac:dyDescent="0.3">
      <c r="A5498" t="s">
        <v>11112</v>
      </c>
      <c r="B5498" t="s">
        <v>21</v>
      </c>
      <c r="C5498">
        <f>IF(Customers[[#This Row],[Churn Label]]="yes",1,0)</f>
        <v>0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t="s">
        <v>25</v>
      </c>
      <c r="J5498" t="s">
        <v>88</v>
      </c>
      <c r="K5498">
        <v>0</v>
      </c>
      <c r="L5498">
        <v>2</v>
      </c>
      <c r="M5498">
        <v>0</v>
      </c>
      <c r="N5498" t="s">
        <v>21</v>
      </c>
      <c r="O5498">
        <v>0</v>
      </c>
      <c r="P5498" t="s">
        <v>86</v>
      </c>
      <c r="Q5498" t="s">
        <v>11113</v>
      </c>
      <c r="R5498" t="s">
        <v>24</v>
      </c>
      <c r="S5498">
        <v>61</v>
      </c>
      <c r="T5498" t="s">
        <v>21</v>
      </c>
      <c r="U5498" t="s">
        <v>21</v>
      </c>
      <c r="V5498" t="s">
        <v>25</v>
      </c>
      <c r="W5498">
        <v>6</v>
      </c>
      <c r="X5498" t="s">
        <v>21</v>
      </c>
      <c r="Y5498" t="s">
        <v>53</v>
      </c>
      <c r="Z5498" t="s">
        <v>95</v>
      </c>
      <c r="AA5498">
        <v>9</v>
      </c>
      <c r="AB5498">
        <v>228</v>
      </c>
    </row>
    <row r="5499" spans="1:28" x14ac:dyDescent="0.3">
      <c r="A5499" t="s">
        <v>11114</v>
      </c>
      <c r="B5499" t="s">
        <v>21</v>
      </c>
      <c r="C5499">
        <f>IF(Customers[[#This Row],[Churn Label]]="yes",1,0)</f>
        <v>0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t="s">
        <v>25</v>
      </c>
      <c r="J5499" t="s">
        <v>88</v>
      </c>
      <c r="K5499">
        <v>0</v>
      </c>
      <c r="L5499">
        <v>2</v>
      </c>
      <c r="M5499">
        <v>10</v>
      </c>
      <c r="N5499" t="s">
        <v>25</v>
      </c>
      <c r="O5499">
        <v>0</v>
      </c>
      <c r="P5499" t="s">
        <v>61</v>
      </c>
      <c r="Q5499" t="s">
        <v>11115</v>
      </c>
      <c r="R5499" t="s">
        <v>26</v>
      </c>
      <c r="S5499">
        <v>56</v>
      </c>
      <c r="T5499" t="s">
        <v>21</v>
      </c>
      <c r="U5499" t="s">
        <v>21</v>
      </c>
      <c r="V5499" t="s">
        <v>25</v>
      </c>
      <c r="W5499">
        <v>2</v>
      </c>
      <c r="X5499" t="s">
        <v>25</v>
      </c>
      <c r="Y5499" t="s">
        <v>53</v>
      </c>
      <c r="Z5499" t="s">
        <v>33</v>
      </c>
      <c r="AA5499">
        <v>49</v>
      </c>
      <c r="AB5499">
        <v>3394</v>
      </c>
    </row>
    <row r="5500" spans="1:28" x14ac:dyDescent="0.3">
      <c r="A5500" t="s">
        <v>11116</v>
      </c>
      <c r="B5500" t="s">
        <v>21</v>
      </c>
      <c r="C5500">
        <f>IF(Customers[[#This Row],[Churn Label]]="yes",1,0)</f>
        <v>0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t="s">
        <v>21</v>
      </c>
      <c r="J5500" t="s">
        <v>22</v>
      </c>
      <c r="K5500">
        <v>0</v>
      </c>
      <c r="L5500">
        <v>0</v>
      </c>
      <c r="M5500">
        <v>0</v>
      </c>
      <c r="N5500" t="s">
        <v>21</v>
      </c>
      <c r="O5500">
        <v>0</v>
      </c>
      <c r="P5500" t="s">
        <v>80</v>
      </c>
      <c r="Q5500" t="s">
        <v>11117</v>
      </c>
      <c r="R5500" t="s">
        <v>26</v>
      </c>
      <c r="S5500">
        <v>47</v>
      </c>
      <c r="T5500" t="s">
        <v>21</v>
      </c>
      <c r="U5500" t="s">
        <v>21</v>
      </c>
      <c r="V5500" t="s">
        <v>25</v>
      </c>
      <c r="W5500">
        <v>4</v>
      </c>
      <c r="X5500" t="s">
        <v>21</v>
      </c>
      <c r="Y5500" t="s">
        <v>53</v>
      </c>
      <c r="Z5500" t="s">
        <v>33</v>
      </c>
      <c r="AA5500">
        <v>6</v>
      </c>
      <c r="AB5500">
        <v>376</v>
      </c>
    </row>
    <row r="5501" spans="1:28" x14ac:dyDescent="0.3">
      <c r="A5501" t="s">
        <v>11118</v>
      </c>
      <c r="B5501" t="s">
        <v>21</v>
      </c>
      <c r="C5501">
        <f>IF(Customers[[#This Row],[Churn Label]]="yes",1,0)</f>
        <v>0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t="s">
        <v>21</v>
      </c>
      <c r="J5501" t="s">
        <v>22</v>
      </c>
      <c r="K5501">
        <v>0</v>
      </c>
      <c r="L5501">
        <v>1</v>
      </c>
      <c r="M5501">
        <v>6</v>
      </c>
      <c r="N5501" t="s">
        <v>25</v>
      </c>
      <c r="O5501">
        <v>0</v>
      </c>
      <c r="P5501" t="s">
        <v>43</v>
      </c>
      <c r="Q5501" t="s">
        <v>11119</v>
      </c>
      <c r="R5501" t="s">
        <v>26</v>
      </c>
      <c r="S5501">
        <v>37</v>
      </c>
      <c r="T5501" t="s">
        <v>21</v>
      </c>
      <c r="U5501" t="s">
        <v>21</v>
      </c>
      <c r="V5501" t="s">
        <v>25</v>
      </c>
      <c r="W5501">
        <v>4</v>
      </c>
      <c r="X5501" t="s">
        <v>25</v>
      </c>
      <c r="Y5501" t="s">
        <v>53</v>
      </c>
      <c r="Z5501" t="s">
        <v>38</v>
      </c>
      <c r="AA5501">
        <v>43</v>
      </c>
      <c r="AB5501">
        <v>2464</v>
      </c>
    </row>
    <row r="5502" spans="1:28" x14ac:dyDescent="0.3">
      <c r="A5502" t="s">
        <v>11120</v>
      </c>
      <c r="B5502" t="s">
        <v>21</v>
      </c>
      <c r="C5502">
        <f>IF(Customers[[#This Row],[Churn Label]]="yes",1,0)</f>
        <v>0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t="s">
        <v>21</v>
      </c>
      <c r="J5502" t="s">
        <v>22</v>
      </c>
      <c r="K5502">
        <v>0</v>
      </c>
      <c r="L5502">
        <v>2</v>
      </c>
      <c r="M5502">
        <v>0</v>
      </c>
      <c r="N5502" t="s">
        <v>21</v>
      </c>
      <c r="O5502">
        <v>0</v>
      </c>
      <c r="P5502" t="s">
        <v>68</v>
      </c>
      <c r="Q5502" t="s">
        <v>11121</v>
      </c>
      <c r="R5502" t="s">
        <v>26</v>
      </c>
      <c r="S5502">
        <v>39</v>
      </c>
      <c r="T5502" t="s">
        <v>21</v>
      </c>
      <c r="U5502" t="s">
        <v>21</v>
      </c>
      <c r="V5502" t="s">
        <v>25</v>
      </c>
      <c r="W5502">
        <v>3</v>
      </c>
      <c r="X5502" t="s">
        <v>21</v>
      </c>
      <c r="Y5502" t="s">
        <v>53</v>
      </c>
      <c r="Z5502" t="s">
        <v>33</v>
      </c>
      <c r="AA5502">
        <v>10</v>
      </c>
      <c r="AB5502">
        <v>429</v>
      </c>
    </row>
    <row r="5503" spans="1:28" x14ac:dyDescent="0.3">
      <c r="A5503" t="s">
        <v>11122</v>
      </c>
      <c r="B5503" t="s">
        <v>21</v>
      </c>
      <c r="C5503">
        <f>IF(Customers[[#This Row],[Churn Label]]="yes",1,0)</f>
        <v>0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t="s">
        <v>21</v>
      </c>
      <c r="J5503" t="s">
        <v>22</v>
      </c>
      <c r="K5503">
        <v>0</v>
      </c>
      <c r="L5503">
        <v>0</v>
      </c>
      <c r="M5503">
        <v>0</v>
      </c>
      <c r="N5503" t="s">
        <v>21</v>
      </c>
      <c r="O5503">
        <v>0</v>
      </c>
      <c r="P5503" t="s">
        <v>75</v>
      </c>
      <c r="Q5503" t="s">
        <v>11123</v>
      </c>
      <c r="R5503" t="s">
        <v>26</v>
      </c>
      <c r="S5503">
        <v>25</v>
      </c>
      <c r="T5503" t="s">
        <v>25</v>
      </c>
      <c r="U5503" t="s">
        <v>21</v>
      </c>
      <c r="V5503" t="s">
        <v>25</v>
      </c>
      <c r="W5503">
        <v>3</v>
      </c>
      <c r="X5503" t="s">
        <v>21</v>
      </c>
      <c r="Y5503" t="s">
        <v>53</v>
      </c>
      <c r="Z5503" t="s">
        <v>38</v>
      </c>
      <c r="AA5503">
        <v>7</v>
      </c>
      <c r="AB5503">
        <v>490</v>
      </c>
    </row>
    <row r="5504" spans="1:28" x14ac:dyDescent="0.3">
      <c r="A5504" t="s">
        <v>11124</v>
      </c>
      <c r="B5504" t="s">
        <v>21</v>
      </c>
      <c r="C5504">
        <f>IF(Customers[[#This Row],[Churn Label]]="yes",1,0)</f>
        <v>0</v>
      </c>
      <c r="D5504">
        <v>19</v>
      </c>
      <c r="E5504">
        <v>61</v>
      </c>
      <c r="F5504">
        <v>246</v>
      </c>
      <c r="G5504">
        <v>0</v>
      </c>
      <c r="H5504">
        <v>0</v>
      </c>
      <c r="I5504" t="s">
        <v>21</v>
      </c>
      <c r="J5504" t="s">
        <v>22</v>
      </c>
      <c r="K5504">
        <v>0</v>
      </c>
      <c r="L5504">
        <v>1</v>
      </c>
      <c r="M5504">
        <v>0</v>
      </c>
      <c r="N5504" t="s">
        <v>21</v>
      </c>
      <c r="O5504">
        <v>0</v>
      </c>
      <c r="P5504" t="s">
        <v>71</v>
      </c>
      <c r="Q5504" t="s">
        <v>11125</v>
      </c>
      <c r="R5504" t="s">
        <v>24</v>
      </c>
      <c r="S5504">
        <v>46</v>
      </c>
      <c r="T5504" t="s">
        <v>21</v>
      </c>
      <c r="U5504" t="s">
        <v>21</v>
      </c>
      <c r="V5504" t="s">
        <v>25</v>
      </c>
      <c r="W5504">
        <v>2</v>
      </c>
      <c r="X5504" t="s">
        <v>21</v>
      </c>
      <c r="Y5504" t="s">
        <v>32</v>
      </c>
      <c r="Z5504" t="s">
        <v>95</v>
      </c>
      <c r="AA5504">
        <v>6</v>
      </c>
      <c r="AB5504">
        <v>119</v>
      </c>
    </row>
    <row r="5505" spans="1:28" x14ac:dyDescent="0.3">
      <c r="A5505" t="s">
        <v>11126</v>
      </c>
      <c r="B5505" t="s">
        <v>21</v>
      </c>
      <c r="C5505">
        <f>IF(Customers[[#This Row],[Churn Label]]="yes",1,0)</f>
        <v>0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t="s">
        <v>21</v>
      </c>
      <c r="J5505" t="s">
        <v>22</v>
      </c>
      <c r="K5505">
        <v>0</v>
      </c>
      <c r="L5505">
        <v>1</v>
      </c>
      <c r="M5505">
        <v>0</v>
      </c>
      <c r="N5505" t="s">
        <v>21</v>
      </c>
      <c r="O5505">
        <v>0</v>
      </c>
      <c r="P5505" t="s">
        <v>83</v>
      </c>
      <c r="Q5505" t="s">
        <v>11127</v>
      </c>
      <c r="R5505" t="s">
        <v>26</v>
      </c>
      <c r="S5505">
        <v>65</v>
      </c>
      <c r="T5505" t="s">
        <v>21</v>
      </c>
      <c r="U5505" t="s">
        <v>25</v>
      </c>
      <c r="V5505" t="s">
        <v>25</v>
      </c>
      <c r="W5505">
        <v>6</v>
      </c>
      <c r="X5505" t="s">
        <v>21</v>
      </c>
      <c r="Y5505" t="s">
        <v>53</v>
      </c>
      <c r="Z5505" t="s">
        <v>95</v>
      </c>
      <c r="AA5505">
        <v>9</v>
      </c>
      <c r="AB5505">
        <v>462</v>
      </c>
    </row>
    <row r="5506" spans="1:28" x14ac:dyDescent="0.3">
      <c r="A5506" t="s">
        <v>11128</v>
      </c>
      <c r="B5506" t="s">
        <v>21</v>
      </c>
      <c r="C5506">
        <f>IF(Customers[[#This Row],[Churn Label]]="yes",1,0)</f>
        <v>0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t="s">
        <v>25</v>
      </c>
      <c r="J5506" t="s">
        <v>88</v>
      </c>
      <c r="K5506">
        <v>0</v>
      </c>
      <c r="L5506">
        <v>2</v>
      </c>
      <c r="M5506">
        <v>17</v>
      </c>
      <c r="N5506" t="s">
        <v>25</v>
      </c>
      <c r="O5506">
        <v>0</v>
      </c>
      <c r="P5506" t="s">
        <v>74</v>
      </c>
      <c r="Q5506" t="s">
        <v>11129</v>
      </c>
      <c r="R5506" t="s">
        <v>26</v>
      </c>
      <c r="S5506">
        <v>22</v>
      </c>
      <c r="T5506" t="s">
        <v>25</v>
      </c>
      <c r="U5506" t="s">
        <v>21</v>
      </c>
      <c r="V5506" t="s">
        <v>25</v>
      </c>
      <c r="W5506">
        <v>6</v>
      </c>
      <c r="X5506" t="s">
        <v>25</v>
      </c>
      <c r="Y5506" t="s">
        <v>98</v>
      </c>
      <c r="Z5506" t="s">
        <v>33</v>
      </c>
      <c r="AA5506">
        <v>38</v>
      </c>
      <c r="AB5506">
        <v>2717</v>
      </c>
    </row>
    <row r="5507" spans="1:28" x14ac:dyDescent="0.3">
      <c r="A5507" t="s">
        <v>11130</v>
      </c>
      <c r="B5507" t="s">
        <v>21</v>
      </c>
      <c r="C5507">
        <f>IF(Customers[[#This Row],[Churn Label]]="yes",1,0)</f>
        <v>0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t="s">
        <v>21</v>
      </c>
      <c r="J5507" t="s">
        <v>22</v>
      </c>
      <c r="K5507">
        <v>0</v>
      </c>
      <c r="L5507">
        <v>1</v>
      </c>
      <c r="M5507">
        <v>0</v>
      </c>
      <c r="N5507" t="s">
        <v>21</v>
      </c>
      <c r="O5507">
        <v>0</v>
      </c>
      <c r="P5507" t="s">
        <v>79</v>
      </c>
      <c r="Q5507" t="s">
        <v>11131</v>
      </c>
      <c r="R5507" t="s">
        <v>24</v>
      </c>
      <c r="S5507">
        <v>38</v>
      </c>
      <c r="T5507" t="s">
        <v>21</v>
      </c>
      <c r="U5507" t="s">
        <v>21</v>
      </c>
      <c r="V5507" t="s">
        <v>25</v>
      </c>
      <c r="W5507">
        <v>2</v>
      </c>
      <c r="X5507" t="s">
        <v>21</v>
      </c>
      <c r="Y5507" t="s">
        <v>53</v>
      </c>
      <c r="Z5507" t="s">
        <v>33</v>
      </c>
      <c r="AA5507">
        <v>12</v>
      </c>
      <c r="AB5507">
        <v>134</v>
      </c>
    </row>
    <row r="5508" spans="1:28" x14ac:dyDescent="0.3">
      <c r="A5508" t="s">
        <v>11132</v>
      </c>
      <c r="B5508" t="s">
        <v>21</v>
      </c>
      <c r="C5508">
        <f>IF(Customers[[#This Row],[Churn Label]]="yes",1,0)</f>
        <v>0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t="s">
        <v>21</v>
      </c>
      <c r="J5508" t="s">
        <v>22</v>
      </c>
      <c r="K5508">
        <v>0</v>
      </c>
      <c r="L5508">
        <v>0</v>
      </c>
      <c r="M5508">
        <v>4</v>
      </c>
      <c r="N5508" t="s">
        <v>25</v>
      </c>
      <c r="O5508">
        <v>0</v>
      </c>
      <c r="P5508" t="s">
        <v>23</v>
      </c>
      <c r="Q5508" t="s">
        <v>11133</v>
      </c>
      <c r="R5508" t="s">
        <v>26</v>
      </c>
      <c r="S5508">
        <v>33</v>
      </c>
      <c r="T5508" t="s">
        <v>21</v>
      </c>
      <c r="U5508" t="s">
        <v>21</v>
      </c>
      <c r="V5508" t="s">
        <v>25</v>
      </c>
      <c r="W5508">
        <v>4</v>
      </c>
      <c r="X5508" t="s">
        <v>25</v>
      </c>
      <c r="Y5508" t="s">
        <v>32</v>
      </c>
      <c r="Z5508" t="s">
        <v>33</v>
      </c>
      <c r="AA5508">
        <v>52</v>
      </c>
      <c r="AB5508">
        <v>2049</v>
      </c>
    </row>
    <row r="5509" spans="1:28" x14ac:dyDescent="0.3">
      <c r="A5509" t="s">
        <v>11134</v>
      </c>
      <c r="B5509" t="s">
        <v>21</v>
      </c>
      <c r="C5509">
        <f>IF(Customers[[#This Row],[Churn Label]]="yes",1,0)</f>
        <v>0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t="s">
        <v>25</v>
      </c>
      <c r="J5509" t="s">
        <v>88</v>
      </c>
      <c r="K5509">
        <v>0</v>
      </c>
      <c r="L5509">
        <v>0</v>
      </c>
      <c r="M5509">
        <v>0</v>
      </c>
      <c r="N5509" t="s">
        <v>21</v>
      </c>
      <c r="O5509">
        <v>0</v>
      </c>
      <c r="P5509" t="s">
        <v>61</v>
      </c>
      <c r="Q5509" t="s">
        <v>11135</v>
      </c>
      <c r="R5509" t="s">
        <v>26</v>
      </c>
      <c r="S5509">
        <v>24</v>
      </c>
      <c r="T5509" t="s">
        <v>25</v>
      </c>
      <c r="U5509" t="s">
        <v>21</v>
      </c>
      <c r="V5509" t="s">
        <v>25</v>
      </c>
      <c r="W5509">
        <v>3</v>
      </c>
      <c r="X5509" t="s">
        <v>21</v>
      </c>
      <c r="Y5509" t="s">
        <v>53</v>
      </c>
      <c r="Z5509" t="s">
        <v>33</v>
      </c>
      <c r="AA5509">
        <v>6</v>
      </c>
      <c r="AB5509">
        <v>289</v>
      </c>
    </row>
    <row r="5510" spans="1:28" x14ac:dyDescent="0.3">
      <c r="A5510" t="s">
        <v>11136</v>
      </c>
      <c r="B5510" t="s">
        <v>21</v>
      </c>
      <c r="C5510">
        <f>IF(Customers[[#This Row],[Churn Label]]="yes",1,0)</f>
        <v>0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t="s">
        <v>21</v>
      </c>
      <c r="J5510" t="s">
        <v>22</v>
      </c>
      <c r="K5510">
        <v>0</v>
      </c>
      <c r="L5510">
        <v>0</v>
      </c>
      <c r="M5510">
        <v>0</v>
      </c>
      <c r="N5510" t="s">
        <v>21</v>
      </c>
      <c r="O5510">
        <v>0</v>
      </c>
      <c r="P5510" t="s">
        <v>43</v>
      </c>
      <c r="Q5510" t="s">
        <v>11137</v>
      </c>
      <c r="R5510" t="s">
        <v>26</v>
      </c>
      <c r="S5510">
        <v>28</v>
      </c>
      <c r="T5510" t="s">
        <v>25</v>
      </c>
      <c r="U5510" t="s">
        <v>21</v>
      </c>
      <c r="V5510" t="s">
        <v>25</v>
      </c>
      <c r="W5510">
        <v>6</v>
      </c>
      <c r="X5510" t="s">
        <v>21</v>
      </c>
      <c r="Y5510" t="s">
        <v>53</v>
      </c>
      <c r="Z5510" t="s">
        <v>33</v>
      </c>
      <c r="AA5510">
        <v>8</v>
      </c>
      <c r="AB5510">
        <v>323</v>
      </c>
    </row>
    <row r="5511" spans="1:28" x14ac:dyDescent="0.3">
      <c r="A5511" t="s">
        <v>11138</v>
      </c>
      <c r="B5511" t="s">
        <v>21</v>
      </c>
      <c r="C5511">
        <f>IF(Customers[[#This Row],[Churn Label]]="yes",1,0)</f>
        <v>0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t="s">
        <v>21</v>
      </c>
      <c r="J5511" t="s">
        <v>22</v>
      </c>
      <c r="K5511">
        <v>0</v>
      </c>
      <c r="L5511">
        <v>0</v>
      </c>
      <c r="M5511">
        <v>0</v>
      </c>
      <c r="N5511" t="s">
        <v>21</v>
      </c>
      <c r="O5511">
        <v>0</v>
      </c>
      <c r="P5511" t="s">
        <v>83</v>
      </c>
      <c r="Q5511" t="s">
        <v>11139</v>
      </c>
      <c r="R5511" t="s">
        <v>24</v>
      </c>
      <c r="S5511">
        <v>39</v>
      </c>
      <c r="T5511" t="s">
        <v>21</v>
      </c>
      <c r="U5511" t="s">
        <v>21</v>
      </c>
      <c r="V5511" t="s">
        <v>25</v>
      </c>
      <c r="W5511">
        <v>6</v>
      </c>
      <c r="X5511" t="s">
        <v>21</v>
      </c>
      <c r="Y5511" t="s">
        <v>53</v>
      </c>
      <c r="Z5511" t="s">
        <v>33</v>
      </c>
      <c r="AA5511">
        <v>13</v>
      </c>
      <c r="AB5511">
        <v>739</v>
      </c>
    </row>
    <row r="5512" spans="1:28" x14ac:dyDescent="0.3">
      <c r="A5512" t="s">
        <v>11140</v>
      </c>
      <c r="B5512" t="s">
        <v>21</v>
      </c>
      <c r="C5512">
        <f>IF(Customers[[#This Row],[Churn Label]]="yes",1,0)</f>
        <v>0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t="s">
        <v>21</v>
      </c>
      <c r="J5512" t="s">
        <v>22</v>
      </c>
      <c r="K5512">
        <v>0</v>
      </c>
      <c r="L5512">
        <v>0</v>
      </c>
      <c r="M5512">
        <v>4</v>
      </c>
      <c r="N5512" t="s">
        <v>25</v>
      </c>
      <c r="O5512">
        <v>0</v>
      </c>
      <c r="P5512" t="s">
        <v>31</v>
      </c>
      <c r="Q5512" t="s">
        <v>11141</v>
      </c>
      <c r="R5512" t="s">
        <v>26</v>
      </c>
      <c r="S5512">
        <v>54</v>
      </c>
      <c r="T5512" t="s">
        <v>21</v>
      </c>
      <c r="U5512" t="s">
        <v>21</v>
      </c>
      <c r="V5512" t="s">
        <v>25</v>
      </c>
      <c r="W5512">
        <v>2</v>
      </c>
      <c r="X5512" t="s">
        <v>21</v>
      </c>
      <c r="Y5512" t="s">
        <v>32</v>
      </c>
      <c r="Z5512" t="s">
        <v>38</v>
      </c>
      <c r="AA5512">
        <v>26</v>
      </c>
      <c r="AB5512">
        <v>766</v>
      </c>
    </row>
    <row r="5513" spans="1:28" x14ac:dyDescent="0.3">
      <c r="A5513" t="s">
        <v>11142</v>
      </c>
      <c r="B5513" t="s">
        <v>21</v>
      </c>
      <c r="C5513">
        <f>IF(Customers[[#This Row],[Churn Label]]="yes",1,0)</f>
        <v>0</v>
      </c>
      <c r="D5513">
        <v>1</v>
      </c>
      <c r="E5513">
        <v>7</v>
      </c>
      <c r="F5513">
        <v>14</v>
      </c>
      <c r="G5513">
        <v>0</v>
      </c>
      <c r="H5513">
        <v>0</v>
      </c>
      <c r="I5513" t="s">
        <v>21</v>
      </c>
      <c r="J5513" t="s">
        <v>22</v>
      </c>
      <c r="K5513">
        <v>0</v>
      </c>
      <c r="L5513">
        <v>0</v>
      </c>
      <c r="M5513">
        <v>5</v>
      </c>
      <c r="N5513" t="s">
        <v>25</v>
      </c>
      <c r="O5513">
        <v>0</v>
      </c>
      <c r="P5513" t="s">
        <v>52</v>
      </c>
      <c r="Q5513" t="s">
        <v>11143</v>
      </c>
      <c r="R5513" t="s">
        <v>24</v>
      </c>
      <c r="S5513">
        <v>41</v>
      </c>
      <c r="T5513" t="s">
        <v>21</v>
      </c>
      <c r="U5513" t="s">
        <v>21</v>
      </c>
      <c r="V5513" t="s">
        <v>25</v>
      </c>
      <c r="W5513">
        <v>5</v>
      </c>
      <c r="X5513" t="s">
        <v>21</v>
      </c>
      <c r="Y5513" t="s">
        <v>32</v>
      </c>
      <c r="Z5513" t="s">
        <v>33</v>
      </c>
      <c r="AA5513">
        <v>14</v>
      </c>
      <c r="AB5513">
        <v>14</v>
      </c>
    </row>
    <row r="5514" spans="1:28" x14ac:dyDescent="0.3">
      <c r="A5514" t="s">
        <v>11144</v>
      </c>
      <c r="B5514" t="s">
        <v>21</v>
      </c>
      <c r="C5514">
        <f>IF(Customers[[#This Row],[Churn Label]]="yes",1,0)</f>
        <v>0</v>
      </c>
      <c r="D5514">
        <v>1</v>
      </c>
      <c r="E5514">
        <v>1</v>
      </c>
      <c r="F5514">
        <v>4</v>
      </c>
      <c r="G5514">
        <v>0</v>
      </c>
      <c r="H5514">
        <v>0</v>
      </c>
      <c r="I5514" t="s">
        <v>21</v>
      </c>
      <c r="J5514" t="s">
        <v>22</v>
      </c>
      <c r="K5514">
        <v>0</v>
      </c>
      <c r="L5514">
        <v>0</v>
      </c>
      <c r="M5514">
        <v>6</v>
      </c>
      <c r="N5514" t="s">
        <v>25</v>
      </c>
      <c r="O5514">
        <v>0</v>
      </c>
      <c r="P5514" t="s">
        <v>85</v>
      </c>
      <c r="Q5514" t="s">
        <v>11145</v>
      </c>
      <c r="R5514" t="s">
        <v>26</v>
      </c>
      <c r="S5514">
        <v>47</v>
      </c>
      <c r="T5514" t="s">
        <v>21</v>
      </c>
      <c r="U5514" t="s">
        <v>21</v>
      </c>
      <c r="V5514" t="s">
        <v>25</v>
      </c>
      <c r="W5514">
        <v>2</v>
      </c>
      <c r="X5514" t="s">
        <v>25</v>
      </c>
      <c r="Y5514" t="s">
        <v>32</v>
      </c>
      <c r="Z5514" t="s">
        <v>38</v>
      </c>
      <c r="AA5514">
        <v>24</v>
      </c>
      <c r="AB5514">
        <v>24</v>
      </c>
    </row>
    <row r="5515" spans="1:28" x14ac:dyDescent="0.3">
      <c r="A5515" t="s">
        <v>11146</v>
      </c>
      <c r="B5515" t="s">
        <v>21</v>
      </c>
      <c r="C5515">
        <f>IF(Customers[[#This Row],[Churn Label]]="yes",1,0)</f>
        <v>0</v>
      </c>
      <c r="D5515">
        <v>3</v>
      </c>
      <c r="E5515">
        <v>7</v>
      </c>
      <c r="F5515">
        <v>19.7</v>
      </c>
      <c r="G5515">
        <v>0</v>
      </c>
      <c r="H5515">
        <v>0</v>
      </c>
      <c r="I5515" t="s">
        <v>21</v>
      </c>
      <c r="J5515" t="s">
        <v>22</v>
      </c>
      <c r="K5515">
        <v>0</v>
      </c>
      <c r="L5515">
        <v>0</v>
      </c>
      <c r="M5515">
        <v>35</v>
      </c>
      <c r="N5515" t="s">
        <v>25</v>
      </c>
      <c r="O5515">
        <v>0</v>
      </c>
      <c r="P5515" t="s">
        <v>74</v>
      </c>
      <c r="Q5515" t="s">
        <v>11147</v>
      </c>
      <c r="R5515" t="s">
        <v>26</v>
      </c>
      <c r="S5515">
        <v>22</v>
      </c>
      <c r="T5515" t="s">
        <v>25</v>
      </c>
      <c r="U5515" t="s">
        <v>21</v>
      </c>
      <c r="V5515" t="s">
        <v>25</v>
      </c>
      <c r="W5515">
        <v>4</v>
      </c>
      <c r="X5515" t="s">
        <v>25</v>
      </c>
      <c r="Y5515" t="s">
        <v>32</v>
      </c>
      <c r="Z5515" t="s">
        <v>33</v>
      </c>
      <c r="AA5515">
        <v>27</v>
      </c>
      <c r="AB5515">
        <v>76</v>
      </c>
    </row>
    <row r="5516" spans="1:28" x14ac:dyDescent="0.3">
      <c r="A5516" t="s">
        <v>11148</v>
      </c>
      <c r="B5516" t="s">
        <v>21</v>
      </c>
      <c r="C5516">
        <f>IF(Customers[[#This Row],[Churn Label]]="yes",1,0)</f>
        <v>0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t="s">
        <v>25</v>
      </c>
      <c r="J5516" t="s">
        <v>88</v>
      </c>
      <c r="K5516">
        <v>0</v>
      </c>
      <c r="L5516">
        <v>0</v>
      </c>
      <c r="M5516">
        <v>7</v>
      </c>
      <c r="N5516" t="s">
        <v>25</v>
      </c>
      <c r="O5516">
        <v>0</v>
      </c>
      <c r="P5516" t="s">
        <v>59</v>
      </c>
      <c r="Q5516" t="s">
        <v>11149</v>
      </c>
      <c r="R5516" t="s">
        <v>24</v>
      </c>
      <c r="S5516">
        <v>48</v>
      </c>
      <c r="T5516" t="s">
        <v>21</v>
      </c>
      <c r="U5516" t="s">
        <v>21</v>
      </c>
      <c r="V5516" t="s">
        <v>25</v>
      </c>
      <c r="W5516">
        <v>5</v>
      </c>
      <c r="X5516" t="s">
        <v>25</v>
      </c>
      <c r="Y5516" t="s">
        <v>53</v>
      </c>
      <c r="Z5516" t="s">
        <v>33</v>
      </c>
      <c r="AA5516">
        <v>41</v>
      </c>
      <c r="AB5516">
        <v>2889</v>
      </c>
    </row>
    <row r="5517" spans="1:28" x14ac:dyDescent="0.3">
      <c r="A5517" t="s">
        <v>11150</v>
      </c>
      <c r="B5517" t="s">
        <v>21</v>
      </c>
      <c r="C5517">
        <f>IF(Customers[[#This Row],[Churn Label]]="yes",1,0)</f>
        <v>0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t="s">
        <v>21</v>
      </c>
      <c r="J5517" t="s">
        <v>22</v>
      </c>
      <c r="K5517">
        <v>0</v>
      </c>
      <c r="L5517">
        <v>0</v>
      </c>
      <c r="M5517">
        <v>6</v>
      </c>
      <c r="N5517" t="s">
        <v>25</v>
      </c>
      <c r="O5517">
        <v>0</v>
      </c>
      <c r="P5517" t="s">
        <v>79</v>
      </c>
      <c r="Q5517" t="s">
        <v>11151</v>
      </c>
      <c r="R5517" t="s">
        <v>26</v>
      </c>
      <c r="S5517">
        <v>51</v>
      </c>
      <c r="T5517" t="s">
        <v>21</v>
      </c>
      <c r="U5517" t="s">
        <v>21</v>
      </c>
      <c r="V5517" t="s">
        <v>25</v>
      </c>
      <c r="W5517">
        <v>2</v>
      </c>
      <c r="X5517" t="s">
        <v>25</v>
      </c>
      <c r="Y5517" t="s">
        <v>53</v>
      </c>
      <c r="Z5517" t="s">
        <v>33</v>
      </c>
      <c r="AA5517">
        <v>28</v>
      </c>
      <c r="AB5517">
        <v>1936</v>
      </c>
    </row>
    <row r="5518" spans="1:28" x14ac:dyDescent="0.3">
      <c r="A5518" t="s">
        <v>11152</v>
      </c>
      <c r="B5518" t="s">
        <v>21</v>
      </c>
      <c r="C5518">
        <f>IF(Customers[[#This Row],[Churn Label]]="yes",1,0)</f>
        <v>0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t="s">
        <v>25</v>
      </c>
      <c r="J5518" t="s">
        <v>22</v>
      </c>
      <c r="K5518">
        <v>129.5</v>
      </c>
      <c r="L5518">
        <v>0</v>
      </c>
      <c r="M5518">
        <v>17</v>
      </c>
      <c r="N5518" t="s">
        <v>25</v>
      </c>
      <c r="O5518">
        <v>0</v>
      </c>
      <c r="P5518" t="s">
        <v>63</v>
      </c>
      <c r="Q5518" t="s">
        <v>11153</v>
      </c>
      <c r="R5518" t="s">
        <v>26</v>
      </c>
      <c r="S5518">
        <v>30</v>
      </c>
      <c r="T5518" t="s">
        <v>21</v>
      </c>
      <c r="U5518" t="s">
        <v>21</v>
      </c>
      <c r="V5518" t="s">
        <v>25</v>
      </c>
      <c r="W5518">
        <v>5</v>
      </c>
      <c r="X5518" t="s">
        <v>21</v>
      </c>
      <c r="Y5518" t="s">
        <v>32</v>
      </c>
      <c r="Z5518" t="s">
        <v>38</v>
      </c>
      <c r="AA5518">
        <v>39</v>
      </c>
      <c r="AB5518">
        <v>1347</v>
      </c>
    </row>
    <row r="5519" spans="1:28" x14ac:dyDescent="0.3">
      <c r="A5519" t="s">
        <v>11154</v>
      </c>
      <c r="B5519" t="s">
        <v>21</v>
      </c>
      <c r="C5519">
        <f>IF(Customers[[#This Row],[Churn Label]]="yes",1,0)</f>
        <v>0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t="s">
        <v>25</v>
      </c>
      <c r="J5519" t="s">
        <v>22</v>
      </c>
      <c r="K5519">
        <v>211.8</v>
      </c>
      <c r="L5519">
        <v>0</v>
      </c>
      <c r="M5519">
        <v>30</v>
      </c>
      <c r="N5519" t="s">
        <v>25</v>
      </c>
      <c r="O5519">
        <v>0</v>
      </c>
      <c r="P5519" t="s">
        <v>44</v>
      </c>
      <c r="Q5519" t="s">
        <v>11155</v>
      </c>
      <c r="R5519" t="s">
        <v>26</v>
      </c>
      <c r="S5519">
        <v>23</v>
      </c>
      <c r="T5519" t="s">
        <v>25</v>
      </c>
      <c r="U5519" t="s">
        <v>21</v>
      </c>
      <c r="V5519" t="s">
        <v>25</v>
      </c>
      <c r="W5519">
        <v>5</v>
      </c>
      <c r="X5519" t="s">
        <v>25</v>
      </c>
      <c r="Y5519" t="s">
        <v>98</v>
      </c>
      <c r="Z5519" t="s">
        <v>38</v>
      </c>
      <c r="AA5519">
        <v>52</v>
      </c>
      <c r="AB5519">
        <v>3650</v>
      </c>
    </row>
    <row r="5520" spans="1:28" x14ac:dyDescent="0.3">
      <c r="A5520" t="s">
        <v>11156</v>
      </c>
      <c r="B5520" t="s">
        <v>21</v>
      </c>
      <c r="C5520">
        <f>IF(Customers[[#This Row],[Churn Label]]="yes",1,0)</f>
        <v>0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t="s">
        <v>25</v>
      </c>
      <c r="J5520" t="s">
        <v>22</v>
      </c>
      <c r="K5520">
        <v>129.6</v>
      </c>
      <c r="L5520">
        <v>0</v>
      </c>
      <c r="M5520">
        <v>25</v>
      </c>
      <c r="N5520" t="s">
        <v>25</v>
      </c>
      <c r="O5520">
        <v>0</v>
      </c>
      <c r="P5520" t="s">
        <v>83</v>
      </c>
      <c r="Q5520" t="s">
        <v>11157</v>
      </c>
      <c r="R5520" t="s">
        <v>24</v>
      </c>
      <c r="S5520">
        <v>84</v>
      </c>
      <c r="T5520" t="s">
        <v>21</v>
      </c>
      <c r="U5520" t="s">
        <v>25</v>
      </c>
      <c r="V5520" t="s">
        <v>25</v>
      </c>
      <c r="W5520">
        <v>3</v>
      </c>
      <c r="X5520" t="s">
        <v>25</v>
      </c>
      <c r="Y5520" t="s">
        <v>53</v>
      </c>
      <c r="Z5520" t="s">
        <v>38</v>
      </c>
      <c r="AA5520">
        <v>46</v>
      </c>
      <c r="AB5520">
        <v>2230</v>
      </c>
    </row>
    <row r="5521" spans="1:28" x14ac:dyDescent="0.3">
      <c r="A5521" t="s">
        <v>11158</v>
      </c>
      <c r="B5521" t="s">
        <v>21</v>
      </c>
      <c r="C5521">
        <f>IF(Customers[[#This Row],[Churn Label]]="yes",1,0)</f>
        <v>0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t="s">
        <v>25</v>
      </c>
      <c r="J5521" t="s">
        <v>22</v>
      </c>
      <c r="K5521">
        <v>98.9</v>
      </c>
      <c r="L5521">
        <v>0</v>
      </c>
      <c r="M5521">
        <v>9</v>
      </c>
      <c r="N5521" t="s">
        <v>25</v>
      </c>
      <c r="O5521">
        <v>0</v>
      </c>
      <c r="P5521" t="s">
        <v>52</v>
      </c>
      <c r="Q5521" t="s">
        <v>11159</v>
      </c>
      <c r="R5521" t="s">
        <v>26</v>
      </c>
      <c r="S5521">
        <v>22</v>
      </c>
      <c r="T5521" t="s">
        <v>25</v>
      </c>
      <c r="U5521" t="s">
        <v>21</v>
      </c>
      <c r="V5521" t="s">
        <v>25</v>
      </c>
      <c r="W5521">
        <v>4</v>
      </c>
      <c r="X5521" t="s">
        <v>25</v>
      </c>
      <c r="Y5521" t="s">
        <v>98</v>
      </c>
      <c r="Z5521" t="s">
        <v>33</v>
      </c>
      <c r="AA5521">
        <v>44</v>
      </c>
      <c r="AB5521">
        <v>1885</v>
      </c>
    </row>
    <row r="5522" spans="1:28" x14ac:dyDescent="0.3">
      <c r="A5522" t="s">
        <v>11160</v>
      </c>
      <c r="B5522" t="s">
        <v>21</v>
      </c>
      <c r="C5522">
        <f>IF(Customers[[#This Row],[Churn Label]]="yes",1,0)</f>
        <v>0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t="s">
        <v>25</v>
      </c>
      <c r="J5522" t="s">
        <v>22</v>
      </c>
      <c r="K5522">
        <v>151.19999999999999</v>
      </c>
      <c r="L5522">
        <v>0</v>
      </c>
      <c r="M5522">
        <v>0</v>
      </c>
      <c r="N5522" t="s">
        <v>21</v>
      </c>
      <c r="O5522">
        <v>0</v>
      </c>
      <c r="P5522" t="s">
        <v>27</v>
      </c>
      <c r="Q5522" t="s">
        <v>11161</v>
      </c>
      <c r="R5522" t="s">
        <v>24</v>
      </c>
      <c r="S5522">
        <v>25</v>
      </c>
      <c r="T5522" t="s">
        <v>25</v>
      </c>
      <c r="U5522" t="s">
        <v>21</v>
      </c>
      <c r="V5522" t="s">
        <v>25</v>
      </c>
      <c r="W5522">
        <v>6</v>
      </c>
      <c r="X5522" t="s">
        <v>21</v>
      </c>
      <c r="Y5522" t="s">
        <v>53</v>
      </c>
      <c r="Z5522" t="s">
        <v>33</v>
      </c>
      <c r="AA5522">
        <v>9</v>
      </c>
      <c r="AB5522">
        <v>430</v>
      </c>
    </row>
    <row r="5523" spans="1:28" x14ac:dyDescent="0.3">
      <c r="A5523" t="s">
        <v>11162</v>
      </c>
      <c r="B5523" t="s">
        <v>21</v>
      </c>
      <c r="C5523">
        <f>IF(Customers[[#This Row],[Churn Label]]="yes",1,0)</f>
        <v>0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t="s">
        <v>25</v>
      </c>
      <c r="J5523" t="s">
        <v>22</v>
      </c>
      <c r="K5523">
        <v>402.5</v>
      </c>
      <c r="L5523">
        <v>0</v>
      </c>
      <c r="M5523">
        <v>10</v>
      </c>
      <c r="N5523" t="s">
        <v>25</v>
      </c>
      <c r="O5523">
        <v>0</v>
      </c>
      <c r="P5523" t="s">
        <v>85</v>
      </c>
      <c r="Q5523" t="s">
        <v>11163</v>
      </c>
      <c r="R5523" t="s">
        <v>24</v>
      </c>
      <c r="S5523">
        <v>59</v>
      </c>
      <c r="T5523" t="s">
        <v>21</v>
      </c>
      <c r="U5523" t="s">
        <v>21</v>
      </c>
      <c r="V5523" t="s">
        <v>25</v>
      </c>
      <c r="W5523">
        <v>3</v>
      </c>
      <c r="X5523" t="s">
        <v>25</v>
      </c>
      <c r="Y5523" t="s">
        <v>53</v>
      </c>
      <c r="Z5523" t="s">
        <v>38</v>
      </c>
      <c r="AA5523">
        <v>51</v>
      </c>
      <c r="AB5523">
        <v>3590</v>
      </c>
    </row>
    <row r="5524" spans="1:28" x14ac:dyDescent="0.3">
      <c r="A5524" t="s">
        <v>11164</v>
      </c>
      <c r="B5524" t="s">
        <v>21</v>
      </c>
      <c r="C5524">
        <f>IF(Customers[[#This Row],[Churn Label]]="yes",1,0)</f>
        <v>0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t="s">
        <v>25</v>
      </c>
      <c r="J5524" t="s">
        <v>22</v>
      </c>
      <c r="K5524">
        <v>31.9</v>
      </c>
      <c r="L5524">
        <v>0</v>
      </c>
      <c r="M5524">
        <v>10</v>
      </c>
      <c r="N5524" t="s">
        <v>25</v>
      </c>
      <c r="O5524">
        <v>0</v>
      </c>
      <c r="P5524" t="s">
        <v>94</v>
      </c>
      <c r="Q5524" t="s">
        <v>11165</v>
      </c>
      <c r="R5524" t="s">
        <v>26</v>
      </c>
      <c r="S5524">
        <v>47</v>
      </c>
      <c r="T5524" t="s">
        <v>21</v>
      </c>
      <c r="U5524" t="s">
        <v>21</v>
      </c>
      <c r="V5524" t="s">
        <v>25</v>
      </c>
      <c r="W5524">
        <v>6</v>
      </c>
      <c r="X5524" t="s">
        <v>21</v>
      </c>
      <c r="Y5524" t="s">
        <v>32</v>
      </c>
      <c r="Z5524" t="s">
        <v>38</v>
      </c>
      <c r="AA5524">
        <v>34</v>
      </c>
      <c r="AB5524">
        <v>381</v>
      </c>
    </row>
    <row r="5525" spans="1:28" x14ac:dyDescent="0.3">
      <c r="A5525" t="s">
        <v>11166</v>
      </c>
      <c r="B5525" t="s">
        <v>21</v>
      </c>
      <c r="C5525">
        <f>IF(Customers[[#This Row],[Churn Label]]="yes",1,0)</f>
        <v>0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t="s">
        <v>25</v>
      </c>
      <c r="J5525" t="s">
        <v>22</v>
      </c>
      <c r="K5525">
        <v>265</v>
      </c>
      <c r="L5525">
        <v>0</v>
      </c>
      <c r="M5525">
        <v>0</v>
      </c>
      <c r="N5525" t="s">
        <v>21</v>
      </c>
      <c r="O5525">
        <v>0</v>
      </c>
      <c r="P5525" t="s">
        <v>93</v>
      </c>
      <c r="Q5525" t="s">
        <v>11167</v>
      </c>
      <c r="R5525" t="s">
        <v>24</v>
      </c>
      <c r="S5525">
        <v>58</v>
      </c>
      <c r="T5525" t="s">
        <v>21</v>
      </c>
      <c r="U5525" t="s">
        <v>21</v>
      </c>
      <c r="V5525" t="s">
        <v>25</v>
      </c>
      <c r="W5525">
        <v>2</v>
      </c>
      <c r="X5525" t="s">
        <v>21</v>
      </c>
      <c r="Y5525" t="s">
        <v>53</v>
      </c>
      <c r="Z5525" t="s">
        <v>33</v>
      </c>
      <c r="AA5525">
        <v>8</v>
      </c>
      <c r="AB5525">
        <v>388</v>
      </c>
    </row>
    <row r="5526" spans="1:28" x14ac:dyDescent="0.3">
      <c r="A5526" t="s">
        <v>11168</v>
      </c>
      <c r="B5526" t="s">
        <v>21</v>
      </c>
      <c r="C5526">
        <f>IF(Customers[[#This Row],[Churn Label]]="yes",1,0)</f>
        <v>0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t="s">
        <v>25</v>
      </c>
      <c r="J5526" t="s">
        <v>22</v>
      </c>
      <c r="K5526">
        <v>9.8000000000000007</v>
      </c>
      <c r="L5526">
        <v>0</v>
      </c>
      <c r="M5526">
        <v>0</v>
      </c>
      <c r="N5526" t="s">
        <v>21</v>
      </c>
      <c r="O5526">
        <v>0</v>
      </c>
      <c r="P5526" t="s">
        <v>80</v>
      </c>
      <c r="Q5526" t="s">
        <v>11169</v>
      </c>
      <c r="R5526" t="s">
        <v>24</v>
      </c>
      <c r="S5526">
        <v>33</v>
      </c>
      <c r="T5526" t="s">
        <v>21</v>
      </c>
      <c r="U5526" t="s">
        <v>21</v>
      </c>
      <c r="V5526" t="s">
        <v>25</v>
      </c>
      <c r="W5526">
        <v>4</v>
      </c>
      <c r="X5526" t="s">
        <v>21</v>
      </c>
      <c r="Y5526" t="s">
        <v>32</v>
      </c>
      <c r="Z5526" t="s">
        <v>38</v>
      </c>
      <c r="AA5526">
        <v>7</v>
      </c>
      <c r="AB5526">
        <v>28</v>
      </c>
    </row>
    <row r="5527" spans="1:28" x14ac:dyDescent="0.3">
      <c r="A5527" t="s">
        <v>11170</v>
      </c>
      <c r="B5527" t="s">
        <v>21</v>
      </c>
      <c r="C5527">
        <f>IF(Customers[[#This Row],[Churn Label]]="yes",1,0)</f>
        <v>0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t="s">
        <v>25</v>
      </c>
      <c r="J5527" t="s">
        <v>22</v>
      </c>
      <c r="K5527">
        <v>148.4</v>
      </c>
      <c r="L5527">
        <v>0</v>
      </c>
      <c r="M5527">
        <v>6</v>
      </c>
      <c r="N5527" t="s">
        <v>25</v>
      </c>
      <c r="O5527">
        <v>0</v>
      </c>
      <c r="P5527" t="s">
        <v>45</v>
      </c>
      <c r="Q5527" t="s">
        <v>11171</v>
      </c>
      <c r="R5527" t="s">
        <v>26</v>
      </c>
      <c r="S5527">
        <v>50</v>
      </c>
      <c r="T5527" t="s">
        <v>21</v>
      </c>
      <c r="U5527" t="s">
        <v>21</v>
      </c>
      <c r="V5527" t="s">
        <v>25</v>
      </c>
      <c r="W5527">
        <v>2</v>
      </c>
      <c r="X5527" t="s">
        <v>21</v>
      </c>
      <c r="Y5527" t="s">
        <v>32</v>
      </c>
      <c r="Z5527" t="s">
        <v>38</v>
      </c>
      <c r="AA5527">
        <v>18</v>
      </c>
      <c r="AB5527">
        <v>501</v>
      </c>
    </row>
    <row r="5528" spans="1:28" x14ac:dyDescent="0.3">
      <c r="A5528" t="s">
        <v>11172</v>
      </c>
      <c r="B5528" t="s">
        <v>21</v>
      </c>
      <c r="C5528">
        <f>IF(Customers[[#This Row],[Churn Label]]="yes",1,0)</f>
        <v>0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t="s">
        <v>25</v>
      </c>
      <c r="J5528" t="s">
        <v>22</v>
      </c>
      <c r="K5528">
        <v>116.9</v>
      </c>
      <c r="L5528">
        <v>0</v>
      </c>
      <c r="M5528">
        <v>5</v>
      </c>
      <c r="N5528" t="s">
        <v>25</v>
      </c>
      <c r="O5528">
        <v>0</v>
      </c>
      <c r="P5528" t="s">
        <v>68</v>
      </c>
      <c r="Q5528" t="s">
        <v>11173</v>
      </c>
      <c r="R5528" t="s">
        <v>24</v>
      </c>
      <c r="S5528">
        <v>38</v>
      </c>
      <c r="T5528" t="s">
        <v>21</v>
      </c>
      <c r="U5528" t="s">
        <v>21</v>
      </c>
      <c r="V5528" t="s">
        <v>25</v>
      </c>
      <c r="W5528">
        <v>3</v>
      </c>
      <c r="X5528" t="s">
        <v>21</v>
      </c>
      <c r="Y5528" t="s">
        <v>32</v>
      </c>
      <c r="Z5528" t="s">
        <v>38</v>
      </c>
      <c r="AA5528">
        <v>30</v>
      </c>
      <c r="AB5528">
        <v>1723</v>
      </c>
    </row>
    <row r="5529" spans="1:28" x14ac:dyDescent="0.3">
      <c r="A5529" t="s">
        <v>11174</v>
      </c>
      <c r="B5529" t="s">
        <v>21</v>
      </c>
      <c r="C5529">
        <f>IF(Customers[[#This Row],[Churn Label]]="yes",1,0)</f>
        <v>0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t="s">
        <v>25</v>
      </c>
      <c r="J5529" t="s">
        <v>22</v>
      </c>
      <c r="K5529">
        <v>246.4</v>
      </c>
      <c r="L5529">
        <v>0</v>
      </c>
      <c r="M5529">
        <v>0</v>
      </c>
      <c r="N5529" t="s">
        <v>21</v>
      </c>
      <c r="O5529">
        <v>0</v>
      </c>
      <c r="P5529" t="s">
        <v>46</v>
      </c>
      <c r="Q5529" t="s">
        <v>11175</v>
      </c>
      <c r="R5529" t="s">
        <v>26</v>
      </c>
      <c r="S5529">
        <v>47</v>
      </c>
      <c r="T5529" t="s">
        <v>21</v>
      </c>
      <c r="U5529" t="s">
        <v>21</v>
      </c>
      <c r="V5529" t="s">
        <v>25</v>
      </c>
      <c r="W5529">
        <v>6</v>
      </c>
      <c r="X5529" t="s">
        <v>21</v>
      </c>
      <c r="Y5529" t="s">
        <v>53</v>
      </c>
      <c r="Z5529" t="s">
        <v>38</v>
      </c>
      <c r="AA5529">
        <v>9</v>
      </c>
      <c r="AB5529">
        <v>606</v>
      </c>
    </row>
    <row r="5530" spans="1:28" x14ac:dyDescent="0.3">
      <c r="A5530" t="s">
        <v>11176</v>
      </c>
      <c r="B5530" t="s">
        <v>21</v>
      </c>
      <c r="C5530">
        <f>IF(Customers[[#This Row],[Churn Label]]="yes",1,0)</f>
        <v>0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t="s">
        <v>25</v>
      </c>
      <c r="J5530" t="s">
        <v>22</v>
      </c>
      <c r="K5530">
        <v>308.7</v>
      </c>
      <c r="L5530">
        <v>0</v>
      </c>
      <c r="M5530">
        <v>11</v>
      </c>
      <c r="N5530" t="s">
        <v>25</v>
      </c>
      <c r="O5530">
        <v>0</v>
      </c>
      <c r="P5530" t="s">
        <v>43</v>
      </c>
      <c r="Q5530" t="s">
        <v>11177</v>
      </c>
      <c r="R5530" t="s">
        <v>24</v>
      </c>
      <c r="S5530">
        <v>46</v>
      </c>
      <c r="T5530" t="s">
        <v>21</v>
      </c>
      <c r="U5530" t="s">
        <v>21</v>
      </c>
      <c r="V5530" t="s">
        <v>25</v>
      </c>
      <c r="W5530">
        <v>4</v>
      </c>
      <c r="X5530" t="s">
        <v>25</v>
      </c>
      <c r="Y5530" t="s">
        <v>98</v>
      </c>
      <c r="Z5530" t="s">
        <v>33</v>
      </c>
      <c r="AA5530">
        <v>14</v>
      </c>
      <c r="AB5530">
        <v>706</v>
      </c>
    </row>
    <row r="5531" spans="1:28" x14ac:dyDescent="0.3">
      <c r="A5531" t="s">
        <v>11178</v>
      </c>
      <c r="B5531" t="s">
        <v>21</v>
      </c>
      <c r="C5531">
        <f>IF(Customers[[#This Row],[Churn Label]]="yes",1,0)</f>
        <v>0</v>
      </c>
      <c r="D5531">
        <v>4</v>
      </c>
      <c r="E5531">
        <v>15</v>
      </c>
      <c r="F5531">
        <v>38.4</v>
      </c>
      <c r="G5531">
        <v>0</v>
      </c>
      <c r="H5531">
        <v>0</v>
      </c>
      <c r="I5531" t="s">
        <v>21</v>
      </c>
      <c r="J5531" t="s">
        <v>22</v>
      </c>
      <c r="K5531">
        <v>0</v>
      </c>
      <c r="L5531">
        <v>0</v>
      </c>
      <c r="M5531">
        <v>0</v>
      </c>
      <c r="N5531" t="s">
        <v>21</v>
      </c>
      <c r="O5531">
        <v>0</v>
      </c>
      <c r="P5531" t="s">
        <v>37</v>
      </c>
      <c r="Q5531" t="s">
        <v>11179</v>
      </c>
      <c r="R5531" t="s">
        <v>24</v>
      </c>
      <c r="S5531">
        <v>55</v>
      </c>
      <c r="T5531" t="s">
        <v>21</v>
      </c>
      <c r="U5531" t="s">
        <v>21</v>
      </c>
      <c r="V5531" t="s">
        <v>25</v>
      </c>
      <c r="W5531">
        <v>2</v>
      </c>
      <c r="X5531" t="s">
        <v>21</v>
      </c>
      <c r="Y5531" t="s">
        <v>32</v>
      </c>
      <c r="Z5531" t="s">
        <v>38</v>
      </c>
      <c r="AA5531">
        <v>6</v>
      </c>
      <c r="AB5531">
        <v>26</v>
      </c>
    </row>
    <row r="5532" spans="1:28" x14ac:dyDescent="0.3">
      <c r="A5532" t="s">
        <v>11180</v>
      </c>
      <c r="B5532" t="s">
        <v>21</v>
      </c>
      <c r="C5532">
        <f>IF(Customers[[#This Row],[Churn Label]]="yes",1,0)</f>
        <v>0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t="s">
        <v>25</v>
      </c>
      <c r="J5532" t="s">
        <v>22</v>
      </c>
      <c r="K5532">
        <v>110.4</v>
      </c>
      <c r="L5532">
        <v>0</v>
      </c>
      <c r="M5532">
        <v>4</v>
      </c>
      <c r="N5532" t="s">
        <v>25</v>
      </c>
      <c r="O5532">
        <v>0</v>
      </c>
      <c r="P5532" t="s">
        <v>50</v>
      </c>
      <c r="Q5532" t="s">
        <v>11181</v>
      </c>
      <c r="R5532" t="s">
        <v>24</v>
      </c>
      <c r="S5532">
        <v>62</v>
      </c>
      <c r="T5532" t="s">
        <v>21</v>
      </c>
      <c r="U5532" t="s">
        <v>21</v>
      </c>
      <c r="V5532" t="s">
        <v>25</v>
      </c>
      <c r="W5532">
        <v>4</v>
      </c>
      <c r="X5532" t="s">
        <v>25</v>
      </c>
      <c r="Y5532" t="s">
        <v>53</v>
      </c>
      <c r="Z5532" t="s">
        <v>33</v>
      </c>
      <c r="AA5532">
        <v>35</v>
      </c>
      <c r="AB5532">
        <v>2500</v>
      </c>
    </row>
    <row r="5533" spans="1:28" x14ac:dyDescent="0.3">
      <c r="A5533" t="s">
        <v>11182</v>
      </c>
      <c r="B5533" t="s">
        <v>21</v>
      </c>
      <c r="C5533">
        <f>IF(Customers[[#This Row],[Churn Label]]="yes",1,0)</f>
        <v>0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t="s">
        <v>25</v>
      </c>
      <c r="J5533" t="s">
        <v>22</v>
      </c>
      <c r="K5533">
        <v>237.3</v>
      </c>
      <c r="L5533">
        <v>0</v>
      </c>
      <c r="M5533">
        <v>38</v>
      </c>
      <c r="N5533" t="s">
        <v>21</v>
      </c>
      <c r="O5533">
        <v>45</v>
      </c>
      <c r="P5533" t="s">
        <v>27</v>
      </c>
      <c r="Q5533" t="s">
        <v>11183</v>
      </c>
      <c r="R5533" t="s">
        <v>26</v>
      </c>
      <c r="S5533">
        <v>26</v>
      </c>
      <c r="T5533" t="s">
        <v>25</v>
      </c>
      <c r="U5533" t="s">
        <v>21</v>
      </c>
      <c r="V5533" t="s">
        <v>25</v>
      </c>
      <c r="W5533">
        <v>6</v>
      </c>
      <c r="X5533" t="s">
        <v>25</v>
      </c>
      <c r="Y5533" t="s">
        <v>32</v>
      </c>
      <c r="Z5533" t="s">
        <v>38</v>
      </c>
      <c r="AA5533">
        <v>12</v>
      </c>
      <c r="AB5533">
        <v>725</v>
      </c>
    </row>
    <row r="5534" spans="1:28" x14ac:dyDescent="0.3">
      <c r="A5534" t="s">
        <v>11184</v>
      </c>
      <c r="B5534" t="s">
        <v>21</v>
      </c>
      <c r="C5534">
        <f>IF(Customers[[#This Row],[Churn Label]]="yes",1,0)</f>
        <v>0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t="s">
        <v>25</v>
      </c>
      <c r="J5534" t="s">
        <v>22</v>
      </c>
      <c r="K5534">
        <v>140.19999999999999</v>
      </c>
      <c r="L5534">
        <v>0</v>
      </c>
      <c r="M5534">
        <v>5</v>
      </c>
      <c r="N5534" t="s">
        <v>25</v>
      </c>
      <c r="O5534">
        <v>0</v>
      </c>
      <c r="P5534" t="s">
        <v>31</v>
      </c>
      <c r="Q5534" t="s">
        <v>11185</v>
      </c>
      <c r="R5534" t="s">
        <v>26</v>
      </c>
      <c r="S5534">
        <v>30</v>
      </c>
      <c r="T5534" t="s">
        <v>21</v>
      </c>
      <c r="U5534" t="s">
        <v>21</v>
      </c>
      <c r="V5534" t="s">
        <v>25</v>
      </c>
      <c r="W5534">
        <v>4</v>
      </c>
      <c r="X5534" t="s">
        <v>25</v>
      </c>
      <c r="Y5534" t="s">
        <v>53</v>
      </c>
      <c r="Z5534" t="s">
        <v>38</v>
      </c>
      <c r="AA5534">
        <v>28</v>
      </c>
      <c r="AB5534">
        <v>2014</v>
      </c>
    </row>
    <row r="5535" spans="1:28" x14ac:dyDescent="0.3">
      <c r="A5535" t="s">
        <v>11186</v>
      </c>
      <c r="B5535" t="s">
        <v>21</v>
      </c>
      <c r="C5535">
        <f>IF(Customers[[#This Row],[Churn Label]]="yes",1,0)</f>
        <v>0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t="s">
        <v>25</v>
      </c>
      <c r="J5535" t="s">
        <v>22</v>
      </c>
      <c r="K5535">
        <v>26.2</v>
      </c>
      <c r="L5535">
        <v>0</v>
      </c>
      <c r="M5535">
        <v>0</v>
      </c>
      <c r="N5535" t="s">
        <v>21</v>
      </c>
      <c r="O5535">
        <v>0</v>
      </c>
      <c r="P5535" t="s">
        <v>60</v>
      </c>
      <c r="Q5535" t="s">
        <v>11187</v>
      </c>
      <c r="R5535" t="s">
        <v>26</v>
      </c>
      <c r="S5535">
        <v>57</v>
      </c>
      <c r="T5535" t="s">
        <v>21</v>
      </c>
      <c r="U5535" t="s">
        <v>21</v>
      </c>
      <c r="V5535" t="s">
        <v>25</v>
      </c>
      <c r="W5535">
        <v>3</v>
      </c>
      <c r="X5535" t="s">
        <v>21</v>
      </c>
      <c r="Y5535" t="s">
        <v>53</v>
      </c>
      <c r="Z5535" t="s">
        <v>95</v>
      </c>
      <c r="AA5535">
        <v>10</v>
      </c>
      <c r="AB5535">
        <v>96</v>
      </c>
    </row>
    <row r="5536" spans="1:28" x14ac:dyDescent="0.3">
      <c r="A5536" t="s">
        <v>11188</v>
      </c>
      <c r="B5536" t="s">
        <v>21</v>
      </c>
      <c r="C5536">
        <f>IF(Customers[[#This Row],[Churn Label]]="yes",1,0)</f>
        <v>0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t="s">
        <v>25</v>
      </c>
      <c r="J5536" t="s">
        <v>22</v>
      </c>
      <c r="K5536">
        <v>295.8</v>
      </c>
      <c r="L5536">
        <v>0</v>
      </c>
      <c r="M5536">
        <v>9</v>
      </c>
      <c r="N5536" t="s">
        <v>21</v>
      </c>
      <c r="O5536">
        <v>5</v>
      </c>
      <c r="P5536" t="s">
        <v>62</v>
      </c>
      <c r="Q5536" t="s">
        <v>11189</v>
      </c>
      <c r="R5536" t="s">
        <v>26</v>
      </c>
      <c r="S5536">
        <v>41</v>
      </c>
      <c r="T5536" t="s">
        <v>21</v>
      </c>
      <c r="U5536" t="s">
        <v>21</v>
      </c>
      <c r="V5536" t="s">
        <v>25</v>
      </c>
      <c r="W5536">
        <v>2</v>
      </c>
      <c r="X5536" t="s">
        <v>21</v>
      </c>
      <c r="Y5536" t="s">
        <v>53</v>
      </c>
      <c r="Z5536" t="s">
        <v>38</v>
      </c>
      <c r="AA5536">
        <v>25</v>
      </c>
      <c r="AB5536">
        <v>1760</v>
      </c>
    </row>
    <row r="5537" spans="1:28" x14ac:dyDescent="0.3">
      <c r="A5537" t="s">
        <v>11190</v>
      </c>
      <c r="B5537" t="s">
        <v>21</v>
      </c>
      <c r="C5537">
        <f>IF(Customers[[#This Row],[Churn Label]]="yes",1,0)</f>
        <v>0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t="s">
        <v>25</v>
      </c>
      <c r="J5537" t="s">
        <v>22</v>
      </c>
      <c r="K5537">
        <v>197.4</v>
      </c>
      <c r="L5537">
        <v>0</v>
      </c>
      <c r="M5537">
        <v>0</v>
      </c>
      <c r="N5537" t="s">
        <v>21</v>
      </c>
      <c r="O5537">
        <v>0</v>
      </c>
      <c r="P5537" t="s">
        <v>45</v>
      </c>
      <c r="Q5537" t="s">
        <v>11191</v>
      </c>
      <c r="R5537" t="s">
        <v>26</v>
      </c>
      <c r="S5537">
        <v>68</v>
      </c>
      <c r="T5537" t="s">
        <v>21</v>
      </c>
      <c r="U5537" t="s">
        <v>25</v>
      </c>
      <c r="V5537" t="s">
        <v>25</v>
      </c>
      <c r="W5537">
        <v>2</v>
      </c>
      <c r="X5537" t="s">
        <v>21</v>
      </c>
      <c r="Y5537" t="s">
        <v>53</v>
      </c>
      <c r="Z5537" t="s">
        <v>33</v>
      </c>
      <c r="AA5537">
        <v>8</v>
      </c>
      <c r="AB5537">
        <v>517</v>
      </c>
    </row>
    <row r="5538" spans="1:28" x14ac:dyDescent="0.3">
      <c r="A5538" t="s">
        <v>11192</v>
      </c>
      <c r="B5538" t="s">
        <v>21</v>
      </c>
      <c r="C5538">
        <f>IF(Customers[[#This Row],[Churn Label]]="yes",1,0)</f>
        <v>0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t="s">
        <v>21</v>
      </c>
      <c r="J5538" t="s">
        <v>22</v>
      </c>
      <c r="K5538">
        <v>0</v>
      </c>
      <c r="L5538">
        <v>0</v>
      </c>
      <c r="M5538">
        <v>24</v>
      </c>
      <c r="N5538" t="s">
        <v>25</v>
      </c>
      <c r="O5538">
        <v>0</v>
      </c>
      <c r="P5538" t="s">
        <v>62</v>
      </c>
      <c r="Q5538" t="s">
        <v>11193</v>
      </c>
      <c r="R5538" t="s">
        <v>26</v>
      </c>
      <c r="S5538">
        <v>24</v>
      </c>
      <c r="T5538" t="s">
        <v>25</v>
      </c>
      <c r="U5538" t="s">
        <v>21</v>
      </c>
      <c r="V5538" t="s">
        <v>25</v>
      </c>
      <c r="W5538">
        <v>2</v>
      </c>
      <c r="X5538" t="s">
        <v>21</v>
      </c>
      <c r="Y5538" t="s">
        <v>32</v>
      </c>
      <c r="Z5538" t="s">
        <v>38</v>
      </c>
      <c r="AA5538">
        <v>13</v>
      </c>
      <c r="AB5538">
        <v>594</v>
      </c>
    </row>
    <row r="5539" spans="1:28" x14ac:dyDescent="0.3">
      <c r="A5539" t="s">
        <v>11194</v>
      </c>
      <c r="B5539" t="s">
        <v>21</v>
      </c>
      <c r="C5539">
        <f>IF(Customers[[#This Row],[Churn Label]]="yes",1,0)</f>
        <v>0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t="s">
        <v>25</v>
      </c>
      <c r="J5539" t="s">
        <v>22</v>
      </c>
      <c r="K5539">
        <v>353.5</v>
      </c>
      <c r="L5539">
        <v>0</v>
      </c>
      <c r="M5539">
        <v>14</v>
      </c>
      <c r="N5539" t="s">
        <v>21</v>
      </c>
      <c r="O5539">
        <v>45</v>
      </c>
      <c r="P5539" t="s">
        <v>71</v>
      </c>
      <c r="Q5539" t="s">
        <v>11195</v>
      </c>
      <c r="R5539" t="s">
        <v>26</v>
      </c>
      <c r="S5539">
        <v>47</v>
      </c>
      <c r="T5539" t="s">
        <v>21</v>
      </c>
      <c r="U5539" t="s">
        <v>21</v>
      </c>
      <c r="V5539" t="s">
        <v>25</v>
      </c>
      <c r="W5539">
        <v>2</v>
      </c>
      <c r="X5539" t="s">
        <v>25</v>
      </c>
      <c r="Y5539" t="s">
        <v>53</v>
      </c>
      <c r="Z5539" t="s">
        <v>33</v>
      </c>
      <c r="AA5539">
        <v>47</v>
      </c>
      <c r="AB5539">
        <v>3249</v>
      </c>
    </row>
    <row r="5540" spans="1:28" x14ac:dyDescent="0.3">
      <c r="A5540" t="s">
        <v>11196</v>
      </c>
      <c r="B5540" t="s">
        <v>21</v>
      </c>
      <c r="C5540">
        <f>IF(Customers[[#This Row],[Churn Label]]="yes",1,0)</f>
        <v>0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t="s">
        <v>25</v>
      </c>
      <c r="J5540" t="s">
        <v>22</v>
      </c>
      <c r="K5540">
        <v>336.6</v>
      </c>
      <c r="L5540">
        <v>0</v>
      </c>
      <c r="M5540">
        <v>14</v>
      </c>
      <c r="N5540" t="s">
        <v>25</v>
      </c>
      <c r="O5540">
        <v>0</v>
      </c>
      <c r="P5540" t="s">
        <v>75</v>
      </c>
      <c r="Q5540" t="s">
        <v>11197</v>
      </c>
      <c r="R5540" t="s">
        <v>24</v>
      </c>
      <c r="S5540">
        <v>37</v>
      </c>
      <c r="T5540" t="s">
        <v>21</v>
      </c>
      <c r="U5540" t="s">
        <v>21</v>
      </c>
      <c r="V5540" t="s">
        <v>25</v>
      </c>
      <c r="W5540">
        <v>4</v>
      </c>
      <c r="X5540" t="s">
        <v>21</v>
      </c>
      <c r="Y5540" t="s">
        <v>98</v>
      </c>
      <c r="Z5540" t="s">
        <v>33</v>
      </c>
      <c r="AA5540">
        <v>13</v>
      </c>
      <c r="AB5540">
        <v>875</v>
      </c>
    </row>
    <row r="5541" spans="1:28" x14ac:dyDescent="0.3">
      <c r="A5541" t="s">
        <v>11198</v>
      </c>
      <c r="B5541" t="s">
        <v>21</v>
      </c>
      <c r="C5541">
        <f>IF(Customers[[#This Row],[Churn Label]]="yes",1,0)</f>
        <v>0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t="s">
        <v>25</v>
      </c>
      <c r="J5541" t="s">
        <v>22</v>
      </c>
      <c r="K5541">
        <v>211.2</v>
      </c>
      <c r="L5541">
        <v>0</v>
      </c>
      <c r="M5541">
        <v>4</v>
      </c>
      <c r="N5541" t="s">
        <v>25</v>
      </c>
      <c r="O5541">
        <v>0</v>
      </c>
      <c r="P5541" t="s">
        <v>62</v>
      </c>
      <c r="Q5541" t="s">
        <v>11199</v>
      </c>
      <c r="R5541" t="s">
        <v>26</v>
      </c>
      <c r="S5541">
        <v>56</v>
      </c>
      <c r="T5541" t="s">
        <v>21</v>
      </c>
      <c r="U5541" t="s">
        <v>21</v>
      </c>
      <c r="V5541" t="s">
        <v>25</v>
      </c>
      <c r="W5541">
        <v>2</v>
      </c>
      <c r="X5541" t="s">
        <v>21</v>
      </c>
      <c r="Y5541" t="s">
        <v>32</v>
      </c>
      <c r="Z5541" t="s">
        <v>38</v>
      </c>
      <c r="AA5541">
        <v>21</v>
      </c>
      <c r="AB5541">
        <v>1005</v>
      </c>
    </row>
    <row r="5542" spans="1:28" x14ac:dyDescent="0.3">
      <c r="A5542" t="s">
        <v>11200</v>
      </c>
      <c r="B5542" t="s">
        <v>21</v>
      </c>
      <c r="C5542">
        <f>IF(Customers[[#This Row],[Churn Label]]="yes",1,0)</f>
        <v>0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t="s">
        <v>25</v>
      </c>
      <c r="J5542" t="s">
        <v>22</v>
      </c>
      <c r="K5542">
        <v>292.89999999999998</v>
      </c>
      <c r="L5542">
        <v>0</v>
      </c>
      <c r="M5542">
        <v>10</v>
      </c>
      <c r="N5542" t="s">
        <v>25</v>
      </c>
      <c r="O5542">
        <v>0</v>
      </c>
      <c r="P5542" t="s">
        <v>67</v>
      </c>
      <c r="Q5542" t="s">
        <v>11201</v>
      </c>
      <c r="R5542" t="s">
        <v>26</v>
      </c>
      <c r="S5542">
        <v>55</v>
      </c>
      <c r="T5542" t="s">
        <v>21</v>
      </c>
      <c r="U5542" t="s">
        <v>21</v>
      </c>
      <c r="V5542" t="s">
        <v>25</v>
      </c>
      <c r="W5542">
        <v>6</v>
      </c>
      <c r="X5542" t="s">
        <v>21</v>
      </c>
      <c r="Y5542" t="s">
        <v>32</v>
      </c>
      <c r="Z5542" t="s">
        <v>38</v>
      </c>
      <c r="AA5542">
        <v>47</v>
      </c>
      <c r="AB5542">
        <v>2723</v>
      </c>
    </row>
    <row r="5543" spans="1:28" x14ac:dyDescent="0.3">
      <c r="A5543" t="s">
        <v>11202</v>
      </c>
      <c r="B5543" t="s">
        <v>21</v>
      </c>
      <c r="C5543">
        <f>IF(Customers[[#This Row],[Churn Label]]="yes",1,0)</f>
        <v>0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t="s">
        <v>25</v>
      </c>
      <c r="J5543" t="s">
        <v>22</v>
      </c>
      <c r="K5543">
        <v>42.2</v>
      </c>
      <c r="L5543">
        <v>0</v>
      </c>
      <c r="M5543">
        <v>20</v>
      </c>
      <c r="N5543" t="s">
        <v>25</v>
      </c>
      <c r="O5543">
        <v>0</v>
      </c>
      <c r="P5543" t="s">
        <v>43</v>
      </c>
      <c r="Q5543" t="s">
        <v>11203</v>
      </c>
      <c r="R5543" t="s">
        <v>26</v>
      </c>
      <c r="S5543">
        <v>25</v>
      </c>
      <c r="T5543" t="s">
        <v>25</v>
      </c>
      <c r="U5543" t="s">
        <v>21</v>
      </c>
      <c r="V5543" t="s">
        <v>25</v>
      </c>
      <c r="W5543">
        <v>2</v>
      </c>
      <c r="X5543" t="s">
        <v>21</v>
      </c>
      <c r="Y5543" t="s">
        <v>32</v>
      </c>
      <c r="Z5543" t="s">
        <v>38</v>
      </c>
      <c r="AA5543">
        <v>10</v>
      </c>
      <c r="AB5543">
        <v>210</v>
      </c>
    </row>
    <row r="5544" spans="1:28" x14ac:dyDescent="0.3">
      <c r="A5544" t="s">
        <v>11204</v>
      </c>
      <c r="B5544" t="s">
        <v>21</v>
      </c>
      <c r="C5544">
        <f>IF(Customers[[#This Row],[Churn Label]]="yes",1,0)</f>
        <v>0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t="s">
        <v>25</v>
      </c>
      <c r="J5544" t="s">
        <v>22</v>
      </c>
      <c r="K5544">
        <v>10.4</v>
      </c>
      <c r="L5544">
        <v>0</v>
      </c>
      <c r="M5544">
        <v>18</v>
      </c>
      <c r="N5544" t="s">
        <v>25</v>
      </c>
      <c r="O5544">
        <v>0</v>
      </c>
      <c r="P5544" t="s">
        <v>68</v>
      </c>
      <c r="Q5544" t="s">
        <v>11205</v>
      </c>
      <c r="R5544" t="s">
        <v>24</v>
      </c>
      <c r="S5544">
        <v>47</v>
      </c>
      <c r="T5544" t="s">
        <v>21</v>
      </c>
      <c r="U5544" t="s">
        <v>21</v>
      </c>
      <c r="V5544" t="s">
        <v>25</v>
      </c>
      <c r="W5544">
        <v>2</v>
      </c>
      <c r="X5544" t="s">
        <v>21</v>
      </c>
      <c r="Y5544" t="s">
        <v>32</v>
      </c>
      <c r="Z5544" t="s">
        <v>95</v>
      </c>
      <c r="AA5544">
        <v>15</v>
      </c>
      <c r="AB5544">
        <v>47</v>
      </c>
    </row>
    <row r="5545" spans="1:28" x14ac:dyDescent="0.3">
      <c r="A5545" t="s">
        <v>11206</v>
      </c>
      <c r="B5545" t="s">
        <v>21</v>
      </c>
      <c r="C5545">
        <f>IF(Customers[[#This Row],[Churn Label]]="yes",1,0)</f>
        <v>0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t="s">
        <v>25</v>
      </c>
      <c r="J5545" t="s">
        <v>88</v>
      </c>
      <c r="K5545">
        <v>0</v>
      </c>
      <c r="L5545">
        <v>0</v>
      </c>
      <c r="M5545">
        <v>10</v>
      </c>
      <c r="N5545" t="s">
        <v>25</v>
      </c>
      <c r="O5545">
        <v>0</v>
      </c>
      <c r="P5545" t="s">
        <v>31</v>
      </c>
      <c r="Q5545" t="s">
        <v>11207</v>
      </c>
      <c r="R5545" t="s">
        <v>24</v>
      </c>
      <c r="S5545">
        <v>40</v>
      </c>
      <c r="T5545" t="s">
        <v>21</v>
      </c>
      <c r="U5545" t="s">
        <v>21</v>
      </c>
      <c r="V5545" t="s">
        <v>25</v>
      </c>
      <c r="W5545">
        <v>2</v>
      </c>
      <c r="X5545" t="s">
        <v>21</v>
      </c>
      <c r="Y5545" t="s">
        <v>32</v>
      </c>
      <c r="Z5545" t="s">
        <v>95</v>
      </c>
      <c r="AA5545">
        <v>15</v>
      </c>
      <c r="AB5545">
        <v>653</v>
      </c>
    </row>
    <row r="5546" spans="1:28" x14ac:dyDescent="0.3">
      <c r="A5546" t="s">
        <v>11208</v>
      </c>
      <c r="B5546" t="s">
        <v>21</v>
      </c>
      <c r="C5546">
        <f>IF(Customers[[#This Row],[Churn Label]]="yes",1,0)</f>
        <v>0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t="s">
        <v>25</v>
      </c>
      <c r="J5546" t="s">
        <v>22</v>
      </c>
      <c r="K5546">
        <v>261.5</v>
      </c>
      <c r="L5546">
        <v>0</v>
      </c>
      <c r="M5546">
        <v>27</v>
      </c>
      <c r="N5546" t="s">
        <v>25</v>
      </c>
      <c r="O5546">
        <v>0</v>
      </c>
      <c r="P5546" t="s">
        <v>76</v>
      </c>
      <c r="Q5546" t="s">
        <v>11209</v>
      </c>
      <c r="R5546" t="s">
        <v>26</v>
      </c>
      <c r="S5546">
        <v>61</v>
      </c>
      <c r="T5546" t="s">
        <v>21</v>
      </c>
      <c r="U5546" t="s">
        <v>21</v>
      </c>
      <c r="V5546" t="s">
        <v>25</v>
      </c>
      <c r="W5546">
        <v>6</v>
      </c>
      <c r="X5546" t="s">
        <v>25</v>
      </c>
      <c r="Y5546" t="s">
        <v>98</v>
      </c>
      <c r="Z5546" t="s">
        <v>38</v>
      </c>
      <c r="AA5546">
        <v>23</v>
      </c>
      <c r="AB5546">
        <v>1688</v>
      </c>
    </row>
    <row r="5547" spans="1:28" x14ac:dyDescent="0.3">
      <c r="A5547" t="s">
        <v>11210</v>
      </c>
      <c r="B5547" t="s">
        <v>21</v>
      </c>
      <c r="C5547">
        <f>IF(Customers[[#This Row],[Churn Label]]="yes",1,0)</f>
        <v>0</v>
      </c>
      <c r="D5547">
        <v>2</v>
      </c>
      <c r="E5547">
        <v>9</v>
      </c>
      <c r="F5547">
        <v>21.1</v>
      </c>
      <c r="G5547">
        <v>6</v>
      </c>
      <c r="H5547">
        <v>23</v>
      </c>
      <c r="I5547" t="s">
        <v>25</v>
      </c>
      <c r="J5547" t="s">
        <v>22</v>
      </c>
      <c r="K5547">
        <v>4.5999999999999996</v>
      </c>
      <c r="L5547">
        <v>0</v>
      </c>
      <c r="M5547">
        <v>5</v>
      </c>
      <c r="N5547" t="s">
        <v>25</v>
      </c>
      <c r="O5547">
        <v>0</v>
      </c>
      <c r="P5547" t="s">
        <v>72</v>
      </c>
      <c r="Q5547" t="s">
        <v>11211</v>
      </c>
      <c r="R5547" t="s">
        <v>24</v>
      </c>
      <c r="S5547">
        <v>30</v>
      </c>
      <c r="T5547" t="s">
        <v>21</v>
      </c>
      <c r="U5547" t="s">
        <v>21</v>
      </c>
      <c r="V5547" t="s">
        <v>25</v>
      </c>
      <c r="W5547">
        <v>6</v>
      </c>
      <c r="X5547" t="s">
        <v>21</v>
      </c>
      <c r="Y5547" t="s">
        <v>32</v>
      </c>
      <c r="Z5547" t="s">
        <v>95</v>
      </c>
      <c r="AA5547">
        <v>13</v>
      </c>
      <c r="AB5547">
        <v>27</v>
      </c>
    </row>
    <row r="5548" spans="1:28" x14ac:dyDescent="0.3">
      <c r="A5548" t="s">
        <v>11212</v>
      </c>
      <c r="B5548" t="s">
        <v>21</v>
      </c>
      <c r="C5548">
        <f>IF(Customers[[#This Row],[Churn Label]]="yes",1,0)</f>
        <v>0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t="s">
        <v>25</v>
      </c>
      <c r="J5548" t="s">
        <v>88</v>
      </c>
      <c r="K5548">
        <v>0</v>
      </c>
      <c r="L5548">
        <v>0</v>
      </c>
      <c r="M5548">
        <v>8</v>
      </c>
      <c r="N5548" t="s">
        <v>25</v>
      </c>
      <c r="O5548">
        <v>0</v>
      </c>
      <c r="P5548" t="s">
        <v>76</v>
      </c>
      <c r="Q5548" t="s">
        <v>11213</v>
      </c>
      <c r="R5548" t="s">
        <v>24</v>
      </c>
      <c r="S5548">
        <v>45</v>
      </c>
      <c r="T5548" t="s">
        <v>21</v>
      </c>
      <c r="U5548" t="s">
        <v>21</v>
      </c>
      <c r="V5548" t="s">
        <v>25</v>
      </c>
      <c r="W5548">
        <v>2</v>
      </c>
      <c r="X5548" t="s">
        <v>25</v>
      </c>
      <c r="Y5548" t="s">
        <v>32</v>
      </c>
      <c r="Z5548" t="s">
        <v>38</v>
      </c>
      <c r="AA5548">
        <v>36</v>
      </c>
      <c r="AB5548">
        <v>332</v>
      </c>
    </row>
    <row r="5549" spans="1:28" x14ac:dyDescent="0.3">
      <c r="A5549" t="s">
        <v>11214</v>
      </c>
      <c r="B5549" t="s">
        <v>21</v>
      </c>
      <c r="C5549">
        <f>IF(Customers[[#This Row],[Churn Label]]="yes",1,0)</f>
        <v>0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t="s">
        <v>25</v>
      </c>
      <c r="J5549" t="s">
        <v>88</v>
      </c>
      <c r="K5549">
        <v>0</v>
      </c>
      <c r="L5549">
        <v>0</v>
      </c>
      <c r="M5549">
        <v>6</v>
      </c>
      <c r="N5549" t="s">
        <v>25</v>
      </c>
      <c r="O5549">
        <v>0</v>
      </c>
      <c r="P5549" t="s">
        <v>70</v>
      </c>
      <c r="Q5549" t="s">
        <v>11215</v>
      </c>
      <c r="R5549" t="s">
        <v>26</v>
      </c>
      <c r="S5549">
        <v>77</v>
      </c>
      <c r="T5549" t="s">
        <v>21</v>
      </c>
      <c r="U5549" t="s">
        <v>25</v>
      </c>
      <c r="V5549" t="s">
        <v>25</v>
      </c>
      <c r="W5549">
        <v>2</v>
      </c>
      <c r="X5549" t="s">
        <v>21</v>
      </c>
      <c r="Y5549" t="s">
        <v>53</v>
      </c>
      <c r="Z5549" t="s">
        <v>38</v>
      </c>
      <c r="AA5549">
        <v>19</v>
      </c>
      <c r="AB5549">
        <v>205</v>
      </c>
    </row>
    <row r="5550" spans="1:28" x14ac:dyDescent="0.3">
      <c r="A5550" t="s">
        <v>11216</v>
      </c>
      <c r="B5550" t="s">
        <v>21</v>
      </c>
      <c r="C5550">
        <f>IF(Customers[[#This Row],[Churn Label]]="yes",1,0)</f>
        <v>0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t="s">
        <v>25</v>
      </c>
      <c r="J5550" t="s">
        <v>22</v>
      </c>
      <c r="K5550">
        <v>30.6</v>
      </c>
      <c r="L5550">
        <v>0</v>
      </c>
      <c r="M5550">
        <v>0</v>
      </c>
      <c r="N5550" t="s">
        <v>21</v>
      </c>
      <c r="O5550">
        <v>0</v>
      </c>
      <c r="P5550" t="s">
        <v>70</v>
      </c>
      <c r="Q5550" t="s">
        <v>11217</v>
      </c>
      <c r="R5550" t="s">
        <v>26</v>
      </c>
      <c r="S5550">
        <v>45</v>
      </c>
      <c r="T5550" t="s">
        <v>21</v>
      </c>
      <c r="U5550" t="s">
        <v>21</v>
      </c>
      <c r="V5550" t="s">
        <v>25</v>
      </c>
      <c r="W5550">
        <v>2</v>
      </c>
      <c r="X5550" t="s">
        <v>21</v>
      </c>
      <c r="Y5550" t="s">
        <v>32</v>
      </c>
      <c r="Z5550" t="s">
        <v>95</v>
      </c>
      <c r="AA5550">
        <v>5</v>
      </c>
      <c r="AB5550">
        <v>30</v>
      </c>
    </row>
    <row r="5551" spans="1:28" x14ac:dyDescent="0.3">
      <c r="A5551" t="s">
        <v>11218</v>
      </c>
      <c r="B5551" t="s">
        <v>21</v>
      </c>
      <c r="C5551">
        <f>IF(Customers[[#This Row],[Churn Label]]="yes",1,0)</f>
        <v>0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t="s">
        <v>25</v>
      </c>
      <c r="J5551" t="s">
        <v>22</v>
      </c>
      <c r="K5551">
        <v>162.80000000000001</v>
      </c>
      <c r="L5551">
        <v>0</v>
      </c>
      <c r="M5551">
        <v>23</v>
      </c>
      <c r="N5551" t="s">
        <v>21</v>
      </c>
      <c r="O5551">
        <v>55</v>
      </c>
      <c r="P5551" t="s">
        <v>83</v>
      </c>
      <c r="Q5551" t="s">
        <v>11219</v>
      </c>
      <c r="R5551" t="s">
        <v>24</v>
      </c>
      <c r="S5551">
        <v>21</v>
      </c>
      <c r="T5551" t="s">
        <v>25</v>
      </c>
      <c r="U5551" t="s">
        <v>21</v>
      </c>
      <c r="V5551" t="s">
        <v>25</v>
      </c>
      <c r="W5551">
        <v>5</v>
      </c>
      <c r="X5551" t="s">
        <v>21</v>
      </c>
      <c r="Y5551" t="s">
        <v>98</v>
      </c>
      <c r="Z5551" t="s">
        <v>33</v>
      </c>
      <c r="AA5551">
        <v>46</v>
      </c>
      <c r="AB5551">
        <v>1922</v>
      </c>
    </row>
    <row r="5552" spans="1:28" x14ac:dyDescent="0.3">
      <c r="A5552" t="s">
        <v>11220</v>
      </c>
      <c r="B5552" t="s">
        <v>21</v>
      </c>
      <c r="C5552">
        <f>IF(Customers[[#This Row],[Churn Label]]="yes",1,0)</f>
        <v>0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t="s">
        <v>25</v>
      </c>
      <c r="J5552" t="s">
        <v>22</v>
      </c>
      <c r="K5552">
        <v>225.8</v>
      </c>
      <c r="L5552">
        <v>0</v>
      </c>
      <c r="M5552">
        <v>0</v>
      </c>
      <c r="N5552" t="s">
        <v>21</v>
      </c>
      <c r="O5552">
        <v>0</v>
      </c>
      <c r="P5552" t="s">
        <v>29</v>
      </c>
      <c r="Q5552" t="s">
        <v>11221</v>
      </c>
      <c r="R5552" t="s">
        <v>24</v>
      </c>
      <c r="S5552">
        <v>26</v>
      </c>
      <c r="T5552" t="s">
        <v>25</v>
      </c>
      <c r="U5552" t="s">
        <v>21</v>
      </c>
      <c r="V5552" t="s">
        <v>25</v>
      </c>
      <c r="W5552">
        <v>6</v>
      </c>
      <c r="X5552" t="s">
        <v>21</v>
      </c>
      <c r="Y5552" t="s">
        <v>53</v>
      </c>
      <c r="Z5552" t="s">
        <v>95</v>
      </c>
      <c r="AA5552">
        <v>10</v>
      </c>
      <c r="AB5552">
        <v>431</v>
      </c>
    </row>
    <row r="5553" spans="1:28" x14ac:dyDescent="0.3">
      <c r="A5553" t="s">
        <v>11222</v>
      </c>
      <c r="B5553" t="s">
        <v>21</v>
      </c>
      <c r="C5553">
        <f>IF(Customers[[#This Row],[Churn Label]]="yes",1,0)</f>
        <v>0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t="s">
        <v>25</v>
      </c>
      <c r="J5553" t="s">
        <v>22</v>
      </c>
      <c r="K5553">
        <v>121.8</v>
      </c>
      <c r="L5553">
        <v>0</v>
      </c>
      <c r="M5553">
        <v>13</v>
      </c>
      <c r="N5553" t="s">
        <v>25</v>
      </c>
      <c r="O5553">
        <v>0</v>
      </c>
      <c r="P5553" t="s">
        <v>36</v>
      </c>
      <c r="Q5553" t="s">
        <v>11223</v>
      </c>
      <c r="R5553" t="s">
        <v>26</v>
      </c>
      <c r="S5553">
        <v>56</v>
      </c>
      <c r="T5553" t="s">
        <v>21</v>
      </c>
      <c r="U5553" t="s">
        <v>21</v>
      </c>
      <c r="V5553" t="s">
        <v>25</v>
      </c>
      <c r="W5553">
        <v>3</v>
      </c>
      <c r="X5553" t="s">
        <v>25</v>
      </c>
      <c r="Y5553" t="s">
        <v>98</v>
      </c>
      <c r="Z5553" t="s">
        <v>33</v>
      </c>
      <c r="AA5553">
        <v>26</v>
      </c>
      <c r="AB5553">
        <v>718</v>
      </c>
    </row>
    <row r="5554" spans="1:28" x14ac:dyDescent="0.3">
      <c r="A5554" t="s">
        <v>11224</v>
      </c>
      <c r="B5554" t="s">
        <v>21</v>
      </c>
      <c r="C5554">
        <f>IF(Customers[[#This Row],[Churn Label]]="yes",1,0)</f>
        <v>0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t="s">
        <v>25</v>
      </c>
      <c r="J5554" t="s">
        <v>22</v>
      </c>
      <c r="K5554">
        <v>274.39999999999998</v>
      </c>
      <c r="L5554">
        <v>0</v>
      </c>
      <c r="M5554">
        <v>28</v>
      </c>
      <c r="N5554" t="s">
        <v>25</v>
      </c>
      <c r="O5554">
        <v>0</v>
      </c>
      <c r="P5554" t="s">
        <v>84</v>
      </c>
      <c r="Q5554" t="s">
        <v>11225</v>
      </c>
      <c r="R5554" t="s">
        <v>26</v>
      </c>
      <c r="S5554">
        <v>28</v>
      </c>
      <c r="T5554" t="s">
        <v>25</v>
      </c>
      <c r="U5554" t="s">
        <v>21</v>
      </c>
      <c r="V5554" t="s">
        <v>25</v>
      </c>
      <c r="W5554">
        <v>2</v>
      </c>
      <c r="X5554" t="s">
        <v>25</v>
      </c>
      <c r="Y5554" t="s">
        <v>53</v>
      </c>
      <c r="Z5554" t="s">
        <v>38</v>
      </c>
      <c r="AA5554">
        <v>31</v>
      </c>
      <c r="AB5554">
        <v>1805</v>
      </c>
    </row>
    <row r="5555" spans="1:28" x14ac:dyDescent="0.3">
      <c r="A5555" t="s">
        <v>11226</v>
      </c>
      <c r="B5555" t="s">
        <v>21</v>
      </c>
      <c r="C5555">
        <f>IF(Customers[[#This Row],[Churn Label]]="yes",1,0)</f>
        <v>0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t="s">
        <v>25</v>
      </c>
      <c r="J5555" t="s">
        <v>22</v>
      </c>
      <c r="K5555">
        <v>17.8</v>
      </c>
      <c r="L5555">
        <v>0</v>
      </c>
      <c r="M5555">
        <v>9</v>
      </c>
      <c r="N5555" t="s">
        <v>25</v>
      </c>
      <c r="O5555">
        <v>0</v>
      </c>
      <c r="P5555" t="s">
        <v>67</v>
      </c>
      <c r="Q5555" t="s">
        <v>11227</v>
      </c>
      <c r="R5555" t="s">
        <v>26</v>
      </c>
      <c r="S5555">
        <v>49</v>
      </c>
      <c r="T5555" t="s">
        <v>21</v>
      </c>
      <c r="U5555" t="s">
        <v>21</v>
      </c>
      <c r="V5555" t="s">
        <v>25</v>
      </c>
      <c r="W5555">
        <v>6</v>
      </c>
      <c r="X5555" t="s">
        <v>25</v>
      </c>
      <c r="Y5555" t="s">
        <v>53</v>
      </c>
      <c r="Z5555" t="s">
        <v>33</v>
      </c>
      <c r="AA5555">
        <v>25</v>
      </c>
      <c r="AB5555">
        <v>152</v>
      </c>
    </row>
    <row r="5556" spans="1:28" x14ac:dyDescent="0.3">
      <c r="A5556" t="s">
        <v>11228</v>
      </c>
      <c r="B5556" t="s">
        <v>21</v>
      </c>
      <c r="C5556">
        <f>IF(Customers[[#This Row],[Churn Label]]="yes",1,0)</f>
        <v>0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t="s">
        <v>25</v>
      </c>
      <c r="J5556" t="s">
        <v>88</v>
      </c>
      <c r="K5556">
        <v>0</v>
      </c>
      <c r="L5556">
        <v>0</v>
      </c>
      <c r="M5556">
        <v>13</v>
      </c>
      <c r="N5556" t="s">
        <v>25</v>
      </c>
      <c r="O5556">
        <v>0</v>
      </c>
      <c r="P5556" t="s">
        <v>58</v>
      </c>
      <c r="Q5556" t="s">
        <v>11229</v>
      </c>
      <c r="R5556" t="s">
        <v>26</v>
      </c>
      <c r="S5556">
        <v>60</v>
      </c>
      <c r="T5556" t="s">
        <v>21</v>
      </c>
      <c r="U5556" t="s">
        <v>21</v>
      </c>
      <c r="V5556" t="s">
        <v>25</v>
      </c>
      <c r="W5556">
        <v>2</v>
      </c>
      <c r="X5556" t="s">
        <v>21</v>
      </c>
      <c r="Y5556" t="s">
        <v>32</v>
      </c>
      <c r="Z5556" t="s">
        <v>33</v>
      </c>
      <c r="AA5556">
        <v>16</v>
      </c>
      <c r="AB5556">
        <v>64</v>
      </c>
    </row>
    <row r="5557" spans="1:28" x14ac:dyDescent="0.3">
      <c r="A5557" t="s">
        <v>11230</v>
      </c>
      <c r="B5557" t="s">
        <v>21</v>
      </c>
      <c r="C5557">
        <f>IF(Customers[[#This Row],[Churn Label]]="yes",1,0)</f>
        <v>0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t="s">
        <v>25</v>
      </c>
      <c r="J5557" t="s">
        <v>22</v>
      </c>
      <c r="K5557">
        <v>6.8</v>
      </c>
      <c r="L5557">
        <v>0</v>
      </c>
      <c r="M5557">
        <v>0</v>
      </c>
      <c r="N5557" t="s">
        <v>21</v>
      </c>
      <c r="O5557">
        <v>0</v>
      </c>
      <c r="P5557" t="s">
        <v>43</v>
      </c>
      <c r="Q5557" t="s">
        <v>11231</v>
      </c>
      <c r="R5557" t="s">
        <v>24</v>
      </c>
      <c r="S5557">
        <v>47</v>
      </c>
      <c r="T5557" t="s">
        <v>21</v>
      </c>
      <c r="U5557" t="s">
        <v>21</v>
      </c>
      <c r="V5557" t="s">
        <v>25</v>
      </c>
      <c r="W5557">
        <v>6</v>
      </c>
      <c r="X5557" t="s">
        <v>21</v>
      </c>
      <c r="Y5557" t="s">
        <v>32</v>
      </c>
      <c r="Z5557" t="s">
        <v>33</v>
      </c>
      <c r="AA5557">
        <v>9</v>
      </c>
      <c r="AB5557">
        <v>29</v>
      </c>
    </row>
    <row r="5558" spans="1:28" x14ac:dyDescent="0.3">
      <c r="A5558" t="s">
        <v>11232</v>
      </c>
      <c r="B5558" t="s">
        <v>21</v>
      </c>
      <c r="C5558">
        <f>IF(Customers[[#This Row],[Churn Label]]="yes",1,0)</f>
        <v>0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t="s">
        <v>25</v>
      </c>
      <c r="J5558" t="s">
        <v>22</v>
      </c>
      <c r="K5558">
        <v>72.099999999999994</v>
      </c>
      <c r="L5558">
        <v>0</v>
      </c>
      <c r="M5558">
        <v>12</v>
      </c>
      <c r="N5558" t="s">
        <v>25</v>
      </c>
      <c r="O5558">
        <v>0</v>
      </c>
      <c r="P5558" t="s">
        <v>70</v>
      </c>
      <c r="Q5558" t="s">
        <v>11233</v>
      </c>
      <c r="R5558" t="s">
        <v>24</v>
      </c>
      <c r="S5558">
        <v>43</v>
      </c>
      <c r="T5558" t="s">
        <v>21</v>
      </c>
      <c r="U5558" t="s">
        <v>21</v>
      </c>
      <c r="V5558" t="s">
        <v>25</v>
      </c>
      <c r="W5558">
        <v>2</v>
      </c>
      <c r="X5558" t="s">
        <v>25</v>
      </c>
      <c r="Y5558" t="s">
        <v>32</v>
      </c>
      <c r="Z5558" t="s">
        <v>33</v>
      </c>
      <c r="AA5558">
        <v>29</v>
      </c>
      <c r="AB5558">
        <v>407</v>
      </c>
    </row>
    <row r="5559" spans="1:28" x14ac:dyDescent="0.3">
      <c r="A5559" t="s">
        <v>11234</v>
      </c>
      <c r="B5559" t="s">
        <v>21</v>
      </c>
      <c r="C5559">
        <f>IF(Customers[[#This Row],[Churn Label]]="yes",1,0)</f>
        <v>0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t="s">
        <v>25</v>
      </c>
      <c r="J5559" t="s">
        <v>22</v>
      </c>
      <c r="K5559">
        <v>49</v>
      </c>
      <c r="L5559">
        <v>0</v>
      </c>
      <c r="M5559">
        <v>0</v>
      </c>
      <c r="N5559" t="s">
        <v>21</v>
      </c>
      <c r="O5559">
        <v>0</v>
      </c>
      <c r="P5559" t="s">
        <v>68</v>
      </c>
      <c r="Q5559" t="s">
        <v>11235</v>
      </c>
      <c r="R5559" t="s">
        <v>26</v>
      </c>
      <c r="S5559">
        <v>22</v>
      </c>
      <c r="T5559" t="s">
        <v>25</v>
      </c>
      <c r="U5559" t="s">
        <v>21</v>
      </c>
      <c r="V5559" t="s">
        <v>25</v>
      </c>
      <c r="W5559">
        <v>5</v>
      </c>
      <c r="X5559" t="s">
        <v>21</v>
      </c>
      <c r="Y5559" t="s">
        <v>32</v>
      </c>
      <c r="Z5559" t="s">
        <v>33</v>
      </c>
      <c r="AA5559">
        <v>7</v>
      </c>
      <c r="AB5559">
        <v>250</v>
      </c>
    </row>
    <row r="5560" spans="1:28" x14ac:dyDescent="0.3">
      <c r="A5560" t="s">
        <v>11236</v>
      </c>
      <c r="B5560" t="s">
        <v>21</v>
      </c>
      <c r="C5560">
        <f>IF(Customers[[#This Row],[Churn Label]]="yes",1,0)</f>
        <v>0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t="s">
        <v>25</v>
      </c>
      <c r="J5560" t="s">
        <v>22</v>
      </c>
      <c r="K5560">
        <v>396</v>
      </c>
      <c r="L5560">
        <v>0</v>
      </c>
      <c r="M5560">
        <v>13</v>
      </c>
      <c r="N5560" t="s">
        <v>21</v>
      </c>
      <c r="O5560">
        <v>56</v>
      </c>
      <c r="P5560" t="s">
        <v>61</v>
      </c>
      <c r="Q5560" t="s">
        <v>11237</v>
      </c>
      <c r="R5560" t="s">
        <v>24</v>
      </c>
      <c r="S5560">
        <v>27</v>
      </c>
      <c r="T5560" t="s">
        <v>25</v>
      </c>
      <c r="U5560" t="s">
        <v>21</v>
      </c>
      <c r="V5560" t="s">
        <v>25</v>
      </c>
      <c r="W5560">
        <v>3</v>
      </c>
      <c r="X5560" t="s">
        <v>25</v>
      </c>
      <c r="Y5560" t="s">
        <v>53</v>
      </c>
      <c r="Z5560" t="s">
        <v>33</v>
      </c>
      <c r="AA5560">
        <v>43</v>
      </c>
      <c r="AB5560">
        <v>3088</v>
      </c>
    </row>
    <row r="5561" spans="1:28" x14ac:dyDescent="0.3">
      <c r="A5561" t="s">
        <v>11238</v>
      </c>
      <c r="B5561" t="s">
        <v>21</v>
      </c>
      <c r="C5561">
        <f>IF(Customers[[#This Row],[Churn Label]]="yes",1,0)</f>
        <v>0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t="s">
        <v>25</v>
      </c>
      <c r="J5561" t="s">
        <v>22</v>
      </c>
      <c r="K5561">
        <v>62.6</v>
      </c>
      <c r="L5561">
        <v>0</v>
      </c>
      <c r="M5561">
        <v>7</v>
      </c>
      <c r="N5561" t="s">
        <v>25</v>
      </c>
      <c r="O5561">
        <v>0</v>
      </c>
      <c r="P5561" t="s">
        <v>93</v>
      </c>
      <c r="Q5561" t="s">
        <v>11239</v>
      </c>
      <c r="R5561" t="s">
        <v>24</v>
      </c>
      <c r="S5561">
        <v>60</v>
      </c>
      <c r="T5561" t="s">
        <v>21</v>
      </c>
      <c r="U5561" t="s">
        <v>21</v>
      </c>
      <c r="V5561" t="s">
        <v>25</v>
      </c>
      <c r="W5561">
        <v>4</v>
      </c>
      <c r="X5561" t="s">
        <v>21</v>
      </c>
      <c r="Y5561" t="s">
        <v>32</v>
      </c>
      <c r="Z5561" t="s">
        <v>33</v>
      </c>
      <c r="AA5561">
        <v>39</v>
      </c>
      <c r="AB5561">
        <v>1029</v>
      </c>
    </row>
    <row r="5562" spans="1:28" x14ac:dyDescent="0.3">
      <c r="A5562" t="s">
        <v>11240</v>
      </c>
      <c r="B5562" t="s">
        <v>21</v>
      </c>
      <c r="C5562">
        <f>IF(Customers[[#This Row],[Churn Label]]="yes",1,0)</f>
        <v>0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t="s">
        <v>25</v>
      </c>
      <c r="J5562" t="s">
        <v>22</v>
      </c>
      <c r="K5562">
        <v>41.8</v>
      </c>
      <c r="L5562">
        <v>0</v>
      </c>
      <c r="M5562">
        <v>12</v>
      </c>
      <c r="N5562" t="s">
        <v>25</v>
      </c>
      <c r="O5562">
        <v>0</v>
      </c>
      <c r="P5562" t="s">
        <v>43</v>
      </c>
      <c r="Q5562" t="s">
        <v>11241</v>
      </c>
      <c r="R5562" t="s">
        <v>26</v>
      </c>
      <c r="S5562">
        <v>27</v>
      </c>
      <c r="T5562" t="s">
        <v>25</v>
      </c>
      <c r="U5562" t="s">
        <v>21</v>
      </c>
      <c r="V5562" t="s">
        <v>25</v>
      </c>
      <c r="W5562">
        <v>6</v>
      </c>
      <c r="X5562" t="s">
        <v>25</v>
      </c>
      <c r="Y5562" t="s">
        <v>32</v>
      </c>
      <c r="Z5562" t="s">
        <v>38</v>
      </c>
      <c r="AA5562">
        <v>21</v>
      </c>
      <c r="AB5562">
        <v>237</v>
      </c>
    </row>
    <row r="5563" spans="1:28" x14ac:dyDescent="0.3">
      <c r="A5563" t="s">
        <v>11242</v>
      </c>
      <c r="B5563" t="s">
        <v>21</v>
      </c>
      <c r="C5563">
        <f>IF(Customers[[#This Row],[Churn Label]]="yes",1,0)</f>
        <v>0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t="s">
        <v>25</v>
      </c>
      <c r="J5563" t="s">
        <v>22</v>
      </c>
      <c r="K5563">
        <v>217.2</v>
      </c>
      <c r="L5563">
        <v>0</v>
      </c>
      <c r="M5563">
        <v>3</v>
      </c>
      <c r="N5563" t="s">
        <v>25</v>
      </c>
      <c r="O5563">
        <v>0</v>
      </c>
      <c r="P5563" t="s">
        <v>70</v>
      </c>
      <c r="Q5563" t="s">
        <v>11243</v>
      </c>
      <c r="R5563" t="s">
        <v>24</v>
      </c>
      <c r="S5563">
        <v>60</v>
      </c>
      <c r="T5563" t="s">
        <v>21</v>
      </c>
      <c r="U5563" t="s">
        <v>21</v>
      </c>
      <c r="V5563" t="s">
        <v>25</v>
      </c>
      <c r="W5563">
        <v>4</v>
      </c>
      <c r="X5563" t="s">
        <v>25</v>
      </c>
      <c r="Y5563" t="s">
        <v>53</v>
      </c>
      <c r="Z5563" t="s">
        <v>38</v>
      </c>
      <c r="AA5563">
        <v>33</v>
      </c>
      <c r="AB5563">
        <v>2434</v>
      </c>
    </row>
    <row r="5564" spans="1:28" x14ac:dyDescent="0.3">
      <c r="A5564" t="s">
        <v>11244</v>
      </c>
      <c r="B5564" t="s">
        <v>21</v>
      </c>
      <c r="C5564">
        <f>IF(Customers[[#This Row],[Churn Label]]="yes",1,0)</f>
        <v>0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t="s">
        <v>25</v>
      </c>
      <c r="J5564" t="s">
        <v>22</v>
      </c>
      <c r="K5564">
        <v>122.2</v>
      </c>
      <c r="L5564">
        <v>0</v>
      </c>
      <c r="M5564">
        <v>0</v>
      </c>
      <c r="N5564" t="s">
        <v>21</v>
      </c>
      <c r="O5564">
        <v>0</v>
      </c>
      <c r="P5564" t="s">
        <v>82</v>
      </c>
      <c r="Q5564" t="s">
        <v>11245</v>
      </c>
      <c r="R5564" t="s">
        <v>26</v>
      </c>
      <c r="S5564">
        <v>30</v>
      </c>
      <c r="T5564" t="s">
        <v>21</v>
      </c>
      <c r="U5564" t="s">
        <v>21</v>
      </c>
      <c r="V5564" t="s">
        <v>25</v>
      </c>
      <c r="W5564">
        <v>5</v>
      </c>
      <c r="X5564" t="s">
        <v>21</v>
      </c>
      <c r="Y5564" t="s">
        <v>53</v>
      </c>
      <c r="Z5564" t="s">
        <v>33</v>
      </c>
      <c r="AA5564">
        <v>8</v>
      </c>
      <c r="AB5564">
        <v>368</v>
      </c>
    </row>
    <row r="5565" spans="1:28" x14ac:dyDescent="0.3">
      <c r="A5565" t="s">
        <v>11246</v>
      </c>
      <c r="B5565" t="s">
        <v>21</v>
      </c>
      <c r="C5565">
        <f>IF(Customers[[#This Row],[Churn Label]]="yes",1,0)</f>
        <v>0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t="s">
        <v>25</v>
      </c>
      <c r="J5565" t="s">
        <v>22</v>
      </c>
      <c r="K5565">
        <v>110.3</v>
      </c>
      <c r="L5565">
        <v>0</v>
      </c>
      <c r="M5565">
        <v>0</v>
      </c>
      <c r="N5565" t="s">
        <v>21</v>
      </c>
      <c r="O5565">
        <v>0</v>
      </c>
      <c r="P5565" t="s">
        <v>37</v>
      </c>
      <c r="Q5565" t="s">
        <v>11247</v>
      </c>
      <c r="R5565" t="s">
        <v>24</v>
      </c>
      <c r="S5565">
        <v>22</v>
      </c>
      <c r="T5565" t="s">
        <v>25</v>
      </c>
      <c r="U5565" t="s">
        <v>21</v>
      </c>
      <c r="V5565" t="s">
        <v>25</v>
      </c>
      <c r="W5565">
        <v>6</v>
      </c>
      <c r="X5565" t="s">
        <v>21</v>
      </c>
      <c r="Y5565" t="s">
        <v>53</v>
      </c>
      <c r="Z5565" t="s">
        <v>33</v>
      </c>
      <c r="AA5565">
        <v>8</v>
      </c>
      <c r="AB5565">
        <v>378</v>
      </c>
    </row>
    <row r="5566" spans="1:28" x14ac:dyDescent="0.3">
      <c r="A5566" t="s">
        <v>11248</v>
      </c>
      <c r="B5566" t="s">
        <v>21</v>
      </c>
      <c r="C5566">
        <f>IF(Customers[[#This Row],[Churn Label]]="yes",1,0)</f>
        <v>0</v>
      </c>
      <c r="D5566">
        <v>1</v>
      </c>
      <c r="E5566">
        <v>7</v>
      </c>
      <c r="F5566">
        <v>16</v>
      </c>
      <c r="G5566">
        <v>4</v>
      </c>
      <c r="H5566">
        <v>10.9</v>
      </c>
      <c r="I5566" t="s">
        <v>25</v>
      </c>
      <c r="J5566" t="s">
        <v>22</v>
      </c>
      <c r="K5566">
        <v>5.5</v>
      </c>
      <c r="L5566">
        <v>0</v>
      </c>
      <c r="M5566">
        <v>4</v>
      </c>
      <c r="N5566" t="s">
        <v>25</v>
      </c>
      <c r="O5566">
        <v>0</v>
      </c>
      <c r="P5566" t="s">
        <v>63</v>
      </c>
      <c r="Q5566" t="s">
        <v>11249</v>
      </c>
      <c r="R5566" t="s">
        <v>26</v>
      </c>
      <c r="S5566">
        <v>65</v>
      </c>
      <c r="T5566" t="s">
        <v>21</v>
      </c>
      <c r="U5566" t="s">
        <v>25</v>
      </c>
      <c r="V5566" t="s">
        <v>25</v>
      </c>
      <c r="W5566">
        <v>5</v>
      </c>
      <c r="X5566" t="s">
        <v>21</v>
      </c>
      <c r="Y5566" t="s">
        <v>32</v>
      </c>
      <c r="Z5566" t="s">
        <v>38</v>
      </c>
      <c r="AA5566">
        <v>25</v>
      </c>
      <c r="AB5566">
        <v>25</v>
      </c>
    </row>
    <row r="5567" spans="1:28" x14ac:dyDescent="0.3">
      <c r="A5567" t="s">
        <v>11250</v>
      </c>
      <c r="B5567" t="s">
        <v>21</v>
      </c>
      <c r="C5567">
        <f>IF(Customers[[#This Row],[Churn Label]]="yes",1,0)</f>
        <v>0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t="s">
        <v>25</v>
      </c>
      <c r="J5567" t="s">
        <v>22</v>
      </c>
      <c r="K5567">
        <v>123.9</v>
      </c>
      <c r="L5567">
        <v>0</v>
      </c>
      <c r="M5567">
        <v>0</v>
      </c>
      <c r="N5567" t="s">
        <v>21</v>
      </c>
      <c r="O5567">
        <v>0</v>
      </c>
      <c r="P5567" t="s">
        <v>52</v>
      </c>
      <c r="Q5567" t="s">
        <v>11251</v>
      </c>
      <c r="R5567" t="s">
        <v>26</v>
      </c>
      <c r="S5567">
        <v>40</v>
      </c>
      <c r="T5567" t="s">
        <v>21</v>
      </c>
      <c r="U5567" t="s">
        <v>21</v>
      </c>
      <c r="V5567" t="s">
        <v>25</v>
      </c>
      <c r="W5567">
        <v>3</v>
      </c>
      <c r="X5567" t="s">
        <v>21</v>
      </c>
      <c r="Y5567" t="s">
        <v>53</v>
      </c>
      <c r="Z5567" t="s">
        <v>33</v>
      </c>
      <c r="AA5567">
        <v>10</v>
      </c>
      <c r="AB5567">
        <v>577</v>
      </c>
    </row>
    <row r="5568" spans="1:28" x14ac:dyDescent="0.3">
      <c r="A5568" t="s">
        <v>11252</v>
      </c>
      <c r="B5568" t="s">
        <v>21</v>
      </c>
      <c r="C5568">
        <f>IF(Customers[[#This Row],[Churn Label]]="yes",1,0)</f>
        <v>0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t="s">
        <v>25</v>
      </c>
      <c r="J5568" t="s">
        <v>88</v>
      </c>
      <c r="K5568">
        <v>0</v>
      </c>
      <c r="L5568">
        <v>0</v>
      </c>
      <c r="M5568">
        <v>9</v>
      </c>
      <c r="N5568" t="s">
        <v>25</v>
      </c>
      <c r="O5568">
        <v>0</v>
      </c>
      <c r="P5568" t="s">
        <v>78</v>
      </c>
      <c r="Q5568" t="s">
        <v>11253</v>
      </c>
      <c r="R5568" t="s">
        <v>26</v>
      </c>
      <c r="S5568">
        <v>59</v>
      </c>
      <c r="T5568" t="s">
        <v>21</v>
      </c>
      <c r="U5568" t="s">
        <v>21</v>
      </c>
      <c r="V5568" t="s">
        <v>25</v>
      </c>
      <c r="W5568">
        <v>2</v>
      </c>
      <c r="X5568" t="s">
        <v>21</v>
      </c>
      <c r="Y5568" t="s">
        <v>98</v>
      </c>
      <c r="Z5568" t="s">
        <v>38</v>
      </c>
      <c r="AA5568">
        <v>40</v>
      </c>
      <c r="AB5568">
        <v>2009</v>
      </c>
    </row>
    <row r="5569" spans="1:28" x14ac:dyDescent="0.3">
      <c r="A5569" t="s">
        <v>11254</v>
      </c>
      <c r="B5569" t="s">
        <v>21</v>
      </c>
      <c r="C5569">
        <f>IF(Customers[[#This Row],[Churn Label]]="yes",1,0)</f>
        <v>0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t="s">
        <v>25</v>
      </c>
      <c r="J5569" t="s">
        <v>22</v>
      </c>
      <c r="K5569">
        <v>10.199999999999999</v>
      </c>
      <c r="L5569">
        <v>0</v>
      </c>
      <c r="M5569">
        <v>0</v>
      </c>
      <c r="N5569" t="s">
        <v>21</v>
      </c>
      <c r="O5569">
        <v>0</v>
      </c>
      <c r="P5569" t="s">
        <v>30</v>
      </c>
      <c r="Q5569" t="s">
        <v>11255</v>
      </c>
      <c r="R5569" t="s">
        <v>24</v>
      </c>
      <c r="S5569">
        <v>39</v>
      </c>
      <c r="T5569" t="s">
        <v>21</v>
      </c>
      <c r="U5569" t="s">
        <v>21</v>
      </c>
      <c r="V5569" t="s">
        <v>25</v>
      </c>
      <c r="W5569">
        <v>2</v>
      </c>
      <c r="X5569" t="s">
        <v>21</v>
      </c>
      <c r="Y5569" t="s">
        <v>32</v>
      </c>
      <c r="Z5569" t="s">
        <v>33</v>
      </c>
      <c r="AA5569">
        <v>10</v>
      </c>
      <c r="AB5569">
        <v>63</v>
      </c>
    </row>
    <row r="5570" spans="1:28" x14ac:dyDescent="0.3">
      <c r="A5570" t="s">
        <v>11256</v>
      </c>
      <c r="B5570" t="s">
        <v>21</v>
      </c>
      <c r="C5570">
        <f>IF(Customers[[#This Row],[Churn Label]]="yes",1,0)</f>
        <v>0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t="s">
        <v>25</v>
      </c>
      <c r="J5570" t="s">
        <v>88</v>
      </c>
      <c r="K5570">
        <v>0</v>
      </c>
      <c r="L5570">
        <v>0</v>
      </c>
      <c r="M5570">
        <v>9</v>
      </c>
      <c r="N5570" t="s">
        <v>25</v>
      </c>
      <c r="O5570">
        <v>0</v>
      </c>
      <c r="P5570" t="s">
        <v>43</v>
      </c>
      <c r="Q5570" t="s">
        <v>11257</v>
      </c>
      <c r="R5570" t="s">
        <v>26</v>
      </c>
      <c r="S5570">
        <v>32</v>
      </c>
      <c r="T5570" t="s">
        <v>21</v>
      </c>
      <c r="U5570" t="s">
        <v>21</v>
      </c>
      <c r="V5570" t="s">
        <v>25</v>
      </c>
      <c r="W5570">
        <v>6</v>
      </c>
      <c r="X5570" t="s">
        <v>21</v>
      </c>
      <c r="Y5570" t="s">
        <v>53</v>
      </c>
      <c r="Z5570" t="s">
        <v>33</v>
      </c>
      <c r="AA5570">
        <v>23</v>
      </c>
      <c r="AB5570">
        <v>1277</v>
      </c>
    </row>
    <row r="5571" spans="1:28" x14ac:dyDescent="0.3">
      <c r="A5571" t="s">
        <v>11258</v>
      </c>
      <c r="B5571" t="s">
        <v>21</v>
      </c>
      <c r="C5571">
        <f>IF(Customers[[#This Row],[Churn Label]]="yes",1,0)</f>
        <v>0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t="s">
        <v>25</v>
      </c>
      <c r="J5571" t="s">
        <v>22</v>
      </c>
      <c r="K5571">
        <v>36.9</v>
      </c>
      <c r="L5571">
        <v>0</v>
      </c>
      <c r="M5571">
        <v>0</v>
      </c>
      <c r="N5571" t="s">
        <v>21</v>
      </c>
      <c r="O5571">
        <v>0</v>
      </c>
      <c r="P5571" t="s">
        <v>45</v>
      </c>
      <c r="Q5571" t="s">
        <v>11259</v>
      </c>
      <c r="R5571" t="s">
        <v>26</v>
      </c>
      <c r="S5571">
        <v>61</v>
      </c>
      <c r="T5571" t="s">
        <v>21</v>
      </c>
      <c r="U5571" t="s">
        <v>21</v>
      </c>
      <c r="V5571" t="s">
        <v>25</v>
      </c>
      <c r="W5571">
        <v>4</v>
      </c>
      <c r="X5571" t="s">
        <v>21</v>
      </c>
      <c r="Y5571" t="s">
        <v>32</v>
      </c>
      <c r="Z5571" t="s">
        <v>33</v>
      </c>
      <c r="AA5571">
        <v>6</v>
      </c>
      <c r="AB5571">
        <v>77</v>
      </c>
    </row>
    <row r="5572" spans="1:28" x14ac:dyDescent="0.3">
      <c r="A5572" t="s">
        <v>11260</v>
      </c>
      <c r="B5572" t="s">
        <v>21</v>
      </c>
      <c r="C5572">
        <f>IF(Customers[[#This Row],[Churn Label]]="yes",1,0)</f>
        <v>0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t="s">
        <v>25</v>
      </c>
      <c r="J5572" t="s">
        <v>22</v>
      </c>
      <c r="K5572">
        <v>75.599999999999994</v>
      </c>
      <c r="L5572">
        <v>0</v>
      </c>
      <c r="M5572">
        <v>10</v>
      </c>
      <c r="N5572" t="s">
        <v>25</v>
      </c>
      <c r="O5572">
        <v>0</v>
      </c>
      <c r="P5572" t="s">
        <v>59</v>
      </c>
      <c r="Q5572" t="s">
        <v>11261</v>
      </c>
      <c r="R5572" t="s">
        <v>24</v>
      </c>
      <c r="S5572">
        <v>43</v>
      </c>
      <c r="T5572" t="s">
        <v>21</v>
      </c>
      <c r="U5572" t="s">
        <v>21</v>
      </c>
      <c r="V5572" t="s">
        <v>25</v>
      </c>
      <c r="W5572">
        <v>6</v>
      </c>
      <c r="X5572" t="s">
        <v>21</v>
      </c>
      <c r="Y5572" t="s">
        <v>98</v>
      </c>
      <c r="Z5572" t="s">
        <v>38</v>
      </c>
      <c r="AA5572">
        <v>29</v>
      </c>
      <c r="AB5572">
        <v>802</v>
      </c>
    </row>
    <row r="5573" spans="1:28" x14ac:dyDescent="0.3">
      <c r="A5573" t="s">
        <v>11262</v>
      </c>
      <c r="B5573" t="s">
        <v>21</v>
      </c>
      <c r="C5573">
        <f>IF(Customers[[#This Row],[Churn Label]]="yes",1,0)</f>
        <v>0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t="s">
        <v>25</v>
      </c>
      <c r="J5573" t="s">
        <v>22</v>
      </c>
      <c r="K5573">
        <v>178.5</v>
      </c>
      <c r="L5573">
        <v>0</v>
      </c>
      <c r="M5573">
        <v>10</v>
      </c>
      <c r="N5573" t="s">
        <v>25</v>
      </c>
      <c r="O5573">
        <v>0</v>
      </c>
      <c r="P5573" t="s">
        <v>75</v>
      </c>
      <c r="Q5573" t="s">
        <v>11263</v>
      </c>
      <c r="R5573" t="s">
        <v>24</v>
      </c>
      <c r="S5573">
        <v>55</v>
      </c>
      <c r="T5573" t="s">
        <v>21</v>
      </c>
      <c r="U5573" t="s">
        <v>21</v>
      </c>
      <c r="V5573" t="s">
        <v>25</v>
      </c>
      <c r="W5573">
        <v>3</v>
      </c>
      <c r="X5573" t="s">
        <v>25</v>
      </c>
      <c r="Y5573" t="s">
        <v>98</v>
      </c>
      <c r="Z5573" t="s">
        <v>38</v>
      </c>
      <c r="AA5573">
        <v>38</v>
      </c>
      <c r="AB5573">
        <v>2606</v>
      </c>
    </row>
    <row r="5574" spans="1:28" x14ac:dyDescent="0.3">
      <c r="A5574" t="s">
        <v>11264</v>
      </c>
      <c r="B5574" t="s">
        <v>21</v>
      </c>
      <c r="C5574">
        <f>IF(Customers[[#This Row],[Churn Label]]="yes",1,0)</f>
        <v>0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t="s">
        <v>25</v>
      </c>
      <c r="J5574" t="s">
        <v>22</v>
      </c>
      <c r="K5574">
        <v>95.6</v>
      </c>
      <c r="L5574">
        <v>0</v>
      </c>
      <c r="M5574">
        <v>21</v>
      </c>
      <c r="N5574" t="s">
        <v>25</v>
      </c>
      <c r="O5574">
        <v>0</v>
      </c>
      <c r="P5574" t="s">
        <v>28</v>
      </c>
      <c r="Q5574" t="s">
        <v>11265</v>
      </c>
      <c r="R5574" t="s">
        <v>26</v>
      </c>
      <c r="S5574">
        <v>23</v>
      </c>
      <c r="T5574" t="s">
        <v>25</v>
      </c>
      <c r="U5574" t="s">
        <v>21</v>
      </c>
      <c r="V5574" t="s">
        <v>25</v>
      </c>
      <c r="W5574">
        <v>2</v>
      </c>
      <c r="X5574" t="s">
        <v>21</v>
      </c>
      <c r="Y5574" t="s">
        <v>53</v>
      </c>
      <c r="Z5574" t="s">
        <v>33</v>
      </c>
      <c r="AA5574">
        <v>49</v>
      </c>
      <c r="AB5574">
        <v>1879</v>
      </c>
    </row>
    <row r="5575" spans="1:28" x14ac:dyDescent="0.3">
      <c r="A5575" t="s">
        <v>11266</v>
      </c>
      <c r="B5575" t="s">
        <v>21</v>
      </c>
      <c r="C5575">
        <f>IF(Customers[[#This Row],[Churn Label]]="yes",1,0)</f>
        <v>0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t="s">
        <v>25</v>
      </c>
      <c r="J5575" t="s">
        <v>22</v>
      </c>
      <c r="K5575">
        <v>141.5</v>
      </c>
      <c r="L5575">
        <v>0</v>
      </c>
      <c r="M5575">
        <v>4</v>
      </c>
      <c r="N5575" t="s">
        <v>25</v>
      </c>
      <c r="O5575">
        <v>0</v>
      </c>
      <c r="P5575" t="s">
        <v>89</v>
      </c>
      <c r="Q5575" t="s">
        <v>11267</v>
      </c>
      <c r="R5575" t="s">
        <v>26</v>
      </c>
      <c r="S5575">
        <v>43</v>
      </c>
      <c r="T5575" t="s">
        <v>21</v>
      </c>
      <c r="U5575" t="s">
        <v>21</v>
      </c>
      <c r="V5575" t="s">
        <v>25</v>
      </c>
      <c r="W5575">
        <v>2</v>
      </c>
      <c r="X5575" t="s">
        <v>25</v>
      </c>
      <c r="Y5575" t="s">
        <v>98</v>
      </c>
      <c r="Z5575" t="s">
        <v>33</v>
      </c>
      <c r="AA5575">
        <v>21</v>
      </c>
      <c r="AB5575">
        <v>879</v>
      </c>
    </row>
    <row r="5576" spans="1:28" x14ac:dyDescent="0.3">
      <c r="A5576" t="s">
        <v>11268</v>
      </c>
      <c r="B5576" t="s">
        <v>21</v>
      </c>
      <c r="C5576">
        <f>IF(Customers[[#This Row],[Churn Label]]="yes",1,0)</f>
        <v>0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t="s">
        <v>25</v>
      </c>
      <c r="J5576" t="s">
        <v>22</v>
      </c>
      <c r="K5576">
        <v>101.8</v>
      </c>
      <c r="L5576">
        <v>0</v>
      </c>
      <c r="M5576">
        <v>12</v>
      </c>
      <c r="N5576" t="s">
        <v>21</v>
      </c>
      <c r="O5576">
        <v>40</v>
      </c>
      <c r="P5576" t="s">
        <v>80</v>
      </c>
      <c r="Q5576" t="s">
        <v>11269</v>
      </c>
      <c r="R5576" t="s">
        <v>26</v>
      </c>
      <c r="S5576">
        <v>32</v>
      </c>
      <c r="T5576" t="s">
        <v>21</v>
      </c>
      <c r="U5576" t="s">
        <v>21</v>
      </c>
      <c r="V5576" t="s">
        <v>25</v>
      </c>
      <c r="W5576">
        <v>3</v>
      </c>
      <c r="X5576" t="s">
        <v>21</v>
      </c>
      <c r="Y5576" t="s">
        <v>98</v>
      </c>
      <c r="Z5576" t="s">
        <v>38</v>
      </c>
      <c r="AA5576">
        <v>30</v>
      </c>
      <c r="AB5576">
        <v>1590</v>
      </c>
    </row>
    <row r="5577" spans="1:28" x14ac:dyDescent="0.3">
      <c r="A5577" t="s">
        <v>11270</v>
      </c>
      <c r="B5577" t="s">
        <v>21</v>
      </c>
      <c r="C5577">
        <f>IF(Customers[[#This Row],[Churn Label]]="yes",1,0)</f>
        <v>0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t="s">
        <v>25</v>
      </c>
      <c r="J5577" t="s">
        <v>22</v>
      </c>
      <c r="K5577">
        <v>448.9</v>
      </c>
      <c r="L5577">
        <v>0</v>
      </c>
      <c r="M5577">
        <v>0</v>
      </c>
      <c r="N5577" t="s">
        <v>21</v>
      </c>
      <c r="O5577">
        <v>0</v>
      </c>
      <c r="P5577" t="s">
        <v>44</v>
      </c>
      <c r="Q5577" t="s">
        <v>11271</v>
      </c>
      <c r="R5577" t="s">
        <v>26</v>
      </c>
      <c r="S5577">
        <v>24</v>
      </c>
      <c r="T5577" t="s">
        <v>25</v>
      </c>
      <c r="U5577" t="s">
        <v>21</v>
      </c>
      <c r="V5577" t="s">
        <v>25</v>
      </c>
      <c r="W5577">
        <v>2</v>
      </c>
      <c r="X5577" t="s">
        <v>21</v>
      </c>
      <c r="Y5577" t="s">
        <v>53</v>
      </c>
      <c r="Z5577" t="s">
        <v>38</v>
      </c>
      <c r="AA5577">
        <v>6</v>
      </c>
      <c r="AB5577">
        <v>381</v>
      </c>
    </row>
    <row r="5578" spans="1:28" x14ac:dyDescent="0.3">
      <c r="A5578" t="s">
        <v>11272</v>
      </c>
      <c r="B5578" t="s">
        <v>21</v>
      </c>
      <c r="C5578">
        <f>IF(Customers[[#This Row],[Churn Label]]="yes",1,0)</f>
        <v>0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t="s">
        <v>25</v>
      </c>
      <c r="J5578" t="s">
        <v>22</v>
      </c>
      <c r="K5578">
        <v>111.4</v>
      </c>
      <c r="L5578">
        <v>0</v>
      </c>
      <c r="M5578">
        <v>0</v>
      </c>
      <c r="N5578" t="s">
        <v>21</v>
      </c>
      <c r="O5578">
        <v>0</v>
      </c>
      <c r="P5578" t="s">
        <v>45</v>
      </c>
      <c r="Q5578" t="s">
        <v>11273</v>
      </c>
      <c r="R5578" t="s">
        <v>26</v>
      </c>
      <c r="S5578">
        <v>36</v>
      </c>
      <c r="T5578" t="s">
        <v>21</v>
      </c>
      <c r="U5578" t="s">
        <v>21</v>
      </c>
      <c r="V5578" t="s">
        <v>25</v>
      </c>
      <c r="W5578">
        <v>4</v>
      </c>
      <c r="X5578" t="s">
        <v>21</v>
      </c>
      <c r="Y5578" t="s">
        <v>98</v>
      </c>
      <c r="Z5578" t="s">
        <v>38</v>
      </c>
      <c r="AA5578">
        <v>10</v>
      </c>
      <c r="AB5578">
        <v>454</v>
      </c>
    </row>
    <row r="5579" spans="1:28" x14ac:dyDescent="0.3">
      <c r="A5579" t="s">
        <v>11274</v>
      </c>
      <c r="B5579" t="s">
        <v>21</v>
      </c>
      <c r="C5579">
        <f>IF(Customers[[#This Row],[Churn Label]]="yes",1,0)</f>
        <v>0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t="s">
        <v>25</v>
      </c>
      <c r="J5579" t="s">
        <v>22</v>
      </c>
      <c r="K5579">
        <v>106.3</v>
      </c>
      <c r="L5579">
        <v>0</v>
      </c>
      <c r="M5579">
        <v>0</v>
      </c>
      <c r="N5579" t="s">
        <v>21</v>
      </c>
      <c r="O5579">
        <v>0</v>
      </c>
      <c r="P5579" t="s">
        <v>59</v>
      </c>
      <c r="Q5579" t="s">
        <v>11275</v>
      </c>
      <c r="R5579" t="s">
        <v>24</v>
      </c>
      <c r="S5579">
        <v>46</v>
      </c>
      <c r="T5579" t="s">
        <v>21</v>
      </c>
      <c r="U5579" t="s">
        <v>21</v>
      </c>
      <c r="V5579" t="s">
        <v>25</v>
      </c>
      <c r="W5579">
        <v>2</v>
      </c>
      <c r="X5579" t="s">
        <v>21</v>
      </c>
      <c r="Y5579" t="s">
        <v>98</v>
      </c>
      <c r="Z5579" t="s">
        <v>38</v>
      </c>
      <c r="AA5579">
        <v>8</v>
      </c>
      <c r="AB5579">
        <v>275</v>
      </c>
    </row>
    <row r="5580" spans="1:28" x14ac:dyDescent="0.3">
      <c r="A5580" t="s">
        <v>11276</v>
      </c>
      <c r="B5580" t="s">
        <v>21</v>
      </c>
      <c r="C5580">
        <f>IF(Customers[[#This Row],[Churn Label]]="yes",1,0)</f>
        <v>0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t="s">
        <v>21</v>
      </c>
      <c r="J5580" t="s">
        <v>22</v>
      </c>
      <c r="K5580">
        <v>0</v>
      </c>
      <c r="L5580">
        <v>0</v>
      </c>
      <c r="M5580">
        <v>0</v>
      </c>
      <c r="N5580" t="s">
        <v>21</v>
      </c>
      <c r="O5580">
        <v>0</v>
      </c>
      <c r="P5580" t="s">
        <v>70</v>
      </c>
      <c r="Q5580" t="s">
        <v>11277</v>
      </c>
      <c r="R5580" t="s">
        <v>26</v>
      </c>
      <c r="S5580">
        <v>19</v>
      </c>
      <c r="T5580" t="s">
        <v>25</v>
      </c>
      <c r="U5580" t="s">
        <v>21</v>
      </c>
      <c r="V5580" t="s">
        <v>25</v>
      </c>
      <c r="W5580">
        <v>4</v>
      </c>
      <c r="X5580" t="s">
        <v>21</v>
      </c>
      <c r="Y5580" t="s">
        <v>53</v>
      </c>
      <c r="Z5580" t="s">
        <v>33</v>
      </c>
      <c r="AA5580">
        <v>6</v>
      </c>
      <c r="AB5580">
        <v>324</v>
      </c>
    </row>
    <row r="5581" spans="1:28" x14ac:dyDescent="0.3">
      <c r="A5581" t="s">
        <v>11278</v>
      </c>
      <c r="B5581" t="s">
        <v>21</v>
      </c>
      <c r="C5581">
        <f>IF(Customers[[#This Row],[Churn Label]]="yes",1,0)</f>
        <v>0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t="s">
        <v>25</v>
      </c>
      <c r="J5581" t="s">
        <v>22</v>
      </c>
      <c r="K5581">
        <v>66.3</v>
      </c>
      <c r="L5581">
        <v>0</v>
      </c>
      <c r="M5581">
        <v>3</v>
      </c>
      <c r="N5581" t="s">
        <v>25</v>
      </c>
      <c r="O5581">
        <v>0</v>
      </c>
      <c r="P5581" t="s">
        <v>35</v>
      </c>
      <c r="Q5581" t="s">
        <v>11279</v>
      </c>
      <c r="R5581" t="s">
        <v>24</v>
      </c>
      <c r="S5581">
        <v>40</v>
      </c>
      <c r="T5581" t="s">
        <v>21</v>
      </c>
      <c r="U5581" t="s">
        <v>21</v>
      </c>
      <c r="V5581" t="s">
        <v>25</v>
      </c>
      <c r="W5581">
        <v>2</v>
      </c>
      <c r="X5581" t="s">
        <v>25</v>
      </c>
      <c r="Y5581" t="s">
        <v>53</v>
      </c>
      <c r="Z5581" t="s">
        <v>33</v>
      </c>
      <c r="AA5581">
        <v>24</v>
      </c>
      <c r="AB5581">
        <v>797</v>
      </c>
    </row>
    <row r="5582" spans="1:28" x14ac:dyDescent="0.3">
      <c r="A5582" t="s">
        <v>11280</v>
      </c>
      <c r="B5582" t="s">
        <v>21</v>
      </c>
      <c r="C5582">
        <f>IF(Customers[[#This Row],[Churn Label]]="yes",1,0)</f>
        <v>0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t="s">
        <v>25</v>
      </c>
      <c r="J5582" t="s">
        <v>22</v>
      </c>
      <c r="K5582">
        <v>140</v>
      </c>
      <c r="L5582">
        <v>0</v>
      </c>
      <c r="M5582">
        <v>14</v>
      </c>
      <c r="N5582" t="s">
        <v>25</v>
      </c>
      <c r="O5582">
        <v>0</v>
      </c>
      <c r="P5582" t="s">
        <v>78</v>
      </c>
      <c r="Q5582" t="s">
        <v>11281</v>
      </c>
      <c r="R5582" t="s">
        <v>26</v>
      </c>
      <c r="S5582">
        <v>46</v>
      </c>
      <c r="T5582" t="s">
        <v>21</v>
      </c>
      <c r="U5582" t="s">
        <v>21</v>
      </c>
      <c r="V5582" t="s">
        <v>25</v>
      </c>
      <c r="W5582">
        <v>6</v>
      </c>
      <c r="X5582" t="s">
        <v>25</v>
      </c>
      <c r="Y5582" t="s">
        <v>98</v>
      </c>
      <c r="Z5582" t="s">
        <v>33</v>
      </c>
      <c r="AA5582">
        <v>27</v>
      </c>
      <c r="AB5582">
        <v>1337</v>
      </c>
    </row>
    <row r="5583" spans="1:28" x14ac:dyDescent="0.3">
      <c r="A5583" t="s">
        <v>11282</v>
      </c>
      <c r="B5583" t="s">
        <v>21</v>
      </c>
      <c r="C5583">
        <f>IF(Customers[[#This Row],[Churn Label]]="yes",1,0)</f>
        <v>0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t="s">
        <v>25</v>
      </c>
      <c r="J5583" t="s">
        <v>22</v>
      </c>
      <c r="K5583">
        <v>67.099999999999994</v>
      </c>
      <c r="L5583">
        <v>0</v>
      </c>
      <c r="M5583">
        <v>0</v>
      </c>
      <c r="N5583" t="s">
        <v>21</v>
      </c>
      <c r="O5583">
        <v>0</v>
      </c>
      <c r="P5583" t="s">
        <v>67</v>
      </c>
      <c r="Q5583" t="s">
        <v>11283</v>
      </c>
      <c r="R5583" t="s">
        <v>24</v>
      </c>
      <c r="S5583">
        <v>62</v>
      </c>
      <c r="T5583" t="s">
        <v>21</v>
      </c>
      <c r="U5583" t="s">
        <v>21</v>
      </c>
      <c r="V5583" t="s">
        <v>25</v>
      </c>
      <c r="W5583">
        <v>5</v>
      </c>
      <c r="X5583" t="s">
        <v>21</v>
      </c>
      <c r="Y5583" t="s">
        <v>53</v>
      </c>
      <c r="Z5583" t="s">
        <v>33</v>
      </c>
      <c r="AA5583">
        <v>8</v>
      </c>
      <c r="AB5583">
        <v>348</v>
      </c>
    </row>
    <row r="5584" spans="1:28" x14ac:dyDescent="0.3">
      <c r="A5584" t="s">
        <v>11284</v>
      </c>
      <c r="B5584" t="s">
        <v>21</v>
      </c>
      <c r="C5584">
        <f>IF(Customers[[#This Row],[Churn Label]]="yes",1,0)</f>
        <v>0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t="s">
        <v>25</v>
      </c>
      <c r="J5584" t="s">
        <v>22</v>
      </c>
      <c r="K5584">
        <v>454.3</v>
      </c>
      <c r="L5584">
        <v>0</v>
      </c>
      <c r="M5584">
        <v>0</v>
      </c>
      <c r="N5584" t="s">
        <v>21</v>
      </c>
      <c r="O5584">
        <v>0</v>
      </c>
      <c r="P5584" t="s">
        <v>81</v>
      </c>
      <c r="Q5584" t="s">
        <v>11285</v>
      </c>
      <c r="R5584" t="s">
        <v>26</v>
      </c>
      <c r="S5584">
        <v>24</v>
      </c>
      <c r="T5584" t="s">
        <v>25</v>
      </c>
      <c r="U5584" t="s">
        <v>21</v>
      </c>
      <c r="V5584" t="s">
        <v>25</v>
      </c>
      <c r="W5584">
        <v>6</v>
      </c>
      <c r="X5584" t="s">
        <v>21</v>
      </c>
      <c r="Y5584" t="s">
        <v>53</v>
      </c>
      <c r="Z5584" t="s">
        <v>33</v>
      </c>
      <c r="AA5584">
        <v>9</v>
      </c>
      <c r="AB5584">
        <v>692</v>
      </c>
    </row>
    <row r="5585" spans="1:28" x14ac:dyDescent="0.3">
      <c r="A5585" t="s">
        <v>11286</v>
      </c>
      <c r="B5585" t="s">
        <v>21</v>
      </c>
      <c r="C5585">
        <f>IF(Customers[[#This Row],[Churn Label]]="yes",1,0)</f>
        <v>0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t="s">
        <v>25</v>
      </c>
      <c r="J5585" t="s">
        <v>22</v>
      </c>
      <c r="K5585">
        <v>174.6</v>
      </c>
      <c r="L5585">
        <v>0</v>
      </c>
      <c r="M5585">
        <v>15</v>
      </c>
      <c r="N5585" t="s">
        <v>25</v>
      </c>
      <c r="O5585">
        <v>0</v>
      </c>
      <c r="P5585" t="s">
        <v>78</v>
      </c>
      <c r="Q5585" t="s">
        <v>11287</v>
      </c>
      <c r="R5585" t="s">
        <v>26</v>
      </c>
      <c r="S5585">
        <v>25</v>
      </c>
      <c r="T5585" t="s">
        <v>25</v>
      </c>
      <c r="U5585" t="s">
        <v>21</v>
      </c>
      <c r="V5585" t="s">
        <v>25</v>
      </c>
      <c r="W5585">
        <v>4</v>
      </c>
      <c r="X5585" t="s">
        <v>21</v>
      </c>
      <c r="Y5585" t="s">
        <v>53</v>
      </c>
      <c r="Z5585" t="s">
        <v>33</v>
      </c>
      <c r="AA5585">
        <v>44</v>
      </c>
      <c r="AB5585">
        <v>3176</v>
      </c>
    </row>
    <row r="5586" spans="1:28" x14ac:dyDescent="0.3">
      <c r="A5586" t="s">
        <v>11288</v>
      </c>
      <c r="B5586" t="s">
        <v>21</v>
      </c>
      <c r="C5586">
        <f>IF(Customers[[#This Row],[Churn Label]]="yes",1,0)</f>
        <v>0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t="s">
        <v>25</v>
      </c>
      <c r="J5586" t="s">
        <v>22</v>
      </c>
      <c r="K5586">
        <v>393.6</v>
      </c>
      <c r="L5586">
        <v>0</v>
      </c>
      <c r="M5586">
        <v>9</v>
      </c>
      <c r="N5586" t="s">
        <v>25</v>
      </c>
      <c r="O5586">
        <v>0</v>
      </c>
      <c r="P5586" t="s">
        <v>30</v>
      </c>
      <c r="Q5586" t="s">
        <v>11289</v>
      </c>
      <c r="R5586" t="s">
        <v>26</v>
      </c>
      <c r="S5586">
        <v>38</v>
      </c>
      <c r="T5586" t="s">
        <v>21</v>
      </c>
      <c r="U5586" t="s">
        <v>21</v>
      </c>
      <c r="V5586" t="s">
        <v>25</v>
      </c>
      <c r="W5586">
        <v>4</v>
      </c>
      <c r="X5586" t="s">
        <v>21</v>
      </c>
      <c r="Y5586" t="s">
        <v>53</v>
      </c>
      <c r="Z5586" t="s">
        <v>33</v>
      </c>
      <c r="AA5586">
        <v>16</v>
      </c>
      <c r="AB5586">
        <v>1056</v>
      </c>
    </row>
    <row r="5587" spans="1:28" x14ac:dyDescent="0.3">
      <c r="A5587" t="s">
        <v>11290</v>
      </c>
      <c r="B5587" t="s">
        <v>21</v>
      </c>
      <c r="C5587">
        <f>IF(Customers[[#This Row],[Churn Label]]="yes",1,0)</f>
        <v>0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t="s">
        <v>25</v>
      </c>
      <c r="J5587" t="s">
        <v>22</v>
      </c>
      <c r="K5587">
        <v>154</v>
      </c>
      <c r="L5587">
        <v>0</v>
      </c>
      <c r="M5587">
        <v>15</v>
      </c>
      <c r="N5587" t="s">
        <v>25</v>
      </c>
      <c r="O5587">
        <v>0</v>
      </c>
      <c r="P5587" t="s">
        <v>86</v>
      </c>
      <c r="Q5587" t="s">
        <v>11291</v>
      </c>
      <c r="R5587" t="s">
        <v>26</v>
      </c>
      <c r="S5587">
        <v>30</v>
      </c>
      <c r="T5587" t="s">
        <v>21</v>
      </c>
      <c r="U5587" t="s">
        <v>21</v>
      </c>
      <c r="V5587" t="s">
        <v>25</v>
      </c>
      <c r="W5587">
        <v>6</v>
      </c>
      <c r="X5587" t="s">
        <v>21</v>
      </c>
      <c r="Y5587" t="s">
        <v>53</v>
      </c>
      <c r="Z5587" t="s">
        <v>38</v>
      </c>
      <c r="AA5587">
        <v>13</v>
      </c>
      <c r="AB5587">
        <v>425</v>
      </c>
    </row>
    <row r="5588" spans="1:28" x14ac:dyDescent="0.3">
      <c r="A5588" t="s">
        <v>11292</v>
      </c>
      <c r="B5588" t="s">
        <v>21</v>
      </c>
      <c r="C5588">
        <f>IF(Customers[[#This Row],[Churn Label]]="yes",1,0)</f>
        <v>0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t="s">
        <v>25</v>
      </c>
      <c r="J5588" t="s">
        <v>88</v>
      </c>
      <c r="K5588">
        <v>0</v>
      </c>
      <c r="L5588">
        <v>0</v>
      </c>
      <c r="M5588">
        <v>0</v>
      </c>
      <c r="N5588" t="s">
        <v>21</v>
      </c>
      <c r="O5588">
        <v>0</v>
      </c>
      <c r="P5588" t="s">
        <v>73</v>
      </c>
      <c r="Q5588" t="s">
        <v>11293</v>
      </c>
      <c r="R5588" t="s">
        <v>24</v>
      </c>
      <c r="S5588">
        <v>51</v>
      </c>
      <c r="T5588" t="s">
        <v>21</v>
      </c>
      <c r="U5588" t="s">
        <v>21</v>
      </c>
      <c r="V5588" t="s">
        <v>25</v>
      </c>
      <c r="W5588">
        <v>2</v>
      </c>
      <c r="X5588" t="s">
        <v>21</v>
      </c>
      <c r="Y5588" t="s">
        <v>53</v>
      </c>
      <c r="Z5588" t="s">
        <v>33</v>
      </c>
      <c r="AA5588">
        <v>7</v>
      </c>
      <c r="AB5588">
        <v>454</v>
      </c>
    </row>
    <row r="5589" spans="1:28" x14ac:dyDescent="0.3">
      <c r="A5589" t="s">
        <v>11294</v>
      </c>
      <c r="B5589" t="s">
        <v>21</v>
      </c>
      <c r="C5589">
        <f>IF(Customers[[#This Row],[Churn Label]]="yes",1,0)</f>
        <v>0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t="s">
        <v>25</v>
      </c>
      <c r="J5589" t="s">
        <v>22</v>
      </c>
      <c r="K5589">
        <v>259.2</v>
      </c>
      <c r="L5589">
        <v>0</v>
      </c>
      <c r="M5589">
        <v>7</v>
      </c>
      <c r="N5589" t="s">
        <v>25</v>
      </c>
      <c r="O5589">
        <v>0</v>
      </c>
      <c r="P5589" t="s">
        <v>47</v>
      </c>
      <c r="Q5589" t="s">
        <v>11295</v>
      </c>
      <c r="R5589" t="s">
        <v>24</v>
      </c>
      <c r="S5589">
        <v>65</v>
      </c>
      <c r="T5589" t="s">
        <v>21</v>
      </c>
      <c r="U5589" t="s">
        <v>25</v>
      </c>
      <c r="V5589" t="s">
        <v>25</v>
      </c>
      <c r="W5589">
        <v>6</v>
      </c>
      <c r="X5589" t="s">
        <v>25</v>
      </c>
      <c r="Y5589" t="s">
        <v>53</v>
      </c>
      <c r="Z5589" t="s">
        <v>33</v>
      </c>
      <c r="AA5589">
        <v>24</v>
      </c>
      <c r="AB5589">
        <v>1795</v>
      </c>
    </row>
    <row r="5590" spans="1:28" x14ac:dyDescent="0.3">
      <c r="A5590" t="s">
        <v>11296</v>
      </c>
      <c r="B5590" t="s">
        <v>21</v>
      </c>
      <c r="C5590">
        <f>IF(Customers[[#This Row],[Churn Label]]="yes",1,0)</f>
        <v>0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t="s">
        <v>25</v>
      </c>
      <c r="J5590" t="s">
        <v>22</v>
      </c>
      <c r="K5590">
        <v>83.1</v>
      </c>
      <c r="L5590">
        <v>0</v>
      </c>
      <c r="M5590">
        <v>24</v>
      </c>
      <c r="N5590" t="s">
        <v>25</v>
      </c>
      <c r="O5590">
        <v>0</v>
      </c>
      <c r="P5590" t="s">
        <v>76</v>
      </c>
      <c r="Q5590" t="s">
        <v>11297</v>
      </c>
      <c r="R5590" t="s">
        <v>26</v>
      </c>
      <c r="S5590">
        <v>23</v>
      </c>
      <c r="T5590" t="s">
        <v>25</v>
      </c>
      <c r="U5590" t="s">
        <v>21</v>
      </c>
      <c r="V5590" t="s">
        <v>25</v>
      </c>
      <c r="W5590">
        <v>5</v>
      </c>
      <c r="X5590" t="s">
        <v>21</v>
      </c>
      <c r="Y5590" t="s">
        <v>98</v>
      </c>
      <c r="Z5590" t="s">
        <v>33</v>
      </c>
      <c r="AA5590">
        <v>23</v>
      </c>
      <c r="AB5590">
        <v>806</v>
      </c>
    </row>
    <row r="5591" spans="1:28" x14ac:dyDescent="0.3">
      <c r="A5591" t="s">
        <v>11298</v>
      </c>
      <c r="B5591" t="s">
        <v>21</v>
      </c>
      <c r="C5591">
        <f>IF(Customers[[#This Row],[Churn Label]]="yes",1,0)</f>
        <v>0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t="s">
        <v>25</v>
      </c>
      <c r="J5591" t="s">
        <v>22</v>
      </c>
      <c r="K5591">
        <v>123</v>
      </c>
      <c r="L5591">
        <v>0</v>
      </c>
      <c r="M5591">
        <v>4</v>
      </c>
      <c r="N5591" t="s">
        <v>25</v>
      </c>
      <c r="O5591">
        <v>0</v>
      </c>
      <c r="P5591" t="s">
        <v>74</v>
      </c>
      <c r="Q5591" t="s">
        <v>11299</v>
      </c>
      <c r="R5591" t="s">
        <v>24</v>
      </c>
      <c r="S5591">
        <v>56</v>
      </c>
      <c r="T5591" t="s">
        <v>21</v>
      </c>
      <c r="U5591" t="s">
        <v>21</v>
      </c>
      <c r="V5591" t="s">
        <v>25</v>
      </c>
      <c r="W5591">
        <v>2</v>
      </c>
      <c r="X5591" t="s">
        <v>25</v>
      </c>
      <c r="Y5591" t="s">
        <v>98</v>
      </c>
      <c r="Z5591" t="s">
        <v>38</v>
      </c>
      <c r="AA5591">
        <v>22</v>
      </c>
      <c r="AB5591">
        <v>1313</v>
      </c>
    </row>
    <row r="5592" spans="1:28" x14ac:dyDescent="0.3">
      <c r="A5592" t="s">
        <v>11300</v>
      </c>
      <c r="B5592" t="s">
        <v>21</v>
      </c>
      <c r="C5592">
        <f>IF(Customers[[#This Row],[Churn Label]]="yes",1,0)</f>
        <v>0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t="s">
        <v>25</v>
      </c>
      <c r="J5592" t="s">
        <v>22</v>
      </c>
      <c r="K5592">
        <v>71.3</v>
      </c>
      <c r="L5592">
        <v>0</v>
      </c>
      <c r="M5592">
        <v>0</v>
      </c>
      <c r="N5592" t="s">
        <v>21</v>
      </c>
      <c r="O5592">
        <v>0</v>
      </c>
      <c r="P5592" t="s">
        <v>28</v>
      </c>
      <c r="Q5592" t="s">
        <v>11301</v>
      </c>
      <c r="R5592" t="s">
        <v>24</v>
      </c>
      <c r="S5592">
        <v>62</v>
      </c>
      <c r="T5592" t="s">
        <v>21</v>
      </c>
      <c r="U5592" t="s">
        <v>21</v>
      </c>
      <c r="V5592" t="s">
        <v>25</v>
      </c>
      <c r="W5592">
        <v>6</v>
      </c>
      <c r="X5592" t="s">
        <v>21</v>
      </c>
      <c r="Y5592" t="s">
        <v>53</v>
      </c>
      <c r="Z5592" t="s">
        <v>33</v>
      </c>
      <c r="AA5592">
        <v>10</v>
      </c>
      <c r="AB5592">
        <v>555</v>
      </c>
    </row>
    <row r="5593" spans="1:28" x14ac:dyDescent="0.3">
      <c r="A5593" t="s">
        <v>11302</v>
      </c>
      <c r="B5593" t="s">
        <v>21</v>
      </c>
      <c r="C5593">
        <f>IF(Customers[[#This Row],[Churn Label]]="yes",1,0)</f>
        <v>0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t="s">
        <v>25</v>
      </c>
      <c r="J5593" t="s">
        <v>22</v>
      </c>
      <c r="K5593">
        <v>136.69999999999999</v>
      </c>
      <c r="L5593">
        <v>0</v>
      </c>
      <c r="M5593">
        <v>9</v>
      </c>
      <c r="N5593" t="s">
        <v>25</v>
      </c>
      <c r="O5593">
        <v>0</v>
      </c>
      <c r="P5593" t="s">
        <v>42</v>
      </c>
      <c r="Q5593" t="s">
        <v>11303</v>
      </c>
      <c r="R5593" t="s">
        <v>24</v>
      </c>
      <c r="S5593">
        <v>46</v>
      </c>
      <c r="T5593" t="s">
        <v>21</v>
      </c>
      <c r="U5593" t="s">
        <v>21</v>
      </c>
      <c r="V5593" t="s">
        <v>25</v>
      </c>
      <c r="W5593">
        <v>2</v>
      </c>
      <c r="X5593" t="s">
        <v>25</v>
      </c>
      <c r="Y5593" t="s">
        <v>53</v>
      </c>
      <c r="Z5593" t="s">
        <v>33</v>
      </c>
      <c r="AA5593">
        <v>50</v>
      </c>
      <c r="AB5593">
        <v>3558</v>
      </c>
    </row>
    <row r="5594" spans="1:28" x14ac:dyDescent="0.3">
      <c r="A5594" t="s">
        <v>11304</v>
      </c>
      <c r="B5594" t="s">
        <v>21</v>
      </c>
      <c r="C5594">
        <f>IF(Customers[[#This Row],[Churn Label]]="yes",1,0)</f>
        <v>0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t="s">
        <v>25</v>
      </c>
      <c r="J5594" t="s">
        <v>22</v>
      </c>
      <c r="K5594">
        <v>107.2</v>
      </c>
      <c r="L5594">
        <v>0</v>
      </c>
      <c r="M5594">
        <v>12</v>
      </c>
      <c r="N5594" t="s">
        <v>21</v>
      </c>
      <c r="O5594">
        <v>62</v>
      </c>
      <c r="P5594" t="s">
        <v>46</v>
      </c>
      <c r="Q5594" t="s">
        <v>11305</v>
      </c>
      <c r="R5594" t="s">
        <v>26</v>
      </c>
      <c r="S5594">
        <v>32</v>
      </c>
      <c r="T5594" t="s">
        <v>21</v>
      </c>
      <c r="U5594" t="s">
        <v>21</v>
      </c>
      <c r="V5594" t="s">
        <v>25</v>
      </c>
      <c r="W5594">
        <v>5</v>
      </c>
      <c r="X5594" t="s">
        <v>21</v>
      </c>
      <c r="Y5594" t="s">
        <v>53</v>
      </c>
      <c r="Z5594" t="s">
        <v>38</v>
      </c>
      <c r="AA5594">
        <v>25</v>
      </c>
      <c r="AB5594">
        <v>1651</v>
      </c>
    </row>
    <row r="5595" spans="1:28" x14ac:dyDescent="0.3">
      <c r="A5595" t="s">
        <v>11306</v>
      </c>
      <c r="B5595" t="s">
        <v>21</v>
      </c>
      <c r="C5595">
        <f>IF(Customers[[#This Row],[Churn Label]]="yes",1,0)</f>
        <v>0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t="s">
        <v>25</v>
      </c>
      <c r="J5595" t="s">
        <v>22</v>
      </c>
      <c r="K5595">
        <v>58.5</v>
      </c>
      <c r="L5595">
        <v>0</v>
      </c>
      <c r="M5595">
        <v>0</v>
      </c>
      <c r="N5595" t="s">
        <v>21</v>
      </c>
      <c r="O5595">
        <v>0</v>
      </c>
      <c r="P5595" t="s">
        <v>44</v>
      </c>
      <c r="Q5595" t="s">
        <v>11307</v>
      </c>
      <c r="R5595" t="s">
        <v>24</v>
      </c>
      <c r="S5595">
        <v>47</v>
      </c>
      <c r="T5595" t="s">
        <v>21</v>
      </c>
      <c r="U5595" t="s">
        <v>21</v>
      </c>
      <c r="V5595" t="s">
        <v>25</v>
      </c>
      <c r="W5595">
        <v>4</v>
      </c>
      <c r="X5595" t="s">
        <v>21</v>
      </c>
      <c r="Y5595" t="s">
        <v>53</v>
      </c>
      <c r="Z5595" t="s">
        <v>38</v>
      </c>
      <c r="AA5595">
        <v>8</v>
      </c>
      <c r="AB5595">
        <v>103</v>
      </c>
    </row>
    <row r="5596" spans="1:28" x14ac:dyDescent="0.3">
      <c r="A5596" t="s">
        <v>11308</v>
      </c>
      <c r="B5596" t="s">
        <v>21</v>
      </c>
      <c r="C5596">
        <f>IF(Customers[[#This Row],[Churn Label]]="yes",1,0)</f>
        <v>0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t="s">
        <v>25</v>
      </c>
      <c r="J5596" t="s">
        <v>22</v>
      </c>
      <c r="K5596">
        <v>468</v>
      </c>
      <c r="L5596">
        <v>0</v>
      </c>
      <c r="M5596">
        <v>5</v>
      </c>
      <c r="N5596" t="s">
        <v>25</v>
      </c>
      <c r="O5596">
        <v>0</v>
      </c>
      <c r="P5596" t="s">
        <v>35</v>
      </c>
      <c r="Q5596" t="s">
        <v>11309</v>
      </c>
      <c r="R5596" t="s">
        <v>24</v>
      </c>
      <c r="S5596">
        <v>50</v>
      </c>
      <c r="T5596" t="s">
        <v>21</v>
      </c>
      <c r="U5596" t="s">
        <v>21</v>
      </c>
      <c r="V5596" t="s">
        <v>25</v>
      </c>
      <c r="W5596">
        <v>4</v>
      </c>
      <c r="X5596" t="s">
        <v>25</v>
      </c>
      <c r="Y5596" t="s">
        <v>53</v>
      </c>
      <c r="Z5596" t="s">
        <v>38</v>
      </c>
      <c r="AA5596">
        <v>31</v>
      </c>
      <c r="AB5596">
        <v>1991</v>
      </c>
    </row>
    <row r="5597" spans="1:28" x14ac:dyDescent="0.3">
      <c r="A5597" t="s">
        <v>11310</v>
      </c>
      <c r="B5597" t="s">
        <v>21</v>
      </c>
      <c r="C5597">
        <f>IF(Customers[[#This Row],[Churn Label]]="yes",1,0)</f>
        <v>0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t="s">
        <v>25</v>
      </c>
      <c r="J5597" t="s">
        <v>88</v>
      </c>
      <c r="K5597">
        <v>0</v>
      </c>
      <c r="L5597">
        <v>0</v>
      </c>
      <c r="M5597">
        <v>0</v>
      </c>
      <c r="N5597" t="s">
        <v>21</v>
      </c>
      <c r="O5597">
        <v>0</v>
      </c>
      <c r="P5597" t="s">
        <v>59</v>
      </c>
      <c r="Q5597" t="s">
        <v>11311</v>
      </c>
      <c r="R5597" t="s">
        <v>26</v>
      </c>
      <c r="S5597">
        <v>21</v>
      </c>
      <c r="T5597" t="s">
        <v>25</v>
      </c>
      <c r="U5597" t="s">
        <v>21</v>
      </c>
      <c r="V5597" t="s">
        <v>25</v>
      </c>
      <c r="W5597">
        <v>2</v>
      </c>
      <c r="X5597" t="s">
        <v>21</v>
      </c>
      <c r="Y5597" t="s">
        <v>53</v>
      </c>
      <c r="Z5597" t="s">
        <v>33</v>
      </c>
      <c r="AA5597">
        <v>6</v>
      </c>
      <c r="AB5597">
        <v>80</v>
      </c>
    </row>
    <row r="5598" spans="1:28" x14ac:dyDescent="0.3">
      <c r="A5598" t="s">
        <v>11312</v>
      </c>
      <c r="B5598" t="s">
        <v>21</v>
      </c>
      <c r="C5598">
        <f>IF(Customers[[#This Row],[Churn Label]]="yes",1,0)</f>
        <v>0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t="s">
        <v>25</v>
      </c>
      <c r="J5598" t="s">
        <v>22</v>
      </c>
      <c r="K5598">
        <v>83.9</v>
      </c>
      <c r="L5598">
        <v>0</v>
      </c>
      <c r="M5598">
        <v>5</v>
      </c>
      <c r="N5598" t="s">
        <v>25</v>
      </c>
      <c r="O5598">
        <v>0</v>
      </c>
      <c r="P5598" t="s">
        <v>23</v>
      </c>
      <c r="Q5598" t="s">
        <v>11313</v>
      </c>
      <c r="R5598" t="s">
        <v>24</v>
      </c>
      <c r="S5598">
        <v>45</v>
      </c>
      <c r="T5598" t="s">
        <v>21</v>
      </c>
      <c r="U5598" t="s">
        <v>21</v>
      </c>
      <c r="V5598" t="s">
        <v>25</v>
      </c>
      <c r="W5598">
        <v>2</v>
      </c>
      <c r="X5598" t="s">
        <v>25</v>
      </c>
      <c r="Y5598" t="s">
        <v>53</v>
      </c>
      <c r="Z5598" t="s">
        <v>38</v>
      </c>
      <c r="AA5598">
        <v>29</v>
      </c>
      <c r="AB5598">
        <v>1235</v>
      </c>
    </row>
    <row r="5599" spans="1:28" x14ac:dyDescent="0.3">
      <c r="A5599" t="s">
        <v>11314</v>
      </c>
      <c r="B5599" t="s">
        <v>21</v>
      </c>
      <c r="C5599">
        <f>IF(Customers[[#This Row],[Churn Label]]="yes",1,0)</f>
        <v>0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t="s">
        <v>25</v>
      </c>
      <c r="J5599" t="s">
        <v>22</v>
      </c>
      <c r="K5599">
        <v>203.5</v>
      </c>
      <c r="L5599">
        <v>0</v>
      </c>
      <c r="M5599">
        <v>15</v>
      </c>
      <c r="N5599" t="s">
        <v>25</v>
      </c>
      <c r="O5599">
        <v>0</v>
      </c>
      <c r="P5599" t="s">
        <v>54</v>
      </c>
      <c r="Q5599" t="s">
        <v>11315</v>
      </c>
      <c r="R5599" t="s">
        <v>24</v>
      </c>
      <c r="S5599">
        <v>37</v>
      </c>
      <c r="T5599" t="s">
        <v>21</v>
      </c>
      <c r="U5599" t="s">
        <v>21</v>
      </c>
      <c r="V5599" t="s">
        <v>25</v>
      </c>
      <c r="W5599">
        <v>5</v>
      </c>
      <c r="X5599" t="s">
        <v>25</v>
      </c>
      <c r="Y5599" t="s">
        <v>32</v>
      </c>
      <c r="Z5599" t="s">
        <v>38</v>
      </c>
      <c r="AA5599">
        <v>41</v>
      </c>
      <c r="AB5599">
        <v>2270</v>
      </c>
    </row>
    <row r="5600" spans="1:28" x14ac:dyDescent="0.3">
      <c r="A5600" t="s">
        <v>11316</v>
      </c>
      <c r="B5600" t="s">
        <v>21</v>
      </c>
      <c r="C5600">
        <f>IF(Customers[[#This Row],[Churn Label]]="yes",1,0)</f>
        <v>0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t="s">
        <v>25</v>
      </c>
      <c r="J5600" t="s">
        <v>22</v>
      </c>
      <c r="K5600">
        <v>49.9</v>
      </c>
      <c r="L5600">
        <v>0</v>
      </c>
      <c r="M5600">
        <v>6</v>
      </c>
      <c r="N5600" t="s">
        <v>25</v>
      </c>
      <c r="O5600">
        <v>0</v>
      </c>
      <c r="P5600" t="s">
        <v>93</v>
      </c>
      <c r="Q5600" t="s">
        <v>11317</v>
      </c>
      <c r="R5600" t="s">
        <v>24</v>
      </c>
      <c r="S5600">
        <v>77</v>
      </c>
      <c r="T5600" t="s">
        <v>21</v>
      </c>
      <c r="U5600" t="s">
        <v>25</v>
      </c>
      <c r="V5600" t="s">
        <v>25</v>
      </c>
      <c r="W5600">
        <v>4</v>
      </c>
      <c r="X5600" t="s">
        <v>21</v>
      </c>
      <c r="Y5600" t="s">
        <v>53</v>
      </c>
      <c r="Z5600" t="s">
        <v>38</v>
      </c>
      <c r="AA5600">
        <v>36</v>
      </c>
      <c r="AB5600">
        <v>1061</v>
      </c>
    </row>
    <row r="5601" spans="1:28" x14ac:dyDescent="0.3">
      <c r="A5601" t="s">
        <v>11318</v>
      </c>
      <c r="B5601" t="s">
        <v>21</v>
      </c>
      <c r="C5601">
        <f>IF(Customers[[#This Row],[Churn Label]]="yes",1,0)</f>
        <v>0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t="s">
        <v>25</v>
      </c>
      <c r="J5601" t="s">
        <v>22</v>
      </c>
      <c r="K5601">
        <v>45</v>
      </c>
      <c r="L5601">
        <v>0</v>
      </c>
      <c r="M5601">
        <v>6</v>
      </c>
      <c r="N5601" t="s">
        <v>25</v>
      </c>
      <c r="O5601">
        <v>0</v>
      </c>
      <c r="P5601" t="s">
        <v>72</v>
      </c>
      <c r="Q5601" t="s">
        <v>11319</v>
      </c>
      <c r="R5601" t="s">
        <v>24</v>
      </c>
      <c r="S5601">
        <v>60</v>
      </c>
      <c r="T5601" t="s">
        <v>21</v>
      </c>
      <c r="U5601" t="s">
        <v>21</v>
      </c>
      <c r="V5601" t="s">
        <v>25</v>
      </c>
      <c r="W5601">
        <v>3</v>
      </c>
      <c r="X5601" t="s">
        <v>25</v>
      </c>
      <c r="Y5601" t="s">
        <v>32</v>
      </c>
      <c r="Z5601" t="s">
        <v>38</v>
      </c>
      <c r="AA5601">
        <v>44</v>
      </c>
      <c r="AB5601">
        <v>536</v>
      </c>
    </row>
    <row r="5602" spans="1:28" x14ac:dyDescent="0.3">
      <c r="A5602" t="s">
        <v>11320</v>
      </c>
      <c r="B5602" t="s">
        <v>21</v>
      </c>
      <c r="C5602">
        <f>IF(Customers[[#This Row],[Churn Label]]="yes",1,0)</f>
        <v>0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t="s">
        <v>25</v>
      </c>
      <c r="J5602" t="s">
        <v>22</v>
      </c>
      <c r="K5602">
        <v>114</v>
      </c>
      <c r="L5602">
        <v>0</v>
      </c>
      <c r="M5602">
        <v>0</v>
      </c>
      <c r="N5602" t="s">
        <v>21</v>
      </c>
      <c r="O5602">
        <v>0</v>
      </c>
      <c r="P5602" t="s">
        <v>58</v>
      </c>
      <c r="Q5602" t="s">
        <v>11321</v>
      </c>
      <c r="R5602" t="s">
        <v>24</v>
      </c>
      <c r="S5602">
        <v>21</v>
      </c>
      <c r="T5602" t="s">
        <v>25</v>
      </c>
      <c r="U5602" t="s">
        <v>21</v>
      </c>
      <c r="V5602" t="s">
        <v>25</v>
      </c>
      <c r="W5602">
        <v>4</v>
      </c>
      <c r="X5602" t="s">
        <v>21</v>
      </c>
      <c r="Y5602" t="s">
        <v>32</v>
      </c>
      <c r="Z5602" t="s">
        <v>33</v>
      </c>
      <c r="AA5602">
        <v>9</v>
      </c>
      <c r="AB5602">
        <v>365</v>
      </c>
    </row>
    <row r="5603" spans="1:28" x14ac:dyDescent="0.3">
      <c r="A5603" t="s">
        <v>11322</v>
      </c>
      <c r="B5603" t="s">
        <v>21</v>
      </c>
      <c r="C5603">
        <f>IF(Customers[[#This Row],[Churn Label]]="yes",1,0)</f>
        <v>0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t="s">
        <v>25</v>
      </c>
      <c r="J5603" t="s">
        <v>22</v>
      </c>
      <c r="K5603">
        <v>83.1</v>
      </c>
      <c r="L5603">
        <v>0</v>
      </c>
      <c r="M5603">
        <v>0</v>
      </c>
      <c r="N5603" t="s">
        <v>21</v>
      </c>
      <c r="O5603">
        <v>0</v>
      </c>
      <c r="P5603" t="s">
        <v>54</v>
      </c>
      <c r="Q5603" t="s">
        <v>11323</v>
      </c>
      <c r="R5603" t="s">
        <v>26</v>
      </c>
      <c r="S5603">
        <v>28</v>
      </c>
      <c r="T5603" t="s">
        <v>25</v>
      </c>
      <c r="U5603" t="s">
        <v>21</v>
      </c>
      <c r="V5603" t="s">
        <v>25</v>
      </c>
      <c r="W5603">
        <v>6</v>
      </c>
      <c r="X5603" t="s">
        <v>21</v>
      </c>
      <c r="Y5603" t="s">
        <v>98</v>
      </c>
      <c r="Z5603" t="s">
        <v>33</v>
      </c>
      <c r="AA5603">
        <v>9</v>
      </c>
      <c r="AB5603">
        <v>241</v>
      </c>
    </row>
    <row r="5604" spans="1:28" x14ac:dyDescent="0.3">
      <c r="A5604" t="s">
        <v>11324</v>
      </c>
      <c r="B5604" t="s">
        <v>21</v>
      </c>
      <c r="C5604">
        <f>IF(Customers[[#This Row],[Churn Label]]="yes",1,0)</f>
        <v>0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t="s">
        <v>25</v>
      </c>
      <c r="J5604" t="s">
        <v>22</v>
      </c>
      <c r="K5604">
        <v>123.2</v>
      </c>
      <c r="L5604">
        <v>0</v>
      </c>
      <c r="M5604">
        <v>14</v>
      </c>
      <c r="N5604" t="s">
        <v>25</v>
      </c>
      <c r="O5604">
        <v>0</v>
      </c>
      <c r="P5604" t="s">
        <v>62</v>
      </c>
      <c r="Q5604" t="s">
        <v>11325</v>
      </c>
      <c r="R5604" t="s">
        <v>24</v>
      </c>
      <c r="S5604">
        <v>36</v>
      </c>
      <c r="T5604" t="s">
        <v>21</v>
      </c>
      <c r="U5604" t="s">
        <v>21</v>
      </c>
      <c r="V5604" t="s">
        <v>25</v>
      </c>
      <c r="W5604">
        <v>5</v>
      </c>
      <c r="X5604" t="s">
        <v>21</v>
      </c>
      <c r="Y5604" t="s">
        <v>32</v>
      </c>
      <c r="Z5604" t="s">
        <v>38</v>
      </c>
      <c r="AA5604">
        <v>41</v>
      </c>
      <c r="AB5604">
        <v>2286</v>
      </c>
    </row>
    <row r="5605" spans="1:28" x14ac:dyDescent="0.3">
      <c r="A5605" t="s">
        <v>11326</v>
      </c>
      <c r="B5605" t="s">
        <v>21</v>
      </c>
      <c r="C5605">
        <f>IF(Customers[[#This Row],[Churn Label]]="yes",1,0)</f>
        <v>0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t="s">
        <v>25</v>
      </c>
      <c r="J5605" t="s">
        <v>22</v>
      </c>
      <c r="K5605">
        <v>183</v>
      </c>
      <c r="L5605">
        <v>0</v>
      </c>
      <c r="M5605">
        <v>0</v>
      </c>
      <c r="N5605" t="s">
        <v>21</v>
      </c>
      <c r="O5605">
        <v>0</v>
      </c>
      <c r="P5605" t="s">
        <v>82</v>
      </c>
      <c r="Q5605" t="s">
        <v>11327</v>
      </c>
      <c r="R5605" t="s">
        <v>24</v>
      </c>
      <c r="S5605">
        <v>55</v>
      </c>
      <c r="T5605" t="s">
        <v>21</v>
      </c>
      <c r="U5605" t="s">
        <v>21</v>
      </c>
      <c r="V5605" t="s">
        <v>25</v>
      </c>
      <c r="W5605">
        <v>4</v>
      </c>
      <c r="X5605" t="s">
        <v>21</v>
      </c>
      <c r="Y5605" t="s">
        <v>53</v>
      </c>
      <c r="Z5605" t="s">
        <v>38</v>
      </c>
      <c r="AA5605">
        <v>9</v>
      </c>
      <c r="AB5605">
        <v>550</v>
      </c>
    </row>
    <row r="5606" spans="1:28" x14ac:dyDescent="0.3">
      <c r="A5606" t="s">
        <v>11328</v>
      </c>
      <c r="B5606" t="s">
        <v>21</v>
      </c>
      <c r="C5606">
        <f>IF(Customers[[#This Row],[Churn Label]]="yes",1,0)</f>
        <v>0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t="s">
        <v>25</v>
      </c>
      <c r="J5606" t="s">
        <v>22</v>
      </c>
      <c r="K5606">
        <v>40.6</v>
      </c>
      <c r="L5606">
        <v>0</v>
      </c>
      <c r="M5606">
        <v>8</v>
      </c>
      <c r="N5606" t="s">
        <v>25</v>
      </c>
      <c r="O5606">
        <v>0</v>
      </c>
      <c r="P5606" t="s">
        <v>35</v>
      </c>
      <c r="Q5606" t="s">
        <v>11329</v>
      </c>
      <c r="R5606" t="s">
        <v>24</v>
      </c>
      <c r="S5606">
        <v>67</v>
      </c>
      <c r="T5606" t="s">
        <v>21</v>
      </c>
      <c r="U5606" t="s">
        <v>25</v>
      </c>
      <c r="V5606" t="s">
        <v>25</v>
      </c>
      <c r="W5606">
        <v>2</v>
      </c>
      <c r="X5606" t="s">
        <v>21</v>
      </c>
      <c r="Y5606" t="s">
        <v>98</v>
      </c>
      <c r="Z5606" t="s">
        <v>33</v>
      </c>
      <c r="AA5606">
        <v>24</v>
      </c>
      <c r="AB5606">
        <v>492</v>
      </c>
    </row>
    <row r="5607" spans="1:28" x14ac:dyDescent="0.3">
      <c r="A5607" t="s">
        <v>11330</v>
      </c>
      <c r="B5607" t="s">
        <v>21</v>
      </c>
      <c r="C5607">
        <f>IF(Customers[[#This Row],[Churn Label]]="yes",1,0)</f>
        <v>0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t="s">
        <v>25</v>
      </c>
      <c r="J5607" t="s">
        <v>22</v>
      </c>
      <c r="K5607">
        <v>276</v>
      </c>
      <c r="L5607">
        <v>0</v>
      </c>
      <c r="M5607">
        <v>5</v>
      </c>
      <c r="N5607" t="s">
        <v>25</v>
      </c>
      <c r="O5607">
        <v>0</v>
      </c>
      <c r="P5607" t="s">
        <v>27</v>
      </c>
      <c r="Q5607" t="s">
        <v>11331</v>
      </c>
      <c r="R5607" t="s">
        <v>24</v>
      </c>
      <c r="S5607">
        <v>59</v>
      </c>
      <c r="T5607" t="s">
        <v>21</v>
      </c>
      <c r="U5607" t="s">
        <v>21</v>
      </c>
      <c r="V5607" t="s">
        <v>25</v>
      </c>
      <c r="W5607">
        <v>6</v>
      </c>
      <c r="X5607" t="s">
        <v>25</v>
      </c>
      <c r="Y5607" t="s">
        <v>53</v>
      </c>
      <c r="Z5607" t="s">
        <v>38</v>
      </c>
      <c r="AA5607">
        <v>38</v>
      </c>
      <c r="AB5607">
        <v>2729</v>
      </c>
    </row>
    <row r="5608" spans="1:28" x14ac:dyDescent="0.3">
      <c r="A5608" t="s">
        <v>11332</v>
      </c>
      <c r="B5608" t="s">
        <v>21</v>
      </c>
      <c r="C5608">
        <f>IF(Customers[[#This Row],[Churn Label]]="yes",1,0)</f>
        <v>0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t="s">
        <v>25</v>
      </c>
      <c r="J5608" t="s">
        <v>88</v>
      </c>
      <c r="K5608">
        <v>0</v>
      </c>
      <c r="L5608">
        <v>0</v>
      </c>
      <c r="M5608">
        <v>27</v>
      </c>
      <c r="N5608" t="s">
        <v>25</v>
      </c>
      <c r="O5608">
        <v>0</v>
      </c>
      <c r="P5608" t="s">
        <v>72</v>
      </c>
      <c r="Q5608" t="s">
        <v>11333</v>
      </c>
      <c r="R5608" t="s">
        <v>24</v>
      </c>
      <c r="S5608">
        <v>51</v>
      </c>
      <c r="T5608" t="s">
        <v>21</v>
      </c>
      <c r="U5608" t="s">
        <v>21</v>
      </c>
      <c r="V5608" t="s">
        <v>25</v>
      </c>
      <c r="W5608">
        <v>2</v>
      </c>
      <c r="X5608" t="s">
        <v>25</v>
      </c>
      <c r="Y5608" t="s">
        <v>98</v>
      </c>
      <c r="Z5608" t="s">
        <v>38</v>
      </c>
      <c r="AA5608">
        <v>45</v>
      </c>
      <c r="AB5608">
        <v>2963</v>
      </c>
    </row>
    <row r="5609" spans="1:28" x14ac:dyDescent="0.3">
      <c r="A5609" t="s">
        <v>11334</v>
      </c>
      <c r="B5609" t="s">
        <v>21</v>
      </c>
      <c r="C5609">
        <f>IF(Customers[[#This Row],[Churn Label]]="yes",1,0)</f>
        <v>0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t="s">
        <v>25</v>
      </c>
      <c r="J5609" t="s">
        <v>22</v>
      </c>
      <c r="K5609">
        <v>39.200000000000003</v>
      </c>
      <c r="L5609">
        <v>0</v>
      </c>
      <c r="M5609">
        <v>5</v>
      </c>
      <c r="N5609" t="s">
        <v>25</v>
      </c>
      <c r="O5609">
        <v>0</v>
      </c>
      <c r="P5609" t="s">
        <v>47</v>
      </c>
      <c r="Q5609" t="s">
        <v>11335</v>
      </c>
      <c r="R5609" t="s">
        <v>24</v>
      </c>
      <c r="S5609">
        <v>42</v>
      </c>
      <c r="T5609" t="s">
        <v>21</v>
      </c>
      <c r="U5609" t="s">
        <v>21</v>
      </c>
      <c r="V5609" t="s">
        <v>25</v>
      </c>
      <c r="W5609">
        <v>2</v>
      </c>
      <c r="X5609" t="s">
        <v>21</v>
      </c>
      <c r="Y5609" t="s">
        <v>32</v>
      </c>
      <c r="Z5609" t="s">
        <v>33</v>
      </c>
      <c r="AA5609">
        <v>42</v>
      </c>
      <c r="AB5609">
        <v>592</v>
      </c>
    </row>
    <row r="5610" spans="1:28" x14ac:dyDescent="0.3">
      <c r="A5610" t="s">
        <v>11336</v>
      </c>
      <c r="B5610" t="s">
        <v>21</v>
      </c>
      <c r="C5610">
        <f>IF(Customers[[#This Row],[Churn Label]]="yes",1,0)</f>
        <v>0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t="s">
        <v>25</v>
      </c>
      <c r="J5610" t="s">
        <v>88</v>
      </c>
      <c r="K5610">
        <v>0</v>
      </c>
      <c r="L5610">
        <v>0</v>
      </c>
      <c r="M5610">
        <v>0</v>
      </c>
      <c r="N5610" t="s">
        <v>21</v>
      </c>
      <c r="O5610">
        <v>0</v>
      </c>
      <c r="P5610" t="s">
        <v>52</v>
      </c>
      <c r="Q5610" t="s">
        <v>11337</v>
      </c>
      <c r="R5610" t="s">
        <v>26</v>
      </c>
      <c r="S5610">
        <v>46</v>
      </c>
      <c r="T5610" t="s">
        <v>21</v>
      </c>
      <c r="U5610" t="s">
        <v>21</v>
      </c>
      <c r="V5610" t="s">
        <v>25</v>
      </c>
      <c r="W5610">
        <v>6</v>
      </c>
      <c r="X5610" t="s">
        <v>21</v>
      </c>
      <c r="Y5610" t="s">
        <v>98</v>
      </c>
      <c r="Z5610" t="s">
        <v>38</v>
      </c>
      <c r="AA5610">
        <v>7</v>
      </c>
      <c r="AB5610">
        <v>187</v>
      </c>
    </row>
    <row r="5611" spans="1:28" x14ac:dyDescent="0.3">
      <c r="A5611" t="s">
        <v>11338</v>
      </c>
      <c r="B5611" t="s">
        <v>21</v>
      </c>
      <c r="C5611">
        <f>IF(Customers[[#This Row],[Churn Label]]="yes",1,0)</f>
        <v>0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t="s">
        <v>25</v>
      </c>
      <c r="J5611" t="s">
        <v>22</v>
      </c>
      <c r="K5611">
        <v>156.6</v>
      </c>
      <c r="L5611">
        <v>0</v>
      </c>
      <c r="M5611">
        <v>5</v>
      </c>
      <c r="N5611" t="s">
        <v>21</v>
      </c>
      <c r="O5611">
        <v>52</v>
      </c>
      <c r="P5611" t="s">
        <v>44</v>
      </c>
      <c r="Q5611" t="s">
        <v>11339</v>
      </c>
      <c r="R5611" t="s">
        <v>26</v>
      </c>
      <c r="S5611">
        <v>78</v>
      </c>
      <c r="T5611" t="s">
        <v>21</v>
      </c>
      <c r="U5611" t="s">
        <v>25</v>
      </c>
      <c r="V5611" t="s">
        <v>25</v>
      </c>
      <c r="W5611">
        <v>6</v>
      </c>
      <c r="X5611" t="s">
        <v>21</v>
      </c>
      <c r="Y5611" t="s">
        <v>98</v>
      </c>
      <c r="Z5611" t="s">
        <v>38</v>
      </c>
      <c r="AA5611">
        <v>23</v>
      </c>
      <c r="AB5611">
        <v>630</v>
      </c>
    </row>
    <row r="5612" spans="1:28" x14ac:dyDescent="0.3">
      <c r="A5612" t="s">
        <v>11340</v>
      </c>
      <c r="B5612" t="s">
        <v>21</v>
      </c>
      <c r="C5612">
        <f>IF(Customers[[#This Row],[Churn Label]]="yes",1,0)</f>
        <v>0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t="s">
        <v>25</v>
      </c>
      <c r="J5612" t="s">
        <v>22</v>
      </c>
      <c r="K5612">
        <v>7.3</v>
      </c>
      <c r="L5612">
        <v>0</v>
      </c>
      <c r="M5612">
        <v>3</v>
      </c>
      <c r="N5612" t="s">
        <v>25</v>
      </c>
      <c r="O5612">
        <v>0</v>
      </c>
      <c r="P5612" t="s">
        <v>80</v>
      </c>
      <c r="Q5612" t="s">
        <v>11341</v>
      </c>
      <c r="R5612" t="s">
        <v>24</v>
      </c>
      <c r="S5612">
        <v>54</v>
      </c>
      <c r="T5612" t="s">
        <v>21</v>
      </c>
      <c r="U5612" t="s">
        <v>21</v>
      </c>
      <c r="V5612" t="s">
        <v>25</v>
      </c>
      <c r="W5612">
        <v>2</v>
      </c>
      <c r="X5612" t="s">
        <v>21</v>
      </c>
      <c r="Y5612" t="s">
        <v>32</v>
      </c>
      <c r="Z5612" t="s">
        <v>33</v>
      </c>
      <c r="AA5612">
        <v>35</v>
      </c>
      <c r="AB5612">
        <v>81</v>
      </c>
    </row>
    <row r="5613" spans="1:28" x14ac:dyDescent="0.3">
      <c r="A5613" t="s">
        <v>11342</v>
      </c>
      <c r="B5613" t="s">
        <v>21</v>
      </c>
      <c r="C5613">
        <f>IF(Customers[[#This Row],[Churn Label]]="yes",1,0)</f>
        <v>0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t="s">
        <v>25</v>
      </c>
      <c r="J5613" t="s">
        <v>22</v>
      </c>
      <c r="K5613">
        <v>92.8</v>
      </c>
      <c r="L5613">
        <v>0</v>
      </c>
      <c r="M5613">
        <v>11</v>
      </c>
      <c r="N5613" t="s">
        <v>25</v>
      </c>
      <c r="O5613">
        <v>0</v>
      </c>
      <c r="P5613" t="s">
        <v>55</v>
      </c>
      <c r="Q5613" t="s">
        <v>11343</v>
      </c>
      <c r="R5613" t="s">
        <v>26</v>
      </c>
      <c r="S5613">
        <v>51</v>
      </c>
      <c r="T5613" t="s">
        <v>21</v>
      </c>
      <c r="U5613" t="s">
        <v>21</v>
      </c>
      <c r="V5613" t="s">
        <v>25</v>
      </c>
      <c r="W5613">
        <v>2</v>
      </c>
      <c r="X5613" t="s">
        <v>25</v>
      </c>
      <c r="Y5613" t="s">
        <v>32</v>
      </c>
      <c r="Z5613" t="s">
        <v>95</v>
      </c>
      <c r="AA5613">
        <v>22</v>
      </c>
      <c r="AB5613">
        <v>348</v>
      </c>
    </row>
    <row r="5614" spans="1:28" x14ac:dyDescent="0.3">
      <c r="A5614" t="s">
        <v>11344</v>
      </c>
      <c r="B5614" t="s">
        <v>21</v>
      </c>
      <c r="C5614">
        <f>IF(Customers[[#This Row],[Churn Label]]="yes",1,0)</f>
        <v>0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t="s">
        <v>25</v>
      </c>
      <c r="J5614" t="s">
        <v>22</v>
      </c>
      <c r="K5614">
        <v>112.1</v>
      </c>
      <c r="L5614">
        <v>0</v>
      </c>
      <c r="M5614">
        <v>14</v>
      </c>
      <c r="N5614" t="s">
        <v>25</v>
      </c>
      <c r="O5614">
        <v>0</v>
      </c>
      <c r="P5614" t="s">
        <v>60</v>
      </c>
      <c r="Q5614" t="s">
        <v>11345</v>
      </c>
      <c r="R5614" t="s">
        <v>24</v>
      </c>
      <c r="S5614">
        <v>21</v>
      </c>
      <c r="T5614" t="s">
        <v>25</v>
      </c>
      <c r="U5614" t="s">
        <v>21</v>
      </c>
      <c r="V5614" t="s">
        <v>25</v>
      </c>
      <c r="W5614">
        <v>2</v>
      </c>
      <c r="X5614" t="s">
        <v>25</v>
      </c>
      <c r="Y5614" t="s">
        <v>53</v>
      </c>
      <c r="Z5614" t="s">
        <v>33</v>
      </c>
      <c r="AA5614">
        <v>15</v>
      </c>
      <c r="AB5614">
        <v>558</v>
      </c>
    </row>
    <row r="5615" spans="1:28" x14ac:dyDescent="0.3">
      <c r="A5615" t="s">
        <v>11346</v>
      </c>
      <c r="B5615" t="s">
        <v>21</v>
      </c>
      <c r="C5615">
        <f>IF(Customers[[#This Row],[Churn Label]]="yes",1,0)</f>
        <v>0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t="s">
        <v>25</v>
      </c>
      <c r="J5615" t="s">
        <v>22</v>
      </c>
      <c r="K5615">
        <v>223.2</v>
      </c>
      <c r="L5615">
        <v>0</v>
      </c>
      <c r="M5615">
        <v>27</v>
      </c>
      <c r="N5615" t="s">
        <v>25</v>
      </c>
      <c r="O5615">
        <v>0</v>
      </c>
      <c r="P5615" t="s">
        <v>72</v>
      </c>
      <c r="Q5615" t="s">
        <v>11347</v>
      </c>
      <c r="R5615" t="s">
        <v>24</v>
      </c>
      <c r="S5615">
        <v>38</v>
      </c>
      <c r="T5615" t="s">
        <v>21</v>
      </c>
      <c r="U5615" t="s">
        <v>21</v>
      </c>
      <c r="V5615" t="s">
        <v>25</v>
      </c>
      <c r="W5615">
        <v>5</v>
      </c>
      <c r="X5615" t="s">
        <v>21</v>
      </c>
      <c r="Y5615" t="s">
        <v>53</v>
      </c>
      <c r="Z5615" t="s">
        <v>33</v>
      </c>
      <c r="AA5615">
        <v>20</v>
      </c>
      <c r="AB5615">
        <v>1470</v>
      </c>
    </row>
    <row r="5616" spans="1:28" x14ac:dyDescent="0.3">
      <c r="A5616" t="s">
        <v>11348</v>
      </c>
      <c r="B5616" t="s">
        <v>21</v>
      </c>
      <c r="C5616">
        <f>IF(Customers[[#This Row],[Churn Label]]="yes",1,0)</f>
        <v>0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t="s">
        <v>25</v>
      </c>
      <c r="J5616" t="s">
        <v>22</v>
      </c>
      <c r="K5616">
        <v>37.799999999999997</v>
      </c>
      <c r="L5616">
        <v>0</v>
      </c>
      <c r="M5616">
        <v>0</v>
      </c>
      <c r="N5616" t="s">
        <v>21</v>
      </c>
      <c r="O5616">
        <v>0</v>
      </c>
      <c r="P5616" t="s">
        <v>35</v>
      </c>
      <c r="Q5616" t="s">
        <v>11349</v>
      </c>
      <c r="R5616" t="s">
        <v>24</v>
      </c>
      <c r="S5616">
        <v>37</v>
      </c>
      <c r="T5616" t="s">
        <v>21</v>
      </c>
      <c r="U5616" t="s">
        <v>21</v>
      </c>
      <c r="V5616" t="s">
        <v>25</v>
      </c>
      <c r="W5616">
        <v>2</v>
      </c>
      <c r="X5616" t="s">
        <v>21</v>
      </c>
      <c r="Y5616" t="s">
        <v>53</v>
      </c>
      <c r="Z5616" t="s">
        <v>95</v>
      </c>
      <c r="AA5616">
        <v>6</v>
      </c>
      <c r="AB5616">
        <v>85</v>
      </c>
    </row>
    <row r="5617" spans="1:28" x14ac:dyDescent="0.3">
      <c r="A5617" t="s">
        <v>11350</v>
      </c>
      <c r="B5617" t="s">
        <v>21</v>
      </c>
      <c r="C5617">
        <f>IF(Customers[[#This Row],[Churn Label]]="yes",1,0)</f>
        <v>0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t="s">
        <v>25</v>
      </c>
      <c r="J5617" t="s">
        <v>22</v>
      </c>
      <c r="K5617">
        <v>43.6</v>
      </c>
      <c r="L5617">
        <v>0</v>
      </c>
      <c r="M5617">
        <v>15</v>
      </c>
      <c r="N5617" t="s">
        <v>25</v>
      </c>
      <c r="O5617">
        <v>0</v>
      </c>
      <c r="P5617" t="s">
        <v>67</v>
      </c>
      <c r="Q5617" t="s">
        <v>11351</v>
      </c>
      <c r="R5617" t="s">
        <v>26</v>
      </c>
      <c r="S5617">
        <v>28</v>
      </c>
      <c r="T5617" t="s">
        <v>25</v>
      </c>
      <c r="U5617" t="s">
        <v>21</v>
      </c>
      <c r="V5617" t="s">
        <v>25</v>
      </c>
      <c r="W5617">
        <v>5</v>
      </c>
      <c r="X5617" t="s">
        <v>21</v>
      </c>
      <c r="Y5617" t="s">
        <v>32</v>
      </c>
      <c r="Z5617" t="s">
        <v>33</v>
      </c>
      <c r="AA5617">
        <v>15</v>
      </c>
      <c r="AB5617">
        <v>195</v>
      </c>
    </row>
    <row r="5618" spans="1:28" x14ac:dyDescent="0.3">
      <c r="A5618" t="s">
        <v>11352</v>
      </c>
      <c r="B5618" t="s">
        <v>21</v>
      </c>
      <c r="C5618">
        <f>IF(Customers[[#This Row],[Churn Label]]="yes",1,0)</f>
        <v>0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t="s">
        <v>25</v>
      </c>
      <c r="J5618" t="s">
        <v>88</v>
      </c>
      <c r="K5618">
        <v>0</v>
      </c>
      <c r="L5618">
        <v>0</v>
      </c>
      <c r="M5618">
        <v>15</v>
      </c>
      <c r="N5618" t="s">
        <v>25</v>
      </c>
      <c r="O5618">
        <v>0</v>
      </c>
      <c r="P5618" t="s">
        <v>68</v>
      </c>
      <c r="Q5618" t="s">
        <v>11353</v>
      </c>
      <c r="R5618" t="s">
        <v>26</v>
      </c>
      <c r="S5618">
        <v>21</v>
      </c>
      <c r="T5618" t="s">
        <v>25</v>
      </c>
      <c r="U5618" t="s">
        <v>21</v>
      </c>
      <c r="V5618" t="s">
        <v>25</v>
      </c>
      <c r="W5618">
        <v>4</v>
      </c>
      <c r="X5618" t="s">
        <v>21</v>
      </c>
      <c r="Y5618" t="s">
        <v>98</v>
      </c>
      <c r="Z5618" t="s">
        <v>33</v>
      </c>
      <c r="AA5618">
        <v>38</v>
      </c>
      <c r="AB5618">
        <v>2312</v>
      </c>
    </row>
    <row r="5619" spans="1:28" x14ac:dyDescent="0.3">
      <c r="A5619" t="s">
        <v>11354</v>
      </c>
      <c r="B5619" t="s">
        <v>21</v>
      </c>
      <c r="C5619">
        <f>IF(Customers[[#This Row],[Churn Label]]="yes",1,0)</f>
        <v>0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t="s">
        <v>25</v>
      </c>
      <c r="J5619" t="s">
        <v>88</v>
      </c>
      <c r="K5619">
        <v>0</v>
      </c>
      <c r="L5619">
        <v>0</v>
      </c>
      <c r="M5619">
        <v>12</v>
      </c>
      <c r="N5619" t="s">
        <v>25</v>
      </c>
      <c r="O5619">
        <v>0</v>
      </c>
      <c r="P5619" t="s">
        <v>75</v>
      </c>
      <c r="Q5619" t="s">
        <v>11355</v>
      </c>
      <c r="R5619" t="s">
        <v>26</v>
      </c>
      <c r="S5619">
        <v>51</v>
      </c>
      <c r="T5619" t="s">
        <v>21</v>
      </c>
      <c r="U5619" t="s">
        <v>21</v>
      </c>
      <c r="V5619" t="s">
        <v>25</v>
      </c>
      <c r="W5619">
        <v>2</v>
      </c>
      <c r="X5619" t="s">
        <v>25</v>
      </c>
      <c r="Y5619" t="s">
        <v>53</v>
      </c>
      <c r="Z5619" t="s">
        <v>33</v>
      </c>
      <c r="AA5619">
        <v>30</v>
      </c>
      <c r="AB5619">
        <v>1982</v>
      </c>
    </row>
    <row r="5620" spans="1:28" x14ac:dyDescent="0.3">
      <c r="A5620" t="s">
        <v>11356</v>
      </c>
      <c r="B5620" t="s">
        <v>21</v>
      </c>
      <c r="C5620">
        <f>IF(Customers[[#This Row],[Churn Label]]="yes",1,0)</f>
        <v>0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t="s">
        <v>25</v>
      </c>
      <c r="J5620" t="s">
        <v>22</v>
      </c>
      <c r="K5620">
        <v>95.4</v>
      </c>
      <c r="L5620">
        <v>0</v>
      </c>
      <c r="M5620">
        <v>12</v>
      </c>
      <c r="N5620" t="s">
        <v>25</v>
      </c>
      <c r="O5620">
        <v>0</v>
      </c>
      <c r="P5620" t="s">
        <v>86</v>
      </c>
      <c r="Q5620" t="s">
        <v>11357</v>
      </c>
      <c r="R5620" t="s">
        <v>24</v>
      </c>
      <c r="S5620">
        <v>23</v>
      </c>
      <c r="T5620" t="s">
        <v>25</v>
      </c>
      <c r="U5620" t="s">
        <v>21</v>
      </c>
      <c r="V5620" t="s">
        <v>25</v>
      </c>
      <c r="W5620">
        <v>5</v>
      </c>
      <c r="X5620" t="s">
        <v>21</v>
      </c>
      <c r="Y5620" t="s">
        <v>98</v>
      </c>
      <c r="Z5620" t="s">
        <v>95</v>
      </c>
      <c r="AA5620">
        <v>32</v>
      </c>
      <c r="AB5620">
        <v>1667</v>
      </c>
    </row>
    <row r="5621" spans="1:28" x14ac:dyDescent="0.3">
      <c r="A5621" t="s">
        <v>11358</v>
      </c>
      <c r="B5621" t="s">
        <v>21</v>
      </c>
      <c r="C5621">
        <f>IF(Customers[[#This Row],[Churn Label]]="yes",1,0)</f>
        <v>0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t="s">
        <v>25</v>
      </c>
      <c r="J5621" t="s">
        <v>22</v>
      </c>
      <c r="K5621">
        <v>114</v>
      </c>
      <c r="L5621">
        <v>0</v>
      </c>
      <c r="M5621">
        <v>0</v>
      </c>
      <c r="N5621" t="s">
        <v>21</v>
      </c>
      <c r="O5621">
        <v>0</v>
      </c>
      <c r="P5621" t="s">
        <v>73</v>
      </c>
      <c r="Q5621" t="s">
        <v>11359</v>
      </c>
      <c r="R5621" t="s">
        <v>26</v>
      </c>
      <c r="S5621">
        <v>63</v>
      </c>
      <c r="T5621" t="s">
        <v>21</v>
      </c>
      <c r="U5621" t="s">
        <v>21</v>
      </c>
      <c r="V5621" t="s">
        <v>25</v>
      </c>
      <c r="W5621">
        <v>5</v>
      </c>
      <c r="X5621" t="s">
        <v>21</v>
      </c>
      <c r="Y5621" t="s">
        <v>53</v>
      </c>
      <c r="Z5621" t="s">
        <v>95</v>
      </c>
      <c r="AA5621">
        <v>11</v>
      </c>
      <c r="AB5621">
        <v>438</v>
      </c>
    </row>
    <row r="5622" spans="1:28" x14ac:dyDescent="0.3">
      <c r="A5622" t="s">
        <v>11360</v>
      </c>
      <c r="B5622" t="s">
        <v>21</v>
      </c>
      <c r="C5622">
        <f>IF(Customers[[#This Row],[Churn Label]]="yes",1,0)</f>
        <v>0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t="s">
        <v>25</v>
      </c>
      <c r="J5622" t="s">
        <v>22</v>
      </c>
      <c r="K5622">
        <v>109.3</v>
      </c>
      <c r="L5622">
        <v>0</v>
      </c>
      <c r="M5622">
        <v>11</v>
      </c>
      <c r="N5622" t="s">
        <v>25</v>
      </c>
      <c r="O5622">
        <v>0</v>
      </c>
      <c r="P5622" t="s">
        <v>84</v>
      </c>
      <c r="Q5622" t="s">
        <v>11361</v>
      </c>
      <c r="R5622" t="s">
        <v>26</v>
      </c>
      <c r="S5622">
        <v>34</v>
      </c>
      <c r="T5622" t="s">
        <v>21</v>
      </c>
      <c r="U5622" t="s">
        <v>21</v>
      </c>
      <c r="V5622" t="s">
        <v>25</v>
      </c>
      <c r="W5622">
        <v>2</v>
      </c>
      <c r="X5622" t="s">
        <v>25</v>
      </c>
      <c r="Y5622" t="s">
        <v>53</v>
      </c>
      <c r="Z5622" t="s">
        <v>38</v>
      </c>
      <c r="AA5622">
        <v>40</v>
      </c>
      <c r="AB5622">
        <v>2845</v>
      </c>
    </row>
    <row r="5623" spans="1:28" x14ac:dyDescent="0.3">
      <c r="A5623" t="s">
        <v>11362</v>
      </c>
      <c r="B5623" t="s">
        <v>21</v>
      </c>
      <c r="C5623">
        <f>IF(Customers[[#This Row],[Churn Label]]="yes",1,0)</f>
        <v>0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t="s">
        <v>25</v>
      </c>
      <c r="J5623" t="s">
        <v>22</v>
      </c>
      <c r="K5623">
        <v>30.3</v>
      </c>
      <c r="L5623">
        <v>0</v>
      </c>
      <c r="M5623">
        <v>0</v>
      </c>
      <c r="N5623" t="s">
        <v>21</v>
      </c>
      <c r="O5623">
        <v>0</v>
      </c>
      <c r="P5623" t="s">
        <v>58</v>
      </c>
      <c r="Q5623" t="s">
        <v>11363</v>
      </c>
      <c r="R5623" t="s">
        <v>26</v>
      </c>
      <c r="S5623">
        <v>62</v>
      </c>
      <c r="T5623" t="s">
        <v>21</v>
      </c>
      <c r="U5623" t="s">
        <v>21</v>
      </c>
      <c r="V5623" t="s">
        <v>25</v>
      </c>
      <c r="W5623">
        <v>4</v>
      </c>
      <c r="X5623" t="s">
        <v>21</v>
      </c>
      <c r="Y5623" t="s">
        <v>32</v>
      </c>
      <c r="Z5623" t="s">
        <v>33</v>
      </c>
      <c r="AA5623">
        <v>10</v>
      </c>
      <c r="AB5623">
        <v>90</v>
      </c>
    </row>
    <row r="5624" spans="1:28" x14ac:dyDescent="0.3">
      <c r="A5624" t="s">
        <v>11364</v>
      </c>
      <c r="B5624" t="s">
        <v>21</v>
      </c>
      <c r="C5624">
        <f>IF(Customers[[#This Row],[Churn Label]]="yes",1,0)</f>
        <v>0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t="s">
        <v>25</v>
      </c>
      <c r="J5624" t="s">
        <v>88</v>
      </c>
      <c r="K5624">
        <v>0</v>
      </c>
      <c r="L5624">
        <v>0</v>
      </c>
      <c r="M5624">
        <v>0</v>
      </c>
      <c r="N5624" t="s">
        <v>21</v>
      </c>
      <c r="O5624">
        <v>0</v>
      </c>
      <c r="P5624" t="s">
        <v>84</v>
      </c>
      <c r="Q5624" t="s">
        <v>11365</v>
      </c>
      <c r="R5624" t="s">
        <v>24</v>
      </c>
      <c r="S5624">
        <v>21</v>
      </c>
      <c r="T5624" t="s">
        <v>25</v>
      </c>
      <c r="U5624" t="s">
        <v>21</v>
      </c>
      <c r="V5624" t="s">
        <v>25</v>
      </c>
      <c r="W5624">
        <v>3</v>
      </c>
      <c r="X5624" t="s">
        <v>21</v>
      </c>
      <c r="Y5624" t="s">
        <v>98</v>
      </c>
      <c r="Z5624" t="s">
        <v>33</v>
      </c>
      <c r="AA5624">
        <v>9</v>
      </c>
      <c r="AB5624">
        <v>528</v>
      </c>
    </row>
    <row r="5625" spans="1:28" x14ac:dyDescent="0.3">
      <c r="A5625" t="s">
        <v>11366</v>
      </c>
      <c r="B5625" t="s">
        <v>21</v>
      </c>
      <c r="C5625">
        <f>IF(Customers[[#This Row],[Churn Label]]="yes",1,0)</f>
        <v>0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t="s">
        <v>25</v>
      </c>
      <c r="J5625" t="s">
        <v>22</v>
      </c>
      <c r="K5625">
        <v>121</v>
      </c>
      <c r="L5625">
        <v>0</v>
      </c>
      <c r="M5625">
        <v>30</v>
      </c>
      <c r="N5625" t="s">
        <v>25</v>
      </c>
      <c r="O5625">
        <v>0</v>
      </c>
      <c r="P5625" t="s">
        <v>73</v>
      </c>
      <c r="Q5625" t="s">
        <v>11367</v>
      </c>
      <c r="R5625" t="s">
        <v>24</v>
      </c>
      <c r="S5625">
        <v>29</v>
      </c>
      <c r="T5625" t="s">
        <v>25</v>
      </c>
      <c r="U5625" t="s">
        <v>21</v>
      </c>
      <c r="V5625" t="s">
        <v>25</v>
      </c>
      <c r="W5625">
        <v>5</v>
      </c>
      <c r="X5625" t="s">
        <v>25</v>
      </c>
      <c r="Y5625" t="s">
        <v>98</v>
      </c>
      <c r="Z5625" t="s">
        <v>33</v>
      </c>
      <c r="AA5625">
        <v>24</v>
      </c>
      <c r="AB5625">
        <v>1289</v>
      </c>
    </row>
    <row r="5626" spans="1:28" x14ac:dyDescent="0.3">
      <c r="A5626" t="s">
        <v>11368</v>
      </c>
      <c r="B5626" t="s">
        <v>21</v>
      </c>
      <c r="C5626">
        <f>IF(Customers[[#This Row],[Churn Label]]="yes",1,0)</f>
        <v>0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t="s">
        <v>25</v>
      </c>
      <c r="J5626" t="s">
        <v>22</v>
      </c>
      <c r="K5626">
        <v>62.8</v>
      </c>
      <c r="L5626">
        <v>0</v>
      </c>
      <c r="M5626">
        <v>10</v>
      </c>
      <c r="N5626" t="s">
        <v>25</v>
      </c>
      <c r="O5626">
        <v>0</v>
      </c>
      <c r="P5626" t="s">
        <v>44</v>
      </c>
      <c r="Q5626" t="s">
        <v>11369</v>
      </c>
      <c r="R5626" t="s">
        <v>24</v>
      </c>
      <c r="S5626">
        <v>38</v>
      </c>
      <c r="T5626" t="s">
        <v>21</v>
      </c>
      <c r="U5626" t="s">
        <v>21</v>
      </c>
      <c r="V5626" t="s">
        <v>25</v>
      </c>
      <c r="W5626">
        <v>6</v>
      </c>
      <c r="X5626" t="s">
        <v>25</v>
      </c>
      <c r="Y5626" t="s">
        <v>53</v>
      </c>
      <c r="Z5626" t="s">
        <v>38</v>
      </c>
      <c r="AA5626">
        <v>28</v>
      </c>
      <c r="AB5626">
        <v>2016</v>
      </c>
    </row>
    <row r="5627" spans="1:28" x14ac:dyDescent="0.3">
      <c r="A5627" t="s">
        <v>11370</v>
      </c>
      <c r="B5627" t="s">
        <v>21</v>
      </c>
      <c r="C5627">
        <f>IF(Customers[[#This Row],[Churn Label]]="yes",1,0)</f>
        <v>0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t="s">
        <v>25</v>
      </c>
      <c r="J5627" t="s">
        <v>22</v>
      </c>
      <c r="K5627">
        <v>186.7</v>
      </c>
      <c r="L5627">
        <v>0</v>
      </c>
      <c r="M5627">
        <v>4</v>
      </c>
      <c r="N5627" t="s">
        <v>21</v>
      </c>
      <c r="O5627">
        <v>50</v>
      </c>
      <c r="P5627" t="s">
        <v>64</v>
      </c>
      <c r="Q5627" t="s">
        <v>11371</v>
      </c>
      <c r="R5627" t="s">
        <v>24</v>
      </c>
      <c r="S5627">
        <v>83</v>
      </c>
      <c r="T5627" t="s">
        <v>21</v>
      </c>
      <c r="U5627" t="s">
        <v>25</v>
      </c>
      <c r="V5627" t="s">
        <v>25</v>
      </c>
      <c r="W5627">
        <v>3</v>
      </c>
      <c r="X5627" t="s">
        <v>21</v>
      </c>
      <c r="Y5627" t="s">
        <v>53</v>
      </c>
      <c r="Z5627" t="s">
        <v>33</v>
      </c>
      <c r="AA5627">
        <v>21</v>
      </c>
      <c r="AB5627">
        <v>1183</v>
      </c>
    </row>
    <row r="5628" spans="1:28" x14ac:dyDescent="0.3">
      <c r="A5628" t="s">
        <v>11372</v>
      </c>
      <c r="B5628" t="s">
        <v>21</v>
      </c>
      <c r="C5628">
        <f>IF(Customers[[#This Row],[Churn Label]]="yes",1,0)</f>
        <v>0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t="s">
        <v>25</v>
      </c>
      <c r="J5628" t="s">
        <v>22</v>
      </c>
      <c r="K5628">
        <v>64.599999999999994</v>
      </c>
      <c r="L5628">
        <v>0</v>
      </c>
      <c r="M5628">
        <v>0</v>
      </c>
      <c r="N5628" t="s">
        <v>21</v>
      </c>
      <c r="O5628">
        <v>0</v>
      </c>
      <c r="P5628" t="s">
        <v>50</v>
      </c>
      <c r="Q5628" t="s">
        <v>11373</v>
      </c>
      <c r="R5628" t="s">
        <v>26</v>
      </c>
      <c r="S5628">
        <v>38</v>
      </c>
      <c r="T5628" t="s">
        <v>21</v>
      </c>
      <c r="U5628" t="s">
        <v>21</v>
      </c>
      <c r="V5628" t="s">
        <v>25</v>
      </c>
      <c r="W5628">
        <v>2</v>
      </c>
      <c r="X5628" t="s">
        <v>21</v>
      </c>
      <c r="Y5628" t="s">
        <v>53</v>
      </c>
      <c r="Z5628" t="s">
        <v>33</v>
      </c>
      <c r="AA5628">
        <v>9</v>
      </c>
      <c r="AB5628">
        <v>276</v>
      </c>
    </row>
    <row r="5629" spans="1:28" x14ac:dyDescent="0.3">
      <c r="A5629" t="s">
        <v>11374</v>
      </c>
      <c r="B5629" t="s">
        <v>21</v>
      </c>
      <c r="C5629">
        <f>IF(Customers[[#This Row],[Churn Label]]="yes",1,0)</f>
        <v>0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t="s">
        <v>25</v>
      </c>
      <c r="J5629" t="s">
        <v>22</v>
      </c>
      <c r="K5629">
        <v>147.30000000000001</v>
      </c>
      <c r="L5629">
        <v>0</v>
      </c>
      <c r="M5629">
        <v>0</v>
      </c>
      <c r="N5629" t="s">
        <v>21</v>
      </c>
      <c r="O5629">
        <v>0</v>
      </c>
      <c r="P5629" t="s">
        <v>67</v>
      </c>
      <c r="Q5629" t="s">
        <v>11375</v>
      </c>
      <c r="R5629" t="s">
        <v>26</v>
      </c>
      <c r="S5629">
        <v>28</v>
      </c>
      <c r="T5629" t="s">
        <v>25</v>
      </c>
      <c r="U5629" t="s">
        <v>21</v>
      </c>
      <c r="V5629" t="s">
        <v>25</v>
      </c>
      <c r="W5629">
        <v>5</v>
      </c>
      <c r="X5629" t="s">
        <v>21</v>
      </c>
      <c r="Y5629" t="s">
        <v>98</v>
      </c>
      <c r="Z5629" t="s">
        <v>38</v>
      </c>
      <c r="AA5629">
        <v>7</v>
      </c>
      <c r="AB5629">
        <v>450</v>
      </c>
    </row>
    <row r="5630" spans="1:28" x14ac:dyDescent="0.3">
      <c r="A5630" t="s">
        <v>11376</v>
      </c>
      <c r="B5630" t="s">
        <v>21</v>
      </c>
      <c r="C5630">
        <f>IF(Customers[[#This Row],[Churn Label]]="yes",1,0)</f>
        <v>0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t="s">
        <v>25</v>
      </c>
      <c r="J5630" t="s">
        <v>22</v>
      </c>
      <c r="K5630">
        <v>55.4</v>
      </c>
      <c r="L5630">
        <v>0</v>
      </c>
      <c r="M5630">
        <v>0</v>
      </c>
      <c r="N5630" t="s">
        <v>21</v>
      </c>
      <c r="O5630">
        <v>0</v>
      </c>
      <c r="P5630" t="s">
        <v>61</v>
      </c>
      <c r="Q5630" t="s">
        <v>11377</v>
      </c>
      <c r="R5630" t="s">
        <v>26</v>
      </c>
      <c r="S5630">
        <v>41</v>
      </c>
      <c r="T5630" t="s">
        <v>21</v>
      </c>
      <c r="U5630" t="s">
        <v>21</v>
      </c>
      <c r="V5630" t="s">
        <v>25</v>
      </c>
      <c r="W5630">
        <v>5</v>
      </c>
      <c r="X5630" t="s">
        <v>21</v>
      </c>
      <c r="Y5630" t="s">
        <v>53</v>
      </c>
      <c r="Z5630" t="s">
        <v>33</v>
      </c>
      <c r="AA5630">
        <v>11</v>
      </c>
      <c r="AB5630">
        <v>301</v>
      </c>
    </row>
    <row r="5631" spans="1:28" x14ac:dyDescent="0.3">
      <c r="A5631" t="s">
        <v>11378</v>
      </c>
      <c r="B5631" t="s">
        <v>21</v>
      </c>
      <c r="C5631">
        <f>IF(Customers[[#This Row],[Churn Label]]="yes",1,0)</f>
        <v>0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t="s">
        <v>25</v>
      </c>
      <c r="J5631" t="s">
        <v>88</v>
      </c>
      <c r="K5631">
        <v>0</v>
      </c>
      <c r="L5631">
        <v>0</v>
      </c>
      <c r="M5631">
        <v>0</v>
      </c>
      <c r="N5631" t="s">
        <v>21</v>
      </c>
      <c r="O5631">
        <v>0</v>
      </c>
      <c r="P5631" t="s">
        <v>61</v>
      </c>
      <c r="Q5631" t="s">
        <v>11379</v>
      </c>
      <c r="R5631" t="s">
        <v>24</v>
      </c>
      <c r="S5631">
        <v>49</v>
      </c>
      <c r="T5631" t="s">
        <v>21</v>
      </c>
      <c r="U5631" t="s">
        <v>21</v>
      </c>
      <c r="V5631" t="s">
        <v>25</v>
      </c>
      <c r="W5631">
        <v>6</v>
      </c>
      <c r="X5631" t="s">
        <v>21</v>
      </c>
      <c r="Y5631" t="s">
        <v>32</v>
      </c>
      <c r="Z5631" t="s">
        <v>33</v>
      </c>
      <c r="AA5631">
        <v>9</v>
      </c>
      <c r="AB5631">
        <v>41</v>
      </c>
    </row>
    <row r="5632" spans="1:28" x14ac:dyDescent="0.3">
      <c r="A5632" t="s">
        <v>11380</v>
      </c>
      <c r="B5632" t="s">
        <v>21</v>
      </c>
      <c r="C5632">
        <f>IF(Customers[[#This Row],[Churn Label]]="yes",1,0)</f>
        <v>0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t="s">
        <v>25</v>
      </c>
      <c r="J5632" t="s">
        <v>22</v>
      </c>
      <c r="K5632">
        <v>64.5</v>
      </c>
      <c r="L5632">
        <v>0</v>
      </c>
      <c r="M5632">
        <v>20</v>
      </c>
      <c r="N5632" t="s">
        <v>25</v>
      </c>
      <c r="O5632">
        <v>0</v>
      </c>
      <c r="P5632" t="s">
        <v>27</v>
      </c>
      <c r="Q5632" t="s">
        <v>11381</v>
      </c>
      <c r="R5632" t="s">
        <v>24</v>
      </c>
      <c r="S5632">
        <v>29</v>
      </c>
      <c r="T5632" t="s">
        <v>25</v>
      </c>
      <c r="U5632" t="s">
        <v>21</v>
      </c>
      <c r="V5632" t="s">
        <v>25</v>
      </c>
      <c r="W5632">
        <v>2</v>
      </c>
      <c r="X5632" t="s">
        <v>25</v>
      </c>
      <c r="Y5632" t="s">
        <v>53</v>
      </c>
      <c r="Z5632" t="s">
        <v>38</v>
      </c>
      <c r="AA5632">
        <v>37</v>
      </c>
      <c r="AB5632">
        <v>1599</v>
      </c>
    </row>
    <row r="5633" spans="1:28" x14ac:dyDescent="0.3">
      <c r="A5633" t="s">
        <v>11382</v>
      </c>
      <c r="B5633" t="s">
        <v>21</v>
      </c>
      <c r="C5633">
        <f>IF(Customers[[#This Row],[Churn Label]]="yes",1,0)</f>
        <v>0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t="s">
        <v>25</v>
      </c>
      <c r="J5633" t="s">
        <v>22</v>
      </c>
      <c r="K5633">
        <v>110.6</v>
      </c>
      <c r="L5633">
        <v>0</v>
      </c>
      <c r="M5633">
        <v>0</v>
      </c>
      <c r="N5633" t="s">
        <v>21</v>
      </c>
      <c r="O5633">
        <v>0</v>
      </c>
      <c r="P5633" t="s">
        <v>30</v>
      </c>
      <c r="Q5633" t="s">
        <v>11383</v>
      </c>
      <c r="R5633" t="s">
        <v>24</v>
      </c>
      <c r="S5633">
        <v>64</v>
      </c>
      <c r="T5633" t="s">
        <v>21</v>
      </c>
      <c r="U5633" t="s">
        <v>21</v>
      </c>
      <c r="V5633" t="s">
        <v>25</v>
      </c>
      <c r="W5633">
        <v>2</v>
      </c>
      <c r="X5633" t="s">
        <v>21</v>
      </c>
      <c r="Y5633" t="s">
        <v>53</v>
      </c>
      <c r="Z5633" t="s">
        <v>33</v>
      </c>
      <c r="AA5633">
        <v>10</v>
      </c>
      <c r="AB5633">
        <v>321</v>
      </c>
    </row>
    <row r="5634" spans="1:28" x14ac:dyDescent="0.3">
      <c r="A5634" t="s">
        <v>11384</v>
      </c>
      <c r="B5634" t="s">
        <v>21</v>
      </c>
      <c r="C5634">
        <f>IF(Customers[[#This Row],[Churn Label]]="yes",1,0)</f>
        <v>0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t="s">
        <v>25</v>
      </c>
      <c r="J5634" t="s">
        <v>22</v>
      </c>
      <c r="K5634">
        <v>170.4</v>
      </c>
      <c r="L5634">
        <v>0</v>
      </c>
      <c r="M5634">
        <v>10</v>
      </c>
      <c r="N5634" t="s">
        <v>25</v>
      </c>
      <c r="O5634">
        <v>0</v>
      </c>
      <c r="P5634" t="s">
        <v>27</v>
      </c>
      <c r="Q5634" t="s">
        <v>11385</v>
      </c>
      <c r="R5634" t="s">
        <v>26</v>
      </c>
      <c r="S5634">
        <v>25</v>
      </c>
      <c r="T5634" t="s">
        <v>25</v>
      </c>
      <c r="U5634" t="s">
        <v>21</v>
      </c>
      <c r="V5634" t="s">
        <v>25</v>
      </c>
      <c r="W5634">
        <v>2</v>
      </c>
      <c r="X5634" t="s">
        <v>25</v>
      </c>
      <c r="Y5634" t="s">
        <v>98</v>
      </c>
      <c r="Z5634" t="s">
        <v>38</v>
      </c>
      <c r="AA5634">
        <v>37</v>
      </c>
      <c r="AB5634">
        <v>1325</v>
      </c>
    </row>
    <row r="5635" spans="1:28" x14ac:dyDescent="0.3">
      <c r="A5635" t="s">
        <v>11386</v>
      </c>
      <c r="B5635" t="s">
        <v>21</v>
      </c>
      <c r="C5635">
        <f>IF(Customers[[#This Row],[Churn Label]]="yes",1,0)</f>
        <v>0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t="s">
        <v>25</v>
      </c>
      <c r="J5635" t="s">
        <v>22</v>
      </c>
      <c r="K5635">
        <v>44.8</v>
      </c>
      <c r="L5635">
        <v>0</v>
      </c>
      <c r="M5635">
        <v>21</v>
      </c>
      <c r="N5635" t="s">
        <v>25</v>
      </c>
      <c r="O5635">
        <v>0</v>
      </c>
      <c r="P5635" t="s">
        <v>55</v>
      </c>
      <c r="Q5635" t="s">
        <v>11387</v>
      </c>
      <c r="R5635" t="s">
        <v>24</v>
      </c>
      <c r="S5635">
        <v>23</v>
      </c>
      <c r="T5635" t="s">
        <v>25</v>
      </c>
      <c r="U5635" t="s">
        <v>21</v>
      </c>
      <c r="V5635" t="s">
        <v>25</v>
      </c>
      <c r="W5635">
        <v>4</v>
      </c>
      <c r="X5635" t="s">
        <v>21</v>
      </c>
      <c r="Y5635" t="s">
        <v>32</v>
      </c>
      <c r="Z5635" t="s">
        <v>33</v>
      </c>
      <c r="AA5635">
        <v>10</v>
      </c>
      <c r="AB5635">
        <v>182</v>
      </c>
    </row>
    <row r="5636" spans="1:28" x14ac:dyDescent="0.3">
      <c r="A5636" t="s">
        <v>11388</v>
      </c>
      <c r="B5636" t="s">
        <v>21</v>
      </c>
      <c r="C5636">
        <f>IF(Customers[[#This Row],[Churn Label]]="yes",1,0)</f>
        <v>0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t="s">
        <v>25</v>
      </c>
      <c r="J5636" t="s">
        <v>22</v>
      </c>
      <c r="K5636">
        <v>200.1</v>
      </c>
      <c r="L5636">
        <v>0</v>
      </c>
      <c r="M5636">
        <v>4</v>
      </c>
      <c r="N5636" t="s">
        <v>21</v>
      </c>
      <c r="O5636">
        <v>16</v>
      </c>
      <c r="P5636" t="s">
        <v>72</v>
      </c>
      <c r="Q5636" t="s">
        <v>11389</v>
      </c>
      <c r="R5636" t="s">
        <v>24</v>
      </c>
      <c r="S5636">
        <v>46</v>
      </c>
      <c r="T5636" t="s">
        <v>21</v>
      </c>
      <c r="U5636" t="s">
        <v>21</v>
      </c>
      <c r="V5636" t="s">
        <v>25</v>
      </c>
      <c r="W5636">
        <v>2</v>
      </c>
      <c r="X5636" t="s">
        <v>25</v>
      </c>
      <c r="Y5636" t="s">
        <v>98</v>
      </c>
      <c r="Z5636" t="s">
        <v>38</v>
      </c>
      <c r="AA5636">
        <v>29</v>
      </c>
      <c r="AB5636">
        <v>2001</v>
      </c>
    </row>
    <row r="5637" spans="1:28" x14ac:dyDescent="0.3">
      <c r="A5637" t="s">
        <v>11390</v>
      </c>
      <c r="B5637" t="s">
        <v>21</v>
      </c>
      <c r="C5637">
        <f>IF(Customers[[#This Row],[Churn Label]]="yes",1,0)</f>
        <v>0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t="s">
        <v>25</v>
      </c>
      <c r="J5637" t="s">
        <v>22</v>
      </c>
      <c r="K5637">
        <v>129.19999999999999</v>
      </c>
      <c r="L5637">
        <v>0</v>
      </c>
      <c r="M5637">
        <v>4</v>
      </c>
      <c r="N5637" t="s">
        <v>25</v>
      </c>
      <c r="O5637">
        <v>0</v>
      </c>
      <c r="P5637" t="s">
        <v>61</v>
      </c>
      <c r="Q5637" t="s">
        <v>11391</v>
      </c>
      <c r="R5637" t="s">
        <v>26</v>
      </c>
      <c r="S5637">
        <v>50</v>
      </c>
      <c r="T5637" t="s">
        <v>21</v>
      </c>
      <c r="U5637" t="s">
        <v>21</v>
      </c>
      <c r="V5637" t="s">
        <v>25</v>
      </c>
      <c r="W5637">
        <v>6</v>
      </c>
      <c r="X5637" t="s">
        <v>21</v>
      </c>
      <c r="Y5637" t="s">
        <v>32</v>
      </c>
      <c r="Z5637" t="s">
        <v>38</v>
      </c>
      <c r="AA5637">
        <v>42</v>
      </c>
      <c r="AB5637">
        <v>2658</v>
      </c>
    </row>
    <row r="5638" spans="1:28" x14ac:dyDescent="0.3">
      <c r="A5638" t="s">
        <v>11392</v>
      </c>
      <c r="B5638" t="s">
        <v>21</v>
      </c>
      <c r="C5638">
        <f>IF(Customers[[#This Row],[Churn Label]]="yes",1,0)</f>
        <v>0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t="s">
        <v>25</v>
      </c>
      <c r="J5638" t="s">
        <v>22</v>
      </c>
      <c r="K5638">
        <v>223.5</v>
      </c>
      <c r="L5638">
        <v>0</v>
      </c>
      <c r="M5638">
        <v>6</v>
      </c>
      <c r="N5638" t="s">
        <v>25</v>
      </c>
      <c r="O5638">
        <v>0</v>
      </c>
      <c r="P5638" t="s">
        <v>75</v>
      </c>
      <c r="Q5638" t="s">
        <v>11393</v>
      </c>
      <c r="R5638" t="s">
        <v>26</v>
      </c>
      <c r="S5638">
        <v>30</v>
      </c>
      <c r="T5638" t="s">
        <v>21</v>
      </c>
      <c r="U5638" t="s">
        <v>21</v>
      </c>
      <c r="V5638" t="s">
        <v>25</v>
      </c>
      <c r="W5638">
        <v>2</v>
      </c>
      <c r="X5638" t="s">
        <v>25</v>
      </c>
      <c r="Y5638" t="s">
        <v>32</v>
      </c>
      <c r="Z5638" t="s">
        <v>38</v>
      </c>
      <c r="AA5638">
        <v>34</v>
      </c>
      <c r="AB5638">
        <v>1004</v>
      </c>
    </row>
    <row r="5639" spans="1:28" x14ac:dyDescent="0.3">
      <c r="A5639" t="s">
        <v>11394</v>
      </c>
      <c r="B5639" t="s">
        <v>21</v>
      </c>
      <c r="C5639">
        <f>IF(Customers[[#This Row],[Churn Label]]="yes",1,0)</f>
        <v>0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t="s">
        <v>25</v>
      </c>
      <c r="J5639" t="s">
        <v>22</v>
      </c>
      <c r="K5639">
        <v>192.7</v>
      </c>
      <c r="L5639">
        <v>0</v>
      </c>
      <c r="M5639">
        <v>30</v>
      </c>
      <c r="N5639" t="s">
        <v>25</v>
      </c>
      <c r="O5639">
        <v>0</v>
      </c>
      <c r="P5639" t="s">
        <v>47</v>
      </c>
      <c r="Q5639" t="s">
        <v>11395</v>
      </c>
      <c r="R5639" t="s">
        <v>24</v>
      </c>
      <c r="S5639">
        <v>30</v>
      </c>
      <c r="T5639" t="s">
        <v>21</v>
      </c>
      <c r="U5639" t="s">
        <v>21</v>
      </c>
      <c r="V5639" t="s">
        <v>25</v>
      </c>
      <c r="W5639">
        <v>5</v>
      </c>
      <c r="X5639" t="s">
        <v>25</v>
      </c>
      <c r="Y5639" t="s">
        <v>32</v>
      </c>
      <c r="Z5639" t="s">
        <v>38</v>
      </c>
      <c r="AA5639">
        <v>32</v>
      </c>
      <c r="AB5639">
        <v>1504</v>
      </c>
    </row>
    <row r="5640" spans="1:28" x14ac:dyDescent="0.3">
      <c r="A5640" t="s">
        <v>11396</v>
      </c>
      <c r="B5640" t="s">
        <v>21</v>
      </c>
      <c r="C5640">
        <f>IF(Customers[[#This Row],[Churn Label]]="yes",1,0)</f>
        <v>0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t="s">
        <v>25</v>
      </c>
      <c r="J5640" t="s">
        <v>22</v>
      </c>
      <c r="K5640">
        <v>85.8</v>
      </c>
      <c r="L5640">
        <v>0</v>
      </c>
      <c r="M5640">
        <v>8</v>
      </c>
      <c r="N5640" t="s">
        <v>25</v>
      </c>
      <c r="O5640">
        <v>0</v>
      </c>
      <c r="P5640" t="s">
        <v>63</v>
      </c>
      <c r="Q5640" t="s">
        <v>11397</v>
      </c>
      <c r="R5640" t="s">
        <v>24</v>
      </c>
      <c r="S5640">
        <v>43</v>
      </c>
      <c r="T5640" t="s">
        <v>21</v>
      </c>
      <c r="U5640" t="s">
        <v>21</v>
      </c>
      <c r="V5640" t="s">
        <v>25</v>
      </c>
      <c r="W5640">
        <v>4</v>
      </c>
      <c r="X5640" t="s">
        <v>25</v>
      </c>
      <c r="Y5640" t="s">
        <v>32</v>
      </c>
      <c r="Z5640" t="s">
        <v>33</v>
      </c>
      <c r="AA5640">
        <v>31</v>
      </c>
      <c r="AB5640">
        <v>397</v>
      </c>
    </row>
    <row r="5641" spans="1:28" x14ac:dyDescent="0.3">
      <c r="A5641" t="s">
        <v>11398</v>
      </c>
      <c r="B5641" t="s">
        <v>21</v>
      </c>
      <c r="C5641">
        <f>IF(Customers[[#This Row],[Churn Label]]="yes",1,0)</f>
        <v>0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t="s">
        <v>25</v>
      </c>
      <c r="J5641" t="s">
        <v>22</v>
      </c>
      <c r="K5641">
        <v>194.7</v>
      </c>
      <c r="L5641">
        <v>0</v>
      </c>
      <c r="M5641">
        <v>5</v>
      </c>
      <c r="N5641" t="s">
        <v>25</v>
      </c>
      <c r="O5641">
        <v>0</v>
      </c>
      <c r="P5641" t="s">
        <v>84</v>
      </c>
      <c r="Q5641" t="s">
        <v>11399</v>
      </c>
      <c r="R5641" t="s">
        <v>24</v>
      </c>
      <c r="S5641">
        <v>48</v>
      </c>
      <c r="T5641" t="s">
        <v>21</v>
      </c>
      <c r="U5641" t="s">
        <v>21</v>
      </c>
      <c r="V5641" t="s">
        <v>25</v>
      </c>
      <c r="W5641">
        <v>2</v>
      </c>
      <c r="X5641" t="s">
        <v>21</v>
      </c>
      <c r="Y5641" t="s">
        <v>53</v>
      </c>
      <c r="Z5641" t="s">
        <v>33</v>
      </c>
      <c r="AA5641">
        <v>29</v>
      </c>
      <c r="AB5641">
        <v>1896</v>
      </c>
    </row>
    <row r="5642" spans="1:28" x14ac:dyDescent="0.3">
      <c r="A5642" t="s">
        <v>11400</v>
      </c>
      <c r="B5642" t="s">
        <v>21</v>
      </c>
      <c r="C5642">
        <f>IF(Customers[[#This Row],[Churn Label]]="yes",1,0)</f>
        <v>0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t="s">
        <v>25</v>
      </c>
      <c r="J5642" t="s">
        <v>22</v>
      </c>
      <c r="K5642">
        <v>90.5</v>
      </c>
      <c r="L5642">
        <v>0</v>
      </c>
      <c r="M5642">
        <v>12</v>
      </c>
      <c r="N5642" t="s">
        <v>25</v>
      </c>
      <c r="O5642">
        <v>0</v>
      </c>
      <c r="P5642" t="s">
        <v>45</v>
      </c>
      <c r="Q5642" t="s">
        <v>11401</v>
      </c>
      <c r="R5642" t="s">
        <v>26</v>
      </c>
      <c r="S5642">
        <v>26</v>
      </c>
      <c r="T5642" t="s">
        <v>25</v>
      </c>
      <c r="U5642" t="s">
        <v>21</v>
      </c>
      <c r="V5642" t="s">
        <v>25</v>
      </c>
      <c r="W5642">
        <v>4</v>
      </c>
      <c r="X5642" t="s">
        <v>25</v>
      </c>
      <c r="Y5642" t="s">
        <v>53</v>
      </c>
      <c r="Z5642" t="s">
        <v>38</v>
      </c>
      <c r="AA5642">
        <v>39</v>
      </c>
      <c r="AB5642">
        <v>1492</v>
      </c>
    </row>
    <row r="5643" spans="1:28" x14ac:dyDescent="0.3">
      <c r="A5643" t="s">
        <v>11402</v>
      </c>
      <c r="B5643" t="s">
        <v>21</v>
      </c>
      <c r="C5643">
        <f>IF(Customers[[#This Row],[Churn Label]]="yes",1,0)</f>
        <v>0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t="s">
        <v>25</v>
      </c>
      <c r="J5643" t="s">
        <v>22</v>
      </c>
      <c r="K5643">
        <v>63</v>
      </c>
      <c r="L5643">
        <v>0</v>
      </c>
      <c r="M5643">
        <v>30</v>
      </c>
      <c r="N5643" t="s">
        <v>21</v>
      </c>
      <c r="O5643">
        <v>19</v>
      </c>
      <c r="P5643" t="s">
        <v>28</v>
      </c>
      <c r="Q5643" t="s">
        <v>11403</v>
      </c>
      <c r="R5643" t="s">
        <v>26</v>
      </c>
      <c r="S5643">
        <v>21</v>
      </c>
      <c r="T5643" t="s">
        <v>25</v>
      </c>
      <c r="U5643" t="s">
        <v>21</v>
      </c>
      <c r="V5643" t="s">
        <v>25</v>
      </c>
      <c r="W5643">
        <v>2</v>
      </c>
      <c r="X5643" t="s">
        <v>21</v>
      </c>
      <c r="Y5643" t="s">
        <v>98</v>
      </c>
      <c r="Z5643" t="s">
        <v>33</v>
      </c>
      <c r="AA5643">
        <v>29</v>
      </c>
      <c r="AB5643">
        <v>808</v>
      </c>
    </row>
    <row r="5644" spans="1:28" x14ac:dyDescent="0.3">
      <c r="A5644" t="s">
        <v>11404</v>
      </c>
      <c r="B5644" t="s">
        <v>21</v>
      </c>
      <c r="C5644">
        <f>IF(Customers[[#This Row],[Churn Label]]="yes",1,0)</f>
        <v>0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t="s">
        <v>25</v>
      </c>
      <c r="J5644" t="s">
        <v>22</v>
      </c>
      <c r="K5644">
        <v>153.4</v>
      </c>
      <c r="L5644">
        <v>0</v>
      </c>
      <c r="M5644">
        <v>0</v>
      </c>
      <c r="N5644" t="s">
        <v>21</v>
      </c>
      <c r="O5644">
        <v>0</v>
      </c>
      <c r="P5644" t="s">
        <v>59</v>
      </c>
      <c r="Q5644" t="s">
        <v>11405</v>
      </c>
      <c r="R5644" t="s">
        <v>26</v>
      </c>
      <c r="S5644">
        <v>59</v>
      </c>
      <c r="T5644" t="s">
        <v>21</v>
      </c>
      <c r="U5644" t="s">
        <v>21</v>
      </c>
      <c r="V5644" t="s">
        <v>25</v>
      </c>
      <c r="W5644">
        <v>2</v>
      </c>
      <c r="X5644" t="s">
        <v>21</v>
      </c>
      <c r="Y5644" t="s">
        <v>53</v>
      </c>
      <c r="Z5644" t="s">
        <v>33</v>
      </c>
      <c r="AA5644">
        <v>12</v>
      </c>
      <c r="AB5644">
        <v>837</v>
      </c>
    </row>
    <row r="5645" spans="1:28" x14ac:dyDescent="0.3">
      <c r="A5645" t="s">
        <v>11406</v>
      </c>
      <c r="B5645" t="s">
        <v>21</v>
      </c>
      <c r="C5645">
        <f>IF(Customers[[#This Row],[Churn Label]]="yes",1,0)</f>
        <v>0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t="s">
        <v>25</v>
      </c>
      <c r="J5645" t="s">
        <v>22</v>
      </c>
      <c r="K5645">
        <v>102.2</v>
      </c>
      <c r="L5645">
        <v>0</v>
      </c>
      <c r="M5645">
        <v>8</v>
      </c>
      <c r="N5645" t="s">
        <v>25</v>
      </c>
      <c r="O5645">
        <v>0</v>
      </c>
      <c r="P5645" t="s">
        <v>58</v>
      </c>
      <c r="Q5645" t="s">
        <v>11407</v>
      </c>
      <c r="R5645" t="s">
        <v>26</v>
      </c>
      <c r="S5645">
        <v>21</v>
      </c>
      <c r="T5645" t="s">
        <v>25</v>
      </c>
      <c r="U5645" t="s">
        <v>21</v>
      </c>
      <c r="V5645" t="s">
        <v>25</v>
      </c>
      <c r="W5645">
        <v>6</v>
      </c>
      <c r="X5645" t="s">
        <v>21</v>
      </c>
      <c r="Y5645" t="s">
        <v>98</v>
      </c>
      <c r="Z5645" t="s">
        <v>33</v>
      </c>
      <c r="AA5645">
        <v>33</v>
      </c>
      <c r="AB5645">
        <v>2305</v>
      </c>
    </row>
    <row r="5646" spans="1:28" x14ac:dyDescent="0.3">
      <c r="A5646" t="s">
        <v>11408</v>
      </c>
      <c r="B5646" t="s">
        <v>21</v>
      </c>
      <c r="C5646">
        <f>IF(Customers[[#This Row],[Churn Label]]="yes",1,0)</f>
        <v>0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t="s">
        <v>25</v>
      </c>
      <c r="J5646" t="s">
        <v>22</v>
      </c>
      <c r="K5646">
        <v>122.2</v>
      </c>
      <c r="L5646">
        <v>0</v>
      </c>
      <c r="M5646">
        <v>0</v>
      </c>
      <c r="N5646" t="s">
        <v>21</v>
      </c>
      <c r="O5646">
        <v>0</v>
      </c>
      <c r="P5646" t="s">
        <v>85</v>
      </c>
      <c r="Q5646" t="s">
        <v>11409</v>
      </c>
      <c r="R5646" t="s">
        <v>26</v>
      </c>
      <c r="S5646">
        <v>51</v>
      </c>
      <c r="T5646" t="s">
        <v>21</v>
      </c>
      <c r="U5646" t="s">
        <v>21</v>
      </c>
      <c r="V5646" t="s">
        <v>25</v>
      </c>
      <c r="W5646">
        <v>2</v>
      </c>
      <c r="X5646" t="s">
        <v>21</v>
      </c>
      <c r="Y5646" t="s">
        <v>98</v>
      </c>
      <c r="Z5646" t="s">
        <v>38</v>
      </c>
      <c r="AA5646">
        <v>7</v>
      </c>
      <c r="AB5646">
        <v>374</v>
      </c>
    </row>
    <row r="5647" spans="1:28" x14ac:dyDescent="0.3">
      <c r="A5647" t="s">
        <v>11410</v>
      </c>
      <c r="B5647" t="s">
        <v>21</v>
      </c>
      <c r="C5647">
        <f>IF(Customers[[#This Row],[Churn Label]]="yes",1,0)</f>
        <v>0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t="s">
        <v>25</v>
      </c>
      <c r="J5647" t="s">
        <v>88</v>
      </c>
      <c r="K5647">
        <v>0</v>
      </c>
      <c r="L5647">
        <v>0</v>
      </c>
      <c r="M5647">
        <v>0</v>
      </c>
      <c r="N5647" t="s">
        <v>21</v>
      </c>
      <c r="O5647">
        <v>0</v>
      </c>
      <c r="P5647" t="s">
        <v>77</v>
      </c>
      <c r="Q5647" t="s">
        <v>11411</v>
      </c>
      <c r="R5647" t="s">
        <v>24</v>
      </c>
      <c r="S5647">
        <v>62</v>
      </c>
      <c r="T5647" t="s">
        <v>21</v>
      </c>
      <c r="U5647" t="s">
        <v>21</v>
      </c>
      <c r="V5647" t="s">
        <v>25</v>
      </c>
      <c r="W5647">
        <v>2</v>
      </c>
      <c r="X5647" t="s">
        <v>21</v>
      </c>
      <c r="Y5647" t="s">
        <v>32</v>
      </c>
      <c r="Z5647" t="s">
        <v>33</v>
      </c>
      <c r="AA5647">
        <v>9</v>
      </c>
      <c r="AB5647">
        <v>186</v>
      </c>
    </row>
    <row r="5648" spans="1:28" x14ac:dyDescent="0.3">
      <c r="A5648" t="s">
        <v>11412</v>
      </c>
      <c r="B5648" t="s">
        <v>21</v>
      </c>
      <c r="C5648">
        <f>IF(Customers[[#This Row],[Churn Label]]="yes",1,0)</f>
        <v>0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t="s">
        <v>25</v>
      </c>
      <c r="J5648" t="s">
        <v>22</v>
      </c>
      <c r="K5648">
        <v>96.1</v>
      </c>
      <c r="L5648">
        <v>0</v>
      </c>
      <c r="M5648">
        <v>6</v>
      </c>
      <c r="N5648" t="s">
        <v>25</v>
      </c>
      <c r="O5648">
        <v>0</v>
      </c>
      <c r="P5648" t="s">
        <v>41</v>
      </c>
      <c r="Q5648" t="s">
        <v>11413</v>
      </c>
      <c r="R5648" t="s">
        <v>24</v>
      </c>
      <c r="S5648">
        <v>46</v>
      </c>
      <c r="T5648" t="s">
        <v>21</v>
      </c>
      <c r="U5648" t="s">
        <v>21</v>
      </c>
      <c r="V5648" t="s">
        <v>25</v>
      </c>
      <c r="W5648">
        <v>2</v>
      </c>
      <c r="X5648" t="s">
        <v>21</v>
      </c>
      <c r="Y5648" t="s">
        <v>98</v>
      </c>
      <c r="Z5648" t="s">
        <v>33</v>
      </c>
      <c r="AA5648">
        <v>37</v>
      </c>
      <c r="AB5648">
        <v>2366</v>
      </c>
    </row>
    <row r="5649" spans="1:28" x14ac:dyDescent="0.3">
      <c r="A5649" t="s">
        <v>11414</v>
      </c>
      <c r="B5649" t="s">
        <v>21</v>
      </c>
      <c r="C5649">
        <f>IF(Customers[[#This Row],[Churn Label]]="yes",1,0)</f>
        <v>0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t="s">
        <v>25</v>
      </c>
      <c r="J5649" t="s">
        <v>22</v>
      </c>
      <c r="K5649">
        <v>27.5</v>
      </c>
      <c r="L5649">
        <v>2</v>
      </c>
      <c r="M5649">
        <v>0</v>
      </c>
      <c r="N5649" t="s">
        <v>21</v>
      </c>
      <c r="O5649">
        <v>0</v>
      </c>
      <c r="P5649" t="s">
        <v>23</v>
      </c>
      <c r="Q5649" t="s">
        <v>11415</v>
      </c>
      <c r="R5649" t="s">
        <v>26</v>
      </c>
      <c r="S5649">
        <v>46</v>
      </c>
      <c r="T5649" t="s">
        <v>21</v>
      </c>
      <c r="U5649" t="s">
        <v>21</v>
      </c>
      <c r="V5649" t="s">
        <v>25</v>
      </c>
      <c r="W5649">
        <v>6</v>
      </c>
      <c r="X5649" t="s">
        <v>21</v>
      </c>
      <c r="Y5649" t="s">
        <v>98</v>
      </c>
      <c r="Z5649" t="s">
        <v>33</v>
      </c>
      <c r="AA5649">
        <v>10</v>
      </c>
      <c r="AB5649">
        <v>69</v>
      </c>
    </row>
    <row r="5650" spans="1:28" x14ac:dyDescent="0.3">
      <c r="A5650" t="s">
        <v>11416</v>
      </c>
      <c r="B5650" t="s">
        <v>21</v>
      </c>
      <c r="C5650">
        <f>IF(Customers[[#This Row],[Churn Label]]="yes",1,0)</f>
        <v>0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t="s">
        <v>25</v>
      </c>
      <c r="J5650" t="s">
        <v>22</v>
      </c>
      <c r="K5650">
        <v>11.6</v>
      </c>
      <c r="L5650">
        <v>0</v>
      </c>
      <c r="M5650">
        <v>12</v>
      </c>
      <c r="N5650" t="s">
        <v>25</v>
      </c>
      <c r="O5650">
        <v>0</v>
      </c>
      <c r="P5650" t="s">
        <v>77</v>
      </c>
      <c r="Q5650" t="s">
        <v>11417</v>
      </c>
      <c r="R5650" t="s">
        <v>26</v>
      </c>
      <c r="S5650">
        <v>43</v>
      </c>
      <c r="T5650" t="s">
        <v>21</v>
      </c>
      <c r="U5650" t="s">
        <v>21</v>
      </c>
      <c r="V5650" t="s">
        <v>25</v>
      </c>
      <c r="W5650">
        <v>2</v>
      </c>
      <c r="X5650" t="s">
        <v>21</v>
      </c>
      <c r="Y5650" t="s">
        <v>32</v>
      </c>
      <c r="Z5650" t="s">
        <v>38</v>
      </c>
      <c r="AA5650">
        <v>34</v>
      </c>
      <c r="AB5650">
        <v>64</v>
      </c>
    </row>
    <row r="5651" spans="1:28" x14ac:dyDescent="0.3">
      <c r="A5651" t="s">
        <v>11418</v>
      </c>
      <c r="B5651" t="s">
        <v>21</v>
      </c>
      <c r="C5651">
        <f>IF(Customers[[#This Row],[Churn Label]]="yes",1,0)</f>
        <v>0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t="s">
        <v>25</v>
      </c>
      <c r="J5651" t="s">
        <v>22</v>
      </c>
      <c r="K5651">
        <v>144.30000000000001</v>
      </c>
      <c r="L5651">
        <v>1</v>
      </c>
      <c r="M5651">
        <v>7</v>
      </c>
      <c r="N5651" t="s">
        <v>25</v>
      </c>
      <c r="O5651">
        <v>0</v>
      </c>
      <c r="P5651" t="s">
        <v>64</v>
      </c>
      <c r="Q5651" t="s">
        <v>11419</v>
      </c>
      <c r="R5651" t="s">
        <v>24</v>
      </c>
      <c r="S5651">
        <v>81</v>
      </c>
      <c r="T5651" t="s">
        <v>21</v>
      </c>
      <c r="U5651" t="s">
        <v>25</v>
      </c>
      <c r="V5651" t="s">
        <v>25</v>
      </c>
      <c r="W5651">
        <v>4</v>
      </c>
      <c r="X5651" t="s">
        <v>25</v>
      </c>
      <c r="Y5651" t="s">
        <v>98</v>
      </c>
      <c r="Z5651" t="s">
        <v>38</v>
      </c>
      <c r="AA5651">
        <v>53</v>
      </c>
      <c r="AB5651">
        <v>3477</v>
      </c>
    </row>
    <row r="5652" spans="1:28" x14ac:dyDescent="0.3">
      <c r="A5652" t="s">
        <v>11420</v>
      </c>
      <c r="B5652" t="s">
        <v>21</v>
      </c>
      <c r="C5652">
        <f>IF(Customers[[#This Row],[Churn Label]]="yes",1,0)</f>
        <v>0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t="s">
        <v>25</v>
      </c>
      <c r="J5652" t="s">
        <v>22</v>
      </c>
      <c r="K5652">
        <v>205.2</v>
      </c>
      <c r="L5652">
        <v>1</v>
      </c>
      <c r="M5652">
        <v>0</v>
      </c>
      <c r="N5652" t="s">
        <v>21</v>
      </c>
      <c r="O5652">
        <v>0</v>
      </c>
      <c r="P5652" t="s">
        <v>85</v>
      </c>
      <c r="Q5652" t="s">
        <v>11421</v>
      </c>
      <c r="R5652" t="s">
        <v>24</v>
      </c>
      <c r="S5652">
        <v>39</v>
      </c>
      <c r="T5652" t="s">
        <v>21</v>
      </c>
      <c r="U5652" t="s">
        <v>21</v>
      </c>
      <c r="V5652" t="s">
        <v>25</v>
      </c>
      <c r="W5652">
        <v>4</v>
      </c>
      <c r="X5652" t="s">
        <v>21</v>
      </c>
      <c r="Y5652" t="s">
        <v>53</v>
      </c>
      <c r="Z5652" t="s">
        <v>33</v>
      </c>
      <c r="AA5652">
        <v>7</v>
      </c>
      <c r="AB5652">
        <v>251</v>
      </c>
    </row>
    <row r="5653" spans="1:28" x14ac:dyDescent="0.3">
      <c r="A5653" t="s">
        <v>11422</v>
      </c>
      <c r="B5653" t="s">
        <v>21</v>
      </c>
      <c r="C5653">
        <f>IF(Customers[[#This Row],[Churn Label]]="yes",1,0)</f>
        <v>0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t="s">
        <v>25</v>
      </c>
      <c r="J5653" t="s">
        <v>22</v>
      </c>
      <c r="K5653">
        <v>165.9</v>
      </c>
      <c r="L5653">
        <v>2</v>
      </c>
      <c r="M5653">
        <v>13</v>
      </c>
      <c r="N5653" t="s">
        <v>21</v>
      </c>
      <c r="O5653">
        <v>62</v>
      </c>
      <c r="P5653" t="s">
        <v>64</v>
      </c>
      <c r="Q5653" t="s">
        <v>11423</v>
      </c>
      <c r="R5653" t="s">
        <v>24</v>
      </c>
      <c r="S5653">
        <v>31</v>
      </c>
      <c r="T5653" t="s">
        <v>21</v>
      </c>
      <c r="U5653" t="s">
        <v>21</v>
      </c>
      <c r="V5653" t="s">
        <v>25</v>
      </c>
      <c r="W5653">
        <v>4</v>
      </c>
      <c r="X5653" t="s">
        <v>21</v>
      </c>
      <c r="Y5653" t="s">
        <v>53</v>
      </c>
      <c r="Z5653" t="s">
        <v>38</v>
      </c>
      <c r="AA5653">
        <v>15</v>
      </c>
      <c r="AB5653">
        <v>934</v>
      </c>
    </row>
    <row r="5654" spans="1:28" x14ac:dyDescent="0.3">
      <c r="A5654" t="s">
        <v>11424</v>
      </c>
      <c r="B5654" t="s">
        <v>21</v>
      </c>
      <c r="C5654">
        <f>IF(Customers[[#This Row],[Churn Label]]="yes",1,0)</f>
        <v>0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t="s">
        <v>25</v>
      </c>
      <c r="J5654" t="s">
        <v>22</v>
      </c>
      <c r="K5654">
        <v>245.7</v>
      </c>
      <c r="L5654">
        <v>1</v>
      </c>
      <c r="M5654">
        <v>0</v>
      </c>
      <c r="N5654" t="s">
        <v>21</v>
      </c>
      <c r="O5654">
        <v>0</v>
      </c>
      <c r="P5654" t="s">
        <v>45</v>
      </c>
      <c r="Q5654" t="s">
        <v>11425</v>
      </c>
      <c r="R5654" t="s">
        <v>26</v>
      </c>
      <c r="S5654">
        <v>55</v>
      </c>
      <c r="T5654" t="s">
        <v>21</v>
      </c>
      <c r="U5654" t="s">
        <v>21</v>
      </c>
      <c r="V5654" t="s">
        <v>25</v>
      </c>
      <c r="W5654">
        <v>2</v>
      </c>
      <c r="X5654" t="s">
        <v>21</v>
      </c>
      <c r="Y5654" t="s">
        <v>98</v>
      </c>
      <c r="Z5654" t="s">
        <v>33</v>
      </c>
      <c r="AA5654">
        <v>7</v>
      </c>
      <c r="AB5654">
        <v>313</v>
      </c>
    </row>
    <row r="5655" spans="1:28" x14ac:dyDescent="0.3">
      <c r="A5655" t="s">
        <v>11426</v>
      </c>
      <c r="B5655" t="s">
        <v>21</v>
      </c>
      <c r="C5655">
        <f>IF(Customers[[#This Row],[Churn Label]]="yes",1,0)</f>
        <v>0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t="s">
        <v>25</v>
      </c>
      <c r="J5655" t="s">
        <v>22</v>
      </c>
      <c r="K5655">
        <v>142</v>
      </c>
      <c r="L5655">
        <v>1</v>
      </c>
      <c r="M5655">
        <v>0</v>
      </c>
      <c r="N5655" t="s">
        <v>21</v>
      </c>
      <c r="O5655">
        <v>0</v>
      </c>
      <c r="P5655" t="s">
        <v>76</v>
      </c>
      <c r="Q5655" t="s">
        <v>11427</v>
      </c>
      <c r="R5655" t="s">
        <v>24</v>
      </c>
      <c r="S5655">
        <v>33</v>
      </c>
      <c r="T5655" t="s">
        <v>21</v>
      </c>
      <c r="U5655" t="s">
        <v>21</v>
      </c>
      <c r="V5655" t="s">
        <v>25</v>
      </c>
      <c r="W5655">
        <v>2</v>
      </c>
      <c r="X5655" t="s">
        <v>21</v>
      </c>
      <c r="Y5655" t="s">
        <v>53</v>
      </c>
      <c r="Z5655" t="s">
        <v>38</v>
      </c>
      <c r="AA5655">
        <v>6</v>
      </c>
      <c r="AB5655">
        <v>231</v>
      </c>
    </row>
    <row r="5656" spans="1:28" x14ac:dyDescent="0.3">
      <c r="A5656" t="s">
        <v>11428</v>
      </c>
      <c r="B5656" t="s">
        <v>21</v>
      </c>
      <c r="C5656">
        <f>IF(Customers[[#This Row],[Churn Label]]="yes",1,0)</f>
        <v>0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t="s">
        <v>25</v>
      </c>
      <c r="J5656" t="s">
        <v>22</v>
      </c>
      <c r="K5656">
        <v>124.2</v>
      </c>
      <c r="L5656">
        <v>2</v>
      </c>
      <c r="M5656">
        <v>41</v>
      </c>
      <c r="N5656" t="s">
        <v>25</v>
      </c>
      <c r="O5656">
        <v>0</v>
      </c>
      <c r="P5656" t="s">
        <v>67</v>
      </c>
      <c r="Q5656" t="s">
        <v>11429</v>
      </c>
      <c r="R5656" t="s">
        <v>24</v>
      </c>
      <c r="S5656">
        <v>21</v>
      </c>
      <c r="T5656" t="s">
        <v>25</v>
      </c>
      <c r="U5656" t="s">
        <v>21</v>
      </c>
      <c r="V5656" t="s">
        <v>25</v>
      </c>
      <c r="W5656">
        <v>2</v>
      </c>
      <c r="X5656" t="s">
        <v>21</v>
      </c>
      <c r="Y5656" t="s">
        <v>32</v>
      </c>
      <c r="Z5656" t="s">
        <v>95</v>
      </c>
      <c r="AA5656">
        <v>27</v>
      </c>
      <c r="AB5656">
        <v>612</v>
      </c>
    </row>
    <row r="5657" spans="1:28" x14ac:dyDescent="0.3">
      <c r="A5657" t="s">
        <v>11430</v>
      </c>
      <c r="B5657" t="s">
        <v>21</v>
      </c>
      <c r="C5657">
        <f>IF(Customers[[#This Row],[Churn Label]]="yes",1,0)</f>
        <v>0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t="s">
        <v>25</v>
      </c>
      <c r="J5657" t="s">
        <v>22</v>
      </c>
      <c r="K5657">
        <v>270</v>
      </c>
      <c r="L5657">
        <v>2</v>
      </c>
      <c r="M5657">
        <v>0</v>
      </c>
      <c r="N5657" t="s">
        <v>21</v>
      </c>
      <c r="O5657">
        <v>0</v>
      </c>
      <c r="P5657" t="s">
        <v>77</v>
      </c>
      <c r="Q5657" t="s">
        <v>11431</v>
      </c>
      <c r="R5657" t="s">
        <v>24</v>
      </c>
      <c r="S5657">
        <v>27</v>
      </c>
      <c r="T5657" t="s">
        <v>25</v>
      </c>
      <c r="U5657" t="s">
        <v>21</v>
      </c>
      <c r="V5657" t="s">
        <v>25</v>
      </c>
      <c r="W5657">
        <v>3</v>
      </c>
      <c r="X5657" t="s">
        <v>21</v>
      </c>
      <c r="Y5657" t="s">
        <v>53</v>
      </c>
      <c r="Z5657" t="s">
        <v>95</v>
      </c>
      <c r="AA5657">
        <v>7</v>
      </c>
      <c r="AB5657">
        <v>369</v>
      </c>
    </row>
    <row r="5658" spans="1:28" x14ac:dyDescent="0.3">
      <c r="A5658" t="s">
        <v>11432</v>
      </c>
      <c r="B5658" t="s">
        <v>21</v>
      </c>
      <c r="C5658">
        <f>IF(Customers[[#This Row],[Churn Label]]="yes",1,0)</f>
        <v>0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t="s">
        <v>25</v>
      </c>
      <c r="J5658" t="s">
        <v>22</v>
      </c>
      <c r="K5658">
        <v>69.3</v>
      </c>
      <c r="L5658">
        <v>0</v>
      </c>
      <c r="M5658">
        <v>18</v>
      </c>
      <c r="N5658" t="s">
        <v>25</v>
      </c>
      <c r="O5658">
        <v>0</v>
      </c>
      <c r="P5658" t="s">
        <v>52</v>
      </c>
      <c r="Q5658" t="s">
        <v>11433</v>
      </c>
      <c r="R5658" t="s">
        <v>26</v>
      </c>
      <c r="S5658">
        <v>32</v>
      </c>
      <c r="T5658" t="s">
        <v>21</v>
      </c>
      <c r="U5658" t="s">
        <v>21</v>
      </c>
      <c r="V5658" t="s">
        <v>25</v>
      </c>
      <c r="W5658">
        <v>6</v>
      </c>
      <c r="X5658" t="s">
        <v>25</v>
      </c>
      <c r="Y5658" t="s">
        <v>98</v>
      </c>
      <c r="Z5658" t="s">
        <v>33</v>
      </c>
      <c r="AA5658">
        <v>16</v>
      </c>
      <c r="AB5658">
        <v>414</v>
      </c>
    </row>
    <row r="5659" spans="1:28" x14ac:dyDescent="0.3">
      <c r="A5659" t="s">
        <v>11434</v>
      </c>
      <c r="B5659" t="s">
        <v>21</v>
      </c>
      <c r="C5659">
        <f>IF(Customers[[#This Row],[Churn Label]]="yes",1,0)</f>
        <v>0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t="s">
        <v>25</v>
      </c>
      <c r="J5659" t="s">
        <v>22</v>
      </c>
      <c r="K5659">
        <v>131.19999999999999</v>
      </c>
      <c r="L5659">
        <v>1</v>
      </c>
      <c r="M5659">
        <v>6</v>
      </c>
      <c r="N5659" t="s">
        <v>25</v>
      </c>
      <c r="O5659">
        <v>0</v>
      </c>
      <c r="P5659" t="s">
        <v>64</v>
      </c>
      <c r="Q5659" t="s">
        <v>11435</v>
      </c>
      <c r="R5659" t="s">
        <v>24</v>
      </c>
      <c r="S5659">
        <v>47</v>
      </c>
      <c r="T5659" t="s">
        <v>21</v>
      </c>
      <c r="U5659" t="s">
        <v>21</v>
      </c>
      <c r="V5659" t="s">
        <v>25</v>
      </c>
      <c r="W5659">
        <v>3</v>
      </c>
      <c r="X5659" t="s">
        <v>25</v>
      </c>
      <c r="Y5659" t="s">
        <v>53</v>
      </c>
      <c r="Z5659" t="s">
        <v>95</v>
      </c>
      <c r="AA5659">
        <v>40</v>
      </c>
      <c r="AB5659">
        <v>2589</v>
      </c>
    </row>
    <row r="5660" spans="1:28" x14ac:dyDescent="0.3">
      <c r="A5660" t="s">
        <v>11436</v>
      </c>
      <c r="B5660" t="s">
        <v>21</v>
      </c>
      <c r="C5660">
        <f>IF(Customers[[#This Row],[Churn Label]]="yes",1,0)</f>
        <v>0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t="s">
        <v>25</v>
      </c>
      <c r="J5660" t="s">
        <v>22</v>
      </c>
      <c r="K5660">
        <v>60.1</v>
      </c>
      <c r="L5660">
        <v>0</v>
      </c>
      <c r="M5660">
        <v>25</v>
      </c>
      <c r="N5660" t="s">
        <v>25</v>
      </c>
      <c r="O5660">
        <v>0</v>
      </c>
      <c r="P5660" t="s">
        <v>64</v>
      </c>
      <c r="Q5660" t="s">
        <v>11437</v>
      </c>
      <c r="R5660" t="s">
        <v>26</v>
      </c>
      <c r="S5660">
        <v>35</v>
      </c>
      <c r="T5660" t="s">
        <v>21</v>
      </c>
      <c r="U5660" t="s">
        <v>21</v>
      </c>
      <c r="V5660" t="s">
        <v>25</v>
      </c>
      <c r="W5660">
        <v>4</v>
      </c>
      <c r="X5660" t="s">
        <v>25</v>
      </c>
      <c r="Y5660" t="s">
        <v>98</v>
      </c>
      <c r="Z5660" t="s">
        <v>38</v>
      </c>
      <c r="AA5660">
        <v>25</v>
      </c>
      <c r="AB5660">
        <v>419</v>
      </c>
    </row>
    <row r="5661" spans="1:28" x14ac:dyDescent="0.3">
      <c r="A5661" t="s">
        <v>11438</v>
      </c>
      <c r="B5661" t="s">
        <v>21</v>
      </c>
      <c r="C5661">
        <f>IF(Customers[[#This Row],[Churn Label]]="yes",1,0)</f>
        <v>0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t="s">
        <v>25</v>
      </c>
      <c r="J5661" t="s">
        <v>22</v>
      </c>
      <c r="K5661">
        <v>182.3</v>
      </c>
      <c r="L5661">
        <v>2</v>
      </c>
      <c r="M5661">
        <v>0</v>
      </c>
      <c r="N5661" t="s">
        <v>21</v>
      </c>
      <c r="O5661">
        <v>0</v>
      </c>
      <c r="P5661" t="s">
        <v>58</v>
      </c>
      <c r="Q5661" t="s">
        <v>11439</v>
      </c>
      <c r="R5661" t="s">
        <v>26</v>
      </c>
      <c r="S5661">
        <v>67</v>
      </c>
      <c r="T5661" t="s">
        <v>21</v>
      </c>
      <c r="U5661" t="s">
        <v>25</v>
      </c>
      <c r="V5661" t="s">
        <v>25</v>
      </c>
      <c r="W5661">
        <v>2</v>
      </c>
      <c r="X5661" t="s">
        <v>21</v>
      </c>
      <c r="Y5661" t="s">
        <v>53</v>
      </c>
      <c r="Z5661" t="s">
        <v>95</v>
      </c>
      <c r="AA5661">
        <v>10</v>
      </c>
      <c r="AB5661">
        <v>436</v>
      </c>
    </row>
    <row r="5662" spans="1:28" x14ac:dyDescent="0.3">
      <c r="A5662" t="s">
        <v>11440</v>
      </c>
      <c r="B5662" t="s">
        <v>21</v>
      </c>
      <c r="C5662">
        <f>IF(Customers[[#This Row],[Churn Label]]="yes",1,0)</f>
        <v>0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t="s">
        <v>25</v>
      </c>
      <c r="J5662" t="s">
        <v>22</v>
      </c>
      <c r="K5662">
        <v>87.7</v>
      </c>
      <c r="L5662">
        <v>1</v>
      </c>
      <c r="M5662">
        <v>11</v>
      </c>
      <c r="N5662" t="s">
        <v>21</v>
      </c>
      <c r="O5662">
        <v>35</v>
      </c>
      <c r="P5662" t="s">
        <v>70</v>
      </c>
      <c r="Q5662" t="s">
        <v>11441</v>
      </c>
      <c r="R5662" t="s">
        <v>24</v>
      </c>
      <c r="S5662">
        <v>35</v>
      </c>
      <c r="T5662" t="s">
        <v>21</v>
      </c>
      <c r="U5662" t="s">
        <v>21</v>
      </c>
      <c r="V5662" t="s">
        <v>25</v>
      </c>
      <c r="W5662">
        <v>6</v>
      </c>
      <c r="X5662" t="s">
        <v>21</v>
      </c>
      <c r="Y5662" t="s">
        <v>53</v>
      </c>
      <c r="Z5662" t="s">
        <v>38</v>
      </c>
      <c r="AA5662">
        <v>23</v>
      </c>
      <c r="AB5662">
        <v>1064</v>
      </c>
    </row>
    <row r="5663" spans="1:28" x14ac:dyDescent="0.3">
      <c r="A5663" t="s">
        <v>11442</v>
      </c>
      <c r="B5663" t="s">
        <v>21</v>
      </c>
      <c r="C5663">
        <f>IF(Customers[[#This Row],[Churn Label]]="yes",1,0)</f>
        <v>0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t="s">
        <v>21</v>
      </c>
      <c r="J5663" t="s">
        <v>22</v>
      </c>
      <c r="K5663">
        <v>0</v>
      </c>
      <c r="L5663">
        <v>2</v>
      </c>
      <c r="M5663">
        <v>8</v>
      </c>
      <c r="N5663" t="s">
        <v>21</v>
      </c>
      <c r="O5663">
        <v>30</v>
      </c>
      <c r="P5663" t="s">
        <v>64</v>
      </c>
      <c r="Q5663" t="s">
        <v>11443</v>
      </c>
      <c r="R5663" t="s">
        <v>24</v>
      </c>
      <c r="S5663">
        <v>65</v>
      </c>
      <c r="T5663" t="s">
        <v>21</v>
      </c>
      <c r="U5663" t="s">
        <v>25</v>
      </c>
      <c r="V5663" t="s">
        <v>25</v>
      </c>
      <c r="W5663">
        <v>2</v>
      </c>
      <c r="X5663" t="s">
        <v>25</v>
      </c>
      <c r="Y5663" t="s">
        <v>53</v>
      </c>
      <c r="Z5663" t="s">
        <v>38</v>
      </c>
      <c r="AA5663">
        <v>46</v>
      </c>
      <c r="AB5663">
        <v>2994</v>
      </c>
    </row>
    <row r="5664" spans="1:28" x14ac:dyDescent="0.3">
      <c r="A5664" t="s">
        <v>11444</v>
      </c>
      <c r="B5664" t="s">
        <v>21</v>
      </c>
      <c r="C5664">
        <f>IF(Customers[[#This Row],[Churn Label]]="yes",1,0)</f>
        <v>0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t="s">
        <v>21</v>
      </c>
      <c r="J5664" t="s">
        <v>22</v>
      </c>
      <c r="K5664">
        <v>0</v>
      </c>
      <c r="L5664">
        <v>1</v>
      </c>
      <c r="M5664">
        <v>0</v>
      </c>
      <c r="N5664" t="s">
        <v>21</v>
      </c>
      <c r="O5664">
        <v>0</v>
      </c>
      <c r="P5664" t="s">
        <v>31</v>
      </c>
      <c r="Q5664" t="s">
        <v>11445</v>
      </c>
      <c r="R5664" t="s">
        <v>24</v>
      </c>
      <c r="S5664">
        <v>46</v>
      </c>
      <c r="T5664" t="s">
        <v>21</v>
      </c>
      <c r="U5664" t="s">
        <v>21</v>
      </c>
      <c r="V5664" t="s">
        <v>25</v>
      </c>
      <c r="W5664">
        <v>6</v>
      </c>
      <c r="X5664" t="s">
        <v>21</v>
      </c>
      <c r="Y5664" t="s">
        <v>53</v>
      </c>
      <c r="Z5664" t="s">
        <v>38</v>
      </c>
      <c r="AA5664">
        <v>9</v>
      </c>
      <c r="AB5664">
        <v>394</v>
      </c>
    </row>
    <row r="5665" spans="1:28" x14ac:dyDescent="0.3">
      <c r="A5665" t="s">
        <v>11446</v>
      </c>
      <c r="B5665" t="s">
        <v>21</v>
      </c>
      <c r="C5665">
        <f>IF(Customers[[#This Row],[Churn Label]]="yes",1,0)</f>
        <v>0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t="s">
        <v>21</v>
      </c>
      <c r="J5665" t="s">
        <v>22</v>
      </c>
      <c r="K5665">
        <v>0</v>
      </c>
      <c r="L5665">
        <v>0</v>
      </c>
      <c r="M5665">
        <v>0</v>
      </c>
      <c r="N5665" t="s">
        <v>21</v>
      </c>
      <c r="O5665">
        <v>0</v>
      </c>
      <c r="P5665" t="s">
        <v>51</v>
      </c>
      <c r="Q5665" t="s">
        <v>11447</v>
      </c>
      <c r="R5665" t="s">
        <v>26</v>
      </c>
      <c r="S5665">
        <v>39</v>
      </c>
      <c r="T5665" t="s">
        <v>21</v>
      </c>
      <c r="U5665" t="s">
        <v>21</v>
      </c>
      <c r="V5665" t="s">
        <v>25</v>
      </c>
      <c r="W5665">
        <v>3</v>
      </c>
      <c r="X5665" t="s">
        <v>21</v>
      </c>
      <c r="Y5665" t="s">
        <v>53</v>
      </c>
      <c r="Z5665" t="s">
        <v>95</v>
      </c>
      <c r="AA5665">
        <v>9</v>
      </c>
      <c r="AB5665">
        <v>593</v>
      </c>
    </row>
    <row r="5666" spans="1:28" x14ac:dyDescent="0.3">
      <c r="A5666" t="s">
        <v>11448</v>
      </c>
      <c r="B5666" t="s">
        <v>21</v>
      </c>
      <c r="C5666">
        <f>IF(Customers[[#This Row],[Churn Label]]="yes",1,0)</f>
        <v>0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t="s">
        <v>21</v>
      </c>
      <c r="J5666" t="s">
        <v>22</v>
      </c>
      <c r="K5666">
        <v>0</v>
      </c>
      <c r="L5666">
        <v>0</v>
      </c>
      <c r="M5666">
        <v>5</v>
      </c>
      <c r="N5666" t="s">
        <v>25</v>
      </c>
      <c r="O5666">
        <v>0</v>
      </c>
      <c r="P5666" t="s">
        <v>80</v>
      </c>
      <c r="Q5666" t="s">
        <v>11449</v>
      </c>
      <c r="R5666" t="s">
        <v>24</v>
      </c>
      <c r="S5666">
        <v>75</v>
      </c>
      <c r="T5666" t="s">
        <v>21</v>
      </c>
      <c r="U5666" t="s">
        <v>25</v>
      </c>
      <c r="V5666" t="s">
        <v>25</v>
      </c>
      <c r="W5666">
        <v>2</v>
      </c>
      <c r="X5666" t="s">
        <v>25</v>
      </c>
      <c r="Y5666" t="s">
        <v>53</v>
      </c>
      <c r="Z5666" t="s">
        <v>38</v>
      </c>
      <c r="AA5666">
        <v>37</v>
      </c>
      <c r="AB5666">
        <v>2761</v>
      </c>
    </row>
    <row r="5667" spans="1:28" x14ac:dyDescent="0.3">
      <c r="A5667" t="s">
        <v>11450</v>
      </c>
      <c r="B5667" t="s">
        <v>21</v>
      </c>
      <c r="C5667">
        <f>IF(Customers[[#This Row],[Churn Label]]="yes",1,0)</f>
        <v>0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t="s">
        <v>21</v>
      </c>
      <c r="J5667" t="s">
        <v>22</v>
      </c>
      <c r="K5667">
        <v>0</v>
      </c>
      <c r="L5667">
        <v>1</v>
      </c>
      <c r="M5667">
        <v>26</v>
      </c>
      <c r="N5667" t="s">
        <v>25</v>
      </c>
      <c r="O5667">
        <v>0</v>
      </c>
      <c r="P5667" t="s">
        <v>31</v>
      </c>
      <c r="Q5667" t="s">
        <v>11451</v>
      </c>
      <c r="R5667" t="s">
        <v>26</v>
      </c>
      <c r="S5667">
        <v>23</v>
      </c>
      <c r="T5667" t="s">
        <v>25</v>
      </c>
      <c r="U5667" t="s">
        <v>21</v>
      </c>
      <c r="V5667" t="s">
        <v>25</v>
      </c>
      <c r="W5667">
        <v>2</v>
      </c>
      <c r="X5667" t="s">
        <v>25</v>
      </c>
      <c r="Y5667" t="s">
        <v>98</v>
      </c>
      <c r="Z5667" t="s">
        <v>95</v>
      </c>
      <c r="AA5667">
        <v>23</v>
      </c>
      <c r="AB5667">
        <v>1361</v>
      </c>
    </row>
    <row r="5668" spans="1:28" x14ac:dyDescent="0.3">
      <c r="A5668" t="s">
        <v>11452</v>
      </c>
      <c r="B5668" t="s">
        <v>21</v>
      </c>
      <c r="C5668">
        <f>IF(Customers[[#This Row],[Churn Label]]="yes",1,0)</f>
        <v>0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t="s">
        <v>21</v>
      </c>
      <c r="J5668" t="s">
        <v>22</v>
      </c>
      <c r="K5668">
        <v>0</v>
      </c>
      <c r="L5668">
        <v>2</v>
      </c>
      <c r="M5668">
        <v>6</v>
      </c>
      <c r="N5668" t="s">
        <v>25</v>
      </c>
      <c r="O5668">
        <v>0</v>
      </c>
      <c r="P5668" t="s">
        <v>60</v>
      </c>
      <c r="Q5668" t="s">
        <v>11453</v>
      </c>
      <c r="R5668" t="s">
        <v>24</v>
      </c>
      <c r="S5668">
        <v>38</v>
      </c>
      <c r="T5668" t="s">
        <v>21</v>
      </c>
      <c r="U5668" t="s">
        <v>21</v>
      </c>
      <c r="V5668" t="s">
        <v>25</v>
      </c>
      <c r="W5668">
        <v>4</v>
      </c>
      <c r="X5668" t="s">
        <v>21</v>
      </c>
      <c r="Y5668" t="s">
        <v>53</v>
      </c>
      <c r="Z5668" t="s">
        <v>38</v>
      </c>
      <c r="AA5668">
        <v>29</v>
      </c>
      <c r="AB5668">
        <v>2064</v>
      </c>
    </row>
    <row r="5669" spans="1:28" x14ac:dyDescent="0.3">
      <c r="A5669" t="s">
        <v>11454</v>
      </c>
      <c r="B5669" t="s">
        <v>21</v>
      </c>
      <c r="C5669">
        <f>IF(Customers[[#This Row],[Churn Label]]="yes",1,0)</f>
        <v>0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t="s">
        <v>21</v>
      </c>
      <c r="J5669" t="s">
        <v>22</v>
      </c>
      <c r="K5669">
        <v>0</v>
      </c>
      <c r="L5669">
        <v>2</v>
      </c>
      <c r="M5669">
        <v>24</v>
      </c>
      <c r="N5669" t="s">
        <v>25</v>
      </c>
      <c r="O5669">
        <v>0</v>
      </c>
      <c r="P5669" t="s">
        <v>36</v>
      </c>
      <c r="Q5669" t="s">
        <v>11455</v>
      </c>
      <c r="R5669" t="s">
        <v>26</v>
      </c>
      <c r="S5669">
        <v>19</v>
      </c>
      <c r="T5669" t="s">
        <v>25</v>
      </c>
      <c r="U5669" t="s">
        <v>21</v>
      </c>
      <c r="V5669" t="s">
        <v>25</v>
      </c>
      <c r="W5669">
        <v>6</v>
      </c>
      <c r="X5669" t="s">
        <v>21</v>
      </c>
      <c r="Y5669" t="s">
        <v>32</v>
      </c>
      <c r="Z5669" t="s">
        <v>95</v>
      </c>
      <c r="AA5669">
        <v>13</v>
      </c>
      <c r="AB5669">
        <v>155</v>
      </c>
    </row>
    <row r="5670" spans="1:28" x14ac:dyDescent="0.3">
      <c r="A5670" t="s">
        <v>11456</v>
      </c>
      <c r="B5670" t="s">
        <v>21</v>
      </c>
      <c r="C5670">
        <f>IF(Customers[[#This Row],[Churn Label]]="yes",1,0)</f>
        <v>0</v>
      </c>
      <c r="D5670">
        <v>6</v>
      </c>
      <c r="E5670">
        <v>31</v>
      </c>
      <c r="F5670">
        <v>79.2</v>
      </c>
      <c r="G5670">
        <v>0</v>
      </c>
      <c r="H5670">
        <v>0</v>
      </c>
      <c r="I5670" t="s">
        <v>21</v>
      </c>
      <c r="J5670" t="s">
        <v>22</v>
      </c>
      <c r="K5670">
        <v>0</v>
      </c>
      <c r="L5670">
        <v>1</v>
      </c>
      <c r="M5670">
        <v>3</v>
      </c>
      <c r="N5670" t="s">
        <v>25</v>
      </c>
      <c r="O5670">
        <v>0</v>
      </c>
      <c r="P5670" t="s">
        <v>89</v>
      </c>
      <c r="Q5670" t="s">
        <v>11457</v>
      </c>
      <c r="R5670" t="s">
        <v>24</v>
      </c>
      <c r="S5670">
        <v>38</v>
      </c>
      <c r="T5670" t="s">
        <v>21</v>
      </c>
      <c r="U5670" t="s">
        <v>21</v>
      </c>
      <c r="V5670" t="s">
        <v>25</v>
      </c>
      <c r="W5670">
        <v>2</v>
      </c>
      <c r="X5670" t="s">
        <v>21</v>
      </c>
      <c r="Y5670" t="s">
        <v>32</v>
      </c>
      <c r="Z5670" t="s">
        <v>33</v>
      </c>
      <c r="AA5670">
        <v>26</v>
      </c>
      <c r="AB5670">
        <v>156</v>
      </c>
    </row>
    <row r="5671" spans="1:28" x14ac:dyDescent="0.3">
      <c r="A5671" t="s">
        <v>11458</v>
      </c>
      <c r="B5671" t="s">
        <v>21</v>
      </c>
      <c r="C5671">
        <f>IF(Customers[[#This Row],[Churn Label]]="yes",1,0)</f>
        <v>0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t="s">
        <v>21</v>
      </c>
      <c r="J5671" t="s">
        <v>22</v>
      </c>
      <c r="K5671">
        <v>0</v>
      </c>
      <c r="L5671">
        <v>0</v>
      </c>
      <c r="M5671">
        <v>0</v>
      </c>
      <c r="N5671" t="s">
        <v>21</v>
      </c>
      <c r="O5671">
        <v>0</v>
      </c>
      <c r="P5671" t="s">
        <v>85</v>
      </c>
      <c r="Q5671" t="s">
        <v>11459</v>
      </c>
      <c r="R5671" t="s">
        <v>24</v>
      </c>
      <c r="S5671">
        <v>51</v>
      </c>
      <c r="T5671" t="s">
        <v>21</v>
      </c>
      <c r="U5671" t="s">
        <v>21</v>
      </c>
      <c r="V5671" t="s">
        <v>25</v>
      </c>
      <c r="W5671">
        <v>2</v>
      </c>
      <c r="X5671" t="s">
        <v>21</v>
      </c>
      <c r="Y5671" t="s">
        <v>53</v>
      </c>
      <c r="Z5671" t="s">
        <v>33</v>
      </c>
      <c r="AA5671">
        <v>12</v>
      </c>
      <c r="AB5671">
        <v>432</v>
      </c>
    </row>
    <row r="5672" spans="1:28" x14ac:dyDescent="0.3">
      <c r="A5672" t="s">
        <v>11460</v>
      </c>
      <c r="B5672" t="s">
        <v>21</v>
      </c>
      <c r="C5672">
        <f>IF(Customers[[#This Row],[Churn Label]]="yes",1,0)</f>
        <v>0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t="s">
        <v>21</v>
      </c>
      <c r="J5672" t="s">
        <v>22</v>
      </c>
      <c r="K5672">
        <v>0</v>
      </c>
      <c r="L5672">
        <v>1</v>
      </c>
      <c r="M5672">
        <v>7</v>
      </c>
      <c r="N5672" t="s">
        <v>25</v>
      </c>
      <c r="O5672">
        <v>0</v>
      </c>
      <c r="P5672" t="s">
        <v>86</v>
      </c>
      <c r="Q5672" t="s">
        <v>11461</v>
      </c>
      <c r="R5672" t="s">
        <v>24</v>
      </c>
      <c r="S5672">
        <v>59</v>
      </c>
      <c r="T5672" t="s">
        <v>21</v>
      </c>
      <c r="U5672" t="s">
        <v>21</v>
      </c>
      <c r="V5672" t="s">
        <v>25</v>
      </c>
      <c r="W5672">
        <v>2</v>
      </c>
      <c r="X5672" t="s">
        <v>25</v>
      </c>
      <c r="Y5672" t="s">
        <v>53</v>
      </c>
      <c r="Z5672" t="s">
        <v>38</v>
      </c>
      <c r="AA5672">
        <v>33</v>
      </c>
      <c r="AB5672">
        <v>2446</v>
      </c>
    </row>
    <row r="5673" spans="1:28" x14ac:dyDescent="0.3">
      <c r="A5673" t="s">
        <v>11462</v>
      </c>
      <c r="B5673" t="s">
        <v>21</v>
      </c>
      <c r="C5673">
        <f>IF(Customers[[#This Row],[Churn Label]]="yes",1,0)</f>
        <v>0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t="s">
        <v>21</v>
      </c>
      <c r="J5673" t="s">
        <v>22</v>
      </c>
      <c r="K5673">
        <v>0</v>
      </c>
      <c r="L5673">
        <v>0</v>
      </c>
      <c r="M5673">
        <v>0</v>
      </c>
      <c r="N5673" t="s">
        <v>21</v>
      </c>
      <c r="O5673">
        <v>0</v>
      </c>
      <c r="P5673" t="s">
        <v>80</v>
      </c>
      <c r="Q5673" t="s">
        <v>11463</v>
      </c>
      <c r="R5673" t="s">
        <v>26</v>
      </c>
      <c r="S5673">
        <v>46</v>
      </c>
      <c r="T5673" t="s">
        <v>21</v>
      </c>
      <c r="U5673" t="s">
        <v>21</v>
      </c>
      <c r="V5673" t="s">
        <v>25</v>
      </c>
      <c r="W5673">
        <v>2</v>
      </c>
      <c r="X5673" t="s">
        <v>21</v>
      </c>
      <c r="Y5673" t="s">
        <v>53</v>
      </c>
      <c r="Z5673" t="s">
        <v>38</v>
      </c>
      <c r="AA5673">
        <v>10</v>
      </c>
      <c r="AB5673">
        <v>630</v>
      </c>
    </row>
    <row r="5674" spans="1:28" x14ac:dyDescent="0.3">
      <c r="A5674" t="s">
        <v>11464</v>
      </c>
      <c r="B5674" t="s">
        <v>21</v>
      </c>
      <c r="C5674">
        <f>IF(Customers[[#This Row],[Churn Label]]="yes",1,0)</f>
        <v>0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t="s">
        <v>21</v>
      </c>
      <c r="J5674" t="s">
        <v>22</v>
      </c>
      <c r="K5674">
        <v>0</v>
      </c>
      <c r="L5674">
        <v>1</v>
      </c>
      <c r="M5674">
        <v>5</v>
      </c>
      <c r="N5674" t="s">
        <v>25</v>
      </c>
      <c r="O5674">
        <v>0</v>
      </c>
      <c r="P5674" t="s">
        <v>70</v>
      </c>
      <c r="Q5674" t="s">
        <v>11465</v>
      </c>
      <c r="R5674" t="s">
        <v>24</v>
      </c>
      <c r="S5674">
        <v>44</v>
      </c>
      <c r="T5674" t="s">
        <v>21</v>
      </c>
      <c r="U5674" t="s">
        <v>21</v>
      </c>
      <c r="V5674" t="s">
        <v>25</v>
      </c>
      <c r="W5674">
        <v>5</v>
      </c>
      <c r="X5674" t="s">
        <v>25</v>
      </c>
      <c r="Y5674" t="s">
        <v>98</v>
      </c>
      <c r="Z5674" t="s">
        <v>33</v>
      </c>
      <c r="AA5674">
        <v>32</v>
      </c>
      <c r="AB5674">
        <v>1623</v>
      </c>
    </row>
    <row r="5675" spans="1:28" x14ac:dyDescent="0.3">
      <c r="A5675" t="s">
        <v>11466</v>
      </c>
      <c r="B5675" t="s">
        <v>21</v>
      </c>
      <c r="C5675">
        <f>IF(Customers[[#This Row],[Churn Label]]="yes",1,0)</f>
        <v>0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t="s">
        <v>21</v>
      </c>
      <c r="J5675" t="s">
        <v>22</v>
      </c>
      <c r="K5675">
        <v>0</v>
      </c>
      <c r="L5675">
        <v>0</v>
      </c>
      <c r="M5675">
        <v>6</v>
      </c>
      <c r="N5675" t="s">
        <v>25</v>
      </c>
      <c r="O5675">
        <v>0</v>
      </c>
      <c r="P5675" t="s">
        <v>35</v>
      </c>
      <c r="Q5675" t="s">
        <v>11467</v>
      </c>
      <c r="R5675" t="s">
        <v>26</v>
      </c>
      <c r="S5675">
        <v>30</v>
      </c>
      <c r="T5675" t="s">
        <v>21</v>
      </c>
      <c r="U5675" t="s">
        <v>21</v>
      </c>
      <c r="V5675" t="s">
        <v>25</v>
      </c>
      <c r="W5675">
        <v>3</v>
      </c>
      <c r="X5675" t="s">
        <v>21</v>
      </c>
      <c r="Y5675" t="s">
        <v>53</v>
      </c>
      <c r="Z5675" t="s">
        <v>38</v>
      </c>
      <c r="AA5675">
        <v>27</v>
      </c>
      <c r="AB5675">
        <v>1894</v>
      </c>
    </row>
    <row r="5676" spans="1:28" x14ac:dyDescent="0.3">
      <c r="A5676" t="s">
        <v>11468</v>
      </c>
      <c r="B5676" t="s">
        <v>21</v>
      </c>
      <c r="C5676">
        <f>IF(Customers[[#This Row],[Churn Label]]="yes",1,0)</f>
        <v>0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t="s">
        <v>21</v>
      </c>
      <c r="J5676" t="s">
        <v>22</v>
      </c>
      <c r="K5676">
        <v>0</v>
      </c>
      <c r="L5676">
        <v>2</v>
      </c>
      <c r="M5676">
        <v>19</v>
      </c>
      <c r="N5676" t="s">
        <v>25</v>
      </c>
      <c r="O5676">
        <v>0</v>
      </c>
      <c r="P5676" t="s">
        <v>23</v>
      </c>
      <c r="Q5676" t="s">
        <v>11469</v>
      </c>
      <c r="R5676" t="s">
        <v>26</v>
      </c>
      <c r="S5676">
        <v>66</v>
      </c>
      <c r="T5676" t="s">
        <v>21</v>
      </c>
      <c r="U5676" t="s">
        <v>25</v>
      </c>
      <c r="V5676" t="s">
        <v>25</v>
      </c>
      <c r="W5676">
        <v>5</v>
      </c>
      <c r="X5676" t="s">
        <v>21</v>
      </c>
      <c r="Y5676" t="s">
        <v>98</v>
      </c>
      <c r="Z5676" t="s">
        <v>33</v>
      </c>
      <c r="AA5676">
        <v>18</v>
      </c>
      <c r="AB5676">
        <v>694</v>
      </c>
    </row>
    <row r="5677" spans="1:28" x14ac:dyDescent="0.3">
      <c r="A5677" t="s">
        <v>11470</v>
      </c>
      <c r="B5677" t="s">
        <v>21</v>
      </c>
      <c r="C5677">
        <f>IF(Customers[[#This Row],[Churn Label]]="yes",1,0)</f>
        <v>0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t="s">
        <v>21</v>
      </c>
      <c r="J5677" t="s">
        <v>22</v>
      </c>
      <c r="K5677">
        <v>0</v>
      </c>
      <c r="L5677">
        <v>1</v>
      </c>
      <c r="M5677">
        <v>0</v>
      </c>
      <c r="N5677" t="s">
        <v>21</v>
      </c>
      <c r="O5677">
        <v>0</v>
      </c>
      <c r="P5677" t="s">
        <v>76</v>
      </c>
      <c r="Q5677" t="s">
        <v>11471</v>
      </c>
      <c r="R5677" t="s">
        <v>26</v>
      </c>
      <c r="S5677">
        <v>26</v>
      </c>
      <c r="T5677" t="s">
        <v>25</v>
      </c>
      <c r="U5677" t="s">
        <v>21</v>
      </c>
      <c r="V5677" t="s">
        <v>25</v>
      </c>
      <c r="W5677">
        <v>2</v>
      </c>
      <c r="X5677" t="s">
        <v>21</v>
      </c>
      <c r="Y5677" t="s">
        <v>53</v>
      </c>
      <c r="Z5677" t="s">
        <v>33</v>
      </c>
      <c r="AA5677">
        <v>8</v>
      </c>
      <c r="AB5677">
        <v>237</v>
      </c>
    </row>
    <row r="5678" spans="1:28" x14ac:dyDescent="0.3">
      <c r="A5678" t="s">
        <v>11472</v>
      </c>
      <c r="B5678" t="s">
        <v>21</v>
      </c>
      <c r="C5678">
        <f>IF(Customers[[#This Row],[Churn Label]]="yes",1,0)</f>
        <v>0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t="s">
        <v>21</v>
      </c>
      <c r="J5678" t="s">
        <v>22</v>
      </c>
      <c r="K5678">
        <v>0</v>
      </c>
      <c r="L5678">
        <v>1</v>
      </c>
      <c r="M5678">
        <v>5</v>
      </c>
      <c r="N5678" t="s">
        <v>25</v>
      </c>
      <c r="O5678">
        <v>0</v>
      </c>
      <c r="P5678" t="s">
        <v>46</v>
      </c>
      <c r="Q5678" t="s">
        <v>11473</v>
      </c>
      <c r="R5678" t="s">
        <v>24</v>
      </c>
      <c r="S5678">
        <v>78</v>
      </c>
      <c r="T5678" t="s">
        <v>21</v>
      </c>
      <c r="U5678" t="s">
        <v>25</v>
      </c>
      <c r="V5678" t="s">
        <v>25</v>
      </c>
      <c r="W5678">
        <v>3</v>
      </c>
      <c r="X5678" t="s">
        <v>25</v>
      </c>
      <c r="Y5678" t="s">
        <v>53</v>
      </c>
      <c r="Z5678" t="s">
        <v>38</v>
      </c>
      <c r="AA5678">
        <v>52</v>
      </c>
      <c r="AB5678">
        <v>1710</v>
      </c>
    </row>
    <row r="5679" spans="1:28" x14ac:dyDescent="0.3">
      <c r="A5679" t="s">
        <v>11474</v>
      </c>
      <c r="B5679" t="s">
        <v>21</v>
      </c>
      <c r="C5679">
        <f>IF(Customers[[#This Row],[Churn Label]]="yes",1,0)</f>
        <v>0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t="s">
        <v>25</v>
      </c>
      <c r="J5679" t="s">
        <v>88</v>
      </c>
      <c r="K5679">
        <v>0</v>
      </c>
      <c r="L5679">
        <v>0</v>
      </c>
      <c r="M5679">
        <v>0</v>
      </c>
      <c r="N5679" t="s">
        <v>21</v>
      </c>
      <c r="O5679">
        <v>0</v>
      </c>
      <c r="P5679" t="s">
        <v>44</v>
      </c>
      <c r="Q5679" t="s">
        <v>11475</v>
      </c>
      <c r="R5679" t="s">
        <v>26</v>
      </c>
      <c r="S5679">
        <v>64</v>
      </c>
      <c r="T5679" t="s">
        <v>21</v>
      </c>
      <c r="U5679" t="s">
        <v>21</v>
      </c>
      <c r="V5679" t="s">
        <v>25</v>
      </c>
      <c r="W5679">
        <v>5</v>
      </c>
      <c r="X5679" t="s">
        <v>21</v>
      </c>
      <c r="Y5679" t="s">
        <v>53</v>
      </c>
      <c r="Z5679" t="s">
        <v>38</v>
      </c>
      <c r="AA5679">
        <v>9</v>
      </c>
      <c r="AB5679">
        <v>649</v>
      </c>
    </row>
    <row r="5680" spans="1:28" x14ac:dyDescent="0.3">
      <c r="A5680" t="s">
        <v>11476</v>
      </c>
      <c r="B5680" t="s">
        <v>21</v>
      </c>
      <c r="C5680">
        <f>IF(Customers[[#This Row],[Churn Label]]="yes",1,0)</f>
        <v>0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t="s">
        <v>21</v>
      </c>
      <c r="J5680" t="s">
        <v>22</v>
      </c>
      <c r="K5680">
        <v>0</v>
      </c>
      <c r="L5680">
        <v>0</v>
      </c>
      <c r="M5680">
        <v>0</v>
      </c>
      <c r="N5680" t="s">
        <v>21</v>
      </c>
      <c r="O5680">
        <v>0</v>
      </c>
      <c r="P5680" t="s">
        <v>35</v>
      </c>
      <c r="Q5680" t="s">
        <v>11477</v>
      </c>
      <c r="R5680" t="s">
        <v>24</v>
      </c>
      <c r="S5680">
        <v>47</v>
      </c>
      <c r="T5680" t="s">
        <v>21</v>
      </c>
      <c r="U5680" t="s">
        <v>21</v>
      </c>
      <c r="V5680" t="s">
        <v>25</v>
      </c>
      <c r="W5680">
        <v>2</v>
      </c>
      <c r="X5680" t="s">
        <v>21</v>
      </c>
      <c r="Y5680" t="s">
        <v>32</v>
      </c>
      <c r="Z5680" t="s">
        <v>38</v>
      </c>
      <c r="AA5680">
        <v>7</v>
      </c>
      <c r="AB5680">
        <v>75</v>
      </c>
    </row>
    <row r="5681" spans="1:28" x14ac:dyDescent="0.3">
      <c r="A5681" t="s">
        <v>11478</v>
      </c>
      <c r="B5681" t="s">
        <v>21</v>
      </c>
      <c r="C5681">
        <f>IF(Customers[[#This Row],[Churn Label]]="yes",1,0)</f>
        <v>0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t="s">
        <v>21</v>
      </c>
      <c r="J5681" t="s">
        <v>22</v>
      </c>
      <c r="K5681">
        <v>0</v>
      </c>
      <c r="L5681">
        <v>2</v>
      </c>
      <c r="M5681">
        <v>35</v>
      </c>
      <c r="N5681" t="s">
        <v>25</v>
      </c>
      <c r="O5681">
        <v>0</v>
      </c>
      <c r="P5681" t="s">
        <v>47</v>
      </c>
      <c r="Q5681" t="s">
        <v>11479</v>
      </c>
      <c r="R5681" t="s">
        <v>24</v>
      </c>
      <c r="S5681">
        <v>23</v>
      </c>
      <c r="T5681" t="s">
        <v>25</v>
      </c>
      <c r="U5681" t="s">
        <v>21</v>
      </c>
      <c r="V5681" t="s">
        <v>25</v>
      </c>
      <c r="W5681">
        <v>3</v>
      </c>
      <c r="X5681" t="s">
        <v>25</v>
      </c>
      <c r="Y5681" t="s">
        <v>98</v>
      </c>
      <c r="Z5681" t="s">
        <v>38</v>
      </c>
      <c r="AA5681">
        <v>47</v>
      </c>
      <c r="AB5681">
        <v>3017</v>
      </c>
    </row>
    <row r="5682" spans="1:28" x14ac:dyDescent="0.3">
      <c r="A5682" t="s">
        <v>11480</v>
      </c>
      <c r="B5682" t="s">
        <v>21</v>
      </c>
      <c r="C5682">
        <f>IF(Customers[[#This Row],[Churn Label]]="yes",1,0)</f>
        <v>0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t="s">
        <v>21</v>
      </c>
      <c r="J5682" t="s">
        <v>22</v>
      </c>
      <c r="K5682">
        <v>0</v>
      </c>
      <c r="L5682">
        <v>0</v>
      </c>
      <c r="M5682">
        <v>7</v>
      </c>
      <c r="N5682" t="s">
        <v>25</v>
      </c>
      <c r="O5682">
        <v>0</v>
      </c>
      <c r="P5682" t="s">
        <v>73</v>
      </c>
      <c r="Q5682" t="s">
        <v>11481</v>
      </c>
      <c r="R5682" t="s">
        <v>24</v>
      </c>
      <c r="S5682">
        <v>39</v>
      </c>
      <c r="T5682" t="s">
        <v>21</v>
      </c>
      <c r="U5682" t="s">
        <v>21</v>
      </c>
      <c r="V5682" t="s">
        <v>25</v>
      </c>
      <c r="W5682">
        <v>6</v>
      </c>
      <c r="X5682" t="s">
        <v>21</v>
      </c>
      <c r="Y5682" t="s">
        <v>32</v>
      </c>
      <c r="Z5682" t="s">
        <v>38</v>
      </c>
      <c r="AA5682">
        <v>26</v>
      </c>
      <c r="AB5682">
        <v>1334</v>
      </c>
    </row>
    <row r="5683" spans="1:28" x14ac:dyDescent="0.3">
      <c r="A5683" t="s">
        <v>11482</v>
      </c>
      <c r="B5683" t="s">
        <v>21</v>
      </c>
      <c r="C5683">
        <f>IF(Customers[[#This Row],[Churn Label]]="yes",1,0)</f>
        <v>0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t="s">
        <v>21</v>
      </c>
      <c r="J5683" t="s">
        <v>22</v>
      </c>
      <c r="K5683">
        <v>0</v>
      </c>
      <c r="L5683">
        <v>2</v>
      </c>
      <c r="M5683">
        <v>10</v>
      </c>
      <c r="N5683" t="s">
        <v>25</v>
      </c>
      <c r="O5683">
        <v>0</v>
      </c>
      <c r="P5683" t="s">
        <v>62</v>
      </c>
      <c r="Q5683" t="s">
        <v>11483</v>
      </c>
      <c r="R5683" t="s">
        <v>26</v>
      </c>
      <c r="S5683">
        <v>66</v>
      </c>
      <c r="T5683" t="s">
        <v>21</v>
      </c>
      <c r="U5683" t="s">
        <v>25</v>
      </c>
      <c r="V5683" t="s">
        <v>25</v>
      </c>
      <c r="W5683">
        <v>5</v>
      </c>
      <c r="X5683" t="s">
        <v>25</v>
      </c>
      <c r="Y5683" t="s">
        <v>32</v>
      </c>
      <c r="Z5683" t="s">
        <v>33</v>
      </c>
      <c r="AA5683">
        <v>45</v>
      </c>
      <c r="AB5683">
        <v>2236</v>
      </c>
    </row>
    <row r="5684" spans="1:28" x14ac:dyDescent="0.3">
      <c r="A5684" t="s">
        <v>11484</v>
      </c>
      <c r="B5684" t="s">
        <v>21</v>
      </c>
      <c r="C5684">
        <f>IF(Customers[[#This Row],[Churn Label]]="yes",1,0)</f>
        <v>0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t="s">
        <v>21</v>
      </c>
      <c r="J5684" t="s">
        <v>22</v>
      </c>
      <c r="K5684">
        <v>0</v>
      </c>
      <c r="L5684">
        <v>1</v>
      </c>
      <c r="M5684">
        <v>0</v>
      </c>
      <c r="N5684" t="s">
        <v>21</v>
      </c>
      <c r="O5684">
        <v>0</v>
      </c>
      <c r="P5684" t="s">
        <v>86</v>
      </c>
      <c r="Q5684" t="s">
        <v>11485</v>
      </c>
      <c r="R5684" t="s">
        <v>24</v>
      </c>
      <c r="S5684">
        <v>44</v>
      </c>
      <c r="T5684" t="s">
        <v>21</v>
      </c>
      <c r="U5684" t="s">
        <v>21</v>
      </c>
      <c r="V5684" t="s">
        <v>25</v>
      </c>
      <c r="W5684">
        <v>6</v>
      </c>
      <c r="X5684" t="s">
        <v>21</v>
      </c>
      <c r="Y5684" t="s">
        <v>32</v>
      </c>
      <c r="Z5684" t="s">
        <v>33</v>
      </c>
      <c r="AA5684">
        <v>9</v>
      </c>
      <c r="AB5684">
        <v>218</v>
      </c>
    </row>
    <row r="5685" spans="1:28" x14ac:dyDescent="0.3">
      <c r="A5685" t="s">
        <v>11486</v>
      </c>
      <c r="B5685" t="s">
        <v>21</v>
      </c>
      <c r="C5685">
        <f>IF(Customers[[#This Row],[Churn Label]]="yes",1,0)</f>
        <v>0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t="s">
        <v>21</v>
      </c>
      <c r="J5685" t="s">
        <v>22</v>
      </c>
      <c r="K5685">
        <v>0</v>
      </c>
      <c r="L5685">
        <v>1</v>
      </c>
      <c r="M5685">
        <v>4</v>
      </c>
      <c r="N5685" t="s">
        <v>25</v>
      </c>
      <c r="O5685">
        <v>0</v>
      </c>
      <c r="P5685" t="s">
        <v>70</v>
      </c>
      <c r="Q5685" t="s">
        <v>11487</v>
      </c>
      <c r="R5685" t="s">
        <v>26</v>
      </c>
      <c r="S5685">
        <v>42</v>
      </c>
      <c r="T5685" t="s">
        <v>21</v>
      </c>
      <c r="U5685" t="s">
        <v>21</v>
      </c>
      <c r="V5685" t="s">
        <v>25</v>
      </c>
      <c r="W5685">
        <v>2</v>
      </c>
      <c r="X5685" t="s">
        <v>21</v>
      </c>
      <c r="Y5685" t="s">
        <v>32</v>
      </c>
      <c r="Z5685" t="s">
        <v>38</v>
      </c>
      <c r="AA5685">
        <v>49</v>
      </c>
      <c r="AB5685">
        <v>1350</v>
      </c>
    </row>
    <row r="5686" spans="1:28" x14ac:dyDescent="0.3">
      <c r="A5686" t="s">
        <v>11488</v>
      </c>
      <c r="B5686" t="s">
        <v>21</v>
      </c>
      <c r="C5686">
        <f>IF(Customers[[#This Row],[Churn Label]]="yes",1,0)</f>
        <v>0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t="s">
        <v>21</v>
      </c>
      <c r="J5686" t="s">
        <v>22</v>
      </c>
      <c r="K5686">
        <v>0</v>
      </c>
      <c r="L5686">
        <v>1</v>
      </c>
      <c r="M5686">
        <v>0</v>
      </c>
      <c r="N5686" t="s">
        <v>21</v>
      </c>
      <c r="O5686">
        <v>0</v>
      </c>
      <c r="P5686" t="s">
        <v>43</v>
      </c>
      <c r="Q5686" t="s">
        <v>11489</v>
      </c>
      <c r="R5686" t="s">
        <v>24</v>
      </c>
      <c r="S5686">
        <v>61</v>
      </c>
      <c r="T5686" t="s">
        <v>21</v>
      </c>
      <c r="U5686" t="s">
        <v>21</v>
      </c>
      <c r="V5686" t="s">
        <v>25</v>
      </c>
      <c r="W5686">
        <v>5</v>
      </c>
      <c r="X5686" t="s">
        <v>21</v>
      </c>
      <c r="Y5686" t="s">
        <v>98</v>
      </c>
      <c r="Z5686" t="s">
        <v>33</v>
      </c>
      <c r="AA5686">
        <v>13</v>
      </c>
      <c r="AB5686">
        <v>468</v>
      </c>
    </row>
    <row r="5687" spans="1:28" x14ac:dyDescent="0.3">
      <c r="A5687" t="s">
        <v>11490</v>
      </c>
      <c r="B5687" t="s">
        <v>21</v>
      </c>
      <c r="C5687">
        <f>IF(Customers[[#This Row],[Churn Label]]="yes",1,0)</f>
        <v>0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t="s">
        <v>21</v>
      </c>
      <c r="J5687" t="s">
        <v>22</v>
      </c>
      <c r="K5687">
        <v>0</v>
      </c>
      <c r="L5687">
        <v>1</v>
      </c>
      <c r="M5687">
        <v>9</v>
      </c>
      <c r="N5687" t="s">
        <v>25</v>
      </c>
      <c r="O5687">
        <v>0</v>
      </c>
      <c r="P5687" t="s">
        <v>69</v>
      </c>
      <c r="Q5687" t="s">
        <v>11491</v>
      </c>
      <c r="R5687" t="s">
        <v>24</v>
      </c>
      <c r="S5687">
        <v>22</v>
      </c>
      <c r="T5687" t="s">
        <v>25</v>
      </c>
      <c r="U5687" t="s">
        <v>21</v>
      </c>
      <c r="V5687" t="s">
        <v>25</v>
      </c>
      <c r="W5687">
        <v>2</v>
      </c>
      <c r="X5687" t="s">
        <v>25</v>
      </c>
      <c r="Y5687" t="s">
        <v>53</v>
      </c>
      <c r="Z5687" t="s">
        <v>38</v>
      </c>
      <c r="AA5687">
        <v>54</v>
      </c>
      <c r="AB5687">
        <v>3627</v>
      </c>
    </row>
    <row r="5688" spans="1:28" x14ac:dyDescent="0.3">
      <c r="A5688" t="s">
        <v>11492</v>
      </c>
      <c r="B5688" t="s">
        <v>21</v>
      </c>
      <c r="C5688">
        <f>IF(Customers[[#This Row],[Churn Label]]="yes",1,0)</f>
        <v>0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t="s">
        <v>25</v>
      </c>
      <c r="J5688" t="s">
        <v>88</v>
      </c>
      <c r="K5688">
        <v>0</v>
      </c>
      <c r="L5688">
        <v>2</v>
      </c>
      <c r="M5688">
        <v>6</v>
      </c>
      <c r="N5688" t="s">
        <v>25</v>
      </c>
      <c r="O5688">
        <v>0</v>
      </c>
      <c r="P5688" t="s">
        <v>55</v>
      </c>
      <c r="Q5688" t="s">
        <v>11493</v>
      </c>
      <c r="R5688" t="s">
        <v>24</v>
      </c>
      <c r="S5688">
        <v>54</v>
      </c>
      <c r="T5688" t="s">
        <v>21</v>
      </c>
      <c r="U5688" t="s">
        <v>21</v>
      </c>
      <c r="V5688" t="s">
        <v>25</v>
      </c>
      <c r="W5688">
        <v>6</v>
      </c>
      <c r="X5688" t="s">
        <v>25</v>
      </c>
      <c r="Y5688" t="s">
        <v>53</v>
      </c>
      <c r="Z5688" t="s">
        <v>33</v>
      </c>
      <c r="AA5688">
        <v>42</v>
      </c>
      <c r="AB5688">
        <v>2395</v>
      </c>
    </row>
    <row r="5689" spans="1:28" x14ac:dyDescent="0.3">
      <c r="A5689" t="s">
        <v>11494</v>
      </c>
      <c r="B5689" t="s">
        <v>21</v>
      </c>
      <c r="C5689">
        <f>IF(Customers[[#This Row],[Churn Label]]="yes",1,0)</f>
        <v>0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t="s">
        <v>21</v>
      </c>
      <c r="J5689" t="s">
        <v>22</v>
      </c>
      <c r="K5689">
        <v>0</v>
      </c>
      <c r="L5689">
        <v>0</v>
      </c>
      <c r="M5689">
        <v>13</v>
      </c>
      <c r="N5689" t="s">
        <v>21</v>
      </c>
      <c r="O5689">
        <v>35</v>
      </c>
      <c r="P5689" t="s">
        <v>60</v>
      </c>
      <c r="Q5689" t="s">
        <v>11495</v>
      </c>
      <c r="R5689" t="s">
        <v>26</v>
      </c>
      <c r="S5689">
        <v>24</v>
      </c>
      <c r="T5689" t="s">
        <v>25</v>
      </c>
      <c r="U5689" t="s">
        <v>21</v>
      </c>
      <c r="V5689" t="s">
        <v>25</v>
      </c>
      <c r="W5689">
        <v>4</v>
      </c>
      <c r="X5689" t="s">
        <v>25</v>
      </c>
      <c r="Y5689" t="s">
        <v>53</v>
      </c>
      <c r="Z5689" t="s">
        <v>33</v>
      </c>
      <c r="AA5689">
        <v>31</v>
      </c>
      <c r="AB5689">
        <v>2157</v>
      </c>
    </row>
    <row r="5690" spans="1:28" x14ac:dyDescent="0.3">
      <c r="A5690" t="s">
        <v>11496</v>
      </c>
      <c r="B5690" t="s">
        <v>21</v>
      </c>
      <c r="C5690">
        <f>IF(Customers[[#This Row],[Churn Label]]="yes",1,0)</f>
        <v>0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t="s">
        <v>25</v>
      </c>
      <c r="J5690" t="s">
        <v>88</v>
      </c>
      <c r="K5690">
        <v>0</v>
      </c>
      <c r="L5690">
        <v>2</v>
      </c>
      <c r="M5690">
        <v>0</v>
      </c>
      <c r="N5690" t="s">
        <v>21</v>
      </c>
      <c r="O5690">
        <v>0</v>
      </c>
      <c r="P5690" t="s">
        <v>28</v>
      </c>
      <c r="Q5690" t="s">
        <v>11497</v>
      </c>
      <c r="R5690" t="s">
        <v>26</v>
      </c>
      <c r="S5690">
        <v>60</v>
      </c>
      <c r="T5690" t="s">
        <v>21</v>
      </c>
      <c r="U5690" t="s">
        <v>21</v>
      </c>
      <c r="V5690" t="s">
        <v>25</v>
      </c>
      <c r="W5690">
        <v>4</v>
      </c>
      <c r="X5690" t="s">
        <v>21</v>
      </c>
      <c r="Y5690" t="s">
        <v>32</v>
      </c>
      <c r="Z5690" t="s">
        <v>33</v>
      </c>
      <c r="AA5690">
        <v>10</v>
      </c>
      <c r="AB5690">
        <v>183</v>
      </c>
    </row>
    <row r="5691" spans="1:28" x14ac:dyDescent="0.3">
      <c r="A5691" t="s">
        <v>11498</v>
      </c>
      <c r="B5691" t="s">
        <v>21</v>
      </c>
      <c r="C5691">
        <f>IF(Customers[[#This Row],[Churn Label]]="yes",1,0)</f>
        <v>0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t="s">
        <v>21</v>
      </c>
      <c r="J5691" t="s">
        <v>22</v>
      </c>
      <c r="K5691">
        <v>0</v>
      </c>
      <c r="L5691">
        <v>1</v>
      </c>
      <c r="M5691">
        <v>0</v>
      </c>
      <c r="N5691" t="s">
        <v>21</v>
      </c>
      <c r="O5691">
        <v>0</v>
      </c>
      <c r="P5691" t="s">
        <v>71</v>
      </c>
      <c r="Q5691" t="s">
        <v>11499</v>
      </c>
      <c r="R5691" t="s">
        <v>26</v>
      </c>
      <c r="S5691">
        <v>46</v>
      </c>
      <c r="T5691" t="s">
        <v>21</v>
      </c>
      <c r="U5691" t="s">
        <v>21</v>
      </c>
      <c r="V5691" t="s">
        <v>25</v>
      </c>
      <c r="W5691">
        <v>2</v>
      </c>
      <c r="X5691" t="s">
        <v>21</v>
      </c>
      <c r="Y5691" t="s">
        <v>98</v>
      </c>
      <c r="Z5691" t="s">
        <v>33</v>
      </c>
      <c r="AA5691">
        <v>8</v>
      </c>
      <c r="AB5691">
        <v>418</v>
      </c>
    </row>
    <row r="5692" spans="1:28" x14ac:dyDescent="0.3">
      <c r="A5692" t="s">
        <v>11500</v>
      </c>
      <c r="B5692" t="s">
        <v>21</v>
      </c>
      <c r="C5692">
        <f>IF(Customers[[#This Row],[Churn Label]]="yes",1,0)</f>
        <v>0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t="s">
        <v>21</v>
      </c>
      <c r="J5692" t="s">
        <v>22</v>
      </c>
      <c r="K5692">
        <v>0</v>
      </c>
      <c r="L5692">
        <v>1</v>
      </c>
      <c r="M5692">
        <v>7</v>
      </c>
      <c r="N5692" t="s">
        <v>25</v>
      </c>
      <c r="O5692">
        <v>0</v>
      </c>
      <c r="P5692" t="s">
        <v>41</v>
      </c>
      <c r="Q5692" t="s">
        <v>11501</v>
      </c>
      <c r="R5692" t="s">
        <v>26</v>
      </c>
      <c r="S5692">
        <v>61</v>
      </c>
      <c r="T5692" t="s">
        <v>21</v>
      </c>
      <c r="U5692" t="s">
        <v>21</v>
      </c>
      <c r="V5692" t="s">
        <v>25</v>
      </c>
      <c r="W5692">
        <v>5</v>
      </c>
      <c r="X5692" t="s">
        <v>25</v>
      </c>
      <c r="Y5692" t="s">
        <v>53</v>
      </c>
      <c r="Z5692" t="s">
        <v>33</v>
      </c>
      <c r="AA5692">
        <v>26</v>
      </c>
      <c r="AB5692">
        <v>1878</v>
      </c>
    </row>
    <row r="5693" spans="1:28" x14ac:dyDescent="0.3">
      <c r="A5693" t="s">
        <v>11502</v>
      </c>
      <c r="B5693" t="s">
        <v>21</v>
      </c>
      <c r="C5693">
        <f>IF(Customers[[#This Row],[Churn Label]]="yes",1,0)</f>
        <v>0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t="s">
        <v>21</v>
      </c>
      <c r="J5693" t="s">
        <v>22</v>
      </c>
      <c r="K5693">
        <v>0</v>
      </c>
      <c r="L5693">
        <v>0</v>
      </c>
      <c r="M5693">
        <v>4</v>
      </c>
      <c r="N5693" t="s">
        <v>25</v>
      </c>
      <c r="O5693">
        <v>0</v>
      </c>
      <c r="P5693" t="s">
        <v>73</v>
      </c>
      <c r="Q5693" t="s">
        <v>11503</v>
      </c>
      <c r="R5693" t="s">
        <v>24</v>
      </c>
      <c r="S5693">
        <v>50</v>
      </c>
      <c r="T5693" t="s">
        <v>21</v>
      </c>
      <c r="U5693" t="s">
        <v>21</v>
      </c>
      <c r="V5693" t="s">
        <v>25</v>
      </c>
      <c r="W5693">
        <v>2</v>
      </c>
      <c r="X5693" t="s">
        <v>21</v>
      </c>
      <c r="Y5693" t="s">
        <v>53</v>
      </c>
      <c r="Z5693" t="s">
        <v>33</v>
      </c>
      <c r="AA5693">
        <v>31</v>
      </c>
      <c r="AB5693">
        <v>1706</v>
      </c>
    </row>
    <row r="5694" spans="1:28" x14ac:dyDescent="0.3">
      <c r="A5694" t="s">
        <v>11504</v>
      </c>
      <c r="B5694" t="s">
        <v>21</v>
      </c>
      <c r="C5694">
        <f>IF(Customers[[#This Row],[Churn Label]]="yes",1,0)</f>
        <v>0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t="s">
        <v>25</v>
      </c>
      <c r="J5694" t="s">
        <v>88</v>
      </c>
      <c r="K5694">
        <v>0</v>
      </c>
      <c r="L5694">
        <v>1</v>
      </c>
      <c r="M5694">
        <v>0</v>
      </c>
      <c r="N5694" t="s">
        <v>21</v>
      </c>
      <c r="O5694">
        <v>0</v>
      </c>
      <c r="P5694" t="s">
        <v>70</v>
      </c>
      <c r="Q5694" t="s">
        <v>11505</v>
      </c>
      <c r="R5694" t="s">
        <v>24</v>
      </c>
      <c r="S5694">
        <v>65</v>
      </c>
      <c r="T5694" t="s">
        <v>21</v>
      </c>
      <c r="U5694" t="s">
        <v>25</v>
      </c>
      <c r="V5694" t="s">
        <v>25</v>
      </c>
      <c r="W5694">
        <v>6</v>
      </c>
      <c r="X5694" t="s">
        <v>21</v>
      </c>
      <c r="Y5694" t="s">
        <v>53</v>
      </c>
      <c r="Z5694" t="s">
        <v>33</v>
      </c>
      <c r="AA5694">
        <v>8</v>
      </c>
      <c r="AB5694">
        <v>259</v>
      </c>
    </row>
    <row r="5695" spans="1:28" x14ac:dyDescent="0.3">
      <c r="A5695" t="s">
        <v>11506</v>
      </c>
      <c r="B5695" t="s">
        <v>21</v>
      </c>
      <c r="C5695">
        <f>IF(Customers[[#This Row],[Churn Label]]="yes",1,0)</f>
        <v>0</v>
      </c>
      <c r="D5695">
        <v>1</v>
      </c>
      <c r="E5695">
        <v>5</v>
      </c>
      <c r="F5695">
        <v>12</v>
      </c>
      <c r="G5695">
        <v>3</v>
      </c>
      <c r="H5695">
        <v>13.8</v>
      </c>
      <c r="I5695" t="s">
        <v>25</v>
      </c>
      <c r="J5695" t="s">
        <v>88</v>
      </c>
      <c r="K5695">
        <v>0</v>
      </c>
      <c r="L5695">
        <v>2</v>
      </c>
      <c r="M5695">
        <v>0</v>
      </c>
      <c r="N5695" t="s">
        <v>21</v>
      </c>
      <c r="O5695">
        <v>0</v>
      </c>
      <c r="P5695" t="s">
        <v>55</v>
      </c>
      <c r="Q5695" t="s">
        <v>11507</v>
      </c>
      <c r="R5695" t="s">
        <v>26</v>
      </c>
      <c r="S5695">
        <v>40</v>
      </c>
      <c r="T5695" t="s">
        <v>21</v>
      </c>
      <c r="U5695" t="s">
        <v>21</v>
      </c>
      <c r="V5695" t="s">
        <v>25</v>
      </c>
      <c r="W5695">
        <v>6</v>
      </c>
      <c r="X5695" t="s">
        <v>21</v>
      </c>
      <c r="Y5695" t="s">
        <v>32</v>
      </c>
      <c r="Z5695" t="s">
        <v>33</v>
      </c>
      <c r="AA5695">
        <v>6</v>
      </c>
      <c r="AB5695">
        <v>6</v>
      </c>
    </row>
    <row r="5696" spans="1:28" x14ac:dyDescent="0.3">
      <c r="A5696" t="s">
        <v>11508</v>
      </c>
      <c r="B5696" t="s">
        <v>21</v>
      </c>
      <c r="C5696">
        <f>IF(Customers[[#This Row],[Churn Label]]="yes",1,0)</f>
        <v>0</v>
      </c>
      <c r="D5696">
        <v>1</v>
      </c>
      <c r="E5696">
        <v>3</v>
      </c>
      <c r="F5696">
        <v>9</v>
      </c>
      <c r="G5696">
        <v>0</v>
      </c>
      <c r="H5696">
        <v>0</v>
      </c>
      <c r="I5696" t="s">
        <v>21</v>
      </c>
      <c r="J5696" t="s">
        <v>22</v>
      </c>
      <c r="K5696">
        <v>0</v>
      </c>
      <c r="L5696">
        <v>2</v>
      </c>
      <c r="M5696">
        <v>0</v>
      </c>
      <c r="N5696" t="s">
        <v>21</v>
      </c>
      <c r="O5696">
        <v>0</v>
      </c>
      <c r="P5696" t="s">
        <v>73</v>
      </c>
      <c r="Q5696" t="s">
        <v>11509</v>
      </c>
      <c r="R5696" t="s">
        <v>26</v>
      </c>
      <c r="S5696">
        <v>27</v>
      </c>
      <c r="T5696" t="s">
        <v>25</v>
      </c>
      <c r="U5696" t="s">
        <v>21</v>
      </c>
      <c r="V5696" t="s">
        <v>25</v>
      </c>
      <c r="W5696">
        <v>5</v>
      </c>
      <c r="X5696" t="s">
        <v>21</v>
      </c>
      <c r="Y5696" t="s">
        <v>98</v>
      </c>
      <c r="Z5696" t="s">
        <v>33</v>
      </c>
      <c r="AA5696">
        <v>8</v>
      </c>
      <c r="AB5696">
        <v>8</v>
      </c>
    </row>
    <row r="5697" spans="1:28" x14ac:dyDescent="0.3">
      <c r="A5697" t="s">
        <v>11510</v>
      </c>
      <c r="B5697" t="s">
        <v>21</v>
      </c>
      <c r="C5697">
        <f>IF(Customers[[#This Row],[Churn Label]]="yes",1,0)</f>
        <v>0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t="s">
        <v>21</v>
      </c>
      <c r="J5697" t="s">
        <v>22</v>
      </c>
      <c r="K5697">
        <v>0</v>
      </c>
      <c r="L5697">
        <v>0</v>
      </c>
      <c r="M5697">
        <v>0</v>
      </c>
      <c r="N5697" t="s">
        <v>21</v>
      </c>
      <c r="O5697">
        <v>0</v>
      </c>
      <c r="P5697" t="s">
        <v>47</v>
      </c>
      <c r="Q5697" t="s">
        <v>11511</v>
      </c>
      <c r="R5697" t="s">
        <v>26</v>
      </c>
      <c r="S5697">
        <v>46</v>
      </c>
      <c r="T5697" t="s">
        <v>21</v>
      </c>
      <c r="U5697" t="s">
        <v>21</v>
      </c>
      <c r="V5697" t="s">
        <v>25</v>
      </c>
      <c r="W5697">
        <v>5</v>
      </c>
      <c r="X5697" t="s">
        <v>21</v>
      </c>
      <c r="Y5697" t="s">
        <v>32</v>
      </c>
      <c r="Z5697" t="s">
        <v>33</v>
      </c>
      <c r="AA5697">
        <v>10</v>
      </c>
      <c r="AB5697">
        <v>205</v>
      </c>
    </row>
    <row r="5698" spans="1:28" x14ac:dyDescent="0.3">
      <c r="A5698" t="s">
        <v>11512</v>
      </c>
      <c r="B5698" t="s">
        <v>21</v>
      </c>
      <c r="C5698">
        <f>IF(Customers[[#This Row],[Churn Label]]="yes",1,0)</f>
        <v>0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t="s">
        <v>25</v>
      </c>
      <c r="J5698" t="s">
        <v>22</v>
      </c>
      <c r="K5698">
        <v>118</v>
      </c>
      <c r="L5698">
        <v>0</v>
      </c>
      <c r="M5698">
        <v>5</v>
      </c>
      <c r="N5698" t="s">
        <v>25</v>
      </c>
      <c r="O5698">
        <v>0</v>
      </c>
      <c r="P5698" t="s">
        <v>37</v>
      </c>
      <c r="Q5698" t="s">
        <v>11513</v>
      </c>
      <c r="R5698" t="s">
        <v>26</v>
      </c>
      <c r="S5698">
        <v>81</v>
      </c>
      <c r="T5698" t="s">
        <v>21</v>
      </c>
      <c r="U5698" t="s">
        <v>25</v>
      </c>
      <c r="V5698" t="s">
        <v>25</v>
      </c>
      <c r="W5698">
        <v>2</v>
      </c>
      <c r="X5698" t="s">
        <v>21</v>
      </c>
      <c r="Y5698" t="s">
        <v>53</v>
      </c>
      <c r="Z5698" t="s">
        <v>33</v>
      </c>
      <c r="AA5698">
        <v>31</v>
      </c>
      <c r="AB5698">
        <v>1210</v>
      </c>
    </row>
    <row r="5699" spans="1:28" x14ac:dyDescent="0.3">
      <c r="A5699" t="s">
        <v>11514</v>
      </c>
      <c r="B5699" t="s">
        <v>21</v>
      </c>
      <c r="C5699">
        <f>IF(Customers[[#This Row],[Churn Label]]="yes",1,0)</f>
        <v>0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t="s">
        <v>25</v>
      </c>
      <c r="J5699" t="s">
        <v>22</v>
      </c>
      <c r="K5699">
        <v>29.2</v>
      </c>
      <c r="L5699">
        <v>2</v>
      </c>
      <c r="M5699">
        <v>0</v>
      </c>
      <c r="N5699" t="s">
        <v>21</v>
      </c>
      <c r="O5699">
        <v>0</v>
      </c>
      <c r="P5699" t="s">
        <v>30</v>
      </c>
      <c r="Q5699" t="s">
        <v>11515</v>
      </c>
      <c r="R5699" t="s">
        <v>24</v>
      </c>
      <c r="S5699">
        <v>44</v>
      </c>
      <c r="T5699" t="s">
        <v>21</v>
      </c>
      <c r="U5699" t="s">
        <v>21</v>
      </c>
      <c r="V5699" t="s">
        <v>25</v>
      </c>
      <c r="W5699">
        <v>4</v>
      </c>
      <c r="X5699" t="s">
        <v>21</v>
      </c>
      <c r="Y5699" t="s">
        <v>53</v>
      </c>
      <c r="Z5699" t="s">
        <v>33</v>
      </c>
      <c r="AA5699">
        <v>9</v>
      </c>
      <c r="AB5699">
        <v>97</v>
      </c>
    </row>
    <row r="5700" spans="1:28" x14ac:dyDescent="0.3">
      <c r="A5700" t="s">
        <v>11516</v>
      </c>
      <c r="B5700" t="s">
        <v>21</v>
      </c>
      <c r="C5700">
        <f>IF(Customers[[#This Row],[Churn Label]]="yes",1,0)</f>
        <v>0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t="s">
        <v>25</v>
      </c>
      <c r="J5700" t="s">
        <v>22</v>
      </c>
      <c r="K5700">
        <v>149.9</v>
      </c>
      <c r="L5700">
        <v>0</v>
      </c>
      <c r="M5700">
        <v>26</v>
      </c>
      <c r="N5700" t="s">
        <v>25</v>
      </c>
      <c r="O5700">
        <v>0</v>
      </c>
      <c r="P5700" t="s">
        <v>70</v>
      </c>
      <c r="Q5700" t="s">
        <v>11517</v>
      </c>
      <c r="R5700" t="s">
        <v>26</v>
      </c>
      <c r="S5700">
        <v>27</v>
      </c>
      <c r="T5700" t="s">
        <v>25</v>
      </c>
      <c r="U5700" t="s">
        <v>21</v>
      </c>
      <c r="V5700" t="s">
        <v>25</v>
      </c>
      <c r="W5700">
        <v>5</v>
      </c>
      <c r="X5700" t="s">
        <v>21</v>
      </c>
      <c r="Y5700" t="s">
        <v>53</v>
      </c>
      <c r="Z5700" t="s">
        <v>33</v>
      </c>
      <c r="AA5700">
        <v>19</v>
      </c>
      <c r="AB5700">
        <v>1043</v>
      </c>
    </row>
    <row r="5701" spans="1:28" x14ac:dyDescent="0.3">
      <c r="A5701" t="s">
        <v>11518</v>
      </c>
      <c r="B5701" t="s">
        <v>21</v>
      </c>
      <c r="C5701">
        <f>IF(Customers[[#This Row],[Churn Label]]="yes",1,0)</f>
        <v>0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t="s">
        <v>25</v>
      </c>
      <c r="J5701" t="s">
        <v>22</v>
      </c>
      <c r="K5701">
        <v>85.2</v>
      </c>
      <c r="L5701">
        <v>0</v>
      </c>
      <c r="M5701">
        <v>24</v>
      </c>
      <c r="N5701" t="s">
        <v>21</v>
      </c>
      <c r="O5701">
        <v>99</v>
      </c>
      <c r="P5701" t="s">
        <v>51</v>
      </c>
      <c r="Q5701" t="s">
        <v>11519</v>
      </c>
      <c r="R5701" t="s">
        <v>26</v>
      </c>
      <c r="S5701">
        <v>21</v>
      </c>
      <c r="T5701" t="s">
        <v>25</v>
      </c>
      <c r="U5701" t="s">
        <v>21</v>
      </c>
      <c r="V5701" t="s">
        <v>25</v>
      </c>
      <c r="W5701">
        <v>6</v>
      </c>
      <c r="X5701" t="s">
        <v>25</v>
      </c>
      <c r="Y5701" t="s">
        <v>53</v>
      </c>
      <c r="Z5701" t="s">
        <v>38</v>
      </c>
      <c r="AA5701">
        <v>46</v>
      </c>
      <c r="AB5701">
        <v>2732</v>
      </c>
    </row>
    <row r="5702" spans="1:28" x14ac:dyDescent="0.3">
      <c r="A5702" t="s">
        <v>11520</v>
      </c>
      <c r="B5702" t="s">
        <v>21</v>
      </c>
      <c r="C5702">
        <f>IF(Customers[[#This Row],[Churn Label]]="yes",1,0)</f>
        <v>0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t="s">
        <v>25</v>
      </c>
      <c r="J5702" t="s">
        <v>22</v>
      </c>
      <c r="K5702">
        <v>27</v>
      </c>
      <c r="L5702">
        <v>1</v>
      </c>
      <c r="M5702">
        <v>17</v>
      </c>
      <c r="N5702" t="s">
        <v>25</v>
      </c>
      <c r="O5702">
        <v>0</v>
      </c>
      <c r="P5702" t="s">
        <v>27</v>
      </c>
      <c r="Q5702" t="s">
        <v>11521</v>
      </c>
      <c r="R5702" t="s">
        <v>24</v>
      </c>
      <c r="S5702">
        <v>24</v>
      </c>
      <c r="T5702" t="s">
        <v>25</v>
      </c>
      <c r="U5702" t="s">
        <v>21</v>
      </c>
      <c r="V5702" t="s">
        <v>25</v>
      </c>
      <c r="W5702">
        <v>6</v>
      </c>
      <c r="X5702" t="s">
        <v>21</v>
      </c>
      <c r="Y5702" t="s">
        <v>98</v>
      </c>
      <c r="Z5702" t="s">
        <v>33</v>
      </c>
      <c r="AA5702">
        <v>29</v>
      </c>
      <c r="AB5702">
        <v>519</v>
      </c>
    </row>
    <row r="5703" spans="1:28" x14ac:dyDescent="0.3">
      <c r="A5703" t="s">
        <v>11522</v>
      </c>
      <c r="B5703" t="s">
        <v>21</v>
      </c>
      <c r="C5703">
        <f>IF(Customers[[#This Row],[Churn Label]]="yes",1,0)</f>
        <v>0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t="s">
        <v>25</v>
      </c>
      <c r="J5703" t="s">
        <v>22</v>
      </c>
      <c r="K5703">
        <v>64.7</v>
      </c>
      <c r="L5703">
        <v>0</v>
      </c>
      <c r="M5703">
        <v>3</v>
      </c>
      <c r="N5703" t="s">
        <v>25</v>
      </c>
      <c r="O5703">
        <v>0</v>
      </c>
      <c r="P5703" t="s">
        <v>62</v>
      </c>
      <c r="Q5703" t="s">
        <v>11523</v>
      </c>
      <c r="R5703" t="s">
        <v>26</v>
      </c>
      <c r="S5703">
        <v>68</v>
      </c>
      <c r="T5703" t="s">
        <v>21</v>
      </c>
      <c r="U5703" t="s">
        <v>25</v>
      </c>
      <c r="V5703" t="s">
        <v>25</v>
      </c>
      <c r="W5703">
        <v>4</v>
      </c>
      <c r="X5703" t="s">
        <v>21</v>
      </c>
      <c r="Y5703" t="s">
        <v>98</v>
      </c>
      <c r="Z5703" t="s">
        <v>33</v>
      </c>
      <c r="AA5703">
        <v>16</v>
      </c>
      <c r="AB5703">
        <v>512</v>
      </c>
    </row>
    <row r="5704" spans="1:28" x14ac:dyDescent="0.3">
      <c r="A5704" t="s">
        <v>11524</v>
      </c>
      <c r="B5704" t="s">
        <v>21</v>
      </c>
      <c r="C5704">
        <f>IF(Customers[[#This Row],[Churn Label]]="yes",1,0)</f>
        <v>0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t="s">
        <v>25</v>
      </c>
      <c r="J5704" t="s">
        <v>22</v>
      </c>
      <c r="K5704">
        <v>246.7</v>
      </c>
      <c r="L5704">
        <v>1</v>
      </c>
      <c r="M5704">
        <v>10</v>
      </c>
      <c r="N5704" t="s">
        <v>25</v>
      </c>
      <c r="O5704">
        <v>0</v>
      </c>
      <c r="P5704" t="s">
        <v>60</v>
      </c>
      <c r="Q5704" t="s">
        <v>11525</v>
      </c>
      <c r="R5704" t="s">
        <v>26</v>
      </c>
      <c r="S5704">
        <v>25</v>
      </c>
      <c r="T5704" t="s">
        <v>25</v>
      </c>
      <c r="U5704" t="s">
        <v>21</v>
      </c>
      <c r="V5704" t="s">
        <v>25</v>
      </c>
      <c r="W5704">
        <v>3</v>
      </c>
      <c r="X5704" t="s">
        <v>25</v>
      </c>
      <c r="Y5704" t="s">
        <v>53</v>
      </c>
      <c r="Z5704" t="s">
        <v>33</v>
      </c>
      <c r="AA5704">
        <v>33</v>
      </c>
      <c r="AB5704">
        <v>2358</v>
      </c>
    </row>
    <row r="5705" spans="1:28" x14ac:dyDescent="0.3">
      <c r="A5705" t="s">
        <v>11526</v>
      </c>
      <c r="B5705" t="s">
        <v>21</v>
      </c>
      <c r="C5705">
        <f>IF(Customers[[#This Row],[Churn Label]]="yes",1,0)</f>
        <v>0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t="s">
        <v>25</v>
      </c>
      <c r="J5705" t="s">
        <v>22</v>
      </c>
      <c r="K5705">
        <v>34.5</v>
      </c>
      <c r="L5705">
        <v>0</v>
      </c>
      <c r="M5705">
        <v>0</v>
      </c>
      <c r="N5705" t="s">
        <v>21</v>
      </c>
      <c r="O5705">
        <v>0</v>
      </c>
      <c r="P5705" t="s">
        <v>73</v>
      </c>
      <c r="Q5705" t="s">
        <v>11527</v>
      </c>
      <c r="R5705" t="s">
        <v>26</v>
      </c>
      <c r="S5705">
        <v>37</v>
      </c>
      <c r="T5705" t="s">
        <v>21</v>
      </c>
      <c r="U5705" t="s">
        <v>21</v>
      </c>
      <c r="V5705" t="s">
        <v>25</v>
      </c>
      <c r="W5705">
        <v>3</v>
      </c>
      <c r="X5705" t="s">
        <v>21</v>
      </c>
      <c r="Y5705" t="s">
        <v>32</v>
      </c>
      <c r="Z5705" t="s">
        <v>33</v>
      </c>
      <c r="AA5705">
        <v>10</v>
      </c>
      <c r="AB5705">
        <v>92</v>
      </c>
    </row>
    <row r="5706" spans="1:28" x14ac:dyDescent="0.3">
      <c r="A5706" t="s">
        <v>11528</v>
      </c>
      <c r="B5706" t="s">
        <v>21</v>
      </c>
      <c r="C5706">
        <f>IF(Customers[[#This Row],[Churn Label]]="yes",1,0)</f>
        <v>0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t="s">
        <v>25</v>
      </c>
      <c r="J5706" t="s">
        <v>22</v>
      </c>
      <c r="K5706">
        <v>332.8</v>
      </c>
      <c r="L5706">
        <v>1</v>
      </c>
      <c r="M5706">
        <v>0</v>
      </c>
      <c r="N5706" t="s">
        <v>21</v>
      </c>
      <c r="O5706">
        <v>0</v>
      </c>
      <c r="P5706" t="s">
        <v>64</v>
      </c>
      <c r="Q5706" t="s">
        <v>11529</v>
      </c>
      <c r="R5706" t="s">
        <v>26</v>
      </c>
      <c r="S5706">
        <v>52</v>
      </c>
      <c r="T5706" t="s">
        <v>21</v>
      </c>
      <c r="U5706" t="s">
        <v>21</v>
      </c>
      <c r="V5706" t="s">
        <v>25</v>
      </c>
      <c r="W5706">
        <v>2</v>
      </c>
      <c r="X5706" t="s">
        <v>21</v>
      </c>
      <c r="Y5706" t="s">
        <v>53</v>
      </c>
      <c r="Z5706" t="s">
        <v>33</v>
      </c>
      <c r="AA5706">
        <v>8</v>
      </c>
      <c r="AB5706">
        <v>531</v>
      </c>
    </row>
    <row r="5707" spans="1:28" x14ac:dyDescent="0.3">
      <c r="A5707" t="s">
        <v>11530</v>
      </c>
      <c r="B5707" t="s">
        <v>21</v>
      </c>
      <c r="C5707">
        <f>IF(Customers[[#This Row],[Churn Label]]="yes",1,0)</f>
        <v>0</v>
      </c>
      <c r="D5707">
        <v>1</v>
      </c>
      <c r="E5707">
        <v>3</v>
      </c>
      <c r="F5707">
        <v>7</v>
      </c>
      <c r="G5707">
        <v>0</v>
      </c>
      <c r="H5707">
        <v>0</v>
      </c>
      <c r="I5707" t="s">
        <v>21</v>
      </c>
      <c r="J5707" t="s">
        <v>22</v>
      </c>
      <c r="K5707">
        <v>0</v>
      </c>
      <c r="L5707">
        <v>1</v>
      </c>
      <c r="M5707">
        <v>38</v>
      </c>
      <c r="N5707" t="s">
        <v>25</v>
      </c>
      <c r="O5707">
        <v>0</v>
      </c>
      <c r="P5707" t="s">
        <v>75</v>
      </c>
      <c r="Q5707" t="s">
        <v>11531</v>
      </c>
      <c r="R5707" t="s">
        <v>26</v>
      </c>
      <c r="S5707">
        <v>32</v>
      </c>
      <c r="T5707" t="s">
        <v>21</v>
      </c>
      <c r="U5707" t="s">
        <v>21</v>
      </c>
      <c r="V5707" t="s">
        <v>25</v>
      </c>
      <c r="W5707">
        <v>3</v>
      </c>
      <c r="X5707" t="s">
        <v>21</v>
      </c>
      <c r="Y5707" t="s">
        <v>32</v>
      </c>
      <c r="Z5707" t="s">
        <v>38</v>
      </c>
      <c r="AA5707">
        <v>25</v>
      </c>
      <c r="AB5707">
        <v>25</v>
      </c>
    </row>
    <row r="5708" spans="1:28" x14ac:dyDescent="0.3">
      <c r="A5708" t="s">
        <v>11532</v>
      </c>
      <c r="B5708" t="s">
        <v>21</v>
      </c>
      <c r="C5708">
        <f>IF(Customers[[#This Row],[Churn Label]]="yes",1,0)</f>
        <v>0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t="s">
        <v>21</v>
      </c>
      <c r="J5708" t="s">
        <v>22</v>
      </c>
      <c r="K5708">
        <v>0</v>
      </c>
      <c r="L5708">
        <v>0</v>
      </c>
      <c r="M5708">
        <v>28</v>
      </c>
      <c r="N5708" t="s">
        <v>21</v>
      </c>
      <c r="O5708">
        <v>62</v>
      </c>
      <c r="P5708" t="s">
        <v>59</v>
      </c>
      <c r="Q5708" t="s">
        <v>11533</v>
      </c>
      <c r="R5708" t="s">
        <v>24</v>
      </c>
      <c r="S5708">
        <v>24</v>
      </c>
      <c r="T5708" t="s">
        <v>25</v>
      </c>
      <c r="U5708" t="s">
        <v>21</v>
      </c>
      <c r="V5708" t="s">
        <v>25</v>
      </c>
      <c r="W5708">
        <v>3</v>
      </c>
      <c r="X5708" t="s">
        <v>25</v>
      </c>
      <c r="Y5708" t="s">
        <v>53</v>
      </c>
      <c r="Z5708" t="s">
        <v>38</v>
      </c>
      <c r="AA5708">
        <v>33</v>
      </c>
      <c r="AB5708">
        <v>2342</v>
      </c>
    </row>
    <row r="5709" spans="1:28" x14ac:dyDescent="0.3">
      <c r="A5709" t="s">
        <v>11534</v>
      </c>
      <c r="B5709" t="s">
        <v>21</v>
      </c>
      <c r="C5709">
        <f>IF(Customers[[#This Row],[Churn Label]]="yes",1,0)</f>
        <v>0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t="s">
        <v>21</v>
      </c>
      <c r="J5709" t="s">
        <v>22</v>
      </c>
      <c r="K5709">
        <v>0</v>
      </c>
      <c r="L5709">
        <v>2</v>
      </c>
      <c r="M5709">
        <v>19</v>
      </c>
      <c r="N5709" t="s">
        <v>25</v>
      </c>
      <c r="O5709">
        <v>0</v>
      </c>
      <c r="P5709" t="s">
        <v>89</v>
      </c>
      <c r="Q5709" t="s">
        <v>11535</v>
      </c>
      <c r="R5709" t="s">
        <v>26</v>
      </c>
      <c r="S5709">
        <v>43</v>
      </c>
      <c r="T5709" t="s">
        <v>21</v>
      </c>
      <c r="U5709" t="s">
        <v>21</v>
      </c>
      <c r="V5709" t="s">
        <v>25</v>
      </c>
      <c r="W5709">
        <v>2</v>
      </c>
      <c r="X5709" t="s">
        <v>25</v>
      </c>
      <c r="Y5709" t="s">
        <v>53</v>
      </c>
      <c r="Z5709" t="s">
        <v>38</v>
      </c>
      <c r="AA5709">
        <v>49</v>
      </c>
      <c r="AB5709">
        <v>3137</v>
      </c>
    </row>
    <row r="5710" spans="1:28" x14ac:dyDescent="0.3">
      <c r="A5710" t="s">
        <v>11536</v>
      </c>
      <c r="B5710" t="s">
        <v>21</v>
      </c>
      <c r="C5710">
        <f>IF(Customers[[#This Row],[Churn Label]]="yes",1,0)</f>
        <v>0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t="s">
        <v>21</v>
      </c>
      <c r="J5710" t="s">
        <v>22</v>
      </c>
      <c r="K5710">
        <v>0</v>
      </c>
      <c r="L5710">
        <v>0</v>
      </c>
      <c r="M5710">
        <v>20</v>
      </c>
      <c r="N5710" t="s">
        <v>25</v>
      </c>
      <c r="O5710">
        <v>0</v>
      </c>
      <c r="P5710" t="s">
        <v>52</v>
      </c>
      <c r="Q5710" t="s">
        <v>11537</v>
      </c>
      <c r="R5710" t="s">
        <v>24</v>
      </c>
      <c r="S5710">
        <v>19</v>
      </c>
      <c r="T5710" t="s">
        <v>25</v>
      </c>
      <c r="U5710" t="s">
        <v>21</v>
      </c>
      <c r="V5710" t="s">
        <v>25</v>
      </c>
      <c r="W5710">
        <v>5</v>
      </c>
      <c r="X5710" t="s">
        <v>21</v>
      </c>
      <c r="Y5710" t="s">
        <v>98</v>
      </c>
      <c r="Z5710" t="s">
        <v>38</v>
      </c>
      <c r="AA5710">
        <v>50</v>
      </c>
      <c r="AB5710">
        <v>3404</v>
      </c>
    </row>
    <row r="5711" spans="1:28" x14ac:dyDescent="0.3">
      <c r="A5711" t="s">
        <v>11538</v>
      </c>
      <c r="B5711" t="s">
        <v>21</v>
      </c>
      <c r="C5711">
        <f>IF(Customers[[#This Row],[Churn Label]]="yes",1,0)</f>
        <v>0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t="s">
        <v>21</v>
      </c>
      <c r="J5711" t="s">
        <v>22</v>
      </c>
      <c r="K5711">
        <v>0</v>
      </c>
      <c r="L5711">
        <v>2</v>
      </c>
      <c r="M5711">
        <v>6</v>
      </c>
      <c r="N5711" t="s">
        <v>25</v>
      </c>
      <c r="O5711">
        <v>0</v>
      </c>
      <c r="P5711" t="s">
        <v>44</v>
      </c>
      <c r="Q5711" t="s">
        <v>11539</v>
      </c>
      <c r="R5711" t="s">
        <v>26</v>
      </c>
      <c r="S5711">
        <v>57</v>
      </c>
      <c r="T5711" t="s">
        <v>21</v>
      </c>
      <c r="U5711" t="s">
        <v>21</v>
      </c>
      <c r="V5711" t="s">
        <v>25</v>
      </c>
      <c r="W5711">
        <v>2</v>
      </c>
      <c r="X5711" t="s">
        <v>21</v>
      </c>
      <c r="Y5711" t="s">
        <v>53</v>
      </c>
      <c r="Z5711" t="s">
        <v>33</v>
      </c>
      <c r="AA5711">
        <v>27</v>
      </c>
      <c r="AB5711">
        <v>1343</v>
      </c>
    </row>
    <row r="5712" spans="1:28" x14ac:dyDescent="0.3">
      <c r="A5712" t="s">
        <v>11540</v>
      </c>
      <c r="B5712" t="s">
        <v>21</v>
      </c>
      <c r="C5712">
        <f>IF(Customers[[#This Row],[Churn Label]]="yes",1,0)</f>
        <v>0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t="s">
        <v>21</v>
      </c>
      <c r="J5712" t="s">
        <v>22</v>
      </c>
      <c r="K5712">
        <v>0</v>
      </c>
      <c r="L5712">
        <v>1</v>
      </c>
      <c r="M5712">
        <v>0</v>
      </c>
      <c r="N5712" t="s">
        <v>21</v>
      </c>
      <c r="O5712">
        <v>0</v>
      </c>
      <c r="P5712" t="s">
        <v>77</v>
      </c>
      <c r="Q5712" t="s">
        <v>11541</v>
      </c>
      <c r="R5712" t="s">
        <v>26</v>
      </c>
      <c r="S5712">
        <v>42</v>
      </c>
      <c r="T5712" t="s">
        <v>21</v>
      </c>
      <c r="U5712" t="s">
        <v>21</v>
      </c>
      <c r="V5712" t="s">
        <v>25</v>
      </c>
      <c r="W5712">
        <v>6</v>
      </c>
      <c r="X5712" t="s">
        <v>21</v>
      </c>
      <c r="Y5712" t="s">
        <v>98</v>
      </c>
      <c r="Z5712" t="s">
        <v>38</v>
      </c>
      <c r="AA5712">
        <v>9</v>
      </c>
      <c r="AB5712">
        <v>187</v>
      </c>
    </row>
    <row r="5713" spans="1:28" x14ac:dyDescent="0.3">
      <c r="A5713" t="s">
        <v>11542</v>
      </c>
      <c r="B5713" t="s">
        <v>21</v>
      </c>
      <c r="C5713">
        <f>IF(Customers[[#This Row],[Churn Label]]="yes",1,0)</f>
        <v>0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t="s">
        <v>21</v>
      </c>
      <c r="J5713" t="s">
        <v>22</v>
      </c>
      <c r="K5713">
        <v>0</v>
      </c>
      <c r="L5713">
        <v>0</v>
      </c>
      <c r="M5713">
        <v>0</v>
      </c>
      <c r="N5713" t="s">
        <v>21</v>
      </c>
      <c r="O5713">
        <v>0</v>
      </c>
      <c r="P5713" t="s">
        <v>69</v>
      </c>
      <c r="Q5713" t="s">
        <v>11543</v>
      </c>
      <c r="R5713" t="s">
        <v>24</v>
      </c>
      <c r="S5713">
        <v>48</v>
      </c>
      <c r="T5713" t="s">
        <v>21</v>
      </c>
      <c r="U5713" t="s">
        <v>21</v>
      </c>
      <c r="V5713" t="s">
        <v>25</v>
      </c>
      <c r="W5713">
        <v>5</v>
      </c>
      <c r="X5713" t="s">
        <v>21</v>
      </c>
      <c r="Y5713" t="s">
        <v>53</v>
      </c>
      <c r="Z5713" t="s">
        <v>95</v>
      </c>
      <c r="AA5713">
        <v>11</v>
      </c>
      <c r="AB5713">
        <v>711</v>
      </c>
    </row>
    <row r="5714" spans="1:28" x14ac:dyDescent="0.3">
      <c r="A5714" t="s">
        <v>11544</v>
      </c>
      <c r="B5714" t="s">
        <v>21</v>
      </c>
      <c r="C5714">
        <f>IF(Customers[[#This Row],[Churn Label]]="yes",1,0)</f>
        <v>0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t="s">
        <v>21</v>
      </c>
      <c r="J5714" t="s">
        <v>22</v>
      </c>
      <c r="K5714">
        <v>0</v>
      </c>
      <c r="L5714">
        <v>0</v>
      </c>
      <c r="M5714">
        <v>12</v>
      </c>
      <c r="N5714" t="s">
        <v>25</v>
      </c>
      <c r="O5714">
        <v>0</v>
      </c>
      <c r="P5714" t="s">
        <v>69</v>
      </c>
      <c r="Q5714" t="s">
        <v>11545</v>
      </c>
      <c r="R5714" t="s">
        <v>26</v>
      </c>
      <c r="S5714">
        <v>33</v>
      </c>
      <c r="T5714" t="s">
        <v>21</v>
      </c>
      <c r="U5714" t="s">
        <v>21</v>
      </c>
      <c r="V5714" t="s">
        <v>25</v>
      </c>
      <c r="W5714">
        <v>3</v>
      </c>
      <c r="X5714" t="s">
        <v>25</v>
      </c>
      <c r="Y5714" t="s">
        <v>53</v>
      </c>
      <c r="Z5714" t="s">
        <v>95</v>
      </c>
      <c r="AA5714">
        <v>47</v>
      </c>
      <c r="AB5714">
        <v>2222</v>
      </c>
    </row>
    <row r="5715" spans="1:28" x14ac:dyDescent="0.3">
      <c r="A5715" t="s">
        <v>11546</v>
      </c>
      <c r="B5715" t="s">
        <v>21</v>
      </c>
      <c r="C5715">
        <f>IF(Customers[[#This Row],[Churn Label]]="yes",1,0)</f>
        <v>0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t="s">
        <v>21</v>
      </c>
      <c r="J5715" t="s">
        <v>22</v>
      </c>
      <c r="K5715">
        <v>0</v>
      </c>
      <c r="L5715">
        <v>0</v>
      </c>
      <c r="M5715">
        <v>10</v>
      </c>
      <c r="N5715" t="s">
        <v>25</v>
      </c>
      <c r="O5715">
        <v>0</v>
      </c>
      <c r="P5715" t="s">
        <v>79</v>
      </c>
      <c r="Q5715" t="s">
        <v>11547</v>
      </c>
      <c r="R5715" t="s">
        <v>24</v>
      </c>
      <c r="S5715">
        <v>50</v>
      </c>
      <c r="T5715" t="s">
        <v>21</v>
      </c>
      <c r="U5715" t="s">
        <v>21</v>
      </c>
      <c r="V5715" t="s">
        <v>25</v>
      </c>
      <c r="W5715">
        <v>6</v>
      </c>
      <c r="X5715" t="s">
        <v>25</v>
      </c>
      <c r="Y5715" t="s">
        <v>98</v>
      </c>
      <c r="Z5715" t="s">
        <v>38</v>
      </c>
      <c r="AA5715">
        <v>38</v>
      </c>
      <c r="AB5715">
        <v>2286</v>
      </c>
    </row>
    <row r="5716" spans="1:28" x14ac:dyDescent="0.3">
      <c r="A5716" t="s">
        <v>11548</v>
      </c>
      <c r="B5716" t="s">
        <v>21</v>
      </c>
      <c r="C5716">
        <f>IF(Customers[[#This Row],[Churn Label]]="yes",1,0)</f>
        <v>0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t="s">
        <v>21</v>
      </c>
      <c r="J5716" t="s">
        <v>22</v>
      </c>
      <c r="K5716">
        <v>0</v>
      </c>
      <c r="L5716">
        <v>2</v>
      </c>
      <c r="M5716">
        <v>8</v>
      </c>
      <c r="N5716" t="s">
        <v>25</v>
      </c>
      <c r="O5716">
        <v>0</v>
      </c>
      <c r="P5716" t="s">
        <v>85</v>
      </c>
      <c r="Q5716" t="s">
        <v>11549</v>
      </c>
      <c r="R5716" t="s">
        <v>24</v>
      </c>
      <c r="S5716">
        <v>41</v>
      </c>
      <c r="T5716" t="s">
        <v>21</v>
      </c>
      <c r="U5716" t="s">
        <v>21</v>
      </c>
      <c r="V5716" t="s">
        <v>25</v>
      </c>
      <c r="W5716">
        <v>5</v>
      </c>
      <c r="X5716" t="s">
        <v>21</v>
      </c>
      <c r="Y5716" t="s">
        <v>32</v>
      </c>
      <c r="Z5716" t="s">
        <v>33</v>
      </c>
      <c r="AA5716">
        <v>28</v>
      </c>
      <c r="AB5716">
        <v>1000</v>
      </c>
    </row>
    <row r="5717" spans="1:28" x14ac:dyDescent="0.3">
      <c r="A5717" t="s">
        <v>11550</v>
      </c>
      <c r="B5717" t="s">
        <v>21</v>
      </c>
      <c r="C5717">
        <f>IF(Customers[[#This Row],[Churn Label]]="yes",1,0)</f>
        <v>0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t="s">
        <v>21</v>
      </c>
      <c r="J5717" t="s">
        <v>22</v>
      </c>
      <c r="K5717">
        <v>0</v>
      </c>
      <c r="L5717">
        <v>0</v>
      </c>
      <c r="M5717">
        <v>0</v>
      </c>
      <c r="N5717" t="s">
        <v>21</v>
      </c>
      <c r="O5717">
        <v>0</v>
      </c>
      <c r="P5717" t="s">
        <v>94</v>
      </c>
      <c r="Q5717" t="s">
        <v>11551</v>
      </c>
      <c r="R5717" t="s">
        <v>26</v>
      </c>
      <c r="S5717">
        <v>40</v>
      </c>
      <c r="T5717" t="s">
        <v>21</v>
      </c>
      <c r="U5717" t="s">
        <v>21</v>
      </c>
      <c r="V5717" t="s">
        <v>25</v>
      </c>
      <c r="W5717">
        <v>4</v>
      </c>
      <c r="X5717" t="s">
        <v>21</v>
      </c>
      <c r="Y5717" t="s">
        <v>98</v>
      </c>
      <c r="Z5717" t="s">
        <v>33</v>
      </c>
      <c r="AA5717">
        <v>12</v>
      </c>
      <c r="AB5717">
        <v>778</v>
      </c>
    </row>
    <row r="5718" spans="1:28" x14ac:dyDescent="0.3">
      <c r="A5718" t="s">
        <v>11552</v>
      </c>
      <c r="B5718" t="s">
        <v>21</v>
      </c>
      <c r="C5718">
        <f>IF(Customers[[#This Row],[Churn Label]]="yes",1,0)</f>
        <v>0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t="s">
        <v>21</v>
      </c>
      <c r="J5718" t="s">
        <v>22</v>
      </c>
      <c r="K5718">
        <v>0</v>
      </c>
      <c r="L5718">
        <v>1</v>
      </c>
      <c r="M5718">
        <v>5</v>
      </c>
      <c r="N5718" t="s">
        <v>25</v>
      </c>
      <c r="O5718">
        <v>0</v>
      </c>
      <c r="P5718" t="s">
        <v>23</v>
      </c>
      <c r="Q5718" t="s">
        <v>11553</v>
      </c>
      <c r="R5718" t="s">
        <v>26</v>
      </c>
      <c r="S5718">
        <v>36</v>
      </c>
      <c r="T5718" t="s">
        <v>21</v>
      </c>
      <c r="U5718" t="s">
        <v>21</v>
      </c>
      <c r="V5718" t="s">
        <v>25</v>
      </c>
      <c r="W5718">
        <v>3</v>
      </c>
      <c r="X5718" t="s">
        <v>25</v>
      </c>
      <c r="Y5718" t="s">
        <v>53</v>
      </c>
      <c r="Z5718" t="s">
        <v>95</v>
      </c>
      <c r="AA5718">
        <v>40</v>
      </c>
      <c r="AB5718">
        <v>1915</v>
      </c>
    </row>
    <row r="5719" spans="1:28" x14ac:dyDescent="0.3">
      <c r="A5719" t="s">
        <v>11554</v>
      </c>
      <c r="B5719" t="s">
        <v>21</v>
      </c>
      <c r="C5719">
        <f>IF(Customers[[#This Row],[Churn Label]]="yes",1,0)</f>
        <v>0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t="s">
        <v>21</v>
      </c>
      <c r="J5719" t="s">
        <v>22</v>
      </c>
      <c r="K5719">
        <v>0</v>
      </c>
      <c r="L5719">
        <v>1</v>
      </c>
      <c r="M5719">
        <v>11</v>
      </c>
      <c r="N5719" t="s">
        <v>25</v>
      </c>
      <c r="O5719">
        <v>0</v>
      </c>
      <c r="P5719" t="s">
        <v>77</v>
      </c>
      <c r="Q5719" t="s">
        <v>11555</v>
      </c>
      <c r="R5719" t="s">
        <v>26</v>
      </c>
      <c r="S5719">
        <v>59</v>
      </c>
      <c r="T5719" t="s">
        <v>21</v>
      </c>
      <c r="U5719" t="s">
        <v>21</v>
      </c>
      <c r="V5719" t="s">
        <v>25</v>
      </c>
      <c r="W5719">
        <v>5</v>
      </c>
      <c r="X5719" t="s">
        <v>21</v>
      </c>
      <c r="Y5719" t="s">
        <v>98</v>
      </c>
      <c r="Z5719" t="s">
        <v>33</v>
      </c>
      <c r="AA5719">
        <v>27</v>
      </c>
      <c r="AB5719">
        <v>746</v>
      </c>
    </row>
    <row r="5720" spans="1:28" x14ac:dyDescent="0.3">
      <c r="A5720" t="s">
        <v>11556</v>
      </c>
      <c r="B5720" t="s">
        <v>21</v>
      </c>
      <c r="C5720">
        <f>IF(Customers[[#This Row],[Churn Label]]="yes",1,0)</f>
        <v>0</v>
      </c>
      <c r="D5720">
        <v>2</v>
      </c>
      <c r="E5720">
        <v>6</v>
      </c>
      <c r="F5720">
        <v>12.6</v>
      </c>
      <c r="G5720">
        <v>0</v>
      </c>
      <c r="H5720">
        <v>0</v>
      </c>
      <c r="I5720" t="s">
        <v>21</v>
      </c>
      <c r="J5720" t="s">
        <v>22</v>
      </c>
      <c r="K5720">
        <v>0</v>
      </c>
      <c r="L5720">
        <v>1</v>
      </c>
      <c r="M5720">
        <v>0</v>
      </c>
      <c r="N5720" t="s">
        <v>21</v>
      </c>
      <c r="O5720">
        <v>0</v>
      </c>
      <c r="P5720" t="s">
        <v>54</v>
      </c>
      <c r="Q5720" t="s">
        <v>11557</v>
      </c>
      <c r="R5720" t="s">
        <v>26</v>
      </c>
      <c r="S5720">
        <v>45</v>
      </c>
      <c r="T5720" t="s">
        <v>21</v>
      </c>
      <c r="U5720" t="s">
        <v>21</v>
      </c>
      <c r="V5720" t="s">
        <v>25</v>
      </c>
      <c r="W5720">
        <v>3</v>
      </c>
      <c r="X5720" t="s">
        <v>21</v>
      </c>
      <c r="Y5720" t="s">
        <v>32</v>
      </c>
      <c r="Z5720" t="s">
        <v>95</v>
      </c>
      <c r="AA5720">
        <v>8</v>
      </c>
      <c r="AB5720">
        <v>16</v>
      </c>
    </row>
    <row r="5721" spans="1:28" x14ac:dyDescent="0.3">
      <c r="A5721" t="s">
        <v>11558</v>
      </c>
      <c r="B5721" t="s">
        <v>21</v>
      </c>
      <c r="C5721">
        <f>IF(Customers[[#This Row],[Churn Label]]="yes",1,0)</f>
        <v>0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t="s">
        <v>21</v>
      </c>
      <c r="J5721" t="s">
        <v>22</v>
      </c>
      <c r="K5721">
        <v>0</v>
      </c>
      <c r="L5721">
        <v>3</v>
      </c>
      <c r="M5721">
        <v>3</v>
      </c>
      <c r="N5721" t="s">
        <v>21</v>
      </c>
      <c r="O5721">
        <v>58</v>
      </c>
      <c r="P5721" t="s">
        <v>41</v>
      </c>
      <c r="Q5721" t="s">
        <v>11559</v>
      </c>
      <c r="R5721" t="s">
        <v>24</v>
      </c>
      <c r="S5721">
        <v>50</v>
      </c>
      <c r="T5721" t="s">
        <v>21</v>
      </c>
      <c r="U5721" t="s">
        <v>21</v>
      </c>
      <c r="V5721" t="s">
        <v>25</v>
      </c>
      <c r="W5721">
        <v>2</v>
      </c>
      <c r="X5721" t="s">
        <v>21</v>
      </c>
      <c r="Y5721" t="s">
        <v>98</v>
      </c>
      <c r="Z5721" t="s">
        <v>33</v>
      </c>
      <c r="AA5721">
        <v>46</v>
      </c>
      <c r="AB5721">
        <v>1955</v>
      </c>
    </row>
    <row r="5722" spans="1:28" x14ac:dyDescent="0.3">
      <c r="A5722" t="s">
        <v>11560</v>
      </c>
      <c r="B5722" t="s">
        <v>21</v>
      </c>
      <c r="C5722">
        <f>IF(Customers[[#This Row],[Churn Label]]="yes",1,0)</f>
        <v>0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t="s">
        <v>21</v>
      </c>
      <c r="J5722" t="s">
        <v>22</v>
      </c>
      <c r="K5722">
        <v>0</v>
      </c>
      <c r="L5722">
        <v>0</v>
      </c>
      <c r="M5722">
        <v>6</v>
      </c>
      <c r="N5722" t="s">
        <v>21</v>
      </c>
      <c r="O5722">
        <v>11</v>
      </c>
      <c r="P5722" t="s">
        <v>73</v>
      </c>
      <c r="Q5722" t="s">
        <v>11561</v>
      </c>
      <c r="R5722" t="s">
        <v>24</v>
      </c>
      <c r="S5722">
        <v>63</v>
      </c>
      <c r="T5722" t="s">
        <v>21</v>
      </c>
      <c r="U5722" t="s">
        <v>21</v>
      </c>
      <c r="V5722" t="s">
        <v>25</v>
      </c>
      <c r="W5722">
        <v>6</v>
      </c>
      <c r="X5722" t="s">
        <v>25</v>
      </c>
      <c r="Y5722" t="s">
        <v>98</v>
      </c>
      <c r="Z5722" t="s">
        <v>38</v>
      </c>
      <c r="AA5722">
        <v>55</v>
      </c>
      <c r="AB5722">
        <v>3795</v>
      </c>
    </row>
    <row r="5723" spans="1:28" x14ac:dyDescent="0.3">
      <c r="A5723" t="s">
        <v>11562</v>
      </c>
      <c r="B5723" t="s">
        <v>21</v>
      </c>
      <c r="C5723">
        <f>IF(Customers[[#This Row],[Churn Label]]="yes",1,0)</f>
        <v>0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t="s">
        <v>21</v>
      </c>
      <c r="J5723" t="s">
        <v>22</v>
      </c>
      <c r="K5723">
        <v>0</v>
      </c>
      <c r="L5723">
        <v>0</v>
      </c>
      <c r="M5723">
        <v>0</v>
      </c>
      <c r="N5723" t="s">
        <v>21</v>
      </c>
      <c r="O5723">
        <v>0</v>
      </c>
      <c r="P5723" t="s">
        <v>78</v>
      </c>
      <c r="Q5723" t="s">
        <v>11563</v>
      </c>
      <c r="R5723" t="s">
        <v>26</v>
      </c>
      <c r="S5723">
        <v>78</v>
      </c>
      <c r="T5723" t="s">
        <v>21</v>
      </c>
      <c r="U5723" t="s">
        <v>25</v>
      </c>
      <c r="V5723" t="s">
        <v>25</v>
      </c>
      <c r="W5723">
        <v>5</v>
      </c>
      <c r="X5723" t="s">
        <v>21</v>
      </c>
      <c r="Y5723" t="s">
        <v>98</v>
      </c>
      <c r="Z5723" t="s">
        <v>38</v>
      </c>
      <c r="AA5723">
        <v>8</v>
      </c>
      <c r="AB5723">
        <v>486</v>
      </c>
    </row>
    <row r="5724" spans="1:28" x14ac:dyDescent="0.3">
      <c r="A5724" t="s">
        <v>11564</v>
      </c>
      <c r="B5724" t="s">
        <v>21</v>
      </c>
      <c r="C5724">
        <f>IF(Customers[[#This Row],[Churn Label]]="yes",1,0)</f>
        <v>0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t="s">
        <v>21</v>
      </c>
      <c r="J5724" t="s">
        <v>22</v>
      </c>
      <c r="K5724">
        <v>0</v>
      </c>
      <c r="L5724">
        <v>0</v>
      </c>
      <c r="M5724">
        <v>14</v>
      </c>
      <c r="N5724" t="s">
        <v>25</v>
      </c>
      <c r="O5724">
        <v>0</v>
      </c>
      <c r="P5724" t="s">
        <v>62</v>
      </c>
      <c r="Q5724" t="s">
        <v>11565</v>
      </c>
      <c r="R5724" t="s">
        <v>26</v>
      </c>
      <c r="S5724">
        <v>56</v>
      </c>
      <c r="T5724" t="s">
        <v>21</v>
      </c>
      <c r="U5724" t="s">
        <v>21</v>
      </c>
      <c r="V5724" t="s">
        <v>25</v>
      </c>
      <c r="W5724">
        <v>2</v>
      </c>
      <c r="X5724" t="s">
        <v>21</v>
      </c>
      <c r="Y5724" t="s">
        <v>53</v>
      </c>
      <c r="Z5724" t="s">
        <v>38</v>
      </c>
      <c r="AA5724">
        <v>43</v>
      </c>
      <c r="AB5724">
        <v>3011</v>
      </c>
    </row>
    <row r="5725" spans="1:28" x14ac:dyDescent="0.3">
      <c r="A5725" t="s">
        <v>11566</v>
      </c>
      <c r="B5725" t="s">
        <v>21</v>
      </c>
      <c r="C5725">
        <f>IF(Customers[[#This Row],[Churn Label]]="yes",1,0)</f>
        <v>0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t="s">
        <v>21</v>
      </c>
      <c r="J5725" t="s">
        <v>22</v>
      </c>
      <c r="K5725">
        <v>0</v>
      </c>
      <c r="L5725">
        <v>3</v>
      </c>
      <c r="M5725">
        <v>5</v>
      </c>
      <c r="N5725" t="s">
        <v>21</v>
      </c>
      <c r="O5725">
        <v>16</v>
      </c>
      <c r="P5725" t="s">
        <v>67</v>
      </c>
      <c r="Q5725" t="s">
        <v>11567</v>
      </c>
      <c r="R5725" t="s">
        <v>24</v>
      </c>
      <c r="S5725">
        <v>43</v>
      </c>
      <c r="T5725" t="s">
        <v>21</v>
      </c>
      <c r="U5725" t="s">
        <v>21</v>
      </c>
      <c r="V5725" t="s">
        <v>25</v>
      </c>
      <c r="W5725">
        <v>5</v>
      </c>
      <c r="X5725" t="s">
        <v>21</v>
      </c>
      <c r="Y5725" t="s">
        <v>32</v>
      </c>
      <c r="Z5725" t="s">
        <v>33</v>
      </c>
      <c r="AA5725">
        <v>16</v>
      </c>
      <c r="AB5725">
        <v>412</v>
      </c>
    </row>
    <row r="5726" spans="1:28" x14ac:dyDescent="0.3">
      <c r="A5726" t="s">
        <v>11568</v>
      </c>
      <c r="B5726" t="s">
        <v>21</v>
      </c>
      <c r="C5726">
        <f>IF(Customers[[#This Row],[Churn Label]]="yes",1,0)</f>
        <v>0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t="s">
        <v>21</v>
      </c>
      <c r="J5726" t="s">
        <v>22</v>
      </c>
      <c r="K5726">
        <v>0</v>
      </c>
      <c r="L5726">
        <v>3</v>
      </c>
      <c r="M5726">
        <v>0</v>
      </c>
      <c r="N5726" t="s">
        <v>21</v>
      </c>
      <c r="O5726">
        <v>0</v>
      </c>
      <c r="P5726" t="s">
        <v>27</v>
      </c>
      <c r="Q5726" t="s">
        <v>11569</v>
      </c>
      <c r="R5726" t="s">
        <v>26</v>
      </c>
      <c r="S5726">
        <v>38</v>
      </c>
      <c r="T5726" t="s">
        <v>21</v>
      </c>
      <c r="U5726" t="s">
        <v>21</v>
      </c>
      <c r="V5726" t="s">
        <v>25</v>
      </c>
      <c r="W5726">
        <v>2</v>
      </c>
      <c r="X5726" t="s">
        <v>21</v>
      </c>
      <c r="Y5726" t="s">
        <v>32</v>
      </c>
      <c r="Z5726" t="s">
        <v>33</v>
      </c>
      <c r="AA5726">
        <v>9</v>
      </c>
      <c r="AB5726">
        <v>54</v>
      </c>
    </row>
    <row r="5727" spans="1:28" x14ac:dyDescent="0.3">
      <c r="A5727" t="s">
        <v>11570</v>
      </c>
      <c r="B5727" t="s">
        <v>21</v>
      </c>
      <c r="C5727">
        <f>IF(Customers[[#This Row],[Churn Label]]="yes",1,0)</f>
        <v>0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t="s">
        <v>21</v>
      </c>
      <c r="J5727" t="s">
        <v>22</v>
      </c>
      <c r="K5727">
        <v>0</v>
      </c>
      <c r="L5727">
        <v>0</v>
      </c>
      <c r="M5727">
        <v>0</v>
      </c>
      <c r="N5727" t="s">
        <v>21</v>
      </c>
      <c r="O5727">
        <v>0</v>
      </c>
      <c r="P5727" t="s">
        <v>94</v>
      </c>
      <c r="Q5727" t="s">
        <v>11571</v>
      </c>
      <c r="R5727" t="s">
        <v>24</v>
      </c>
      <c r="S5727">
        <v>54</v>
      </c>
      <c r="T5727" t="s">
        <v>21</v>
      </c>
      <c r="U5727" t="s">
        <v>21</v>
      </c>
      <c r="V5727" t="s">
        <v>25</v>
      </c>
      <c r="W5727">
        <v>6</v>
      </c>
      <c r="X5727" t="s">
        <v>21</v>
      </c>
      <c r="Y5727" t="s">
        <v>32</v>
      </c>
      <c r="Z5727" t="s">
        <v>38</v>
      </c>
      <c r="AA5727">
        <v>9</v>
      </c>
      <c r="AB5727">
        <v>337</v>
      </c>
    </row>
    <row r="5728" spans="1:28" x14ac:dyDescent="0.3">
      <c r="A5728" t="s">
        <v>11572</v>
      </c>
      <c r="B5728" t="s">
        <v>21</v>
      </c>
      <c r="C5728">
        <f>IF(Customers[[#This Row],[Churn Label]]="yes",1,0)</f>
        <v>0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t="s">
        <v>21</v>
      </c>
      <c r="J5728" t="s">
        <v>22</v>
      </c>
      <c r="K5728">
        <v>0</v>
      </c>
      <c r="L5728">
        <v>1</v>
      </c>
      <c r="M5728">
        <v>30</v>
      </c>
      <c r="N5728" t="s">
        <v>25</v>
      </c>
      <c r="O5728">
        <v>0</v>
      </c>
      <c r="P5728" t="s">
        <v>23</v>
      </c>
      <c r="Q5728" t="s">
        <v>11573</v>
      </c>
      <c r="R5728" t="s">
        <v>24</v>
      </c>
      <c r="S5728">
        <v>30</v>
      </c>
      <c r="T5728" t="s">
        <v>21</v>
      </c>
      <c r="U5728" t="s">
        <v>21</v>
      </c>
      <c r="V5728" t="s">
        <v>25</v>
      </c>
      <c r="W5728">
        <v>3</v>
      </c>
      <c r="X5728" t="s">
        <v>25</v>
      </c>
      <c r="Y5728" t="s">
        <v>98</v>
      </c>
      <c r="Z5728" t="s">
        <v>38</v>
      </c>
      <c r="AA5728">
        <v>47</v>
      </c>
      <c r="AB5728">
        <v>1918</v>
      </c>
    </row>
    <row r="5729" spans="1:28" x14ac:dyDescent="0.3">
      <c r="A5729" t="s">
        <v>11574</v>
      </c>
      <c r="B5729" t="s">
        <v>21</v>
      </c>
      <c r="C5729">
        <f>IF(Customers[[#This Row],[Churn Label]]="yes",1,0)</f>
        <v>0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t="s">
        <v>21</v>
      </c>
      <c r="J5729" t="s">
        <v>22</v>
      </c>
      <c r="K5729">
        <v>0</v>
      </c>
      <c r="L5729">
        <v>0</v>
      </c>
      <c r="M5729">
        <v>8</v>
      </c>
      <c r="N5729" t="s">
        <v>25</v>
      </c>
      <c r="O5729">
        <v>0</v>
      </c>
      <c r="P5729" t="s">
        <v>76</v>
      </c>
      <c r="Q5729" t="s">
        <v>11575</v>
      </c>
      <c r="R5729" t="s">
        <v>26</v>
      </c>
      <c r="S5729">
        <v>36</v>
      </c>
      <c r="T5729" t="s">
        <v>21</v>
      </c>
      <c r="U5729" t="s">
        <v>21</v>
      </c>
      <c r="V5729" t="s">
        <v>25</v>
      </c>
      <c r="W5729">
        <v>2</v>
      </c>
      <c r="X5729" t="s">
        <v>25</v>
      </c>
      <c r="Y5729" t="s">
        <v>32</v>
      </c>
      <c r="Z5729" t="s">
        <v>38</v>
      </c>
      <c r="AA5729">
        <v>28</v>
      </c>
      <c r="AB5729">
        <v>352</v>
      </c>
    </row>
    <row r="5730" spans="1:28" x14ac:dyDescent="0.3">
      <c r="A5730" t="s">
        <v>11576</v>
      </c>
      <c r="B5730" t="s">
        <v>21</v>
      </c>
      <c r="C5730">
        <f>IF(Customers[[#This Row],[Churn Label]]="yes",1,0)</f>
        <v>0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t="s">
        <v>21</v>
      </c>
      <c r="J5730" t="s">
        <v>22</v>
      </c>
      <c r="K5730">
        <v>0</v>
      </c>
      <c r="L5730">
        <v>1</v>
      </c>
      <c r="M5730">
        <v>9</v>
      </c>
      <c r="N5730" t="s">
        <v>25</v>
      </c>
      <c r="O5730">
        <v>0</v>
      </c>
      <c r="P5730" t="s">
        <v>54</v>
      </c>
      <c r="Q5730" t="s">
        <v>11577</v>
      </c>
      <c r="R5730" t="s">
        <v>26</v>
      </c>
      <c r="S5730">
        <v>42</v>
      </c>
      <c r="T5730" t="s">
        <v>21</v>
      </c>
      <c r="U5730" t="s">
        <v>21</v>
      </c>
      <c r="V5730" t="s">
        <v>25</v>
      </c>
      <c r="W5730">
        <v>3</v>
      </c>
      <c r="X5730" t="s">
        <v>21</v>
      </c>
      <c r="Y5730" t="s">
        <v>32</v>
      </c>
      <c r="Z5730" t="s">
        <v>95</v>
      </c>
      <c r="AA5730">
        <v>29</v>
      </c>
      <c r="AB5730">
        <v>442</v>
      </c>
    </row>
    <row r="5731" spans="1:28" x14ac:dyDescent="0.3">
      <c r="A5731" t="s">
        <v>11578</v>
      </c>
      <c r="B5731" t="s">
        <v>21</v>
      </c>
      <c r="C5731">
        <f>IF(Customers[[#This Row],[Churn Label]]="yes",1,0)</f>
        <v>0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t="s">
        <v>21</v>
      </c>
      <c r="J5731" t="s">
        <v>22</v>
      </c>
      <c r="K5731">
        <v>0</v>
      </c>
      <c r="L5731">
        <v>1</v>
      </c>
      <c r="M5731">
        <v>0</v>
      </c>
      <c r="N5731" t="s">
        <v>21</v>
      </c>
      <c r="O5731">
        <v>0</v>
      </c>
      <c r="P5731" t="s">
        <v>44</v>
      </c>
      <c r="Q5731" t="s">
        <v>11579</v>
      </c>
      <c r="R5731" t="s">
        <v>26</v>
      </c>
      <c r="S5731">
        <v>58</v>
      </c>
      <c r="T5731" t="s">
        <v>21</v>
      </c>
      <c r="U5731" t="s">
        <v>21</v>
      </c>
      <c r="V5731" t="s">
        <v>25</v>
      </c>
      <c r="W5731">
        <v>2</v>
      </c>
      <c r="X5731" t="s">
        <v>21</v>
      </c>
      <c r="Y5731" t="s">
        <v>98</v>
      </c>
      <c r="Z5731" t="s">
        <v>95</v>
      </c>
      <c r="AA5731">
        <v>10</v>
      </c>
      <c r="AB5731">
        <v>269</v>
      </c>
    </row>
    <row r="5732" spans="1:28" x14ac:dyDescent="0.3">
      <c r="A5732" t="s">
        <v>11580</v>
      </c>
      <c r="B5732" t="s">
        <v>21</v>
      </c>
      <c r="C5732">
        <f>IF(Customers[[#This Row],[Churn Label]]="yes",1,0)</f>
        <v>0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t="s">
        <v>21</v>
      </c>
      <c r="J5732" t="s">
        <v>22</v>
      </c>
      <c r="K5732">
        <v>0</v>
      </c>
      <c r="L5732">
        <v>2</v>
      </c>
      <c r="M5732">
        <v>14</v>
      </c>
      <c r="N5732" t="s">
        <v>25</v>
      </c>
      <c r="O5732">
        <v>0</v>
      </c>
      <c r="P5732" t="s">
        <v>64</v>
      </c>
      <c r="Q5732" t="s">
        <v>11581</v>
      </c>
      <c r="R5732" t="s">
        <v>24</v>
      </c>
      <c r="S5732">
        <v>29</v>
      </c>
      <c r="T5732" t="s">
        <v>25</v>
      </c>
      <c r="U5732" t="s">
        <v>21</v>
      </c>
      <c r="V5732" t="s">
        <v>25</v>
      </c>
      <c r="W5732">
        <v>3</v>
      </c>
      <c r="X5732" t="s">
        <v>25</v>
      </c>
      <c r="Y5732" t="s">
        <v>53</v>
      </c>
      <c r="Z5732" t="s">
        <v>38</v>
      </c>
      <c r="AA5732">
        <v>23</v>
      </c>
      <c r="AB5732">
        <v>1537</v>
      </c>
    </row>
    <row r="5733" spans="1:28" x14ac:dyDescent="0.3">
      <c r="A5733" t="s">
        <v>11582</v>
      </c>
      <c r="B5733" t="s">
        <v>21</v>
      </c>
      <c r="C5733">
        <f>IF(Customers[[#This Row],[Churn Label]]="yes",1,0)</f>
        <v>0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t="s">
        <v>21</v>
      </c>
      <c r="J5733" t="s">
        <v>22</v>
      </c>
      <c r="K5733">
        <v>0</v>
      </c>
      <c r="L5733">
        <v>0</v>
      </c>
      <c r="M5733">
        <v>0</v>
      </c>
      <c r="N5733" t="s">
        <v>21</v>
      </c>
      <c r="O5733">
        <v>0</v>
      </c>
      <c r="P5733" t="s">
        <v>84</v>
      </c>
      <c r="Q5733" t="s">
        <v>11583</v>
      </c>
      <c r="R5733" t="s">
        <v>26</v>
      </c>
      <c r="S5733">
        <v>65</v>
      </c>
      <c r="T5733" t="s">
        <v>21</v>
      </c>
      <c r="U5733" t="s">
        <v>25</v>
      </c>
      <c r="V5733" t="s">
        <v>25</v>
      </c>
      <c r="W5733">
        <v>4</v>
      </c>
      <c r="X5733" t="s">
        <v>21</v>
      </c>
      <c r="Y5733" t="s">
        <v>98</v>
      </c>
      <c r="Z5733" t="s">
        <v>95</v>
      </c>
      <c r="AA5733">
        <v>6</v>
      </c>
      <c r="AB5733">
        <v>133</v>
      </c>
    </row>
    <row r="5734" spans="1:28" x14ac:dyDescent="0.3">
      <c r="A5734" t="s">
        <v>11584</v>
      </c>
      <c r="B5734" t="s">
        <v>21</v>
      </c>
      <c r="C5734">
        <f>IF(Customers[[#This Row],[Churn Label]]="yes",1,0)</f>
        <v>0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t="s">
        <v>21</v>
      </c>
      <c r="J5734" t="s">
        <v>22</v>
      </c>
      <c r="K5734">
        <v>0</v>
      </c>
      <c r="L5734">
        <v>1</v>
      </c>
      <c r="M5734">
        <v>10</v>
      </c>
      <c r="N5734" t="s">
        <v>25</v>
      </c>
      <c r="O5734">
        <v>0</v>
      </c>
      <c r="P5734" t="s">
        <v>43</v>
      </c>
      <c r="Q5734" t="s">
        <v>11585</v>
      </c>
      <c r="R5734" t="s">
        <v>26</v>
      </c>
      <c r="S5734">
        <v>48</v>
      </c>
      <c r="T5734" t="s">
        <v>21</v>
      </c>
      <c r="U5734" t="s">
        <v>21</v>
      </c>
      <c r="V5734" t="s">
        <v>25</v>
      </c>
      <c r="W5734">
        <v>2</v>
      </c>
      <c r="X5734" t="s">
        <v>25</v>
      </c>
      <c r="Y5734" t="s">
        <v>98</v>
      </c>
      <c r="Z5734" t="s">
        <v>38</v>
      </c>
      <c r="AA5734">
        <v>33</v>
      </c>
      <c r="AB5734">
        <v>1646</v>
      </c>
    </row>
    <row r="5735" spans="1:28" x14ac:dyDescent="0.3">
      <c r="A5735" t="s">
        <v>11586</v>
      </c>
      <c r="B5735" t="s">
        <v>21</v>
      </c>
      <c r="C5735">
        <f>IF(Customers[[#This Row],[Churn Label]]="yes",1,0)</f>
        <v>0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t="s">
        <v>21</v>
      </c>
      <c r="J5735" t="s">
        <v>22</v>
      </c>
      <c r="K5735">
        <v>0</v>
      </c>
      <c r="L5735">
        <v>0</v>
      </c>
      <c r="M5735">
        <v>11</v>
      </c>
      <c r="N5735" t="s">
        <v>25</v>
      </c>
      <c r="O5735">
        <v>0</v>
      </c>
      <c r="P5735" t="s">
        <v>68</v>
      </c>
      <c r="Q5735" t="s">
        <v>11587</v>
      </c>
      <c r="R5735" t="s">
        <v>26</v>
      </c>
      <c r="S5735">
        <v>57</v>
      </c>
      <c r="T5735" t="s">
        <v>21</v>
      </c>
      <c r="U5735" t="s">
        <v>21</v>
      </c>
      <c r="V5735" t="s">
        <v>25</v>
      </c>
      <c r="W5735">
        <v>5</v>
      </c>
      <c r="X5735" t="s">
        <v>25</v>
      </c>
      <c r="Y5735" t="s">
        <v>53</v>
      </c>
      <c r="Z5735" t="s">
        <v>95</v>
      </c>
      <c r="AA5735">
        <v>22</v>
      </c>
      <c r="AB5735">
        <v>1619</v>
      </c>
    </row>
    <row r="5736" spans="1:28" x14ac:dyDescent="0.3">
      <c r="A5736" t="s">
        <v>11588</v>
      </c>
      <c r="B5736" t="s">
        <v>21</v>
      </c>
      <c r="C5736">
        <f>IF(Customers[[#This Row],[Churn Label]]="yes",1,0)</f>
        <v>0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t="s">
        <v>21</v>
      </c>
      <c r="J5736" t="s">
        <v>22</v>
      </c>
      <c r="K5736">
        <v>0</v>
      </c>
      <c r="L5736">
        <v>2</v>
      </c>
      <c r="M5736">
        <v>0</v>
      </c>
      <c r="N5736" t="s">
        <v>21</v>
      </c>
      <c r="O5736">
        <v>0</v>
      </c>
      <c r="P5736" t="s">
        <v>29</v>
      </c>
      <c r="Q5736" t="s">
        <v>11589</v>
      </c>
      <c r="R5736" t="s">
        <v>24</v>
      </c>
      <c r="S5736">
        <v>38</v>
      </c>
      <c r="T5736" t="s">
        <v>21</v>
      </c>
      <c r="U5736" t="s">
        <v>21</v>
      </c>
      <c r="V5736" t="s">
        <v>25</v>
      </c>
      <c r="W5736">
        <v>2</v>
      </c>
      <c r="X5736" t="s">
        <v>21</v>
      </c>
      <c r="Y5736" t="s">
        <v>53</v>
      </c>
      <c r="Z5736" t="s">
        <v>33</v>
      </c>
      <c r="AA5736">
        <v>7</v>
      </c>
      <c r="AB5736">
        <v>424</v>
      </c>
    </row>
    <row r="5737" spans="1:28" x14ac:dyDescent="0.3">
      <c r="A5737" t="s">
        <v>11590</v>
      </c>
      <c r="B5737" t="s">
        <v>21</v>
      </c>
      <c r="C5737">
        <f>IF(Customers[[#This Row],[Churn Label]]="yes",1,0)</f>
        <v>0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t="s">
        <v>21</v>
      </c>
      <c r="J5737" t="s">
        <v>22</v>
      </c>
      <c r="K5737">
        <v>0</v>
      </c>
      <c r="L5737">
        <v>2</v>
      </c>
      <c r="M5737">
        <v>28</v>
      </c>
      <c r="N5737" t="s">
        <v>25</v>
      </c>
      <c r="O5737">
        <v>0</v>
      </c>
      <c r="P5737" t="s">
        <v>85</v>
      </c>
      <c r="Q5737" t="s">
        <v>11591</v>
      </c>
      <c r="R5737" t="s">
        <v>26</v>
      </c>
      <c r="S5737">
        <v>25</v>
      </c>
      <c r="T5737" t="s">
        <v>25</v>
      </c>
      <c r="U5737" t="s">
        <v>21</v>
      </c>
      <c r="V5737" t="s">
        <v>25</v>
      </c>
      <c r="W5737">
        <v>2</v>
      </c>
      <c r="X5737" t="s">
        <v>25</v>
      </c>
      <c r="Y5737" t="s">
        <v>32</v>
      </c>
      <c r="Z5737" t="s">
        <v>38</v>
      </c>
      <c r="AA5737">
        <v>41</v>
      </c>
      <c r="AB5737">
        <v>1409</v>
      </c>
    </row>
    <row r="5738" spans="1:28" x14ac:dyDescent="0.3">
      <c r="A5738" t="s">
        <v>11592</v>
      </c>
      <c r="B5738" t="s">
        <v>21</v>
      </c>
      <c r="C5738">
        <f>IF(Customers[[#This Row],[Churn Label]]="yes",1,0)</f>
        <v>0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t="s">
        <v>25</v>
      </c>
      <c r="J5738" t="s">
        <v>88</v>
      </c>
      <c r="K5738">
        <v>0</v>
      </c>
      <c r="L5738">
        <v>0</v>
      </c>
      <c r="M5738">
        <v>0</v>
      </c>
      <c r="N5738" t="s">
        <v>21</v>
      </c>
      <c r="O5738">
        <v>0</v>
      </c>
      <c r="P5738" t="s">
        <v>83</v>
      </c>
      <c r="Q5738" t="s">
        <v>11593</v>
      </c>
      <c r="R5738" t="s">
        <v>24</v>
      </c>
      <c r="S5738">
        <v>53</v>
      </c>
      <c r="T5738" t="s">
        <v>21</v>
      </c>
      <c r="U5738" t="s">
        <v>21</v>
      </c>
      <c r="V5738" t="s">
        <v>25</v>
      </c>
      <c r="W5738">
        <v>2</v>
      </c>
      <c r="X5738" t="s">
        <v>21</v>
      </c>
      <c r="Y5738" t="s">
        <v>32</v>
      </c>
      <c r="Z5738" t="s">
        <v>95</v>
      </c>
      <c r="AA5738">
        <v>7</v>
      </c>
      <c r="AB5738">
        <v>96</v>
      </c>
    </row>
    <row r="5739" spans="1:28" x14ac:dyDescent="0.3">
      <c r="A5739" t="s">
        <v>11594</v>
      </c>
      <c r="B5739" t="s">
        <v>21</v>
      </c>
      <c r="C5739">
        <f>IF(Customers[[#This Row],[Churn Label]]="yes",1,0)</f>
        <v>0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t="s">
        <v>21</v>
      </c>
      <c r="J5739" t="s">
        <v>22</v>
      </c>
      <c r="K5739">
        <v>0</v>
      </c>
      <c r="L5739">
        <v>1</v>
      </c>
      <c r="M5739">
        <v>6</v>
      </c>
      <c r="N5739" t="s">
        <v>25</v>
      </c>
      <c r="O5739">
        <v>0</v>
      </c>
      <c r="P5739" t="s">
        <v>43</v>
      </c>
      <c r="Q5739" t="s">
        <v>11595</v>
      </c>
      <c r="R5739" t="s">
        <v>26</v>
      </c>
      <c r="S5739">
        <v>48</v>
      </c>
      <c r="T5739" t="s">
        <v>21</v>
      </c>
      <c r="U5739" t="s">
        <v>21</v>
      </c>
      <c r="V5739" t="s">
        <v>25</v>
      </c>
      <c r="W5739">
        <v>3</v>
      </c>
      <c r="X5739" t="s">
        <v>25</v>
      </c>
      <c r="Y5739" t="s">
        <v>53</v>
      </c>
      <c r="Z5739" t="s">
        <v>38</v>
      </c>
      <c r="AA5739">
        <v>20</v>
      </c>
      <c r="AB5739">
        <v>1311</v>
      </c>
    </row>
    <row r="5740" spans="1:28" x14ac:dyDescent="0.3">
      <c r="A5740" t="s">
        <v>11596</v>
      </c>
      <c r="B5740" t="s">
        <v>21</v>
      </c>
      <c r="C5740">
        <f>IF(Customers[[#This Row],[Churn Label]]="yes",1,0)</f>
        <v>0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t="s">
        <v>21</v>
      </c>
      <c r="J5740" t="s">
        <v>22</v>
      </c>
      <c r="K5740">
        <v>0</v>
      </c>
      <c r="L5740">
        <v>1</v>
      </c>
      <c r="M5740">
        <v>0</v>
      </c>
      <c r="N5740" t="s">
        <v>21</v>
      </c>
      <c r="O5740">
        <v>0</v>
      </c>
      <c r="P5740" t="s">
        <v>42</v>
      </c>
      <c r="Q5740" t="s">
        <v>11597</v>
      </c>
      <c r="R5740" t="s">
        <v>24</v>
      </c>
      <c r="S5740">
        <v>35</v>
      </c>
      <c r="T5740" t="s">
        <v>21</v>
      </c>
      <c r="U5740" t="s">
        <v>21</v>
      </c>
      <c r="V5740" t="s">
        <v>25</v>
      </c>
      <c r="W5740">
        <v>5</v>
      </c>
      <c r="X5740" t="s">
        <v>21</v>
      </c>
      <c r="Y5740" t="s">
        <v>53</v>
      </c>
      <c r="Z5740" t="s">
        <v>95</v>
      </c>
      <c r="AA5740">
        <v>6</v>
      </c>
      <c r="AB5740">
        <v>16</v>
      </c>
    </row>
    <row r="5741" spans="1:28" x14ac:dyDescent="0.3">
      <c r="A5741" t="s">
        <v>11598</v>
      </c>
      <c r="B5741" t="s">
        <v>21</v>
      </c>
      <c r="C5741">
        <f>IF(Customers[[#This Row],[Churn Label]]="yes",1,0)</f>
        <v>0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t="s">
        <v>21</v>
      </c>
      <c r="J5741" t="s">
        <v>22</v>
      </c>
      <c r="K5741">
        <v>0</v>
      </c>
      <c r="L5741">
        <v>0</v>
      </c>
      <c r="M5741">
        <v>0</v>
      </c>
      <c r="N5741" t="s">
        <v>21</v>
      </c>
      <c r="O5741">
        <v>0</v>
      </c>
      <c r="P5741" t="s">
        <v>43</v>
      </c>
      <c r="Q5741" t="s">
        <v>11599</v>
      </c>
      <c r="R5741" t="s">
        <v>26</v>
      </c>
      <c r="S5741">
        <v>62</v>
      </c>
      <c r="T5741" t="s">
        <v>21</v>
      </c>
      <c r="U5741" t="s">
        <v>21</v>
      </c>
      <c r="V5741" t="s">
        <v>25</v>
      </c>
      <c r="W5741">
        <v>2</v>
      </c>
      <c r="X5741" t="s">
        <v>21</v>
      </c>
      <c r="Y5741" t="s">
        <v>98</v>
      </c>
      <c r="Z5741" t="s">
        <v>38</v>
      </c>
      <c r="AA5741">
        <v>7</v>
      </c>
      <c r="AB5741">
        <v>284</v>
      </c>
    </row>
    <row r="5742" spans="1:28" x14ac:dyDescent="0.3">
      <c r="A5742" t="s">
        <v>11600</v>
      </c>
      <c r="B5742" t="s">
        <v>21</v>
      </c>
      <c r="C5742">
        <f>IF(Customers[[#This Row],[Churn Label]]="yes",1,0)</f>
        <v>0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t="s">
        <v>21</v>
      </c>
      <c r="J5742" t="s">
        <v>22</v>
      </c>
      <c r="K5742">
        <v>0</v>
      </c>
      <c r="L5742">
        <v>1</v>
      </c>
      <c r="M5742">
        <v>12</v>
      </c>
      <c r="N5742" t="s">
        <v>25</v>
      </c>
      <c r="O5742">
        <v>0</v>
      </c>
      <c r="P5742" t="s">
        <v>59</v>
      </c>
      <c r="Q5742" t="s">
        <v>11601</v>
      </c>
      <c r="R5742" t="s">
        <v>24</v>
      </c>
      <c r="S5742">
        <v>28</v>
      </c>
      <c r="T5742" t="s">
        <v>25</v>
      </c>
      <c r="U5742" t="s">
        <v>21</v>
      </c>
      <c r="V5742" t="s">
        <v>25</v>
      </c>
      <c r="W5742">
        <v>6</v>
      </c>
      <c r="X5742" t="s">
        <v>25</v>
      </c>
      <c r="Y5742" t="s">
        <v>53</v>
      </c>
      <c r="Z5742" t="s">
        <v>38</v>
      </c>
      <c r="AA5742">
        <v>50</v>
      </c>
      <c r="AB5742">
        <v>3564</v>
      </c>
    </row>
    <row r="5743" spans="1:28" x14ac:dyDescent="0.3">
      <c r="A5743" t="s">
        <v>11602</v>
      </c>
      <c r="B5743" t="s">
        <v>21</v>
      </c>
      <c r="C5743">
        <f>IF(Customers[[#This Row],[Churn Label]]="yes",1,0)</f>
        <v>0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t="s">
        <v>25</v>
      </c>
      <c r="J5743" t="s">
        <v>88</v>
      </c>
      <c r="K5743">
        <v>0</v>
      </c>
      <c r="L5743">
        <v>0</v>
      </c>
      <c r="M5743">
        <v>4</v>
      </c>
      <c r="N5743" t="s">
        <v>21</v>
      </c>
      <c r="O5743">
        <v>11</v>
      </c>
      <c r="P5743" t="s">
        <v>78</v>
      </c>
      <c r="Q5743" t="s">
        <v>11603</v>
      </c>
      <c r="R5743" t="s">
        <v>24</v>
      </c>
      <c r="S5743">
        <v>38</v>
      </c>
      <c r="T5743" t="s">
        <v>21</v>
      </c>
      <c r="U5743" t="s">
        <v>21</v>
      </c>
      <c r="V5743" t="s">
        <v>25</v>
      </c>
      <c r="W5743">
        <v>5</v>
      </c>
      <c r="X5743" t="s">
        <v>21</v>
      </c>
      <c r="Y5743" t="s">
        <v>98</v>
      </c>
      <c r="Z5743" t="s">
        <v>95</v>
      </c>
      <c r="AA5743">
        <v>26</v>
      </c>
      <c r="AB5743">
        <v>1588</v>
      </c>
    </row>
    <row r="5744" spans="1:28" x14ac:dyDescent="0.3">
      <c r="A5744" t="s">
        <v>11604</v>
      </c>
      <c r="B5744" t="s">
        <v>21</v>
      </c>
      <c r="C5744">
        <f>IF(Customers[[#This Row],[Churn Label]]="yes",1,0)</f>
        <v>0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t="s">
        <v>21</v>
      </c>
      <c r="J5744" t="s">
        <v>22</v>
      </c>
      <c r="K5744">
        <v>0</v>
      </c>
      <c r="L5744">
        <v>0</v>
      </c>
      <c r="M5744">
        <v>3</v>
      </c>
      <c r="N5744" t="s">
        <v>25</v>
      </c>
      <c r="O5744">
        <v>0</v>
      </c>
      <c r="P5744" t="s">
        <v>84</v>
      </c>
      <c r="Q5744" t="s">
        <v>11605</v>
      </c>
      <c r="R5744" t="s">
        <v>24</v>
      </c>
      <c r="S5744">
        <v>40</v>
      </c>
      <c r="T5744" t="s">
        <v>21</v>
      </c>
      <c r="U5744" t="s">
        <v>21</v>
      </c>
      <c r="V5744" t="s">
        <v>25</v>
      </c>
      <c r="W5744">
        <v>5</v>
      </c>
      <c r="X5744" t="s">
        <v>25</v>
      </c>
      <c r="Y5744" t="s">
        <v>98</v>
      </c>
      <c r="Z5744" t="s">
        <v>33</v>
      </c>
      <c r="AA5744">
        <v>17</v>
      </c>
      <c r="AB5744">
        <v>663</v>
      </c>
    </row>
    <row r="5745" spans="1:28" x14ac:dyDescent="0.3">
      <c r="A5745" t="s">
        <v>11606</v>
      </c>
      <c r="B5745" t="s">
        <v>21</v>
      </c>
      <c r="C5745">
        <f>IF(Customers[[#This Row],[Churn Label]]="yes",1,0)</f>
        <v>0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t="s">
        <v>21</v>
      </c>
      <c r="J5745" t="s">
        <v>22</v>
      </c>
      <c r="K5745">
        <v>0</v>
      </c>
      <c r="L5745">
        <v>0</v>
      </c>
      <c r="M5745">
        <v>0</v>
      </c>
      <c r="N5745" t="s">
        <v>21</v>
      </c>
      <c r="O5745">
        <v>0</v>
      </c>
      <c r="P5745" t="s">
        <v>70</v>
      </c>
      <c r="Q5745" t="s">
        <v>11607</v>
      </c>
      <c r="R5745" t="s">
        <v>24</v>
      </c>
      <c r="S5745">
        <v>41</v>
      </c>
      <c r="T5745" t="s">
        <v>21</v>
      </c>
      <c r="U5745" t="s">
        <v>21</v>
      </c>
      <c r="V5745" t="s">
        <v>25</v>
      </c>
      <c r="W5745">
        <v>6</v>
      </c>
      <c r="X5745" t="s">
        <v>21</v>
      </c>
      <c r="Y5745" t="s">
        <v>53</v>
      </c>
      <c r="Z5745" t="s">
        <v>95</v>
      </c>
      <c r="AA5745">
        <v>12</v>
      </c>
      <c r="AB5745">
        <v>286</v>
      </c>
    </row>
    <row r="5746" spans="1:28" x14ac:dyDescent="0.3">
      <c r="A5746" t="s">
        <v>11608</v>
      </c>
      <c r="B5746" t="s">
        <v>21</v>
      </c>
      <c r="C5746">
        <f>IF(Customers[[#This Row],[Churn Label]]="yes",1,0)</f>
        <v>0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t="s">
        <v>21</v>
      </c>
      <c r="J5746" t="s">
        <v>22</v>
      </c>
      <c r="K5746">
        <v>0</v>
      </c>
      <c r="L5746">
        <v>0</v>
      </c>
      <c r="M5746">
        <v>15</v>
      </c>
      <c r="N5746" t="s">
        <v>25</v>
      </c>
      <c r="O5746">
        <v>0</v>
      </c>
      <c r="P5746" t="s">
        <v>70</v>
      </c>
      <c r="Q5746" t="s">
        <v>11609</v>
      </c>
      <c r="R5746" t="s">
        <v>26</v>
      </c>
      <c r="S5746">
        <v>53</v>
      </c>
      <c r="T5746" t="s">
        <v>21</v>
      </c>
      <c r="U5746" t="s">
        <v>21</v>
      </c>
      <c r="V5746" t="s">
        <v>25</v>
      </c>
      <c r="W5746">
        <v>4</v>
      </c>
      <c r="X5746" t="s">
        <v>21</v>
      </c>
      <c r="Y5746" t="s">
        <v>32</v>
      </c>
      <c r="Z5746" t="s">
        <v>95</v>
      </c>
      <c r="AA5746">
        <v>28</v>
      </c>
      <c r="AB5746">
        <v>308</v>
      </c>
    </row>
    <row r="5747" spans="1:28" x14ac:dyDescent="0.3">
      <c r="A5747" t="s">
        <v>11610</v>
      </c>
      <c r="B5747" t="s">
        <v>21</v>
      </c>
      <c r="C5747">
        <f>IF(Customers[[#This Row],[Churn Label]]="yes",1,0)</f>
        <v>0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t="s">
        <v>21</v>
      </c>
      <c r="J5747" t="s">
        <v>22</v>
      </c>
      <c r="K5747">
        <v>0</v>
      </c>
      <c r="L5747">
        <v>0</v>
      </c>
      <c r="M5747">
        <v>7</v>
      </c>
      <c r="N5747" t="s">
        <v>25</v>
      </c>
      <c r="O5747">
        <v>0</v>
      </c>
      <c r="P5747" t="s">
        <v>73</v>
      </c>
      <c r="Q5747" t="s">
        <v>11611</v>
      </c>
      <c r="R5747" t="s">
        <v>26</v>
      </c>
      <c r="S5747">
        <v>39</v>
      </c>
      <c r="T5747" t="s">
        <v>21</v>
      </c>
      <c r="U5747" t="s">
        <v>21</v>
      </c>
      <c r="V5747" t="s">
        <v>25</v>
      </c>
      <c r="W5747">
        <v>3</v>
      </c>
      <c r="X5747" t="s">
        <v>25</v>
      </c>
      <c r="Y5747" t="s">
        <v>98</v>
      </c>
      <c r="Z5747" t="s">
        <v>38</v>
      </c>
      <c r="AA5747">
        <v>30</v>
      </c>
      <c r="AB5747">
        <v>1572</v>
      </c>
    </row>
    <row r="5748" spans="1:28" x14ac:dyDescent="0.3">
      <c r="A5748" t="s">
        <v>11612</v>
      </c>
      <c r="B5748" t="s">
        <v>21</v>
      </c>
      <c r="C5748">
        <f>IF(Customers[[#This Row],[Churn Label]]="yes",1,0)</f>
        <v>0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t="s">
        <v>21</v>
      </c>
      <c r="J5748" t="s">
        <v>22</v>
      </c>
      <c r="K5748">
        <v>0</v>
      </c>
      <c r="L5748">
        <v>0</v>
      </c>
      <c r="M5748">
        <v>0</v>
      </c>
      <c r="N5748" t="s">
        <v>21</v>
      </c>
      <c r="O5748">
        <v>0</v>
      </c>
      <c r="P5748" t="s">
        <v>51</v>
      </c>
      <c r="Q5748" t="s">
        <v>11613</v>
      </c>
      <c r="R5748" t="s">
        <v>26</v>
      </c>
      <c r="S5748">
        <v>51</v>
      </c>
      <c r="T5748" t="s">
        <v>21</v>
      </c>
      <c r="U5748" t="s">
        <v>21</v>
      </c>
      <c r="V5748" t="s">
        <v>25</v>
      </c>
      <c r="W5748">
        <v>2</v>
      </c>
      <c r="X5748" t="s">
        <v>21</v>
      </c>
      <c r="Y5748" t="s">
        <v>53</v>
      </c>
      <c r="Z5748" t="s">
        <v>95</v>
      </c>
      <c r="AA5748">
        <v>10</v>
      </c>
      <c r="AB5748">
        <v>658</v>
      </c>
    </row>
    <row r="5749" spans="1:28" x14ac:dyDescent="0.3">
      <c r="A5749" t="s">
        <v>11614</v>
      </c>
      <c r="B5749" t="s">
        <v>21</v>
      </c>
      <c r="C5749">
        <f>IF(Customers[[#This Row],[Churn Label]]="yes",1,0)</f>
        <v>0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t="s">
        <v>21</v>
      </c>
      <c r="J5749" t="s">
        <v>22</v>
      </c>
      <c r="K5749">
        <v>0</v>
      </c>
      <c r="L5749">
        <v>0</v>
      </c>
      <c r="M5749">
        <v>6</v>
      </c>
      <c r="N5749" t="s">
        <v>25</v>
      </c>
      <c r="O5749">
        <v>0</v>
      </c>
      <c r="P5749" t="s">
        <v>84</v>
      </c>
      <c r="Q5749" t="s">
        <v>11615</v>
      </c>
      <c r="R5749" t="s">
        <v>26</v>
      </c>
      <c r="S5749">
        <v>43</v>
      </c>
      <c r="T5749" t="s">
        <v>21</v>
      </c>
      <c r="U5749" t="s">
        <v>21</v>
      </c>
      <c r="V5749" t="s">
        <v>25</v>
      </c>
      <c r="W5749">
        <v>3</v>
      </c>
      <c r="X5749" t="s">
        <v>21</v>
      </c>
      <c r="Y5749" t="s">
        <v>98</v>
      </c>
      <c r="Z5749" t="s">
        <v>33</v>
      </c>
      <c r="AA5749">
        <v>19</v>
      </c>
      <c r="AB5749">
        <v>677</v>
      </c>
    </row>
    <row r="5750" spans="1:28" x14ac:dyDescent="0.3">
      <c r="A5750" t="s">
        <v>11616</v>
      </c>
      <c r="B5750" t="s">
        <v>21</v>
      </c>
      <c r="C5750">
        <f>IF(Customers[[#This Row],[Churn Label]]="yes",1,0)</f>
        <v>0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t="s">
        <v>21</v>
      </c>
      <c r="J5750" t="s">
        <v>22</v>
      </c>
      <c r="K5750">
        <v>0</v>
      </c>
      <c r="L5750">
        <v>0</v>
      </c>
      <c r="M5750">
        <v>0</v>
      </c>
      <c r="N5750" t="s">
        <v>21</v>
      </c>
      <c r="O5750">
        <v>0</v>
      </c>
      <c r="P5750" t="s">
        <v>36</v>
      </c>
      <c r="Q5750" t="s">
        <v>11617</v>
      </c>
      <c r="R5750" t="s">
        <v>24</v>
      </c>
      <c r="S5750">
        <v>55</v>
      </c>
      <c r="T5750" t="s">
        <v>21</v>
      </c>
      <c r="U5750" t="s">
        <v>21</v>
      </c>
      <c r="V5750" t="s">
        <v>25</v>
      </c>
      <c r="W5750">
        <v>2</v>
      </c>
      <c r="X5750" t="s">
        <v>21</v>
      </c>
      <c r="Y5750" t="s">
        <v>53</v>
      </c>
      <c r="Z5750" t="s">
        <v>33</v>
      </c>
      <c r="AA5750">
        <v>9</v>
      </c>
      <c r="AB5750">
        <v>215</v>
      </c>
    </row>
    <row r="5751" spans="1:28" x14ac:dyDescent="0.3">
      <c r="A5751" t="s">
        <v>11618</v>
      </c>
      <c r="B5751" t="s">
        <v>21</v>
      </c>
      <c r="C5751">
        <f>IF(Customers[[#This Row],[Churn Label]]="yes",1,0)</f>
        <v>0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t="s">
        <v>25</v>
      </c>
      <c r="J5751" t="s">
        <v>88</v>
      </c>
      <c r="K5751">
        <v>0</v>
      </c>
      <c r="L5751">
        <v>0</v>
      </c>
      <c r="M5751">
        <v>0</v>
      </c>
      <c r="N5751" t="s">
        <v>21</v>
      </c>
      <c r="O5751">
        <v>0</v>
      </c>
      <c r="P5751" t="s">
        <v>55</v>
      </c>
      <c r="Q5751" t="s">
        <v>11619</v>
      </c>
      <c r="R5751" t="s">
        <v>26</v>
      </c>
      <c r="S5751">
        <v>53</v>
      </c>
      <c r="T5751" t="s">
        <v>21</v>
      </c>
      <c r="U5751" t="s">
        <v>21</v>
      </c>
      <c r="V5751" t="s">
        <v>25</v>
      </c>
      <c r="W5751">
        <v>3</v>
      </c>
      <c r="X5751" t="s">
        <v>21</v>
      </c>
      <c r="Y5751" t="s">
        <v>53</v>
      </c>
      <c r="Z5751" t="s">
        <v>33</v>
      </c>
      <c r="AA5751">
        <v>7</v>
      </c>
      <c r="AB5751">
        <v>448</v>
      </c>
    </row>
    <row r="5752" spans="1:28" x14ac:dyDescent="0.3">
      <c r="A5752" t="s">
        <v>11620</v>
      </c>
      <c r="B5752" t="s">
        <v>21</v>
      </c>
      <c r="C5752">
        <f>IF(Customers[[#This Row],[Churn Label]]="yes",1,0)</f>
        <v>0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t="s">
        <v>21</v>
      </c>
      <c r="J5752" t="s">
        <v>22</v>
      </c>
      <c r="K5752">
        <v>0</v>
      </c>
      <c r="L5752">
        <v>0</v>
      </c>
      <c r="M5752">
        <v>0</v>
      </c>
      <c r="N5752" t="s">
        <v>21</v>
      </c>
      <c r="O5752">
        <v>0</v>
      </c>
      <c r="P5752" t="s">
        <v>83</v>
      </c>
      <c r="Q5752" t="s">
        <v>11621</v>
      </c>
      <c r="R5752" t="s">
        <v>24</v>
      </c>
      <c r="S5752">
        <v>43</v>
      </c>
      <c r="T5752" t="s">
        <v>21</v>
      </c>
      <c r="U5752" t="s">
        <v>21</v>
      </c>
      <c r="V5752" t="s">
        <v>25</v>
      </c>
      <c r="W5752">
        <v>5</v>
      </c>
      <c r="X5752" t="s">
        <v>21</v>
      </c>
      <c r="Y5752" t="s">
        <v>53</v>
      </c>
      <c r="Z5752" t="s">
        <v>33</v>
      </c>
      <c r="AA5752">
        <v>8</v>
      </c>
      <c r="AB5752">
        <v>192</v>
      </c>
    </row>
    <row r="5753" spans="1:28" x14ac:dyDescent="0.3">
      <c r="A5753" t="s">
        <v>11622</v>
      </c>
      <c r="B5753" t="s">
        <v>21</v>
      </c>
      <c r="C5753">
        <f>IF(Customers[[#This Row],[Churn Label]]="yes",1,0)</f>
        <v>0</v>
      </c>
      <c r="D5753">
        <v>5</v>
      </c>
      <c r="E5753">
        <v>12</v>
      </c>
      <c r="F5753">
        <v>31.4</v>
      </c>
      <c r="G5753">
        <v>0</v>
      </c>
      <c r="H5753">
        <v>0</v>
      </c>
      <c r="I5753" t="s">
        <v>21</v>
      </c>
      <c r="J5753" t="s">
        <v>22</v>
      </c>
      <c r="K5753">
        <v>0</v>
      </c>
      <c r="L5753">
        <v>0</v>
      </c>
      <c r="M5753">
        <v>0</v>
      </c>
      <c r="N5753" t="s">
        <v>21</v>
      </c>
      <c r="O5753">
        <v>0</v>
      </c>
      <c r="P5753" t="s">
        <v>51</v>
      </c>
      <c r="Q5753" t="s">
        <v>11623</v>
      </c>
      <c r="R5753" t="s">
        <v>26</v>
      </c>
      <c r="S5753">
        <v>21</v>
      </c>
      <c r="T5753" t="s">
        <v>25</v>
      </c>
      <c r="U5753" t="s">
        <v>21</v>
      </c>
      <c r="V5753" t="s">
        <v>25</v>
      </c>
      <c r="W5753">
        <v>2</v>
      </c>
      <c r="X5753" t="s">
        <v>21</v>
      </c>
      <c r="Y5753" t="s">
        <v>53</v>
      </c>
      <c r="Z5753" t="s">
        <v>33</v>
      </c>
      <c r="AA5753">
        <v>10</v>
      </c>
      <c r="AB5753">
        <v>51</v>
      </c>
    </row>
    <row r="5754" spans="1:28" x14ac:dyDescent="0.3">
      <c r="A5754" t="s">
        <v>11624</v>
      </c>
      <c r="B5754" t="s">
        <v>21</v>
      </c>
      <c r="C5754">
        <f>IF(Customers[[#This Row],[Churn Label]]="yes",1,0)</f>
        <v>0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t="s">
        <v>21</v>
      </c>
      <c r="J5754" t="s">
        <v>22</v>
      </c>
      <c r="K5754">
        <v>0</v>
      </c>
      <c r="L5754">
        <v>0</v>
      </c>
      <c r="M5754">
        <v>12</v>
      </c>
      <c r="N5754" t="s">
        <v>25</v>
      </c>
      <c r="O5754">
        <v>0</v>
      </c>
      <c r="P5754" t="s">
        <v>71</v>
      </c>
      <c r="Q5754" t="s">
        <v>11625</v>
      </c>
      <c r="R5754" t="s">
        <v>24</v>
      </c>
      <c r="S5754">
        <v>33</v>
      </c>
      <c r="T5754" t="s">
        <v>21</v>
      </c>
      <c r="U5754" t="s">
        <v>21</v>
      </c>
      <c r="V5754" t="s">
        <v>25</v>
      </c>
      <c r="W5754">
        <v>6</v>
      </c>
      <c r="X5754" t="s">
        <v>25</v>
      </c>
      <c r="Y5754" t="s">
        <v>32</v>
      </c>
      <c r="Z5754" t="s">
        <v>33</v>
      </c>
      <c r="AA5754">
        <v>20</v>
      </c>
      <c r="AB5754">
        <v>199</v>
      </c>
    </row>
    <row r="5755" spans="1:28" x14ac:dyDescent="0.3">
      <c r="A5755" t="s">
        <v>11626</v>
      </c>
      <c r="B5755" t="s">
        <v>21</v>
      </c>
      <c r="C5755">
        <f>IF(Customers[[#This Row],[Churn Label]]="yes",1,0)</f>
        <v>0</v>
      </c>
      <c r="D5755">
        <v>18</v>
      </c>
      <c r="E5755">
        <v>36</v>
      </c>
      <c r="F5755">
        <v>106</v>
      </c>
      <c r="G5755">
        <v>0</v>
      </c>
      <c r="H5755">
        <v>0</v>
      </c>
      <c r="I5755" t="s">
        <v>21</v>
      </c>
      <c r="J5755" t="s">
        <v>22</v>
      </c>
      <c r="K5755">
        <v>0</v>
      </c>
      <c r="L5755">
        <v>0</v>
      </c>
      <c r="M5755">
        <v>6</v>
      </c>
      <c r="N5755" t="s">
        <v>25</v>
      </c>
      <c r="O5755">
        <v>0</v>
      </c>
      <c r="P5755" t="s">
        <v>55</v>
      </c>
      <c r="Q5755" t="s">
        <v>11627</v>
      </c>
      <c r="R5755" t="s">
        <v>26</v>
      </c>
      <c r="S5755">
        <v>62</v>
      </c>
      <c r="T5755" t="s">
        <v>21</v>
      </c>
      <c r="U5755" t="s">
        <v>21</v>
      </c>
      <c r="V5755" t="s">
        <v>25</v>
      </c>
      <c r="W5755">
        <v>6</v>
      </c>
      <c r="X5755" t="s">
        <v>21</v>
      </c>
      <c r="Y5755" t="s">
        <v>98</v>
      </c>
      <c r="Z5755" t="s">
        <v>33</v>
      </c>
      <c r="AA5755">
        <v>29</v>
      </c>
      <c r="AB5755">
        <v>511</v>
      </c>
    </row>
    <row r="5756" spans="1:28" x14ac:dyDescent="0.3">
      <c r="A5756" t="s">
        <v>11628</v>
      </c>
      <c r="B5756" t="s">
        <v>21</v>
      </c>
      <c r="C5756">
        <f>IF(Customers[[#This Row],[Churn Label]]="yes",1,0)</f>
        <v>0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t="s">
        <v>21</v>
      </c>
      <c r="J5756" t="s">
        <v>22</v>
      </c>
      <c r="K5756">
        <v>0</v>
      </c>
      <c r="L5756">
        <v>0</v>
      </c>
      <c r="M5756">
        <v>13</v>
      </c>
      <c r="N5756" t="s">
        <v>25</v>
      </c>
      <c r="O5756">
        <v>0</v>
      </c>
      <c r="P5756" t="s">
        <v>46</v>
      </c>
      <c r="Q5756" t="s">
        <v>11629</v>
      </c>
      <c r="R5756" t="s">
        <v>24</v>
      </c>
      <c r="S5756">
        <v>38</v>
      </c>
      <c r="T5756" t="s">
        <v>21</v>
      </c>
      <c r="U5756" t="s">
        <v>21</v>
      </c>
      <c r="V5756" t="s">
        <v>25</v>
      </c>
      <c r="W5756">
        <v>2</v>
      </c>
      <c r="X5756" t="s">
        <v>25</v>
      </c>
      <c r="Y5756" t="s">
        <v>32</v>
      </c>
      <c r="Z5756" t="s">
        <v>33</v>
      </c>
      <c r="AA5756">
        <v>45</v>
      </c>
      <c r="AB5756">
        <v>1578</v>
      </c>
    </row>
    <row r="5757" spans="1:28" x14ac:dyDescent="0.3">
      <c r="A5757" t="s">
        <v>11630</v>
      </c>
      <c r="B5757" t="s">
        <v>21</v>
      </c>
      <c r="C5757">
        <f>IF(Customers[[#This Row],[Churn Label]]="yes",1,0)</f>
        <v>0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t="s">
        <v>25</v>
      </c>
      <c r="J5757" t="s">
        <v>88</v>
      </c>
      <c r="K5757">
        <v>0</v>
      </c>
      <c r="L5757">
        <v>0</v>
      </c>
      <c r="M5757">
        <v>6</v>
      </c>
      <c r="N5757" t="s">
        <v>25</v>
      </c>
      <c r="O5757">
        <v>0</v>
      </c>
      <c r="P5757" t="s">
        <v>75</v>
      </c>
      <c r="Q5757" t="s">
        <v>11631</v>
      </c>
      <c r="R5757" t="s">
        <v>24</v>
      </c>
      <c r="S5757">
        <v>67</v>
      </c>
      <c r="T5757" t="s">
        <v>21</v>
      </c>
      <c r="U5757" t="s">
        <v>25</v>
      </c>
      <c r="V5757" t="s">
        <v>25</v>
      </c>
      <c r="W5757">
        <v>2</v>
      </c>
      <c r="X5757" t="s">
        <v>21</v>
      </c>
      <c r="Y5757" t="s">
        <v>98</v>
      </c>
      <c r="Z5757" t="s">
        <v>33</v>
      </c>
      <c r="AA5757">
        <v>34</v>
      </c>
      <c r="AB5757">
        <v>2185</v>
      </c>
    </row>
    <row r="5758" spans="1:28" x14ac:dyDescent="0.3">
      <c r="A5758" t="s">
        <v>11632</v>
      </c>
      <c r="B5758" t="s">
        <v>21</v>
      </c>
      <c r="C5758">
        <f>IF(Customers[[#This Row],[Churn Label]]="yes",1,0)</f>
        <v>0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t="s">
        <v>21</v>
      </c>
      <c r="J5758" t="s">
        <v>22</v>
      </c>
      <c r="K5758">
        <v>0</v>
      </c>
      <c r="L5758">
        <v>0</v>
      </c>
      <c r="M5758">
        <v>10</v>
      </c>
      <c r="N5758" t="s">
        <v>25</v>
      </c>
      <c r="O5758">
        <v>0</v>
      </c>
      <c r="P5758" t="s">
        <v>28</v>
      </c>
      <c r="Q5758" t="s">
        <v>11633</v>
      </c>
      <c r="R5758" t="s">
        <v>26</v>
      </c>
      <c r="S5758">
        <v>23</v>
      </c>
      <c r="T5758" t="s">
        <v>25</v>
      </c>
      <c r="U5758" t="s">
        <v>21</v>
      </c>
      <c r="V5758" t="s">
        <v>25</v>
      </c>
      <c r="W5758">
        <v>6</v>
      </c>
      <c r="X5758" t="s">
        <v>25</v>
      </c>
      <c r="Y5758" t="s">
        <v>98</v>
      </c>
      <c r="Z5758" t="s">
        <v>38</v>
      </c>
      <c r="AA5758">
        <v>41</v>
      </c>
      <c r="AB5758">
        <v>2523</v>
      </c>
    </row>
    <row r="5759" spans="1:28" x14ac:dyDescent="0.3">
      <c r="A5759" t="s">
        <v>11634</v>
      </c>
      <c r="B5759" t="s">
        <v>21</v>
      </c>
      <c r="C5759">
        <f>IF(Customers[[#This Row],[Churn Label]]="yes",1,0)</f>
        <v>0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t="s">
        <v>21</v>
      </c>
      <c r="J5759" t="s">
        <v>22</v>
      </c>
      <c r="K5759">
        <v>0</v>
      </c>
      <c r="L5759">
        <v>0</v>
      </c>
      <c r="M5759">
        <v>3</v>
      </c>
      <c r="N5759" t="s">
        <v>21</v>
      </c>
      <c r="O5759">
        <v>67</v>
      </c>
      <c r="P5759" t="s">
        <v>82</v>
      </c>
      <c r="Q5759" t="s">
        <v>11635</v>
      </c>
      <c r="R5759" t="s">
        <v>24</v>
      </c>
      <c r="S5759">
        <v>65</v>
      </c>
      <c r="T5759" t="s">
        <v>21</v>
      </c>
      <c r="U5759" t="s">
        <v>25</v>
      </c>
      <c r="V5759" t="s">
        <v>25</v>
      </c>
      <c r="W5759">
        <v>3</v>
      </c>
      <c r="X5759" t="s">
        <v>25</v>
      </c>
      <c r="Y5759" t="s">
        <v>53</v>
      </c>
      <c r="Z5759" t="s">
        <v>33</v>
      </c>
      <c r="AA5759">
        <v>29</v>
      </c>
      <c r="AB5759">
        <v>1899</v>
      </c>
    </row>
    <row r="5760" spans="1:28" x14ac:dyDescent="0.3">
      <c r="A5760" t="s">
        <v>11636</v>
      </c>
      <c r="B5760" t="s">
        <v>21</v>
      </c>
      <c r="C5760">
        <f>IF(Customers[[#This Row],[Churn Label]]="yes",1,0)</f>
        <v>0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t="s">
        <v>21</v>
      </c>
      <c r="J5760" t="s">
        <v>22</v>
      </c>
      <c r="K5760">
        <v>0</v>
      </c>
      <c r="L5760">
        <v>0</v>
      </c>
      <c r="M5760">
        <v>12</v>
      </c>
      <c r="N5760" t="s">
        <v>25</v>
      </c>
      <c r="O5760">
        <v>0</v>
      </c>
      <c r="P5760" t="s">
        <v>35</v>
      </c>
      <c r="Q5760" t="s">
        <v>11637</v>
      </c>
      <c r="R5760" t="s">
        <v>24</v>
      </c>
      <c r="S5760">
        <v>59</v>
      </c>
      <c r="T5760" t="s">
        <v>21</v>
      </c>
      <c r="U5760" t="s">
        <v>21</v>
      </c>
      <c r="V5760" t="s">
        <v>25</v>
      </c>
      <c r="W5760">
        <v>6</v>
      </c>
      <c r="X5760" t="s">
        <v>25</v>
      </c>
      <c r="Y5760" t="s">
        <v>32</v>
      </c>
      <c r="Z5760" t="s">
        <v>38</v>
      </c>
      <c r="AA5760">
        <v>45</v>
      </c>
      <c r="AB5760">
        <v>2349</v>
      </c>
    </row>
    <row r="5761" spans="1:28" x14ac:dyDescent="0.3">
      <c r="A5761" t="s">
        <v>11638</v>
      </c>
      <c r="B5761" t="s">
        <v>21</v>
      </c>
      <c r="C5761">
        <f>IF(Customers[[#This Row],[Churn Label]]="yes",1,0)</f>
        <v>0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t="s">
        <v>21</v>
      </c>
      <c r="J5761" t="s">
        <v>22</v>
      </c>
      <c r="K5761">
        <v>0</v>
      </c>
      <c r="L5761">
        <v>0</v>
      </c>
      <c r="M5761">
        <v>26</v>
      </c>
      <c r="N5761" t="s">
        <v>25</v>
      </c>
      <c r="O5761">
        <v>0</v>
      </c>
      <c r="P5761" t="s">
        <v>75</v>
      </c>
      <c r="Q5761" t="s">
        <v>11639</v>
      </c>
      <c r="R5761" t="s">
        <v>24</v>
      </c>
      <c r="S5761">
        <v>46</v>
      </c>
      <c r="T5761" t="s">
        <v>21</v>
      </c>
      <c r="U5761" t="s">
        <v>21</v>
      </c>
      <c r="V5761" t="s">
        <v>25</v>
      </c>
      <c r="W5761">
        <v>3</v>
      </c>
      <c r="X5761" t="s">
        <v>25</v>
      </c>
      <c r="Y5761" t="s">
        <v>32</v>
      </c>
      <c r="Z5761" t="s">
        <v>38</v>
      </c>
      <c r="AA5761">
        <v>33</v>
      </c>
      <c r="AB5761">
        <v>349</v>
      </c>
    </row>
    <row r="5762" spans="1:28" x14ac:dyDescent="0.3">
      <c r="A5762" t="s">
        <v>11640</v>
      </c>
      <c r="B5762" t="s">
        <v>21</v>
      </c>
      <c r="C5762">
        <f>IF(Customers[[#This Row],[Churn Label]]="yes",1,0)</f>
        <v>0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t="s">
        <v>21</v>
      </c>
      <c r="J5762" t="s">
        <v>22</v>
      </c>
      <c r="K5762">
        <v>0</v>
      </c>
      <c r="L5762">
        <v>0</v>
      </c>
      <c r="M5762">
        <v>0</v>
      </c>
      <c r="N5762" t="s">
        <v>21</v>
      </c>
      <c r="O5762">
        <v>0</v>
      </c>
      <c r="P5762" t="s">
        <v>72</v>
      </c>
      <c r="Q5762" t="s">
        <v>11641</v>
      </c>
      <c r="R5762" t="s">
        <v>24</v>
      </c>
      <c r="S5762">
        <v>38</v>
      </c>
      <c r="T5762" t="s">
        <v>21</v>
      </c>
      <c r="U5762" t="s">
        <v>21</v>
      </c>
      <c r="V5762" t="s">
        <v>25</v>
      </c>
      <c r="W5762">
        <v>2</v>
      </c>
      <c r="X5762" t="s">
        <v>21</v>
      </c>
      <c r="Y5762" t="s">
        <v>53</v>
      </c>
      <c r="Z5762" t="s">
        <v>38</v>
      </c>
      <c r="AA5762">
        <v>6</v>
      </c>
      <c r="AB5762">
        <v>422</v>
      </c>
    </row>
    <row r="5763" spans="1:28" x14ac:dyDescent="0.3">
      <c r="A5763" t="s">
        <v>11642</v>
      </c>
      <c r="B5763" t="s">
        <v>21</v>
      </c>
      <c r="C5763">
        <f>IF(Customers[[#This Row],[Churn Label]]="yes",1,0)</f>
        <v>0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t="s">
        <v>21</v>
      </c>
      <c r="J5763" t="s">
        <v>22</v>
      </c>
      <c r="K5763">
        <v>0</v>
      </c>
      <c r="L5763">
        <v>0</v>
      </c>
      <c r="M5763">
        <v>0</v>
      </c>
      <c r="N5763" t="s">
        <v>21</v>
      </c>
      <c r="O5763">
        <v>0</v>
      </c>
      <c r="P5763" t="s">
        <v>58</v>
      </c>
      <c r="Q5763" t="s">
        <v>11643</v>
      </c>
      <c r="R5763" t="s">
        <v>26</v>
      </c>
      <c r="S5763">
        <v>30</v>
      </c>
      <c r="T5763" t="s">
        <v>21</v>
      </c>
      <c r="U5763" t="s">
        <v>21</v>
      </c>
      <c r="V5763" t="s">
        <v>25</v>
      </c>
      <c r="W5763">
        <v>4</v>
      </c>
      <c r="X5763" t="s">
        <v>21</v>
      </c>
      <c r="Y5763" t="s">
        <v>98</v>
      </c>
      <c r="Z5763" t="s">
        <v>33</v>
      </c>
      <c r="AA5763">
        <v>7</v>
      </c>
      <c r="AB5763">
        <v>338</v>
      </c>
    </row>
    <row r="5764" spans="1:28" x14ac:dyDescent="0.3">
      <c r="A5764" t="s">
        <v>11644</v>
      </c>
      <c r="B5764" t="s">
        <v>21</v>
      </c>
      <c r="C5764">
        <f>IF(Customers[[#This Row],[Churn Label]]="yes",1,0)</f>
        <v>0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t="s">
        <v>21</v>
      </c>
      <c r="J5764" t="s">
        <v>22</v>
      </c>
      <c r="K5764">
        <v>0</v>
      </c>
      <c r="L5764">
        <v>0</v>
      </c>
      <c r="M5764">
        <v>5</v>
      </c>
      <c r="N5764" t="s">
        <v>25</v>
      </c>
      <c r="O5764">
        <v>0</v>
      </c>
      <c r="P5764" t="s">
        <v>83</v>
      </c>
      <c r="Q5764" t="s">
        <v>11645</v>
      </c>
      <c r="R5764" t="s">
        <v>26</v>
      </c>
      <c r="S5764">
        <v>55</v>
      </c>
      <c r="T5764" t="s">
        <v>21</v>
      </c>
      <c r="U5764" t="s">
        <v>21</v>
      </c>
      <c r="V5764" t="s">
        <v>25</v>
      </c>
      <c r="W5764">
        <v>6</v>
      </c>
      <c r="X5764" t="s">
        <v>21</v>
      </c>
      <c r="Y5764" t="s">
        <v>98</v>
      </c>
      <c r="Z5764" t="s">
        <v>33</v>
      </c>
      <c r="AA5764">
        <v>24</v>
      </c>
      <c r="AB5764">
        <v>595</v>
      </c>
    </row>
    <row r="5765" spans="1:28" x14ac:dyDescent="0.3">
      <c r="A5765" t="s">
        <v>11646</v>
      </c>
      <c r="B5765" t="s">
        <v>21</v>
      </c>
      <c r="C5765">
        <f>IF(Customers[[#This Row],[Churn Label]]="yes",1,0)</f>
        <v>0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t="s">
        <v>21</v>
      </c>
      <c r="J5765" t="s">
        <v>22</v>
      </c>
      <c r="K5765">
        <v>0</v>
      </c>
      <c r="L5765">
        <v>0</v>
      </c>
      <c r="M5765">
        <v>0</v>
      </c>
      <c r="N5765" t="s">
        <v>21</v>
      </c>
      <c r="O5765">
        <v>0</v>
      </c>
      <c r="P5765" t="s">
        <v>72</v>
      </c>
      <c r="Q5765" t="s">
        <v>11647</v>
      </c>
      <c r="R5765" t="s">
        <v>26</v>
      </c>
      <c r="S5765">
        <v>58</v>
      </c>
      <c r="T5765" t="s">
        <v>21</v>
      </c>
      <c r="U5765" t="s">
        <v>21</v>
      </c>
      <c r="V5765" t="s">
        <v>25</v>
      </c>
      <c r="W5765">
        <v>2</v>
      </c>
      <c r="X5765" t="s">
        <v>21</v>
      </c>
      <c r="Y5765" t="s">
        <v>98</v>
      </c>
      <c r="Z5765" t="s">
        <v>33</v>
      </c>
      <c r="AA5765">
        <v>8</v>
      </c>
      <c r="AB5765">
        <v>92</v>
      </c>
    </row>
    <row r="5766" spans="1:28" x14ac:dyDescent="0.3">
      <c r="A5766" t="s">
        <v>11648</v>
      </c>
      <c r="B5766" t="s">
        <v>21</v>
      </c>
      <c r="C5766">
        <f>IF(Customers[[#This Row],[Churn Label]]="yes",1,0)</f>
        <v>0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t="s">
        <v>21</v>
      </c>
      <c r="J5766" t="s">
        <v>22</v>
      </c>
      <c r="K5766">
        <v>0</v>
      </c>
      <c r="L5766">
        <v>0</v>
      </c>
      <c r="M5766">
        <v>4</v>
      </c>
      <c r="N5766" t="s">
        <v>25</v>
      </c>
      <c r="O5766">
        <v>0</v>
      </c>
      <c r="P5766" t="s">
        <v>84</v>
      </c>
      <c r="Q5766" t="s">
        <v>11649</v>
      </c>
      <c r="R5766" t="s">
        <v>24</v>
      </c>
      <c r="S5766">
        <v>41</v>
      </c>
      <c r="T5766" t="s">
        <v>21</v>
      </c>
      <c r="U5766" t="s">
        <v>21</v>
      </c>
      <c r="V5766" t="s">
        <v>25</v>
      </c>
      <c r="W5766">
        <v>3</v>
      </c>
      <c r="X5766" t="s">
        <v>21</v>
      </c>
      <c r="Y5766" t="s">
        <v>53</v>
      </c>
      <c r="Z5766" t="s">
        <v>38</v>
      </c>
      <c r="AA5766">
        <v>37</v>
      </c>
      <c r="AB5766">
        <v>2357</v>
      </c>
    </row>
    <row r="5767" spans="1:28" x14ac:dyDescent="0.3">
      <c r="A5767" t="s">
        <v>11650</v>
      </c>
      <c r="B5767" t="s">
        <v>21</v>
      </c>
      <c r="C5767">
        <f>IF(Customers[[#This Row],[Churn Label]]="yes",1,0)</f>
        <v>0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t="s">
        <v>21</v>
      </c>
      <c r="J5767" t="s">
        <v>22</v>
      </c>
      <c r="K5767">
        <v>0</v>
      </c>
      <c r="L5767">
        <v>0</v>
      </c>
      <c r="M5767">
        <v>8</v>
      </c>
      <c r="N5767" t="s">
        <v>25</v>
      </c>
      <c r="O5767">
        <v>0</v>
      </c>
      <c r="P5767" t="s">
        <v>67</v>
      </c>
      <c r="Q5767" t="s">
        <v>11651</v>
      </c>
      <c r="R5767" t="s">
        <v>26</v>
      </c>
      <c r="S5767">
        <v>63</v>
      </c>
      <c r="T5767" t="s">
        <v>21</v>
      </c>
      <c r="U5767" t="s">
        <v>21</v>
      </c>
      <c r="V5767" t="s">
        <v>25</v>
      </c>
      <c r="W5767">
        <v>3</v>
      </c>
      <c r="X5767" t="s">
        <v>21</v>
      </c>
      <c r="Y5767" t="s">
        <v>98</v>
      </c>
      <c r="Z5767" t="s">
        <v>33</v>
      </c>
      <c r="AA5767">
        <v>24</v>
      </c>
      <c r="AB5767">
        <v>606</v>
      </c>
    </row>
    <row r="5768" spans="1:28" x14ac:dyDescent="0.3">
      <c r="A5768" t="s">
        <v>11652</v>
      </c>
      <c r="B5768" t="s">
        <v>21</v>
      </c>
      <c r="C5768">
        <f>IF(Customers[[#This Row],[Churn Label]]="yes",1,0)</f>
        <v>0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t="s">
        <v>21</v>
      </c>
      <c r="J5768" t="s">
        <v>22</v>
      </c>
      <c r="K5768">
        <v>0</v>
      </c>
      <c r="L5768">
        <v>0</v>
      </c>
      <c r="M5768">
        <v>0</v>
      </c>
      <c r="N5768" t="s">
        <v>21</v>
      </c>
      <c r="O5768">
        <v>0</v>
      </c>
      <c r="P5768" t="s">
        <v>23</v>
      </c>
      <c r="Q5768" t="s">
        <v>11653</v>
      </c>
      <c r="R5768" t="s">
        <v>24</v>
      </c>
      <c r="S5768">
        <v>26</v>
      </c>
      <c r="T5768" t="s">
        <v>25</v>
      </c>
      <c r="U5768" t="s">
        <v>21</v>
      </c>
      <c r="V5768" t="s">
        <v>25</v>
      </c>
      <c r="W5768">
        <v>2</v>
      </c>
      <c r="X5768" t="s">
        <v>21</v>
      </c>
      <c r="Y5768" t="s">
        <v>98</v>
      </c>
      <c r="Z5768" t="s">
        <v>33</v>
      </c>
      <c r="AA5768">
        <v>8</v>
      </c>
      <c r="AB5768">
        <v>592</v>
      </c>
    </row>
    <row r="5769" spans="1:28" x14ac:dyDescent="0.3">
      <c r="A5769" t="s">
        <v>11654</v>
      </c>
      <c r="B5769" t="s">
        <v>21</v>
      </c>
      <c r="C5769">
        <f>IF(Customers[[#This Row],[Churn Label]]="yes",1,0)</f>
        <v>0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t="s">
        <v>21</v>
      </c>
      <c r="J5769" t="s">
        <v>22</v>
      </c>
      <c r="K5769">
        <v>0</v>
      </c>
      <c r="L5769">
        <v>0</v>
      </c>
      <c r="M5769">
        <v>0</v>
      </c>
      <c r="N5769" t="s">
        <v>21</v>
      </c>
      <c r="O5769">
        <v>0</v>
      </c>
      <c r="P5769" t="s">
        <v>76</v>
      </c>
      <c r="Q5769" t="s">
        <v>11655</v>
      </c>
      <c r="R5769" t="s">
        <v>24</v>
      </c>
      <c r="S5769">
        <v>54</v>
      </c>
      <c r="T5769" t="s">
        <v>21</v>
      </c>
      <c r="U5769" t="s">
        <v>21</v>
      </c>
      <c r="V5769" t="s">
        <v>25</v>
      </c>
      <c r="W5769">
        <v>4</v>
      </c>
      <c r="X5769" t="s">
        <v>21</v>
      </c>
      <c r="Y5769" t="s">
        <v>53</v>
      </c>
      <c r="Z5769" t="s">
        <v>33</v>
      </c>
      <c r="AA5769">
        <v>11</v>
      </c>
      <c r="AB5769">
        <v>142</v>
      </c>
    </row>
    <row r="5770" spans="1:28" x14ac:dyDescent="0.3">
      <c r="A5770" t="s">
        <v>11656</v>
      </c>
      <c r="B5770" t="s">
        <v>21</v>
      </c>
      <c r="C5770">
        <f>IF(Customers[[#This Row],[Churn Label]]="yes",1,0)</f>
        <v>0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t="s">
        <v>21</v>
      </c>
      <c r="J5770" t="s">
        <v>22</v>
      </c>
      <c r="K5770">
        <v>0</v>
      </c>
      <c r="L5770">
        <v>0</v>
      </c>
      <c r="M5770">
        <v>2</v>
      </c>
      <c r="N5770" t="s">
        <v>25</v>
      </c>
      <c r="O5770">
        <v>0</v>
      </c>
      <c r="P5770" t="s">
        <v>78</v>
      </c>
      <c r="Q5770" t="s">
        <v>11657</v>
      </c>
      <c r="R5770" t="s">
        <v>24</v>
      </c>
      <c r="S5770">
        <v>36</v>
      </c>
      <c r="T5770" t="s">
        <v>21</v>
      </c>
      <c r="U5770" t="s">
        <v>21</v>
      </c>
      <c r="V5770" t="s">
        <v>25</v>
      </c>
      <c r="W5770">
        <v>4</v>
      </c>
      <c r="X5770" t="s">
        <v>21</v>
      </c>
      <c r="Y5770" t="s">
        <v>32</v>
      </c>
      <c r="Z5770" t="s">
        <v>38</v>
      </c>
      <c r="AA5770">
        <v>39</v>
      </c>
      <c r="AB5770">
        <v>1619</v>
      </c>
    </row>
    <row r="5771" spans="1:28" x14ac:dyDescent="0.3">
      <c r="A5771" t="s">
        <v>11658</v>
      </c>
      <c r="B5771" t="s">
        <v>21</v>
      </c>
      <c r="C5771">
        <f>IF(Customers[[#This Row],[Churn Label]]="yes",1,0)</f>
        <v>0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t="s">
        <v>25</v>
      </c>
      <c r="J5771" t="s">
        <v>88</v>
      </c>
      <c r="K5771">
        <v>0</v>
      </c>
      <c r="L5771">
        <v>0</v>
      </c>
      <c r="M5771">
        <v>17</v>
      </c>
      <c r="N5771" t="s">
        <v>25</v>
      </c>
      <c r="O5771">
        <v>0</v>
      </c>
      <c r="P5771" t="s">
        <v>55</v>
      </c>
      <c r="Q5771" t="s">
        <v>11659</v>
      </c>
      <c r="R5771" t="s">
        <v>24</v>
      </c>
      <c r="S5771">
        <v>32</v>
      </c>
      <c r="T5771" t="s">
        <v>21</v>
      </c>
      <c r="U5771" t="s">
        <v>21</v>
      </c>
      <c r="V5771" t="s">
        <v>25</v>
      </c>
      <c r="W5771">
        <v>5</v>
      </c>
      <c r="X5771" t="s">
        <v>21</v>
      </c>
      <c r="Y5771" t="s">
        <v>32</v>
      </c>
      <c r="Z5771" t="s">
        <v>38</v>
      </c>
      <c r="AA5771">
        <v>24</v>
      </c>
      <c r="AB5771">
        <v>583</v>
      </c>
    </row>
    <row r="5772" spans="1:28" x14ac:dyDescent="0.3">
      <c r="A5772" t="s">
        <v>11660</v>
      </c>
      <c r="B5772" t="s">
        <v>21</v>
      </c>
      <c r="C5772">
        <f>IF(Customers[[#This Row],[Churn Label]]="yes",1,0)</f>
        <v>0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t="s">
        <v>21</v>
      </c>
      <c r="J5772" t="s">
        <v>22</v>
      </c>
      <c r="K5772">
        <v>0</v>
      </c>
      <c r="L5772">
        <v>0</v>
      </c>
      <c r="M5772">
        <v>12</v>
      </c>
      <c r="N5772" t="s">
        <v>25</v>
      </c>
      <c r="O5772">
        <v>0</v>
      </c>
      <c r="P5772" t="s">
        <v>78</v>
      </c>
      <c r="Q5772" t="s">
        <v>11661</v>
      </c>
      <c r="R5772" t="s">
        <v>24</v>
      </c>
      <c r="S5772">
        <v>38</v>
      </c>
      <c r="T5772" t="s">
        <v>21</v>
      </c>
      <c r="U5772" t="s">
        <v>21</v>
      </c>
      <c r="V5772" t="s">
        <v>25</v>
      </c>
      <c r="W5772">
        <v>5</v>
      </c>
      <c r="X5772" t="s">
        <v>25</v>
      </c>
      <c r="Y5772" t="s">
        <v>53</v>
      </c>
      <c r="Z5772" t="s">
        <v>38</v>
      </c>
      <c r="AA5772">
        <v>26</v>
      </c>
      <c r="AB5772">
        <v>1817</v>
      </c>
    </row>
    <row r="5773" spans="1:28" x14ac:dyDescent="0.3">
      <c r="A5773" t="s">
        <v>11662</v>
      </c>
      <c r="B5773" t="s">
        <v>21</v>
      </c>
      <c r="C5773">
        <f>IF(Customers[[#This Row],[Churn Label]]="yes",1,0)</f>
        <v>0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t="s">
        <v>21</v>
      </c>
      <c r="J5773" t="s">
        <v>22</v>
      </c>
      <c r="K5773">
        <v>0</v>
      </c>
      <c r="L5773">
        <v>0</v>
      </c>
      <c r="M5773">
        <v>0</v>
      </c>
      <c r="N5773" t="s">
        <v>21</v>
      </c>
      <c r="O5773">
        <v>0</v>
      </c>
      <c r="P5773" t="s">
        <v>76</v>
      </c>
      <c r="Q5773" t="s">
        <v>11663</v>
      </c>
      <c r="R5773" t="s">
        <v>24</v>
      </c>
      <c r="S5773">
        <v>25</v>
      </c>
      <c r="T5773" t="s">
        <v>25</v>
      </c>
      <c r="U5773" t="s">
        <v>21</v>
      </c>
      <c r="V5773" t="s">
        <v>25</v>
      </c>
      <c r="W5773">
        <v>5</v>
      </c>
      <c r="X5773" t="s">
        <v>21</v>
      </c>
      <c r="Y5773" t="s">
        <v>98</v>
      </c>
      <c r="Z5773" t="s">
        <v>33</v>
      </c>
      <c r="AA5773">
        <v>6</v>
      </c>
      <c r="AB5773">
        <v>183</v>
      </c>
    </row>
    <row r="5774" spans="1:28" x14ac:dyDescent="0.3">
      <c r="A5774" t="s">
        <v>11664</v>
      </c>
      <c r="B5774" t="s">
        <v>21</v>
      </c>
      <c r="C5774">
        <f>IF(Customers[[#This Row],[Churn Label]]="yes",1,0)</f>
        <v>0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t="s">
        <v>21</v>
      </c>
      <c r="J5774" t="s">
        <v>22</v>
      </c>
      <c r="K5774">
        <v>0</v>
      </c>
      <c r="L5774">
        <v>0</v>
      </c>
      <c r="M5774">
        <v>7</v>
      </c>
      <c r="N5774" t="s">
        <v>25</v>
      </c>
      <c r="O5774">
        <v>0</v>
      </c>
      <c r="P5774" t="s">
        <v>27</v>
      </c>
      <c r="Q5774" t="s">
        <v>11665</v>
      </c>
      <c r="R5774" t="s">
        <v>24</v>
      </c>
      <c r="S5774">
        <v>48</v>
      </c>
      <c r="T5774" t="s">
        <v>21</v>
      </c>
      <c r="U5774" t="s">
        <v>21</v>
      </c>
      <c r="V5774" t="s">
        <v>25</v>
      </c>
      <c r="W5774">
        <v>2</v>
      </c>
      <c r="X5774" t="s">
        <v>21</v>
      </c>
      <c r="Y5774" t="s">
        <v>32</v>
      </c>
      <c r="Z5774" t="s">
        <v>38</v>
      </c>
      <c r="AA5774">
        <v>28</v>
      </c>
      <c r="AB5774">
        <v>86</v>
      </c>
    </row>
    <row r="5775" spans="1:28" x14ac:dyDescent="0.3">
      <c r="A5775" t="s">
        <v>11666</v>
      </c>
      <c r="B5775" t="s">
        <v>21</v>
      </c>
      <c r="C5775">
        <f>IF(Customers[[#This Row],[Churn Label]]="yes",1,0)</f>
        <v>0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t="s">
        <v>21</v>
      </c>
      <c r="J5775" t="s">
        <v>22</v>
      </c>
      <c r="K5775">
        <v>0</v>
      </c>
      <c r="L5775">
        <v>0</v>
      </c>
      <c r="M5775">
        <v>5</v>
      </c>
      <c r="N5775" t="s">
        <v>25</v>
      </c>
      <c r="O5775">
        <v>0</v>
      </c>
      <c r="P5775" t="s">
        <v>72</v>
      </c>
      <c r="Q5775" t="s">
        <v>11667</v>
      </c>
      <c r="R5775" t="s">
        <v>24</v>
      </c>
      <c r="S5775">
        <v>47</v>
      </c>
      <c r="T5775" t="s">
        <v>21</v>
      </c>
      <c r="U5775" t="s">
        <v>21</v>
      </c>
      <c r="V5775" t="s">
        <v>25</v>
      </c>
      <c r="W5775">
        <v>3</v>
      </c>
      <c r="X5775" t="s">
        <v>21</v>
      </c>
      <c r="Y5775" t="s">
        <v>53</v>
      </c>
      <c r="Z5775" t="s">
        <v>38</v>
      </c>
      <c r="AA5775">
        <v>22</v>
      </c>
      <c r="AB5775">
        <v>1091</v>
      </c>
    </row>
    <row r="5776" spans="1:28" x14ac:dyDescent="0.3">
      <c r="A5776" t="s">
        <v>11668</v>
      </c>
      <c r="B5776" t="s">
        <v>21</v>
      </c>
      <c r="C5776">
        <f>IF(Customers[[#This Row],[Churn Label]]="yes",1,0)</f>
        <v>0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t="s">
        <v>21</v>
      </c>
      <c r="J5776" t="s">
        <v>22</v>
      </c>
      <c r="K5776">
        <v>0</v>
      </c>
      <c r="L5776">
        <v>0</v>
      </c>
      <c r="M5776">
        <v>0</v>
      </c>
      <c r="N5776" t="s">
        <v>21</v>
      </c>
      <c r="O5776">
        <v>0</v>
      </c>
      <c r="P5776" t="s">
        <v>45</v>
      </c>
      <c r="Q5776" t="s">
        <v>11669</v>
      </c>
      <c r="R5776" t="s">
        <v>24</v>
      </c>
      <c r="S5776">
        <v>29</v>
      </c>
      <c r="T5776" t="s">
        <v>25</v>
      </c>
      <c r="U5776" t="s">
        <v>21</v>
      </c>
      <c r="V5776" t="s">
        <v>25</v>
      </c>
      <c r="W5776">
        <v>4</v>
      </c>
      <c r="X5776" t="s">
        <v>21</v>
      </c>
      <c r="Y5776" t="s">
        <v>32</v>
      </c>
      <c r="Z5776" t="s">
        <v>33</v>
      </c>
      <c r="AA5776">
        <v>8</v>
      </c>
      <c r="AB5776">
        <v>223</v>
      </c>
    </row>
    <row r="5777" spans="1:28" x14ac:dyDescent="0.3">
      <c r="A5777" t="s">
        <v>11670</v>
      </c>
      <c r="B5777" t="s">
        <v>21</v>
      </c>
      <c r="C5777">
        <f>IF(Customers[[#This Row],[Churn Label]]="yes",1,0)</f>
        <v>0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t="s">
        <v>25</v>
      </c>
      <c r="J5777" t="s">
        <v>88</v>
      </c>
      <c r="K5777">
        <v>0</v>
      </c>
      <c r="L5777">
        <v>0</v>
      </c>
      <c r="M5777">
        <v>0</v>
      </c>
      <c r="N5777" t="s">
        <v>21</v>
      </c>
      <c r="O5777">
        <v>0</v>
      </c>
      <c r="P5777" t="s">
        <v>31</v>
      </c>
      <c r="Q5777" t="s">
        <v>11671</v>
      </c>
      <c r="R5777" t="s">
        <v>26</v>
      </c>
      <c r="S5777">
        <v>54</v>
      </c>
      <c r="T5777" t="s">
        <v>21</v>
      </c>
      <c r="U5777" t="s">
        <v>21</v>
      </c>
      <c r="V5777" t="s">
        <v>25</v>
      </c>
      <c r="W5777">
        <v>2</v>
      </c>
      <c r="X5777" t="s">
        <v>21</v>
      </c>
      <c r="Y5777" t="s">
        <v>53</v>
      </c>
      <c r="Z5777" t="s">
        <v>33</v>
      </c>
      <c r="AA5777">
        <v>9</v>
      </c>
      <c r="AB5777">
        <v>92</v>
      </c>
    </row>
    <row r="5778" spans="1:28" x14ac:dyDescent="0.3">
      <c r="A5778" t="s">
        <v>11672</v>
      </c>
      <c r="B5778" t="s">
        <v>21</v>
      </c>
      <c r="C5778">
        <f>IF(Customers[[#This Row],[Churn Label]]="yes",1,0)</f>
        <v>0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t="s">
        <v>21</v>
      </c>
      <c r="J5778" t="s">
        <v>22</v>
      </c>
      <c r="K5778">
        <v>0</v>
      </c>
      <c r="L5778">
        <v>0</v>
      </c>
      <c r="M5778">
        <v>0</v>
      </c>
      <c r="N5778" t="s">
        <v>21</v>
      </c>
      <c r="O5778">
        <v>0</v>
      </c>
      <c r="P5778" t="s">
        <v>46</v>
      </c>
      <c r="Q5778" t="s">
        <v>11673</v>
      </c>
      <c r="R5778" t="s">
        <v>26</v>
      </c>
      <c r="S5778">
        <v>47</v>
      </c>
      <c r="T5778" t="s">
        <v>21</v>
      </c>
      <c r="U5778" t="s">
        <v>21</v>
      </c>
      <c r="V5778" t="s">
        <v>25</v>
      </c>
      <c r="W5778">
        <v>2</v>
      </c>
      <c r="X5778" t="s">
        <v>21</v>
      </c>
      <c r="Y5778" t="s">
        <v>53</v>
      </c>
      <c r="Z5778" t="s">
        <v>38</v>
      </c>
      <c r="AA5778">
        <v>8</v>
      </c>
      <c r="AB5778">
        <v>92</v>
      </c>
    </row>
    <row r="5779" spans="1:28" x14ac:dyDescent="0.3">
      <c r="A5779" t="s">
        <v>11674</v>
      </c>
      <c r="B5779" t="s">
        <v>21</v>
      </c>
      <c r="C5779">
        <f>IF(Customers[[#This Row],[Churn Label]]="yes",1,0)</f>
        <v>0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t="s">
        <v>25</v>
      </c>
      <c r="J5779" t="s">
        <v>88</v>
      </c>
      <c r="K5779">
        <v>0</v>
      </c>
      <c r="L5779">
        <v>0</v>
      </c>
      <c r="M5779">
        <v>0</v>
      </c>
      <c r="N5779" t="s">
        <v>21</v>
      </c>
      <c r="O5779">
        <v>0</v>
      </c>
      <c r="P5779" t="s">
        <v>71</v>
      </c>
      <c r="Q5779" t="s">
        <v>11675</v>
      </c>
      <c r="R5779" t="s">
        <v>24</v>
      </c>
      <c r="S5779">
        <v>66</v>
      </c>
      <c r="T5779" t="s">
        <v>21</v>
      </c>
      <c r="U5779" t="s">
        <v>25</v>
      </c>
      <c r="V5779" t="s">
        <v>25</v>
      </c>
      <c r="W5779">
        <v>2</v>
      </c>
      <c r="X5779" t="s">
        <v>21</v>
      </c>
      <c r="Y5779" t="s">
        <v>53</v>
      </c>
      <c r="Z5779" t="s">
        <v>33</v>
      </c>
      <c r="AA5779">
        <v>10</v>
      </c>
      <c r="AB5779">
        <v>520</v>
      </c>
    </row>
    <row r="5780" spans="1:28" x14ac:dyDescent="0.3">
      <c r="A5780" t="s">
        <v>11676</v>
      </c>
      <c r="B5780" t="s">
        <v>21</v>
      </c>
      <c r="C5780">
        <f>IF(Customers[[#This Row],[Churn Label]]="yes",1,0)</f>
        <v>0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t="s">
        <v>21</v>
      </c>
      <c r="J5780" t="s">
        <v>22</v>
      </c>
      <c r="K5780">
        <v>0</v>
      </c>
      <c r="L5780">
        <v>0</v>
      </c>
      <c r="M5780">
        <v>6</v>
      </c>
      <c r="N5780" t="s">
        <v>21</v>
      </c>
      <c r="O5780">
        <v>26</v>
      </c>
      <c r="P5780" t="s">
        <v>51</v>
      </c>
      <c r="Q5780" t="s">
        <v>11677</v>
      </c>
      <c r="R5780" t="s">
        <v>24</v>
      </c>
      <c r="S5780">
        <v>53</v>
      </c>
      <c r="T5780" t="s">
        <v>21</v>
      </c>
      <c r="U5780" t="s">
        <v>21</v>
      </c>
      <c r="V5780" t="s">
        <v>25</v>
      </c>
      <c r="W5780">
        <v>4</v>
      </c>
      <c r="X5780" t="s">
        <v>25</v>
      </c>
      <c r="Y5780" t="s">
        <v>53</v>
      </c>
      <c r="Z5780" t="s">
        <v>33</v>
      </c>
      <c r="AA5780">
        <v>36</v>
      </c>
      <c r="AB5780">
        <v>2526</v>
      </c>
    </row>
    <row r="5781" spans="1:28" x14ac:dyDescent="0.3">
      <c r="A5781" t="s">
        <v>11678</v>
      </c>
      <c r="B5781" t="s">
        <v>21</v>
      </c>
      <c r="C5781">
        <f>IF(Customers[[#This Row],[Churn Label]]="yes",1,0)</f>
        <v>0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t="s">
        <v>21</v>
      </c>
      <c r="J5781" t="s">
        <v>22</v>
      </c>
      <c r="K5781">
        <v>0</v>
      </c>
      <c r="L5781">
        <v>0</v>
      </c>
      <c r="M5781">
        <v>0</v>
      </c>
      <c r="N5781" t="s">
        <v>21</v>
      </c>
      <c r="O5781">
        <v>0</v>
      </c>
      <c r="P5781" t="s">
        <v>42</v>
      </c>
      <c r="Q5781" t="s">
        <v>11679</v>
      </c>
      <c r="R5781" t="s">
        <v>26</v>
      </c>
      <c r="S5781">
        <v>35</v>
      </c>
      <c r="T5781" t="s">
        <v>21</v>
      </c>
      <c r="U5781" t="s">
        <v>21</v>
      </c>
      <c r="V5781" t="s">
        <v>25</v>
      </c>
      <c r="W5781">
        <v>4</v>
      </c>
      <c r="X5781" t="s">
        <v>21</v>
      </c>
      <c r="Y5781" t="s">
        <v>53</v>
      </c>
      <c r="Z5781" t="s">
        <v>33</v>
      </c>
      <c r="AA5781">
        <v>10</v>
      </c>
      <c r="AB5781">
        <v>227</v>
      </c>
    </row>
    <row r="5782" spans="1:28" x14ac:dyDescent="0.3">
      <c r="A5782" t="s">
        <v>11680</v>
      </c>
      <c r="B5782" t="s">
        <v>21</v>
      </c>
      <c r="C5782">
        <f>IF(Customers[[#This Row],[Churn Label]]="yes",1,0)</f>
        <v>0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t="s">
        <v>21</v>
      </c>
      <c r="J5782" t="s">
        <v>22</v>
      </c>
      <c r="K5782">
        <v>0</v>
      </c>
      <c r="L5782">
        <v>0</v>
      </c>
      <c r="M5782">
        <v>13</v>
      </c>
      <c r="N5782" t="s">
        <v>25</v>
      </c>
      <c r="O5782">
        <v>0</v>
      </c>
      <c r="P5782" t="s">
        <v>51</v>
      </c>
      <c r="Q5782" t="s">
        <v>11681</v>
      </c>
      <c r="R5782" t="s">
        <v>24</v>
      </c>
      <c r="S5782">
        <v>43</v>
      </c>
      <c r="T5782" t="s">
        <v>21</v>
      </c>
      <c r="U5782" t="s">
        <v>21</v>
      </c>
      <c r="V5782" t="s">
        <v>25</v>
      </c>
      <c r="W5782">
        <v>3</v>
      </c>
      <c r="X5782" t="s">
        <v>25</v>
      </c>
      <c r="Y5782" t="s">
        <v>32</v>
      </c>
      <c r="Z5782" t="s">
        <v>38</v>
      </c>
      <c r="AA5782">
        <v>17</v>
      </c>
      <c r="AB5782">
        <v>857</v>
      </c>
    </row>
    <row r="5783" spans="1:28" x14ac:dyDescent="0.3">
      <c r="A5783" t="s">
        <v>11682</v>
      </c>
      <c r="B5783" t="s">
        <v>21</v>
      </c>
      <c r="C5783">
        <f>IF(Customers[[#This Row],[Churn Label]]="yes",1,0)</f>
        <v>0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t="s">
        <v>21</v>
      </c>
      <c r="J5783" t="s">
        <v>22</v>
      </c>
      <c r="K5783">
        <v>0</v>
      </c>
      <c r="L5783">
        <v>0</v>
      </c>
      <c r="M5783">
        <v>0</v>
      </c>
      <c r="N5783" t="s">
        <v>21</v>
      </c>
      <c r="O5783">
        <v>0</v>
      </c>
      <c r="P5783" t="s">
        <v>28</v>
      </c>
      <c r="Q5783" t="s">
        <v>11683</v>
      </c>
      <c r="R5783" t="s">
        <v>24</v>
      </c>
      <c r="S5783">
        <v>37</v>
      </c>
      <c r="T5783" t="s">
        <v>21</v>
      </c>
      <c r="U5783" t="s">
        <v>21</v>
      </c>
      <c r="V5783" t="s">
        <v>25</v>
      </c>
      <c r="W5783">
        <v>2</v>
      </c>
      <c r="X5783" t="s">
        <v>21</v>
      </c>
      <c r="Y5783" t="s">
        <v>53</v>
      </c>
      <c r="Z5783" t="s">
        <v>38</v>
      </c>
      <c r="AA5783">
        <v>7</v>
      </c>
      <c r="AB5783">
        <v>472</v>
      </c>
    </row>
    <row r="5784" spans="1:28" x14ac:dyDescent="0.3">
      <c r="A5784" t="s">
        <v>11684</v>
      </c>
      <c r="B5784" t="s">
        <v>21</v>
      </c>
      <c r="C5784">
        <f>IF(Customers[[#This Row],[Churn Label]]="yes",1,0)</f>
        <v>0</v>
      </c>
      <c r="D5784">
        <v>1</v>
      </c>
      <c r="E5784">
        <v>6</v>
      </c>
      <c r="F5784">
        <v>12</v>
      </c>
      <c r="G5784">
        <v>0</v>
      </c>
      <c r="H5784">
        <v>0</v>
      </c>
      <c r="I5784" t="s">
        <v>21</v>
      </c>
      <c r="J5784" t="s">
        <v>22</v>
      </c>
      <c r="K5784">
        <v>0</v>
      </c>
      <c r="L5784">
        <v>0</v>
      </c>
      <c r="M5784">
        <v>0</v>
      </c>
      <c r="N5784" t="s">
        <v>21</v>
      </c>
      <c r="O5784">
        <v>0</v>
      </c>
      <c r="P5784" t="s">
        <v>43</v>
      </c>
      <c r="Q5784" t="s">
        <v>11685</v>
      </c>
      <c r="R5784" t="s">
        <v>24</v>
      </c>
      <c r="S5784">
        <v>56</v>
      </c>
      <c r="T5784" t="s">
        <v>21</v>
      </c>
      <c r="U5784" t="s">
        <v>21</v>
      </c>
      <c r="V5784" t="s">
        <v>25</v>
      </c>
      <c r="W5784">
        <v>4</v>
      </c>
      <c r="X5784" t="s">
        <v>21</v>
      </c>
      <c r="Y5784" t="s">
        <v>32</v>
      </c>
      <c r="Z5784" t="s">
        <v>33</v>
      </c>
      <c r="AA5784">
        <v>9</v>
      </c>
      <c r="AB5784">
        <v>9</v>
      </c>
    </row>
    <row r="5785" spans="1:28" x14ac:dyDescent="0.3">
      <c r="A5785" t="s">
        <v>11686</v>
      </c>
      <c r="B5785" t="s">
        <v>21</v>
      </c>
      <c r="C5785">
        <f>IF(Customers[[#This Row],[Churn Label]]="yes",1,0)</f>
        <v>0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t="s">
        <v>21</v>
      </c>
      <c r="J5785" t="s">
        <v>22</v>
      </c>
      <c r="K5785">
        <v>0</v>
      </c>
      <c r="L5785">
        <v>0</v>
      </c>
      <c r="M5785">
        <v>0</v>
      </c>
      <c r="N5785" t="s">
        <v>21</v>
      </c>
      <c r="O5785">
        <v>0</v>
      </c>
      <c r="P5785" t="s">
        <v>86</v>
      </c>
      <c r="Q5785" t="s">
        <v>11687</v>
      </c>
      <c r="R5785" t="s">
        <v>26</v>
      </c>
      <c r="S5785">
        <v>57</v>
      </c>
      <c r="T5785" t="s">
        <v>21</v>
      </c>
      <c r="U5785" t="s">
        <v>21</v>
      </c>
      <c r="V5785" t="s">
        <v>25</v>
      </c>
      <c r="W5785">
        <v>4</v>
      </c>
      <c r="X5785" t="s">
        <v>21</v>
      </c>
      <c r="Y5785" t="s">
        <v>53</v>
      </c>
      <c r="Z5785" t="s">
        <v>33</v>
      </c>
      <c r="AA5785">
        <v>13</v>
      </c>
      <c r="AB5785">
        <v>984</v>
      </c>
    </row>
    <row r="5786" spans="1:28" x14ac:dyDescent="0.3">
      <c r="A5786" t="s">
        <v>11688</v>
      </c>
      <c r="B5786" t="s">
        <v>21</v>
      </c>
      <c r="C5786">
        <f>IF(Customers[[#This Row],[Churn Label]]="yes",1,0)</f>
        <v>0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t="s">
        <v>21</v>
      </c>
      <c r="J5786" t="s">
        <v>22</v>
      </c>
      <c r="K5786">
        <v>0</v>
      </c>
      <c r="L5786">
        <v>0</v>
      </c>
      <c r="M5786">
        <v>13</v>
      </c>
      <c r="N5786" t="s">
        <v>21</v>
      </c>
      <c r="O5786">
        <v>65</v>
      </c>
      <c r="P5786" t="s">
        <v>72</v>
      </c>
      <c r="Q5786" t="s">
        <v>11689</v>
      </c>
      <c r="R5786" t="s">
        <v>24</v>
      </c>
      <c r="S5786">
        <v>43</v>
      </c>
      <c r="T5786" t="s">
        <v>21</v>
      </c>
      <c r="U5786" t="s">
        <v>21</v>
      </c>
      <c r="V5786" t="s">
        <v>25</v>
      </c>
      <c r="W5786">
        <v>6</v>
      </c>
      <c r="X5786" t="s">
        <v>21</v>
      </c>
      <c r="Y5786" t="s">
        <v>98</v>
      </c>
      <c r="Z5786" t="s">
        <v>33</v>
      </c>
      <c r="AA5786">
        <v>19</v>
      </c>
      <c r="AB5786">
        <v>1020</v>
      </c>
    </row>
    <row r="5787" spans="1:28" x14ac:dyDescent="0.3">
      <c r="A5787" t="s">
        <v>11690</v>
      </c>
      <c r="B5787" t="s">
        <v>21</v>
      </c>
      <c r="C5787">
        <f>IF(Customers[[#This Row],[Churn Label]]="yes",1,0)</f>
        <v>0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t="s">
        <v>21</v>
      </c>
      <c r="J5787" t="s">
        <v>22</v>
      </c>
      <c r="K5787">
        <v>0</v>
      </c>
      <c r="L5787">
        <v>0</v>
      </c>
      <c r="M5787">
        <v>19</v>
      </c>
      <c r="N5787" t="s">
        <v>25</v>
      </c>
      <c r="O5787">
        <v>0</v>
      </c>
      <c r="P5787" t="s">
        <v>77</v>
      </c>
      <c r="Q5787" t="s">
        <v>11691</v>
      </c>
      <c r="R5787" t="s">
        <v>24</v>
      </c>
      <c r="S5787">
        <v>20</v>
      </c>
      <c r="T5787" t="s">
        <v>25</v>
      </c>
      <c r="U5787" t="s">
        <v>21</v>
      </c>
      <c r="V5787" t="s">
        <v>25</v>
      </c>
      <c r="W5787">
        <v>4</v>
      </c>
      <c r="X5787" t="s">
        <v>21</v>
      </c>
      <c r="Y5787" t="s">
        <v>98</v>
      </c>
      <c r="Z5787" t="s">
        <v>33</v>
      </c>
      <c r="AA5787">
        <v>45</v>
      </c>
      <c r="AB5787">
        <v>2665</v>
      </c>
    </row>
    <row r="5788" spans="1:28" x14ac:dyDescent="0.3">
      <c r="A5788" t="s">
        <v>11692</v>
      </c>
      <c r="B5788" t="s">
        <v>21</v>
      </c>
      <c r="C5788">
        <f>IF(Customers[[#This Row],[Churn Label]]="yes",1,0)</f>
        <v>0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t="s">
        <v>21</v>
      </c>
      <c r="J5788" t="s">
        <v>22</v>
      </c>
      <c r="K5788">
        <v>0</v>
      </c>
      <c r="L5788">
        <v>0</v>
      </c>
      <c r="M5788">
        <v>5</v>
      </c>
      <c r="N5788" t="s">
        <v>21</v>
      </c>
      <c r="O5788">
        <v>59</v>
      </c>
      <c r="P5788" t="s">
        <v>83</v>
      </c>
      <c r="Q5788" t="s">
        <v>11693</v>
      </c>
      <c r="R5788" t="s">
        <v>24</v>
      </c>
      <c r="S5788">
        <v>58</v>
      </c>
      <c r="T5788" t="s">
        <v>21</v>
      </c>
      <c r="U5788" t="s">
        <v>21</v>
      </c>
      <c r="V5788" t="s">
        <v>25</v>
      </c>
      <c r="W5788">
        <v>6</v>
      </c>
      <c r="X5788" t="s">
        <v>25</v>
      </c>
      <c r="Y5788" t="s">
        <v>98</v>
      </c>
      <c r="Z5788" t="s">
        <v>33</v>
      </c>
      <c r="AA5788">
        <v>29</v>
      </c>
      <c r="AB5788">
        <v>1724</v>
      </c>
    </row>
    <row r="5789" spans="1:28" x14ac:dyDescent="0.3">
      <c r="A5789" t="s">
        <v>11694</v>
      </c>
      <c r="B5789" t="s">
        <v>21</v>
      </c>
      <c r="C5789">
        <f>IF(Customers[[#This Row],[Churn Label]]="yes",1,0)</f>
        <v>0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t="s">
        <v>21</v>
      </c>
      <c r="J5789" t="s">
        <v>22</v>
      </c>
      <c r="K5789">
        <v>0</v>
      </c>
      <c r="L5789">
        <v>0</v>
      </c>
      <c r="M5789">
        <v>14</v>
      </c>
      <c r="N5789" t="s">
        <v>25</v>
      </c>
      <c r="O5789">
        <v>0</v>
      </c>
      <c r="P5789" t="s">
        <v>58</v>
      </c>
      <c r="Q5789" t="s">
        <v>11695</v>
      </c>
      <c r="R5789" t="s">
        <v>24</v>
      </c>
      <c r="S5789">
        <v>49</v>
      </c>
      <c r="T5789" t="s">
        <v>21</v>
      </c>
      <c r="U5789" t="s">
        <v>21</v>
      </c>
      <c r="V5789" t="s">
        <v>25</v>
      </c>
      <c r="W5789">
        <v>6</v>
      </c>
      <c r="X5789" t="s">
        <v>21</v>
      </c>
      <c r="Y5789" t="s">
        <v>98</v>
      </c>
      <c r="Z5789" t="s">
        <v>33</v>
      </c>
      <c r="AA5789">
        <v>19</v>
      </c>
      <c r="AB5789">
        <v>696</v>
      </c>
    </row>
    <row r="5790" spans="1:28" x14ac:dyDescent="0.3">
      <c r="A5790" t="s">
        <v>11696</v>
      </c>
      <c r="B5790" t="s">
        <v>21</v>
      </c>
      <c r="C5790">
        <f>IF(Customers[[#This Row],[Churn Label]]="yes",1,0)</f>
        <v>0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t="s">
        <v>21</v>
      </c>
      <c r="J5790" t="s">
        <v>22</v>
      </c>
      <c r="K5790">
        <v>0</v>
      </c>
      <c r="L5790">
        <v>0</v>
      </c>
      <c r="M5790">
        <v>3</v>
      </c>
      <c r="N5790" t="s">
        <v>25</v>
      </c>
      <c r="O5790">
        <v>0</v>
      </c>
      <c r="P5790" t="s">
        <v>68</v>
      </c>
      <c r="Q5790" t="s">
        <v>11697</v>
      </c>
      <c r="R5790" t="s">
        <v>24</v>
      </c>
      <c r="S5790">
        <v>30</v>
      </c>
      <c r="T5790" t="s">
        <v>21</v>
      </c>
      <c r="U5790" t="s">
        <v>21</v>
      </c>
      <c r="V5790" t="s">
        <v>25</v>
      </c>
      <c r="W5790">
        <v>6</v>
      </c>
      <c r="X5790" t="s">
        <v>21</v>
      </c>
      <c r="Y5790" t="s">
        <v>32</v>
      </c>
      <c r="Z5790" t="s">
        <v>38</v>
      </c>
      <c r="AA5790">
        <v>42</v>
      </c>
      <c r="AB5790">
        <v>2590</v>
      </c>
    </row>
    <row r="5791" spans="1:28" x14ac:dyDescent="0.3">
      <c r="A5791" t="s">
        <v>11698</v>
      </c>
      <c r="B5791" t="s">
        <v>21</v>
      </c>
      <c r="C5791">
        <f>IF(Customers[[#This Row],[Churn Label]]="yes",1,0)</f>
        <v>0</v>
      </c>
      <c r="D5791">
        <v>2</v>
      </c>
      <c r="E5791">
        <v>12</v>
      </c>
      <c r="F5791">
        <v>28.5</v>
      </c>
      <c r="G5791">
        <v>0</v>
      </c>
      <c r="H5791">
        <v>0</v>
      </c>
      <c r="I5791" t="s">
        <v>21</v>
      </c>
      <c r="J5791" t="s">
        <v>22</v>
      </c>
      <c r="K5791">
        <v>0</v>
      </c>
      <c r="L5791">
        <v>0</v>
      </c>
      <c r="M5791">
        <v>27</v>
      </c>
      <c r="N5791" t="s">
        <v>25</v>
      </c>
      <c r="O5791">
        <v>0</v>
      </c>
      <c r="P5791" t="s">
        <v>52</v>
      </c>
      <c r="Q5791" t="s">
        <v>11699</v>
      </c>
      <c r="R5791" t="s">
        <v>26</v>
      </c>
      <c r="S5791">
        <v>48</v>
      </c>
      <c r="T5791" t="s">
        <v>21</v>
      </c>
      <c r="U5791" t="s">
        <v>21</v>
      </c>
      <c r="V5791" t="s">
        <v>25</v>
      </c>
      <c r="W5791">
        <v>4</v>
      </c>
      <c r="X5791" t="s">
        <v>21</v>
      </c>
      <c r="Y5791" t="s">
        <v>53</v>
      </c>
      <c r="Z5791" t="s">
        <v>95</v>
      </c>
      <c r="AA5791">
        <v>24</v>
      </c>
      <c r="AB5791">
        <v>52</v>
      </c>
    </row>
    <row r="5792" spans="1:28" x14ac:dyDescent="0.3">
      <c r="A5792" t="s">
        <v>11700</v>
      </c>
      <c r="B5792" t="s">
        <v>21</v>
      </c>
      <c r="C5792">
        <f>IF(Customers[[#This Row],[Churn Label]]="yes",1,0)</f>
        <v>0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t="s">
        <v>21</v>
      </c>
      <c r="J5792" t="s">
        <v>22</v>
      </c>
      <c r="K5792">
        <v>0</v>
      </c>
      <c r="L5792">
        <v>0</v>
      </c>
      <c r="M5792">
        <v>3</v>
      </c>
      <c r="N5792" t="s">
        <v>25</v>
      </c>
      <c r="O5792">
        <v>0</v>
      </c>
      <c r="P5792" t="s">
        <v>85</v>
      </c>
      <c r="Q5792" t="s">
        <v>11701</v>
      </c>
      <c r="R5792" t="s">
        <v>24</v>
      </c>
      <c r="S5792">
        <v>35</v>
      </c>
      <c r="T5792" t="s">
        <v>21</v>
      </c>
      <c r="U5792" t="s">
        <v>21</v>
      </c>
      <c r="V5792" t="s">
        <v>25</v>
      </c>
      <c r="W5792">
        <v>2</v>
      </c>
      <c r="X5792" t="s">
        <v>21</v>
      </c>
      <c r="Y5792" t="s">
        <v>32</v>
      </c>
      <c r="Z5792" t="s">
        <v>33</v>
      </c>
      <c r="AA5792">
        <v>30</v>
      </c>
      <c r="AB5792">
        <v>903</v>
      </c>
    </row>
    <row r="5793" spans="1:28" x14ac:dyDescent="0.3">
      <c r="A5793" t="s">
        <v>11702</v>
      </c>
      <c r="B5793" t="s">
        <v>21</v>
      </c>
      <c r="C5793">
        <f>IF(Customers[[#This Row],[Churn Label]]="yes",1,0)</f>
        <v>0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t="s">
        <v>21</v>
      </c>
      <c r="J5793" t="s">
        <v>22</v>
      </c>
      <c r="K5793">
        <v>0</v>
      </c>
      <c r="L5793">
        <v>0</v>
      </c>
      <c r="M5793">
        <v>7</v>
      </c>
      <c r="N5793" t="s">
        <v>25</v>
      </c>
      <c r="O5793">
        <v>0</v>
      </c>
      <c r="P5793" t="s">
        <v>93</v>
      </c>
      <c r="Q5793" t="s">
        <v>11703</v>
      </c>
      <c r="R5793" t="s">
        <v>26</v>
      </c>
      <c r="S5793">
        <v>44</v>
      </c>
      <c r="T5793" t="s">
        <v>21</v>
      </c>
      <c r="U5793" t="s">
        <v>21</v>
      </c>
      <c r="V5793" t="s">
        <v>25</v>
      </c>
      <c r="W5793">
        <v>2</v>
      </c>
      <c r="X5793" t="s">
        <v>21</v>
      </c>
      <c r="Y5793" t="s">
        <v>32</v>
      </c>
      <c r="Z5793" t="s">
        <v>95</v>
      </c>
      <c r="AA5793">
        <v>32</v>
      </c>
      <c r="AB5793">
        <v>389</v>
      </c>
    </row>
    <row r="5794" spans="1:28" x14ac:dyDescent="0.3">
      <c r="A5794" t="s">
        <v>11704</v>
      </c>
      <c r="B5794" t="s">
        <v>21</v>
      </c>
      <c r="C5794">
        <f>IF(Customers[[#This Row],[Churn Label]]="yes",1,0)</f>
        <v>0</v>
      </c>
      <c r="D5794">
        <v>7</v>
      </c>
      <c r="E5794">
        <v>21</v>
      </c>
      <c r="F5794">
        <v>64.2</v>
      </c>
      <c r="G5794">
        <v>0</v>
      </c>
      <c r="H5794">
        <v>0</v>
      </c>
      <c r="I5794" t="s">
        <v>21</v>
      </c>
      <c r="J5794" t="s">
        <v>22</v>
      </c>
      <c r="K5794">
        <v>0</v>
      </c>
      <c r="L5794">
        <v>0</v>
      </c>
      <c r="M5794">
        <v>30</v>
      </c>
      <c r="N5794" t="s">
        <v>21</v>
      </c>
      <c r="O5794">
        <v>10</v>
      </c>
      <c r="P5794" t="s">
        <v>79</v>
      </c>
      <c r="Q5794" t="s">
        <v>11705</v>
      </c>
      <c r="R5794" t="s">
        <v>24</v>
      </c>
      <c r="S5794">
        <v>24</v>
      </c>
      <c r="T5794" t="s">
        <v>25</v>
      </c>
      <c r="U5794" t="s">
        <v>21</v>
      </c>
      <c r="V5794" t="s">
        <v>25</v>
      </c>
      <c r="W5794">
        <v>3</v>
      </c>
      <c r="X5794" t="s">
        <v>21</v>
      </c>
      <c r="Y5794" t="s">
        <v>32</v>
      </c>
      <c r="Z5794" t="s">
        <v>38</v>
      </c>
      <c r="AA5794">
        <v>29</v>
      </c>
      <c r="AB5794">
        <v>203</v>
      </c>
    </row>
    <row r="5795" spans="1:28" x14ac:dyDescent="0.3">
      <c r="A5795" t="s">
        <v>11706</v>
      </c>
      <c r="B5795" t="s">
        <v>21</v>
      </c>
      <c r="C5795">
        <f>IF(Customers[[#This Row],[Churn Label]]="yes",1,0)</f>
        <v>0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t="s">
        <v>21</v>
      </c>
      <c r="J5795" t="s">
        <v>22</v>
      </c>
      <c r="K5795">
        <v>0</v>
      </c>
      <c r="L5795">
        <v>0</v>
      </c>
      <c r="M5795">
        <v>28</v>
      </c>
      <c r="N5795" t="s">
        <v>25</v>
      </c>
      <c r="O5795">
        <v>0</v>
      </c>
      <c r="P5795" t="s">
        <v>45</v>
      </c>
      <c r="Q5795" t="s">
        <v>11707</v>
      </c>
      <c r="R5795" t="s">
        <v>26</v>
      </c>
      <c r="S5795">
        <v>54</v>
      </c>
      <c r="T5795" t="s">
        <v>21</v>
      </c>
      <c r="U5795" t="s">
        <v>21</v>
      </c>
      <c r="V5795" t="s">
        <v>25</v>
      </c>
      <c r="W5795">
        <v>4</v>
      </c>
      <c r="X5795" t="s">
        <v>21</v>
      </c>
      <c r="Y5795" t="s">
        <v>53</v>
      </c>
      <c r="Z5795" t="s">
        <v>95</v>
      </c>
      <c r="AA5795">
        <v>30</v>
      </c>
      <c r="AB5795">
        <v>2117</v>
      </c>
    </row>
    <row r="5796" spans="1:28" x14ac:dyDescent="0.3">
      <c r="A5796" t="s">
        <v>11708</v>
      </c>
      <c r="B5796" t="s">
        <v>21</v>
      </c>
      <c r="C5796">
        <f>IF(Customers[[#This Row],[Churn Label]]="yes",1,0)</f>
        <v>0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t="s">
        <v>21</v>
      </c>
      <c r="J5796" t="s">
        <v>22</v>
      </c>
      <c r="K5796">
        <v>0</v>
      </c>
      <c r="L5796">
        <v>0</v>
      </c>
      <c r="M5796">
        <v>5</v>
      </c>
      <c r="N5796" t="s">
        <v>25</v>
      </c>
      <c r="O5796">
        <v>0</v>
      </c>
      <c r="P5796" t="s">
        <v>28</v>
      </c>
      <c r="Q5796" t="s">
        <v>11709</v>
      </c>
      <c r="R5796" t="s">
        <v>24</v>
      </c>
      <c r="S5796">
        <v>54</v>
      </c>
      <c r="T5796" t="s">
        <v>21</v>
      </c>
      <c r="U5796" t="s">
        <v>21</v>
      </c>
      <c r="V5796" t="s">
        <v>25</v>
      </c>
      <c r="W5796">
        <v>4</v>
      </c>
      <c r="X5796" t="s">
        <v>21</v>
      </c>
      <c r="Y5796" t="s">
        <v>98</v>
      </c>
      <c r="Z5796" t="s">
        <v>38</v>
      </c>
      <c r="AA5796">
        <v>33</v>
      </c>
      <c r="AB5796">
        <v>939</v>
      </c>
    </row>
    <row r="5797" spans="1:28" x14ac:dyDescent="0.3">
      <c r="A5797" t="s">
        <v>11710</v>
      </c>
      <c r="B5797" t="s">
        <v>21</v>
      </c>
      <c r="C5797">
        <f>IF(Customers[[#This Row],[Churn Label]]="yes",1,0)</f>
        <v>0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t="s">
        <v>21</v>
      </c>
      <c r="J5797" t="s">
        <v>22</v>
      </c>
      <c r="K5797">
        <v>0</v>
      </c>
      <c r="L5797">
        <v>0</v>
      </c>
      <c r="M5797">
        <v>0</v>
      </c>
      <c r="N5797" t="s">
        <v>21</v>
      </c>
      <c r="O5797">
        <v>0</v>
      </c>
      <c r="P5797" t="s">
        <v>60</v>
      </c>
      <c r="Q5797" t="s">
        <v>11711</v>
      </c>
      <c r="R5797" t="s">
        <v>24</v>
      </c>
      <c r="S5797">
        <v>48</v>
      </c>
      <c r="T5797" t="s">
        <v>21</v>
      </c>
      <c r="U5797" t="s">
        <v>21</v>
      </c>
      <c r="V5797" t="s">
        <v>25</v>
      </c>
      <c r="W5797">
        <v>2</v>
      </c>
      <c r="X5797" t="s">
        <v>21</v>
      </c>
      <c r="Y5797" t="s">
        <v>98</v>
      </c>
      <c r="Z5797" t="s">
        <v>38</v>
      </c>
      <c r="AA5797">
        <v>7</v>
      </c>
      <c r="AB5797">
        <v>339</v>
      </c>
    </row>
    <row r="5798" spans="1:28" x14ac:dyDescent="0.3">
      <c r="A5798" t="s">
        <v>11712</v>
      </c>
      <c r="B5798" t="s">
        <v>21</v>
      </c>
      <c r="C5798">
        <f>IF(Customers[[#This Row],[Churn Label]]="yes",1,0)</f>
        <v>0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t="s">
        <v>21</v>
      </c>
      <c r="J5798" t="s">
        <v>22</v>
      </c>
      <c r="K5798">
        <v>0</v>
      </c>
      <c r="L5798">
        <v>0</v>
      </c>
      <c r="M5798">
        <v>19</v>
      </c>
      <c r="N5798" t="s">
        <v>25</v>
      </c>
      <c r="O5798">
        <v>0</v>
      </c>
      <c r="P5798" t="s">
        <v>29</v>
      </c>
      <c r="Q5798" t="s">
        <v>11713</v>
      </c>
      <c r="R5798" t="s">
        <v>26</v>
      </c>
      <c r="S5798">
        <v>41</v>
      </c>
      <c r="T5798" t="s">
        <v>21</v>
      </c>
      <c r="U5798" t="s">
        <v>21</v>
      </c>
      <c r="V5798" t="s">
        <v>25</v>
      </c>
      <c r="W5798">
        <v>6</v>
      </c>
      <c r="X5798" t="s">
        <v>25</v>
      </c>
      <c r="Y5798" t="s">
        <v>98</v>
      </c>
      <c r="Z5798" t="s">
        <v>38</v>
      </c>
      <c r="AA5798">
        <v>47</v>
      </c>
      <c r="AB5798">
        <v>2487</v>
      </c>
    </row>
    <row r="5799" spans="1:28" x14ac:dyDescent="0.3">
      <c r="A5799" t="s">
        <v>11714</v>
      </c>
      <c r="B5799" t="s">
        <v>21</v>
      </c>
      <c r="C5799">
        <f>IF(Customers[[#This Row],[Churn Label]]="yes",1,0)</f>
        <v>0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t="s">
        <v>21</v>
      </c>
      <c r="J5799" t="s">
        <v>22</v>
      </c>
      <c r="K5799">
        <v>0</v>
      </c>
      <c r="L5799">
        <v>0</v>
      </c>
      <c r="M5799">
        <v>4</v>
      </c>
      <c r="N5799" t="s">
        <v>25</v>
      </c>
      <c r="O5799">
        <v>0</v>
      </c>
      <c r="P5799" t="s">
        <v>68</v>
      </c>
      <c r="Q5799" t="s">
        <v>11715</v>
      </c>
      <c r="R5799" t="s">
        <v>24</v>
      </c>
      <c r="S5799">
        <v>42</v>
      </c>
      <c r="T5799" t="s">
        <v>21</v>
      </c>
      <c r="U5799" t="s">
        <v>21</v>
      </c>
      <c r="V5799" t="s">
        <v>25</v>
      </c>
      <c r="W5799">
        <v>3</v>
      </c>
      <c r="X5799" t="s">
        <v>25</v>
      </c>
      <c r="Y5799" t="s">
        <v>53</v>
      </c>
      <c r="Z5799" t="s">
        <v>33</v>
      </c>
      <c r="AA5799">
        <v>27</v>
      </c>
      <c r="AB5799">
        <v>1862</v>
      </c>
    </row>
    <row r="5800" spans="1:28" x14ac:dyDescent="0.3">
      <c r="A5800" t="s">
        <v>11716</v>
      </c>
      <c r="B5800" t="s">
        <v>21</v>
      </c>
      <c r="C5800">
        <f>IF(Customers[[#This Row],[Churn Label]]="yes",1,0)</f>
        <v>0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t="s">
        <v>21</v>
      </c>
      <c r="J5800" t="s">
        <v>22</v>
      </c>
      <c r="K5800">
        <v>0</v>
      </c>
      <c r="L5800">
        <v>0</v>
      </c>
      <c r="M5800">
        <v>8</v>
      </c>
      <c r="N5800" t="s">
        <v>25</v>
      </c>
      <c r="O5800">
        <v>0</v>
      </c>
      <c r="P5800" t="s">
        <v>30</v>
      </c>
      <c r="Q5800" t="s">
        <v>11717</v>
      </c>
      <c r="R5800" t="s">
        <v>24</v>
      </c>
      <c r="S5800">
        <v>37</v>
      </c>
      <c r="T5800" t="s">
        <v>21</v>
      </c>
      <c r="U5800" t="s">
        <v>21</v>
      </c>
      <c r="V5800" t="s">
        <v>25</v>
      </c>
      <c r="W5800">
        <v>6</v>
      </c>
      <c r="X5800" t="s">
        <v>25</v>
      </c>
      <c r="Y5800" t="s">
        <v>98</v>
      </c>
      <c r="Z5800" t="s">
        <v>95</v>
      </c>
      <c r="AA5800">
        <v>20</v>
      </c>
      <c r="AB5800">
        <v>660</v>
      </c>
    </row>
    <row r="5801" spans="1:28" x14ac:dyDescent="0.3">
      <c r="A5801" t="s">
        <v>11718</v>
      </c>
      <c r="B5801" t="s">
        <v>21</v>
      </c>
      <c r="C5801">
        <f>IF(Customers[[#This Row],[Churn Label]]="yes",1,0)</f>
        <v>0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t="s">
        <v>21</v>
      </c>
      <c r="J5801" t="s">
        <v>22</v>
      </c>
      <c r="K5801">
        <v>0</v>
      </c>
      <c r="L5801">
        <v>0</v>
      </c>
      <c r="M5801">
        <v>4</v>
      </c>
      <c r="N5801" t="s">
        <v>25</v>
      </c>
      <c r="O5801">
        <v>0</v>
      </c>
      <c r="P5801" t="s">
        <v>67</v>
      </c>
      <c r="Q5801" t="s">
        <v>11719</v>
      </c>
      <c r="R5801" t="s">
        <v>24</v>
      </c>
      <c r="S5801">
        <v>51</v>
      </c>
      <c r="T5801" t="s">
        <v>21</v>
      </c>
      <c r="U5801" t="s">
        <v>21</v>
      </c>
      <c r="V5801" t="s">
        <v>25</v>
      </c>
      <c r="W5801">
        <v>4</v>
      </c>
      <c r="X5801" t="s">
        <v>25</v>
      </c>
      <c r="Y5801" t="s">
        <v>98</v>
      </c>
      <c r="Z5801" t="s">
        <v>33</v>
      </c>
      <c r="AA5801">
        <v>31</v>
      </c>
      <c r="AB5801">
        <v>1633</v>
      </c>
    </row>
    <row r="5802" spans="1:28" x14ac:dyDescent="0.3">
      <c r="A5802" t="s">
        <v>11720</v>
      </c>
      <c r="B5802" t="s">
        <v>21</v>
      </c>
      <c r="C5802">
        <f>IF(Customers[[#This Row],[Churn Label]]="yes",1,0)</f>
        <v>0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t="s">
        <v>21</v>
      </c>
      <c r="J5802" t="s">
        <v>22</v>
      </c>
      <c r="K5802">
        <v>0</v>
      </c>
      <c r="L5802">
        <v>0</v>
      </c>
      <c r="M5802">
        <v>4</v>
      </c>
      <c r="N5802" t="s">
        <v>25</v>
      </c>
      <c r="O5802">
        <v>0</v>
      </c>
      <c r="P5802" t="s">
        <v>79</v>
      </c>
      <c r="Q5802" t="s">
        <v>11721</v>
      </c>
      <c r="R5802" t="s">
        <v>24</v>
      </c>
      <c r="S5802">
        <v>71</v>
      </c>
      <c r="T5802" t="s">
        <v>21</v>
      </c>
      <c r="U5802" t="s">
        <v>25</v>
      </c>
      <c r="V5802" t="s">
        <v>25</v>
      </c>
      <c r="W5802">
        <v>4</v>
      </c>
      <c r="X5802" t="s">
        <v>25</v>
      </c>
      <c r="Y5802" t="s">
        <v>53</v>
      </c>
      <c r="Z5802" t="s">
        <v>33</v>
      </c>
      <c r="AA5802">
        <v>16</v>
      </c>
      <c r="AB5802">
        <v>454</v>
      </c>
    </row>
    <row r="5803" spans="1:28" x14ac:dyDescent="0.3">
      <c r="A5803" t="s">
        <v>11722</v>
      </c>
      <c r="B5803" t="s">
        <v>21</v>
      </c>
      <c r="C5803">
        <f>IF(Customers[[#This Row],[Churn Label]]="yes",1,0)</f>
        <v>0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t="s">
        <v>21</v>
      </c>
      <c r="J5803" t="s">
        <v>22</v>
      </c>
      <c r="K5803">
        <v>0</v>
      </c>
      <c r="L5803">
        <v>0</v>
      </c>
      <c r="M5803">
        <v>0</v>
      </c>
      <c r="N5803" t="s">
        <v>21</v>
      </c>
      <c r="O5803">
        <v>0</v>
      </c>
      <c r="P5803" t="s">
        <v>59</v>
      </c>
      <c r="Q5803" t="s">
        <v>11723</v>
      </c>
      <c r="R5803" t="s">
        <v>24</v>
      </c>
      <c r="S5803">
        <v>38</v>
      </c>
      <c r="T5803" t="s">
        <v>21</v>
      </c>
      <c r="U5803" t="s">
        <v>21</v>
      </c>
      <c r="V5803" t="s">
        <v>25</v>
      </c>
      <c r="W5803">
        <v>6</v>
      </c>
      <c r="X5803" t="s">
        <v>21</v>
      </c>
      <c r="Y5803" t="s">
        <v>53</v>
      </c>
      <c r="Z5803" t="s">
        <v>33</v>
      </c>
      <c r="AA5803">
        <v>11</v>
      </c>
      <c r="AB5803">
        <v>351</v>
      </c>
    </row>
    <row r="5804" spans="1:28" x14ac:dyDescent="0.3">
      <c r="A5804" t="s">
        <v>11724</v>
      </c>
      <c r="B5804" t="s">
        <v>21</v>
      </c>
      <c r="C5804">
        <f>IF(Customers[[#This Row],[Churn Label]]="yes",1,0)</f>
        <v>0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t="s">
        <v>21</v>
      </c>
      <c r="J5804" t="s">
        <v>22</v>
      </c>
      <c r="K5804">
        <v>0</v>
      </c>
      <c r="L5804">
        <v>0</v>
      </c>
      <c r="M5804">
        <v>7</v>
      </c>
      <c r="N5804" t="s">
        <v>25</v>
      </c>
      <c r="O5804">
        <v>0</v>
      </c>
      <c r="P5804" t="s">
        <v>79</v>
      </c>
      <c r="Q5804" t="s">
        <v>11725</v>
      </c>
      <c r="R5804" t="s">
        <v>24</v>
      </c>
      <c r="S5804">
        <v>48</v>
      </c>
      <c r="T5804" t="s">
        <v>21</v>
      </c>
      <c r="U5804" t="s">
        <v>21</v>
      </c>
      <c r="V5804" t="s">
        <v>25</v>
      </c>
      <c r="W5804">
        <v>3</v>
      </c>
      <c r="X5804" t="s">
        <v>21</v>
      </c>
      <c r="Y5804" t="s">
        <v>32</v>
      </c>
      <c r="Z5804" t="s">
        <v>38</v>
      </c>
      <c r="AA5804">
        <v>20</v>
      </c>
      <c r="AB5804">
        <v>1132</v>
      </c>
    </row>
    <row r="5805" spans="1:28" x14ac:dyDescent="0.3">
      <c r="A5805" t="s">
        <v>11726</v>
      </c>
      <c r="B5805" t="s">
        <v>21</v>
      </c>
      <c r="C5805">
        <f>IF(Customers[[#This Row],[Churn Label]]="yes",1,0)</f>
        <v>0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t="s">
        <v>21</v>
      </c>
      <c r="J5805" t="s">
        <v>22</v>
      </c>
      <c r="K5805">
        <v>0</v>
      </c>
      <c r="L5805">
        <v>0</v>
      </c>
      <c r="M5805">
        <v>0</v>
      </c>
      <c r="N5805" t="s">
        <v>21</v>
      </c>
      <c r="O5805">
        <v>0</v>
      </c>
      <c r="P5805" t="s">
        <v>79</v>
      </c>
      <c r="Q5805" t="s">
        <v>11727</v>
      </c>
      <c r="R5805" t="s">
        <v>26</v>
      </c>
      <c r="S5805">
        <v>48</v>
      </c>
      <c r="T5805" t="s">
        <v>21</v>
      </c>
      <c r="U5805" t="s">
        <v>21</v>
      </c>
      <c r="V5805" t="s">
        <v>25</v>
      </c>
      <c r="W5805">
        <v>2</v>
      </c>
      <c r="X5805" t="s">
        <v>21</v>
      </c>
      <c r="Y5805" t="s">
        <v>53</v>
      </c>
      <c r="Z5805" t="s">
        <v>33</v>
      </c>
      <c r="AA5805">
        <v>8</v>
      </c>
      <c r="AB5805">
        <v>565</v>
      </c>
    </row>
    <row r="5806" spans="1:28" x14ac:dyDescent="0.3">
      <c r="A5806" t="s">
        <v>11728</v>
      </c>
      <c r="B5806" t="s">
        <v>21</v>
      </c>
      <c r="C5806">
        <f>IF(Customers[[#This Row],[Churn Label]]="yes",1,0)</f>
        <v>0</v>
      </c>
      <c r="D5806">
        <v>1</v>
      </c>
      <c r="E5806">
        <v>2</v>
      </c>
      <c r="F5806">
        <v>4</v>
      </c>
      <c r="G5806">
        <v>0</v>
      </c>
      <c r="H5806">
        <v>0</v>
      </c>
      <c r="I5806" t="s">
        <v>21</v>
      </c>
      <c r="J5806" t="s">
        <v>88</v>
      </c>
      <c r="K5806">
        <v>0</v>
      </c>
      <c r="L5806">
        <v>0</v>
      </c>
      <c r="M5806">
        <v>0</v>
      </c>
      <c r="N5806" t="s">
        <v>21</v>
      </c>
      <c r="O5806">
        <v>0</v>
      </c>
      <c r="P5806" t="s">
        <v>27</v>
      </c>
      <c r="Q5806" t="s">
        <v>11729</v>
      </c>
      <c r="R5806" t="s">
        <v>26</v>
      </c>
      <c r="S5806">
        <v>40</v>
      </c>
      <c r="T5806" t="s">
        <v>21</v>
      </c>
      <c r="U5806" t="s">
        <v>21</v>
      </c>
      <c r="V5806" t="s">
        <v>25</v>
      </c>
      <c r="W5806">
        <v>4</v>
      </c>
      <c r="X5806" t="s">
        <v>21</v>
      </c>
      <c r="Y5806" t="s">
        <v>32</v>
      </c>
      <c r="Z5806" t="s">
        <v>33</v>
      </c>
      <c r="AA5806">
        <v>10</v>
      </c>
      <c r="AB5806">
        <v>10</v>
      </c>
    </row>
    <row r="5807" spans="1:28" x14ac:dyDescent="0.3">
      <c r="A5807" t="s">
        <v>11730</v>
      </c>
      <c r="B5807" t="s">
        <v>21</v>
      </c>
      <c r="C5807">
        <f>IF(Customers[[#This Row],[Churn Label]]="yes",1,0)</f>
        <v>0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t="s">
        <v>21</v>
      </c>
      <c r="J5807" t="s">
        <v>22</v>
      </c>
      <c r="K5807">
        <v>0</v>
      </c>
      <c r="L5807">
        <v>0</v>
      </c>
      <c r="M5807">
        <v>5</v>
      </c>
      <c r="N5807" t="s">
        <v>25</v>
      </c>
      <c r="O5807">
        <v>0</v>
      </c>
      <c r="P5807" t="s">
        <v>37</v>
      </c>
      <c r="Q5807" t="s">
        <v>11731</v>
      </c>
      <c r="R5807" t="s">
        <v>26</v>
      </c>
      <c r="S5807">
        <v>50</v>
      </c>
      <c r="T5807" t="s">
        <v>21</v>
      </c>
      <c r="U5807" t="s">
        <v>21</v>
      </c>
      <c r="V5807" t="s">
        <v>25</v>
      </c>
      <c r="W5807">
        <v>2</v>
      </c>
      <c r="X5807" t="s">
        <v>21</v>
      </c>
      <c r="Y5807" t="s">
        <v>32</v>
      </c>
      <c r="Z5807" t="s">
        <v>33</v>
      </c>
      <c r="AA5807">
        <v>14</v>
      </c>
      <c r="AB5807">
        <v>113</v>
      </c>
    </row>
    <row r="5808" spans="1:28" x14ac:dyDescent="0.3">
      <c r="A5808" t="s">
        <v>11732</v>
      </c>
      <c r="B5808" t="s">
        <v>21</v>
      </c>
      <c r="C5808">
        <f>IF(Customers[[#This Row],[Churn Label]]="yes",1,0)</f>
        <v>0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t="s">
        <v>21</v>
      </c>
      <c r="J5808" t="s">
        <v>22</v>
      </c>
      <c r="K5808">
        <v>0</v>
      </c>
      <c r="L5808">
        <v>0</v>
      </c>
      <c r="M5808">
        <v>8</v>
      </c>
      <c r="N5808" t="s">
        <v>25</v>
      </c>
      <c r="O5808">
        <v>0</v>
      </c>
      <c r="P5808" t="s">
        <v>52</v>
      </c>
      <c r="Q5808" t="s">
        <v>11733</v>
      </c>
      <c r="R5808" t="s">
        <v>26</v>
      </c>
      <c r="S5808">
        <v>75</v>
      </c>
      <c r="T5808" t="s">
        <v>21</v>
      </c>
      <c r="U5808" t="s">
        <v>25</v>
      </c>
      <c r="V5808" t="s">
        <v>25</v>
      </c>
      <c r="W5808">
        <v>2</v>
      </c>
      <c r="X5808" t="s">
        <v>21</v>
      </c>
      <c r="Y5808" t="s">
        <v>53</v>
      </c>
      <c r="Z5808" t="s">
        <v>38</v>
      </c>
      <c r="AA5808">
        <v>37</v>
      </c>
      <c r="AB5808">
        <v>2483</v>
      </c>
    </row>
    <row r="5809" spans="1:28" x14ac:dyDescent="0.3">
      <c r="A5809" t="s">
        <v>11734</v>
      </c>
      <c r="B5809" t="s">
        <v>21</v>
      </c>
      <c r="C5809">
        <f>IF(Customers[[#This Row],[Churn Label]]="yes",1,0)</f>
        <v>0</v>
      </c>
      <c r="D5809">
        <v>2</v>
      </c>
      <c r="E5809">
        <v>11</v>
      </c>
      <c r="F5809">
        <v>25.1</v>
      </c>
      <c r="G5809">
        <v>0</v>
      </c>
      <c r="H5809">
        <v>0</v>
      </c>
      <c r="I5809" t="s">
        <v>21</v>
      </c>
      <c r="J5809" t="s">
        <v>22</v>
      </c>
      <c r="K5809">
        <v>0</v>
      </c>
      <c r="L5809">
        <v>0</v>
      </c>
      <c r="M5809">
        <v>0</v>
      </c>
      <c r="N5809" t="s">
        <v>21</v>
      </c>
      <c r="O5809">
        <v>0</v>
      </c>
      <c r="P5809" t="s">
        <v>55</v>
      </c>
      <c r="Q5809" t="s">
        <v>11735</v>
      </c>
      <c r="R5809" t="s">
        <v>24</v>
      </c>
      <c r="S5809">
        <v>61</v>
      </c>
      <c r="T5809" t="s">
        <v>21</v>
      </c>
      <c r="U5809" t="s">
        <v>21</v>
      </c>
      <c r="V5809" t="s">
        <v>25</v>
      </c>
      <c r="W5809">
        <v>6</v>
      </c>
      <c r="X5809" t="s">
        <v>21</v>
      </c>
      <c r="Y5809" t="s">
        <v>98</v>
      </c>
      <c r="Z5809" t="s">
        <v>33</v>
      </c>
      <c r="AA5809">
        <v>6</v>
      </c>
      <c r="AB5809">
        <v>10</v>
      </c>
    </row>
    <row r="5810" spans="1:28" x14ac:dyDescent="0.3">
      <c r="A5810" t="s">
        <v>11736</v>
      </c>
      <c r="B5810" t="s">
        <v>21</v>
      </c>
      <c r="C5810">
        <f>IF(Customers[[#This Row],[Churn Label]]="yes",1,0)</f>
        <v>0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t="s">
        <v>21</v>
      </c>
      <c r="J5810" t="s">
        <v>22</v>
      </c>
      <c r="K5810">
        <v>0</v>
      </c>
      <c r="L5810">
        <v>0</v>
      </c>
      <c r="M5810">
        <v>0</v>
      </c>
      <c r="N5810" t="s">
        <v>21</v>
      </c>
      <c r="O5810">
        <v>0</v>
      </c>
      <c r="P5810" t="s">
        <v>72</v>
      </c>
      <c r="Q5810" t="s">
        <v>11737</v>
      </c>
      <c r="R5810" t="s">
        <v>24</v>
      </c>
      <c r="S5810">
        <v>24</v>
      </c>
      <c r="T5810" t="s">
        <v>25</v>
      </c>
      <c r="U5810" t="s">
        <v>21</v>
      </c>
      <c r="V5810" t="s">
        <v>25</v>
      </c>
      <c r="W5810">
        <v>6</v>
      </c>
      <c r="X5810" t="s">
        <v>21</v>
      </c>
      <c r="Y5810" t="s">
        <v>53</v>
      </c>
      <c r="Z5810" t="s">
        <v>38</v>
      </c>
      <c r="AA5810">
        <v>6</v>
      </c>
      <c r="AB5810">
        <v>308</v>
      </c>
    </row>
    <row r="5811" spans="1:28" x14ac:dyDescent="0.3">
      <c r="A5811" t="s">
        <v>11738</v>
      </c>
      <c r="B5811" t="s">
        <v>21</v>
      </c>
      <c r="C5811">
        <f>IF(Customers[[#This Row],[Churn Label]]="yes",1,0)</f>
        <v>0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t="s">
        <v>21</v>
      </c>
      <c r="J5811" t="s">
        <v>22</v>
      </c>
      <c r="K5811">
        <v>0</v>
      </c>
      <c r="L5811">
        <v>0</v>
      </c>
      <c r="M5811">
        <v>3</v>
      </c>
      <c r="N5811" t="s">
        <v>25</v>
      </c>
      <c r="O5811">
        <v>0</v>
      </c>
      <c r="P5811" t="s">
        <v>29</v>
      </c>
      <c r="Q5811" t="s">
        <v>11739</v>
      </c>
      <c r="R5811" t="s">
        <v>24</v>
      </c>
      <c r="S5811">
        <v>32</v>
      </c>
      <c r="T5811" t="s">
        <v>21</v>
      </c>
      <c r="U5811" t="s">
        <v>21</v>
      </c>
      <c r="V5811" t="s">
        <v>25</v>
      </c>
      <c r="W5811">
        <v>2</v>
      </c>
      <c r="X5811" t="s">
        <v>25</v>
      </c>
      <c r="Y5811" t="s">
        <v>53</v>
      </c>
      <c r="Z5811" t="s">
        <v>33</v>
      </c>
      <c r="AA5811">
        <v>37</v>
      </c>
      <c r="AB5811">
        <v>2209</v>
      </c>
    </row>
    <row r="5812" spans="1:28" x14ac:dyDescent="0.3">
      <c r="A5812" t="s">
        <v>11740</v>
      </c>
      <c r="B5812" t="s">
        <v>21</v>
      </c>
      <c r="C5812">
        <f>IF(Customers[[#This Row],[Churn Label]]="yes",1,0)</f>
        <v>0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t="s">
        <v>21</v>
      </c>
      <c r="J5812" t="s">
        <v>22</v>
      </c>
      <c r="K5812">
        <v>0</v>
      </c>
      <c r="L5812">
        <v>0</v>
      </c>
      <c r="M5812">
        <v>0</v>
      </c>
      <c r="N5812" t="s">
        <v>21</v>
      </c>
      <c r="O5812">
        <v>0</v>
      </c>
      <c r="P5812" t="s">
        <v>64</v>
      </c>
      <c r="Q5812" t="s">
        <v>11741</v>
      </c>
      <c r="R5812" t="s">
        <v>26</v>
      </c>
      <c r="S5812">
        <v>48</v>
      </c>
      <c r="T5812" t="s">
        <v>21</v>
      </c>
      <c r="U5812" t="s">
        <v>21</v>
      </c>
      <c r="V5812" t="s">
        <v>25</v>
      </c>
      <c r="W5812">
        <v>4</v>
      </c>
      <c r="X5812" t="s">
        <v>21</v>
      </c>
      <c r="Y5812" t="s">
        <v>53</v>
      </c>
      <c r="Z5812" t="s">
        <v>38</v>
      </c>
      <c r="AA5812">
        <v>10</v>
      </c>
      <c r="AB5812">
        <v>680</v>
      </c>
    </row>
    <row r="5813" spans="1:28" x14ac:dyDescent="0.3">
      <c r="A5813" t="s">
        <v>11742</v>
      </c>
      <c r="B5813" t="s">
        <v>21</v>
      </c>
      <c r="C5813">
        <f>IF(Customers[[#This Row],[Churn Label]]="yes",1,0)</f>
        <v>0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t="s">
        <v>21</v>
      </c>
      <c r="J5813" t="s">
        <v>88</v>
      </c>
      <c r="K5813">
        <v>0</v>
      </c>
      <c r="L5813">
        <v>0</v>
      </c>
      <c r="M5813">
        <v>0</v>
      </c>
      <c r="N5813" t="s">
        <v>21</v>
      </c>
      <c r="O5813">
        <v>0</v>
      </c>
      <c r="P5813" t="s">
        <v>85</v>
      </c>
      <c r="Q5813" t="s">
        <v>11743</v>
      </c>
      <c r="R5813" t="s">
        <v>26</v>
      </c>
      <c r="S5813">
        <v>32</v>
      </c>
      <c r="T5813" t="s">
        <v>21</v>
      </c>
      <c r="U5813" t="s">
        <v>21</v>
      </c>
      <c r="V5813" t="s">
        <v>25</v>
      </c>
      <c r="W5813">
        <v>2</v>
      </c>
      <c r="X5813" t="s">
        <v>21</v>
      </c>
      <c r="Y5813" t="s">
        <v>32</v>
      </c>
      <c r="Z5813" t="s">
        <v>38</v>
      </c>
      <c r="AA5813">
        <v>11</v>
      </c>
      <c r="AB5813">
        <v>137</v>
      </c>
    </row>
    <row r="5814" spans="1:28" x14ac:dyDescent="0.3">
      <c r="A5814" t="s">
        <v>11744</v>
      </c>
      <c r="B5814" t="s">
        <v>21</v>
      </c>
      <c r="C5814">
        <f>IF(Customers[[#This Row],[Churn Label]]="yes",1,0)</f>
        <v>0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t="s">
        <v>21</v>
      </c>
      <c r="J5814" t="s">
        <v>22</v>
      </c>
      <c r="K5814">
        <v>0</v>
      </c>
      <c r="L5814">
        <v>0</v>
      </c>
      <c r="M5814">
        <v>38</v>
      </c>
      <c r="N5814" t="s">
        <v>21</v>
      </c>
      <c r="O5814">
        <v>42</v>
      </c>
      <c r="P5814" t="s">
        <v>23</v>
      </c>
      <c r="Q5814" t="s">
        <v>11745</v>
      </c>
      <c r="R5814" t="s">
        <v>26</v>
      </c>
      <c r="S5814">
        <v>51</v>
      </c>
      <c r="T5814" t="s">
        <v>21</v>
      </c>
      <c r="U5814" t="s">
        <v>21</v>
      </c>
      <c r="V5814" t="s">
        <v>25</v>
      </c>
      <c r="W5814">
        <v>2</v>
      </c>
      <c r="X5814" t="s">
        <v>25</v>
      </c>
      <c r="Y5814" t="s">
        <v>53</v>
      </c>
      <c r="Z5814" t="s">
        <v>38</v>
      </c>
      <c r="AA5814">
        <v>54</v>
      </c>
      <c r="AB5814">
        <v>3232</v>
      </c>
    </row>
    <row r="5815" spans="1:28" x14ac:dyDescent="0.3">
      <c r="A5815" t="s">
        <v>11746</v>
      </c>
      <c r="B5815" t="s">
        <v>21</v>
      </c>
      <c r="C5815">
        <f>IF(Customers[[#This Row],[Churn Label]]="yes",1,0)</f>
        <v>0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t="s">
        <v>21</v>
      </c>
      <c r="J5815" t="s">
        <v>22</v>
      </c>
      <c r="K5815">
        <v>0</v>
      </c>
      <c r="L5815">
        <v>0</v>
      </c>
      <c r="M5815">
        <v>6</v>
      </c>
      <c r="N5815" t="s">
        <v>25</v>
      </c>
      <c r="O5815">
        <v>0</v>
      </c>
      <c r="P5815" t="s">
        <v>86</v>
      </c>
      <c r="Q5815" t="s">
        <v>11747</v>
      </c>
      <c r="R5815" t="s">
        <v>24</v>
      </c>
      <c r="S5815">
        <v>32</v>
      </c>
      <c r="T5815" t="s">
        <v>21</v>
      </c>
      <c r="U5815" t="s">
        <v>21</v>
      </c>
      <c r="V5815" t="s">
        <v>25</v>
      </c>
      <c r="W5815">
        <v>3</v>
      </c>
      <c r="X5815" t="s">
        <v>21</v>
      </c>
      <c r="Y5815" t="s">
        <v>98</v>
      </c>
      <c r="Z5815" t="s">
        <v>38</v>
      </c>
      <c r="AA5815">
        <v>19</v>
      </c>
      <c r="AB5815">
        <v>1069</v>
      </c>
    </row>
    <row r="5816" spans="1:28" x14ac:dyDescent="0.3">
      <c r="A5816" t="s">
        <v>11748</v>
      </c>
      <c r="B5816" t="s">
        <v>21</v>
      </c>
      <c r="C5816">
        <f>IF(Customers[[#This Row],[Churn Label]]="yes",1,0)</f>
        <v>0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t="s">
        <v>21</v>
      </c>
      <c r="J5816" t="s">
        <v>22</v>
      </c>
      <c r="K5816">
        <v>0</v>
      </c>
      <c r="L5816">
        <v>0</v>
      </c>
      <c r="M5816">
        <v>0</v>
      </c>
      <c r="N5816" t="s">
        <v>21</v>
      </c>
      <c r="O5816">
        <v>0</v>
      </c>
      <c r="P5816" t="s">
        <v>83</v>
      </c>
      <c r="Q5816" t="s">
        <v>11749</v>
      </c>
      <c r="R5816" t="s">
        <v>26</v>
      </c>
      <c r="S5816">
        <v>34</v>
      </c>
      <c r="T5816" t="s">
        <v>21</v>
      </c>
      <c r="U5816" t="s">
        <v>21</v>
      </c>
      <c r="V5816" t="s">
        <v>25</v>
      </c>
      <c r="W5816">
        <v>6</v>
      </c>
      <c r="X5816" t="s">
        <v>21</v>
      </c>
      <c r="Y5816" t="s">
        <v>98</v>
      </c>
      <c r="Z5816" t="s">
        <v>33</v>
      </c>
      <c r="AA5816">
        <v>9</v>
      </c>
      <c r="AB5816">
        <v>301</v>
      </c>
    </row>
    <row r="5817" spans="1:28" x14ac:dyDescent="0.3">
      <c r="A5817" t="s">
        <v>11750</v>
      </c>
      <c r="B5817" t="s">
        <v>21</v>
      </c>
      <c r="C5817">
        <f>IF(Customers[[#This Row],[Churn Label]]="yes",1,0)</f>
        <v>0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t="s">
        <v>21</v>
      </c>
      <c r="J5817" t="s">
        <v>22</v>
      </c>
      <c r="K5817">
        <v>0</v>
      </c>
      <c r="L5817">
        <v>0</v>
      </c>
      <c r="M5817">
        <v>6</v>
      </c>
      <c r="N5817" t="s">
        <v>25</v>
      </c>
      <c r="O5817">
        <v>0</v>
      </c>
      <c r="P5817" t="s">
        <v>52</v>
      </c>
      <c r="Q5817" t="s">
        <v>11751</v>
      </c>
      <c r="R5817" t="s">
        <v>26</v>
      </c>
      <c r="S5817">
        <v>57</v>
      </c>
      <c r="T5817" t="s">
        <v>21</v>
      </c>
      <c r="U5817" t="s">
        <v>21</v>
      </c>
      <c r="V5817" t="s">
        <v>25</v>
      </c>
      <c r="W5817">
        <v>6</v>
      </c>
      <c r="X5817" t="s">
        <v>25</v>
      </c>
      <c r="Y5817" t="s">
        <v>53</v>
      </c>
      <c r="Z5817" t="s">
        <v>33</v>
      </c>
      <c r="AA5817">
        <v>38</v>
      </c>
      <c r="AB5817">
        <v>2356</v>
      </c>
    </row>
    <row r="5818" spans="1:28" x14ac:dyDescent="0.3">
      <c r="A5818" t="s">
        <v>11752</v>
      </c>
      <c r="B5818" t="s">
        <v>21</v>
      </c>
      <c r="C5818">
        <f>IF(Customers[[#This Row],[Churn Label]]="yes",1,0)</f>
        <v>0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t="s">
        <v>21</v>
      </c>
      <c r="J5818" t="s">
        <v>22</v>
      </c>
      <c r="K5818">
        <v>0</v>
      </c>
      <c r="L5818">
        <v>0</v>
      </c>
      <c r="M5818">
        <v>27</v>
      </c>
      <c r="N5818" t="s">
        <v>25</v>
      </c>
      <c r="O5818">
        <v>0</v>
      </c>
      <c r="P5818" t="s">
        <v>83</v>
      </c>
      <c r="Q5818" t="s">
        <v>11753</v>
      </c>
      <c r="R5818" t="s">
        <v>26</v>
      </c>
      <c r="S5818">
        <v>67</v>
      </c>
      <c r="T5818" t="s">
        <v>21</v>
      </c>
      <c r="U5818" t="s">
        <v>25</v>
      </c>
      <c r="V5818" t="s">
        <v>25</v>
      </c>
      <c r="W5818">
        <v>2</v>
      </c>
      <c r="X5818" t="s">
        <v>25</v>
      </c>
      <c r="Y5818" t="s">
        <v>98</v>
      </c>
      <c r="Z5818" t="s">
        <v>33</v>
      </c>
      <c r="AA5818">
        <v>21</v>
      </c>
      <c r="AB5818">
        <v>529</v>
      </c>
    </row>
    <row r="5819" spans="1:28" x14ac:dyDescent="0.3">
      <c r="A5819" t="s">
        <v>11754</v>
      </c>
      <c r="B5819" t="s">
        <v>21</v>
      </c>
      <c r="C5819">
        <f>IF(Customers[[#This Row],[Churn Label]]="yes",1,0)</f>
        <v>0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t="s">
        <v>21</v>
      </c>
      <c r="J5819" t="s">
        <v>22</v>
      </c>
      <c r="K5819">
        <v>0</v>
      </c>
      <c r="L5819">
        <v>0</v>
      </c>
      <c r="M5819">
        <v>7</v>
      </c>
      <c r="N5819" t="s">
        <v>25</v>
      </c>
      <c r="O5819">
        <v>0</v>
      </c>
      <c r="P5819" t="s">
        <v>94</v>
      </c>
      <c r="Q5819" t="s">
        <v>11755</v>
      </c>
      <c r="R5819" t="s">
        <v>26</v>
      </c>
      <c r="S5819">
        <v>22</v>
      </c>
      <c r="T5819" t="s">
        <v>25</v>
      </c>
      <c r="U5819" t="s">
        <v>21</v>
      </c>
      <c r="V5819" t="s">
        <v>25</v>
      </c>
      <c r="W5819">
        <v>4</v>
      </c>
      <c r="X5819" t="s">
        <v>25</v>
      </c>
      <c r="Y5819" t="s">
        <v>53</v>
      </c>
      <c r="Z5819" t="s">
        <v>33</v>
      </c>
      <c r="AA5819">
        <v>51</v>
      </c>
      <c r="AB5819">
        <v>3694</v>
      </c>
    </row>
    <row r="5820" spans="1:28" x14ac:dyDescent="0.3">
      <c r="A5820" t="s">
        <v>11756</v>
      </c>
      <c r="B5820" t="s">
        <v>21</v>
      </c>
      <c r="C5820">
        <f>IF(Customers[[#This Row],[Churn Label]]="yes",1,0)</f>
        <v>0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t="s">
        <v>21</v>
      </c>
      <c r="J5820" t="s">
        <v>22</v>
      </c>
      <c r="K5820">
        <v>0</v>
      </c>
      <c r="L5820">
        <v>0</v>
      </c>
      <c r="M5820">
        <v>6</v>
      </c>
      <c r="N5820" t="s">
        <v>25</v>
      </c>
      <c r="O5820">
        <v>0</v>
      </c>
      <c r="P5820" t="s">
        <v>73</v>
      </c>
      <c r="Q5820" t="s">
        <v>11757</v>
      </c>
      <c r="R5820" t="s">
        <v>24</v>
      </c>
      <c r="S5820">
        <v>67</v>
      </c>
      <c r="T5820" t="s">
        <v>21</v>
      </c>
      <c r="U5820" t="s">
        <v>25</v>
      </c>
      <c r="V5820" t="s">
        <v>25</v>
      </c>
      <c r="W5820">
        <v>6</v>
      </c>
      <c r="X5820" t="s">
        <v>25</v>
      </c>
      <c r="Y5820" t="s">
        <v>53</v>
      </c>
      <c r="Z5820" t="s">
        <v>38</v>
      </c>
      <c r="AA5820">
        <v>58</v>
      </c>
      <c r="AB5820">
        <v>4114</v>
      </c>
    </row>
    <row r="5821" spans="1:28" x14ac:dyDescent="0.3">
      <c r="A5821" t="s">
        <v>11758</v>
      </c>
      <c r="B5821" t="s">
        <v>21</v>
      </c>
      <c r="C5821">
        <f>IF(Customers[[#This Row],[Churn Label]]="yes",1,0)</f>
        <v>0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t="s">
        <v>21</v>
      </c>
      <c r="J5821" t="s">
        <v>22</v>
      </c>
      <c r="K5821">
        <v>0</v>
      </c>
      <c r="L5821">
        <v>0</v>
      </c>
      <c r="M5821">
        <v>29</v>
      </c>
      <c r="N5821" t="s">
        <v>25</v>
      </c>
      <c r="O5821">
        <v>0</v>
      </c>
      <c r="P5821" t="s">
        <v>75</v>
      </c>
      <c r="Q5821" t="s">
        <v>11759</v>
      </c>
      <c r="R5821" t="s">
        <v>26</v>
      </c>
      <c r="S5821">
        <v>66</v>
      </c>
      <c r="T5821" t="s">
        <v>21</v>
      </c>
      <c r="U5821" t="s">
        <v>25</v>
      </c>
      <c r="V5821" t="s">
        <v>25</v>
      </c>
      <c r="W5821">
        <v>2</v>
      </c>
      <c r="X5821" t="s">
        <v>25</v>
      </c>
      <c r="Y5821" t="s">
        <v>98</v>
      </c>
      <c r="Z5821" t="s">
        <v>33</v>
      </c>
      <c r="AA5821">
        <v>29</v>
      </c>
      <c r="AB5821">
        <v>843</v>
      </c>
    </row>
    <row r="5822" spans="1:28" x14ac:dyDescent="0.3">
      <c r="A5822" t="s">
        <v>11760</v>
      </c>
      <c r="B5822" t="s">
        <v>21</v>
      </c>
      <c r="C5822">
        <f>IF(Customers[[#This Row],[Churn Label]]="yes",1,0)</f>
        <v>0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t="s">
        <v>21</v>
      </c>
      <c r="J5822" t="s">
        <v>22</v>
      </c>
      <c r="K5822">
        <v>0</v>
      </c>
      <c r="L5822">
        <v>0</v>
      </c>
      <c r="M5822">
        <v>15</v>
      </c>
      <c r="N5822" t="s">
        <v>25</v>
      </c>
      <c r="O5822">
        <v>0</v>
      </c>
      <c r="P5822" t="s">
        <v>37</v>
      </c>
      <c r="Q5822" t="s">
        <v>11761</v>
      </c>
      <c r="R5822" t="s">
        <v>26</v>
      </c>
      <c r="S5822">
        <v>25</v>
      </c>
      <c r="T5822" t="s">
        <v>25</v>
      </c>
      <c r="U5822" t="s">
        <v>21</v>
      </c>
      <c r="V5822" t="s">
        <v>25</v>
      </c>
      <c r="W5822">
        <v>3</v>
      </c>
      <c r="X5822" t="s">
        <v>25</v>
      </c>
      <c r="Y5822" t="s">
        <v>53</v>
      </c>
      <c r="Z5822" t="s">
        <v>38</v>
      </c>
      <c r="AA5822">
        <v>32</v>
      </c>
      <c r="AB5822">
        <v>1927</v>
      </c>
    </row>
    <row r="5823" spans="1:28" x14ac:dyDescent="0.3">
      <c r="A5823" t="s">
        <v>11762</v>
      </c>
      <c r="B5823" t="s">
        <v>21</v>
      </c>
      <c r="C5823">
        <f>IF(Customers[[#This Row],[Churn Label]]="yes",1,0)</f>
        <v>0</v>
      </c>
      <c r="D5823">
        <v>7</v>
      </c>
      <c r="E5823">
        <v>20</v>
      </c>
      <c r="F5823">
        <v>46.6</v>
      </c>
      <c r="G5823">
        <v>0</v>
      </c>
      <c r="H5823">
        <v>0</v>
      </c>
      <c r="I5823" t="s">
        <v>21</v>
      </c>
      <c r="J5823" t="s">
        <v>22</v>
      </c>
      <c r="K5823">
        <v>0</v>
      </c>
      <c r="L5823">
        <v>0</v>
      </c>
      <c r="M5823">
        <v>3</v>
      </c>
      <c r="N5823" t="s">
        <v>21</v>
      </c>
      <c r="O5823">
        <v>6</v>
      </c>
      <c r="P5823" t="s">
        <v>78</v>
      </c>
      <c r="Q5823" t="s">
        <v>11763</v>
      </c>
      <c r="R5823" t="s">
        <v>24</v>
      </c>
      <c r="S5823">
        <v>47</v>
      </c>
      <c r="T5823" t="s">
        <v>21</v>
      </c>
      <c r="U5823" t="s">
        <v>21</v>
      </c>
      <c r="V5823" t="s">
        <v>25</v>
      </c>
      <c r="W5823">
        <v>4</v>
      </c>
      <c r="X5823" t="s">
        <v>21</v>
      </c>
      <c r="Y5823" t="s">
        <v>32</v>
      </c>
      <c r="Z5823" t="s">
        <v>38</v>
      </c>
      <c r="AA5823">
        <v>24</v>
      </c>
      <c r="AB5823">
        <v>160</v>
      </c>
    </row>
    <row r="5824" spans="1:28" x14ac:dyDescent="0.3">
      <c r="A5824" t="s">
        <v>11764</v>
      </c>
      <c r="B5824" t="s">
        <v>21</v>
      </c>
      <c r="C5824">
        <f>IF(Customers[[#This Row],[Churn Label]]="yes",1,0)</f>
        <v>0</v>
      </c>
      <c r="D5824">
        <v>6</v>
      </c>
      <c r="E5824">
        <v>38</v>
      </c>
      <c r="F5824">
        <v>81.7</v>
      </c>
      <c r="G5824">
        <v>0</v>
      </c>
      <c r="H5824">
        <v>0</v>
      </c>
      <c r="I5824" t="s">
        <v>21</v>
      </c>
      <c r="J5824" t="s">
        <v>22</v>
      </c>
      <c r="K5824">
        <v>0</v>
      </c>
      <c r="L5824">
        <v>0</v>
      </c>
      <c r="M5824">
        <v>0</v>
      </c>
      <c r="N5824" t="s">
        <v>21</v>
      </c>
      <c r="O5824">
        <v>0</v>
      </c>
      <c r="P5824" t="s">
        <v>54</v>
      </c>
      <c r="Q5824" t="s">
        <v>5457</v>
      </c>
      <c r="R5824" t="s">
        <v>26</v>
      </c>
      <c r="S5824">
        <v>57</v>
      </c>
      <c r="T5824" t="s">
        <v>21</v>
      </c>
      <c r="U5824" t="s">
        <v>21</v>
      </c>
      <c r="V5824" t="s">
        <v>25</v>
      </c>
      <c r="W5824">
        <v>4</v>
      </c>
      <c r="X5824" t="s">
        <v>21</v>
      </c>
      <c r="Y5824" t="s">
        <v>98</v>
      </c>
      <c r="Z5824" t="s">
        <v>33</v>
      </c>
      <c r="AA5824">
        <v>5</v>
      </c>
      <c r="AB5824">
        <v>31</v>
      </c>
    </row>
    <row r="5825" spans="1:28" x14ac:dyDescent="0.3">
      <c r="A5825" t="s">
        <v>11765</v>
      </c>
      <c r="B5825" t="s">
        <v>21</v>
      </c>
      <c r="C5825">
        <f>IF(Customers[[#This Row],[Churn Label]]="yes",1,0)</f>
        <v>0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t="s">
        <v>21</v>
      </c>
      <c r="J5825" t="s">
        <v>22</v>
      </c>
      <c r="K5825">
        <v>0</v>
      </c>
      <c r="L5825">
        <v>0</v>
      </c>
      <c r="M5825">
        <v>6</v>
      </c>
      <c r="N5825" t="s">
        <v>25</v>
      </c>
      <c r="O5825">
        <v>0</v>
      </c>
      <c r="P5825" t="s">
        <v>45</v>
      </c>
      <c r="Q5825" t="s">
        <v>11766</v>
      </c>
      <c r="R5825" t="s">
        <v>26</v>
      </c>
      <c r="S5825">
        <v>40</v>
      </c>
      <c r="T5825" t="s">
        <v>21</v>
      </c>
      <c r="U5825" t="s">
        <v>21</v>
      </c>
      <c r="V5825" t="s">
        <v>25</v>
      </c>
      <c r="W5825">
        <v>5</v>
      </c>
      <c r="X5825" t="s">
        <v>21</v>
      </c>
      <c r="Y5825" t="s">
        <v>98</v>
      </c>
      <c r="Z5825" t="s">
        <v>38</v>
      </c>
      <c r="AA5825">
        <v>32</v>
      </c>
      <c r="AB5825">
        <v>886</v>
      </c>
    </row>
    <row r="5826" spans="1:28" x14ac:dyDescent="0.3">
      <c r="A5826" t="s">
        <v>11767</v>
      </c>
      <c r="B5826" t="s">
        <v>21</v>
      </c>
      <c r="C5826">
        <f>IF(Customers[[#This Row],[Churn Label]]="yes",1,0)</f>
        <v>0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t="s">
        <v>21</v>
      </c>
      <c r="J5826" t="s">
        <v>22</v>
      </c>
      <c r="K5826">
        <v>0</v>
      </c>
      <c r="L5826">
        <v>0</v>
      </c>
      <c r="M5826">
        <v>5</v>
      </c>
      <c r="N5826" t="s">
        <v>25</v>
      </c>
      <c r="O5826">
        <v>0</v>
      </c>
      <c r="P5826" t="s">
        <v>69</v>
      </c>
      <c r="Q5826" t="s">
        <v>11768</v>
      </c>
      <c r="R5826" t="s">
        <v>24</v>
      </c>
      <c r="S5826">
        <v>53</v>
      </c>
      <c r="T5826" t="s">
        <v>21</v>
      </c>
      <c r="U5826" t="s">
        <v>21</v>
      </c>
      <c r="V5826" t="s">
        <v>25</v>
      </c>
      <c r="W5826">
        <v>5</v>
      </c>
      <c r="X5826" t="s">
        <v>25</v>
      </c>
      <c r="Y5826" t="s">
        <v>98</v>
      </c>
      <c r="Z5826" t="s">
        <v>38</v>
      </c>
      <c r="AA5826">
        <v>25</v>
      </c>
      <c r="AB5826">
        <v>1312</v>
      </c>
    </row>
    <row r="5827" spans="1:28" x14ac:dyDescent="0.3">
      <c r="A5827" t="s">
        <v>11769</v>
      </c>
      <c r="B5827" t="s">
        <v>21</v>
      </c>
      <c r="C5827">
        <f>IF(Customers[[#This Row],[Churn Label]]="yes",1,0)</f>
        <v>0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t="s">
        <v>21</v>
      </c>
      <c r="J5827" t="s">
        <v>22</v>
      </c>
      <c r="K5827">
        <v>0</v>
      </c>
      <c r="L5827">
        <v>0</v>
      </c>
      <c r="M5827">
        <v>0</v>
      </c>
      <c r="N5827" t="s">
        <v>21</v>
      </c>
      <c r="O5827">
        <v>0</v>
      </c>
      <c r="P5827" t="s">
        <v>44</v>
      </c>
      <c r="Q5827" t="s">
        <v>11770</v>
      </c>
      <c r="R5827" t="s">
        <v>26</v>
      </c>
      <c r="S5827">
        <v>33</v>
      </c>
      <c r="T5827" t="s">
        <v>21</v>
      </c>
      <c r="U5827" t="s">
        <v>21</v>
      </c>
      <c r="V5827" t="s">
        <v>25</v>
      </c>
      <c r="W5827">
        <v>4</v>
      </c>
      <c r="X5827" t="s">
        <v>21</v>
      </c>
      <c r="Y5827" t="s">
        <v>53</v>
      </c>
      <c r="Z5827" t="s">
        <v>33</v>
      </c>
      <c r="AA5827">
        <v>10</v>
      </c>
      <c r="AB5827">
        <v>135</v>
      </c>
    </row>
    <row r="5828" spans="1:28" x14ac:dyDescent="0.3">
      <c r="A5828" t="s">
        <v>11771</v>
      </c>
      <c r="B5828" t="s">
        <v>21</v>
      </c>
      <c r="C5828">
        <f>IF(Customers[[#This Row],[Churn Label]]="yes",1,0)</f>
        <v>0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t="s">
        <v>21</v>
      </c>
      <c r="J5828" t="s">
        <v>22</v>
      </c>
      <c r="K5828">
        <v>0</v>
      </c>
      <c r="L5828">
        <v>0</v>
      </c>
      <c r="M5828">
        <v>0</v>
      </c>
      <c r="N5828" t="s">
        <v>21</v>
      </c>
      <c r="O5828">
        <v>0</v>
      </c>
      <c r="P5828" t="s">
        <v>67</v>
      </c>
      <c r="Q5828" t="s">
        <v>11772</v>
      </c>
      <c r="R5828" t="s">
        <v>24</v>
      </c>
      <c r="S5828">
        <v>27</v>
      </c>
      <c r="T5828" t="s">
        <v>25</v>
      </c>
      <c r="U5828" t="s">
        <v>21</v>
      </c>
      <c r="V5828" t="s">
        <v>25</v>
      </c>
      <c r="W5828">
        <v>3</v>
      </c>
      <c r="X5828" t="s">
        <v>21</v>
      </c>
      <c r="Y5828" t="s">
        <v>32</v>
      </c>
      <c r="Z5828" t="s">
        <v>38</v>
      </c>
      <c r="AA5828">
        <v>5</v>
      </c>
      <c r="AB5828">
        <v>150</v>
      </c>
    </row>
    <row r="5829" spans="1:28" x14ac:dyDescent="0.3">
      <c r="A5829" t="s">
        <v>11773</v>
      </c>
      <c r="B5829" t="s">
        <v>21</v>
      </c>
      <c r="C5829">
        <f>IF(Customers[[#This Row],[Churn Label]]="yes",1,0)</f>
        <v>0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t="s">
        <v>21</v>
      </c>
      <c r="J5829" t="s">
        <v>22</v>
      </c>
      <c r="K5829">
        <v>0</v>
      </c>
      <c r="L5829">
        <v>0</v>
      </c>
      <c r="M5829">
        <v>0</v>
      </c>
      <c r="N5829" t="s">
        <v>21</v>
      </c>
      <c r="O5829">
        <v>0</v>
      </c>
      <c r="P5829" t="s">
        <v>85</v>
      </c>
      <c r="Q5829" t="s">
        <v>11774</v>
      </c>
      <c r="R5829" t="s">
        <v>24</v>
      </c>
      <c r="S5829">
        <v>28</v>
      </c>
      <c r="T5829" t="s">
        <v>25</v>
      </c>
      <c r="U5829" t="s">
        <v>21</v>
      </c>
      <c r="V5829" t="s">
        <v>25</v>
      </c>
      <c r="W5829">
        <v>6</v>
      </c>
      <c r="X5829" t="s">
        <v>21</v>
      </c>
      <c r="Y5829" t="s">
        <v>98</v>
      </c>
      <c r="Z5829" t="s">
        <v>38</v>
      </c>
      <c r="AA5829">
        <v>10</v>
      </c>
      <c r="AB5829">
        <v>699</v>
      </c>
    </row>
    <row r="5830" spans="1:28" x14ac:dyDescent="0.3">
      <c r="A5830" t="s">
        <v>11775</v>
      </c>
      <c r="B5830" t="s">
        <v>21</v>
      </c>
      <c r="C5830">
        <f>IF(Customers[[#This Row],[Churn Label]]="yes",1,0)</f>
        <v>0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t="s">
        <v>21</v>
      </c>
      <c r="J5830" t="s">
        <v>22</v>
      </c>
      <c r="K5830">
        <v>0</v>
      </c>
      <c r="L5830">
        <v>0</v>
      </c>
      <c r="M5830">
        <v>11</v>
      </c>
      <c r="N5830" t="s">
        <v>25</v>
      </c>
      <c r="O5830">
        <v>0</v>
      </c>
      <c r="P5830" t="s">
        <v>75</v>
      </c>
      <c r="Q5830" t="s">
        <v>11776</v>
      </c>
      <c r="R5830" t="s">
        <v>26</v>
      </c>
      <c r="S5830">
        <v>59</v>
      </c>
      <c r="T5830" t="s">
        <v>21</v>
      </c>
      <c r="U5830" t="s">
        <v>21</v>
      </c>
      <c r="V5830" t="s">
        <v>25</v>
      </c>
      <c r="W5830">
        <v>2</v>
      </c>
      <c r="X5830" t="s">
        <v>25</v>
      </c>
      <c r="Y5830" t="s">
        <v>32</v>
      </c>
      <c r="Z5830" t="s">
        <v>38</v>
      </c>
      <c r="AA5830">
        <v>40</v>
      </c>
      <c r="AB5830">
        <v>1623</v>
      </c>
    </row>
    <row r="5831" spans="1:28" x14ac:dyDescent="0.3">
      <c r="A5831" t="s">
        <v>11777</v>
      </c>
      <c r="B5831" t="s">
        <v>21</v>
      </c>
      <c r="C5831">
        <f>IF(Customers[[#This Row],[Churn Label]]="yes",1,0)</f>
        <v>0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t="s">
        <v>21</v>
      </c>
      <c r="J5831" t="s">
        <v>22</v>
      </c>
      <c r="K5831">
        <v>0</v>
      </c>
      <c r="L5831">
        <v>0</v>
      </c>
      <c r="M5831">
        <v>18</v>
      </c>
      <c r="N5831" t="s">
        <v>25</v>
      </c>
      <c r="O5831">
        <v>0</v>
      </c>
      <c r="P5831" t="s">
        <v>29</v>
      </c>
      <c r="Q5831" t="s">
        <v>11778</v>
      </c>
      <c r="R5831" t="s">
        <v>26</v>
      </c>
      <c r="S5831">
        <v>22</v>
      </c>
      <c r="T5831" t="s">
        <v>25</v>
      </c>
      <c r="U5831" t="s">
        <v>21</v>
      </c>
      <c r="V5831" t="s">
        <v>25</v>
      </c>
      <c r="W5831">
        <v>2</v>
      </c>
      <c r="X5831" t="s">
        <v>25</v>
      </c>
      <c r="Y5831" t="s">
        <v>53</v>
      </c>
      <c r="Z5831" t="s">
        <v>33</v>
      </c>
      <c r="AA5831">
        <v>24</v>
      </c>
      <c r="AB5831">
        <v>1528</v>
      </c>
    </row>
    <row r="5832" spans="1:28" x14ac:dyDescent="0.3">
      <c r="A5832" t="s">
        <v>11779</v>
      </c>
      <c r="B5832" t="s">
        <v>21</v>
      </c>
      <c r="C5832">
        <f>IF(Customers[[#This Row],[Churn Label]]="yes",1,0)</f>
        <v>0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t="s">
        <v>21</v>
      </c>
      <c r="J5832" t="s">
        <v>22</v>
      </c>
      <c r="K5832">
        <v>0</v>
      </c>
      <c r="L5832">
        <v>0</v>
      </c>
      <c r="M5832">
        <v>7</v>
      </c>
      <c r="N5832" t="s">
        <v>25</v>
      </c>
      <c r="O5832">
        <v>0</v>
      </c>
      <c r="P5832" t="s">
        <v>73</v>
      </c>
      <c r="Q5832" t="s">
        <v>11780</v>
      </c>
      <c r="R5832" t="s">
        <v>26</v>
      </c>
      <c r="S5832">
        <v>19</v>
      </c>
      <c r="T5832" t="s">
        <v>25</v>
      </c>
      <c r="U5832" t="s">
        <v>21</v>
      </c>
      <c r="V5832" t="s">
        <v>25</v>
      </c>
      <c r="W5832">
        <v>2</v>
      </c>
      <c r="X5832" t="s">
        <v>25</v>
      </c>
      <c r="Y5832" t="s">
        <v>98</v>
      </c>
      <c r="Z5832" t="s">
        <v>33</v>
      </c>
      <c r="AA5832">
        <v>25</v>
      </c>
      <c r="AB5832">
        <v>1029</v>
      </c>
    </row>
    <row r="5833" spans="1:28" x14ac:dyDescent="0.3">
      <c r="A5833" t="s">
        <v>11781</v>
      </c>
      <c r="B5833" t="s">
        <v>21</v>
      </c>
      <c r="C5833">
        <f>IF(Customers[[#This Row],[Churn Label]]="yes",1,0)</f>
        <v>0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t="s">
        <v>21</v>
      </c>
      <c r="J5833" t="s">
        <v>22</v>
      </c>
      <c r="K5833">
        <v>0</v>
      </c>
      <c r="L5833">
        <v>0</v>
      </c>
      <c r="M5833">
        <v>30</v>
      </c>
      <c r="N5833" t="s">
        <v>25</v>
      </c>
      <c r="O5833">
        <v>0</v>
      </c>
      <c r="P5833" t="s">
        <v>35</v>
      </c>
      <c r="Q5833" t="s">
        <v>11782</v>
      </c>
      <c r="R5833" t="s">
        <v>26</v>
      </c>
      <c r="S5833">
        <v>21</v>
      </c>
      <c r="T5833" t="s">
        <v>25</v>
      </c>
      <c r="U5833" t="s">
        <v>21</v>
      </c>
      <c r="V5833" t="s">
        <v>25</v>
      </c>
      <c r="W5833">
        <v>2</v>
      </c>
      <c r="X5833" t="s">
        <v>21</v>
      </c>
      <c r="Y5833" t="s">
        <v>32</v>
      </c>
      <c r="Z5833" t="s">
        <v>38</v>
      </c>
      <c r="AA5833">
        <v>26</v>
      </c>
      <c r="AB5833">
        <v>798</v>
      </c>
    </row>
    <row r="5834" spans="1:28" x14ac:dyDescent="0.3">
      <c r="A5834" t="s">
        <v>11783</v>
      </c>
      <c r="B5834" t="s">
        <v>21</v>
      </c>
      <c r="C5834">
        <f>IF(Customers[[#This Row],[Churn Label]]="yes",1,0)</f>
        <v>0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t="s">
        <v>21</v>
      </c>
      <c r="J5834" t="s">
        <v>22</v>
      </c>
      <c r="K5834">
        <v>0</v>
      </c>
      <c r="L5834">
        <v>0</v>
      </c>
      <c r="M5834">
        <v>2</v>
      </c>
      <c r="N5834" t="s">
        <v>25</v>
      </c>
      <c r="O5834">
        <v>0</v>
      </c>
      <c r="P5834" t="s">
        <v>75</v>
      </c>
      <c r="Q5834" t="s">
        <v>11784</v>
      </c>
      <c r="R5834" t="s">
        <v>24</v>
      </c>
      <c r="S5834">
        <v>55</v>
      </c>
      <c r="T5834" t="s">
        <v>21</v>
      </c>
      <c r="U5834" t="s">
        <v>21</v>
      </c>
      <c r="V5834" t="s">
        <v>25</v>
      </c>
      <c r="W5834">
        <v>5</v>
      </c>
      <c r="X5834" t="s">
        <v>25</v>
      </c>
      <c r="Y5834" t="s">
        <v>32</v>
      </c>
      <c r="Z5834" t="s">
        <v>33</v>
      </c>
      <c r="AA5834">
        <v>33</v>
      </c>
      <c r="AB5834">
        <v>1439</v>
      </c>
    </row>
    <row r="5835" spans="1:28" x14ac:dyDescent="0.3">
      <c r="A5835" t="s">
        <v>11785</v>
      </c>
      <c r="B5835" t="s">
        <v>21</v>
      </c>
      <c r="C5835">
        <f>IF(Customers[[#This Row],[Churn Label]]="yes",1,0)</f>
        <v>0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t="s">
        <v>21</v>
      </c>
      <c r="J5835" t="s">
        <v>22</v>
      </c>
      <c r="K5835">
        <v>0</v>
      </c>
      <c r="L5835">
        <v>0</v>
      </c>
      <c r="M5835">
        <v>0</v>
      </c>
      <c r="N5835" t="s">
        <v>21</v>
      </c>
      <c r="O5835">
        <v>0</v>
      </c>
      <c r="P5835" t="s">
        <v>94</v>
      </c>
      <c r="Q5835" t="s">
        <v>11786</v>
      </c>
      <c r="R5835" t="s">
        <v>24</v>
      </c>
      <c r="S5835">
        <v>30</v>
      </c>
      <c r="T5835" t="s">
        <v>21</v>
      </c>
      <c r="U5835" t="s">
        <v>21</v>
      </c>
      <c r="V5835" t="s">
        <v>25</v>
      </c>
      <c r="W5835">
        <v>6</v>
      </c>
      <c r="X5835" t="s">
        <v>21</v>
      </c>
      <c r="Y5835" t="s">
        <v>32</v>
      </c>
      <c r="Z5835" t="s">
        <v>33</v>
      </c>
      <c r="AA5835">
        <v>7</v>
      </c>
      <c r="AB5835">
        <v>360</v>
      </c>
    </row>
    <row r="5836" spans="1:28" x14ac:dyDescent="0.3">
      <c r="A5836" t="s">
        <v>11787</v>
      </c>
      <c r="B5836" t="s">
        <v>21</v>
      </c>
      <c r="C5836">
        <f>IF(Customers[[#This Row],[Churn Label]]="yes",1,0)</f>
        <v>0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t="s">
        <v>21</v>
      </c>
      <c r="J5836" t="s">
        <v>22</v>
      </c>
      <c r="K5836">
        <v>0</v>
      </c>
      <c r="L5836">
        <v>0</v>
      </c>
      <c r="M5836">
        <v>0</v>
      </c>
      <c r="N5836" t="s">
        <v>21</v>
      </c>
      <c r="O5836">
        <v>0</v>
      </c>
      <c r="P5836" t="s">
        <v>72</v>
      </c>
      <c r="Q5836" t="s">
        <v>11788</v>
      </c>
      <c r="R5836" t="s">
        <v>26</v>
      </c>
      <c r="S5836">
        <v>39</v>
      </c>
      <c r="T5836" t="s">
        <v>21</v>
      </c>
      <c r="U5836" t="s">
        <v>21</v>
      </c>
      <c r="V5836" t="s">
        <v>25</v>
      </c>
      <c r="W5836">
        <v>6</v>
      </c>
      <c r="X5836" t="s">
        <v>21</v>
      </c>
      <c r="Y5836" t="s">
        <v>32</v>
      </c>
      <c r="Z5836" t="s">
        <v>38</v>
      </c>
      <c r="AA5836">
        <v>9</v>
      </c>
      <c r="AB5836">
        <v>329</v>
      </c>
    </row>
    <row r="5837" spans="1:28" x14ac:dyDescent="0.3">
      <c r="A5837" t="s">
        <v>11789</v>
      </c>
      <c r="B5837" t="s">
        <v>21</v>
      </c>
      <c r="C5837">
        <f>IF(Customers[[#This Row],[Churn Label]]="yes",1,0)</f>
        <v>0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t="s">
        <v>21</v>
      </c>
      <c r="J5837" t="s">
        <v>22</v>
      </c>
      <c r="K5837">
        <v>0</v>
      </c>
      <c r="L5837">
        <v>0</v>
      </c>
      <c r="M5837">
        <v>5</v>
      </c>
      <c r="N5837" t="s">
        <v>25</v>
      </c>
      <c r="O5837">
        <v>0</v>
      </c>
      <c r="P5837" t="s">
        <v>77</v>
      </c>
      <c r="Q5837" t="s">
        <v>11790</v>
      </c>
      <c r="R5837" t="s">
        <v>26</v>
      </c>
      <c r="S5837">
        <v>28</v>
      </c>
      <c r="T5837" t="s">
        <v>25</v>
      </c>
      <c r="U5837" t="s">
        <v>21</v>
      </c>
      <c r="V5837" t="s">
        <v>25</v>
      </c>
      <c r="W5837">
        <v>3</v>
      </c>
      <c r="X5837" t="s">
        <v>21</v>
      </c>
      <c r="Y5837" t="s">
        <v>32</v>
      </c>
      <c r="Z5837" t="s">
        <v>38</v>
      </c>
      <c r="AA5837">
        <v>21</v>
      </c>
      <c r="AB5837">
        <v>991</v>
      </c>
    </row>
    <row r="5838" spans="1:28" x14ac:dyDescent="0.3">
      <c r="A5838" t="s">
        <v>11791</v>
      </c>
      <c r="B5838" t="s">
        <v>21</v>
      </c>
      <c r="C5838">
        <f>IF(Customers[[#This Row],[Churn Label]]="yes",1,0)</f>
        <v>0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t="s">
        <v>21</v>
      </c>
      <c r="J5838" t="s">
        <v>22</v>
      </c>
      <c r="K5838">
        <v>0</v>
      </c>
      <c r="L5838">
        <v>0</v>
      </c>
      <c r="M5838">
        <v>11</v>
      </c>
      <c r="N5838" t="s">
        <v>25</v>
      </c>
      <c r="O5838">
        <v>0</v>
      </c>
      <c r="P5838" t="s">
        <v>55</v>
      </c>
      <c r="Q5838" t="s">
        <v>11792</v>
      </c>
      <c r="R5838" t="s">
        <v>24</v>
      </c>
      <c r="S5838">
        <v>49</v>
      </c>
      <c r="T5838" t="s">
        <v>21</v>
      </c>
      <c r="U5838" t="s">
        <v>21</v>
      </c>
      <c r="V5838" t="s">
        <v>25</v>
      </c>
      <c r="W5838">
        <v>2</v>
      </c>
      <c r="X5838" t="s">
        <v>25</v>
      </c>
      <c r="Y5838" t="s">
        <v>53</v>
      </c>
      <c r="Z5838" t="s">
        <v>38</v>
      </c>
      <c r="AA5838">
        <v>33</v>
      </c>
      <c r="AB5838">
        <v>2404</v>
      </c>
    </row>
    <row r="5839" spans="1:28" x14ac:dyDescent="0.3">
      <c r="A5839" t="s">
        <v>11793</v>
      </c>
      <c r="B5839" t="s">
        <v>21</v>
      </c>
      <c r="C5839">
        <f>IF(Customers[[#This Row],[Churn Label]]="yes",1,0)</f>
        <v>0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t="s">
        <v>21</v>
      </c>
      <c r="J5839" t="s">
        <v>22</v>
      </c>
      <c r="K5839">
        <v>0</v>
      </c>
      <c r="L5839">
        <v>0</v>
      </c>
      <c r="M5839">
        <v>9</v>
      </c>
      <c r="N5839" t="s">
        <v>25</v>
      </c>
      <c r="O5839">
        <v>0</v>
      </c>
      <c r="P5839" t="s">
        <v>72</v>
      </c>
      <c r="Q5839" t="s">
        <v>11794</v>
      </c>
      <c r="R5839" t="s">
        <v>24</v>
      </c>
      <c r="S5839">
        <v>22</v>
      </c>
      <c r="T5839" t="s">
        <v>25</v>
      </c>
      <c r="U5839" t="s">
        <v>21</v>
      </c>
      <c r="V5839" t="s">
        <v>25</v>
      </c>
      <c r="W5839">
        <v>5</v>
      </c>
      <c r="X5839" t="s">
        <v>25</v>
      </c>
      <c r="Y5839" t="s">
        <v>53</v>
      </c>
      <c r="Z5839" t="s">
        <v>33</v>
      </c>
      <c r="AA5839">
        <v>43</v>
      </c>
      <c r="AB5839">
        <v>3147</v>
      </c>
    </row>
    <row r="5840" spans="1:28" x14ac:dyDescent="0.3">
      <c r="A5840" t="s">
        <v>11795</v>
      </c>
      <c r="B5840" t="s">
        <v>21</v>
      </c>
      <c r="C5840">
        <f>IF(Customers[[#This Row],[Churn Label]]="yes",1,0)</f>
        <v>0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t="s">
        <v>21</v>
      </c>
      <c r="J5840" t="s">
        <v>22</v>
      </c>
      <c r="K5840">
        <v>0</v>
      </c>
      <c r="L5840">
        <v>0</v>
      </c>
      <c r="M5840">
        <v>2</v>
      </c>
      <c r="N5840" t="s">
        <v>21</v>
      </c>
      <c r="O5840">
        <v>92</v>
      </c>
      <c r="P5840" t="s">
        <v>63</v>
      </c>
      <c r="Q5840" t="s">
        <v>11796</v>
      </c>
      <c r="R5840" t="s">
        <v>24</v>
      </c>
      <c r="S5840">
        <v>71</v>
      </c>
      <c r="T5840" t="s">
        <v>21</v>
      </c>
      <c r="U5840" t="s">
        <v>25</v>
      </c>
      <c r="V5840" t="s">
        <v>25</v>
      </c>
      <c r="W5840">
        <v>2</v>
      </c>
      <c r="X5840" t="s">
        <v>25</v>
      </c>
      <c r="Y5840" t="s">
        <v>53</v>
      </c>
      <c r="Z5840" t="s">
        <v>33</v>
      </c>
      <c r="AA5840">
        <v>33</v>
      </c>
      <c r="AB5840">
        <v>2085</v>
      </c>
    </row>
    <row r="5841" spans="1:28" x14ac:dyDescent="0.3">
      <c r="A5841" t="s">
        <v>11797</v>
      </c>
      <c r="B5841" t="s">
        <v>21</v>
      </c>
      <c r="C5841">
        <f>IF(Customers[[#This Row],[Churn Label]]="yes",1,0)</f>
        <v>0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t="s">
        <v>21</v>
      </c>
      <c r="J5841" t="s">
        <v>22</v>
      </c>
      <c r="K5841">
        <v>0</v>
      </c>
      <c r="L5841">
        <v>0</v>
      </c>
      <c r="M5841">
        <v>9</v>
      </c>
      <c r="N5841" t="s">
        <v>25</v>
      </c>
      <c r="O5841">
        <v>0</v>
      </c>
      <c r="P5841" t="s">
        <v>31</v>
      </c>
      <c r="Q5841" t="s">
        <v>11798</v>
      </c>
      <c r="R5841" t="s">
        <v>26</v>
      </c>
      <c r="S5841">
        <v>27</v>
      </c>
      <c r="T5841" t="s">
        <v>25</v>
      </c>
      <c r="U5841" t="s">
        <v>21</v>
      </c>
      <c r="V5841" t="s">
        <v>25</v>
      </c>
      <c r="W5841">
        <v>4</v>
      </c>
      <c r="X5841" t="s">
        <v>21</v>
      </c>
      <c r="Y5841" t="s">
        <v>32</v>
      </c>
      <c r="Z5841" t="s">
        <v>38</v>
      </c>
      <c r="AA5841">
        <v>29</v>
      </c>
      <c r="AB5841">
        <v>681</v>
      </c>
    </row>
    <row r="5842" spans="1:28" x14ac:dyDescent="0.3">
      <c r="A5842" t="s">
        <v>11799</v>
      </c>
      <c r="B5842" t="s">
        <v>21</v>
      </c>
      <c r="C5842">
        <f>IF(Customers[[#This Row],[Churn Label]]="yes",1,0)</f>
        <v>0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t="s">
        <v>21</v>
      </c>
      <c r="J5842" t="s">
        <v>22</v>
      </c>
      <c r="K5842">
        <v>0</v>
      </c>
      <c r="L5842">
        <v>0</v>
      </c>
      <c r="M5842">
        <v>0</v>
      </c>
      <c r="N5842" t="s">
        <v>21</v>
      </c>
      <c r="O5842">
        <v>0</v>
      </c>
      <c r="P5842" t="s">
        <v>35</v>
      </c>
      <c r="Q5842" t="s">
        <v>11800</v>
      </c>
      <c r="R5842" t="s">
        <v>26</v>
      </c>
      <c r="S5842">
        <v>32</v>
      </c>
      <c r="T5842" t="s">
        <v>21</v>
      </c>
      <c r="U5842" t="s">
        <v>21</v>
      </c>
      <c r="V5842" t="s">
        <v>25</v>
      </c>
      <c r="W5842">
        <v>4</v>
      </c>
      <c r="X5842" t="s">
        <v>21</v>
      </c>
      <c r="Y5842" t="s">
        <v>53</v>
      </c>
      <c r="Z5842" t="s">
        <v>33</v>
      </c>
      <c r="AA5842">
        <v>12</v>
      </c>
      <c r="AB5842">
        <v>203</v>
      </c>
    </row>
    <row r="5843" spans="1:28" x14ac:dyDescent="0.3">
      <c r="A5843" t="s">
        <v>11801</v>
      </c>
      <c r="B5843" t="s">
        <v>21</v>
      </c>
      <c r="C5843">
        <f>IF(Customers[[#This Row],[Churn Label]]="yes",1,0)</f>
        <v>0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t="s">
        <v>21</v>
      </c>
      <c r="J5843" t="s">
        <v>22</v>
      </c>
      <c r="K5843">
        <v>0</v>
      </c>
      <c r="L5843">
        <v>0</v>
      </c>
      <c r="M5843">
        <v>0</v>
      </c>
      <c r="N5843" t="s">
        <v>21</v>
      </c>
      <c r="O5843">
        <v>0</v>
      </c>
      <c r="P5843" t="s">
        <v>42</v>
      </c>
      <c r="Q5843" t="s">
        <v>11802</v>
      </c>
      <c r="R5843" t="s">
        <v>24</v>
      </c>
      <c r="S5843">
        <v>61</v>
      </c>
      <c r="T5843" t="s">
        <v>21</v>
      </c>
      <c r="U5843" t="s">
        <v>21</v>
      </c>
      <c r="V5843" t="s">
        <v>25</v>
      </c>
      <c r="W5843">
        <v>4</v>
      </c>
      <c r="X5843" t="s">
        <v>21</v>
      </c>
      <c r="Y5843" t="s">
        <v>32</v>
      </c>
      <c r="Z5843" t="s">
        <v>33</v>
      </c>
      <c r="AA5843">
        <v>7</v>
      </c>
      <c r="AB5843">
        <v>75</v>
      </c>
    </row>
    <row r="5844" spans="1:28" x14ac:dyDescent="0.3">
      <c r="A5844" t="s">
        <v>11803</v>
      </c>
      <c r="B5844" t="s">
        <v>21</v>
      </c>
      <c r="C5844">
        <f>IF(Customers[[#This Row],[Churn Label]]="yes",1,0)</f>
        <v>0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t="s">
        <v>21</v>
      </c>
      <c r="J5844" t="s">
        <v>22</v>
      </c>
      <c r="K5844">
        <v>0</v>
      </c>
      <c r="L5844">
        <v>0</v>
      </c>
      <c r="M5844">
        <v>0</v>
      </c>
      <c r="N5844" t="s">
        <v>21</v>
      </c>
      <c r="O5844">
        <v>0</v>
      </c>
      <c r="P5844" t="s">
        <v>79</v>
      </c>
      <c r="Q5844" t="s">
        <v>11804</v>
      </c>
      <c r="R5844" t="s">
        <v>26</v>
      </c>
      <c r="S5844">
        <v>50</v>
      </c>
      <c r="T5844" t="s">
        <v>21</v>
      </c>
      <c r="U5844" t="s">
        <v>21</v>
      </c>
      <c r="V5844" t="s">
        <v>25</v>
      </c>
      <c r="W5844">
        <v>3</v>
      </c>
      <c r="X5844" t="s">
        <v>21</v>
      </c>
      <c r="Y5844" t="s">
        <v>53</v>
      </c>
      <c r="Z5844" t="s">
        <v>33</v>
      </c>
      <c r="AA5844">
        <v>9</v>
      </c>
      <c r="AB5844">
        <v>370</v>
      </c>
    </row>
    <row r="5845" spans="1:28" x14ac:dyDescent="0.3">
      <c r="A5845" t="s">
        <v>11805</v>
      </c>
      <c r="B5845" t="s">
        <v>21</v>
      </c>
      <c r="C5845">
        <f>IF(Customers[[#This Row],[Churn Label]]="yes",1,0)</f>
        <v>0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t="s">
        <v>21</v>
      </c>
      <c r="J5845" t="s">
        <v>22</v>
      </c>
      <c r="K5845">
        <v>0</v>
      </c>
      <c r="L5845">
        <v>0</v>
      </c>
      <c r="M5845">
        <v>12</v>
      </c>
      <c r="N5845" t="s">
        <v>25</v>
      </c>
      <c r="O5845">
        <v>0</v>
      </c>
      <c r="P5845" t="s">
        <v>51</v>
      </c>
      <c r="Q5845" t="s">
        <v>11806</v>
      </c>
      <c r="R5845" t="s">
        <v>24</v>
      </c>
      <c r="S5845">
        <v>21</v>
      </c>
      <c r="T5845" t="s">
        <v>25</v>
      </c>
      <c r="U5845" t="s">
        <v>21</v>
      </c>
      <c r="V5845" t="s">
        <v>25</v>
      </c>
      <c r="W5845">
        <v>2</v>
      </c>
      <c r="X5845" t="s">
        <v>25</v>
      </c>
      <c r="Y5845" t="s">
        <v>98</v>
      </c>
      <c r="Z5845" t="s">
        <v>38</v>
      </c>
      <c r="AA5845">
        <v>39</v>
      </c>
      <c r="AB5845">
        <v>1981</v>
      </c>
    </row>
    <row r="5846" spans="1:28" x14ac:dyDescent="0.3">
      <c r="A5846" t="s">
        <v>11807</v>
      </c>
      <c r="B5846" t="s">
        <v>21</v>
      </c>
      <c r="C5846">
        <f>IF(Customers[[#This Row],[Churn Label]]="yes",1,0)</f>
        <v>0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t="s">
        <v>21</v>
      </c>
      <c r="J5846" t="s">
        <v>22</v>
      </c>
      <c r="K5846">
        <v>0</v>
      </c>
      <c r="L5846">
        <v>0</v>
      </c>
      <c r="M5846">
        <v>0</v>
      </c>
      <c r="N5846" t="s">
        <v>21</v>
      </c>
      <c r="O5846">
        <v>0</v>
      </c>
      <c r="P5846" t="s">
        <v>93</v>
      </c>
      <c r="Q5846" t="s">
        <v>11808</v>
      </c>
      <c r="R5846" t="s">
        <v>26</v>
      </c>
      <c r="S5846">
        <v>23</v>
      </c>
      <c r="T5846" t="s">
        <v>25</v>
      </c>
      <c r="U5846" t="s">
        <v>21</v>
      </c>
      <c r="V5846" t="s">
        <v>25</v>
      </c>
      <c r="W5846">
        <v>2</v>
      </c>
      <c r="X5846" t="s">
        <v>21</v>
      </c>
      <c r="Y5846" t="s">
        <v>53</v>
      </c>
      <c r="Z5846" t="s">
        <v>33</v>
      </c>
      <c r="AA5846">
        <v>11</v>
      </c>
      <c r="AB5846">
        <v>770</v>
      </c>
    </row>
    <row r="5847" spans="1:28" x14ac:dyDescent="0.3">
      <c r="A5847" t="s">
        <v>11809</v>
      </c>
      <c r="B5847" t="s">
        <v>21</v>
      </c>
      <c r="C5847">
        <f>IF(Customers[[#This Row],[Churn Label]]="yes",1,0)</f>
        <v>0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t="s">
        <v>21</v>
      </c>
      <c r="J5847" t="s">
        <v>22</v>
      </c>
      <c r="K5847">
        <v>0</v>
      </c>
      <c r="L5847">
        <v>0</v>
      </c>
      <c r="M5847">
        <v>0</v>
      </c>
      <c r="N5847" t="s">
        <v>21</v>
      </c>
      <c r="O5847">
        <v>0</v>
      </c>
      <c r="P5847" t="s">
        <v>81</v>
      </c>
      <c r="Q5847" t="s">
        <v>11810</v>
      </c>
      <c r="R5847" t="s">
        <v>24</v>
      </c>
      <c r="S5847">
        <v>39</v>
      </c>
      <c r="T5847" t="s">
        <v>21</v>
      </c>
      <c r="U5847" t="s">
        <v>21</v>
      </c>
      <c r="V5847" t="s">
        <v>25</v>
      </c>
      <c r="W5847">
        <v>2</v>
      </c>
      <c r="X5847" t="s">
        <v>21</v>
      </c>
      <c r="Y5847" t="s">
        <v>53</v>
      </c>
      <c r="Z5847" t="s">
        <v>38</v>
      </c>
      <c r="AA5847">
        <v>7</v>
      </c>
      <c r="AB5847">
        <v>262</v>
      </c>
    </row>
    <row r="5848" spans="1:28" x14ac:dyDescent="0.3">
      <c r="A5848" t="s">
        <v>11811</v>
      </c>
      <c r="B5848" t="s">
        <v>21</v>
      </c>
      <c r="C5848">
        <f>IF(Customers[[#This Row],[Churn Label]]="yes",1,0)</f>
        <v>0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t="s">
        <v>21</v>
      </c>
      <c r="J5848" t="s">
        <v>22</v>
      </c>
      <c r="K5848">
        <v>0</v>
      </c>
      <c r="L5848">
        <v>0</v>
      </c>
      <c r="M5848">
        <v>6</v>
      </c>
      <c r="N5848" t="s">
        <v>25</v>
      </c>
      <c r="O5848">
        <v>0</v>
      </c>
      <c r="P5848" t="s">
        <v>60</v>
      </c>
      <c r="Q5848" t="s">
        <v>11812</v>
      </c>
      <c r="R5848" t="s">
        <v>24</v>
      </c>
      <c r="S5848">
        <v>67</v>
      </c>
      <c r="T5848" t="s">
        <v>21</v>
      </c>
      <c r="U5848" t="s">
        <v>25</v>
      </c>
      <c r="V5848" t="s">
        <v>25</v>
      </c>
      <c r="W5848">
        <v>2</v>
      </c>
      <c r="X5848" t="s">
        <v>25</v>
      </c>
      <c r="Y5848" t="s">
        <v>53</v>
      </c>
      <c r="Z5848" t="s">
        <v>38</v>
      </c>
      <c r="AA5848">
        <v>40</v>
      </c>
      <c r="AB5848">
        <v>934</v>
      </c>
    </row>
    <row r="5849" spans="1:28" x14ac:dyDescent="0.3">
      <c r="A5849" t="s">
        <v>11813</v>
      </c>
      <c r="B5849" t="s">
        <v>21</v>
      </c>
      <c r="C5849">
        <f>IF(Customers[[#This Row],[Churn Label]]="yes",1,0)</f>
        <v>0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t="s">
        <v>21</v>
      </c>
      <c r="J5849" t="s">
        <v>22</v>
      </c>
      <c r="K5849">
        <v>0</v>
      </c>
      <c r="L5849">
        <v>0</v>
      </c>
      <c r="M5849">
        <v>0</v>
      </c>
      <c r="N5849" t="s">
        <v>21</v>
      </c>
      <c r="O5849">
        <v>0</v>
      </c>
      <c r="P5849" t="s">
        <v>83</v>
      </c>
      <c r="Q5849" t="s">
        <v>11814</v>
      </c>
      <c r="R5849" t="s">
        <v>24</v>
      </c>
      <c r="S5849">
        <v>53</v>
      </c>
      <c r="T5849" t="s">
        <v>21</v>
      </c>
      <c r="U5849" t="s">
        <v>21</v>
      </c>
      <c r="V5849" t="s">
        <v>25</v>
      </c>
      <c r="W5849">
        <v>4</v>
      </c>
      <c r="X5849" t="s">
        <v>21</v>
      </c>
      <c r="Y5849" t="s">
        <v>32</v>
      </c>
      <c r="Z5849" t="s">
        <v>38</v>
      </c>
      <c r="AA5849">
        <v>10</v>
      </c>
      <c r="AB5849">
        <v>349</v>
      </c>
    </row>
    <row r="5850" spans="1:28" x14ac:dyDescent="0.3">
      <c r="A5850" t="s">
        <v>11815</v>
      </c>
      <c r="B5850" t="s">
        <v>21</v>
      </c>
      <c r="C5850">
        <f>IF(Customers[[#This Row],[Churn Label]]="yes",1,0)</f>
        <v>0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t="s">
        <v>21</v>
      </c>
      <c r="J5850" t="s">
        <v>22</v>
      </c>
      <c r="K5850">
        <v>0</v>
      </c>
      <c r="L5850">
        <v>0</v>
      </c>
      <c r="M5850">
        <v>15</v>
      </c>
      <c r="N5850" t="s">
        <v>25</v>
      </c>
      <c r="O5850">
        <v>0</v>
      </c>
      <c r="P5850" t="s">
        <v>81</v>
      </c>
      <c r="Q5850" t="s">
        <v>11816</v>
      </c>
      <c r="R5850" t="s">
        <v>26</v>
      </c>
      <c r="S5850">
        <v>24</v>
      </c>
      <c r="T5850" t="s">
        <v>25</v>
      </c>
      <c r="U5850" t="s">
        <v>21</v>
      </c>
      <c r="V5850" t="s">
        <v>25</v>
      </c>
      <c r="W5850">
        <v>5</v>
      </c>
      <c r="X5850" t="s">
        <v>21</v>
      </c>
      <c r="Y5850" t="s">
        <v>32</v>
      </c>
      <c r="Z5850" t="s">
        <v>38</v>
      </c>
      <c r="AA5850">
        <v>26</v>
      </c>
      <c r="AB5850">
        <v>434</v>
      </c>
    </row>
    <row r="5851" spans="1:28" x14ac:dyDescent="0.3">
      <c r="A5851" t="s">
        <v>11817</v>
      </c>
      <c r="B5851" t="s">
        <v>21</v>
      </c>
      <c r="C5851">
        <f>IF(Customers[[#This Row],[Churn Label]]="yes",1,0)</f>
        <v>0</v>
      </c>
      <c r="D5851">
        <v>3</v>
      </c>
      <c r="E5851">
        <v>7</v>
      </c>
      <c r="F5851">
        <v>17</v>
      </c>
      <c r="G5851">
        <v>0</v>
      </c>
      <c r="H5851">
        <v>0</v>
      </c>
      <c r="I5851" t="s">
        <v>21</v>
      </c>
      <c r="J5851" t="s">
        <v>22</v>
      </c>
      <c r="K5851">
        <v>0</v>
      </c>
      <c r="L5851">
        <v>0</v>
      </c>
      <c r="M5851">
        <v>37</v>
      </c>
      <c r="N5851" t="s">
        <v>21</v>
      </c>
      <c r="O5851">
        <v>0</v>
      </c>
      <c r="P5851" t="s">
        <v>76</v>
      </c>
      <c r="Q5851" t="s">
        <v>11818</v>
      </c>
      <c r="R5851" t="s">
        <v>24</v>
      </c>
      <c r="S5851">
        <v>25</v>
      </c>
      <c r="T5851" t="s">
        <v>25</v>
      </c>
      <c r="U5851" t="s">
        <v>21</v>
      </c>
      <c r="V5851" t="s">
        <v>25</v>
      </c>
      <c r="W5851">
        <v>3</v>
      </c>
      <c r="X5851" t="s">
        <v>25</v>
      </c>
      <c r="Y5851" t="s">
        <v>32</v>
      </c>
      <c r="Z5851" t="s">
        <v>38</v>
      </c>
      <c r="AA5851">
        <v>21</v>
      </c>
      <c r="AB5851">
        <v>72</v>
      </c>
    </row>
    <row r="5852" spans="1:28" x14ac:dyDescent="0.3">
      <c r="A5852" t="s">
        <v>11819</v>
      </c>
      <c r="B5852" t="s">
        <v>21</v>
      </c>
      <c r="C5852">
        <f>IF(Customers[[#This Row],[Churn Label]]="yes",1,0)</f>
        <v>0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t="s">
        <v>21</v>
      </c>
      <c r="J5852" t="s">
        <v>22</v>
      </c>
      <c r="K5852">
        <v>0</v>
      </c>
      <c r="L5852">
        <v>0</v>
      </c>
      <c r="M5852">
        <v>11</v>
      </c>
      <c r="N5852" t="s">
        <v>25</v>
      </c>
      <c r="O5852">
        <v>0</v>
      </c>
      <c r="P5852" t="s">
        <v>71</v>
      </c>
      <c r="Q5852" t="s">
        <v>11820</v>
      </c>
      <c r="R5852" t="s">
        <v>24</v>
      </c>
      <c r="S5852">
        <v>63</v>
      </c>
      <c r="T5852" t="s">
        <v>21</v>
      </c>
      <c r="U5852" t="s">
        <v>21</v>
      </c>
      <c r="V5852" t="s">
        <v>25</v>
      </c>
      <c r="W5852">
        <v>2</v>
      </c>
      <c r="X5852" t="s">
        <v>21</v>
      </c>
      <c r="Y5852" t="s">
        <v>32</v>
      </c>
      <c r="Z5852" t="s">
        <v>38</v>
      </c>
      <c r="AA5852">
        <v>43</v>
      </c>
      <c r="AB5852">
        <v>1344</v>
      </c>
    </row>
    <row r="5853" spans="1:28" x14ac:dyDescent="0.3">
      <c r="A5853" t="s">
        <v>11821</v>
      </c>
      <c r="B5853" t="s">
        <v>21</v>
      </c>
      <c r="C5853">
        <f>IF(Customers[[#This Row],[Churn Label]]="yes",1,0)</f>
        <v>0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t="s">
        <v>21</v>
      </c>
      <c r="J5853" t="s">
        <v>22</v>
      </c>
      <c r="K5853">
        <v>0</v>
      </c>
      <c r="L5853">
        <v>0</v>
      </c>
      <c r="M5853">
        <v>27</v>
      </c>
      <c r="N5853" t="s">
        <v>25</v>
      </c>
      <c r="O5853">
        <v>0</v>
      </c>
      <c r="P5853" t="s">
        <v>72</v>
      </c>
      <c r="Q5853" t="s">
        <v>11822</v>
      </c>
      <c r="R5853" t="s">
        <v>24</v>
      </c>
      <c r="S5853">
        <v>25</v>
      </c>
      <c r="T5853" t="s">
        <v>25</v>
      </c>
      <c r="U5853" t="s">
        <v>21</v>
      </c>
      <c r="V5853" t="s">
        <v>25</v>
      </c>
      <c r="W5853">
        <v>4</v>
      </c>
      <c r="X5853" t="s">
        <v>21</v>
      </c>
      <c r="Y5853" t="s">
        <v>32</v>
      </c>
      <c r="Z5853" t="s">
        <v>38</v>
      </c>
      <c r="AA5853">
        <v>30</v>
      </c>
      <c r="AB5853">
        <v>983</v>
      </c>
    </row>
    <row r="5854" spans="1:28" x14ac:dyDescent="0.3">
      <c r="A5854" t="s">
        <v>11823</v>
      </c>
      <c r="B5854" t="s">
        <v>21</v>
      </c>
      <c r="C5854">
        <f>IF(Customers[[#This Row],[Churn Label]]="yes",1,0)</f>
        <v>0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t="s">
        <v>21</v>
      </c>
      <c r="J5854" t="s">
        <v>22</v>
      </c>
      <c r="K5854">
        <v>0</v>
      </c>
      <c r="L5854">
        <v>0</v>
      </c>
      <c r="M5854">
        <v>0</v>
      </c>
      <c r="N5854" t="s">
        <v>21</v>
      </c>
      <c r="O5854">
        <v>0</v>
      </c>
      <c r="P5854" t="s">
        <v>46</v>
      </c>
      <c r="Q5854" t="s">
        <v>11824</v>
      </c>
      <c r="R5854" t="s">
        <v>24</v>
      </c>
      <c r="S5854">
        <v>55</v>
      </c>
      <c r="T5854" t="s">
        <v>21</v>
      </c>
      <c r="U5854" t="s">
        <v>21</v>
      </c>
      <c r="V5854" t="s">
        <v>25</v>
      </c>
      <c r="W5854">
        <v>2</v>
      </c>
      <c r="X5854" t="s">
        <v>21</v>
      </c>
      <c r="Y5854" t="s">
        <v>53</v>
      </c>
      <c r="Z5854" t="s">
        <v>38</v>
      </c>
      <c r="AA5854">
        <v>8</v>
      </c>
      <c r="AB5854">
        <v>251</v>
      </c>
    </row>
    <row r="5855" spans="1:28" x14ac:dyDescent="0.3">
      <c r="A5855" t="s">
        <v>11825</v>
      </c>
      <c r="B5855" t="s">
        <v>21</v>
      </c>
      <c r="C5855">
        <f>IF(Customers[[#This Row],[Churn Label]]="yes",1,0)</f>
        <v>0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t="s">
        <v>21</v>
      </c>
      <c r="J5855" t="s">
        <v>22</v>
      </c>
      <c r="K5855">
        <v>0</v>
      </c>
      <c r="L5855">
        <v>0</v>
      </c>
      <c r="M5855">
        <v>0</v>
      </c>
      <c r="N5855" t="s">
        <v>21</v>
      </c>
      <c r="O5855">
        <v>0</v>
      </c>
      <c r="P5855" t="s">
        <v>61</v>
      </c>
      <c r="Q5855" t="s">
        <v>11826</v>
      </c>
      <c r="R5855" t="s">
        <v>26</v>
      </c>
      <c r="S5855">
        <v>58</v>
      </c>
      <c r="T5855" t="s">
        <v>21</v>
      </c>
      <c r="U5855" t="s">
        <v>21</v>
      </c>
      <c r="V5855" t="s">
        <v>25</v>
      </c>
      <c r="W5855">
        <v>6</v>
      </c>
      <c r="X5855" t="s">
        <v>21</v>
      </c>
      <c r="Y5855" t="s">
        <v>98</v>
      </c>
      <c r="Z5855" t="s">
        <v>33</v>
      </c>
      <c r="AA5855">
        <v>7</v>
      </c>
      <c r="AB5855">
        <v>63</v>
      </c>
    </row>
    <row r="5856" spans="1:28" x14ac:dyDescent="0.3">
      <c r="A5856" t="s">
        <v>11827</v>
      </c>
      <c r="B5856" t="s">
        <v>21</v>
      </c>
      <c r="C5856">
        <f>IF(Customers[[#This Row],[Churn Label]]="yes",1,0)</f>
        <v>0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t="s">
        <v>21</v>
      </c>
      <c r="J5856" t="s">
        <v>22</v>
      </c>
      <c r="K5856">
        <v>0</v>
      </c>
      <c r="L5856">
        <v>0</v>
      </c>
      <c r="M5856">
        <v>8</v>
      </c>
      <c r="N5856" t="s">
        <v>25</v>
      </c>
      <c r="O5856">
        <v>0</v>
      </c>
      <c r="P5856" t="s">
        <v>68</v>
      </c>
      <c r="Q5856" t="s">
        <v>11828</v>
      </c>
      <c r="R5856" t="s">
        <v>24</v>
      </c>
      <c r="S5856">
        <v>50</v>
      </c>
      <c r="T5856" t="s">
        <v>21</v>
      </c>
      <c r="U5856" t="s">
        <v>21</v>
      </c>
      <c r="V5856" t="s">
        <v>25</v>
      </c>
      <c r="W5856">
        <v>3</v>
      </c>
      <c r="X5856" t="s">
        <v>25</v>
      </c>
      <c r="Y5856" t="s">
        <v>98</v>
      </c>
      <c r="Z5856" t="s">
        <v>33</v>
      </c>
      <c r="AA5856">
        <v>27</v>
      </c>
      <c r="AB5856">
        <v>1889</v>
      </c>
    </row>
    <row r="5857" spans="1:28" x14ac:dyDescent="0.3">
      <c r="A5857" t="s">
        <v>11829</v>
      </c>
      <c r="B5857" t="s">
        <v>21</v>
      </c>
      <c r="C5857">
        <f>IF(Customers[[#This Row],[Churn Label]]="yes",1,0)</f>
        <v>0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t="s">
        <v>25</v>
      </c>
      <c r="J5857" t="s">
        <v>88</v>
      </c>
      <c r="K5857">
        <v>0</v>
      </c>
      <c r="L5857">
        <v>0</v>
      </c>
      <c r="M5857">
        <v>5</v>
      </c>
      <c r="N5857" t="s">
        <v>25</v>
      </c>
      <c r="O5857">
        <v>0</v>
      </c>
      <c r="P5857" t="s">
        <v>89</v>
      </c>
      <c r="Q5857" t="s">
        <v>11830</v>
      </c>
      <c r="R5857" t="s">
        <v>24</v>
      </c>
      <c r="S5857">
        <v>54</v>
      </c>
      <c r="T5857" t="s">
        <v>21</v>
      </c>
      <c r="U5857" t="s">
        <v>21</v>
      </c>
      <c r="V5857" t="s">
        <v>25</v>
      </c>
      <c r="W5857">
        <v>3</v>
      </c>
      <c r="X5857" t="s">
        <v>21</v>
      </c>
      <c r="Y5857" t="s">
        <v>53</v>
      </c>
      <c r="Z5857" t="s">
        <v>33</v>
      </c>
      <c r="AA5857">
        <v>26</v>
      </c>
      <c r="AB5857">
        <v>1725</v>
      </c>
    </row>
    <row r="5858" spans="1:28" x14ac:dyDescent="0.3">
      <c r="A5858" t="s">
        <v>11831</v>
      </c>
      <c r="B5858" t="s">
        <v>21</v>
      </c>
      <c r="C5858">
        <f>IF(Customers[[#This Row],[Churn Label]]="yes",1,0)</f>
        <v>0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t="s">
        <v>21</v>
      </c>
      <c r="J5858" t="s">
        <v>22</v>
      </c>
      <c r="K5858">
        <v>0</v>
      </c>
      <c r="L5858">
        <v>0</v>
      </c>
      <c r="M5858">
        <v>0</v>
      </c>
      <c r="N5858" t="s">
        <v>21</v>
      </c>
      <c r="O5858">
        <v>0</v>
      </c>
      <c r="P5858" t="s">
        <v>29</v>
      </c>
      <c r="Q5858" t="s">
        <v>11832</v>
      </c>
      <c r="R5858" t="s">
        <v>26</v>
      </c>
      <c r="S5858">
        <v>48</v>
      </c>
      <c r="T5858" t="s">
        <v>21</v>
      </c>
      <c r="U5858" t="s">
        <v>21</v>
      </c>
      <c r="V5858" t="s">
        <v>25</v>
      </c>
      <c r="W5858">
        <v>4</v>
      </c>
      <c r="X5858" t="s">
        <v>21</v>
      </c>
      <c r="Y5858" t="s">
        <v>53</v>
      </c>
      <c r="Z5858" t="s">
        <v>38</v>
      </c>
      <c r="AA5858">
        <v>10</v>
      </c>
      <c r="AB5858">
        <v>711</v>
      </c>
    </row>
    <row r="5859" spans="1:28" x14ac:dyDescent="0.3">
      <c r="A5859" t="s">
        <v>11833</v>
      </c>
      <c r="B5859" t="s">
        <v>21</v>
      </c>
      <c r="C5859">
        <f>IF(Customers[[#This Row],[Churn Label]]="yes",1,0)</f>
        <v>0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t="s">
        <v>21</v>
      </c>
      <c r="J5859" t="s">
        <v>22</v>
      </c>
      <c r="K5859">
        <v>0</v>
      </c>
      <c r="L5859">
        <v>0</v>
      </c>
      <c r="M5859">
        <v>0</v>
      </c>
      <c r="N5859" t="s">
        <v>21</v>
      </c>
      <c r="O5859">
        <v>0</v>
      </c>
      <c r="P5859" t="s">
        <v>62</v>
      </c>
      <c r="Q5859" t="s">
        <v>11834</v>
      </c>
      <c r="R5859" t="s">
        <v>26</v>
      </c>
      <c r="S5859">
        <v>40</v>
      </c>
      <c r="T5859" t="s">
        <v>21</v>
      </c>
      <c r="U5859" t="s">
        <v>21</v>
      </c>
      <c r="V5859" t="s">
        <v>25</v>
      </c>
      <c r="W5859">
        <v>2</v>
      </c>
      <c r="X5859" t="s">
        <v>21</v>
      </c>
      <c r="Y5859" t="s">
        <v>98</v>
      </c>
      <c r="Z5859" t="s">
        <v>33</v>
      </c>
      <c r="AA5859">
        <v>11</v>
      </c>
      <c r="AB5859">
        <v>125</v>
      </c>
    </row>
    <row r="5860" spans="1:28" x14ac:dyDescent="0.3">
      <c r="A5860" t="s">
        <v>11835</v>
      </c>
      <c r="B5860" t="s">
        <v>21</v>
      </c>
      <c r="C5860">
        <f>IF(Customers[[#This Row],[Churn Label]]="yes",1,0)</f>
        <v>0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t="s">
        <v>25</v>
      </c>
      <c r="J5860" t="s">
        <v>88</v>
      </c>
      <c r="K5860">
        <v>0</v>
      </c>
      <c r="L5860">
        <v>0</v>
      </c>
      <c r="M5860">
        <v>10</v>
      </c>
      <c r="N5860" t="s">
        <v>25</v>
      </c>
      <c r="O5860">
        <v>0</v>
      </c>
      <c r="P5860" t="s">
        <v>94</v>
      </c>
      <c r="Q5860" t="s">
        <v>11836</v>
      </c>
      <c r="R5860" t="s">
        <v>24</v>
      </c>
      <c r="S5860">
        <v>40</v>
      </c>
      <c r="T5860" t="s">
        <v>21</v>
      </c>
      <c r="U5860" t="s">
        <v>21</v>
      </c>
      <c r="V5860" t="s">
        <v>25</v>
      </c>
      <c r="W5860">
        <v>2</v>
      </c>
      <c r="X5860" t="s">
        <v>21</v>
      </c>
      <c r="Y5860" t="s">
        <v>98</v>
      </c>
      <c r="Z5860" t="s">
        <v>38</v>
      </c>
      <c r="AA5860">
        <v>27</v>
      </c>
      <c r="AB5860">
        <v>1511</v>
      </c>
    </row>
    <row r="5861" spans="1:28" x14ac:dyDescent="0.3">
      <c r="A5861" t="s">
        <v>11837</v>
      </c>
      <c r="B5861" t="s">
        <v>21</v>
      </c>
      <c r="C5861">
        <f>IF(Customers[[#This Row],[Churn Label]]="yes",1,0)</f>
        <v>0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t="s">
        <v>21</v>
      </c>
      <c r="J5861" t="s">
        <v>22</v>
      </c>
      <c r="K5861">
        <v>0</v>
      </c>
      <c r="L5861">
        <v>0</v>
      </c>
      <c r="M5861">
        <v>4</v>
      </c>
      <c r="N5861" t="s">
        <v>25</v>
      </c>
      <c r="O5861">
        <v>0</v>
      </c>
      <c r="P5861" t="s">
        <v>72</v>
      </c>
      <c r="Q5861" t="s">
        <v>11838</v>
      </c>
      <c r="R5861" t="s">
        <v>26</v>
      </c>
      <c r="S5861">
        <v>31</v>
      </c>
      <c r="T5861" t="s">
        <v>21</v>
      </c>
      <c r="U5861" t="s">
        <v>21</v>
      </c>
      <c r="V5861" t="s">
        <v>25</v>
      </c>
      <c r="W5861">
        <v>2</v>
      </c>
      <c r="X5861" t="s">
        <v>25</v>
      </c>
      <c r="Y5861" t="s">
        <v>53</v>
      </c>
      <c r="Z5861" t="s">
        <v>38</v>
      </c>
      <c r="AA5861">
        <v>18</v>
      </c>
      <c r="AB5861">
        <v>1231</v>
      </c>
    </row>
    <row r="5862" spans="1:28" x14ac:dyDescent="0.3">
      <c r="A5862" t="s">
        <v>11839</v>
      </c>
      <c r="B5862" t="s">
        <v>21</v>
      </c>
      <c r="C5862">
        <f>IF(Customers[[#This Row],[Churn Label]]="yes",1,0)</f>
        <v>0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t="s">
        <v>21</v>
      </c>
      <c r="J5862" t="s">
        <v>22</v>
      </c>
      <c r="K5862">
        <v>0</v>
      </c>
      <c r="L5862">
        <v>0</v>
      </c>
      <c r="M5862">
        <v>6</v>
      </c>
      <c r="N5862" t="s">
        <v>25</v>
      </c>
      <c r="O5862">
        <v>0</v>
      </c>
      <c r="P5862" t="s">
        <v>59</v>
      </c>
      <c r="Q5862" t="s">
        <v>11840</v>
      </c>
      <c r="R5862" t="s">
        <v>26</v>
      </c>
      <c r="S5862">
        <v>59</v>
      </c>
      <c r="T5862" t="s">
        <v>21</v>
      </c>
      <c r="U5862" t="s">
        <v>21</v>
      </c>
      <c r="V5862" t="s">
        <v>25</v>
      </c>
      <c r="W5862">
        <v>2</v>
      </c>
      <c r="X5862" t="s">
        <v>21</v>
      </c>
      <c r="Y5862" t="s">
        <v>98</v>
      </c>
      <c r="Z5862" t="s">
        <v>38</v>
      </c>
      <c r="AA5862">
        <v>21</v>
      </c>
      <c r="AB5862">
        <v>484</v>
      </c>
    </row>
    <row r="5863" spans="1:28" x14ac:dyDescent="0.3">
      <c r="A5863" t="s">
        <v>11841</v>
      </c>
      <c r="B5863" t="s">
        <v>21</v>
      </c>
      <c r="C5863">
        <f>IF(Customers[[#This Row],[Churn Label]]="yes",1,0)</f>
        <v>0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t="s">
        <v>21</v>
      </c>
      <c r="J5863" t="s">
        <v>22</v>
      </c>
      <c r="K5863">
        <v>0</v>
      </c>
      <c r="L5863">
        <v>0</v>
      </c>
      <c r="M5863">
        <v>0</v>
      </c>
      <c r="N5863" t="s">
        <v>21</v>
      </c>
      <c r="O5863">
        <v>0</v>
      </c>
      <c r="P5863" t="s">
        <v>85</v>
      </c>
      <c r="Q5863" t="s">
        <v>11842</v>
      </c>
      <c r="R5863" t="s">
        <v>24</v>
      </c>
      <c r="S5863">
        <v>42</v>
      </c>
      <c r="T5863" t="s">
        <v>21</v>
      </c>
      <c r="U5863" t="s">
        <v>21</v>
      </c>
      <c r="V5863" t="s">
        <v>25</v>
      </c>
      <c r="W5863">
        <v>2</v>
      </c>
      <c r="X5863" t="s">
        <v>21</v>
      </c>
      <c r="Y5863" t="s">
        <v>32</v>
      </c>
      <c r="Z5863" t="s">
        <v>33</v>
      </c>
      <c r="AA5863">
        <v>10</v>
      </c>
      <c r="AB5863">
        <v>170</v>
      </c>
    </row>
    <row r="5864" spans="1:28" x14ac:dyDescent="0.3">
      <c r="A5864" t="s">
        <v>11843</v>
      </c>
      <c r="B5864" t="s">
        <v>21</v>
      </c>
      <c r="C5864">
        <f>IF(Customers[[#This Row],[Churn Label]]="yes",1,0)</f>
        <v>0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t="s">
        <v>21</v>
      </c>
      <c r="J5864" t="s">
        <v>22</v>
      </c>
      <c r="K5864">
        <v>0</v>
      </c>
      <c r="L5864">
        <v>0</v>
      </c>
      <c r="M5864">
        <v>0</v>
      </c>
      <c r="N5864" t="s">
        <v>21</v>
      </c>
      <c r="O5864">
        <v>0</v>
      </c>
      <c r="P5864" t="s">
        <v>51</v>
      </c>
      <c r="Q5864" t="s">
        <v>11844</v>
      </c>
      <c r="R5864" t="s">
        <v>26</v>
      </c>
      <c r="S5864">
        <v>58</v>
      </c>
      <c r="T5864" t="s">
        <v>21</v>
      </c>
      <c r="U5864" t="s">
        <v>21</v>
      </c>
      <c r="V5864" t="s">
        <v>25</v>
      </c>
      <c r="W5864">
        <v>4</v>
      </c>
      <c r="X5864" t="s">
        <v>21</v>
      </c>
      <c r="Y5864" t="s">
        <v>98</v>
      </c>
      <c r="Z5864" t="s">
        <v>38</v>
      </c>
      <c r="AA5864">
        <v>8</v>
      </c>
      <c r="AB5864">
        <v>449</v>
      </c>
    </row>
    <row r="5865" spans="1:28" x14ac:dyDescent="0.3">
      <c r="A5865" t="s">
        <v>11845</v>
      </c>
      <c r="B5865" t="s">
        <v>21</v>
      </c>
      <c r="C5865">
        <f>IF(Customers[[#This Row],[Churn Label]]="yes",1,0)</f>
        <v>0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t="s">
        <v>21</v>
      </c>
      <c r="J5865" t="s">
        <v>22</v>
      </c>
      <c r="K5865">
        <v>0</v>
      </c>
      <c r="L5865">
        <v>0</v>
      </c>
      <c r="M5865">
        <v>4</v>
      </c>
      <c r="N5865" t="s">
        <v>25</v>
      </c>
      <c r="O5865">
        <v>0</v>
      </c>
      <c r="P5865" t="s">
        <v>35</v>
      </c>
      <c r="Q5865" t="s">
        <v>11846</v>
      </c>
      <c r="R5865" t="s">
        <v>24</v>
      </c>
      <c r="S5865">
        <v>60</v>
      </c>
      <c r="T5865" t="s">
        <v>21</v>
      </c>
      <c r="U5865" t="s">
        <v>21</v>
      </c>
      <c r="V5865" t="s">
        <v>25</v>
      </c>
      <c r="W5865">
        <v>3</v>
      </c>
      <c r="X5865" t="s">
        <v>25</v>
      </c>
      <c r="Y5865" t="s">
        <v>53</v>
      </c>
      <c r="Z5865" t="s">
        <v>38</v>
      </c>
      <c r="AA5865">
        <v>22</v>
      </c>
      <c r="AB5865">
        <v>505</v>
      </c>
    </row>
    <row r="5866" spans="1:28" x14ac:dyDescent="0.3">
      <c r="A5866" t="s">
        <v>11847</v>
      </c>
      <c r="B5866" t="s">
        <v>21</v>
      </c>
      <c r="C5866">
        <f>IF(Customers[[#This Row],[Churn Label]]="yes",1,0)</f>
        <v>0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t="s">
        <v>21</v>
      </c>
      <c r="J5866" t="s">
        <v>22</v>
      </c>
      <c r="K5866">
        <v>0</v>
      </c>
      <c r="L5866">
        <v>0</v>
      </c>
      <c r="M5866">
        <v>38</v>
      </c>
      <c r="N5866" t="s">
        <v>25</v>
      </c>
      <c r="O5866">
        <v>0</v>
      </c>
      <c r="P5866" t="s">
        <v>93</v>
      </c>
      <c r="Q5866" t="s">
        <v>11848</v>
      </c>
      <c r="R5866" t="s">
        <v>24</v>
      </c>
      <c r="S5866">
        <v>35</v>
      </c>
      <c r="T5866" t="s">
        <v>21</v>
      </c>
      <c r="U5866" t="s">
        <v>21</v>
      </c>
      <c r="V5866" t="s">
        <v>25</v>
      </c>
      <c r="W5866">
        <v>5</v>
      </c>
      <c r="X5866" t="s">
        <v>21</v>
      </c>
      <c r="Y5866" t="s">
        <v>53</v>
      </c>
      <c r="Z5866" t="s">
        <v>38</v>
      </c>
      <c r="AA5866">
        <v>12</v>
      </c>
      <c r="AB5866">
        <v>281</v>
      </c>
    </row>
    <row r="5867" spans="1:28" x14ac:dyDescent="0.3">
      <c r="A5867" t="s">
        <v>11849</v>
      </c>
      <c r="B5867" t="s">
        <v>21</v>
      </c>
      <c r="C5867">
        <f>IF(Customers[[#This Row],[Churn Label]]="yes",1,0)</f>
        <v>0</v>
      </c>
      <c r="D5867">
        <v>2</v>
      </c>
      <c r="E5867">
        <v>13</v>
      </c>
      <c r="F5867">
        <v>24.6</v>
      </c>
      <c r="G5867">
        <v>0</v>
      </c>
      <c r="H5867">
        <v>0</v>
      </c>
      <c r="I5867" t="s">
        <v>21</v>
      </c>
      <c r="J5867" t="s">
        <v>22</v>
      </c>
      <c r="K5867">
        <v>0</v>
      </c>
      <c r="L5867">
        <v>0</v>
      </c>
      <c r="M5867">
        <v>3</v>
      </c>
      <c r="N5867" t="s">
        <v>25</v>
      </c>
      <c r="O5867">
        <v>0</v>
      </c>
      <c r="P5867" t="s">
        <v>36</v>
      </c>
      <c r="Q5867" t="s">
        <v>11850</v>
      </c>
      <c r="R5867" t="s">
        <v>24</v>
      </c>
      <c r="S5867">
        <v>36</v>
      </c>
      <c r="T5867" t="s">
        <v>21</v>
      </c>
      <c r="U5867" t="s">
        <v>21</v>
      </c>
      <c r="V5867" t="s">
        <v>25</v>
      </c>
      <c r="W5867">
        <v>2</v>
      </c>
      <c r="X5867" t="s">
        <v>21</v>
      </c>
      <c r="Y5867" t="s">
        <v>32</v>
      </c>
      <c r="Z5867" t="s">
        <v>38</v>
      </c>
      <c r="AA5867">
        <v>23</v>
      </c>
      <c r="AB5867">
        <v>44</v>
      </c>
    </row>
    <row r="5868" spans="1:28" x14ac:dyDescent="0.3">
      <c r="A5868" t="s">
        <v>11851</v>
      </c>
      <c r="B5868" t="s">
        <v>21</v>
      </c>
      <c r="C5868">
        <f>IF(Customers[[#This Row],[Churn Label]]="yes",1,0)</f>
        <v>0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t="s">
        <v>25</v>
      </c>
      <c r="J5868" t="s">
        <v>88</v>
      </c>
      <c r="K5868">
        <v>0</v>
      </c>
      <c r="L5868">
        <v>0</v>
      </c>
      <c r="M5868">
        <v>13</v>
      </c>
      <c r="N5868" t="s">
        <v>25</v>
      </c>
      <c r="O5868">
        <v>0</v>
      </c>
      <c r="P5868" t="s">
        <v>75</v>
      </c>
      <c r="Q5868" t="s">
        <v>11852</v>
      </c>
      <c r="R5868" t="s">
        <v>26</v>
      </c>
      <c r="S5868">
        <v>37</v>
      </c>
      <c r="T5868" t="s">
        <v>21</v>
      </c>
      <c r="U5868" t="s">
        <v>21</v>
      </c>
      <c r="V5868" t="s">
        <v>25</v>
      </c>
      <c r="W5868">
        <v>2</v>
      </c>
      <c r="X5868" t="s">
        <v>25</v>
      </c>
      <c r="Y5868" t="s">
        <v>53</v>
      </c>
      <c r="Z5868" t="s">
        <v>33</v>
      </c>
      <c r="AA5868">
        <v>36</v>
      </c>
      <c r="AB5868">
        <v>2623</v>
      </c>
    </row>
    <row r="5869" spans="1:28" x14ac:dyDescent="0.3">
      <c r="A5869" t="s">
        <v>11853</v>
      </c>
      <c r="B5869" t="s">
        <v>21</v>
      </c>
      <c r="C5869">
        <f>IF(Customers[[#This Row],[Churn Label]]="yes",1,0)</f>
        <v>0</v>
      </c>
      <c r="D5869">
        <v>4</v>
      </c>
      <c r="E5869">
        <v>14</v>
      </c>
      <c r="F5869">
        <v>38.4</v>
      </c>
      <c r="G5869">
        <v>0</v>
      </c>
      <c r="H5869">
        <v>0</v>
      </c>
      <c r="I5869" t="s">
        <v>21</v>
      </c>
      <c r="J5869" t="s">
        <v>22</v>
      </c>
      <c r="K5869">
        <v>0</v>
      </c>
      <c r="L5869">
        <v>0</v>
      </c>
      <c r="M5869">
        <v>17</v>
      </c>
      <c r="N5869" t="s">
        <v>25</v>
      </c>
      <c r="O5869">
        <v>0</v>
      </c>
      <c r="P5869" t="s">
        <v>73</v>
      </c>
      <c r="Q5869" t="s">
        <v>11854</v>
      </c>
      <c r="R5869" t="s">
        <v>24</v>
      </c>
      <c r="S5869">
        <v>30</v>
      </c>
      <c r="T5869" t="s">
        <v>21</v>
      </c>
      <c r="U5869" t="s">
        <v>21</v>
      </c>
      <c r="V5869" t="s">
        <v>25</v>
      </c>
      <c r="W5869">
        <v>6</v>
      </c>
      <c r="X5869" t="s">
        <v>21</v>
      </c>
      <c r="Y5869" t="s">
        <v>32</v>
      </c>
      <c r="Z5869" t="s">
        <v>33</v>
      </c>
      <c r="AA5869">
        <v>30</v>
      </c>
      <c r="AB5869">
        <v>116</v>
      </c>
    </row>
    <row r="5870" spans="1:28" x14ac:dyDescent="0.3">
      <c r="A5870" t="s">
        <v>11855</v>
      </c>
      <c r="B5870" t="s">
        <v>21</v>
      </c>
      <c r="C5870">
        <f>IF(Customers[[#This Row],[Churn Label]]="yes",1,0)</f>
        <v>0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t="s">
        <v>21</v>
      </c>
      <c r="J5870" t="s">
        <v>22</v>
      </c>
      <c r="K5870">
        <v>0</v>
      </c>
      <c r="L5870">
        <v>0</v>
      </c>
      <c r="M5870">
        <v>0</v>
      </c>
      <c r="N5870" t="s">
        <v>21</v>
      </c>
      <c r="O5870">
        <v>0</v>
      </c>
      <c r="P5870" t="s">
        <v>68</v>
      </c>
      <c r="Q5870" t="s">
        <v>11856</v>
      </c>
      <c r="R5870" t="s">
        <v>24</v>
      </c>
      <c r="S5870">
        <v>53</v>
      </c>
      <c r="T5870" t="s">
        <v>21</v>
      </c>
      <c r="U5870" t="s">
        <v>21</v>
      </c>
      <c r="V5870" t="s">
        <v>25</v>
      </c>
      <c r="W5870">
        <v>2</v>
      </c>
      <c r="X5870" t="s">
        <v>21</v>
      </c>
      <c r="Y5870" t="s">
        <v>32</v>
      </c>
      <c r="Z5870" t="s">
        <v>38</v>
      </c>
      <c r="AA5870">
        <v>13</v>
      </c>
      <c r="AB5870">
        <v>528</v>
      </c>
    </row>
    <row r="5871" spans="1:28" x14ac:dyDescent="0.3">
      <c r="A5871" t="s">
        <v>11857</v>
      </c>
      <c r="B5871" t="s">
        <v>21</v>
      </c>
      <c r="C5871">
        <f>IF(Customers[[#This Row],[Churn Label]]="yes",1,0)</f>
        <v>0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t="s">
        <v>21</v>
      </c>
      <c r="J5871" t="s">
        <v>22</v>
      </c>
      <c r="K5871">
        <v>0</v>
      </c>
      <c r="L5871">
        <v>0</v>
      </c>
      <c r="M5871">
        <v>4</v>
      </c>
      <c r="N5871" t="s">
        <v>25</v>
      </c>
      <c r="O5871">
        <v>0</v>
      </c>
      <c r="P5871" t="s">
        <v>37</v>
      </c>
      <c r="Q5871" t="s">
        <v>11858</v>
      </c>
      <c r="R5871" t="s">
        <v>26</v>
      </c>
      <c r="S5871">
        <v>77</v>
      </c>
      <c r="T5871" t="s">
        <v>21</v>
      </c>
      <c r="U5871" t="s">
        <v>25</v>
      </c>
      <c r="V5871" t="s">
        <v>25</v>
      </c>
      <c r="W5871">
        <v>4</v>
      </c>
      <c r="X5871" t="s">
        <v>25</v>
      </c>
      <c r="Y5871" t="s">
        <v>98</v>
      </c>
      <c r="Z5871" t="s">
        <v>38</v>
      </c>
      <c r="AA5871">
        <v>39</v>
      </c>
      <c r="AB5871">
        <v>1945</v>
      </c>
    </row>
    <row r="5872" spans="1:28" x14ac:dyDescent="0.3">
      <c r="A5872" t="s">
        <v>11859</v>
      </c>
      <c r="B5872" t="s">
        <v>21</v>
      </c>
      <c r="C5872">
        <f>IF(Customers[[#This Row],[Churn Label]]="yes",1,0)</f>
        <v>0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t="s">
        <v>25</v>
      </c>
      <c r="J5872" t="s">
        <v>88</v>
      </c>
      <c r="K5872">
        <v>0</v>
      </c>
      <c r="L5872">
        <v>0</v>
      </c>
      <c r="M5872">
        <v>0</v>
      </c>
      <c r="N5872" t="s">
        <v>21</v>
      </c>
      <c r="O5872">
        <v>0</v>
      </c>
      <c r="P5872" t="s">
        <v>84</v>
      </c>
      <c r="Q5872" t="s">
        <v>11860</v>
      </c>
      <c r="R5872" t="s">
        <v>24</v>
      </c>
      <c r="S5872">
        <v>26</v>
      </c>
      <c r="T5872" t="s">
        <v>25</v>
      </c>
      <c r="U5872" t="s">
        <v>21</v>
      </c>
      <c r="V5872" t="s">
        <v>25</v>
      </c>
      <c r="W5872">
        <v>2</v>
      </c>
      <c r="X5872" t="s">
        <v>21</v>
      </c>
      <c r="Y5872" t="s">
        <v>53</v>
      </c>
      <c r="Z5872" t="s">
        <v>38</v>
      </c>
      <c r="AA5872">
        <v>7</v>
      </c>
      <c r="AB5872">
        <v>340</v>
      </c>
    </row>
    <row r="5873" spans="1:28" x14ac:dyDescent="0.3">
      <c r="A5873" t="s">
        <v>11861</v>
      </c>
      <c r="B5873" t="s">
        <v>21</v>
      </c>
      <c r="C5873">
        <f>IF(Customers[[#This Row],[Churn Label]]="yes",1,0)</f>
        <v>0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t="s">
        <v>21</v>
      </c>
      <c r="J5873" t="s">
        <v>22</v>
      </c>
      <c r="K5873">
        <v>0</v>
      </c>
      <c r="L5873">
        <v>0</v>
      </c>
      <c r="M5873">
        <v>15</v>
      </c>
      <c r="N5873" t="s">
        <v>25</v>
      </c>
      <c r="O5873">
        <v>0</v>
      </c>
      <c r="P5873" t="s">
        <v>68</v>
      </c>
      <c r="Q5873" t="s">
        <v>11862</v>
      </c>
      <c r="R5873" t="s">
        <v>26</v>
      </c>
      <c r="S5873">
        <v>26</v>
      </c>
      <c r="T5873" t="s">
        <v>25</v>
      </c>
      <c r="U5873" t="s">
        <v>21</v>
      </c>
      <c r="V5873" t="s">
        <v>25</v>
      </c>
      <c r="W5873">
        <v>2</v>
      </c>
      <c r="X5873" t="s">
        <v>25</v>
      </c>
      <c r="Y5873" t="s">
        <v>53</v>
      </c>
      <c r="Z5873" t="s">
        <v>33</v>
      </c>
      <c r="AA5873">
        <v>19</v>
      </c>
      <c r="AB5873">
        <v>1099</v>
      </c>
    </row>
    <row r="5874" spans="1:28" x14ac:dyDescent="0.3">
      <c r="A5874" t="s">
        <v>11863</v>
      </c>
      <c r="B5874" t="s">
        <v>21</v>
      </c>
      <c r="C5874">
        <f>IF(Customers[[#This Row],[Churn Label]]="yes",1,0)</f>
        <v>0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t="s">
        <v>21</v>
      </c>
      <c r="J5874" t="s">
        <v>22</v>
      </c>
      <c r="K5874">
        <v>0</v>
      </c>
      <c r="L5874">
        <v>0</v>
      </c>
      <c r="M5874">
        <v>5</v>
      </c>
      <c r="N5874" t="s">
        <v>25</v>
      </c>
      <c r="O5874">
        <v>0</v>
      </c>
      <c r="P5874" t="s">
        <v>43</v>
      </c>
      <c r="Q5874" t="s">
        <v>11864</v>
      </c>
      <c r="R5874" t="s">
        <v>24</v>
      </c>
      <c r="S5874">
        <v>60</v>
      </c>
      <c r="T5874" t="s">
        <v>21</v>
      </c>
      <c r="U5874" t="s">
        <v>21</v>
      </c>
      <c r="V5874" t="s">
        <v>25</v>
      </c>
      <c r="W5874">
        <v>6</v>
      </c>
      <c r="X5874" t="s">
        <v>21</v>
      </c>
      <c r="Y5874" t="s">
        <v>32</v>
      </c>
      <c r="Z5874" t="s">
        <v>38</v>
      </c>
      <c r="AA5874">
        <v>31</v>
      </c>
      <c r="AB5874">
        <v>358</v>
      </c>
    </row>
    <row r="5875" spans="1:28" x14ac:dyDescent="0.3">
      <c r="A5875" t="s">
        <v>11865</v>
      </c>
      <c r="B5875" t="s">
        <v>21</v>
      </c>
      <c r="C5875">
        <f>IF(Customers[[#This Row],[Churn Label]]="yes",1,0)</f>
        <v>0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t="s">
        <v>21</v>
      </c>
      <c r="J5875" t="s">
        <v>22</v>
      </c>
      <c r="K5875">
        <v>0</v>
      </c>
      <c r="L5875">
        <v>0</v>
      </c>
      <c r="M5875">
        <v>5</v>
      </c>
      <c r="N5875" t="s">
        <v>25</v>
      </c>
      <c r="O5875">
        <v>0</v>
      </c>
      <c r="P5875" t="s">
        <v>50</v>
      </c>
      <c r="Q5875" t="s">
        <v>11866</v>
      </c>
      <c r="R5875" t="s">
        <v>26</v>
      </c>
      <c r="S5875">
        <v>64</v>
      </c>
      <c r="T5875" t="s">
        <v>21</v>
      </c>
      <c r="U5875" t="s">
        <v>21</v>
      </c>
      <c r="V5875" t="s">
        <v>25</v>
      </c>
      <c r="W5875">
        <v>5</v>
      </c>
      <c r="X5875" t="s">
        <v>21</v>
      </c>
      <c r="Y5875" t="s">
        <v>32</v>
      </c>
      <c r="Z5875" t="s">
        <v>38</v>
      </c>
      <c r="AA5875">
        <v>34</v>
      </c>
      <c r="AB5875">
        <v>877</v>
      </c>
    </row>
    <row r="5876" spans="1:28" x14ac:dyDescent="0.3">
      <c r="A5876" t="s">
        <v>11867</v>
      </c>
      <c r="B5876" t="s">
        <v>21</v>
      </c>
      <c r="C5876">
        <f>IF(Customers[[#This Row],[Churn Label]]="yes",1,0)</f>
        <v>0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t="s">
        <v>21</v>
      </c>
      <c r="J5876" t="s">
        <v>22</v>
      </c>
      <c r="K5876">
        <v>0</v>
      </c>
      <c r="L5876">
        <v>0</v>
      </c>
      <c r="M5876">
        <v>17</v>
      </c>
      <c r="N5876" t="s">
        <v>25</v>
      </c>
      <c r="O5876">
        <v>0</v>
      </c>
      <c r="P5876" t="s">
        <v>52</v>
      </c>
      <c r="Q5876" t="s">
        <v>11868</v>
      </c>
      <c r="R5876" t="s">
        <v>24</v>
      </c>
      <c r="S5876">
        <v>20</v>
      </c>
      <c r="T5876" t="s">
        <v>25</v>
      </c>
      <c r="U5876" t="s">
        <v>21</v>
      </c>
      <c r="V5876" t="s">
        <v>25</v>
      </c>
      <c r="W5876">
        <v>2</v>
      </c>
      <c r="X5876" t="s">
        <v>25</v>
      </c>
      <c r="Y5876" t="s">
        <v>53</v>
      </c>
      <c r="Z5876" t="s">
        <v>33</v>
      </c>
      <c r="AA5876">
        <v>36</v>
      </c>
      <c r="AB5876">
        <v>2343</v>
      </c>
    </row>
    <row r="5877" spans="1:28" x14ac:dyDescent="0.3">
      <c r="A5877" t="s">
        <v>11869</v>
      </c>
      <c r="B5877" t="s">
        <v>21</v>
      </c>
      <c r="C5877">
        <f>IF(Customers[[#This Row],[Churn Label]]="yes",1,0)</f>
        <v>0</v>
      </c>
      <c r="D5877">
        <v>3</v>
      </c>
      <c r="E5877">
        <v>10</v>
      </c>
      <c r="F5877">
        <v>31.2</v>
      </c>
      <c r="G5877">
        <v>0</v>
      </c>
      <c r="H5877">
        <v>0</v>
      </c>
      <c r="I5877" t="s">
        <v>21</v>
      </c>
      <c r="J5877" t="s">
        <v>22</v>
      </c>
      <c r="K5877">
        <v>0</v>
      </c>
      <c r="L5877">
        <v>0</v>
      </c>
      <c r="M5877">
        <v>0</v>
      </c>
      <c r="N5877" t="s">
        <v>21</v>
      </c>
      <c r="O5877">
        <v>0</v>
      </c>
      <c r="P5877" t="s">
        <v>28</v>
      </c>
      <c r="Q5877" t="s">
        <v>11870</v>
      </c>
      <c r="R5877" t="s">
        <v>24</v>
      </c>
      <c r="S5877">
        <v>51</v>
      </c>
      <c r="T5877" t="s">
        <v>21</v>
      </c>
      <c r="U5877" t="s">
        <v>21</v>
      </c>
      <c r="V5877" t="s">
        <v>25</v>
      </c>
      <c r="W5877">
        <v>3</v>
      </c>
      <c r="X5877" t="s">
        <v>21</v>
      </c>
      <c r="Y5877" t="s">
        <v>32</v>
      </c>
      <c r="Z5877" t="s">
        <v>33</v>
      </c>
      <c r="AA5877">
        <v>5</v>
      </c>
      <c r="AB5877">
        <v>15</v>
      </c>
    </row>
    <row r="5878" spans="1:28" x14ac:dyDescent="0.3">
      <c r="A5878" t="s">
        <v>11871</v>
      </c>
      <c r="B5878" t="s">
        <v>21</v>
      </c>
      <c r="C5878">
        <f>IF(Customers[[#This Row],[Churn Label]]="yes",1,0)</f>
        <v>0</v>
      </c>
      <c r="D5878">
        <v>1</v>
      </c>
      <c r="E5878">
        <v>8</v>
      </c>
      <c r="F5878">
        <v>16</v>
      </c>
      <c r="G5878">
        <v>0</v>
      </c>
      <c r="H5878">
        <v>0</v>
      </c>
      <c r="I5878" t="s">
        <v>21</v>
      </c>
      <c r="J5878" t="s">
        <v>22</v>
      </c>
      <c r="K5878">
        <v>0</v>
      </c>
      <c r="L5878">
        <v>0</v>
      </c>
      <c r="M5878">
        <v>4</v>
      </c>
      <c r="N5878" t="s">
        <v>25</v>
      </c>
      <c r="O5878">
        <v>0</v>
      </c>
      <c r="P5878" t="s">
        <v>93</v>
      </c>
      <c r="Q5878" t="s">
        <v>11872</v>
      </c>
      <c r="R5878" t="s">
        <v>26</v>
      </c>
      <c r="S5878">
        <v>47</v>
      </c>
      <c r="T5878" t="s">
        <v>21</v>
      </c>
      <c r="U5878" t="s">
        <v>21</v>
      </c>
      <c r="V5878" t="s">
        <v>25</v>
      </c>
      <c r="W5878">
        <v>2</v>
      </c>
      <c r="X5878" t="s">
        <v>21</v>
      </c>
      <c r="Y5878" t="s">
        <v>32</v>
      </c>
      <c r="Z5878" t="s">
        <v>38</v>
      </c>
      <c r="AA5878">
        <v>12</v>
      </c>
      <c r="AB5878">
        <v>12</v>
      </c>
    </row>
    <row r="5879" spans="1:28" x14ac:dyDescent="0.3">
      <c r="A5879" t="s">
        <v>11873</v>
      </c>
      <c r="B5879" t="s">
        <v>21</v>
      </c>
      <c r="C5879">
        <f>IF(Customers[[#This Row],[Churn Label]]="yes",1,0)</f>
        <v>0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t="s">
        <v>21</v>
      </c>
      <c r="J5879" t="s">
        <v>22</v>
      </c>
      <c r="K5879">
        <v>0</v>
      </c>
      <c r="L5879">
        <v>0</v>
      </c>
      <c r="M5879">
        <v>2</v>
      </c>
      <c r="N5879" t="s">
        <v>25</v>
      </c>
      <c r="O5879">
        <v>0</v>
      </c>
      <c r="P5879" t="s">
        <v>41</v>
      </c>
      <c r="Q5879" t="s">
        <v>11874</v>
      </c>
      <c r="R5879" t="s">
        <v>26</v>
      </c>
      <c r="S5879">
        <v>50</v>
      </c>
      <c r="T5879" t="s">
        <v>21</v>
      </c>
      <c r="U5879" t="s">
        <v>21</v>
      </c>
      <c r="V5879" t="s">
        <v>25</v>
      </c>
      <c r="W5879">
        <v>2</v>
      </c>
      <c r="X5879" t="s">
        <v>25</v>
      </c>
      <c r="Y5879" t="s">
        <v>53</v>
      </c>
      <c r="Z5879" t="s">
        <v>38</v>
      </c>
      <c r="AA5879">
        <v>32</v>
      </c>
      <c r="AB5879">
        <v>2203</v>
      </c>
    </row>
    <row r="5880" spans="1:28" x14ac:dyDescent="0.3">
      <c r="A5880" t="s">
        <v>11875</v>
      </c>
      <c r="B5880" t="s">
        <v>21</v>
      </c>
      <c r="C5880">
        <f>IF(Customers[[#This Row],[Churn Label]]="yes",1,0)</f>
        <v>0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t="s">
        <v>21</v>
      </c>
      <c r="J5880" t="s">
        <v>22</v>
      </c>
      <c r="K5880">
        <v>0</v>
      </c>
      <c r="L5880">
        <v>1</v>
      </c>
      <c r="M5880">
        <v>4</v>
      </c>
      <c r="N5880" t="s">
        <v>25</v>
      </c>
      <c r="O5880">
        <v>0</v>
      </c>
      <c r="P5880" t="s">
        <v>93</v>
      </c>
      <c r="Q5880" t="s">
        <v>11876</v>
      </c>
      <c r="R5880" t="s">
        <v>26</v>
      </c>
      <c r="S5880">
        <v>79</v>
      </c>
      <c r="T5880" t="s">
        <v>21</v>
      </c>
      <c r="U5880" t="s">
        <v>25</v>
      </c>
      <c r="V5880" t="s">
        <v>25</v>
      </c>
      <c r="W5880">
        <v>4</v>
      </c>
      <c r="X5880" t="s">
        <v>25</v>
      </c>
      <c r="Y5880" t="s">
        <v>53</v>
      </c>
      <c r="Z5880" t="s">
        <v>38</v>
      </c>
      <c r="AA5880">
        <v>37</v>
      </c>
      <c r="AB5880">
        <v>1867</v>
      </c>
    </row>
    <row r="5881" spans="1:28" x14ac:dyDescent="0.3">
      <c r="A5881" t="s">
        <v>11877</v>
      </c>
      <c r="B5881" t="s">
        <v>21</v>
      </c>
      <c r="C5881">
        <f>IF(Customers[[#This Row],[Churn Label]]="yes",1,0)</f>
        <v>0</v>
      </c>
      <c r="D5881">
        <v>6</v>
      </c>
      <c r="E5881">
        <v>38</v>
      </c>
      <c r="F5881">
        <v>88.3</v>
      </c>
      <c r="G5881">
        <v>0</v>
      </c>
      <c r="H5881">
        <v>0</v>
      </c>
      <c r="I5881" t="s">
        <v>21</v>
      </c>
      <c r="J5881" t="s">
        <v>22</v>
      </c>
      <c r="K5881">
        <v>0</v>
      </c>
      <c r="L5881">
        <v>2</v>
      </c>
      <c r="M5881">
        <v>4</v>
      </c>
      <c r="N5881" t="s">
        <v>25</v>
      </c>
      <c r="O5881">
        <v>0</v>
      </c>
      <c r="P5881" t="s">
        <v>42</v>
      </c>
      <c r="Q5881" t="s">
        <v>11878</v>
      </c>
      <c r="R5881" t="s">
        <v>24</v>
      </c>
      <c r="S5881">
        <v>38</v>
      </c>
      <c r="T5881" t="s">
        <v>21</v>
      </c>
      <c r="U5881" t="s">
        <v>21</v>
      </c>
      <c r="V5881" t="s">
        <v>25</v>
      </c>
      <c r="W5881">
        <v>3</v>
      </c>
      <c r="X5881" t="s">
        <v>25</v>
      </c>
      <c r="Y5881" t="s">
        <v>32</v>
      </c>
      <c r="Z5881" t="s">
        <v>33</v>
      </c>
      <c r="AA5881">
        <v>30</v>
      </c>
      <c r="AB5881">
        <v>167</v>
      </c>
    </row>
    <row r="5882" spans="1:28" x14ac:dyDescent="0.3">
      <c r="A5882" t="s">
        <v>11879</v>
      </c>
      <c r="B5882" t="s">
        <v>21</v>
      </c>
      <c r="C5882">
        <f>IF(Customers[[#This Row],[Churn Label]]="yes",1,0)</f>
        <v>0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t="s">
        <v>25</v>
      </c>
      <c r="J5882" t="s">
        <v>88</v>
      </c>
      <c r="K5882">
        <v>0</v>
      </c>
      <c r="L5882">
        <v>0</v>
      </c>
      <c r="M5882">
        <v>0</v>
      </c>
      <c r="N5882" t="s">
        <v>21</v>
      </c>
      <c r="O5882">
        <v>0</v>
      </c>
      <c r="P5882" t="s">
        <v>54</v>
      </c>
      <c r="Q5882" t="s">
        <v>11880</v>
      </c>
      <c r="R5882" t="s">
        <v>24</v>
      </c>
      <c r="S5882">
        <v>47</v>
      </c>
      <c r="T5882" t="s">
        <v>21</v>
      </c>
      <c r="U5882" t="s">
        <v>21</v>
      </c>
      <c r="V5882" t="s">
        <v>25</v>
      </c>
      <c r="W5882">
        <v>5</v>
      </c>
      <c r="X5882" t="s">
        <v>21</v>
      </c>
      <c r="Y5882" t="s">
        <v>53</v>
      </c>
      <c r="Z5882" t="s">
        <v>33</v>
      </c>
      <c r="AA5882">
        <v>8</v>
      </c>
      <c r="AB5882">
        <v>440</v>
      </c>
    </row>
    <row r="5883" spans="1:28" x14ac:dyDescent="0.3">
      <c r="A5883" t="s">
        <v>11881</v>
      </c>
      <c r="B5883" t="s">
        <v>21</v>
      </c>
      <c r="C5883">
        <f>IF(Customers[[#This Row],[Churn Label]]="yes",1,0)</f>
        <v>0</v>
      </c>
      <c r="D5883">
        <v>10</v>
      </c>
      <c r="E5883">
        <v>13</v>
      </c>
      <c r="F5883">
        <v>40</v>
      </c>
      <c r="G5883">
        <v>0</v>
      </c>
      <c r="H5883">
        <v>0</v>
      </c>
      <c r="I5883" t="s">
        <v>21</v>
      </c>
      <c r="J5883" t="s">
        <v>22</v>
      </c>
      <c r="K5883">
        <v>0</v>
      </c>
      <c r="L5883">
        <v>1</v>
      </c>
      <c r="M5883">
        <v>0</v>
      </c>
      <c r="N5883" t="s">
        <v>21</v>
      </c>
      <c r="O5883">
        <v>0</v>
      </c>
      <c r="P5883" t="s">
        <v>75</v>
      </c>
      <c r="Q5883" t="s">
        <v>11882</v>
      </c>
      <c r="R5883" t="s">
        <v>26</v>
      </c>
      <c r="S5883">
        <v>22</v>
      </c>
      <c r="T5883" t="s">
        <v>25</v>
      </c>
      <c r="U5883" t="s">
        <v>21</v>
      </c>
      <c r="V5883" t="s">
        <v>25</v>
      </c>
      <c r="W5883">
        <v>3</v>
      </c>
      <c r="X5883" t="s">
        <v>21</v>
      </c>
      <c r="Y5883" t="s">
        <v>53</v>
      </c>
      <c r="Z5883" t="s">
        <v>33</v>
      </c>
      <c r="AA5883">
        <v>9</v>
      </c>
      <c r="AB5883">
        <v>91</v>
      </c>
    </row>
    <row r="5884" spans="1:28" x14ac:dyDescent="0.3">
      <c r="A5884" t="s">
        <v>11883</v>
      </c>
      <c r="B5884" t="s">
        <v>21</v>
      </c>
      <c r="C5884">
        <f>IF(Customers[[#This Row],[Churn Label]]="yes",1,0)</f>
        <v>0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t="s">
        <v>25</v>
      </c>
      <c r="J5884" t="s">
        <v>88</v>
      </c>
      <c r="K5884">
        <v>0</v>
      </c>
      <c r="L5884">
        <v>0</v>
      </c>
      <c r="M5884">
        <v>0</v>
      </c>
      <c r="N5884" t="s">
        <v>21</v>
      </c>
      <c r="O5884">
        <v>0</v>
      </c>
      <c r="P5884" t="s">
        <v>55</v>
      </c>
      <c r="Q5884" t="s">
        <v>11884</v>
      </c>
      <c r="R5884" t="s">
        <v>24</v>
      </c>
      <c r="S5884">
        <v>41</v>
      </c>
      <c r="T5884" t="s">
        <v>21</v>
      </c>
      <c r="U5884" t="s">
        <v>21</v>
      </c>
      <c r="V5884" t="s">
        <v>25</v>
      </c>
      <c r="W5884">
        <v>5</v>
      </c>
      <c r="X5884" t="s">
        <v>21</v>
      </c>
      <c r="Y5884" t="s">
        <v>98</v>
      </c>
      <c r="Z5884" t="s">
        <v>33</v>
      </c>
      <c r="AA5884">
        <v>7</v>
      </c>
      <c r="AB5884">
        <v>196</v>
      </c>
    </row>
    <row r="5885" spans="1:28" x14ac:dyDescent="0.3">
      <c r="A5885" t="s">
        <v>11885</v>
      </c>
      <c r="B5885" t="s">
        <v>21</v>
      </c>
      <c r="C5885">
        <f>IF(Customers[[#This Row],[Churn Label]]="yes",1,0)</f>
        <v>0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t="s">
        <v>21</v>
      </c>
      <c r="J5885" t="s">
        <v>22</v>
      </c>
      <c r="K5885">
        <v>0</v>
      </c>
      <c r="L5885">
        <v>1</v>
      </c>
      <c r="M5885">
        <v>0</v>
      </c>
      <c r="N5885" t="s">
        <v>21</v>
      </c>
      <c r="O5885">
        <v>0</v>
      </c>
      <c r="P5885" t="s">
        <v>71</v>
      </c>
      <c r="Q5885" t="s">
        <v>11886</v>
      </c>
      <c r="R5885" t="s">
        <v>24</v>
      </c>
      <c r="S5885">
        <v>55</v>
      </c>
      <c r="T5885" t="s">
        <v>21</v>
      </c>
      <c r="U5885" t="s">
        <v>21</v>
      </c>
      <c r="V5885" t="s">
        <v>25</v>
      </c>
      <c r="W5885">
        <v>3</v>
      </c>
      <c r="X5885" t="s">
        <v>21</v>
      </c>
      <c r="Y5885" t="s">
        <v>32</v>
      </c>
      <c r="Z5885" t="s">
        <v>33</v>
      </c>
      <c r="AA5885">
        <v>11</v>
      </c>
      <c r="AB5885">
        <v>151</v>
      </c>
    </row>
    <row r="5886" spans="1:28" x14ac:dyDescent="0.3">
      <c r="A5886" t="s">
        <v>11887</v>
      </c>
      <c r="B5886" t="s">
        <v>21</v>
      </c>
      <c r="C5886">
        <f>IF(Customers[[#This Row],[Churn Label]]="yes",1,0)</f>
        <v>0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t="s">
        <v>21</v>
      </c>
      <c r="J5886" t="s">
        <v>22</v>
      </c>
      <c r="K5886">
        <v>0</v>
      </c>
      <c r="L5886">
        <v>1</v>
      </c>
      <c r="M5886">
        <v>26</v>
      </c>
      <c r="N5886" t="s">
        <v>25</v>
      </c>
      <c r="O5886">
        <v>0</v>
      </c>
      <c r="P5886" t="s">
        <v>36</v>
      </c>
      <c r="Q5886" t="s">
        <v>11888</v>
      </c>
      <c r="R5886" t="s">
        <v>24</v>
      </c>
      <c r="S5886">
        <v>33</v>
      </c>
      <c r="T5886" t="s">
        <v>21</v>
      </c>
      <c r="U5886" t="s">
        <v>21</v>
      </c>
      <c r="V5886" t="s">
        <v>25</v>
      </c>
      <c r="W5886">
        <v>4</v>
      </c>
      <c r="X5886" t="s">
        <v>21</v>
      </c>
      <c r="Y5886" t="s">
        <v>32</v>
      </c>
      <c r="Z5886" t="s">
        <v>38</v>
      </c>
      <c r="AA5886">
        <v>14</v>
      </c>
      <c r="AB5886">
        <v>131</v>
      </c>
    </row>
    <row r="5887" spans="1:28" x14ac:dyDescent="0.3">
      <c r="A5887" t="s">
        <v>11889</v>
      </c>
      <c r="B5887" t="s">
        <v>21</v>
      </c>
      <c r="C5887">
        <f>IF(Customers[[#This Row],[Churn Label]]="yes",1,0)</f>
        <v>0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t="s">
        <v>21</v>
      </c>
      <c r="J5887" t="s">
        <v>22</v>
      </c>
      <c r="K5887">
        <v>0</v>
      </c>
      <c r="L5887">
        <v>1</v>
      </c>
      <c r="M5887">
        <v>0</v>
      </c>
      <c r="N5887" t="s">
        <v>21</v>
      </c>
      <c r="O5887">
        <v>0</v>
      </c>
      <c r="P5887" t="s">
        <v>68</v>
      </c>
      <c r="Q5887" t="s">
        <v>11890</v>
      </c>
      <c r="R5887" t="s">
        <v>24</v>
      </c>
      <c r="S5887">
        <v>56</v>
      </c>
      <c r="T5887" t="s">
        <v>21</v>
      </c>
      <c r="U5887" t="s">
        <v>21</v>
      </c>
      <c r="V5887" t="s">
        <v>25</v>
      </c>
      <c r="W5887">
        <v>2</v>
      </c>
      <c r="X5887" t="s">
        <v>21</v>
      </c>
      <c r="Y5887" t="s">
        <v>53</v>
      </c>
      <c r="Z5887" t="s">
        <v>33</v>
      </c>
      <c r="AA5887">
        <v>7</v>
      </c>
      <c r="AB5887">
        <v>314</v>
      </c>
    </row>
    <row r="5888" spans="1:28" x14ac:dyDescent="0.3">
      <c r="A5888" t="s">
        <v>11891</v>
      </c>
      <c r="B5888" t="s">
        <v>21</v>
      </c>
      <c r="C5888">
        <f>IF(Customers[[#This Row],[Churn Label]]="yes",1,0)</f>
        <v>0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t="s">
        <v>21</v>
      </c>
      <c r="J5888" t="s">
        <v>22</v>
      </c>
      <c r="K5888">
        <v>0</v>
      </c>
      <c r="L5888">
        <v>2</v>
      </c>
      <c r="M5888">
        <v>10</v>
      </c>
      <c r="N5888" t="s">
        <v>25</v>
      </c>
      <c r="O5888">
        <v>0</v>
      </c>
      <c r="P5888" t="s">
        <v>47</v>
      </c>
      <c r="Q5888" t="s">
        <v>11892</v>
      </c>
      <c r="R5888" t="s">
        <v>26</v>
      </c>
      <c r="S5888">
        <v>34</v>
      </c>
      <c r="T5888" t="s">
        <v>21</v>
      </c>
      <c r="U5888" t="s">
        <v>21</v>
      </c>
      <c r="V5888" t="s">
        <v>25</v>
      </c>
      <c r="W5888">
        <v>4</v>
      </c>
      <c r="X5888" t="s">
        <v>21</v>
      </c>
      <c r="Y5888" t="s">
        <v>32</v>
      </c>
      <c r="Z5888" t="s">
        <v>33</v>
      </c>
      <c r="AA5888">
        <v>23</v>
      </c>
      <c r="AB5888">
        <v>1173</v>
      </c>
    </row>
    <row r="5889" spans="1:28" x14ac:dyDescent="0.3">
      <c r="A5889" t="s">
        <v>11893</v>
      </c>
      <c r="B5889" t="s">
        <v>21</v>
      </c>
      <c r="C5889">
        <f>IF(Customers[[#This Row],[Churn Label]]="yes",1,0)</f>
        <v>0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t="s">
        <v>21</v>
      </c>
      <c r="J5889" t="s">
        <v>22</v>
      </c>
      <c r="K5889">
        <v>0</v>
      </c>
      <c r="L5889">
        <v>0</v>
      </c>
      <c r="M5889">
        <v>30</v>
      </c>
      <c r="N5889" t="s">
        <v>25</v>
      </c>
      <c r="O5889">
        <v>0</v>
      </c>
      <c r="P5889" t="s">
        <v>67</v>
      </c>
      <c r="Q5889" t="s">
        <v>11894</v>
      </c>
      <c r="R5889" t="s">
        <v>26</v>
      </c>
      <c r="S5889">
        <v>19</v>
      </c>
      <c r="T5889" t="s">
        <v>25</v>
      </c>
      <c r="U5889" t="s">
        <v>21</v>
      </c>
      <c r="V5889" t="s">
        <v>25</v>
      </c>
      <c r="W5889">
        <v>6</v>
      </c>
      <c r="X5889" t="s">
        <v>21</v>
      </c>
      <c r="Y5889" t="s">
        <v>32</v>
      </c>
      <c r="Z5889" t="s">
        <v>33</v>
      </c>
      <c r="AA5889">
        <v>13</v>
      </c>
      <c r="AB5889">
        <v>292</v>
      </c>
    </row>
    <row r="5890" spans="1:28" x14ac:dyDescent="0.3">
      <c r="A5890" t="s">
        <v>11895</v>
      </c>
      <c r="B5890" t="s">
        <v>21</v>
      </c>
      <c r="C5890">
        <f>IF(Customers[[#This Row],[Churn Label]]="yes",1,0)</f>
        <v>0</v>
      </c>
      <c r="D5890">
        <v>26</v>
      </c>
      <c r="E5890">
        <v>64</v>
      </c>
      <c r="F5890">
        <v>103</v>
      </c>
      <c r="G5890">
        <v>0</v>
      </c>
      <c r="H5890">
        <v>0</v>
      </c>
      <c r="I5890" t="s">
        <v>21</v>
      </c>
      <c r="J5890" t="s">
        <v>22</v>
      </c>
      <c r="K5890">
        <v>0</v>
      </c>
      <c r="L5890">
        <v>2</v>
      </c>
      <c r="M5890">
        <v>6</v>
      </c>
      <c r="N5890" t="s">
        <v>25</v>
      </c>
      <c r="O5890">
        <v>0</v>
      </c>
      <c r="P5890" t="s">
        <v>43</v>
      </c>
      <c r="Q5890" t="s">
        <v>11896</v>
      </c>
      <c r="R5890" t="s">
        <v>24</v>
      </c>
      <c r="S5890">
        <v>67</v>
      </c>
      <c r="T5890" t="s">
        <v>21</v>
      </c>
      <c r="U5890" t="s">
        <v>25</v>
      </c>
      <c r="V5890" t="s">
        <v>25</v>
      </c>
      <c r="W5890">
        <v>2</v>
      </c>
      <c r="X5890" t="s">
        <v>25</v>
      </c>
      <c r="Y5890" t="s">
        <v>53</v>
      </c>
      <c r="Z5890" t="s">
        <v>38</v>
      </c>
      <c r="AA5890">
        <v>36</v>
      </c>
      <c r="AB5890">
        <v>927</v>
      </c>
    </row>
    <row r="5891" spans="1:28" x14ac:dyDescent="0.3">
      <c r="A5891" t="s">
        <v>11897</v>
      </c>
      <c r="B5891" t="s">
        <v>21</v>
      </c>
      <c r="C5891">
        <f>IF(Customers[[#This Row],[Churn Label]]="yes",1,0)</f>
        <v>0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t="s">
        <v>25</v>
      </c>
      <c r="J5891" t="s">
        <v>88</v>
      </c>
      <c r="K5891">
        <v>0</v>
      </c>
      <c r="L5891">
        <v>1</v>
      </c>
      <c r="M5891">
        <v>0</v>
      </c>
      <c r="N5891" t="s">
        <v>21</v>
      </c>
      <c r="O5891">
        <v>0</v>
      </c>
      <c r="P5891" t="s">
        <v>35</v>
      </c>
      <c r="Q5891" t="s">
        <v>11898</v>
      </c>
      <c r="R5891" t="s">
        <v>26</v>
      </c>
      <c r="S5891">
        <v>30</v>
      </c>
      <c r="T5891" t="s">
        <v>21</v>
      </c>
      <c r="U5891" t="s">
        <v>21</v>
      </c>
      <c r="V5891" t="s">
        <v>25</v>
      </c>
      <c r="W5891">
        <v>2</v>
      </c>
      <c r="X5891" t="s">
        <v>21</v>
      </c>
      <c r="Y5891" t="s">
        <v>53</v>
      </c>
      <c r="Z5891" t="s">
        <v>33</v>
      </c>
      <c r="AA5891">
        <v>10</v>
      </c>
      <c r="AB5891">
        <v>704</v>
      </c>
    </row>
    <row r="5892" spans="1:28" x14ac:dyDescent="0.3">
      <c r="A5892" t="s">
        <v>11899</v>
      </c>
      <c r="B5892" t="s">
        <v>21</v>
      </c>
      <c r="C5892">
        <f>IF(Customers[[#This Row],[Churn Label]]="yes",1,0)</f>
        <v>0</v>
      </c>
      <c r="D5892">
        <v>1</v>
      </c>
      <c r="E5892">
        <v>1</v>
      </c>
      <c r="F5892">
        <v>4</v>
      </c>
      <c r="G5892">
        <v>0</v>
      </c>
      <c r="H5892">
        <v>0</v>
      </c>
      <c r="I5892" t="s">
        <v>21</v>
      </c>
      <c r="J5892" t="s">
        <v>22</v>
      </c>
      <c r="K5892">
        <v>0</v>
      </c>
      <c r="L5892">
        <v>2</v>
      </c>
      <c r="M5892">
        <v>0</v>
      </c>
      <c r="N5892" t="s">
        <v>21</v>
      </c>
      <c r="O5892">
        <v>0</v>
      </c>
      <c r="P5892" t="s">
        <v>73</v>
      </c>
      <c r="Q5892" t="s">
        <v>11900</v>
      </c>
      <c r="R5892" t="s">
        <v>24</v>
      </c>
      <c r="S5892">
        <v>44</v>
      </c>
      <c r="T5892" t="s">
        <v>21</v>
      </c>
      <c r="U5892" t="s">
        <v>21</v>
      </c>
      <c r="V5892" t="s">
        <v>25</v>
      </c>
      <c r="W5892">
        <v>2</v>
      </c>
      <c r="X5892" t="s">
        <v>21</v>
      </c>
      <c r="Y5892" t="s">
        <v>32</v>
      </c>
      <c r="Z5892" t="s">
        <v>33</v>
      </c>
      <c r="AA5892">
        <v>7</v>
      </c>
      <c r="AB5892">
        <v>7</v>
      </c>
    </row>
    <row r="5893" spans="1:28" x14ac:dyDescent="0.3">
      <c r="A5893" t="s">
        <v>11901</v>
      </c>
      <c r="B5893" t="s">
        <v>21</v>
      </c>
      <c r="C5893">
        <f>IF(Customers[[#This Row],[Churn Label]]="yes",1,0)</f>
        <v>0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t="s">
        <v>21</v>
      </c>
      <c r="J5893" t="s">
        <v>22</v>
      </c>
      <c r="K5893">
        <v>0</v>
      </c>
      <c r="L5893">
        <v>0</v>
      </c>
      <c r="M5893">
        <v>0</v>
      </c>
      <c r="N5893" t="s">
        <v>21</v>
      </c>
      <c r="O5893">
        <v>0</v>
      </c>
      <c r="P5893" t="s">
        <v>72</v>
      </c>
      <c r="Q5893" t="s">
        <v>11902</v>
      </c>
      <c r="R5893" t="s">
        <v>24</v>
      </c>
      <c r="S5893">
        <v>54</v>
      </c>
      <c r="T5893" t="s">
        <v>21</v>
      </c>
      <c r="U5893" t="s">
        <v>21</v>
      </c>
      <c r="V5893" t="s">
        <v>25</v>
      </c>
      <c r="W5893">
        <v>2</v>
      </c>
      <c r="X5893" t="s">
        <v>21</v>
      </c>
      <c r="Y5893" t="s">
        <v>53</v>
      </c>
      <c r="Z5893" t="s">
        <v>33</v>
      </c>
      <c r="AA5893">
        <v>7</v>
      </c>
      <c r="AB5893">
        <v>134</v>
      </c>
    </row>
    <row r="5894" spans="1:28" x14ac:dyDescent="0.3">
      <c r="A5894" t="s">
        <v>11903</v>
      </c>
      <c r="B5894" t="s">
        <v>21</v>
      </c>
      <c r="C5894">
        <f>IF(Customers[[#This Row],[Churn Label]]="yes",1,0)</f>
        <v>0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t="s">
        <v>21</v>
      </c>
      <c r="J5894" t="s">
        <v>22</v>
      </c>
      <c r="K5894">
        <v>0</v>
      </c>
      <c r="L5894">
        <v>0</v>
      </c>
      <c r="M5894">
        <v>19</v>
      </c>
      <c r="N5894" t="s">
        <v>25</v>
      </c>
      <c r="O5894">
        <v>0</v>
      </c>
      <c r="P5894" t="s">
        <v>70</v>
      </c>
      <c r="Q5894" t="s">
        <v>11904</v>
      </c>
      <c r="R5894" t="s">
        <v>26</v>
      </c>
      <c r="S5894">
        <v>35</v>
      </c>
      <c r="T5894" t="s">
        <v>21</v>
      </c>
      <c r="U5894" t="s">
        <v>21</v>
      </c>
      <c r="V5894" t="s">
        <v>25</v>
      </c>
      <c r="W5894">
        <v>5</v>
      </c>
      <c r="X5894" t="s">
        <v>25</v>
      </c>
      <c r="Y5894" t="s">
        <v>32</v>
      </c>
      <c r="Z5894" t="s">
        <v>38</v>
      </c>
      <c r="AA5894">
        <v>35</v>
      </c>
      <c r="AB5894">
        <v>332</v>
      </c>
    </row>
    <row r="5895" spans="1:28" x14ac:dyDescent="0.3">
      <c r="A5895" t="s">
        <v>11905</v>
      </c>
      <c r="B5895" t="s">
        <v>21</v>
      </c>
      <c r="C5895">
        <f>IF(Customers[[#This Row],[Churn Label]]="yes",1,0)</f>
        <v>0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t="s">
        <v>21</v>
      </c>
      <c r="J5895" t="s">
        <v>22</v>
      </c>
      <c r="K5895">
        <v>0</v>
      </c>
      <c r="L5895">
        <v>1</v>
      </c>
      <c r="M5895">
        <v>14</v>
      </c>
      <c r="N5895" t="s">
        <v>25</v>
      </c>
      <c r="O5895">
        <v>0</v>
      </c>
      <c r="P5895" t="s">
        <v>27</v>
      </c>
      <c r="Q5895" t="s">
        <v>11906</v>
      </c>
      <c r="R5895" t="s">
        <v>24</v>
      </c>
      <c r="S5895">
        <v>23</v>
      </c>
      <c r="T5895" t="s">
        <v>25</v>
      </c>
      <c r="U5895" t="s">
        <v>21</v>
      </c>
      <c r="V5895" t="s">
        <v>25</v>
      </c>
      <c r="W5895">
        <v>4</v>
      </c>
      <c r="X5895" t="s">
        <v>21</v>
      </c>
      <c r="Y5895" t="s">
        <v>53</v>
      </c>
      <c r="Z5895" t="s">
        <v>38</v>
      </c>
      <c r="AA5895">
        <v>14</v>
      </c>
      <c r="AB5895">
        <v>750</v>
      </c>
    </row>
    <row r="5896" spans="1:28" x14ac:dyDescent="0.3">
      <c r="A5896" t="s">
        <v>11907</v>
      </c>
      <c r="B5896" t="s">
        <v>21</v>
      </c>
      <c r="C5896">
        <f>IF(Customers[[#This Row],[Churn Label]]="yes",1,0)</f>
        <v>0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t="s">
        <v>21</v>
      </c>
      <c r="J5896" t="s">
        <v>22</v>
      </c>
      <c r="K5896">
        <v>0</v>
      </c>
      <c r="L5896">
        <v>2</v>
      </c>
      <c r="M5896">
        <v>9</v>
      </c>
      <c r="N5896" t="s">
        <v>21</v>
      </c>
      <c r="O5896">
        <v>56</v>
      </c>
      <c r="P5896" t="s">
        <v>75</v>
      </c>
      <c r="Q5896" t="s">
        <v>11908</v>
      </c>
      <c r="R5896" t="s">
        <v>26</v>
      </c>
      <c r="S5896">
        <v>44</v>
      </c>
      <c r="T5896" t="s">
        <v>21</v>
      </c>
      <c r="U5896" t="s">
        <v>21</v>
      </c>
      <c r="V5896" t="s">
        <v>25</v>
      </c>
      <c r="W5896">
        <v>2</v>
      </c>
      <c r="X5896" t="s">
        <v>25</v>
      </c>
      <c r="Y5896" t="s">
        <v>53</v>
      </c>
      <c r="Z5896" t="s">
        <v>38</v>
      </c>
      <c r="AA5896">
        <v>61</v>
      </c>
      <c r="AB5896">
        <v>4390</v>
      </c>
    </row>
    <row r="5897" spans="1:28" x14ac:dyDescent="0.3">
      <c r="A5897" t="s">
        <v>11909</v>
      </c>
      <c r="B5897" t="s">
        <v>21</v>
      </c>
      <c r="C5897">
        <f>IF(Customers[[#This Row],[Churn Label]]="yes",1,0)</f>
        <v>0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t="s">
        <v>25</v>
      </c>
      <c r="J5897" t="s">
        <v>88</v>
      </c>
      <c r="K5897">
        <v>0</v>
      </c>
      <c r="L5897">
        <v>1</v>
      </c>
      <c r="M5897">
        <v>19</v>
      </c>
      <c r="N5897" t="s">
        <v>25</v>
      </c>
      <c r="O5897">
        <v>0</v>
      </c>
      <c r="P5897" t="s">
        <v>82</v>
      </c>
      <c r="Q5897" t="s">
        <v>11910</v>
      </c>
      <c r="R5897" t="s">
        <v>26</v>
      </c>
      <c r="S5897">
        <v>49</v>
      </c>
      <c r="T5897" t="s">
        <v>21</v>
      </c>
      <c r="U5897" t="s">
        <v>21</v>
      </c>
      <c r="V5897" t="s">
        <v>25</v>
      </c>
      <c r="W5897">
        <v>4</v>
      </c>
      <c r="X5897" t="s">
        <v>25</v>
      </c>
      <c r="Y5897" t="s">
        <v>98</v>
      </c>
      <c r="Z5897" t="s">
        <v>33</v>
      </c>
      <c r="AA5897">
        <v>36</v>
      </c>
      <c r="AB5897">
        <v>919</v>
      </c>
    </row>
    <row r="5898" spans="1:28" x14ac:dyDescent="0.3">
      <c r="A5898" t="s">
        <v>11911</v>
      </c>
      <c r="B5898" t="s">
        <v>21</v>
      </c>
      <c r="C5898">
        <f>IF(Customers[[#This Row],[Churn Label]]="yes",1,0)</f>
        <v>0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t="s">
        <v>21</v>
      </c>
      <c r="J5898" t="s">
        <v>22</v>
      </c>
      <c r="K5898">
        <v>0</v>
      </c>
      <c r="L5898">
        <v>0</v>
      </c>
      <c r="M5898">
        <v>0</v>
      </c>
      <c r="N5898" t="s">
        <v>21</v>
      </c>
      <c r="O5898">
        <v>0</v>
      </c>
      <c r="P5898" t="s">
        <v>86</v>
      </c>
      <c r="Q5898" t="s">
        <v>4427</v>
      </c>
      <c r="R5898" t="s">
        <v>26</v>
      </c>
      <c r="S5898">
        <v>52</v>
      </c>
      <c r="T5898" t="s">
        <v>21</v>
      </c>
      <c r="U5898" t="s">
        <v>21</v>
      </c>
      <c r="V5898" t="s">
        <v>25</v>
      </c>
      <c r="W5898">
        <v>3</v>
      </c>
      <c r="X5898" t="s">
        <v>21</v>
      </c>
      <c r="Y5898" t="s">
        <v>53</v>
      </c>
      <c r="Z5898" t="s">
        <v>38</v>
      </c>
      <c r="AA5898">
        <v>12</v>
      </c>
      <c r="AB5898">
        <v>722</v>
      </c>
    </row>
    <row r="5899" spans="1:28" x14ac:dyDescent="0.3">
      <c r="A5899" t="s">
        <v>11912</v>
      </c>
      <c r="B5899" t="s">
        <v>21</v>
      </c>
      <c r="C5899">
        <f>IF(Customers[[#This Row],[Churn Label]]="yes",1,0)</f>
        <v>0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t="s">
        <v>21</v>
      </c>
      <c r="J5899" t="s">
        <v>22</v>
      </c>
      <c r="K5899">
        <v>0</v>
      </c>
      <c r="L5899">
        <v>1</v>
      </c>
      <c r="M5899">
        <v>0</v>
      </c>
      <c r="N5899" t="s">
        <v>21</v>
      </c>
      <c r="O5899">
        <v>0</v>
      </c>
      <c r="P5899" t="s">
        <v>43</v>
      </c>
      <c r="Q5899" t="s">
        <v>4977</v>
      </c>
      <c r="R5899" t="s">
        <v>24</v>
      </c>
      <c r="S5899">
        <v>56</v>
      </c>
      <c r="T5899" t="s">
        <v>21</v>
      </c>
      <c r="U5899" t="s">
        <v>21</v>
      </c>
      <c r="V5899" t="s">
        <v>25</v>
      </c>
      <c r="W5899">
        <v>4</v>
      </c>
      <c r="X5899" t="s">
        <v>21</v>
      </c>
      <c r="Y5899" t="s">
        <v>98</v>
      </c>
      <c r="Z5899" t="s">
        <v>33</v>
      </c>
      <c r="AA5899">
        <v>5</v>
      </c>
      <c r="AB5899">
        <v>202</v>
      </c>
    </row>
    <row r="5900" spans="1:28" x14ac:dyDescent="0.3">
      <c r="A5900" t="s">
        <v>11913</v>
      </c>
      <c r="B5900" t="s">
        <v>21</v>
      </c>
      <c r="C5900">
        <f>IF(Customers[[#This Row],[Churn Label]]="yes",1,0)</f>
        <v>0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t="s">
        <v>21</v>
      </c>
      <c r="J5900" t="s">
        <v>22</v>
      </c>
      <c r="K5900">
        <v>0</v>
      </c>
      <c r="L5900">
        <v>1</v>
      </c>
      <c r="M5900">
        <v>5</v>
      </c>
      <c r="N5900" t="s">
        <v>25</v>
      </c>
      <c r="O5900">
        <v>0</v>
      </c>
      <c r="P5900" t="s">
        <v>31</v>
      </c>
      <c r="Q5900" t="s">
        <v>11914</v>
      </c>
      <c r="R5900" t="s">
        <v>24</v>
      </c>
      <c r="S5900">
        <v>51</v>
      </c>
      <c r="T5900" t="s">
        <v>21</v>
      </c>
      <c r="U5900" t="s">
        <v>21</v>
      </c>
      <c r="V5900" t="s">
        <v>25</v>
      </c>
      <c r="W5900">
        <v>2</v>
      </c>
      <c r="X5900" t="s">
        <v>25</v>
      </c>
      <c r="Y5900" t="s">
        <v>53</v>
      </c>
      <c r="Z5900" t="s">
        <v>38</v>
      </c>
      <c r="AA5900">
        <v>54</v>
      </c>
      <c r="AB5900">
        <v>3933</v>
      </c>
    </row>
    <row r="5901" spans="1:28" x14ac:dyDescent="0.3">
      <c r="A5901" t="s">
        <v>11915</v>
      </c>
      <c r="B5901" t="s">
        <v>21</v>
      </c>
      <c r="C5901">
        <f>IF(Customers[[#This Row],[Churn Label]]="yes",1,0)</f>
        <v>0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t="s">
        <v>25</v>
      </c>
      <c r="J5901" t="s">
        <v>88</v>
      </c>
      <c r="K5901">
        <v>0</v>
      </c>
      <c r="L5901">
        <v>3</v>
      </c>
      <c r="M5901">
        <v>0</v>
      </c>
      <c r="N5901" t="s">
        <v>21</v>
      </c>
      <c r="O5901">
        <v>0</v>
      </c>
      <c r="P5901" t="s">
        <v>52</v>
      </c>
      <c r="Q5901" t="s">
        <v>11916</v>
      </c>
      <c r="R5901" t="s">
        <v>24</v>
      </c>
      <c r="S5901">
        <v>33</v>
      </c>
      <c r="T5901" t="s">
        <v>21</v>
      </c>
      <c r="U5901" t="s">
        <v>21</v>
      </c>
      <c r="V5901" t="s">
        <v>25</v>
      </c>
      <c r="W5901">
        <v>3</v>
      </c>
      <c r="X5901" t="s">
        <v>21</v>
      </c>
      <c r="Y5901" t="s">
        <v>98</v>
      </c>
      <c r="Z5901" t="s">
        <v>33</v>
      </c>
      <c r="AA5901">
        <v>8</v>
      </c>
      <c r="AB5901">
        <v>281</v>
      </c>
    </row>
    <row r="5902" spans="1:28" x14ac:dyDescent="0.3">
      <c r="A5902" t="s">
        <v>11917</v>
      </c>
      <c r="B5902" t="s">
        <v>21</v>
      </c>
      <c r="C5902">
        <f>IF(Customers[[#This Row],[Churn Label]]="yes",1,0)</f>
        <v>0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t="s">
        <v>21</v>
      </c>
      <c r="J5902" t="s">
        <v>22</v>
      </c>
      <c r="K5902">
        <v>0</v>
      </c>
      <c r="L5902">
        <v>3</v>
      </c>
      <c r="M5902">
        <v>0</v>
      </c>
      <c r="N5902" t="s">
        <v>21</v>
      </c>
      <c r="O5902">
        <v>0</v>
      </c>
      <c r="P5902" t="s">
        <v>58</v>
      </c>
      <c r="Q5902" t="s">
        <v>11918</v>
      </c>
      <c r="R5902" t="s">
        <v>26</v>
      </c>
      <c r="S5902">
        <v>47</v>
      </c>
      <c r="T5902" t="s">
        <v>21</v>
      </c>
      <c r="U5902" t="s">
        <v>21</v>
      </c>
      <c r="V5902" t="s">
        <v>25</v>
      </c>
      <c r="W5902">
        <v>6</v>
      </c>
      <c r="X5902" t="s">
        <v>21</v>
      </c>
      <c r="Y5902" t="s">
        <v>32</v>
      </c>
      <c r="Z5902" t="s">
        <v>33</v>
      </c>
      <c r="AA5902">
        <v>9</v>
      </c>
      <c r="AB5902">
        <v>284</v>
      </c>
    </row>
    <row r="5903" spans="1:28" x14ac:dyDescent="0.3">
      <c r="A5903" t="s">
        <v>11919</v>
      </c>
      <c r="B5903" t="s">
        <v>21</v>
      </c>
      <c r="C5903">
        <f>IF(Customers[[#This Row],[Churn Label]]="yes",1,0)</f>
        <v>0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t="s">
        <v>21</v>
      </c>
      <c r="J5903" t="s">
        <v>22</v>
      </c>
      <c r="K5903">
        <v>0</v>
      </c>
      <c r="L5903">
        <v>3</v>
      </c>
      <c r="M5903">
        <v>7</v>
      </c>
      <c r="N5903" t="s">
        <v>25</v>
      </c>
      <c r="O5903">
        <v>0</v>
      </c>
      <c r="P5903" t="s">
        <v>31</v>
      </c>
      <c r="Q5903" t="s">
        <v>11920</v>
      </c>
      <c r="R5903" t="s">
        <v>24</v>
      </c>
      <c r="S5903">
        <v>44</v>
      </c>
      <c r="T5903" t="s">
        <v>21</v>
      </c>
      <c r="U5903" t="s">
        <v>21</v>
      </c>
      <c r="V5903" t="s">
        <v>25</v>
      </c>
      <c r="W5903">
        <v>3</v>
      </c>
      <c r="X5903" t="s">
        <v>25</v>
      </c>
      <c r="Y5903" t="s">
        <v>53</v>
      </c>
      <c r="Z5903" t="s">
        <v>33</v>
      </c>
      <c r="AA5903">
        <v>59</v>
      </c>
      <c r="AB5903">
        <v>3482</v>
      </c>
    </row>
    <row r="5904" spans="1:28" x14ac:dyDescent="0.3">
      <c r="A5904" t="s">
        <v>11921</v>
      </c>
      <c r="B5904" t="s">
        <v>21</v>
      </c>
      <c r="C5904">
        <f>IF(Customers[[#This Row],[Churn Label]]="yes",1,0)</f>
        <v>0</v>
      </c>
      <c r="D5904">
        <v>2</v>
      </c>
      <c r="E5904">
        <v>6</v>
      </c>
      <c r="F5904">
        <v>20.6</v>
      </c>
      <c r="G5904">
        <v>0</v>
      </c>
      <c r="H5904">
        <v>0</v>
      </c>
      <c r="I5904" t="s">
        <v>21</v>
      </c>
      <c r="J5904" t="s">
        <v>22</v>
      </c>
      <c r="K5904">
        <v>0</v>
      </c>
      <c r="L5904">
        <v>0</v>
      </c>
      <c r="M5904">
        <v>10</v>
      </c>
      <c r="N5904" t="s">
        <v>25</v>
      </c>
      <c r="O5904">
        <v>0</v>
      </c>
      <c r="P5904" t="s">
        <v>54</v>
      </c>
      <c r="Q5904" t="s">
        <v>11922</v>
      </c>
      <c r="R5904" t="s">
        <v>26</v>
      </c>
      <c r="S5904">
        <v>51</v>
      </c>
      <c r="T5904" t="s">
        <v>21</v>
      </c>
      <c r="U5904" t="s">
        <v>21</v>
      </c>
      <c r="V5904" t="s">
        <v>25</v>
      </c>
      <c r="W5904">
        <v>2</v>
      </c>
      <c r="X5904" t="s">
        <v>21</v>
      </c>
      <c r="Y5904" t="s">
        <v>32</v>
      </c>
      <c r="Z5904" t="s">
        <v>33</v>
      </c>
      <c r="AA5904">
        <v>21</v>
      </c>
      <c r="AB5904">
        <v>43</v>
      </c>
    </row>
    <row r="5905" spans="1:28" x14ac:dyDescent="0.3">
      <c r="A5905" t="s">
        <v>11923</v>
      </c>
      <c r="B5905" t="s">
        <v>21</v>
      </c>
      <c r="C5905">
        <f>IF(Customers[[#This Row],[Churn Label]]="yes",1,0)</f>
        <v>0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t="s">
        <v>21</v>
      </c>
      <c r="J5905" t="s">
        <v>22</v>
      </c>
      <c r="K5905">
        <v>0</v>
      </c>
      <c r="L5905">
        <v>0</v>
      </c>
      <c r="M5905">
        <v>14</v>
      </c>
      <c r="N5905" t="s">
        <v>25</v>
      </c>
      <c r="O5905">
        <v>0</v>
      </c>
      <c r="P5905" t="s">
        <v>58</v>
      </c>
      <c r="Q5905" t="s">
        <v>11924</v>
      </c>
      <c r="R5905" t="s">
        <v>26</v>
      </c>
      <c r="S5905">
        <v>22</v>
      </c>
      <c r="T5905" t="s">
        <v>25</v>
      </c>
      <c r="U5905" t="s">
        <v>21</v>
      </c>
      <c r="V5905" t="s">
        <v>25</v>
      </c>
      <c r="W5905">
        <v>2</v>
      </c>
      <c r="X5905" t="s">
        <v>21</v>
      </c>
      <c r="Y5905" t="s">
        <v>98</v>
      </c>
      <c r="Z5905" t="s">
        <v>38</v>
      </c>
      <c r="AA5905">
        <v>20</v>
      </c>
      <c r="AB5905">
        <v>986</v>
      </c>
    </row>
    <row r="5906" spans="1:28" x14ac:dyDescent="0.3">
      <c r="A5906" t="s">
        <v>11925</v>
      </c>
      <c r="B5906" t="s">
        <v>21</v>
      </c>
      <c r="C5906">
        <f>IF(Customers[[#This Row],[Churn Label]]="yes",1,0)</f>
        <v>0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t="s">
        <v>21</v>
      </c>
      <c r="J5906" t="s">
        <v>22</v>
      </c>
      <c r="K5906">
        <v>0</v>
      </c>
      <c r="L5906">
        <v>3</v>
      </c>
      <c r="M5906">
        <v>6</v>
      </c>
      <c r="N5906" t="s">
        <v>25</v>
      </c>
      <c r="O5906">
        <v>0</v>
      </c>
      <c r="P5906" t="s">
        <v>70</v>
      </c>
      <c r="Q5906" t="s">
        <v>11926</v>
      </c>
      <c r="R5906" t="s">
        <v>24</v>
      </c>
      <c r="S5906">
        <v>57</v>
      </c>
      <c r="T5906" t="s">
        <v>21</v>
      </c>
      <c r="U5906" t="s">
        <v>21</v>
      </c>
      <c r="V5906" t="s">
        <v>25</v>
      </c>
      <c r="W5906">
        <v>4</v>
      </c>
      <c r="X5906" t="s">
        <v>25</v>
      </c>
      <c r="Y5906" t="s">
        <v>98</v>
      </c>
      <c r="Z5906" t="s">
        <v>38</v>
      </c>
      <c r="AA5906">
        <v>41</v>
      </c>
      <c r="AB5906">
        <v>2744</v>
      </c>
    </row>
    <row r="5907" spans="1:28" x14ac:dyDescent="0.3">
      <c r="A5907" t="s">
        <v>11927</v>
      </c>
      <c r="B5907" t="s">
        <v>21</v>
      </c>
      <c r="C5907">
        <f>IF(Customers[[#This Row],[Churn Label]]="yes",1,0)</f>
        <v>0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t="s">
        <v>25</v>
      </c>
      <c r="J5907" t="s">
        <v>88</v>
      </c>
      <c r="K5907">
        <v>0</v>
      </c>
      <c r="L5907">
        <v>2</v>
      </c>
      <c r="M5907">
        <v>19</v>
      </c>
      <c r="N5907" t="s">
        <v>21</v>
      </c>
      <c r="O5907">
        <v>16</v>
      </c>
      <c r="P5907" t="s">
        <v>51</v>
      </c>
      <c r="Q5907" t="s">
        <v>11928</v>
      </c>
      <c r="R5907" t="s">
        <v>24</v>
      </c>
      <c r="S5907">
        <v>50</v>
      </c>
      <c r="T5907" t="s">
        <v>21</v>
      </c>
      <c r="U5907" t="s">
        <v>21</v>
      </c>
      <c r="V5907" t="s">
        <v>25</v>
      </c>
      <c r="W5907">
        <v>2</v>
      </c>
      <c r="X5907" t="s">
        <v>21</v>
      </c>
      <c r="Y5907" t="s">
        <v>98</v>
      </c>
      <c r="Z5907" t="s">
        <v>33</v>
      </c>
      <c r="AA5907">
        <v>12</v>
      </c>
      <c r="AB5907">
        <v>124</v>
      </c>
    </row>
    <row r="5908" spans="1:28" x14ac:dyDescent="0.3">
      <c r="A5908" t="s">
        <v>11929</v>
      </c>
      <c r="B5908" t="s">
        <v>21</v>
      </c>
      <c r="C5908">
        <f>IF(Customers[[#This Row],[Churn Label]]="yes",1,0)</f>
        <v>0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t="s">
        <v>21</v>
      </c>
      <c r="J5908" t="s">
        <v>22</v>
      </c>
      <c r="K5908">
        <v>0</v>
      </c>
      <c r="L5908">
        <v>2</v>
      </c>
      <c r="M5908">
        <v>0</v>
      </c>
      <c r="N5908" t="s">
        <v>21</v>
      </c>
      <c r="O5908">
        <v>0</v>
      </c>
      <c r="P5908" t="s">
        <v>86</v>
      </c>
      <c r="Q5908" t="s">
        <v>11930</v>
      </c>
      <c r="R5908" t="s">
        <v>26</v>
      </c>
      <c r="S5908">
        <v>22</v>
      </c>
      <c r="T5908" t="s">
        <v>25</v>
      </c>
      <c r="U5908" t="s">
        <v>21</v>
      </c>
      <c r="V5908" t="s">
        <v>25</v>
      </c>
      <c r="W5908">
        <v>6</v>
      </c>
      <c r="X5908" t="s">
        <v>21</v>
      </c>
      <c r="Y5908" t="s">
        <v>32</v>
      </c>
      <c r="Z5908" t="s">
        <v>38</v>
      </c>
      <c r="AA5908">
        <v>9</v>
      </c>
      <c r="AB5908">
        <v>76</v>
      </c>
    </row>
    <row r="5909" spans="1:28" x14ac:dyDescent="0.3">
      <c r="A5909" t="s">
        <v>11931</v>
      </c>
      <c r="B5909" t="s">
        <v>21</v>
      </c>
      <c r="C5909">
        <f>IF(Customers[[#This Row],[Churn Label]]="yes",1,0)</f>
        <v>0</v>
      </c>
      <c r="D5909">
        <v>9</v>
      </c>
      <c r="E5909">
        <v>13</v>
      </c>
      <c r="F5909">
        <v>42.6</v>
      </c>
      <c r="G5909">
        <v>0</v>
      </c>
      <c r="H5909">
        <v>0</v>
      </c>
      <c r="I5909" t="s">
        <v>21</v>
      </c>
      <c r="J5909" t="s">
        <v>22</v>
      </c>
      <c r="K5909">
        <v>0</v>
      </c>
      <c r="L5909">
        <v>1</v>
      </c>
      <c r="M5909">
        <v>0</v>
      </c>
      <c r="N5909" t="s">
        <v>21</v>
      </c>
      <c r="O5909">
        <v>0</v>
      </c>
      <c r="P5909" t="s">
        <v>47</v>
      </c>
      <c r="Q5909" t="s">
        <v>11932</v>
      </c>
      <c r="R5909" t="s">
        <v>24</v>
      </c>
      <c r="S5909">
        <v>57</v>
      </c>
      <c r="T5909" t="s">
        <v>21</v>
      </c>
      <c r="U5909" t="s">
        <v>21</v>
      </c>
      <c r="V5909" t="s">
        <v>25</v>
      </c>
      <c r="W5909">
        <v>2</v>
      </c>
      <c r="X5909" t="s">
        <v>21</v>
      </c>
      <c r="Y5909" t="s">
        <v>98</v>
      </c>
      <c r="Z5909" t="s">
        <v>33</v>
      </c>
      <c r="AA5909">
        <v>8</v>
      </c>
      <c r="AB5909">
        <v>70</v>
      </c>
    </row>
    <row r="5910" spans="1:28" x14ac:dyDescent="0.3">
      <c r="A5910" t="s">
        <v>11933</v>
      </c>
      <c r="B5910" t="s">
        <v>21</v>
      </c>
      <c r="C5910">
        <f>IF(Customers[[#This Row],[Churn Label]]="yes",1,0)</f>
        <v>0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t="s">
        <v>21</v>
      </c>
      <c r="J5910" t="s">
        <v>22</v>
      </c>
      <c r="K5910">
        <v>0</v>
      </c>
      <c r="L5910">
        <v>2</v>
      </c>
      <c r="M5910">
        <v>6</v>
      </c>
      <c r="N5910" t="s">
        <v>25</v>
      </c>
      <c r="O5910">
        <v>0</v>
      </c>
      <c r="P5910" t="s">
        <v>80</v>
      </c>
      <c r="Q5910" t="s">
        <v>11934</v>
      </c>
      <c r="R5910" t="s">
        <v>24</v>
      </c>
      <c r="S5910">
        <v>48</v>
      </c>
      <c r="T5910" t="s">
        <v>21</v>
      </c>
      <c r="U5910" t="s">
        <v>21</v>
      </c>
      <c r="V5910" t="s">
        <v>25</v>
      </c>
      <c r="W5910">
        <v>6</v>
      </c>
      <c r="X5910" t="s">
        <v>21</v>
      </c>
      <c r="Y5910" t="s">
        <v>98</v>
      </c>
      <c r="Z5910" t="s">
        <v>38</v>
      </c>
      <c r="AA5910">
        <v>29</v>
      </c>
      <c r="AB5910">
        <v>1635</v>
      </c>
    </row>
    <row r="5911" spans="1:28" x14ac:dyDescent="0.3">
      <c r="A5911" t="s">
        <v>11935</v>
      </c>
      <c r="B5911" t="s">
        <v>21</v>
      </c>
      <c r="C5911">
        <f>IF(Customers[[#This Row],[Churn Label]]="yes",1,0)</f>
        <v>0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t="s">
        <v>25</v>
      </c>
      <c r="J5911" t="s">
        <v>88</v>
      </c>
      <c r="K5911">
        <v>0</v>
      </c>
      <c r="L5911">
        <v>1</v>
      </c>
      <c r="M5911">
        <v>15</v>
      </c>
      <c r="N5911" t="s">
        <v>25</v>
      </c>
      <c r="O5911">
        <v>0</v>
      </c>
      <c r="P5911" t="s">
        <v>83</v>
      </c>
      <c r="Q5911" t="s">
        <v>11936</v>
      </c>
      <c r="R5911" t="s">
        <v>24</v>
      </c>
      <c r="S5911">
        <v>27</v>
      </c>
      <c r="T5911" t="s">
        <v>25</v>
      </c>
      <c r="U5911" t="s">
        <v>21</v>
      </c>
      <c r="V5911" t="s">
        <v>25</v>
      </c>
      <c r="W5911">
        <v>2</v>
      </c>
      <c r="X5911" t="s">
        <v>21</v>
      </c>
      <c r="Y5911" t="s">
        <v>32</v>
      </c>
      <c r="Z5911" t="s">
        <v>33</v>
      </c>
      <c r="AA5911">
        <v>22</v>
      </c>
      <c r="AB5911">
        <v>375</v>
      </c>
    </row>
    <row r="5912" spans="1:28" x14ac:dyDescent="0.3">
      <c r="A5912" t="s">
        <v>11937</v>
      </c>
      <c r="B5912" t="s">
        <v>21</v>
      </c>
      <c r="C5912">
        <f>IF(Customers[[#This Row],[Churn Label]]="yes",1,0)</f>
        <v>0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t="s">
        <v>21</v>
      </c>
      <c r="J5912" t="s">
        <v>22</v>
      </c>
      <c r="K5912">
        <v>0</v>
      </c>
      <c r="L5912">
        <v>0</v>
      </c>
      <c r="M5912">
        <v>29</v>
      </c>
      <c r="N5912" t="s">
        <v>25</v>
      </c>
      <c r="O5912">
        <v>0</v>
      </c>
      <c r="P5912" t="s">
        <v>60</v>
      </c>
      <c r="Q5912" t="s">
        <v>11938</v>
      </c>
      <c r="R5912" t="s">
        <v>24</v>
      </c>
      <c r="S5912">
        <v>43</v>
      </c>
      <c r="T5912" t="s">
        <v>21</v>
      </c>
      <c r="U5912" t="s">
        <v>21</v>
      </c>
      <c r="V5912" t="s">
        <v>25</v>
      </c>
      <c r="W5912">
        <v>4</v>
      </c>
      <c r="X5912" t="s">
        <v>25</v>
      </c>
      <c r="Y5912" t="s">
        <v>53</v>
      </c>
      <c r="Z5912" t="s">
        <v>33</v>
      </c>
      <c r="AA5912">
        <v>56</v>
      </c>
      <c r="AB5912">
        <v>3796</v>
      </c>
    </row>
    <row r="5913" spans="1:28" x14ac:dyDescent="0.3">
      <c r="A5913" t="s">
        <v>11939</v>
      </c>
      <c r="B5913" t="s">
        <v>21</v>
      </c>
      <c r="C5913">
        <f>IF(Customers[[#This Row],[Churn Label]]="yes",1,0)</f>
        <v>0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t="s">
        <v>21</v>
      </c>
      <c r="J5913" t="s">
        <v>22</v>
      </c>
      <c r="K5913">
        <v>0</v>
      </c>
      <c r="L5913">
        <v>2</v>
      </c>
      <c r="M5913">
        <v>21</v>
      </c>
      <c r="N5913" t="s">
        <v>25</v>
      </c>
      <c r="O5913">
        <v>0</v>
      </c>
      <c r="P5913" t="s">
        <v>67</v>
      </c>
      <c r="Q5913" t="s">
        <v>11940</v>
      </c>
      <c r="R5913" t="s">
        <v>26</v>
      </c>
      <c r="S5913">
        <v>32</v>
      </c>
      <c r="T5913" t="s">
        <v>21</v>
      </c>
      <c r="U5913" t="s">
        <v>21</v>
      </c>
      <c r="V5913" t="s">
        <v>25</v>
      </c>
      <c r="W5913">
        <v>6</v>
      </c>
      <c r="X5913" t="s">
        <v>21</v>
      </c>
      <c r="Y5913" t="s">
        <v>53</v>
      </c>
      <c r="Z5913" t="s">
        <v>33</v>
      </c>
      <c r="AA5913">
        <v>33</v>
      </c>
      <c r="AB5913">
        <v>2392</v>
      </c>
    </row>
    <row r="5914" spans="1:28" x14ac:dyDescent="0.3">
      <c r="A5914" t="s">
        <v>11941</v>
      </c>
      <c r="B5914" t="s">
        <v>21</v>
      </c>
      <c r="C5914">
        <f>IF(Customers[[#This Row],[Churn Label]]="yes",1,0)</f>
        <v>0</v>
      </c>
      <c r="D5914">
        <v>1</v>
      </c>
      <c r="E5914">
        <v>6</v>
      </c>
      <c r="F5914">
        <v>11</v>
      </c>
      <c r="G5914">
        <v>0</v>
      </c>
      <c r="H5914">
        <v>0</v>
      </c>
      <c r="I5914" t="s">
        <v>21</v>
      </c>
      <c r="J5914" t="s">
        <v>22</v>
      </c>
      <c r="K5914">
        <v>0</v>
      </c>
      <c r="L5914">
        <v>2</v>
      </c>
      <c r="M5914">
        <v>4</v>
      </c>
      <c r="N5914" t="s">
        <v>25</v>
      </c>
      <c r="O5914">
        <v>0</v>
      </c>
      <c r="P5914" t="s">
        <v>46</v>
      </c>
      <c r="Q5914" t="s">
        <v>11942</v>
      </c>
      <c r="R5914" t="s">
        <v>26</v>
      </c>
      <c r="S5914">
        <v>45</v>
      </c>
      <c r="T5914" t="s">
        <v>21</v>
      </c>
      <c r="U5914" t="s">
        <v>21</v>
      </c>
      <c r="V5914" t="s">
        <v>25</v>
      </c>
      <c r="W5914">
        <v>6</v>
      </c>
      <c r="X5914" t="s">
        <v>21</v>
      </c>
      <c r="Y5914" t="s">
        <v>32</v>
      </c>
      <c r="Z5914" t="s">
        <v>33</v>
      </c>
      <c r="AA5914">
        <v>36</v>
      </c>
      <c r="AB5914">
        <v>36</v>
      </c>
    </row>
    <row r="5915" spans="1:28" x14ac:dyDescent="0.3">
      <c r="A5915" t="s">
        <v>11943</v>
      </c>
      <c r="B5915" t="s">
        <v>21</v>
      </c>
      <c r="C5915">
        <f>IF(Customers[[#This Row],[Churn Label]]="yes",1,0)</f>
        <v>0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t="s">
        <v>21</v>
      </c>
      <c r="J5915" t="s">
        <v>22</v>
      </c>
      <c r="K5915">
        <v>0</v>
      </c>
      <c r="L5915">
        <v>0</v>
      </c>
      <c r="M5915">
        <v>17</v>
      </c>
      <c r="N5915" t="s">
        <v>25</v>
      </c>
      <c r="O5915">
        <v>0</v>
      </c>
      <c r="P5915" t="s">
        <v>61</v>
      </c>
      <c r="Q5915" t="s">
        <v>11944</v>
      </c>
      <c r="R5915" t="s">
        <v>26</v>
      </c>
      <c r="S5915">
        <v>32</v>
      </c>
      <c r="T5915" t="s">
        <v>21</v>
      </c>
      <c r="U5915" t="s">
        <v>21</v>
      </c>
      <c r="V5915" t="s">
        <v>25</v>
      </c>
      <c r="W5915">
        <v>2</v>
      </c>
      <c r="X5915" t="s">
        <v>21</v>
      </c>
      <c r="Y5915" t="s">
        <v>98</v>
      </c>
      <c r="Z5915" t="s">
        <v>33</v>
      </c>
      <c r="AA5915">
        <v>24</v>
      </c>
      <c r="AB5915">
        <v>1044</v>
      </c>
    </row>
    <row r="5916" spans="1:28" x14ac:dyDescent="0.3">
      <c r="A5916" t="s">
        <v>11945</v>
      </c>
      <c r="B5916" t="s">
        <v>21</v>
      </c>
      <c r="C5916">
        <f>IF(Customers[[#This Row],[Churn Label]]="yes",1,0)</f>
        <v>0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t="s">
        <v>21</v>
      </c>
      <c r="J5916" t="s">
        <v>22</v>
      </c>
      <c r="K5916">
        <v>0</v>
      </c>
      <c r="L5916">
        <v>1</v>
      </c>
      <c r="M5916">
        <v>5</v>
      </c>
      <c r="N5916" t="s">
        <v>21</v>
      </c>
      <c r="O5916">
        <v>44</v>
      </c>
      <c r="P5916" t="s">
        <v>62</v>
      </c>
      <c r="Q5916" t="s">
        <v>11946</v>
      </c>
      <c r="R5916" t="s">
        <v>24</v>
      </c>
      <c r="S5916">
        <v>49</v>
      </c>
      <c r="T5916" t="s">
        <v>21</v>
      </c>
      <c r="U5916" t="s">
        <v>21</v>
      </c>
      <c r="V5916" t="s">
        <v>25</v>
      </c>
      <c r="W5916">
        <v>5</v>
      </c>
      <c r="X5916" t="s">
        <v>25</v>
      </c>
      <c r="Y5916" t="s">
        <v>98</v>
      </c>
      <c r="Z5916" t="s">
        <v>33</v>
      </c>
      <c r="AA5916">
        <v>22</v>
      </c>
      <c r="AB5916">
        <v>957</v>
      </c>
    </row>
    <row r="5917" spans="1:28" x14ac:dyDescent="0.3">
      <c r="A5917" t="s">
        <v>11947</v>
      </c>
      <c r="B5917" t="s">
        <v>21</v>
      </c>
      <c r="C5917">
        <f>IF(Customers[[#This Row],[Churn Label]]="yes",1,0)</f>
        <v>0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t="s">
        <v>21</v>
      </c>
      <c r="J5917" t="s">
        <v>22</v>
      </c>
      <c r="K5917">
        <v>0</v>
      </c>
      <c r="L5917">
        <v>2</v>
      </c>
      <c r="M5917">
        <v>0</v>
      </c>
      <c r="N5917" t="s">
        <v>21</v>
      </c>
      <c r="O5917">
        <v>0</v>
      </c>
      <c r="P5917" t="s">
        <v>85</v>
      </c>
      <c r="Q5917" t="s">
        <v>11948</v>
      </c>
      <c r="R5917" t="s">
        <v>26</v>
      </c>
      <c r="S5917">
        <v>63</v>
      </c>
      <c r="T5917" t="s">
        <v>21</v>
      </c>
      <c r="U5917" t="s">
        <v>21</v>
      </c>
      <c r="V5917" t="s">
        <v>25</v>
      </c>
      <c r="W5917">
        <v>6</v>
      </c>
      <c r="X5917" t="s">
        <v>21</v>
      </c>
      <c r="Y5917" t="s">
        <v>53</v>
      </c>
      <c r="Z5917" t="s">
        <v>33</v>
      </c>
      <c r="AA5917">
        <v>11</v>
      </c>
      <c r="AB5917">
        <v>700</v>
      </c>
    </row>
    <row r="5918" spans="1:28" x14ac:dyDescent="0.3">
      <c r="A5918" t="s">
        <v>11949</v>
      </c>
      <c r="B5918" t="s">
        <v>21</v>
      </c>
      <c r="C5918">
        <f>IF(Customers[[#This Row],[Churn Label]]="yes",1,0)</f>
        <v>0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t="s">
        <v>21</v>
      </c>
      <c r="J5918" t="s">
        <v>22</v>
      </c>
      <c r="K5918">
        <v>0</v>
      </c>
      <c r="L5918">
        <v>2</v>
      </c>
      <c r="M5918">
        <v>0</v>
      </c>
      <c r="N5918" t="s">
        <v>21</v>
      </c>
      <c r="O5918">
        <v>0</v>
      </c>
      <c r="P5918" t="s">
        <v>94</v>
      </c>
      <c r="Q5918" t="s">
        <v>11950</v>
      </c>
      <c r="R5918" t="s">
        <v>26</v>
      </c>
      <c r="S5918">
        <v>39</v>
      </c>
      <c r="T5918" t="s">
        <v>21</v>
      </c>
      <c r="U5918" t="s">
        <v>21</v>
      </c>
      <c r="V5918" t="s">
        <v>25</v>
      </c>
      <c r="W5918">
        <v>2</v>
      </c>
      <c r="X5918" t="s">
        <v>21</v>
      </c>
      <c r="Y5918" t="s">
        <v>53</v>
      </c>
      <c r="Z5918" t="s">
        <v>33</v>
      </c>
      <c r="AA5918">
        <v>11</v>
      </c>
      <c r="AB5918">
        <v>780</v>
      </c>
    </row>
    <row r="5919" spans="1:28" x14ac:dyDescent="0.3">
      <c r="A5919" t="s">
        <v>11951</v>
      </c>
      <c r="B5919" t="s">
        <v>21</v>
      </c>
      <c r="C5919">
        <f>IF(Customers[[#This Row],[Churn Label]]="yes",1,0)</f>
        <v>0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t="s">
        <v>21</v>
      </c>
      <c r="J5919" t="s">
        <v>22</v>
      </c>
      <c r="K5919">
        <v>0</v>
      </c>
      <c r="L5919">
        <v>2</v>
      </c>
      <c r="M5919">
        <v>0</v>
      </c>
      <c r="N5919" t="s">
        <v>21</v>
      </c>
      <c r="O5919">
        <v>0</v>
      </c>
      <c r="P5919" t="s">
        <v>31</v>
      </c>
      <c r="Q5919" t="s">
        <v>11952</v>
      </c>
      <c r="R5919" t="s">
        <v>24</v>
      </c>
      <c r="S5919">
        <v>42</v>
      </c>
      <c r="T5919" t="s">
        <v>21</v>
      </c>
      <c r="U5919" t="s">
        <v>21</v>
      </c>
      <c r="V5919" t="s">
        <v>25</v>
      </c>
      <c r="W5919">
        <v>5</v>
      </c>
      <c r="X5919" t="s">
        <v>21</v>
      </c>
      <c r="Y5919" t="s">
        <v>53</v>
      </c>
      <c r="Z5919" t="s">
        <v>38</v>
      </c>
      <c r="AA5919">
        <v>7</v>
      </c>
      <c r="AB5919">
        <v>509</v>
      </c>
    </row>
    <row r="5920" spans="1:28" x14ac:dyDescent="0.3">
      <c r="A5920" t="s">
        <v>11953</v>
      </c>
      <c r="B5920" t="s">
        <v>21</v>
      </c>
      <c r="C5920">
        <f>IF(Customers[[#This Row],[Churn Label]]="yes",1,0)</f>
        <v>0</v>
      </c>
      <c r="D5920">
        <v>9</v>
      </c>
      <c r="E5920">
        <v>20</v>
      </c>
      <c r="F5920">
        <v>43</v>
      </c>
      <c r="G5920">
        <v>0</v>
      </c>
      <c r="H5920">
        <v>0</v>
      </c>
      <c r="I5920" t="s">
        <v>21</v>
      </c>
      <c r="J5920" t="s">
        <v>22</v>
      </c>
      <c r="K5920">
        <v>0</v>
      </c>
      <c r="L5920">
        <v>2</v>
      </c>
      <c r="M5920">
        <v>10</v>
      </c>
      <c r="N5920" t="s">
        <v>25</v>
      </c>
      <c r="O5920">
        <v>0</v>
      </c>
      <c r="P5920" t="s">
        <v>58</v>
      </c>
      <c r="Q5920" t="s">
        <v>11954</v>
      </c>
      <c r="R5920" t="s">
        <v>24</v>
      </c>
      <c r="S5920">
        <v>22</v>
      </c>
      <c r="T5920" t="s">
        <v>25</v>
      </c>
      <c r="U5920" t="s">
        <v>21</v>
      </c>
      <c r="V5920" t="s">
        <v>25</v>
      </c>
      <c r="W5920">
        <v>2</v>
      </c>
      <c r="X5920" t="s">
        <v>21</v>
      </c>
      <c r="Y5920" t="s">
        <v>32</v>
      </c>
      <c r="Z5920" t="s">
        <v>38</v>
      </c>
      <c r="AA5920">
        <v>11</v>
      </c>
      <c r="AB5920">
        <v>97</v>
      </c>
    </row>
    <row r="5921" spans="1:28" x14ac:dyDescent="0.3">
      <c r="A5921" t="s">
        <v>11955</v>
      </c>
      <c r="B5921" t="s">
        <v>21</v>
      </c>
      <c r="C5921">
        <f>IF(Customers[[#This Row],[Churn Label]]="yes",1,0)</f>
        <v>0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t="s">
        <v>21</v>
      </c>
      <c r="J5921" t="s">
        <v>22</v>
      </c>
      <c r="K5921">
        <v>0</v>
      </c>
      <c r="L5921">
        <v>1</v>
      </c>
      <c r="M5921">
        <v>14</v>
      </c>
      <c r="N5921" t="s">
        <v>21</v>
      </c>
      <c r="O5921">
        <v>57</v>
      </c>
      <c r="P5921" t="s">
        <v>60</v>
      </c>
      <c r="Q5921" t="s">
        <v>11956</v>
      </c>
      <c r="R5921" t="s">
        <v>24</v>
      </c>
      <c r="S5921">
        <v>58</v>
      </c>
      <c r="T5921" t="s">
        <v>21</v>
      </c>
      <c r="U5921" t="s">
        <v>21</v>
      </c>
      <c r="V5921" t="s">
        <v>25</v>
      </c>
      <c r="W5921">
        <v>4</v>
      </c>
      <c r="X5921" t="s">
        <v>21</v>
      </c>
      <c r="Y5921" t="s">
        <v>53</v>
      </c>
      <c r="Z5921" t="s">
        <v>38</v>
      </c>
      <c r="AA5921">
        <v>30</v>
      </c>
      <c r="AB5921">
        <v>2190</v>
      </c>
    </row>
    <row r="5922" spans="1:28" x14ac:dyDescent="0.3">
      <c r="A5922" t="s">
        <v>11957</v>
      </c>
      <c r="B5922" t="s">
        <v>21</v>
      </c>
      <c r="C5922">
        <f>IF(Customers[[#This Row],[Churn Label]]="yes",1,0)</f>
        <v>0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t="s">
        <v>21</v>
      </c>
      <c r="J5922" t="s">
        <v>22</v>
      </c>
      <c r="K5922">
        <v>0</v>
      </c>
      <c r="L5922">
        <v>2</v>
      </c>
      <c r="M5922">
        <v>18</v>
      </c>
      <c r="N5922" t="s">
        <v>25</v>
      </c>
      <c r="O5922">
        <v>0</v>
      </c>
      <c r="P5922" t="s">
        <v>93</v>
      </c>
      <c r="Q5922" t="s">
        <v>11958</v>
      </c>
      <c r="R5922" t="s">
        <v>26</v>
      </c>
      <c r="S5922">
        <v>29</v>
      </c>
      <c r="T5922" t="s">
        <v>25</v>
      </c>
      <c r="U5922" t="s">
        <v>21</v>
      </c>
      <c r="V5922" t="s">
        <v>25</v>
      </c>
      <c r="W5922">
        <v>5</v>
      </c>
      <c r="X5922" t="s">
        <v>21</v>
      </c>
      <c r="Y5922" t="s">
        <v>32</v>
      </c>
      <c r="Z5922" t="s">
        <v>33</v>
      </c>
      <c r="AA5922">
        <v>24</v>
      </c>
      <c r="AB5922">
        <v>1012</v>
      </c>
    </row>
    <row r="5923" spans="1:28" x14ac:dyDescent="0.3">
      <c r="A5923" t="s">
        <v>11959</v>
      </c>
      <c r="B5923" t="s">
        <v>21</v>
      </c>
      <c r="C5923">
        <f>IF(Customers[[#This Row],[Churn Label]]="yes",1,0)</f>
        <v>0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t="s">
        <v>21</v>
      </c>
      <c r="J5923" t="s">
        <v>22</v>
      </c>
      <c r="K5923">
        <v>0</v>
      </c>
      <c r="L5923">
        <v>0</v>
      </c>
      <c r="M5923">
        <v>9</v>
      </c>
      <c r="N5923" t="s">
        <v>25</v>
      </c>
      <c r="O5923">
        <v>0</v>
      </c>
      <c r="P5923" t="s">
        <v>86</v>
      </c>
      <c r="Q5923" t="s">
        <v>11960</v>
      </c>
      <c r="R5923" t="s">
        <v>26</v>
      </c>
      <c r="S5923">
        <v>60</v>
      </c>
      <c r="T5923" t="s">
        <v>21</v>
      </c>
      <c r="U5923" t="s">
        <v>21</v>
      </c>
      <c r="V5923" t="s">
        <v>25</v>
      </c>
      <c r="W5923">
        <v>5</v>
      </c>
      <c r="X5923" t="s">
        <v>25</v>
      </c>
      <c r="Y5923" t="s">
        <v>53</v>
      </c>
      <c r="Z5923" t="s">
        <v>38</v>
      </c>
      <c r="AA5923">
        <v>37</v>
      </c>
      <c r="AB5923">
        <v>1672</v>
      </c>
    </row>
    <row r="5924" spans="1:28" x14ac:dyDescent="0.3">
      <c r="A5924" t="s">
        <v>11961</v>
      </c>
      <c r="B5924" t="s">
        <v>21</v>
      </c>
      <c r="C5924">
        <f>IF(Customers[[#This Row],[Churn Label]]="yes",1,0)</f>
        <v>0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t="s">
        <v>21</v>
      </c>
      <c r="J5924" t="s">
        <v>22</v>
      </c>
      <c r="K5924">
        <v>0</v>
      </c>
      <c r="L5924">
        <v>2</v>
      </c>
      <c r="M5924">
        <v>3</v>
      </c>
      <c r="N5924" t="s">
        <v>25</v>
      </c>
      <c r="O5924">
        <v>0</v>
      </c>
      <c r="P5924" t="s">
        <v>93</v>
      </c>
      <c r="Q5924" t="s">
        <v>11962</v>
      </c>
      <c r="R5924" t="s">
        <v>26</v>
      </c>
      <c r="S5924">
        <v>59</v>
      </c>
      <c r="T5924" t="s">
        <v>21</v>
      </c>
      <c r="U5924" t="s">
        <v>21</v>
      </c>
      <c r="V5924" t="s">
        <v>25</v>
      </c>
      <c r="W5924">
        <v>2</v>
      </c>
      <c r="X5924" t="s">
        <v>25</v>
      </c>
      <c r="Y5924" t="s">
        <v>53</v>
      </c>
      <c r="Z5924" t="s">
        <v>38</v>
      </c>
      <c r="AA5924">
        <v>35</v>
      </c>
      <c r="AB5924">
        <v>2498</v>
      </c>
    </row>
    <row r="5925" spans="1:28" x14ac:dyDescent="0.3">
      <c r="A5925" t="s">
        <v>11963</v>
      </c>
      <c r="B5925" t="s">
        <v>21</v>
      </c>
      <c r="C5925">
        <f>IF(Customers[[#This Row],[Churn Label]]="yes",1,0)</f>
        <v>0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t="s">
        <v>21</v>
      </c>
      <c r="J5925" t="s">
        <v>22</v>
      </c>
      <c r="K5925">
        <v>0</v>
      </c>
      <c r="L5925">
        <v>0</v>
      </c>
      <c r="M5925">
        <v>0</v>
      </c>
      <c r="N5925" t="s">
        <v>21</v>
      </c>
      <c r="O5925">
        <v>0</v>
      </c>
      <c r="P5925" t="s">
        <v>30</v>
      </c>
      <c r="Q5925" t="s">
        <v>11964</v>
      </c>
      <c r="R5925" t="s">
        <v>26</v>
      </c>
      <c r="S5925">
        <v>52</v>
      </c>
      <c r="T5925" t="s">
        <v>21</v>
      </c>
      <c r="U5925" t="s">
        <v>21</v>
      </c>
      <c r="V5925" t="s">
        <v>25</v>
      </c>
      <c r="W5925">
        <v>3</v>
      </c>
      <c r="X5925" t="s">
        <v>21</v>
      </c>
      <c r="Y5925" t="s">
        <v>53</v>
      </c>
      <c r="Z5925" t="s">
        <v>33</v>
      </c>
      <c r="AA5925">
        <v>10</v>
      </c>
      <c r="AB5925">
        <v>725</v>
      </c>
    </row>
    <row r="5926" spans="1:28" x14ac:dyDescent="0.3">
      <c r="A5926" t="s">
        <v>11965</v>
      </c>
      <c r="B5926" t="s">
        <v>21</v>
      </c>
      <c r="C5926">
        <f>IF(Customers[[#This Row],[Churn Label]]="yes",1,0)</f>
        <v>0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t="s">
        <v>21</v>
      </c>
      <c r="J5926" t="s">
        <v>22</v>
      </c>
      <c r="K5926">
        <v>0</v>
      </c>
      <c r="L5926">
        <v>1</v>
      </c>
      <c r="M5926">
        <v>38</v>
      </c>
      <c r="N5926" t="s">
        <v>25</v>
      </c>
      <c r="O5926">
        <v>0</v>
      </c>
      <c r="P5926" t="s">
        <v>50</v>
      </c>
      <c r="Q5926" t="s">
        <v>11966</v>
      </c>
      <c r="R5926" t="s">
        <v>24</v>
      </c>
      <c r="S5926">
        <v>41</v>
      </c>
      <c r="T5926" t="s">
        <v>21</v>
      </c>
      <c r="U5926" t="s">
        <v>21</v>
      </c>
      <c r="V5926" t="s">
        <v>25</v>
      </c>
      <c r="W5926">
        <v>4</v>
      </c>
      <c r="X5926" t="s">
        <v>25</v>
      </c>
      <c r="Y5926" t="s">
        <v>98</v>
      </c>
      <c r="Z5926" t="s">
        <v>38</v>
      </c>
      <c r="AA5926">
        <v>18</v>
      </c>
      <c r="AB5926">
        <v>928</v>
      </c>
    </row>
    <row r="5927" spans="1:28" x14ac:dyDescent="0.3">
      <c r="A5927" t="s">
        <v>11967</v>
      </c>
      <c r="B5927" t="s">
        <v>21</v>
      </c>
      <c r="C5927">
        <f>IF(Customers[[#This Row],[Churn Label]]="yes",1,0)</f>
        <v>0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t="s">
        <v>21</v>
      </c>
      <c r="J5927" t="s">
        <v>22</v>
      </c>
      <c r="K5927">
        <v>0</v>
      </c>
      <c r="L5927">
        <v>1</v>
      </c>
      <c r="M5927">
        <v>0</v>
      </c>
      <c r="N5927" t="s">
        <v>21</v>
      </c>
      <c r="O5927">
        <v>0</v>
      </c>
      <c r="P5927" t="s">
        <v>70</v>
      </c>
      <c r="Q5927" t="s">
        <v>11968</v>
      </c>
      <c r="R5927" t="s">
        <v>24</v>
      </c>
      <c r="S5927">
        <v>26</v>
      </c>
      <c r="T5927" t="s">
        <v>25</v>
      </c>
      <c r="U5927" t="s">
        <v>21</v>
      </c>
      <c r="V5927" t="s">
        <v>25</v>
      </c>
      <c r="W5927">
        <v>3</v>
      </c>
      <c r="X5927" t="s">
        <v>21</v>
      </c>
      <c r="Y5927" t="s">
        <v>53</v>
      </c>
      <c r="Z5927" t="s">
        <v>33</v>
      </c>
      <c r="AA5927">
        <v>7</v>
      </c>
      <c r="AB5927">
        <v>163</v>
      </c>
    </row>
    <row r="5928" spans="1:28" x14ac:dyDescent="0.3">
      <c r="A5928" t="s">
        <v>11969</v>
      </c>
      <c r="B5928" t="s">
        <v>21</v>
      </c>
      <c r="C5928">
        <f>IF(Customers[[#This Row],[Churn Label]]="yes",1,0)</f>
        <v>0</v>
      </c>
      <c r="D5928">
        <v>7</v>
      </c>
      <c r="E5928">
        <v>53</v>
      </c>
      <c r="F5928">
        <v>103</v>
      </c>
      <c r="G5928">
        <v>0</v>
      </c>
      <c r="H5928">
        <v>0</v>
      </c>
      <c r="I5928" t="s">
        <v>21</v>
      </c>
      <c r="J5928" t="s">
        <v>22</v>
      </c>
      <c r="K5928">
        <v>0</v>
      </c>
      <c r="L5928">
        <v>2</v>
      </c>
      <c r="M5928">
        <v>7</v>
      </c>
      <c r="N5928" t="s">
        <v>25</v>
      </c>
      <c r="O5928">
        <v>0</v>
      </c>
      <c r="P5928" t="s">
        <v>30</v>
      </c>
      <c r="Q5928" t="s">
        <v>11970</v>
      </c>
      <c r="R5928" t="s">
        <v>24</v>
      </c>
      <c r="S5928">
        <v>42</v>
      </c>
      <c r="T5928" t="s">
        <v>21</v>
      </c>
      <c r="U5928" t="s">
        <v>21</v>
      </c>
      <c r="V5928" t="s">
        <v>25</v>
      </c>
      <c r="W5928">
        <v>4</v>
      </c>
      <c r="X5928" t="s">
        <v>25</v>
      </c>
      <c r="Y5928" t="s">
        <v>98</v>
      </c>
      <c r="Z5928" t="s">
        <v>38</v>
      </c>
      <c r="AA5928">
        <v>24</v>
      </c>
      <c r="AB5928">
        <v>162</v>
      </c>
    </row>
    <row r="5929" spans="1:28" x14ac:dyDescent="0.3">
      <c r="A5929" t="s">
        <v>11971</v>
      </c>
      <c r="B5929" t="s">
        <v>21</v>
      </c>
      <c r="C5929">
        <f>IF(Customers[[#This Row],[Churn Label]]="yes",1,0)</f>
        <v>0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t="s">
        <v>21</v>
      </c>
      <c r="J5929" t="s">
        <v>22</v>
      </c>
      <c r="K5929">
        <v>0</v>
      </c>
      <c r="L5929">
        <v>2</v>
      </c>
      <c r="M5929">
        <v>3</v>
      </c>
      <c r="N5929" t="s">
        <v>25</v>
      </c>
      <c r="O5929">
        <v>0</v>
      </c>
      <c r="P5929" t="s">
        <v>67</v>
      </c>
      <c r="Q5929" t="s">
        <v>11972</v>
      </c>
      <c r="R5929" t="s">
        <v>26</v>
      </c>
      <c r="S5929">
        <v>42</v>
      </c>
      <c r="T5929" t="s">
        <v>21</v>
      </c>
      <c r="U5929" t="s">
        <v>21</v>
      </c>
      <c r="V5929" t="s">
        <v>25</v>
      </c>
      <c r="W5929">
        <v>5</v>
      </c>
      <c r="X5929" t="s">
        <v>25</v>
      </c>
      <c r="Y5929" t="s">
        <v>53</v>
      </c>
      <c r="Z5929" t="s">
        <v>33</v>
      </c>
      <c r="AA5929">
        <v>45</v>
      </c>
      <c r="AB5929">
        <v>3202</v>
      </c>
    </row>
    <row r="5930" spans="1:28" x14ac:dyDescent="0.3">
      <c r="A5930" t="s">
        <v>11973</v>
      </c>
      <c r="B5930" t="s">
        <v>21</v>
      </c>
      <c r="C5930">
        <f>IF(Customers[[#This Row],[Churn Label]]="yes",1,0)</f>
        <v>0</v>
      </c>
      <c r="D5930">
        <v>6</v>
      </c>
      <c r="E5930">
        <v>7</v>
      </c>
      <c r="F5930">
        <v>22.5</v>
      </c>
      <c r="G5930">
        <v>0</v>
      </c>
      <c r="H5930">
        <v>0</v>
      </c>
      <c r="I5930" t="s">
        <v>21</v>
      </c>
      <c r="J5930" t="s">
        <v>22</v>
      </c>
      <c r="K5930">
        <v>0</v>
      </c>
      <c r="L5930">
        <v>2</v>
      </c>
      <c r="M5930">
        <v>26</v>
      </c>
      <c r="N5930" t="s">
        <v>21</v>
      </c>
      <c r="O5930">
        <v>0</v>
      </c>
      <c r="P5930" t="s">
        <v>83</v>
      </c>
      <c r="Q5930" t="s">
        <v>11974</v>
      </c>
      <c r="R5930" t="s">
        <v>24</v>
      </c>
      <c r="S5930">
        <v>24</v>
      </c>
      <c r="T5930" t="s">
        <v>25</v>
      </c>
      <c r="U5930" t="s">
        <v>21</v>
      </c>
      <c r="V5930" t="s">
        <v>25</v>
      </c>
      <c r="W5930">
        <v>6</v>
      </c>
      <c r="X5930" t="s">
        <v>21</v>
      </c>
      <c r="Y5930" t="s">
        <v>32</v>
      </c>
      <c r="Z5930" t="s">
        <v>33</v>
      </c>
      <c r="AA5930">
        <v>24</v>
      </c>
      <c r="AB5930">
        <v>137</v>
      </c>
    </row>
    <row r="5931" spans="1:28" x14ac:dyDescent="0.3">
      <c r="A5931" t="s">
        <v>11975</v>
      </c>
      <c r="B5931" t="s">
        <v>21</v>
      </c>
      <c r="C5931">
        <f>IF(Customers[[#This Row],[Churn Label]]="yes",1,0)</f>
        <v>0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t="s">
        <v>21</v>
      </c>
      <c r="J5931" t="s">
        <v>22</v>
      </c>
      <c r="K5931">
        <v>0</v>
      </c>
      <c r="L5931">
        <v>1</v>
      </c>
      <c r="M5931">
        <v>4</v>
      </c>
      <c r="N5931" t="s">
        <v>25</v>
      </c>
      <c r="O5931">
        <v>0</v>
      </c>
      <c r="P5931" t="s">
        <v>42</v>
      </c>
      <c r="Q5931" t="s">
        <v>11976</v>
      </c>
      <c r="R5931" t="s">
        <v>26</v>
      </c>
      <c r="S5931">
        <v>75</v>
      </c>
      <c r="T5931" t="s">
        <v>21</v>
      </c>
      <c r="U5931" t="s">
        <v>25</v>
      </c>
      <c r="V5931" t="s">
        <v>25</v>
      </c>
      <c r="W5931">
        <v>2</v>
      </c>
      <c r="X5931" t="s">
        <v>25</v>
      </c>
      <c r="Y5931" t="s">
        <v>53</v>
      </c>
      <c r="Z5931" t="s">
        <v>38</v>
      </c>
      <c r="AA5931">
        <v>34</v>
      </c>
      <c r="AB5931">
        <v>2300</v>
      </c>
    </row>
    <row r="5932" spans="1:28" x14ac:dyDescent="0.3">
      <c r="A5932" t="s">
        <v>11977</v>
      </c>
      <c r="B5932" t="s">
        <v>21</v>
      </c>
      <c r="C5932">
        <f>IF(Customers[[#This Row],[Churn Label]]="yes",1,0)</f>
        <v>0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t="s">
        <v>21</v>
      </c>
      <c r="J5932" t="s">
        <v>22</v>
      </c>
      <c r="K5932">
        <v>0</v>
      </c>
      <c r="L5932">
        <v>0</v>
      </c>
      <c r="M5932">
        <v>4</v>
      </c>
      <c r="N5932" t="s">
        <v>25</v>
      </c>
      <c r="O5932">
        <v>0</v>
      </c>
      <c r="P5932" t="s">
        <v>85</v>
      </c>
      <c r="Q5932" t="s">
        <v>11978</v>
      </c>
      <c r="R5932" t="s">
        <v>26</v>
      </c>
      <c r="S5932">
        <v>42</v>
      </c>
      <c r="T5932" t="s">
        <v>21</v>
      </c>
      <c r="U5932" t="s">
        <v>21</v>
      </c>
      <c r="V5932" t="s">
        <v>25</v>
      </c>
      <c r="W5932">
        <v>2</v>
      </c>
      <c r="X5932" t="s">
        <v>21</v>
      </c>
      <c r="Y5932" t="s">
        <v>98</v>
      </c>
      <c r="Z5932" t="s">
        <v>33</v>
      </c>
      <c r="AA5932">
        <v>30</v>
      </c>
      <c r="AB5932">
        <v>1994</v>
      </c>
    </row>
    <row r="5933" spans="1:28" x14ac:dyDescent="0.3">
      <c r="A5933" t="s">
        <v>11979</v>
      </c>
      <c r="B5933" t="s">
        <v>21</v>
      </c>
      <c r="C5933">
        <f>IF(Customers[[#This Row],[Churn Label]]="yes",1,0)</f>
        <v>0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t="s">
        <v>21</v>
      </c>
      <c r="J5933" t="s">
        <v>22</v>
      </c>
      <c r="K5933">
        <v>0</v>
      </c>
      <c r="L5933">
        <v>2</v>
      </c>
      <c r="M5933">
        <v>38</v>
      </c>
      <c r="N5933" t="s">
        <v>25</v>
      </c>
      <c r="O5933">
        <v>0</v>
      </c>
      <c r="P5933" t="s">
        <v>75</v>
      </c>
      <c r="Q5933" t="s">
        <v>11980</v>
      </c>
      <c r="R5933" t="s">
        <v>26</v>
      </c>
      <c r="S5933">
        <v>48</v>
      </c>
      <c r="T5933" t="s">
        <v>21</v>
      </c>
      <c r="U5933" t="s">
        <v>21</v>
      </c>
      <c r="V5933" t="s">
        <v>25</v>
      </c>
      <c r="W5933">
        <v>4</v>
      </c>
      <c r="X5933" t="s">
        <v>21</v>
      </c>
      <c r="Y5933" t="s">
        <v>32</v>
      </c>
      <c r="Z5933" t="s">
        <v>38</v>
      </c>
      <c r="AA5933">
        <v>15</v>
      </c>
      <c r="AB5933">
        <v>124</v>
      </c>
    </row>
    <row r="5934" spans="1:28" x14ac:dyDescent="0.3">
      <c r="A5934" t="s">
        <v>11981</v>
      </c>
      <c r="B5934" t="s">
        <v>21</v>
      </c>
      <c r="C5934">
        <f>IF(Customers[[#This Row],[Churn Label]]="yes",1,0)</f>
        <v>0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t="s">
        <v>21</v>
      </c>
      <c r="J5934" t="s">
        <v>22</v>
      </c>
      <c r="K5934">
        <v>0</v>
      </c>
      <c r="L5934">
        <v>2</v>
      </c>
      <c r="M5934">
        <v>2</v>
      </c>
      <c r="N5934" t="s">
        <v>25</v>
      </c>
      <c r="O5934">
        <v>0</v>
      </c>
      <c r="P5934" t="s">
        <v>46</v>
      </c>
      <c r="Q5934" t="s">
        <v>11982</v>
      </c>
      <c r="R5934" t="s">
        <v>26</v>
      </c>
      <c r="S5934">
        <v>48</v>
      </c>
      <c r="T5934" t="s">
        <v>21</v>
      </c>
      <c r="U5934" t="s">
        <v>21</v>
      </c>
      <c r="V5934" t="s">
        <v>25</v>
      </c>
      <c r="W5934">
        <v>6</v>
      </c>
      <c r="X5934" t="s">
        <v>21</v>
      </c>
      <c r="Y5934" t="s">
        <v>32</v>
      </c>
      <c r="Z5934" t="s">
        <v>38</v>
      </c>
      <c r="AA5934">
        <v>39</v>
      </c>
      <c r="AB5934">
        <v>1951</v>
      </c>
    </row>
    <row r="5935" spans="1:28" x14ac:dyDescent="0.3">
      <c r="A5935" t="s">
        <v>11983</v>
      </c>
      <c r="B5935" t="s">
        <v>21</v>
      </c>
      <c r="C5935">
        <f>IF(Customers[[#This Row],[Churn Label]]="yes",1,0)</f>
        <v>0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t="s">
        <v>21</v>
      </c>
      <c r="J5935" t="s">
        <v>22</v>
      </c>
      <c r="K5935">
        <v>0</v>
      </c>
      <c r="L5935">
        <v>1</v>
      </c>
      <c r="M5935">
        <v>0</v>
      </c>
      <c r="N5935" t="s">
        <v>21</v>
      </c>
      <c r="O5935">
        <v>0</v>
      </c>
      <c r="P5935" t="s">
        <v>60</v>
      </c>
      <c r="Q5935" t="s">
        <v>11984</v>
      </c>
      <c r="R5935" t="s">
        <v>24</v>
      </c>
      <c r="S5935">
        <v>32</v>
      </c>
      <c r="T5935" t="s">
        <v>21</v>
      </c>
      <c r="U5935" t="s">
        <v>21</v>
      </c>
      <c r="V5935" t="s">
        <v>25</v>
      </c>
      <c r="W5935">
        <v>2</v>
      </c>
      <c r="X5935" t="s">
        <v>21</v>
      </c>
      <c r="Y5935" t="s">
        <v>32</v>
      </c>
      <c r="Z5935" t="s">
        <v>33</v>
      </c>
      <c r="AA5935">
        <v>6</v>
      </c>
      <c r="AB5935">
        <v>113</v>
      </c>
    </row>
    <row r="5936" spans="1:28" x14ac:dyDescent="0.3">
      <c r="A5936" t="s">
        <v>11985</v>
      </c>
      <c r="B5936" t="s">
        <v>21</v>
      </c>
      <c r="C5936">
        <f>IF(Customers[[#This Row],[Churn Label]]="yes",1,0)</f>
        <v>0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t="s">
        <v>21</v>
      </c>
      <c r="J5936" t="s">
        <v>22</v>
      </c>
      <c r="K5936">
        <v>0</v>
      </c>
      <c r="L5936">
        <v>1</v>
      </c>
      <c r="M5936">
        <v>0</v>
      </c>
      <c r="N5936" t="s">
        <v>21</v>
      </c>
      <c r="O5936">
        <v>0</v>
      </c>
      <c r="P5936" t="s">
        <v>94</v>
      </c>
      <c r="Q5936" t="s">
        <v>11986</v>
      </c>
      <c r="R5936" t="s">
        <v>24</v>
      </c>
      <c r="S5936">
        <v>39</v>
      </c>
      <c r="T5936" t="s">
        <v>21</v>
      </c>
      <c r="U5936" t="s">
        <v>21</v>
      </c>
      <c r="V5936" t="s">
        <v>25</v>
      </c>
      <c r="W5936">
        <v>2</v>
      </c>
      <c r="X5936" t="s">
        <v>21</v>
      </c>
      <c r="Y5936" t="s">
        <v>53</v>
      </c>
      <c r="Z5936" t="s">
        <v>33</v>
      </c>
      <c r="AA5936">
        <v>9</v>
      </c>
      <c r="AB5936">
        <v>546</v>
      </c>
    </row>
    <row r="5937" spans="1:28" x14ac:dyDescent="0.3">
      <c r="A5937" t="s">
        <v>11987</v>
      </c>
      <c r="B5937" t="s">
        <v>21</v>
      </c>
      <c r="C5937">
        <f>IF(Customers[[#This Row],[Churn Label]]="yes",1,0)</f>
        <v>0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t="s">
        <v>21</v>
      </c>
      <c r="J5937" t="s">
        <v>22</v>
      </c>
      <c r="K5937">
        <v>0</v>
      </c>
      <c r="L5937">
        <v>1</v>
      </c>
      <c r="M5937">
        <v>4</v>
      </c>
      <c r="N5937" t="s">
        <v>25</v>
      </c>
      <c r="O5937">
        <v>0</v>
      </c>
      <c r="P5937" t="s">
        <v>31</v>
      </c>
      <c r="Q5937" t="s">
        <v>11988</v>
      </c>
      <c r="R5937" t="s">
        <v>26</v>
      </c>
      <c r="S5937">
        <v>63</v>
      </c>
      <c r="T5937" t="s">
        <v>21</v>
      </c>
      <c r="U5937" t="s">
        <v>21</v>
      </c>
      <c r="V5937" t="s">
        <v>25</v>
      </c>
      <c r="W5937">
        <v>2</v>
      </c>
      <c r="X5937" t="s">
        <v>25</v>
      </c>
      <c r="Y5937" t="s">
        <v>98</v>
      </c>
      <c r="Z5937" t="s">
        <v>33</v>
      </c>
      <c r="AA5937">
        <v>17</v>
      </c>
      <c r="AB5937">
        <v>976</v>
      </c>
    </row>
    <row r="5938" spans="1:28" x14ac:dyDescent="0.3">
      <c r="A5938" t="s">
        <v>11989</v>
      </c>
      <c r="B5938" t="s">
        <v>21</v>
      </c>
      <c r="C5938">
        <f>IF(Customers[[#This Row],[Churn Label]]="yes",1,0)</f>
        <v>0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t="s">
        <v>25</v>
      </c>
      <c r="J5938" t="s">
        <v>88</v>
      </c>
      <c r="K5938">
        <v>0</v>
      </c>
      <c r="L5938">
        <v>2</v>
      </c>
      <c r="M5938">
        <v>12</v>
      </c>
      <c r="N5938" t="s">
        <v>25</v>
      </c>
      <c r="O5938">
        <v>0</v>
      </c>
      <c r="P5938" t="s">
        <v>85</v>
      </c>
      <c r="Q5938" t="s">
        <v>11990</v>
      </c>
      <c r="R5938" t="s">
        <v>24</v>
      </c>
      <c r="S5938">
        <v>25</v>
      </c>
      <c r="T5938" t="s">
        <v>25</v>
      </c>
      <c r="U5938" t="s">
        <v>21</v>
      </c>
      <c r="V5938" t="s">
        <v>25</v>
      </c>
      <c r="W5938">
        <v>3</v>
      </c>
      <c r="X5938" t="s">
        <v>25</v>
      </c>
      <c r="Y5938" t="s">
        <v>53</v>
      </c>
      <c r="Z5938" t="s">
        <v>33</v>
      </c>
      <c r="AA5938">
        <v>20</v>
      </c>
      <c r="AB5938">
        <v>1188</v>
      </c>
    </row>
    <row r="5939" spans="1:28" x14ac:dyDescent="0.3">
      <c r="A5939" t="s">
        <v>11991</v>
      </c>
      <c r="B5939" t="s">
        <v>21</v>
      </c>
      <c r="C5939">
        <f>IF(Customers[[#This Row],[Churn Label]]="yes",1,0)</f>
        <v>0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t="s">
        <v>21</v>
      </c>
      <c r="J5939" t="s">
        <v>22</v>
      </c>
      <c r="K5939">
        <v>0</v>
      </c>
      <c r="L5939">
        <v>1</v>
      </c>
      <c r="M5939">
        <v>0</v>
      </c>
      <c r="N5939" t="s">
        <v>21</v>
      </c>
      <c r="O5939">
        <v>0</v>
      </c>
      <c r="P5939" t="s">
        <v>73</v>
      </c>
      <c r="Q5939" t="s">
        <v>11992</v>
      </c>
      <c r="R5939" t="s">
        <v>24</v>
      </c>
      <c r="S5939">
        <v>45</v>
      </c>
      <c r="T5939" t="s">
        <v>21</v>
      </c>
      <c r="U5939" t="s">
        <v>21</v>
      </c>
      <c r="V5939" t="s">
        <v>25</v>
      </c>
      <c r="W5939">
        <v>3</v>
      </c>
      <c r="X5939" t="s">
        <v>21</v>
      </c>
      <c r="Y5939" t="s">
        <v>53</v>
      </c>
      <c r="Z5939" t="s">
        <v>33</v>
      </c>
      <c r="AA5939">
        <v>12</v>
      </c>
      <c r="AB5939">
        <v>900</v>
      </c>
    </row>
    <row r="5940" spans="1:28" x14ac:dyDescent="0.3">
      <c r="A5940" t="s">
        <v>11993</v>
      </c>
      <c r="B5940" t="s">
        <v>21</v>
      </c>
      <c r="C5940">
        <f>IF(Customers[[#This Row],[Churn Label]]="yes",1,0)</f>
        <v>0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t="s">
        <v>21</v>
      </c>
      <c r="J5940" t="s">
        <v>22</v>
      </c>
      <c r="K5940">
        <v>0</v>
      </c>
      <c r="L5940">
        <v>0</v>
      </c>
      <c r="M5940">
        <v>30</v>
      </c>
      <c r="N5940" t="s">
        <v>25</v>
      </c>
      <c r="O5940">
        <v>0</v>
      </c>
      <c r="P5940" t="s">
        <v>67</v>
      </c>
      <c r="Q5940" t="s">
        <v>8754</v>
      </c>
      <c r="R5940" t="s">
        <v>26</v>
      </c>
      <c r="S5940">
        <v>29</v>
      </c>
      <c r="T5940" t="s">
        <v>25</v>
      </c>
      <c r="U5940" t="s">
        <v>21</v>
      </c>
      <c r="V5940" t="s">
        <v>25</v>
      </c>
      <c r="W5940">
        <v>2</v>
      </c>
      <c r="X5940" t="s">
        <v>25</v>
      </c>
      <c r="Y5940" t="s">
        <v>53</v>
      </c>
      <c r="Z5940" t="s">
        <v>33</v>
      </c>
      <c r="AA5940">
        <v>33</v>
      </c>
      <c r="AB5940">
        <v>1791</v>
      </c>
    </row>
    <row r="5941" spans="1:28" x14ac:dyDescent="0.3">
      <c r="A5941" t="s">
        <v>11994</v>
      </c>
      <c r="B5941" t="s">
        <v>21</v>
      </c>
      <c r="C5941">
        <f>IF(Customers[[#This Row],[Churn Label]]="yes",1,0)</f>
        <v>0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t="s">
        <v>25</v>
      </c>
      <c r="J5941" t="s">
        <v>88</v>
      </c>
      <c r="K5941">
        <v>0</v>
      </c>
      <c r="L5941">
        <v>2</v>
      </c>
      <c r="M5941">
        <v>0</v>
      </c>
      <c r="N5941" t="s">
        <v>21</v>
      </c>
      <c r="O5941">
        <v>0</v>
      </c>
      <c r="P5941" t="s">
        <v>35</v>
      </c>
      <c r="Q5941" t="s">
        <v>11995</v>
      </c>
      <c r="R5941" t="s">
        <v>24</v>
      </c>
      <c r="S5941">
        <v>62</v>
      </c>
      <c r="T5941" t="s">
        <v>21</v>
      </c>
      <c r="U5941" t="s">
        <v>21</v>
      </c>
      <c r="V5941" t="s">
        <v>25</v>
      </c>
      <c r="W5941">
        <v>3</v>
      </c>
      <c r="X5941" t="s">
        <v>21</v>
      </c>
      <c r="Y5941" t="s">
        <v>98</v>
      </c>
      <c r="Z5941" t="s">
        <v>33</v>
      </c>
      <c r="AA5941">
        <v>9</v>
      </c>
      <c r="AB5941">
        <v>122</v>
      </c>
    </row>
    <row r="5942" spans="1:28" x14ac:dyDescent="0.3">
      <c r="A5942" t="s">
        <v>11996</v>
      </c>
      <c r="B5942" t="s">
        <v>21</v>
      </c>
      <c r="C5942">
        <f>IF(Customers[[#This Row],[Churn Label]]="yes",1,0)</f>
        <v>0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t="s">
        <v>21</v>
      </c>
      <c r="J5942" t="s">
        <v>22</v>
      </c>
      <c r="K5942">
        <v>0</v>
      </c>
      <c r="L5942">
        <v>1</v>
      </c>
      <c r="M5942">
        <v>7</v>
      </c>
      <c r="N5942" t="s">
        <v>25</v>
      </c>
      <c r="O5942">
        <v>0</v>
      </c>
      <c r="P5942" t="s">
        <v>80</v>
      </c>
      <c r="Q5942" t="s">
        <v>11997</v>
      </c>
      <c r="R5942" t="s">
        <v>26</v>
      </c>
      <c r="S5942">
        <v>37</v>
      </c>
      <c r="T5942" t="s">
        <v>21</v>
      </c>
      <c r="U5942" t="s">
        <v>21</v>
      </c>
      <c r="V5942" t="s">
        <v>25</v>
      </c>
      <c r="W5942">
        <v>4</v>
      </c>
      <c r="X5942" t="s">
        <v>21</v>
      </c>
      <c r="Y5942" t="s">
        <v>53</v>
      </c>
      <c r="Z5942" t="s">
        <v>38</v>
      </c>
      <c r="AA5942">
        <v>49</v>
      </c>
      <c r="AB5942">
        <v>3276</v>
      </c>
    </row>
    <row r="5943" spans="1:28" x14ac:dyDescent="0.3">
      <c r="A5943" t="s">
        <v>11998</v>
      </c>
      <c r="B5943" t="s">
        <v>21</v>
      </c>
      <c r="C5943">
        <f>IF(Customers[[#This Row],[Churn Label]]="yes",1,0)</f>
        <v>0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t="s">
        <v>21</v>
      </c>
      <c r="J5943" t="s">
        <v>22</v>
      </c>
      <c r="K5943">
        <v>0</v>
      </c>
      <c r="L5943">
        <v>2</v>
      </c>
      <c r="M5943">
        <v>15</v>
      </c>
      <c r="N5943" t="s">
        <v>25</v>
      </c>
      <c r="O5943">
        <v>0</v>
      </c>
      <c r="P5943" t="s">
        <v>60</v>
      </c>
      <c r="Q5943" t="s">
        <v>11999</v>
      </c>
      <c r="R5943" t="s">
        <v>24</v>
      </c>
      <c r="S5943">
        <v>76</v>
      </c>
      <c r="T5943" t="s">
        <v>21</v>
      </c>
      <c r="U5943" t="s">
        <v>25</v>
      </c>
      <c r="V5943" t="s">
        <v>25</v>
      </c>
      <c r="W5943">
        <v>3</v>
      </c>
      <c r="X5943" t="s">
        <v>21</v>
      </c>
      <c r="Y5943" t="s">
        <v>53</v>
      </c>
      <c r="Z5943" t="s">
        <v>38</v>
      </c>
      <c r="AA5943">
        <v>49</v>
      </c>
      <c r="AB5943">
        <v>682</v>
      </c>
    </row>
    <row r="5944" spans="1:28" x14ac:dyDescent="0.3">
      <c r="A5944" t="s">
        <v>12000</v>
      </c>
      <c r="B5944" t="s">
        <v>21</v>
      </c>
      <c r="C5944">
        <f>IF(Customers[[#This Row],[Churn Label]]="yes",1,0)</f>
        <v>0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t="s">
        <v>21</v>
      </c>
      <c r="J5944" t="s">
        <v>22</v>
      </c>
      <c r="K5944">
        <v>0</v>
      </c>
      <c r="L5944">
        <v>0</v>
      </c>
      <c r="M5944">
        <v>0</v>
      </c>
      <c r="N5944" t="s">
        <v>21</v>
      </c>
      <c r="O5944">
        <v>0</v>
      </c>
      <c r="P5944" t="s">
        <v>47</v>
      </c>
      <c r="Q5944" t="s">
        <v>12001</v>
      </c>
      <c r="R5944" t="s">
        <v>24</v>
      </c>
      <c r="S5944">
        <v>60</v>
      </c>
      <c r="T5944" t="s">
        <v>21</v>
      </c>
      <c r="U5944" t="s">
        <v>21</v>
      </c>
      <c r="V5944" t="s">
        <v>25</v>
      </c>
      <c r="W5944">
        <v>5</v>
      </c>
      <c r="X5944" t="s">
        <v>21</v>
      </c>
      <c r="Y5944" t="s">
        <v>53</v>
      </c>
      <c r="Z5944" t="s">
        <v>33</v>
      </c>
      <c r="AA5944">
        <v>13</v>
      </c>
      <c r="AB5944">
        <v>356</v>
      </c>
    </row>
    <row r="5945" spans="1:28" x14ac:dyDescent="0.3">
      <c r="A5945" t="s">
        <v>12002</v>
      </c>
      <c r="B5945" t="s">
        <v>21</v>
      </c>
      <c r="C5945">
        <f>IF(Customers[[#This Row],[Churn Label]]="yes",1,0)</f>
        <v>0</v>
      </c>
      <c r="D5945">
        <v>1</v>
      </c>
      <c r="E5945">
        <v>2</v>
      </c>
      <c r="F5945">
        <v>4</v>
      </c>
      <c r="G5945">
        <v>0</v>
      </c>
      <c r="H5945">
        <v>0</v>
      </c>
      <c r="I5945" t="s">
        <v>21</v>
      </c>
      <c r="J5945" t="s">
        <v>22</v>
      </c>
      <c r="K5945">
        <v>0</v>
      </c>
      <c r="L5945">
        <v>2</v>
      </c>
      <c r="M5945">
        <v>18</v>
      </c>
      <c r="N5945" t="s">
        <v>25</v>
      </c>
      <c r="O5945">
        <v>0</v>
      </c>
      <c r="P5945" t="s">
        <v>80</v>
      </c>
      <c r="Q5945" t="s">
        <v>12003</v>
      </c>
      <c r="R5945" t="s">
        <v>24</v>
      </c>
      <c r="S5945">
        <v>38</v>
      </c>
      <c r="T5945" t="s">
        <v>21</v>
      </c>
      <c r="U5945" t="s">
        <v>21</v>
      </c>
      <c r="V5945" t="s">
        <v>25</v>
      </c>
      <c r="W5945">
        <v>2</v>
      </c>
      <c r="X5945" t="s">
        <v>21</v>
      </c>
      <c r="Y5945" t="s">
        <v>32</v>
      </c>
      <c r="Z5945" t="s">
        <v>33</v>
      </c>
      <c r="AA5945">
        <v>21</v>
      </c>
      <c r="AB5945">
        <v>21</v>
      </c>
    </row>
    <row r="5946" spans="1:28" x14ac:dyDescent="0.3">
      <c r="A5946" t="s">
        <v>12004</v>
      </c>
      <c r="B5946" t="s">
        <v>21</v>
      </c>
      <c r="C5946">
        <f>IF(Customers[[#This Row],[Churn Label]]="yes",1,0)</f>
        <v>0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t="s">
        <v>21</v>
      </c>
      <c r="J5946" t="s">
        <v>22</v>
      </c>
      <c r="K5946">
        <v>0</v>
      </c>
      <c r="L5946">
        <v>2</v>
      </c>
      <c r="M5946">
        <v>12</v>
      </c>
      <c r="N5946" t="s">
        <v>25</v>
      </c>
      <c r="O5946">
        <v>0</v>
      </c>
      <c r="P5946" t="s">
        <v>37</v>
      </c>
      <c r="Q5946" t="s">
        <v>12005</v>
      </c>
      <c r="R5946" t="s">
        <v>26</v>
      </c>
      <c r="S5946">
        <v>34</v>
      </c>
      <c r="T5946" t="s">
        <v>21</v>
      </c>
      <c r="U5946" t="s">
        <v>21</v>
      </c>
      <c r="V5946" t="s">
        <v>25</v>
      </c>
      <c r="W5946">
        <v>5</v>
      </c>
      <c r="X5946" t="s">
        <v>21</v>
      </c>
      <c r="Y5946" t="s">
        <v>32</v>
      </c>
      <c r="Z5946" t="s">
        <v>33</v>
      </c>
      <c r="AA5946">
        <v>27</v>
      </c>
      <c r="AB5946">
        <v>1671</v>
      </c>
    </row>
    <row r="5947" spans="1:28" x14ac:dyDescent="0.3">
      <c r="A5947" t="s">
        <v>12006</v>
      </c>
      <c r="B5947" t="s">
        <v>21</v>
      </c>
      <c r="C5947">
        <f>IF(Customers[[#This Row],[Churn Label]]="yes",1,0)</f>
        <v>0</v>
      </c>
      <c r="D5947">
        <v>7</v>
      </c>
      <c r="E5947">
        <v>26</v>
      </c>
      <c r="F5947">
        <v>59.6</v>
      </c>
      <c r="G5947">
        <v>0</v>
      </c>
      <c r="H5947">
        <v>0</v>
      </c>
      <c r="I5947" t="s">
        <v>21</v>
      </c>
      <c r="J5947" t="s">
        <v>22</v>
      </c>
      <c r="K5947">
        <v>0</v>
      </c>
      <c r="L5947">
        <v>1</v>
      </c>
      <c r="M5947">
        <v>9</v>
      </c>
      <c r="N5947" t="s">
        <v>25</v>
      </c>
      <c r="O5947">
        <v>0</v>
      </c>
      <c r="P5947" t="s">
        <v>60</v>
      </c>
      <c r="Q5947" t="s">
        <v>12007</v>
      </c>
      <c r="R5947" t="s">
        <v>26</v>
      </c>
      <c r="S5947">
        <v>45</v>
      </c>
      <c r="T5947" t="s">
        <v>21</v>
      </c>
      <c r="U5947" t="s">
        <v>21</v>
      </c>
      <c r="V5947" t="s">
        <v>25</v>
      </c>
      <c r="W5947">
        <v>4</v>
      </c>
      <c r="X5947" t="s">
        <v>21</v>
      </c>
      <c r="Y5947" t="s">
        <v>32</v>
      </c>
      <c r="Z5947" t="s">
        <v>38</v>
      </c>
      <c r="AA5947">
        <v>16</v>
      </c>
      <c r="AB5947">
        <v>121</v>
      </c>
    </row>
    <row r="5948" spans="1:28" x14ac:dyDescent="0.3">
      <c r="A5948" t="s">
        <v>12008</v>
      </c>
      <c r="B5948" t="s">
        <v>21</v>
      </c>
      <c r="C5948">
        <f>IF(Customers[[#This Row],[Churn Label]]="yes",1,0)</f>
        <v>0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t="s">
        <v>21</v>
      </c>
      <c r="J5948" t="s">
        <v>22</v>
      </c>
      <c r="K5948">
        <v>0</v>
      </c>
      <c r="L5948">
        <v>1</v>
      </c>
      <c r="M5948">
        <v>12</v>
      </c>
      <c r="N5948" t="s">
        <v>21</v>
      </c>
      <c r="O5948">
        <v>22</v>
      </c>
      <c r="P5948" t="s">
        <v>58</v>
      </c>
      <c r="Q5948" t="s">
        <v>12009</v>
      </c>
      <c r="R5948" t="s">
        <v>26</v>
      </c>
      <c r="S5948">
        <v>22</v>
      </c>
      <c r="T5948" t="s">
        <v>25</v>
      </c>
      <c r="U5948" t="s">
        <v>21</v>
      </c>
      <c r="V5948" t="s">
        <v>25</v>
      </c>
      <c r="W5948">
        <v>2</v>
      </c>
      <c r="X5948" t="s">
        <v>25</v>
      </c>
      <c r="Y5948" t="s">
        <v>53</v>
      </c>
      <c r="Z5948" t="s">
        <v>33</v>
      </c>
      <c r="AA5948">
        <v>43</v>
      </c>
      <c r="AB5948">
        <v>3076</v>
      </c>
    </row>
    <row r="5949" spans="1:28" x14ac:dyDescent="0.3">
      <c r="A5949" t="s">
        <v>12010</v>
      </c>
      <c r="B5949" t="s">
        <v>21</v>
      </c>
      <c r="C5949">
        <f>IF(Customers[[#This Row],[Churn Label]]="yes",1,0)</f>
        <v>0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t="s">
        <v>21</v>
      </c>
      <c r="J5949" t="s">
        <v>22</v>
      </c>
      <c r="K5949">
        <v>0</v>
      </c>
      <c r="L5949">
        <v>2</v>
      </c>
      <c r="M5949">
        <v>8</v>
      </c>
      <c r="N5949" t="s">
        <v>25</v>
      </c>
      <c r="O5949">
        <v>0</v>
      </c>
      <c r="P5949" t="s">
        <v>43</v>
      </c>
      <c r="Q5949" t="s">
        <v>12011</v>
      </c>
      <c r="R5949" t="s">
        <v>24</v>
      </c>
      <c r="S5949">
        <v>34</v>
      </c>
      <c r="T5949" t="s">
        <v>21</v>
      </c>
      <c r="U5949" t="s">
        <v>21</v>
      </c>
      <c r="V5949" t="s">
        <v>25</v>
      </c>
      <c r="W5949">
        <v>2</v>
      </c>
      <c r="X5949" t="s">
        <v>21</v>
      </c>
      <c r="Y5949" t="s">
        <v>53</v>
      </c>
      <c r="Z5949" t="s">
        <v>33</v>
      </c>
      <c r="AA5949">
        <v>55</v>
      </c>
      <c r="AB5949">
        <v>3628</v>
      </c>
    </row>
    <row r="5950" spans="1:28" x14ac:dyDescent="0.3">
      <c r="A5950" t="s">
        <v>12012</v>
      </c>
      <c r="B5950" t="s">
        <v>21</v>
      </c>
      <c r="C5950">
        <f>IF(Customers[[#This Row],[Churn Label]]="yes",1,0)</f>
        <v>0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t="s">
        <v>21</v>
      </c>
      <c r="J5950" t="s">
        <v>22</v>
      </c>
      <c r="K5950">
        <v>0</v>
      </c>
      <c r="L5950">
        <v>0</v>
      </c>
      <c r="M5950">
        <v>0</v>
      </c>
      <c r="N5950" t="s">
        <v>21</v>
      </c>
      <c r="O5950">
        <v>0</v>
      </c>
      <c r="P5950" t="s">
        <v>60</v>
      </c>
      <c r="Q5950" t="s">
        <v>12013</v>
      </c>
      <c r="R5950" t="s">
        <v>26</v>
      </c>
      <c r="S5950">
        <v>25</v>
      </c>
      <c r="T5950" t="s">
        <v>25</v>
      </c>
      <c r="U5950" t="s">
        <v>21</v>
      </c>
      <c r="V5950" t="s">
        <v>25</v>
      </c>
      <c r="W5950">
        <v>2</v>
      </c>
      <c r="X5950" t="s">
        <v>21</v>
      </c>
      <c r="Y5950" t="s">
        <v>98</v>
      </c>
      <c r="Z5950" t="s">
        <v>38</v>
      </c>
      <c r="AA5950">
        <v>6</v>
      </c>
      <c r="AB5950">
        <v>192</v>
      </c>
    </row>
    <row r="5951" spans="1:28" x14ac:dyDescent="0.3">
      <c r="A5951" t="s">
        <v>12014</v>
      </c>
      <c r="B5951" t="s">
        <v>21</v>
      </c>
      <c r="C5951">
        <f>IF(Customers[[#This Row],[Churn Label]]="yes",1,0)</f>
        <v>0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t="s">
        <v>25</v>
      </c>
      <c r="J5951" t="s">
        <v>88</v>
      </c>
      <c r="K5951">
        <v>0</v>
      </c>
      <c r="L5951">
        <v>1</v>
      </c>
      <c r="M5951">
        <v>0</v>
      </c>
      <c r="N5951" t="s">
        <v>21</v>
      </c>
      <c r="O5951">
        <v>0</v>
      </c>
      <c r="P5951" t="s">
        <v>85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25</v>
      </c>
      <c r="W5951">
        <v>6</v>
      </c>
      <c r="X5951" t="s">
        <v>21</v>
      </c>
      <c r="Y5951" t="s">
        <v>53</v>
      </c>
      <c r="Z5951" t="s">
        <v>33</v>
      </c>
      <c r="AA5951">
        <v>5</v>
      </c>
      <c r="AB5951">
        <v>282</v>
      </c>
    </row>
    <row r="5952" spans="1:28" x14ac:dyDescent="0.3">
      <c r="A5952" t="s">
        <v>12016</v>
      </c>
      <c r="B5952" t="s">
        <v>21</v>
      </c>
      <c r="C5952">
        <f>IF(Customers[[#This Row],[Churn Label]]="yes",1,0)</f>
        <v>0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t="s">
        <v>25</v>
      </c>
      <c r="J5952" t="s">
        <v>88</v>
      </c>
      <c r="K5952">
        <v>0</v>
      </c>
      <c r="L5952">
        <v>2</v>
      </c>
      <c r="M5952">
        <v>0</v>
      </c>
      <c r="N5952" t="s">
        <v>21</v>
      </c>
      <c r="O5952">
        <v>0</v>
      </c>
      <c r="P5952" t="s">
        <v>46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25</v>
      </c>
      <c r="W5952">
        <v>2</v>
      </c>
      <c r="X5952" t="s">
        <v>21</v>
      </c>
      <c r="Y5952" t="s">
        <v>98</v>
      </c>
      <c r="Z5952" t="s">
        <v>38</v>
      </c>
      <c r="AA5952">
        <v>6</v>
      </c>
      <c r="AB5952">
        <v>123</v>
      </c>
    </row>
    <row r="5953" spans="1:28" x14ac:dyDescent="0.3">
      <c r="A5953" t="s">
        <v>12018</v>
      </c>
      <c r="B5953" t="s">
        <v>21</v>
      </c>
      <c r="C5953">
        <f>IF(Customers[[#This Row],[Churn Label]]="yes",1,0)</f>
        <v>0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t="s">
        <v>21</v>
      </c>
      <c r="J5953" t="s">
        <v>22</v>
      </c>
      <c r="K5953">
        <v>0</v>
      </c>
      <c r="L5953">
        <v>0</v>
      </c>
      <c r="M5953">
        <v>15</v>
      </c>
      <c r="N5953" t="s">
        <v>25</v>
      </c>
      <c r="O5953">
        <v>0</v>
      </c>
      <c r="P5953" t="s">
        <v>67</v>
      </c>
      <c r="Q5953" t="s">
        <v>12019</v>
      </c>
      <c r="R5953" t="s">
        <v>26</v>
      </c>
      <c r="S5953">
        <v>58</v>
      </c>
      <c r="T5953" t="s">
        <v>21</v>
      </c>
      <c r="U5953" t="s">
        <v>21</v>
      </c>
      <c r="V5953" t="s">
        <v>25</v>
      </c>
      <c r="W5953">
        <v>2</v>
      </c>
      <c r="X5953" t="s">
        <v>21</v>
      </c>
      <c r="Y5953" t="s">
        <v>98</v>
      </c>
      <c r="Z5953" t="s">
        <v>38</v>
      </c>
      <c r="AA5953">
        <v>40</v>
      </c>
      <c r="AB5953">
        <v>1023</v>
      </c>
    </row>
    <row r="5954" spans="1:28" x14ac:dyDescent="0.3">
      <c r="A5954" t="s">
        <v>12020</v>
      </c>
      <c r="B5954" t="s">
        <v>21</v>
      </c>
      <c r="C5954">
        <f>IF(Customers[[#This Row],[Churn Label]]="yes",1,0)</f>
        <v>0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t="s">
        <v>21</v>
      </c>
      <c r="J5954" t="s">
        <v>22</v>
      </c>
      <c r="K5954">
        <v>0</v>
      </c>
      <c r="L5954">
        <v>0</v>
      </c>
      <c r="M5954">
        <v>20</v>
      </c>
      <c r="N5954" t="s">
        <v>25</v>
      </c>
      <c r="O5954">
        <v>0</v>
      </c>
      <c r="P5954" t="s">
        <v>54</v>
      </c>
      <c r="Q5954" t="s">
        <v>12021</v>
      </c>
      <c r="R5954" t="s">
        <v>26</v>
      </c>
      <c r="S5954">
        <v>20</v>
      </c>
      <c r="T5954" t="s">
        <v>25</v>
      </c>
      <c r="U5954" t="s">
        <v>21</v>
      </c>
      <c r="V5954" t="s">
        <v>25</v>
      </c>
      <c r="W5954">
        <v>3</v>
      </c>
      <c r="X5954" t="s">
        <v>21</v>
      </c>
      <c r="Y5954" t="s">
        <v>98</v>
      </c>
      <c r="Z5954" t="s">
        <v>33</v>
      </c>
      <c r="AA5954">
        <v>22</v>
      </c>
      <c r="AB5954">
        <v>1191</v>
      </c>
    </row>
    <row r="5955" spans="1:28" x14ac:dyDescent="0.3">
      <c r="A5955" t="s">
        <v>12022</v>
      </c>
      <c r="B5955" t="s">
        <v>21</v>
      </c>
      <c r="C5955">
        <f>IF(Customers[[#This Row],[Churn Label]]="yes",1,0)</f>
        <v>0</v>
      </c>
      <c r="D5955">
        <v>6</v>
      </c>
      <c r="E5955">
        <v>35</v>
      </c>
      <c r="F5955">
        <v>81.7</v>
      </c>
      <c r="G5955">
        <v>0</v>
      </c>
      <c r="H5955">
        <v>0</v>
      </c>
      <c r="I5955" t="s">
        <v>21</v>
      </c>
      <c r="J5955" t="s">
        <v>22</v>
      </c>
      <c r="K5955">
        <v>0</v>
      </c>
      <c r="L5955">
        <v>1</v>
      </c>
      <c r="M5955">
        <v>0</v>
      </c>
      <c r="N5955" t="s">
        <v>21</v>
      </c>
      <c r="O5955">
        <v>0</v>
      </c>
      <c r="P5955" t="s">
        <v>84</v>
      </c>
      <c r="Q5955" t="s">
        <v>12023</v>
      </c>
      <c r="R5955" t="s">
        <v>26</v>
      </c>
      <c r="S5955">
        <v>47</v>
      </c>
      <c r="T5955" t="s">
        <v>21</v>
      </c>
      <c r="U5955" t="s">
        <v>21</v>
      </c>
      <c r="V5955" t="s">
        <v>25</v>
      </c>
      <c r="W5955">
        <v>4</v>
      </c>
      <c r="X5955" t="s">
        <v>21</v>
      </c>
      <c r="Y5955" t="s">
        <v>32</v>
      </c>
      <c r="Z5955" t="s">
        <v>33</v>
      </c>
      <c r="AA5955">
        <v>9</v>
      </c>
      <c r="AB5955">
        <v>54</v>
      </c>
    </row>
    <row r="5956" spans="1:28" x14ac:dyDescent="0.3">
      <c r="A5956" t="s">
        <v>12024</v>
      </c>
      <c r="B5956" t="s">
        <v>21</v>
      </c>
      <c r="C5956">
        <f>IF(Customers[[#This Row],[Churn Label]]="yes",1,0)</f>
        <v>0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t="s">
        <v>21</v>
      </c>
      <c r="J5956" t="s">
        <v>22</v>
      </c>
      <c r="K5956">
        <v>0</v>
      </c>
      <c r="L5956">
        <v>1</v>
      </c>
      <c r="M5956">
        <v>0</v>
      </c>
      <c r="N5956" t="s">
        <v>21</v>
      </c>
      <c r="O5956">
        <v>0</v>
      </c>
      <c r="P5956" t="s">
        <v>41</v>
      </c>
      <c r="Q5956" t="s">
        <v>12025</v>
      </c>
      <c r="R5956" t="s">
        <v>26</v>
      </c>
      <c r="S5956">
        <v>51</v>
      </c>
      <c r="T5956" t="s">
        <v>21</v>
      </c>
      <c r="U5956" t="s">
        <v>21</v>
      </c>
      <c r="V5956" t="s">
        <v>25</v>
      </c>
      <c r="W5956">
        <v>5</v>
      </c>
      <c r="X5956" t="s">
        <v>21</v>
      </c>
      <c r="Y5956" t="s">
        <v>53</v>
      </c>
      <c r="Z5956" t="s">
        <v>33</v>
      </c>
      <c r="AA5956">
        <v>12</v>
      </c>
      <c r="AB5956">
        <v>684</v>
      </c>
    </row>
    <row r="5957" spans="1:28" x14ac:dyDescent="0.3">
      <c r="A5957" t="s">
        <v>12026</v>
      </c>
      <c r="B5957" t="s">
        <v>21</v>
      </c>
      <c r="C5957">
        <f>IF(Customers[[#This Row],[Churn Label]]="yes",1,0)</f>
        <v>0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t="s">
        <v>21</v>
      </c>
      <c r="J5957" t="s">
        <v>22</v>
      </c>
      <c r="K5957">
        <v>0</v>
      </c>
      <c r="L5957">
        <v>1</v>
      </c>
      <c r="M5957">
        <v>7</v>
      </c>
      <c r="N5957" t="s">
        <v>25</v>
      </c>
      <c r="O5957">
        <v>0</v>
      </c>
      <c r="P5957" t="s">
        <v>29</v>
      </c>
      <c r="Q5957" t="s">
        <v>12027</v>
      </c>
      <c r="R5957" t="s">
        <v>26</v>
      </c>
      <c r="S5957">
        <v>61</v>
      </c>
      <c r="T5957" t="s">
        <v>21</v>
      </c>
      <c r="U5957" t="s">
        <v>21</v>
      </c>
      <c r="V5957" t="s">
        <v>25</v>
      </c>
      <c r="W5957">
        <v>3</v>
      </c>
      <c r="X5957" t="s">
        <v>25</v>
      </c>
      <c r="Y5957" t="s">
        <v>32</v>
      </c>
      <c r="Z5957" t="s">
        <v>33</v>
      </c>
      <c r="AA5957">
        <v>37</v>
      </c>
      <c r="AB5957">
        <v>1285</v>
      </c>
    </row>
    <row r="5958" spans="1:28" x14ac:dyDescent="0.3">
      <c r="A5958" t="s">
        <v>12028</v>
      </c>
      <c r="B5958" t="s">
        <v>21</v>
      </c>
      <c r="C5958">
        <f>IF(Customers[[#This Row],[Churn Label]]="yes",1,0)</f>
        <v>0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t="s">
        <v>21</v>
      </c>
      <c r="J5958" t="s">
        <v>22</v>
      </c>
      <c r="K5958">
        <v>0</v>
      </c>
      <c r="L5958">
        <v>2</v>
      </c>
      <c r="M5958">
        <v>15</v>
      </c>
      <c r="N5958" t="s">
        <v>25</v>
      </c>
      <c r="O5958">
        <v>0</v>
      </c>
      <c r="P5958" t="s">
        <v>37</v>
      </c>
      <c r="Q5958" t="s">
        <v>12029</v>
      </c>
      <c r="R5958" t="s">
        <v>24</v>
      </c>
      <c r="S5958">
        <v>23</v>
      </c>
      <c r="T5958" t="s">
        <v>25</v>
      </c>
      <c r="U5958" t="s">
        <v>21</v>
      </c>
      <c r="V5958" t="s">
        <v>25</v>
      </c>
      <c r="W5958">
        <v>3</v>
      </c>
      <c r="X5958" t="s">
        <v>25</v>
      </c>
      <c r="Y5958" t="s">
        <v>53</v>
      </c>
      <c r="Z5958" t="s">
        <v>33</v>
      </c>
      <c r="AA5958">
        <v>43</v>
      </c>
      <c r="AB5958">
        <v>1578</v>
      </c>
    </row>
    <row r="5959" spans="1:28" x14ac:dyDescent="0.3">
      <c r="A5959" t="s">
        <v>12030</v>
      </c>
      <c r="B5959" t="s">
        <v>21</v>
      </c>
      <c r="C5959">
        <f>IF(Customers[[#This Row],[Churn Label]]="yes",1,0)</f>
        <v>0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t="s">
        <v>21</v>
      </c>
      <c r="J5959" t="s">
        <v>22</v>
      </c>
      <c r="K5959">
        <v>0</v>
      </c>
      <c r="L5959">
        <v>0</v>
      </c>
      <c r="M5959">
        <v>0</v>
      </c>
      <c r="N5959" t="s">
        <v>21</v>
      </c>
      <c r="O5959">
        <v>0</v>
      </c>
      <c r="P5959" t="s">
        <v>60</v>
      </c>
      <c r="Q5959" t="s">
        <v>12031</v>
      </c>
      <c r="R5959" t="s">
        <v>24</v>
      </c>
      <c r="S5959">
        <v>42</v>
      </c>
      <c r="T5959" t="s">
        <v>21</v>
      </c>
      <c r="U5959" t="s">
        <v>21</v>
      </c>
      <c r="V5959" t="s">
        <v>25</v>
      </c>
      <c r="W5959">
        <v>3</v>
      </c>
      <c r="X5959" t="s">
        <v>21</v>
      </c>
      <c r="Y5959" t="s">
        <v>32</v>
      </c>
      <c r="Z5959" t="s">
        <v>33</v>
      </c>
      <c r="AA5959">
        <v>8</v>
      </c>
      <c r="AB5959">
        <v>97</v>
      </c>
    </row>
    <row r="5960" spans="1:28" x14ac:dyDescent="0.3">
      <c r="A5960" t="s">
        <v>12032</v>
      </c>
      <c r="B5960" t="s">
        <v>21</v>
      </c>
      <c r="C5960">
        <f>IF(Customers[[#This Row],[Churn Label]]="yes",1,0)</f>
        <v>0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t="s">
        <v>21</v>
      </c>
      <c r="J5960" t="s">
        <v>22</v>
      </c>
      <c r="K5960">
        <v>0</v>
      </c>
      <c r="L5960">
        <v>0</v>
      </c>
      <c r="M5960">
        <v>0</v>
      </c>
      <c r="N5960" t="s">
        <v>21</v>
      </c>
      <c r="O5960">
        <v>0</v>
      </c>
      <c r="P5960" t="s">
        <v>94</v>
      </c>
      <c r="Q5960" t="s">
        <v>12033</v>
      </c>
      <c r="R5960" t="s">
        <v>26</v>
      </c>
      <c r="S5960">
        <v>68</v>
      </c>
      <c r="T5960" t="s">
        <v>21</v>
      </c>
      <c r="U5960" t="s">
        <v>25</v>
      </c>
      <c r="V5960" t="s">
        <v>25</v>
      </c>
      <c r="W5960">
        <v>3</v>
      </c>
      <c r="X5960" t="s">
        <v>21</v>
      </c>
      <c r="Y5960" t="s">
        <v>53</v>
      </c>
      <c r="Z5960" t="s">
        <v>33</v>
      </c>
      <c r="AA5960">
        <v>7</v>
      </c>
      <c r="AB5960">
        <v>270</v>
      </c>
    </row>
    <row r="5961" spans="1:28" x14ac:dyDescent="0.3">
      <c r="A5961" t="s">
        <v>12034</v>
      </c>
      <c r="B5961" t="s">
        <v>21</v>
      </c>
      <c r="C5961">
        <f>IF(Customers[[#This Row],[Churn Label]]="yes",1,0)</f>
        <v>0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t="s">
        <v>21</v>
      </c>
      <c r="J5961" t="s">
        <v>22</v>
      </c>
      <c r="K5961">
        <v>0</v>
      </c>
      <c r="L5961">
        <v>0</v>
      </c>
      <c r="M5961">
        <v>5</v>
      </c>
      <c r="N5961" t="s">
        <v>25</v>
      </c>
      <c r="O5961">
        <v>0</v>
      </c>
      <c r="P5961" t="s">
        <v>54</v>
      </c>
      <c r="Q5961" t="s">
        <v>12035</v>
      </c>
      <c r="R5961" t="s">
        <v>24</v>
      </c>
      <c r="S5961">
        <v>47</v>
      </c>
      <c r="T5961" t="s">
        <v>21</v>
      </c>
      <c r="U5961" t="s">
        <v>21</v>
      </c>
      <c r="V5961" t="s">
        <v>25</v>
      </c>
      <c r="W5961">
        <v>3</v>
      </c>
      <c r="X5961" t="s">
        <v>25</v>
      </c>
      <c r="Y5961" t="s">
        <v>53</v>
      </c>
      <c r="Z5961" t="s">
        <v>38</v>
      </c>
      <c r="AA5961">
        <v>22</v>
      </c>
      <c r="AB5961">
        <v>1502</v>
      </c>
    </row>
    <row r="5962" spans="1:28" x14ac:dyDescent="0.3">
      <c r="A5962" t="s">
        <v>12036</v>
      </c>
      <c r="B5962" t="s">
        <v>21</v>
      </c>
      <c r="C5962">
        <f>IF(Customers[[#This Row],[Churn Label]]="yes",1,0)</f>
        <v>0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t="s">
        <v>21</v>
      </c>
      <c r="J5962" t="s">
        <v>22</v>
      </c>
      <c r="K5962">
        <v>0</v>
      </c>
      <c r="L5962">
        <v>0</v>
      </c>
      <c r="M5962">
        <v>3</v>
      </c>
      <c r="N5962" t="s">
        <v>21</v>
      </c>
      <c r="O5962">
        <v>72</v>
      </c>
      <c r="P5962" t="s">
        <v>64</v>
      </c>
      <c r="Q5962" t="s">
        <v>12037</v>
      </c>
      <c r="R5962" t="s">
        <v>26</v>
      </c>
      <c r="S5962">
        <v>34</v>
      </c>
      <c r="T5962" t="s">
        <v>21</v>
      </c>
      <c r="U5962" t="s">
        <v>21</v>
      </c>
      <c r="V5962" t="s">
        <v>25</v>
      </c>
      <c r="W5962">
        <v>6</v>
      </c>
      <c r="X5962" t="s">
        <v>25</v>
      </c>
      <c r="Y5962" t="s">
        <v>53</v>
      </c>
      <c r="Z5962" t="s">
        <v>33</v>
      </c>
      <c r="AA5962">
        <v>54</v>
      </c>
      <c r="AB5962">
        <v>3851</v>
      </c>
    </row>
    <row r="5963" spans="1:28" x14ac:dyDescent="0.3">
      <c r="A5963" t="s">
        <v>12038</v>
      </c>
      <c r="B5963" t="s">
        <v>21</v>
      </c>
      <c r="C5963">
        <f>IF(Customers[[#This Row],[Churn Label]]="yes",1,0)</f>
        <v>0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t="s">
        <v>25</v>
      </c>
      <c r="J5963" t="s">
        <v>88</v>
      </c>
      <c r="K5963">
        <v>0</v>
      </c>
      <c r="L5963">
        <v>0</v>
      </c>
      <c r="M5963">
        <v>0</v>
      </c>
      <c r="N5963" t="s">
        <v>21</v>
      </c>
      <c r="O5963">
        <v>0</v>
      </c>
      <c r="P5963" t="s">
        <v>73</v>
      </c>
      <c r="Q5963" t="s">
        <v>12039</v>
      </c>
      <c r="R5963" t="s">
        <v>26</v>
      </c>
      <c r="S5963">
        <v>45</v>
      </c>
      <c r="T5963" t="s">
        <v>21</v>
      </c>
      <c r="U5963" t="s">
        <v>21</v>
      </c>
      <c r="V5963" t="s">
        <v>25</v>
      </c>
      <c r="W5963">
        <v>3</v>
      </c>
      <c r="X5963" t="s">
        <v>21</v>
      </c>
      <c r="Y5963" t="s">
        <v>98</v>
      </c>
      <c r="Z5963" t="s">
        <v>33</v>
      </c>
      <c r="AA5963">
        <v>6</v>
      </c>
      <c r="AB5963">
        <v>335</v>
      </c>
    </row>
    <row r="5964" spans="1:28" x14ac:dyDescent="0.3">
      <c r="A5964" t="s">
        <v>12040</v>
      </c>
      <c r="B5964" t="s">
        <v>21</v>
      </c>
      <c r="C5964">
        <f>IF(Customers[[#This Row],[Churn Label]]="yes",1,0)</f>
        <v>0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t="s">
        <v>21</v>
      </c>
      <c r="J5964" t="s">
        <v>22</v>
      </c>
      <c r="K5964">
        <v>0</v>
      </c>
      <c r="L5964">
        <v>0</v>
      </c>
      <c r="M5964">
        <v>0</v>
      </c>
      <c r="N5964" t="s">
        <v>21</v>
      </c>
      <c r="O5964">
        <v>0</v>
      </c>
      <c r="P5964" t="s">
        <v>27</v>
      </c>
      <c r="Q5964" t="s">
        <v>12041</v>
      </c>
      <c r="R5964" t="s">
        <v>26</v>
      </c>
      <c r="S5964">
        <v>38</v>
      </c>
      <c r="T5964" t="s">
        <v>21</v>
      </c>
      <c r="U5964" t="s">
        <v>21</v>
      </c>
      <c r="V5964" t="s">
        <v>25</v>
      </c>
      <c r="W5964">
        <v>2</v>
      </c>
      <c r="X5964" t="s">
        <v>21</v>
      </c>
      <c r="Y5964" t="s">
        <v>98</v>
      </c>
      <c r="Z5964" t="s">
        <v>38</v>
      </c>
      <c r="AA5964">
        <v>6</v>
      </c>
      <c r="AB5964">
        <v>107</v>
      </c>
    </row>
    <row r="5965" spans="1:28" x14ac:dyDescent="0.3">
      <c r="A5965" t="s">
        <v>12042</v>
      </c>
      <c r="B5965" t="s">
        <v>21</v>
      </c>
      <c r="C5965">
        <f>IF(Customers[[#This Row],[Churn Label]]="yes",1,0)</f>
        <v>0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t="s">
        <v>21</v>
      </c>
      <c r="J5965" t="s">
        <v>22</v>
      </c>
      <c r="K5965">
        <v>0</v>
      </c>
      <c r="L5965">
        <v>0</v>
      </c>
      <c r="M5965">
        <v>6</v>
      </c>
      <c r="N5965" t="s">
        <v>25</v>
      </c>
      <c r="O5965">
        <v>0</v>
      </c>
      <c r="P5965" t="s">
        <v>62</v>
      </c>
      <c r="Q5965" t="s">
        <v>12043</v>
      </c>
      <c r="R5965" t="s">
        <v>26</v>
      </c>
      <c r="S5965">
        <v>64</v>
      </c>
      <c r="T5965" t="s">
        <v>21</v>
      </c>
      <c r="U5965" t="s">
        <v>21</v>
      </c>
      <c r="V5965" t="s">
        <v>25</v>
      </c>
      <c r="W5965">
        <v>2</v>
      </c>
      <c r="X5965" t="s">
        <v>21</v>
      </c>
      <c r="Y5965" t="s">
        <v>32</v>
      </c>
      <c r="Z5965" t="s">
        <v>33</v>
      </c>
      <c r="AA5965">
        <v>22</v>
      </c>
      <c r="AB5965">
        <v>474</v>
      </c>
    </row>
    <row r="5966" spans="1:28" x14ac:dyDescent="0.3">
      <c r="A5966" t="s">
        <v>12044</v>
      </c>
      <c r="B5966" t="s">
        <v>21</v>
      </c>
      <c r="C5966">
        <f>IF(Customers[[#This Row],[Churn Label]]="yes",1,0)</f>
        <v>0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t="s">
        <v>21</v>
      </c>
      <c r="J5966" t="s">
        <v>22</v>
      </c>
      <c r="K5966">
        <v>0</v>
      </c>
      <c r="L5966">
        <v>0</v>
      </c>
      <c r="M5966">
        <v>5</v>
      </c>
      <c r="N5966" t="s">
        <v>25</v>
      </c>
      <c r="O5966">
        <v>0</v>
      </c>
      <c r="P5966" t="s">
        <v>37</v>
      </c>
      <c r="Q5966" t="s">
        <v>12045</v>
      </c>
      <c r="R5966" t="s">
        <v>26</v>
      </c>
      <c r="S5966">
        <v>46</v>
      </c>
      <c r="T5966" t="s">
        <v>21</v>
      </c>
      <c r="U5966" t="s">
        <v>21</v>
      </c>
      <c r="V5966" t="s">
        <v>25</v>
      </c>
      <c r="W5966">
        <v>3</v>
      </c>
      <c r="X5966" t="s">
        <v>25</v>
      </c>
      <c r="Y5966" t="s">
        <v>53</v>
      </c>
      <c r="Z5966" t="s">
        <v>33</v>
      </c>
      <c r="AA5966">
        <v>26</v>
      </c>
      <c r="AB5966">
        <v>1798</v>
      </c>
    </row>
    <row r="5967" spans="1:28" x14ac:dyDescent="0.3">
      <c r="A5967" t="s">
        <v>12046</v>
      </c>
      <c r="B5967" t="s">
        <v>21</v>
      </c>
      <c r="C5967">
        <f>IF(Customers[[#This Row],[Churn Label]]="yes",1,0)</f>
        <v>0</v>
      </c>
      <c r="D5967">
        <v>1</v>
      </c>
      <c r="E5967">
        <v>3</v>
      </c>
      <c r="F5967">
        <v>7</v>
      </c>
      <c r="G5967">
        <v>0</v>
      </c>
      <c r="H5967">
        <v>0</v>
      </c>
      <c r="I5967" t="s">
        <v>21</v>
      </c>
      <c r="J5967" t="s">
        <v>22</v>
      </c>
      <c r="K5967">
        <v>0</v>
      </c>
      <c r="L5967">
        <v>0</v>
      </c>
      <c r="M5967">
        <v>4</v>
      </c>
      <c r="N5967" t="s">
        <v>21</v>
      </c>
      <c r="O5967">
        <v>32</v>
      </c>
      <c r="P5967" t="s">
        <v>83</v>
      </c>
      <c r="Q5967" t="s">
        <v>12047</v>
      </c>
      <c r="R5967" t="s">
        <v>26</v>
      </c>
      <c r="S5967">
        <v>47</v>
      </c>
      <c r="T5967" t="s">
        <v>21</v>
      </c>
      <c r="U5967" t="s">
        <v>21</v>
      </c>
      <c r="V5967" t="s">
        <v>25</v>
      </c>
      <c r="W5967">
        <v>3</v>
      </c>
      <c r="X5967" t="s">
        <v>21</v>
      </c>
      <c r="Y5967" t="s">
        <v>32</v>
      </c>
      <c r="Z5967" t="s">
        <v>33</v>
      </c>
      <c r="AA5967">
        <v>14</v>
      </c>
      <c r="AB5967">
        <v>14</v>
      </c>
    </row>
    <row r="5968" spans="1:28" x14ac:dyDescent="0.3">
      <c r="A5968" t="s">
        <v>12048</v>
      </c>
      <c r="B5968" t="s">
        <v>21</v>
      </c>
      <c r="C5968">
        <f>IF(Customers[[#This Row],[Churn Label]]="yes",1,0)</f>
        <v>0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t="s">
        <v>21</v>
      </c>
      <c r="J5968" t="s">
        <v>22</v>
      </c>
      <c r="K5968">
        <v>0</v>
      </c>
      <c r="L5968">
        <v>0</v>
      </c>
      <c r="M5968">
        <v>5</v>
      </c>
      <c r="N5968" t="s">
        <v>25</v>
      </c>
      <c r="O5968">
        <v>0</v>
      </c>
      <c r="P5968" t="s">
        <v>75</v>
      </c>
      <c r="Q5968" t="s">
        <v>12049</v>
      </c>
      <c r="R5968" t="s">
        <v>26</v>
      </c>
      <c r="S5968">
        <v>47</v>
      </c>
      <c r="T5968" t="s">
        <v>21</v>
      </c>
      <c r="U5968" t="s">
        <v>21</v>
      </c>
      <c r="V5968" t="s">
        <v>25</v>
      </c>
      <c r="W5968">
        <v>3</v>
      </c>
      <c r="X5968" t="s">
        <v>25</v>
      </c>
      <c r="Y5968" t="s">
        <v>53</v>
      </c>
      <c r="Z5968" t="s">
        <v>38</v>
      </c>
      <c r="AA5968">
        <v>39</v>
      </c>
      <c r="AB5968">
        <v>2484</v>
      </c>
    </row>
    <row r="5969" spans="1:28" x14ac:dyDescent="0.3">
      <c r="A5969" t="s">
        <v>12050</v>
      </c>
      <c r="B5969" t="s">
        <v>21</v>
      </c>
      <c r="C5969">
        <f>IF(Customers[[#This Row],[Churn Label]]="yes",1,0)</f>
        <v>0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t="s">
        <v>21</v>
      </c>
      <c r="J5969" t="s">
        <v>22</v>
      </c>
      <c r="K5969">
        <v>0</v>
      </c>
      <c r="L5969">
        <v>0</v>
      </c>
      <c r="M5969">
        <v>0</v>
      </c>
      <c r="N5969" t="s">
        <v>21</v>
      </c>
      <c r="O5969">
        <v>0</v>
      </c>
      <c r="P5969" t="s">
        <v>94</v>
      </c>
      <c r="Q5969" t="s">
        <v>12051</v>
      </c>
      <c r="R5969" t="s">
        <v>24</v>
      </c>
      <c r="S5969">
        <v>26</v>
      </c>
      <c r="T5969" t="s">
        <v>25</v>
      </c>
      <c r="U5969" t="s">
        <v>21</v>
      </c>
      <c r="V5969" t="s">
        <v>25</v>
      </c>
      <c r="W5969">
        <v>2</v>
      </c>
      <c r="X5969" t="s">
        <v>21</v>
      </c>
      <c r="Y5969" t="s">
        <v>53</v>
      </c>
      <c r="Z5969" t="s">
        <v>38</v>
      </c>
      <c r="AA5969">
        <v>9</v>
      </c>
      <c r="AB5969">
        <v>327</v>
      </c>
    </row>
    <row r="5970" spans="1:28" x14ac:dyDescent="0.3">
      <c r="A5970" t="s">
        <v>12052</v>
      </c>
      <c r="B5970" t="s">
        <v>21</v>
      </c>
      <c r="C5970">
        <f>IF(Customers[[#This Row],[Churn Label]]="yes",1,0)</f>
        <v>0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t="s">
        <v>21</v>
      </c>
      <c r="J5970" t="s">
        <v>22</v>
      </c>
      <c r="K5970">
        <v>0</v>
      </c>
      <c r="L5970">
        <v>0</v>
      </c>
      <c r="M5970">
        <v>4</v>
      </c>
      <c r="N5970" t="s">
        <v>25</v>
      </c>
      <c r="O5970">
        <v>0</v>
      </c>
      <c r="P5970" t="s">
        <v>86</v>
      </c>
      <c r="Q5970" t="s">
        <v>12053</v>
      </c>
      <c r="R5970" t="s">
        <v>24</v>
      </c>
      <c r="S5970">
        <v>63</v>
      </c>
      <c r="T5970" t="s">
        <v>21</v>
      </c>
      <c r="U5970" t="s">
        <v>21</v>
      </c>
      <c r="V5970" t="s">
        <v>25</v>
      </c>
      <c r="W5970">
        <v>5</v>
      </c>
      <c r="X5970" t="s">
        <v>21</v>
      </c>
      <c r="Y5970" t="s">
        <v>98</v>
      </c>
      <c r="Z5970" t="s">
        <v>33</v>
      </c>
      <c r="AA5970">
        <v>32</v>
      </c>
      <c r="AB5970">
        <v>2089</v>
      </c>
    </row>
    <row r="5971" spans="1:28" x14ac:dyDescent="0.3">
      <c r="A5971" t="s">
        <v>12054</v>
      </c>
      <c r="B5971" t="s">
        <v>21</v>
      </c>
      <c r="C5971">
        <f>IF(Customers[[#This Row],[Churn Label]]="yes",1,0)</f>
        <v>0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t="s">
        <v>21</v>
      </c>
      <c r="J5971" t="s">
        <v>22</v>
      </c>
      <c r="K5971">
        <v>0</v>
      </c>
      <c r="L5971">
        <v>0</v>
      </c>
      <c r="M5971">
        <v>0</v>
      </c>
      <c r="N5971" t="s">
        <v>21</v>
      </c>
      <c r="O5971">
        <v>0</v>
      </c>
      <c r="P5971" t="s">
        <v>94</v>
      </c>
      <c r="Q5971" t="s">
        <v>12055</v>
      </c>
      <c r="R5971" t="s">
        <v>24</v>
      </c>
      <c r="S5971">
        <v>26</v>
      </c>
      <c r="T5971" t="s">
        <v>25</v>
      </c>
      <c r="U5971" t="s">
        <v>21</v>
      </c>
      <c r="V5971" t="s">
        <v>25</v>
      </c>
      <c r="W5971">
        <v>2</v>
      </c>
      <c r="X5971" t="s">
        <v>21</v>
      </c>
      <c r="Y5971" t="s">
        <v>53</v>
      </c>
      <c r="Z5971" t="s">
        <v>33</v>
      </c>
      <c r="AA5971">
        <v>8</v>
      </c>
      <c r="AB5971">
        <v>553</v>
      </c>
    </row>
    <row r="5972" spans="1:28" x14ac:dyDescent="0.3">
      <c r="A5972" t="s">
        <v>12056</v>
      </c>
      <c r="B5972" t="s">
        <v>21</v>
      </c>
      <c r="C5972">
        <f>IF(Customers[[#This Row],[Churn Label]]="yes",1,0)</f>
        <v>0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t="s">
        <v>21</v>
      </c>
      <c r="J5972" t="s">
        <v>22</v>
      </c>
      <c r="K5972">
        <v>0</v>
      </c>
      <c r="L5972">
        <v>0</v>
      </c>
      <c r="M5972">
        <v>10</v>
      </c>
      <c r="N5972" t="s">
        <v>25</v>
      </c>
      <c r="O5972">
        <v>0</v>
      </c>
      <c r="P5972" t="s">
        <v>31</v>
      </c>
      <c r="Q5972" t="s">
        <v>12057</v>
      </c>
      <c r="R5972" t="s">
        <v>24</v>
      </c>
      <c r="S5972">
        <v>31</v>
      </c>
      <c r="T5972" t="s">
        <v>21</v>
      </c>
      <c r="U5972" t="s">
        <v>21</v>
      </c>
      <c r="V5972" t="s">
        <v>25</v>
      </c>
      <c r="W5972">
        <v>6</v>
      </c>
      <c r="X5972" t="s">
        <v>21</v>
      </c>
      <c r="Y5972" t="s">
        <v>32</v>
      </c>
      <c r="Z5972" t="s">
        <v>38</v>
      </c>
      <c r="AA5972">
        <v>40</v>
      </c>
      <c r="AB5972">
        <v>849</v>
      </c>
    </row>
    <row r="5973" spans="1:28" x14ac:dyDescent="0.3">
      <c r="A5973" t="s">
        <v>12058</v>
      </c>
      <c r="B5973" t="s">
        <v>21</v>
      </c>
      <c r="C5973">
        <f>IF(Customers[[#This Row],[Churn Label]]="yes",1,0)</f>
        <v>0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t="s">
        <v>21</v>
      </c>
      <c r="J5973" t="s">
        <v>22</v>
      </c>
      <c r="K5973">
        <v>0</v>
      </c>
      <c r="L5973">
        <v>0</v>
      </c>
      <c r="M5973">
        <v>0</v>
      </c>
      <c r="N5973" t="s">
        <v>21</v>
      </c>
      <c r="O5973">
        <v>0</v>
      </c>
      <c r="P5973" t="s">
        <v>52</v>
      </c>
      <c r="Q5973" t="s">
        <v>12059</v>
      </c>
      <c r="R5973" t="s">
        <v>24</v>
      </c>
      <c r="S5973">
        <v>45</v>
      </c>
      <c r="T5973" t="s">
        <v>21</v>
      </c>
      <c r="U5973" t="s">
        <v>21</v>
      </c>
      <c r="V5973" t="s">
        <v>25</v>
      </c>
      <c r="W5973">
        <v>6</v>
      </c>
      <c r="X5973" t="s">
        <v>21</v>
      </c>
      <c r="Y5973" t="s">
        <v>53</v>
      </c>
      <c r="Z5973" t="s">
        <v>33</v>
      </c>
      <c r="AA5973">
        <v>7</v>
      </c>
      <c r="AB5973">
        <v>398</v>
      </c>
    </row>
    <row r="5974" spans="1:28" x14ac:dyDescent="0.3">
      <c r="A5974" t="s">
        <v>12060</v>
      </c>
      <c r="B5974" t="s">
        <v>21</v>
      </c>
      <c r="C5974">
        <f>IF(Customers[[#This Row],[Churn Label]]="yes",1,0)</f>
        <v>0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t="s">
        <v>21</v>
      </c>
      <c r="J5974" t="s">
        <v>22</v>
      </c>
      <c r="K5974">
        <v>0</v>
      </c>
      <c r="L5974">
        <v>0</v>
      </c>
      <c r="M5974">
        <v>0</v>
      </c>
      <c r="N5974" t="s">
        <v>21</v>
      </c>
      <c r="O5974">
        <v>0</v>
      </c>
      <c r="P5974" t="s">
        <v>52</v>
      </c>
      <c r="Q5974" t="s">
        <v>12061</v>
      </c>
      <c r="R5974" t="s">
        <v>24</v>
      </c>
      <c r="S5974">
        <v>62</v>
      </c>
      <c r="T5974" t="s">
        <v>21</v>
      </c>
      <c r="U5974" t="s">
        <v>21</v>
      </c>
      <c r="V5974" t="s">
        <v>25</v>
      </c>
      <c r="W5974">
        <v>2</v>
      </c>
      <c r="X5974" t="s">
        <v>21</v>
      </c>
      <c r="Y5974" t="s">
        <v>53</v>
      </c>
      <c r="Z5974" t="s">
        <v>38</v>
      </c>
      <c r="AA5974">
        <v>9</v>
      </c>
      <c r="AB5974">
        <v>637</v>
      </c>
    </row>
    <row r="5975" spans="1:28" x14ac:dyDescent="0.3">
      <c r="A5975" t="s">
        <v>12062</v>
      </c>
      <c r="B5975" t="s">
        <v>21</v>
      </c>
      <c r="C5975">
        <f>IF(Customers[[#This Row],[Churn Label]]="yes",1,0)</f>
        <v>0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t="s">
        <v>21</v>
      </c>
      <c r="J5975" t="s">
        <v>22</v>
      </c>
      <c r="K5975">
        <v>0</v>
      </c>
      <c r="L5975">
        <v>0</v>
      </c>
      <c r="M5975">
        <v>0</v>
      </c>
      <c r="N5975" t="s">
        <v>21</v>
      </c>
      <c r="O5975">
        <v>0</v>
      </c>
      <c r="P5975" t="s">
        <v>71</v>
      </c>
      <c r="Q5975" t="s">
        <v>12063</v>
      </c>
      <c r="R5975" t="s">
        <v>24</v>
      </c>
      <c r="S5975">
        <v>60</v>
      </c>
      <c r="T5975" t="s">
        <v>21</v>
      </c>
      <c r="U5975" t="s">
        <v>21</v>
      </c>
      <c r="V5975" t="s">
        <v>25</v>
      </c>
      <c r="W5975">
        <v>6</v>
      </c>
      <c r="X5975" t="s">
        <v>21</v>
      </c>
      <c r="Y5975" t="s">
        <v>98</v>
      </c>
      <c r="Z5975" t="s">
        <v>33</v>
      </c>
      <c r="AA5975">
        <v>6</v>
      </c>
      <c r="AB5975">
        <v>27</v>
      </c>
    </row>
    <row r="5976" spans="1:28" x14ac:dyDescent="0.3">
      <c r="A5976" t="s">
        <v>12064</v>
      </c>
      <c r="B5976" t="s">
        <v>21</v>
      </c>
      <c r="C5976">
        <f>IF(Customers[[#This Row],[Churn Label]]="yes",1,0)</f>
        <v>0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t="s">
        <v>21</v>
      </c>
      <c r="J5976" t="s">
        <v>22</v>
      </c>
      <c r="K5976">
        <v>0</v>
      </c>
      <c r="L5976">
        <v>0</v>
      </c>
      <c r="M5976">
        <v>19</v>
      </c>
      <c r="N5976" t="s">
        <v>25</v>
      </c>
      <c r="O5976">
        <v>0</v>
      </c>
      <c r="P5976" t="s">
        <v>72</v>
      </c>
      <c r="Q5976" t="s">
        <v>12065</v>
      </c>
      <c r="R5976" t="s">
        <v>24</v>
      </c>
      <c r="S5976">
        <v>67</v>
      </c>
      <c r="T5976" t="s">
        <v>21</v>
      </c>
      <c r="U5976" t="s">
        <v>25</v>
      </c>
      <c r="V5976" t="s">
        <v>25</v>
      </c>
      <c r="W5976">
        <v>4</v>
      </c>
      <c r="X5976" t="s">
        <v>25</v>
      </c>
      <c r="Y5976" t="s">
        <v>53</v>
      </c>
      <c r="Z5976" t="s">
        <v>33</v>
      </c>
      <c r="AA5976">
        <v>32</v>
      </c>
      <c r="AB5976">
        <v>745</v>
      </c>
    </row>
    <row r="5977" spans="1:28" x14ac:dyDescent="0.3">
      <c r="A5977" t="s">
        <v>12066</v>
      </c>
      <c r="B5977" t="s">
        <v>21</v>
      </c>
      <c r="C5977">
        <f>IF(Customers[[#This Row],[Churn Label]]="yes",1,0)</f>
        <v>0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t="s">
        <v>21</v>
      </c>
      <c r="J5977" t="s">
        <v>22</v>
      </c>
      <c r="K5977">
        <v>0</v>
      </c>
      <c r="L5977">
        <v>0</v>
      </c>
      <c r="M5977">
        <v>20</v>
      </c>
      <c r="N5977" t="s">
        <v>25</v>
      </c>
      <c r="O5977">
        <v>0</v>
      </c>
      <c r="P5977" t="s">
        <v>51</v>
      </c>
      <c r="Q5977" t="s">
        <v>12067</v>
      </c>
      <c r="R5977" t="s">
        <v>24</v>
      </c>
      <c r="S5977">
        <v>25</v>
      </c>
      <c r="T5977" t="s">
        <v>25</v>
      </c>
      <c r="U5977" t="s">
        <v>21</v>
      </c>
      <c r="V5977" t="s">
        <v>25</v>
      </c>
      <c r="W5977">
        <v>6</v>
      </c>
      <c r="X5977" t="s">
        <v>25</v>
      </c>
      <c r="Y5977" t="s">
        <v>53</v>
      </c>
      <c r="Z5977" t="s">
        <v>33</v>
      </c>
      <c r="AA5977">
        <v>33</v>
      </c>
      <c r="AB5977">
        <v>2378</v>
      </c>
    </row>
    <row r="5978" spans="1:28" x14ac:dyDescent="0.3">
      <c r="A5978" t="s">
        <v>12068</v>
      </c>
      <c r="B5978" t="s">
        <v>21</v>
      </c>
      <c r="C5978">
        <f>IF(Customers[[#This Row],[Churn Label]]="yes",1,0)</f>
        <v>0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t="s">
        <v>21</v>
      </c>
      <c r="J5978" t="s">
        <v>22</v>
      </c>
      <c r="K5978">
        <v>0</v>
      </c>
      <c r="L5978">
        <v>0</v>
      </c>
      <c r="M5978">
        <v>10</v>
      </c>
      <c r="N5978" t="s">
        <v>21</v>
      </c>
      <c r="O5978">
        <v>81</v>
      </c>
      <c r="P5978" t="s">
        <v>30</v>
      </c>
      <c r="Q5978" t="s">
        <v>12069</v>
      </c>
      <c r="R5978" t="s">
        <v>26</v>
      </c>
      <c r="S5978">
        <v>62</v>
      </c>
      <c r="T5978" t="s">
        <v>21</v>
      </c>
      <c r="U5978" t="s">
        <v>21</v>
      </c>
      <c r="V5978" t="s">
        <v>25</v>
      </c>
      <c r="W5978">
        <v>2</v>
      </c>
      <c r="X5978" t="s">
        <v>21</v>
      </c>
      <c r="Y5978" t="s">
        <v>32</v>
      </c>
      <c r="Z5978" t="s">
        <v>38</v>
      </c>
      <c r="AA5978">
        <v>18</v>
      </c>
      <c r="AB5978">
        <v>834</v>
      </c>
    </row>
    <row r="5979" spans="1:28" x14ac:dyDescent="0.3">
      <c r="A5979" t="s">
        <v>12070</v>
      </c>
      <c r="B5979" t="s">
        <v>21</v>
      </c>
      <c r="C5979">
        <f>IF(Customers[[#This Row],[Churn Label]]="yes",1,0)</f>
        <v>0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t="s">
        <v>25</v>
      </c>
      <c r="J5979" t="s">
        <v>88</v>
      </c>
      <c r="K5979">
        <v>0</v>
      </c>
      <c r="L5979">
        <v>0</v>
      </c>
      <c r="M5979">
        <v>3</v>
      </c>
      <c r="N5979" t="s">
        <v>25</v>
      </c>
      <c r="O5979">
        <v>0</v>
      </c>
      <c r="P5979" t="s">
        <v>37</v>
      </c>
      <c r="Q5979" t="s">
        <v>12071</v>
      </c>
      <c r="R5979" t="s">
        <v>24</v>
      </c>
      <c r="S5979">
        <v>71</v>
      </c>
      <c r="T5979" t="s">
        <v>21</v>
      </c>
      <c r="U5979" t="s">
        <v>25</v>
      </c>
      <c r="V5979" t="s">
        <v>25</v>
      </c>
      <c r="W5979">
        <v>4</v>
      </c>
      <c r="X5979" t="s">
        <v>25</v>
      </c>
      <c r="Y5979" t="s">
        <v>98</v>
      </c>
      <c r="Z5979" t="s">
        <v>38</v>
      </c>
      <c r="AA5979">
        <v>32</v>
      </c>
      <c r="AB5979">
        <v>1969</v>
      </c>
    </row>
    <row r="5980" spans="1:28" x14ac:dyDescent="0.3">
      <c r="A5980" t="s">
        <v>12072</v>
      </c>
      <c r="B5980" t="s">
        <v>21</v>
      </c>
      <c r="C5980">
        <f>IF(Customers[[#This Row],[Churn Label]]="yes",1,0)</f>
        <v>0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t="s">
        <v>21</v>
      </c>
      <c r="J5980" t="s">
        <v>22</v>
      </c>
      <c r="K5980">
        <v>0</v>
      </c>
      <c r="L5980">
        <v>0</v>
      </c>
      <c r="M5980">
        <v>0</v>
      </c>
      <c r="N5980" t="s">
        <v>21</v>
      </c>
      <c r="O5980">
        <v>0</v>
      </c>
      <c r="P5980" t="s">
        <v>42</v>
      </c>
      <c r="Q5980" t="s">
        <v>12073</v>
      </c>
      <c r="R5980" t="s">
        <v>26</v>
      </c>
      <c r="S5980">
        <v>42</v>
      </c>
      <c r="T5980" t="s">
        <v>21</v>
      </c>
      <c r="U5980" t="s">
        <v>21</v>
      </c>
      <c r="V5980" t="s">
        <v>25</v>
      </c>
      <c r="W5980">
        <v>4</v>
      </c>
      <c r="X5980" t="s">
        <v>21</v>
      </c>
      <c r="Y5980" t="s">
        <v>98</v>
      </c>
      <c r="Z5980" t="s">
        <v>33</v>
      </c>
      <c r="AA5980">
        <v>10</v>
      </c>
      <c r="AB5980">
        <v>531</v>
      </c>
    </row>
    <row r="5981" spans="1:28" x14ac:dyDescent="0.3">
      <c r="A5981" t="s">
        <v>12074</v>
      </c>
      <c r="B5981" t="s">
        <v>21</v>
      </c>
      <c r="C5981">
        <f>IF(Customers[[#This Row],[Churn Label]]="yes",1,0)</f>
        <v>0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t="s">
        <v>21</v>
      </c>
      <c r="J5981" t="s">
        <v>22</v>
      </c>
      <c r="K5981">
        <v>0</v>
      </c>
      <c r="L5981">
        <v>0</v>
      </c>
      <c r="M5981">
        <v>11</v>
      </c>
      <c r="N5981" t="s">
        <v>25</v>
      </c>
      <c r="O5981">
        <v>0</v>
      </c>
      <c r="P5981" t="s">
        <v>54</v>
      </c>
      <c r="Q5981" t="s">
        <v>12075</v>
      </c>
      <c r="R5981" t="s">
        <v>26</v>
      </c>
      <c r="S5981">
        <v>47</v>
      </c>
      <c r="T5981" t="s">
        <v>21</v>
      </c>
      <c r="U5981" t="s">
        <v>21</v>
      </c>
      <c r="V5981" t="s">
        <v>25</v>
      </c>
      <c r="W5981">
        <v>5</v>
      </c>
      <c r="X5981" t="s">
        <v>21</v>
      </c>
      <c r="Y5981" t="s">
        <v>53</v>
      </c>
      <c r="Z5981" t="s">
        <v>38</v>
      </c>
      <c r="AA5981">
        <v>36</v>
      </c>
      <c r="AB5981">
        <v>2479</v>
      </c>
    </row>
    <row r="5982" spans="1:28" x14ac:dyDescent="0.3">
      <c r="A5982" t="s">
        <v>12076</v>
      </c>
      <c r="B5982" t="s">
        <v>21</v>
      </c>
      <c r="C5982">
        <f>IF(Customers[[#This Row],[Churn Label]]="yes",1,0)</f>
        <v>0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t="s">
        <v>21</v>
      </c>
      <c r="J5982" t="s">
        <v>22</v>
      </c>
      <c r="K5982">
        <v>0</v>
      </c>
      <c r="L5982">
        <v>0</v>
      </c>
      <c r="M5982">
        <v>0</v>
      </c>
      <c r="N5982" t="s">
        <v>21</v>
      </c>
      <c r="O5982">
        <v>0</v>
      </c>
      <c r="P5982" t="s">
        <v>85</v>
      </c>
      <c r="Q5982" t="s">
        <v>12077</v>
      </c>
      <c r="R5982" t="s">
        <v>26</v>
      </c>
      <c r="S5982">
        <v>48</v>
      </c>
      <c r="T5982" t="s">
        <v>21</v>
      </c>
      <c r="U5982" t="s">
        <v>21</v>
      </c>
      <c r="V5982" t="s">
        <v>25</v>
      </c>
      <c r="W5982">
        <v>5</v>
      </c>
      <c r="X5982" t="s">
        <v>21</v>
      </c>
      <c r="Y5982" t="s">
        <v>98</v>
      </c>
      <c r="Z5982" t="s">
        <v>33</v>
      </c>
      <c r="AA5982">
        <v>8</v>
      </c>
      <c r="AB5982">
        <v>434</v>
      </c>
    </row>
    <row r="5983" spans="1:28" x14ac:dyDescent="0.3">
      <c r="A5983" t="s">
        <v>12078</v>
      </c>
      <c r="B5983" t="s">
        <v>21</v>
      </c>
      <c r="C5983">
        <f>IF(Customers[[#This Row],[Churn Label]]="yes",1,0)</f>
        <v>0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t="s">
        <v>21</v>
      </c>
      <c r="J5983" t="s">
        <v>22</v>
      </c>
      <c r="K5983">
        <v>0</v>
      </c>
      <c r="L5983">
        <v>0</v>
      </c>
      <c r="M5983">
        <v>6</v>
      </c>
      <c r="N5983" t="s">
        <v>21</v>
      </c>
      <c r="O5983">
        <v>37</v>
      </c>
      <c r="P5983" t="s">
        <v>82</v>
      </c>
      <c r="Q5983" t="s">
        <v>12079</v>
      </c>
      <c r="R5983" t="s">
        <v>26</v>
      </c>
      <c r="S5983">
        <v>59</v>
      </c>
      <c r="T5983" t="s">
        <v>21</v>
      </c>
      <c r="U5983" t="s">
        <v>21</v>
      </c>
      <c r="V5983" t="s">
        <v>25</v>
      </c>
      <c r="W5983">
        <v>3</v>
      </c>
      <c r="X5983" t="s">
        <v>25</v>
      </c>
      <c r="Y5983" t="s">
        <v>98</v>
      </c>
      <c r="Z5983" t="s">
        <v>33</v>
      </c>
      <c r="AA5983">
        <v>17</v>
      </c>
      <c r="AB5983">
        <v>945</v>
      </c>
    </row>
    <row r="5984" spans="1:28" x14ac:dyDescent="0.3">
      <c r="A5984" t="s">
        <v>12080</v>
      </c>
      <c r="B5984" t="s">
        <v>21</v>
      </c>
      <c r="C5984">
        <f>IF(Customers[[#This Row],[Churn Label]]="yes",1,0)</f>
        <v>0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t="s">
        <v>21</v>
      </c>
      <c r="J5984" t="s">
        <v>22</v>
      </c>
      <c r="K5984">
        <v>0</v>
      </c>
      <c r="L5984">
        <v>0</v>
      </c>
      <c r="M5984">
        <v>3</v>
      </c>
      <c r="N5984" t="s">
        <v>25</v>
      </c>
      <c r="O5984">
        <v>0</v>
      </c>
      <c r="P5984" t="s">
        <v>67</v>
      </c>
      <c r="Q5984" t="s">
        <v>12081</v>
      </c>
      <c r="R5984" t="s">
        <v>24</v>
      </c>
      <c r="S5984">
        <v>61</v>
      </c>
      <c r="T5984" t="s">
        <v>21</v>
      </c>
      <c r="U5984" t="s">
        <v>21</v>
      </c>
      <c r="V5984" t="s">
        <v>25</v>
      </c>
      <c r="W5984">
        <v>2</v>
      </c>
      <c r="X5984" t="s">
        <v>21</v>
      </c>
      <c r="Y5984" t="s">
        <v>32</v>
      </c>
      <c r="Z5984" t="s">
        <v>33</v>
      </c>
      <c r="AA5984">
        <v>29</v>
      </c>
      <c r="AB5984">
        <v>1101</v>
      </c>
    </row>
    <row r="5985" spans="1:28" x14ac:dyDescent="0.3">
      <c r="A5985" t="s">
        <v>12082</v>
      </c>
      <c r="B5985" t="s">
        <v>21</v>
      </c>
      <c r="C5985">
        <f>IF(Customers[[#This Row],[Churn Label]]="yes",1,0)</f>
        <v>0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t="s">
        <v>21</v>
      </c>
      <c r="J5985" t="s">
        <v>22</v>
      </c>
      <c r="K5985">
        <v>0</v>
      </c>
      <c r="L5985">
        <v>0</v>
      </c>
      <c r="M5985">
        <v>0</v>
      </c>
      <c r="N5985" t="s">
        <v>21</v>
      </c>
      <c r="O5985">
        <v>0</v>
      </c>
      <c r="P5985" t="s">
        <v>28</v>
      </c>
      <c r="Q5985" t="s">
        <v>12083</v>
      </c>
      <c r="R5985" t="s">
        <v>26</v>
      </c>
      <c r="S5985">
        <v>66</v>
      </c>
      <c r="T5985" t="s">
        <v>21</v>
      </c>
      <c r="U5985" t="s">
        <v>25</v>
      </c>
      <c r="V5985" t="s">
        <v>25</v>
      </c>
      <c r="W5985">
        <v>6</v>
      </c>
      <c r="X5985" t="s">
        <v>21</v>
      </c>
      <c r="Y5985" t="s">
        <v>53</v>
      </c>
      <c r="Z5985" t="s">
        <v>33</v>
      </c>
      <c r="AA5985">
        <v>8</v>
      </c>
      <c r="AB5985">
        <v>331</v>
      </c>
    </row>
    <row r="5986" spans="1:28" x14ac:dyDescent="0.3">
      <c r="A5986" t="s">
        <v>12084</v>
      </c>
      <c r="B5986" t="s">
        <v>21</v>
      </c>
      <c r="C5986">
        <f>IF(Customers[[#This Row],[Churn Label]]="yes",1,0)</f>
        <v>0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t="s">
        <v>21</v>
      </c>
      <c r="J5986" t="s">
        <v>22</v>
      </c>
      <c r="K5986">
        <v>0</v>
      </c>
      <c r="L5986">
        <v>0</v>
      </c>
      <c r="M5986">
        <v>0</v>
      </c>
      <c r="N5986" t="s">
        <v>21</v>
      </c>
      <c r="O5986">
        <v>0</v>
      </c>
      <c r="P5986" t="s">
        <v>42</v>
      </c>
      <c r="Q5986" t="s">
        <v>12085</v>
      </c>
      <c r="R5986" t="s">
        <v>26</v>
      </c>
      <c r="S5986">
        <v>46</v>
      </c>
      <c r="T5986" t="s">
        <v>21</v>
      </c>
      <c r="U5986" t="s">
        <v>21</v>
      </c>
      <c r="V5986" t="s">
        <v>25</v>
      </c>
      <c r="W5986">
        <v>2</v>
      </c>
      <c r="X5986" t="s">
        <v>21</v>
      </c>
      <c r="Y5986" t="s">
        <v>53</v>
      </c>
      <c r="Z5986" t="s">
        <v>33</v>
      </c>
      <c r="AA5986">
        <v>7</v>
      </c>
      <c r="AB5986">
        <v>425</v>
      </c>
    </row>
    <row r="5987" spans="1:28" x14ac:dyDescent="0.3">
      <c r="A5987" t="s">
        <v>12086</v>
      </c>
      <c r="B5987" t="s">
        <v>21</v>
      </c>
      <c r="C5987">
        <f>IF(Customers[[#This Row],[Churn Label]]="yes",1,0)</f>
        <v>0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t="s">
        <v>21</v>
      </c>
      <c r="J5987" t="s">
        <v>22</v>
      </c>
      <c r="K5987">
        <v>0</v>
      </c>
      <c r="L5987">
        <v>0</v>
      </c>
      <c r="M5987">
        <v>25</v>
      </c>
      <c r="N5987" t="s">
        <v>25</v>
      </c>
      <c r="O5987">
        <v>0</v>
      </c>
      <c r="P5987" t="s">
        <v>93</v>
      </c>
      <c r="Q5987" t="s">
        <v>12087</v>
      </c>
      <c r="R5987" t="s">
        <v>26</v>
      </c>
      <c r="S5987">
        <v>55</v>
      </c>
      <c r="T5987" t="s">
        <v>21</v>
      </c>
      <c r="U5987" t="s">
        <v>21</v>
      </c>
      <c r="V5987" t="s">
        <v>25</v>
      </c>
      <c r="W5987">
        <v>6</v>
      </c>
      <c r="X5987" t="s">
        <v>25</v>
      </c>
      <c r="Y5987" t="s">
        <v>53</v>
      </c>
      <c r="Z5987" t="s">
        <v>38</v>
      </c>
      <c r="AA5987">
        <v>35</v>
      </c>
      <c r="AB5987">
        <v>2379</v>
      </c>
    </row>
    <row r="5988" spans="1:28" x14ac:dyDescent="0.3">
      <c r="A5988" t="s">
        <v>12088</v>
      </c>
      <c r="B5988" t="s">
        <v>21</v>
      </c>
      <c r="C5988">
        <f>IF(Customers[[#This Row],[Churn Label]]="yes",1,0)</f>
        <v>0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t="s">
        <v>21</v>
      </c>
      <c r="J5988" t="s">
        <v>22</v>
      </c>
      <c r="K5988">
        <v>0</v>
      </c>
      <c r="L5988">
        <v>0</v>
      </c>
      <c r="M5988">
        <v>5</v>
      </c>
      <c r="N5988" t="s">
        <v>25</v>
      </c>
      <c r="O5988">
        <v>0</v>
      </c>
      <c r="P5988" t="s">
        <v>94</v>
      </c>
      <c r="Q5988" t="s">
        <v>12089</v>
      </c>
      <c r="R5988" t="s">
        <v>26</v>
      </c>
      <c r="S5988">
        <v>37</v>
      </c>
      <c r="T5988" t="s">
        <v>21</v>
      </c>
      <c r="U5988" t="s">
        <v>21</v>
      </c>
      <c r="V5988" t="s">
        <v>25</v>
      </c>
      <c r="W5988">
        <v>6</v>
      </c>
      <c r="X5988" t="s">
        <v>21</v>
      </c>
      <c r="Y5988" t="s">
        <v>53</v>
      </c>
      <c r="Z5988" t="s">
        <v>33</v>
      </c>
      <c r="AA5988">
        <v>33</v>
      </c>
      <c r="AB5988">
        <v>2264</v>
      </c>
    </row>
    <row r="5989" spans="1:28" x14ac:dyDescent="0.3">
      <c r="A5989" t="s">
        <v>12090</v>
      </c>
      <c r="B5989" t="s">
        <v>21</v>
      </c>
      <c r="C5989">
        <f>IF(Customers[[#This Row],[Churn Label]]="yes",1,0)</f>
        <v>0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t="s">
        <v>21</v>
      </c>
      <c r="J5989" t="s">
        <v>22</v>
      </c>
      <c r="K5989">
        <v>0</v>
      </c>
      <c r="L5989">
        <v>0</v>
      </c>
      <c r="M5989">
        <v>5</v>
      </c>
      <c r="N5989" t="s">
        <v>25</v>
      </c>
      <c r="O5989">
        <v>0</v>
      </c>
      <c r="P5989" t="s">
        <v>86</v>
      </c>
      <c r="Q5989" t="s">
        <v>12091</v>
      </c>
      <c r="R5989" t="s">
        <v>24</v>
      </c>
      <c r="S5989">
        <v>31</v>
      </c>
      <c r="T5989" t="s">
        <v>21</v>
      </c>
      <c r="U5989" t="s">
        <v>21</v>
      </c>
      <c r="V5989" t="s">
        <v>25</v>
      </c>
      <c r="W5989">
        <v>2</v>
      </c>
      <c r="X5989" t="s">
        <v>25</v>
      </c>
      <c r="Y5989" t="s">
        <v>98</v>
      </c>
      <c r="Z5989" t="s">
        <v>33</v>
      </c>
      <c r="AA5989">
        <v>23</v>
      </c>
      <c r="AB5989">
        <v>228</v>
      </c>
    </row>
    <row r="5990" spans="1:28" x14ac:dyDescent="0.3">
      <c r="A5990" t="s">
        <v>12092</v>
      </c>
      <c r="B5990" t="s">
        <v>21</v>
      </c>
      <c r="C5990">
        <f>IF(Customers[[#This Row],[Churn Label]]="yes",1,0)</f>
        <v>0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t="s">
        <v>21</v>
      </c>
      <c r="J5990" t="s">
        <v>22</v>
      </c>
      <c r="K5990">
        <v>0</v>
      </c>
      <c r="L5990">
        <v>0</v>
      </c>
      <c r="M5990">
        <v>15</v>
      </c>
      <c r="N5990" t="s">
        <v>25</v>
      </c>
      <c r="O5990">
        <v>0</v>
      </c>
      <c r="P5990" t="s">
        <v>74</v>
      </c>
      <c r="Q5990" t="s">
        <v>12093</v>
      </c>
      <c r="R5990" t="s">
        <v>24</v>
      </c>
      <c r="S5990">
        <v>33</v>
      </c>
      <c r="T5990" t="s">
        <v>21</v>
      </c>
      <c r="U5990" t="s">
        <v>21</v>
      </c>
      <c r="V5990" t="s">
        <v>25</v>
      </c>
      <c r="W5990">
        <v>4</v>
      </c>
      <c r="X5990" t="s">
        <v>25</v>
      </c>
      <c r="Y5990" t="s">
        <v>53</v>
      </c>
      <c r="Z5990" t="s">
        <v>33</v>
      </c>
      <c r="AA5990">
        <v>25</v>
      </c>
      <c r="AB5990">
        <v>587</v>
      </c>
    </row>
    <row r="5991" spans="1:28" x14ac:dyDescent="0.3">
      <c r="A5991" t="s">
        <v>12094</v>
      </c>
      <c r="B5991" t="s">
        <v>21</v>
      </c>
      <c r="C5991">
        <f>IF(Customers[[#This Row],[Churn Label]]="yes",1,0)</f>
        <v>0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t="s">
        <v>21</v>
      </c>
      <c r="J5991" t="s">
        <v>22</v>
      </c>
      <c r="K5991">
        <v>0</v>
      </c>
      <c r="L5991">
        <v>0</v>
      </c>
      <c r="M5991">
        <v>28</v>
      </c>
      <c r="N5991" t="s">
        <v>25</v>
      </c>
      <c r="O5991">
        <v>0</v>
      </c>
      <c r="P5991" t="s">
        <v>81</v>
      </c>
      <c r="Q5991" t="s">
        <v>12095</v>
      </c>
      <c r="R5991" t="s">
        <v>26</v>
      </c>
      <c r="S5991">
        <v>51</v>
      </c>
      <c r="T5991" t="s">
        <v>21</v>
      </c>
      <c r="U5991" t="s">
        <v>21</v>
      </c>
      <c r="V5991" t="s">
        <v>25</v>
      </c>
      <c r="W5991">
        <v>2</v>
      </c>
      <c r="X5991" t="s">
        <v>25</v>
      </c>
      <c r="Y5991" t="s">
        <v>32</v>
      </c>
      <c r="Z5991" t="s">
        <v>38</v>
      </c>
      <c r="AA5991">
        <v>35</v>
      </c>
      <c r="AB5991">
        <v>740</v>
      </c>
    </row>
    <row r="5992" spans="1:28" x14ac:dyDescent="0.3">
      <c r="A5992" t="s">
        <v>12096</v>
      </c>
      <c r="B5992" t="s">
        <v>21</v>
      </c>
      <c r="C5992">
        <f>IF(Customers[[#This Row],[Churn Label]]="yes",1,0)</f>
        <v>0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t="s">
        <v>21</v>
      </c>
      <c r="J5992" t="s">
        <v>22</v>
      </c>
      <c r="K5992">
        <v>0</v>
      </c>
      <c r="L5992">
        <v>0</v>
      </c>
      <c r="M5992">
        <v>8</v>
      </c>
      <c r="N5992" t="s">
        <v>25</v>
      </c>
      <c r="O5992">
        <v>0</v>
      </c>
      <c r="P5992" t="s">
        <v>80</v>
      </c>
      <c r="Q5992" t="s">
        <v>12097</v>
      </c>
      <c r="R5992" t="s">
        <v>26</v>
      </c>
      <c r="S5992">
        <v>58</v>
      </c>
      <c r="T5992" t="s">
        <v>21</v>
      </c>
      <c r="U5992" t="s">
        <v>21</v>
      </c>
      <c r="V5992" t="s">
        <v>25</v>
      </c>
      <c r="W5992">
        <v>6</v>
      </c>
      <c r="X5992" t="s">
        <v>25</v>
      </c>
      <c r="Y5992" t="s">
        <v>98</v>
      </c>
      <c r="Z5992" t="s">
        <v>38</v>
      </c>
      <c r="AA5992">
        <v>28</v>
      </c>
      <c r="AB5992">
        <v>1170</v>
      </c>
    </row>
    <row r="5993" spans="1:28" x14ac:dyDescent="0.3">
      <c r="A5993" t="s">
        <v>12098</v>
      </c>
      <c r="B5993" t="s">
        <v>21</v>
      </c>
      <c r="C5993">
        <f>IF(Customers[[#This Row],[Churn Label]]="yes",1,0)</f>
        <v>0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t="s">
        <v>21</v>
      </c>
      <c r="J5993" t="s">
        <v>22</v>
      </c>
      <c r="K5993">
        <v>0</v>
      </c>
      <c r="L5993">
        <v>0</v>
      </c>
      <c r="M5993">
        <v>19</v>
      </c>
      <c r="N5993" t="s">
        <v>25</v>
      </c>
      <c r="O5993">
        <v>0</v>
      </c>
      <c r="P5993" t="s">
        <v>52</v>
      </c>
      <c r="Q5993" t="s">
        <v>12099</v>
      </c>
      <c r="R5993" t="s">
        <v>26</v>
      </c>
      <c r="S5993">
        <v>48</v>
      </c>
      <c r="T5993" t="s">
        <v>21</v>
      </c>
      <c r="U5993" t="s">
        <v>21</v>
      </c>
      <c r="V5993" t="s">
        <v>25</v>
      </c>
      <c r="W5993">
        <v>4</v>
      </c>
      <c r="X5993" t="s">
        <v>21</v>
      </c>
      <c r="Y5993" t="s">
        <v>98</v>
      </c>
      <c r="Z5993" t="s">
        <v>38</v>
      </c>
      <c r="AA5993">
        <v>41</v>
      </c>
      <c r="AB5993">
        <v>1440</v>
      </c>
    </row>
    <row r="5994" spans="1:28" x14ac:dyDescent="0.3">
      <c r="A5994" t="s">
        <v>12100</v>
      </c>
      <c r="B5994" t="s">
        <v>21</v>
      </c>
      <c r="C5994">
        <f>IF(Customers[[#This Row],[Churn Label]]="yes",1,0)</f>
        <v>0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t="s">
        <v>21</v>
      </c>
      <c r="J5994" t="s">
        <v>22</v>
      </c>
      <c r="K5994">
        <v>0</v>
      </c>
      <c r="L5994">
        <v>0</v>
      </c>
      <c r="M5994">
        <v>0</v>
      </c>
      <c r="N5994" t="s">
        <v>21</v>
      </c>
      <c r="O5994">
        <v>0</v>
      </c>
      <c r="P5994" t="s">
        <v>79</v>
      </c>
      <c r="Q5994" t="s">
        <v>12101</v>
      </c>
      <c r="R5994" t="s">
        <v>24</v>
      </c>
      <c r="S5994">
        <v>62</v>
      </c>
      <c r="T5994" t="s">
        <v>21</v>
      </c>
      <c r="U5994" t="s">
        <v>21</v>
      </c>
      <c r="V5994" t="s">
        <v>25</v>
      </c>
      <c r="W5994">
        <v>3</v>
      </c>
      <c r="X5994" t="s">
        <v>21</v>
      </c>
      <c r="Y5994" t="s">
        <v>98</v>
      </c>
      <c r="Z5994" t="s">
        <v>33</v>
      </c>
      <c r="AA5994">
        <v>7</v>
      </c>
      <c r="AB5994">
        <v>184</v>
      </c>
    </row>
    <row r="5995" spans="1:28" x14ac:dyDescent="0.3">
      <c r="A5995" t="s">
        <v>12102</v>
      </c>
      <c r="B5995" t="s">
        <v>21</v>
      </c>
      <c r="C5995">
        <f>IF(Customers[[#This Row],[Churn Label]]="yes",1,0)</f>
        <v>0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t="s">
        <v>21</v>
      </c>
      <c r="J5995" t="s">
        <v>22</v>
      </c>
      <c r="K5995">
        <v>0</v>
      </c>
      <c r="L5995">
        <v>0</v>
      </c>
      <c r="M5995">
        <v>0</v>
      </c>
      <c r="N5995" t="s">
        <v>21</v>
      </c>
      <c r="O5995">
        <v>0</v>
      </c>
      <c r="P5995" t="s">
        <v>67</v>
      </c>
      <c r="Q5995" t="s">
        <v>12103</v>
      </c>
      <c r="R5995" t="s">
        <v>26</v>
      </c>
      <c r="S5995">
        <v>65</v>
      </c>
      <c r="T5995" t="s">
        <v>21</v>
      </c>
      <c r="U5995" t="s">
        <v>25</v>
      </c>
      <c r="V5995" t="s">
        <v>25</v>
      </c>
      <c r="W5995">
        <v>5</v>
      </c>
      <c r="X5995" t="s">
        <v>21</v>
      </c>
      <c r="Y5995" t="s">
        <v>32</v>
      </c>
      <c r="Z5995" t="s">
        <v>38</v>
      </c>
      <c r="AA5995">
        <v>10</v>
      </c>
      <c r="AB5995">
        <v>226</v>
      </c>
    </row>
    <row r="5996" spans="1:28" x14ac:dyDescent="0.3">
      <c r="A5996" t="s">
        <v>12104</v>
      </c>
      <c r="B5996" t="s">
        <v>21</v>
      </c>
      <c r="C5996">
        <f>IF(Customers[[#This Row],[Churn Label]]="yes",1,0)</f>
        <v>0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t="s">
        <v>21</v>
      </c>
      <c r="J5996" t="s">
        <v>22</v>
      </c>
      <c r="K5996">
        <v>0</v>
      </c>
      <c r="L5996">
        <v>0</v>
      </c>
      <c r="M5996">
        <v>0</v>
      </c>
      <c r="N5996" t="s">
        <v>21</v>
      </c>
      <c r="O5996">
        <v>0</v>
      </c>
      <c r="P5996" t="s">
        <v>58</v>
      </c>
      <c r="Q5996" t="s">
        <v>12105</v>
      </c>
      <c r="R5996" t="s">
        <v>26</v>
      </c>
      <c r="S5996">
        <v>28</v>
      </c>
      <c r="T5996" t="s">
        <v>25</v>
      </c>
      <c r="U5996" t="s">
        <v>21</v>
      </c>
      <c r="V5996" t="s">
        <v>25</v>
      </c>
      <c r="W5996">
        <v>3</v>
      </c>
      <c r="X5996" t="s">
        <v>21</v>
      </c>
      <c r="Y5996" t="s">
        <v>53</v>
      </c>
      <c r="Z5996" t="s">
        <v>38</v>
      </c>
      <c r="AA5996">
        <v>10</v>
      </c>
      <c r="AB5996">
        <v>659</v>
      </c>
    </row>
    <row r="5997" spans="1:28" x14ac:dyDescent="0.3">
      <c r="A5997" t="s">
        <v>12106</v>
      </c>
      <c r="B5997" t="s">
        <v>21</v>
      </c>
      <c r="C5997">
        <f>IF(Customers[[#This Row],[Churn Label]]="yes",1,0)</f>
        <v>0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t="s">
        <v>21</v>
      </c>
      <c r="J5997" t="s">
        <v>22</v>
      </c>
      <c r="K5997">
        <v>0</v>
      </c>
      <c r="L5997">
        <v>0</v>
      </c>
      <c r="M5997">
        <v>17</v>
      </c>
      <c r="N5997" t="s">
        <v>25</v>
      </c>
      <c r="O5997">
        <v>0</v>
      </c>
      <c r="P5997" t="s">
        <v>27</v>
      </c>
      <c r="Q5997" t="s">
        <v>12107</v>
      </c>
      <c r="R5997" t="s">
        <v>24</v>
      </c>
      <c r="S5997">
        <v>20</v>
      </c>
      <c r="T5997" t="s">
        <v>25</v>
      </c>
      <c r="U5997" t="s">
        <v>21</v>
      </c>
      <c r="V5997" t="s">
        <v>25</v>
      </c>
      <c r="W5997">
        <v>3</v>
      </c>
      <c r="X5997" t="s">
        <v>25</v>
      </c>
      <c r="Y5997" t="s">
        <v>98</v>
      </c>
      <c r="Z5997" t="s">
        <v>38</v>
      </c>
      <c r="AA5997">
        <v>51</v>
      </c>
      <c r="AB5997">
        <v>2687</v>
      </c>
    </row>
    <row r="5998" spans="1:28" x14ac:dyDescent="0.3">
      <c r="A5998" t="s">
        <v>12108</v>
      </c>
      <c r="B5998" t="s">
        <v>21</v>
      </c>
      <c r="C5998">
        <f>IF(Customers[[#This Row],[Churn Label]]="yes",1,0)</f>
        <v>0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t="s">
        <v>21</v>
      </c>
      <c r="J5998" t="s">
        <v>22</v>
      </c>
      <c r="K5998">
        <v>0</v>
      </c>
      <c r="L5998">
        <v>0</v>
      </c>
      <c r="M5998">
        <v>7</v>
      </c>
      <c r="N5998" t="s">
        <v>25</v>
      </c>
      <c r="O5998">
        <v>0</v>
      </c>
      <c r="P5998" t="s">
        <v>74</v>
      </c>
      <c r="Q5998" t="s">
        <v>12109</v>
      </c>
      <c r="R5998" t="s">
        <v>26</v>
      </c>
      <c r="S5998">
        <v>23</v>
      </c>
      <c r="T5998" t="s">
        <v>25</v>
      </c>
      <c r="U5998" t="s">
        <v>21</v>
      </c>
      <c r="V5998" t="s">
        <v>25</v>
      </c>
      <c r="W5998">
        <v>5</v>
      </c>
      <c r="X5998" t="s">
        <v>21</v>
      </c>
      <c r="Y5998" t="s">
        <v>53</v>
      </c>
      <c r="Z5998" t="s">
        <v>33</v>
      </c>
      <c r="AA5998">
        <v>24</v>
      </c>
      <c r="AB5998">
        <v>1097</v>
      </c>
    </row>
    <row r="5999" spans="1:28" x14ac:dyDescent="0.3">
      <c r="A5999" t="s">
        <v>12110</v>
      </c>
      <c r="B5999" t="s">
        <v>21</v>
      </c>
      <c r="C5999">
        <f>IF(Customers[[#This Row],[Churn Label]]="yes",1,0)</f>
        <v>0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t="s">
        <v>21</v>
      </c>
      <c r="J5999" t="s">
        <v>22</v>
      </c>
      <c r="K5999">
        <v>0</v>
      </c>
      <c r="L5999">
        <v>0</v>
      </c>
      <c r="M5999">
        <v>5</v>
      </c>
      <c r="N5999" t="s">
        <v>25</v>
      </c>
      <c r="O5999">
        <v>0</v>
      </c>
      <c r="P5999" t="s">
        <v>27</v>
      </c>
      <c r="Q5999" t="s">
        <v>12111</v>
      </c>
      <c r="R5999" t="s">
        <v>24</v>
      </c>
      <c r="S5999">
        <v>48</v>
      </c>
      <c r="T5999" t="s">
        <v>21</v>
      </c>
      <c r="U5999" t="s">
        <v>21</v>
      </c>
      <c r="V5999" t="s">
        <v>25</v>
      </c>
      <c r="W5999">
        <v>5</v>
      </c>
      <c r="X5999" t="s">
        <v>21</v>
      </c>
      <c r="Y5999" t="s">
        <v>53</v>
      </c>
      <c r="Z5999" t="s">
        <v>38</v>
      </c>
      <c r="AA5999">
        <v>36</v>
      </c>
      <c r="AB5999">
        <v>2264</v>
      </c>
    </row>
    <row r="6000" spans="1:28" x14ac:dyDescent="0.3">
      <c r="A6000" t="s">
        <v>12112</v>
      </c>
      <c r="B6000" t="s">
        <v>21</v>
      </c>
      <c r="C6000">
        <f>IF(Customers[[#This Row],[Churn Label]]="yes",1,0)</f>
        <v>0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t="s">
        <v>21</v>
      </c>
      <c r="J6000" t="s">
        <v>22</v>
      </c>
      <c r="K6000">
        <v>0</v>
      </c>
      <c r="L6000">
        <v>0</v>
      </c>
      <c r="M6000">
        <v>0</v>
      </c>
      <c r="N6000" t="s">
        <v>21</v>
      </c>
      <c r="O6000">
        <v>0</v>
      </c>
      <c r="P6000" t="s">
        <v>68</v>
      </c>
      <c r="Q6000" t="s">
        <v>12113</v>
      </c>
      <c r="R6000" t="s">
        <v>26</v>
      </c>
      <c r="S6000">
        <v>66</v>
      </c>
      <c r="T6000" t="s">
        <v>21</v>
      </c>
      <c r="U6000" t="s">
        <v>25</v>
      </c>
      <c r="V6000" t="s">
        <v>25</v>
      </c>
      <c r="W6000">
        <v>4</v>
      </c>
      <c r="X6000" t="s">
        <v>21</v>
      </c>
      <c r="Y6000" t="s">
        <v>53</v>
      </c>
      <c r="Z6000" t="s">
        <v>33</v>
      </c>
      <c r="AA6000">
        <v>9</v>
      </c>
      <c r="AB6000">
        <v>609</v>
      </c>
    </row>
    <row r="6001" spans="1:28" x14ac:dyDescent="0.3">
      <c r="A6001" t="s">
        <v>12114</v>
      </c>
      <c r="B6001" t="s">
        <v>21</v>
      </c>
      <c r="C6001">
        <f>IF(Customers[[#This Row],[Churn Label]]="yes",1,0)</f>
        <v>0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t="s">
        <v>21</v>
      </c>
      <c r="J6001" t="s">
        <v>22</v>
      </c>
      <c r="K6001">
        <v>0</v>
      </c>
      <c r="L6001">
        <v>0</v>
      </c>
      <c r="M6001">
        <v>7</v>
      </c>
      <c r="N6001" t="s">
        <v>25</v>
      </c>
      <c r="O6001">
        <v>0</v>
      </c>
      <c r="P6001" t="s">
        <v>71</v>
      </c>
      <c r="Q6001" t="s">
        <v>12115</v>
      </c>
      <c r="R6001" t="s">
        <v>26</v>
      </c>
      <c r="S6001">
        <v>57</v>
      </c>
      <c r="T6001" t="s">
        <v>21</v>
      </c>
      <c r="U6001" t="s">
        <v>21</v>
      </c>
      <c r="V6001" t="s">
        <v>25</v>
      </c>
      <c r="W6001">
        <v>4</v>
      </c>
      <c r="X6001" t="s">
        <v>21</v>
      </c>
      <c r="Y6001" t="s">
        <v>32</v>
      </c>
      <c r="Z6001" t="s">
        <v>33</v>
      </c>
      <c r="AA6001">
        <v>35</v>
      </c>
      <c r="AB6001">
        <v>1424</v>
      </c>
    </row>
    <row r="6002" spans="1:28" x14ac:dyDescent="0.3">
      <c r="A6002" t="s">
        <v>12116</v>
      </c>
      <c r="B6002" t="s">
        <v>21</v>
      </c>
      <c r="C6002">
        <f>IF(Customers[[#This Row],[Churn Label]]="yes",1,0)</f>
        <v>0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t="s">
        <v>21</v>
      </c>
      <c r="J6002" t="s">
        <v>22</v>
      </c>
      <c r="K6002">
        <v>0</v>
      </c>
      <c r="L6002">
        <v>0</v>
      </c>
      <c r="M6002">
        <v>15</v>
      </c>
      <c r="N6002" t="s">
        <v>25</v>
      </c>
      <c r="O6002">
        <v>0</v>
      </c>
      <c r="P6002" t="s">
        <v>73</v>
      </c>
      <c r="Q6002" t="s">
        <v>12117</v>
      </c>
      <c r="R6002" t="s">
        <v>26</v>
      </c>
      <c r="S6002">
        <v>43</v>
      </c>
      <c r="T6002" t="s">
        <v>21</v>
      </c>
      <c r="U6002" t="s">
        <v>21</v>
      </c>
      <c r="V6002" t="s">
        <v>25</v>
      </c>
      <c r="W6002">
        <v>2</v>
      </c>
      <c r="X6002" t="s">
        <v>25</v>
      </c>
      <c r="Y6002" t="s">
        <v>53</v>
      </c>
      <c r="Z6002" t="s">
        <v>33</v>
      </c>
      <c r="AA6002">
        <v>30</v>
      </c>
      <c r="AB6002">
        <v>946</v>
      </c>
    </row>
    <row r="6003" spans="1:28" x14ac:dyDescent="0.3">
      <c r="A6003" t="s">
        <v>12118</v>
      </c>
      <c r="B6003" t="s">
        <v>21</v>
      </c>
      <c r="C6003">
        <f>IF(Customers[[#This Row],[Churn Label]]="yes",1,0)</f>
        <v>0</v>
      </c>
      <c r="D6003">
        <v>3</v>
      </c>
      <c r="E6003">
        <v>4</v>
      </c>
      <c r="F6003">
        <v>11.2</v>
      </c>
      <c r="G6003">
        <v>0</v>
      </c>
      <c r="H6003">
        <v>0</v>
      </c>
      <c r="I6003" t="s">
        <v>21</v>
      </c>
      <c r="J6003" t="s">
        <v>22</v>
      </c>
      <c r="K6003">
        <v>0</v>
      </c>
      <c r="L6003">
        <v>0</v>
      </c>
      <c r="M6003">
        <v>0</v>
      </c>
      <c r="N6003" t="s">
        <v>21</v>
      </c>
      <c r="O6003">
        <v>0</v>
      </c>
      <c r="P6003" t="s">
        <v>69</v>
      </c>
      <c r="Q6003" t="s">
        <v>12119</v>
      </c>
      <c r="R6003" t="s">
        <v>24</v>
      </c>
      <c r="S6003">
        <v>40</v>
      </c>
      <c r="T6003" t="s">
        <v>21</v>
      </c>
      <c r="U6003" t="s">
        <v>21</v>
      </c>
      <c r="V6003" t="s">
        <v>25</v>
      </c>
      <c r="W6003">
        <v>6</v>
      </c>
      <c r="X6003" t="s">
        <v>21</v>
      </c>
      <c r="Y6003" t="s">
        <v>98</v>
      </c>
      <c r="Z6003" t="s">
        <v>33</v>
      </c>
      <c r="AA6003">
        <v>7</v>
      </c>
      <c r="AB6003">
        <v>19</v>
      </c>
    </row>
    <row r="6004" spans="1:28" x14ac:dyDescent="0.3">
      <c r="A6004" t="s">
        <v>12120</v>
      </c>
      <c r="B6004" t="s">
        <v>21</v>
      </c>
      <c r="C6004">
        <f>IF(Customers[[#This Row],[Churn Label]]="yes",1,0)</f>
        <v>0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t="s">
        <v>21</v>
      </c>
      <c r="J6004" t="s">
        <v>22</v>
      </c>
      <c r="K6004">
        <v>0</v>
      </c>
      <c r="L6004">
        <v>0</v>
      </c>
      <c r="M6004">
        <v>37</v>
      </c>
      <c r="N6004" t="s">
        <v>25</v>
      </c>
      <c r="O6004">
        <v>0</v>
      </c>
      <c r="P6004" t="s">
        <v>61</v>
      </c>
      <c r="Q6004" t="s">
        <v>12121</v>
      </c>
      <c r="R6004" t="s">
        <v>24</v>
      </c>
      <c r="S6004">
        <v>22</v>
      </c>
      <c r="T6004" t="s">
        <v>25</v>
      </c>
      <c r="U6004" t="s">
        <v>21</v>
      </c>
      <c r="V6004" t="s">
        <v>25</v>
      </c>
      <c r="W6004">
        <v>6</v>
      </c>
      <c r="X6004" t="s">
        <v>21</v>
      </c>
      <c r="Y6004" t="s">
        <v>53</v>
      </c>
      <c r="Z6004" t="s">
        <v>38</v>
      </c>
      <c r="AA6004">
        <v>23</v>
      </c>
      <c r="AB6004">
        <v>1254</v>
      </c>
    </row>
    <row r="6005" spans="1:28" x14ac:dyDescent="0.3">
      <c r="A6005" t="s">
        <v>12122</v>
      </c>
      <c r="B6005" t="s">
        <v>21</v>
      </c>
      <c r="C6005">
        <f>IF(Customers[[#This Row],[Churn Label]]="yes",1,0)</f>
        <v>0</v>
      </c>
      <c r="D6005">
        <v>5</v>
      </c>
      <c r="E6005">
        <v>6</v>
      </c>
      <c r="F6005">
        <v>19.3</v>
      </c>
      <c r="G6005">
        <v>0</v>
      </c>
      <c r="H6005">
        <v>0</v>
      </c>
      <c r="I6005" t="s">
        <v>21</v>
      </c>
      <c r="J6005" t="s">
        <v>22</v>
      </c>
      <c r="K6005">
        <v>0</v>
      </c>
      <c r="L6005">
        <v>0</v>
      </c>
      <c r="M6005">
        <v>11</v>
      </c>
      <c r="N6005" t="s">
        <v>25</v>
      </c>
      <c r="O6005">
        <v>0</v>
      </c>
      <c r="P6005" t="s">
        <v>70</v>
      </c>
      <c r="Q6005" t="s">
        <v>12123</v>
      </c>
      <c r="R6005" t="s">
        <v>26</v>
      </c>
      <c r="S6005">
        <v>55</v>
      </c>
      <c r="T6005" t="s">
        <v>21</v>
      </c>
      <c r="U6005" t="s">
        <v>21</v>
      </c>
      <c r="V6005" t="s">
        <v>25</v>
      </c>
      <c r="W6005">
        <v>2</v>
      </c>
      <c r="X6005" t="s">
        <v>21</v>
      </c>
      <c r="Y6005" t="s">
        <v>32</v>
      </c>
      <c r="Z6005" t="s">
        <v>38</v>
      </c>
      <c r="AA6005">
        <v>15</v>
      </c>
      <c r="AB6005">
        <v>71</v>
      </c>
    </row>
    <row r="6006" spans="1:28" x14ac:dyDescent="0.3">
      <c r="A6006" t="s">
        <v>12124</v>
      </c>
      <c r="B6006" t="s">
        <v>21</v>
      </c>
      <c r="C6006">
        <f>IF(Customers[[#This Row],[Churn Label]]="yes",1,0)</f>
        <v>0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t="s">
        <v>21</v>
      </c>
      <c r="J6006" t="s">
        <v>22</v>
      </c>
      <c r="K6006">
        <v>0</v>
      </c>
      <c r="L6006">
        <v>0</v>
      </c>
      <c r="M6006">
        <v>0</v>
      </c>
      <c r="N6006" t="s">
        <v>21</v>
      </c>
      <c r="O6006">
        <v>0</v>
      </c>
      <c r="P6006" t="s">
        <v>62</v>
      </c>
      <c r="Q6006" t="s">
        <v>12125</v>
      </c>
      <c r="R6006" t="s">
        <v>26</v>
      </c>
      <c r="S6006">
        <v>25</v>
      </c>
      <c r="T6006" t="s">
        <v>25</v>
      </c>
      <c r="U6006" t="s">
        <v>21</v>
      </c>
      <c r="V6006" t="s">
        <v>25</v>
      </c>
      <c r="W6006">
        <v>2</v>
      </c>
      <c r="X6006" t="s">
        <v>21</v>
      </c>
      <c r="Y6006" t="s">
        <v>98</v>
      </c>
      <c r="Z6006" t="s">
        <v>33</v>
      </c>
      <c r="AA6006">
        <v>7</v>
      </c>
      <c r="AB6006">
        <v>502</v>
      </c>
    </row>
    <row r="6007" spans="1:28" x14ac:dyDescent="0.3">
      <c r="A6007" t="s">
        <v>12126</v>
      </c>
      <c r="B6007" t="s">
        <v>21</v>
      </c>
      <c r="C6007">
        <f>IF(Customers[[#This Row],[Churn Label]]="yes",1,0)</f>
        <v>0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t="s">
        <v>21</v>
      </c>
      <c r="J6007" t="s">
        <v>22</v>
      </c>
      <c r="K6007">
        <v>0</v>
      </c>
      <c r="L6007">
        <v>0</v>
      </c>
      <c r="M6007">
        <v>7</v>
      </c>
      <c r="N6007" t="s">
        <v>25</v>
      </c>
      <c r="O6007">
        <v>0</v>
      </c>
      <c r="P6007" t="s">
        <v>85</v>
      </c>
      <c r="Q6007" t="s">
        <v>12127</v>
      </c>
      <c r="R6007" t="s">
        <v>26</v>
      </c>
      <c r="S6007">
        <v>21</v>
      </c>
      <c r="T6007" t="s">
        <v>25</v>
      </c>
      <c r="U6007" t="s">
        <v>21</v>
      </c>
      <c r="V6007" t="s">
        <v>25</v>
      </c>
      <c r="W6007">
        <v>2</v>
      </c>
      <c r="X6007" t="s">
        <v>25</v>
      </c>
      <c r="Y6007" t="s">
        <v>32</v>
      </c>
      <c r="Z6007" t="s">
        <v>38</v>
      </c>
      <c r="AA6007">
        <v>26</v>
      </c>
      <c r="AB6007">
        <v>1720</v>
      </c>
    </row>
    <row r="6008" spans="1:28" x14ac:dyDescent="0.3">
      <c r="A6008" t="s">
        <v>12128</v>
      </c>
      <c r="B6008" t="s">
        <v>21</v>
      </c>
      <c r="C6008">
        <f>IF(Customers[[#This Row],[Churn Label]]="yes",1,0)</f>
        <v>0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t="s">
        <v>21</v>
      </c>
      <c r="J6008" t="s">
        <v>22</v>
      </c>
      <c r="K6008">
        <v>0</v>
      </c>
      <c r="L6008">
        <v>0</v>
      </c>
      <c r="M6008">
        <v>4</v>
      </c>
      <c r="N6008" t="s">
        <v>25</v>
      </c>
      <c r="O6008">
        <v>0</v>
      </c>
      <c r="P6008" t="s">
        <v>35</v>
      </c>
      <c r="Q6008" t="s">
        <v>12129</v>
      </c>
      <c r="R6008" t="s">
        <v>26</v>
      </c>
      <c r="S6008">
        <v>63</v>
      </c>
      <c r="T6008" t="s">
        <v>21</v>
      </c>
      <c r="U6008" t="s">
        <v>21</v>
      </c>
      <c r="V6008" t="s">
        <v>25</v>
      </c>
      <c r="W6008">
        <v>2</v>
      </c>
      <c r="X6008" t="s">
        <v>21</v>
      </c>
      <c r="Y6008" t="s">
        <v>98</v>
      </c>
      <c r="Z6008" t="s">
        <v>38</v>
      </c>
      <c r="AA6008">
        <v>19</v>
      </c>
      <c r="AB6008">
        <v>259</v>
      </c>
    </row>
    <row r="6009" spans="1:28" x14ac:dyDescent="0.3">
      <c r="A6009" t="s">
        <v>12130</v>
      </c>
      <c r="B6009" t="s">
        <v>21</v>
      </c>
      <c r="C6009">
        <f>IF(Customers[[#This Row],[Churn Label]]="yes",1,0)</f>
        <v>0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t="s">
        <v>21</v>
      </c>
      <c r="J6009" t="s">
        <v>22</v>
      </c>
      <c r="K6009">
        <v>0</v>
      </c>
      <c r="L6009">
        <v>0</v>
      </c>
      <c r="M6009">
        <v>9</v>
      </c>
      <c r="N6009" t="s">
        <v>25</v>
      </c>
      <c r="O6009">
        <v>0</v>
      </c>
      <c r="P6009" t="s">
        <v>31</v>
      </c>
      <c r="Q6009" t="s">
        <v>12131</v>
      </c>
      <c r="R6009" t="s">
        <v>26</v>
      </c>
      <c r="S6009">
        <v>70</v>
      </c>
      <c r="T6009" t="s">
        <v>21</v>
      </c>
      <c r="U6009" t="s">
        <v>25</v>
      </c>
      <c r="V6009" t="s">
        <v>25</v>
      </c>
      <c r="W6009">
        <v>2</v>
      </c>
      <c r="X6009" t="s">
        <v>21</v>
      </c>
      <c r="Y6009" t="s">
        <v>53</v>
      </c>
      <c r="Z6009" t="s">
        <v>38</v>
      </c>
      <c r="AA6009">
        <v>26</v>
      </c>
      <c r="AB6009">
        <v>606</v>
      </c>
    </row>
    <row r="6010" spans="1:28" x14ac:dyDescent="0.3">
      <c r="A6010" t="s">
        <v>12132</v>
      </c>
      <c r="B6010" t="s">
        <v>25</v>
      </c>
      <c r="C6010">
        <f>IF(Customers[[#This Row],[Churn Label]]="yes",1,0)</f>
        <v>1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t="s">
        <v>21</v>
      </c>
      <c r="J6010" t="s">
        <v>22</v>
      </c>
      <c r="K6010">
        <v>0</v>
      </c>
      <c r="L6010">
        <v>0</v>
      </c>
      <c r="M6010">
        <v>0</v>
      </c>
      <c r="N6010" t="s">
        <v>21</v>
      </c>
      <c r="O6010">
        <v>0</v>
      </c>
      <c r="P6010" t="s">
        <v>89</v>
      </c>
      <c r="Q6010" t="s">
        <v>12133</v>
      </c>
      <c r="R6010" t="s">
        <v>26</v>
      </c>
      <c r="S6010">
        <v>30</v>
      </c>
      <c r="T6010" t="s">
        <v>21</v>
      </c>
      <c r="U6010" t="s">
        <v>21</v>
      </c>
      <c r="V6010" t="s">
        <v>25</v>
      </c>
      <c r="W6010">
        <v>2</v>
      </c>
      <c r="X6010" t="s">
        <v>21</v>
      </c>
      <c r="Y6010" t="s">
        <v>98</v>
      </c>
      <c r="Z6010" t="s">
        <v>38</v>
      </c>
      <c r="AA6010">
        <v>10</v>
      </c>
      <c r="AB6010">
        <v>141</v>
      </c>
    </row>
    <row r="6011" spans="1:28" x14ac:dyDescent="0.3">
      <c r="A6011" t="s">
        <v>12134</v>
      </c>
      <c r="B6011" t="s">
        <v>21</v>
      </c>
      <c r="C6011">
        <f>IF(Customers[[#This Row],[Churn Label]]="yes",1,0)</f>
        <v>0</v>
      </c>
      <c r="D6011">
        <v>1</v>
      </c>
      <c r="E6011">
        <v>5</v>
      </c>
      <c r="F6011">
        <v>14</v>
      </c>
      <c r="G6011">
        <v>0</v>
      </c>
      <c r="H6011">
        <v>0</v>
      </c>
      <c r="I6011" t="s">
        <v>21</v>
      </c>
      <c r="J6011" t="s">
        <v>22</v>
      </c>
      <c r="K6011">
        <v>0</v>
      </c>
      <c r="L6011">
        <v>0</v>
      </c>
      <c r="M6011">
        <v>0</v>
      </c>
      <c r="N6011" t="s">
        <v>21</v>
      </c>
      <c r="O6011">
        <v>0</v>
      </c>
      <c r="P6011" t="s">
        <v>75</v>
      </c>
      <c r="Q6011" t="s">
        <v>12135</v>
      </c>
      <c r="R6011" t="s">
        <v>26</v>
      </c>
      <c r="S6011">
        <v>27</v>
      </c>
      <c r="T6011" t="s">
        <v>25</v>
      </c>
      <c r="U6011" t="s">
        <v>21</v>
      </c>
      <c r="V6011" t="s">
        <v>25</v>
      </c>
      <c r="W6011">
        <v>5</v>
      </c>
      <c r="X6011" t="s">
        <v>21</v>
      </c>
      <c r="Y6011" t="s">
        <v>32</v>
      </c>
      <c r="Z6011" t="s">
        <v>38</v>
      </c>
      <c r="AA6011">
        <v>6</v>
      </c>
      <c r="AB6011">
        <v>6</v>
      </c>
    </row>
    <row r="6012" spans="1:28" x14ac:dyDescent="0.3">
      <c r="A6012" t="s">
        <v>12136</v>
      </c>
      <c r="B6012" t="s">
        <v>21</v>
      </c>
      <c r="C6012">
        <f>IF(Customers[[#This Row],[Churn Label]]="yes",1,0)</f>
        <v>0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t="s">
        <v>21</v>
      </c>
      <c r="J6012" t="s">
        <v>22</v>
      </c>
      <c r="K6012">
        <v>0</v>
      </c>
      <c r="L6012">
        <v>0</v>
      </c>
      <c r="M6012">
        <v>0</v>
      </c>
      <c r="N6012" t="s">
        <v>21</v>
      </c>
      <c r="O6012">
        <v>0</v>
      </c>
      <c r="P6012" t="s">
        <v>31</v>
      </c>
      <c r="Q6012" t="s">
        <v>12137</v>
      </c>
      <c r="R6012" t="s">
        <v>24</v>
      </c>
      <c r="S6012">
        <v>50</v>
      </c>
      <c r="T6012" t="s">
        <v>21</v>
      </c>
      <c r="U6012" t="s">
        <v>21</v>
      </c>
      <c r="V6012" t="s">
        <v>25</v>
      </c>
      <c r="W6012">
        <v>5</v>
      </c>
      <c r="X6012" t="s">
        <v>21</v>
      </c>
      <c r="Y6012" t="s">
        <v>98</v>
      </c>
      <c r="Z6012" t="s">
        <v>33</v>
      </c>
      <c r="AA6012">
        <v>5</v>
      </c>
      <c r="AB6012">
        <v>140</v>
      </c>
    </row>
    <row r="6013" spans="1:28" x14ac:dyDescent="0.3">
      <c r="A6013" t="s">
        <v>12138</v>
      </c>
      <c r="B6013" t="s">
        <v>21</v>
      </c>
      <c r="C6013">
        <f>IF(Customers[[#This Row],[Churn Label]]="yes",1,0)</f>
        <v>0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t="s">
        <v>21</v>
      </c>
      <c r="J6013" t="s">
        <v>22</v>
      </c>
      <c r="K6013">
        <v>0</v>
      </c>
      <c r="L6013">
        <v>0</v>
      </c>
      <c r="M6013">
        <v>0</v>
      </c>
      <c r="N6013" t="s">
        <v>21</v>
      </c>
      <c r="O6013">
        <v>0</v>
      </c>
      <c r="P6013" t="s">
        <v>45</v>
      </c>
      <c r="Q6013" t="s">
        <v>12139</v>
      </c>
      <c r="R6013" t="s">
        <v>26</v>
      </c>
      <c r="S6013">
        <v>68</v>
      </c>
      <c r="T6013" t="s">
        <v>21</v>
      </c>
      <c r="U6013" t="s">
        <v>25</v>
      </c>
      <c r="V6013" t="s">
        <v>25</v>
      </c>
      <c r="W6013">
        <v>2</v>
      </c>
      <c r="X6013" t="s">
        <v>21</v>
      </c>
      <c r="Y6013" t="s">
        <v>53</v>
      </c>
      <c r="Z6013" t="s">
        <v>38</v>
      </c>
      <c r="AA6013">
        <v>9</v>
      </c>
      <c r="AB6013">
        <v>625</v>
      </c>
    </row>
    <row r="6014" spans="1:28" x14ac:dyDescent="0.3">
      <c r="A6014" t="s">
        <v>12140</v>
      </c>
      <c r="B6014" t="s">
        <v>21</v>
      </c>
      <c r="C6014">
        <f>IF(Customers[[#This Row],[Churn Label]]="yes",1,0)</f>
        <v>0</v>
      </c>
      <c r="D6014">
        <v>10</v>
      </c>
      <c r="E6014">
        <v>30</v>
      </c>
      <c r="F6014">
        <v>80</v>
      </c>
      <c r="G6014">
        <v>0</v>
      </c>
      <c r="H6014">
        <v>0</v>
      </c>
      <c r="I6014" t="s">
        <v>21</v>
      </c>
      <c r="J6014" t="s">
        <v>22</v>
      </c>
      <c r="K6014">
        <v>0</v>
      </c>
      <c r="L6014">
        <v>0</v>
      </c>
      <c r="M6014">
        <v>0</v>
      </c>
      <c r="N6014" t="s">
        <v>21</v>
      </c>
      <c r="O6014">
        <v>0</v>
      </c>
      <c r="P6014" t="s">
        <v>69</v>
      </c>
      <c r="Q6014" t="s">
        <v>12141</v>
      </c>
      <c r="R6014" t="s">
        <v>24</v>
      </c>
      <c r="S6014">
        <v>25</v>
      </c>
      <c r="T6014" t="s">
        <v>25</v>
      </c>
      <c r="U6014" t="s">
        <v>21</v>
      </c>
      <c r="V6014" t="s">
        <v>25</v>
      </c>
      <c r="W6014">
        <v>3</v>
      </c>
      <c r="X6014" t="s">
        <v>21</v>
      </c>
      <c r="Y6014" t="s">
        <v>53</v>
      </c>
      <c r="Z6014" t="s">
        <v>33</v>
      </c>
      <c r="AA6014">
        <v>7</v>
      </c>
      <c r="AB6014">
        <v>70</v>
      </c>
    </row>
    <row r="6015" spans="1:28" x14ac:dyDescent="0.3">
      <c r="A6015" t="s">
        <v>12142</v>
      </c>
      <c r="B6015" t="s">
        <v>21</v>
      </c>
      <c r="C6015">
        <f>IF(Customers[[#This Row],[Churn Label]]="yes",1,0)</f>
        <v>0</v>
      </c>
      <c r="D6015">
        <v>1</v>
      </c>
      <c r="E6015">
        <v>3</v>
      </c>
      <c r="F6015">
        <v>6</v>
      </c>
      <c r="G6015">
        <v>0</v>
      </c>
      <c r="H6015">
        <v>0</v>
      </c>
      <c r="I6015" t="s">
        <v>21</v>
      </c>
      <c r="J6015" t="s">
        <v>22</v>
      </c>
      <c r="K6015">
        <v>0</v>
      </c>
      <c r="L6015">
        <v>0</v>
      </c>
      <c r="M6015">
        <v>0</v>
      </c>
      <c r="N6015" t="s">
        <v>21</v>
      </c>
      <c r="O6015">
        <v>0</v>
      </c>
      <c r="P6015" t="s">
        <v>23</v>
      </c>
      <c r="Q6015" t="s">
        <v>12143</v>
      </c>
      <c r="R6015" t="s">
        <v>26</v>
      </c>
      <c r="S6015">
        <v>23</v>
      </c>
      <c r="T6015" t="s">
        <v>25</v>
      </c>
      <c r="U6015" t="s">
        <v>21</v>
      </c>
      <c r="V6015" t="s">
        <v>25</v>
      </c>
      <c r="W6015">
        <v>3</v>
      </c>
      <c r="X6015" t="s">
        <v>21</v>
      </c>
      <c r="Y6015" t="s">
        <v>32</v>
      </c>
      <c r="Z6015" t="s">
        <v>33</v>
      </c>
      <c r="AA6015">
        <v>10</v>
      </c>
      <c r="AB6015">
        <v>10</v>
      </c>
    </row>
    <row r="6016" spans="1:28" x14ac:dyDescent="0.3">
      <c r="A6016" t="s">
        <v>12144</v>
      </c>
      <c r="B6016" t="s">
        <v>21</v>
      </c>
      <c r="C6016">
        <f>IF(Customers[[#This Row],[Churn Label]]="yes",1,0)</f>
        <v>0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t="s">
        <v>21</v>
      </c>
      <c r="J6016" t="s">
        <v>22</v>
      </c>
      <c r="K6016">
        <v>0</v>
      </c>
      <c r="L6016">
        <v>0</v>
      </c>
      <c r="M6016">
        <v>16</v>
      </c>
      <c r="N6016" t="s">
        <v>25</v>
      </c>
      <c r="O6016">
        <v>0</v>
      </c>
      <c r="P6016" t="s">
        <v>85</v>
      </c>
      <c r="Q6016" t="s">
        <v>12145</v>
      </c>
      <c r="R6016" t="s">
        <v>26</v>
      </c>
      <c r="S6016">
        <v>21</v>
      </c>
      <c r="T6016" t="s">
        <v>25</v>
      </c>
      <c r="U6016" t="s">
        <v>21</v>
      </c>
      <c r="V6016" t="s">
        <v>25</v>
      </c>
      <c r="W6016">
        <v>2</v>
      </c>
      <c r="X6016" t="s">
        <v>21</v>
      </c>
      <c r="Y6016" t="s">
        <v>32</v>
      </c>
      <c r="Z6016" t="s">
        <v>33</v>
      </c>
      <c r="AA6016">
        <v>23</v>
      </c>
      <c r="AB6016">
        <v>512</v>
      </c>
    </row>
    <row r="6017" spans="1:28" x14ac:dyDescent="0.3">
      <c r="A6017" t="s">
        <v>12146</v>
      </c>
      <c r="B6017" t="s">
        <v>21</v>
      </c>
      <c r="C6017">
        <f>IF(Customers[[#This Row],[Churn Label]]="yes",1,0)</f>
        <v>0</v>
      </c>
      <c r="D6017">
        <v>1</v>
      </c>
      <c r="E6017">
        <v>7</v>
      </c>
      <c r="F6017">
        <v>15</v>
      </c>
      <c r="G6017">
        <v>0</v>
      </c>
      <c r="H6017">
        <v>0</v>
      </c>
      <c r="I6017" t="s">
        <v>21</v>
      </c>
      <c r="J6017" t="s">
        <v>22</v>
      </c>
      <c r="K6017">
        <v>0</v>
      </c>
      <c r="L6017">
        <v>0</v>
      </c>
      <c r="M6017">
        <v>0</v>
      </c>
      <c r="N6017" t="s">
        <v>21</v>
      </c>
      <c r="O6017">
        <v>0</v>
      </c>
      <c r="P6017" t="s">
        <v>68</v>
      </c>
      <c r="Q6017" t="s">
        <v>12147</v>
      </c>
      <c r="R6017" t="s">
        <v>26</v>
      </c>
      <c r="S6017">
        <v>55</v>
      </c>
      <c r="T6017" t="s">
        <v>21</v>
      </c>
      <c r="U6017" t="s">
        <v>21</v>
      </c>
      <c r="V6017" t="s">
        <v>25</v>
      </c>
      <c r="W6017">
        <v>6</v>
      </c>
      <c r="X6017" t="s">
        <v>21</v>
      </c>
      <c r="Y6017" t="s">
        <v>32</v>
      </c>
      <c r="Z6017" t="s">
        <v>33</v>
      </c>
      <c r="AA6017">
        <v>10</v>
      </c>
      <c r="AB6017">
        <v>10</v>
      </c>
    </row>
    <row r="6018" spans="1:28" x14ac:dyDescent="0.3">
      <c r="A6018" t="s">
        <v>12148</v>
      </c>
      <c r="B6018" t="s">
        <v>21</v>
      </c>
      <c r="C6018">
        <f>IF(Customers[[#This Row],[Churn Label]]="yes",1,0)</f>
        <v>0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t="s">
        <v>21</v>
      </c>
      <c r="J6018" t="s">
        <v>22</v>
      </c>
      <c r="K6018">
        <v>0</v>
      </c>
      <c r="L6018">
        <v>0</v>
      </c>
      <c r="M6018">
        <v>15</v>
      </c>
      <c r="N6018" t="s">
        <v>25</v>
      </c>
      <c r="O6018">
        <v>0</v>
      </c>
      <c r="P6018" t="s">
        <v>70</v>
      </c>
      <c r="Q6018" t="s">
        <v>12149</v>
      </c>
      <c r="R6018" t="s">
        <v>26</v>
      </c>
      <c r="S6018">
        <v>53</v>
      </c>
      <c r="T6018" t="s">
        <v>21</v>
      </c>
      <c r="U6018" t="s">
        <v>21</v>
      </c>
      <c r="V6018" t="s">
        <v>25</v>
      </c>
      <c r="W6018">
        <v>2</v>
      </c>
      <c r="X6018" t="s">
        <v>25</v>
      </c>
      <c r="Y6018" t="s">
        <v>53</v>
      </c>
      <c r="Z6018" t="s">
        <v>33</v>
      </c>
      <c r="AA6018">
        <v>33</v>
      </c>
      <c r="AB6018">
        <v>2318</v>
      </c>
    </row>
    <row r="6019" spans="1:28" x14ac:dyDescent="0.3">
      <c r="A6019" t="s">
        <v>12150</v>
      </c>
      <c r="B6019" t="s">
        <v>21</v>
      </c>
      <c r="C6019">
        <f>IF(Customers[[#This Row],[Churn Label]]="yes",1,0)</f>
        <v>0</v>
      </c>
      <c r="D6019">
        <v>6</v>
      </c>
      <c r="E6019">
        <v>11</v>
      </c>
      <c r="F6019">
        <v>30.2</v>
      </c>
      <c r="G6019">
        <v>0</v>
      </c>
      <c r="H6019">
        <v>0</v>
      </c>
      <c r="I6019" t="s">
        <v>21</v>
      </c>
      <c r="J6019" t="s">
        <v>22</v>
      </c>
      <c r="K6019">
        <v>0</v>
      </c>
      <c r="L6019">
        <v>0</v>
      </c>
      <c r="M6019">
        <v>15</v>
      </c>
      <c r="N6019" t="s">
        <v>25</v>
      </c>
      <c r="O6019">
        <v>0</v>
      </c>
      <c r="P6019" t="s">
        <v>50</v>
      </c>
      <c r="Q6019" t="s">
        <v>12151</v>
      </c>
      <c r="R6019" t="s">
        <v>24</v>
      </c>
      <c r="S6019">
        <v>22</v>
      </c>
      <c r="T6019" t="s">
        <v>25</v>
      </c>
      <c r="U6019" t="s">
        <v>21</v>
      </c>
      <c r="V6019" t="s">
        <v>25</v>
      </c>
      <c r="W6019">
        <v>6</v>
      </c>
      <c r="X6019" t="s">
        <v>21</v>
      </c>
      <c r="Y6019" t="s">
        <v>32</v>
      </c>
      <c r="Z6019" t="s">
        <v>38</v>
      </c>
      <c r="AA6019">
        <v>12</v>
      </c>
      <c r="AB6019">
        <v>72</v>
      </c>
    </row>
    <row r="6020" spans="1:28" x14ac:dyDescent="0.3">
      <c r="A6020" t="s">
        <v>12152</v>
      </c>
      <c r="B6020" t="s">
        <v>21</v>
      </c>
      <c r="C6020">
        <f>IF(Customers[[#This Row],[Churn Label]]="yes",1,0)</f>
        <v>0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t="s">
        <v>21</v>
      </c>
      <c r="J6020" t="s">
        <v>22</v>
      </c>
      <c r="K6020">
        <v>0</v>
      </c>
      <c r="L6020">
        <v>0</v>
      </c>
      <c r="M6020">
        <v>8</v>
      </c>
      <c r="N6020" t="s">
        <v>25</v>
      </c>
      <c r="O6020">
        <v>0</v>
      </c>
      <c r="P6020" t="s">
        <v>74</v>
      </c>
      <c r="Q6020" t="s">
        <v>12153</v>
      </c>
      <c r="R6020" t="s">
        <v>24</v>
      </c>
      <c r="S6020">
        <v>73</v>
      </c>
      <c r="T6020" t="s">
        <v>21</v>
      </c>
      <c r="U6020" t="s">
        <v>25</v>
      </c>
      <c r="V6020" t="s">
        <v>25</v>
      </c>
      <c r="W6020">
        <v>4</v>
      </c>
      <c r="X6020" t="s">
        <v>21</v>
      </c>
      <c r="Y6020" t="s">
        <v>53</v>
      </c>
      <c r="Z6020" t="s">
        <v>38</v>
      </c>
      <c r="AA6020">
        <v>53</v>
      </c>
      <c r="AB6020">
        <v>2405</v>
      </c>
    </row>
    <row r="6021" spans="1:28" x14ac:dyDescent="0.3">
      <c r="A6021" t="s">
        <v>12154</v>
      </c>
      <c r="B6021" t="s">
        <v>21</v>
      </c>
      <c r="C6021">
        <f>IF(Customers[[#This Row],[Churn Label]]="yes",1,0)</f>
        <v>0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t="s">
        <v>21</v>
      </c>
      <c r="J6021" t="s">
        <v>22</v>
      </c>
      <c r="K6021">
        <v>0</v>
      </c>
      <c r="L6021">
        <v>0</v>
      </c>
      <c r="M6021">
        <v>13</v>
      </c>
      <c r="N6021" t="s">
        <v>25</v>
      </c>
      <c r="O6021">
        <v>0</v>
      </c>
      <c r="P6021" t="s">
        <v>58</v>
      </c>
      <c r="Q6021" t="s">
        <v>12155</v>
      </c>
      <c r="R6021" t="s">
        <v>24</v>
      </c>
      <c r="S6021">
        <v>32</v>
      </c>
      <c r="T6021" t="s">
        <v>21</v>
      </c>
      <c r="U6021" t="s">
        <v>21</v>
      </c>
      <c r="V6021" t="s">
        <v>25</v>
      </c>
      <c r="W6021">
        <v>2</v>
      </c>
      <c r="X6021" t="s">
        <v>25</v>
      </c>
      <c r="Y6021" t="s">
        <v>32</v>
      </c>
      <c r="Z6021" t="s">
        <v>38</v>
      </c>
      <c r="AA6021">
        <v>20</v>
      </c>
      <c r="AB6021">
        <v>639</v>
      </c>
    </row>
    <row r="6022" spans="1:28" x14ac:dyDescent="0.3">
      <c r="A6022" t="s">
        <v>12156</v>
      </c>
      <c r="B6022" t="s">
        <v>21</v>
      </c>
      <c r="C6022">
        <f>IF(Customers[[#This Row],[Churn Label]]="yes",1,0)</f>
        <v>0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t="s">
        <v>21</v>
      </c>
      <c r="J6022" t="s">
        <v>22</v>
      </c>
      <c r="K6022">
        <v>0</v>
      </c>
      <c r="L6022">
        <v>0</v>
      </c>
      <c r="M6022">
        <v>0</v>
      </c>
      <c r="N6022" t="s">
        <v>21</v>
      </c>
      <c r="O6022">
        <v>0</v>
      </c>
      <c r="P6022" t="s">
        <v>54</v>
      </c>
      <c r="Q6022" t="s">
        <v>12157</v>
      </c>
      <c r="R6022" t="s">
        <v>26</v>
      </c>
      <c r="S6022">
        <v>59</v>
      </c>
      <c r="T6022" t="s">
        <v>21</v>
      </c>
      <c r="U6022" t="s">
        <v>21</v>
      </c>
      <c r="V6022" t="s">
        <v>25</v>
      </c>
      <c r="W6022">
        <v>5</v>
      </c>
      <c r="X6022" t="s">
        <v>21</v>
      </c>
      <c r="Y6022" t="s">
        <v>32</v>
      </c>
      <c r="Z6022" t="s">
        <v>33</v>
      </c>
      <c r="AA6022">
        <v>9</v>
      </c>
      <c r="AB6022">
        <v>75</v>
      </c>
    </row>
    <row r="6023" spans="1:28" x14ac:dyDescent="0.3">
      <c r="A6023" t="s">
        <v>12158</v>
      </c>
      <c r="B6023" t="s">
        <v>21</v>
      </c>
      <c r="C6023">
        <f>IF(Customers[[#This Row],[Churn Label]]="yes",1,0)</f>
        <v>0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t="s">
        <v>21</v>
      </c>
      <c r="J6023" t="s">
        <v>22</v>
      </c>
      <c r="K6023">
        <v>0</v>
      </c>
      <c r="L6023">
        <v>0</v>
      </c>
      <c r="M6023">
        <v>37</v>
      </c>
      <c r="N6023" t="s">
        <v>25</v>
      </c>
      <c r="O6023">
        <v>0</v>
      </c>
      <c r="P6023" t="s">
        <v>64</v>
      </c>
      <c r="Q6023" t="s">
        <v>12159</v>
      </c>
      <c r="R6023" t="s">
        <v>24</v>
      </c>
      <c r="S6023">
        <v>28</v>
      </c>
      <c r="T6023" t="s">
        <v>25</v>
      </c>
      <c r="U6023" t="s">
        <v>21</v>
      </c>
      <c r="V6023" t="s">
        <v>25</v>
      </c>
      <c r="W6023">
        <v>2</v>
      </c>
      <c r="X6023" t="s">
        <v>25</v>
      </c>
      <c r="Y6023" t="s">
        <v>53</v>
      </c>
      <c r="Z6023" t="s">
        <v>38</v>
      </c>
      <c r="AA6023">
        <v>30</v>
      </c>
      <c r="AB6023">
        <v>2085</v>
      </c>
    </row>
    <row r="6024" spans="1:28" x14ac:dyDescent="0.3">
      <c r="A6024" t="s">
        <v>12160</v>
      </c>
      <c r="B6024" t="s">
        <v>21</v>
      </c>
      <c r="C6024">
        <f>IF(Customers[[#This Row],[Churn Label]]="yes",1,0)</f>
        <v>0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t="s">
        <v>21</v>
      </c>
      <c r="J6024" t="s">
        <v>22</v>
      </c>
      <c r="K6024">
        <v>0</v>
      </c>
      <c r="L6024">
        <v>0</v>
      </c>
      <c r="M6024">
        <v>0</v>
      </c>
      <c r="N6024" t="s">
        <v>21</v>
      </c>
      <c r="O6024">
        <v>0</v>
      </c>
      <c r="P6024" t="s">
        <v>61</v>
      </c>
      <c r="Q6024" t="s">
        <v>12161</v>
      </c>
      <c r="R6024" t="s">
        <v>24</v>
      </c>
      <c r="S6024">
        <v>37</v>
      </c>
      <c r="T6024" t="s">
        <v>21</v>
      </c>
      <c r="U6024" t="s">
        <v>21</v>
      </c>
      <c r="V6024" t="s">
        <v>25</v>
      </c>
      <c r="W6024">
        <v>2</v>
      </c>
      <c r="X6024" t="s">
        <v>21</v>
      </c>
      <c r="Y6024" t="s">
        <v>32</v>
      </c>
      <c r="Z6024" t="s">
        <v>33</v>
      </c>
      <c r="AA6024">
        <v>10</v>
      </c>
      <c r="AB6024">
        <v>208</v>
      </c>
    </row>
    <row r="6025" spans="1:28" x14ac:dyDescent="0.3">
      <c r="A6025" t="s">
        <v>12162</v>
      </c>
      <c r="B6025" t="s">
        <v>21</v>
      </c>
      <c r="C6025">
        <f>IF(Customers[[#This Row],[Churn Label]]="yes",1,0)</f>
        <v>0</v>
      </c>
      <c r="D6025">
        <v>7</v>
      </c>
      <c r="E6025">
        <v>28</v>
      </c>
      <c r="F6025">
        <v>86.3</v>
      </c>
      <c r="G6025">
        <v>0</v>
      </c>
      <c r="H6025">
        <v>0</v>
      </c>
      <c r="I6025" t="s">
        <v>21</v>
      </c>
      <c r="J6025" t="s">
        <v>22</v>
      </c>
      <c r="K6025">
        <v>0</v>
      </c>
      <c r="L6025">
        <v>0</v>
      </c>
      <c r="M6025">
        <v>0</v>
      </c>
      <c r="N6025" t="s">
        <v>21</v>
      </c>
      <c r="O6025">
        <v>0</v>
      </c>
      <c r="P6025" t="s">
        <v>67</v>
      </c>
      <c r="Q6025" t="s">
        <v>12163</v>
      </c>
      <c r="R6025" t="s">
        <v>24</v>
      </c>
      <c r="S6025">
        <v>58</v>
      </c>
      <c r="T6025" t="s">
        <v>21</v>
      </c>
      <c r="U6025" t="s">
        <v>21</v>
      </c>
      <c r="V6025" t="s">
        <v>25</v>
      </c>
      <c r="W6025">
        <v>3</v>
      </c>
      <c r="X6025" t="s">
        <v>21</v>
      </c>
      <c r="Y6025" t="s">
        <v>32</v>
      </c>
      <c r="Z6025" t="s">
        <v>33</v>
      </c>
      <c r="AA6025">
        <v>11</v>
      </c>
      <c r="AB6025">
        <v>70</v>
      </c>
    </row>
    <row r="6026" spans="1:28" x14ac:dyDescent="0.3">
      <c r="A6026" t="s">
        <v>12164</v>
      </c>
      <c r="B6026" t="s">
        <v>21</v>
      </c>
      <c r="C6026">
        <f>IF(Customers[[#This Row],[Churn Label]]="yes",1,0)</f>
        <v>0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t="s">
        <v>21</v>
      </c>
      <c r="J6026" t="s">
        <v>22</v>
      </c>
      <c r="K6026">
        <v>0</v>
      </c>
      <c r="L6026">
        <v>0</v>
      </c>
      <c r="M6026">
        <v>25</v>
      </c>
      <c r="N6026" t="s">
        <v>25</v>
      </c>
      <c r="O6026">
        <v>0</v>
      </c>
      <c r="P6026" t="s">
        <v>77</v>
      </c>
      <c r="Q6026" t="s">
        <v>12165</v>
      </c>
      <c r="R6026" t="s">
        <v>26</v>
      </c>
      <c r="S6026">
        <v>50</v>
      </c>
      <c r="T6026" t="s">
        <v>21</v>
      </c>
      <c r="U6026" t="s">
        <v>21</v>
      </c>
      <c r="V6026" t="s">
        <v>25</v>
      </c>
      <c r="W6026">
        <v>2</v>
      </c>
      <c r="X6026" t="s">
        <v>21</v>
      </c>
      <c r="Y6026" t="s">
        <v>32</v>
      </c>
      <c r="Z6026" t="s">
        <v>33</v>
      </c>
      <c r="AA6026">
        <v>29</v>
      </c>
      <c r="AB6026">
        <v>397</v>
      </c>
    </row>
    <row r="6027" spans="1:28" x14ac:dyDescent="0.3">
      <c r="A6027" t="s">
        <v>12166</v>
      </c>
      <c r="B6027" t="s">
        <v>21</v>
      </c>
      <c r="C6027">
        <f>IF(Customers[[#This Row],[Churn Label]]="yes",1,0)</f>
        <v>0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t="s">
        <v>21</v>
      </c>
      <c r="J6027" t="s">
        <v>22</v>
      </c>
      <c r="K6027">
        <v>0</v>
      </c>
      <c r="L6027">
        <v>0</v>
      </c>
      <c r="M6027">
        <v>17</v>
      </c>
      <c r="N6027" t="s">
        <v>25</v>
      </c>
      <c r="O6027">
        <v>0</v>
      </c>
      <c r="P6027" t="s">
        <v>81</v>
      </c>
      <c r="Q6027" t="s">
        <v>12167</v>
      </c>
      <c r="R6027" t="s">
        <v>24</v>
      </c>
      <c r="S6027">
        <v>33</v>
      </c>
      <c r="T6027" t="s">
        <v>21</v>
      </c>
      <c r="U6027" t="s">
        <v>21</v>
      </c>
      <c r="V6027" t="s">
        <v>25</v>
      </c>
      <c r="W6027">
        <v>2</v>
      </c>
      <c r="X6027" t="s">
        <v>21</v>
      </c>
      <c r="Y6027" t="s">
        <v>98</v>
      </c>
      <c r="Z6027" t="s">
        <v>33</v>
      </c>
      <c r="AA6027">
        <v>37</v>
      </c>
      <c r="AB6027">
        <v>582</v>
      </c>
    </row>
    <row r="6028" spans="1:28" x14ac:dyDescent="0.3">
      <c r="A6028" t="s">
        <v>12168</v>
      </c>
      <c r="B6028" t="s">
        <v>21</v>
      </c>
      <c r="C6028">
        <f>IF(Customers[[#This Row],[Churn Label]]="yes",1,0)</f>
        <v>0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t="s">
        <v>21</v>
      </c>
      <c r="J6028" t="s">
        <v>22</v>
      </c>
      <c r="K6028">
        <v>0</v>
      </c>
      <c r="L6028">
        <v>0</v>
      </c>
      <c r="M6028">
        <v>10</v>
      </c>
      <c r="N6028" t="s">
        <v>25</v>
      </c>
      <c r="O6028">
        <v>0</v>
      </c>
      <c r="P6028" t="s">
        <v>75</v>
      </c>
      <c r="Q6028" t="s">
        <v>12169</v>
      </c>
      <c r="R6028" t="s">
        <v>24</v>
      </c>
      <c r="S6028">
        <v>47</v>
      </c>
      <c r="T6028" t="s">
        <v>21</v>
      </c>
      <c r="U6028" t="s">
        <v>21</v>
      </c>
      <c r="V6028" t="s">
        <v>25</v>
      </c>
      <c r="W6028">
        <v>2</v>
      </c>
      <c r="X6028" t="s">
        <v>25</v>
      </c>
      <c r="Y6028" t="s">
        <v>53</v>
      </c>
      <c r="Z6028" t="s">
        <v>38</v>
      </c>
      <c r="AA6028">
        <v>31</v>
      </c>
      <c r="AB6028">
        <v>2259</v>
      </c>
    </row>
    <row r="6029" spans="1:28" x14ac:dyDescent="0.3">
      <c r="A6029" t="s">
        <v>12170</v>
      </c>
      <c r="B6029" t="s">
        <v>21</v>
      </c>
      <c r="C6029">
        <f>IF(Customers[[#This Row],[Churn Label]]="yes",1,0)</f>
        <v>0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t="s">
        <v>21</v>
      </c>
      <c r="J6029" t="s">
        <v>22</v>
      </c>
      <c r="K6029">
        <v>0</v>
      </c>
      <c r="L6029">
        <v>0</v>
      </c>
      <c r="M6029">
        <v>6</v>
      </c>
      <c r="N6029" t="s">
        <v>25</v>
      </c>
      <c r="O6029">
        <v>0</v>
      </c>
      <c r="P6029" t="s">
        <v>47</v>
      </c>
      <c r="Q6029" t="s">
        <v>12171</v>
      </c>
      <c r="R6029" t="s">
        <v>24</v>
      </c>
      <c r="S6029">
        <v>48</v>
      </c>
      <c r="T6029" t="s">
        <v>21</v>
      </c>
      <c r="U6029" t="s">
        <v>21</v>
      </c>
      <c r="V6029" t="s">
        <v>25</v>
      </c>
      <c r="W6029">
        <v>5</v>
      </c>
      <c r="X6029" t="s">
        <v>21</v>
      </c>
      <c r="Y6029" t="s">
        <v>32</v>
      </c>
      <c r="Z6029" t="s">
        <v>38</v>
      </c>
      <c r="AA6029">
        <v>29</v>
      </c>
      <c r="AB6029">
        <v>887</v>
      </c>
    </row>
    <row r="6030" spans="1:28" x14ac:dyDescent="0.3">
      <c r="A6030" t="s">
        <v>12172</v>
      </c>
      <c r="B6030" t="s">
        <v>21</v>
      </c>
      <c r="C6030">
        <f>IF(Customers[[#This Row],[Churn Label]]="yes",1,0)</f>
        <v>0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t="s">
        <v>21</v>
      </c>
      <c r="J6030" t="s">
        <v>22</v>
      </c>
      <c r="K6030">
        <v>0</v>
      </c>
      <c r="L6030">
        <v>0</v>
      </c>
      <c r="M6030">
        <v>10</v>
      </c>
      <c r="N6030" t="s">
        <v>25</v>
      </c>
      <c r="O6030">
        <v>0</v>
      </c>
      <c r="P6030" t="s">
        <v>46</v>
      </c>
      <c r="Q6030" t="s">
        <v>12173</v>
      </c>
      <c r="R6030" t="s">
        <v>24</v>
      </c>
      <c r="S6030">
        <v>50</v>
      </c>
      <c r="T6030" t="s">
        <v>21</v>
      </c>
      <c r="U6030" t="s">
        <v>21</v>
      </c>
      <c r="V6030" t="s">
        <v>25</v>
      </c>
      <c r="W6030">
        <v>4</v>
      </c>
      <c r="X6030" t="s">
        <v>25</v>
      </c>
      <c r="Y6030" t="s">
        <v>32</v>
      </c>
      <c r="Z6030" t="s">
        <v>38</v>
      </c>
      <c r="AA6030">
        <v>26</v>
      </c>
      <c r="AB6030">
        <v>549</v>
      </c>
    </row>
    <row r="6031" spans="1:28" x14ac:dyDescent="0.3">
      <c r="A6031" t="s">
        <v>12174</v>
      </c>
      <c r="B6031" t="s">
        <v>21</v>
      </c>
      <c r="C6031">
        <f>IF(Customers[[#This Row],[Churn Label]]="yes",1,0)</f>
        <v>0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t="s">
        <v>21</v>
      </c>
      <c r="J6031" t="s">
        <v>22</v>
      </c>
      <c r="K6031">
        <v>0</v>
      </c>
      <c r="L6031">
        <v>0</v>
      </c>
      <c r="M6031">
        <v>0</v>
      </c>
      <c r="N6031" t="s">
        <v>21</v>
      </c>
      <c r="O6031">
        <v>0</v>
      </c>
      <c r="P6031" t="s">
        <v>67</v>
      </c>
      <c r="Q6031" t="s">
        <v>12175</v>
      </c>
      <c r="R6031" t="s">
        <v>26</v>
      </c>
      <c r="S6031">
        <v>45</v>
      </c>
      <c r="T6031" t="s">
        <v>21</v>
      </c>
      <c r="U6031" t="s">
        <v>21</v>
      </c>
      <c r="V6031" t="s">
        <v>25</v>
      </c>
      <c r="W6031">
        <v>2</v>
      </c>
      <c r="X6031" t="s">
        <v>21</v>
      </c>
      <c r="Y6031" t="s">
        <v>53</v>
      </c>
      <c r="Z6031" t="s">
        <v>33</v>
      </c>
      <c r="AA6031">
        <v>9</v>
      </c>
      <c r="AB6031">
        <v>461</v>
      </c>
    </row>
    <row r="6032" spans="1:28" x14ac:dyDescent="0.3">
      <c r="A6032" t="s">
        <v>12176</v>
      </c>
      <c r="B6032" t="s">
        <v>21</v>
      </c>
      <c r="C6032">
        <f>IF(Customers[[#This Row],[Churn Label]]="yes",1,0)</f>
        <v>0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t="s">
        <v>21</v>
      </c>
      <c r="J6032" t="s">
        <v>22</v>
      </c>
      <c r="K6032">
        <v>0</v>
      </c>
      <c r="L6032">
        <v>0</v>
      </c>
      <c r="M6032">
        <v>0</v>
      </c>
      <c r="N6032" t="s">
        <v>21</v>
      </c>
      <c r="O6032">
        <v>0</v>
      </c>
      <c r="P6032" t="s">
        <v>61</v>
      </c>
      <c r="Q6032" t="s">
        <v>12177</v>
      </c>
      <c r="R6032" t="s">
        <v>26</v>
      </c>
      <c r="S6032">
        <v>33</v>
      </c>
      <c r="T6032" t="s">
        <v>21</v>
      </c>
      <c r="U6032" t="s">
        <v>21</v>
      </c>
      <c r="V6032" t="s">
        <v>25</v>
      </c>
      <c r="W6032">
        <v>2</v>
      </c>
      <c r="X6032" t="s">
        <v>21</v>
      </c>
      <c r="Y6032" t="s">
        <v>53</v>
      </c>
      <c r="Z6032" t="s">
        <v>33</v>
      </c>
      <c r="AA6032">
        <v>6</v>
      </c>
      <c r="AB6032">
        <v>150</v>
      </c>
    </row>
    <row r="6033" spans="1:28" x14ac:dyDescent="0.3">
      <c r="A6033" t="s">
        <v>12178</v>
      </c>
      <c r="B6033" t="s">
        <v>21</v>
      </c>
      <c r="C6033">
        <f>IF(Customers[[#This Row],[Churn Label]]="yes",1,0)</f>
        <v>0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t="s">
        <v>21</v>
      </c>
      <c r="J6033" t="s">
        <v>22</v>
      </c>
      <c r="K6033">
        <v>0</v>
      </c>
      <c r="L6033">
        <v>0</v>
      </c>
      <c r="M6033">
        <v>5</v>
      </c>
      <c r="N6033" t="s">
        <v>25</v>
      </c>
      <c r="O6033">
        <v>0</v>
      </c>
      <c r="P6033" t="s">
        <v>70</v>
      </c>
      <c r="Q6033" t="s">
        <v>12179</v>
      </c>
      <c r="R6033" t="s">
        <v>26</v>
      </c>
      <c r="S6033">
        <v>48</v>
      </c>
      <c r="T6033" t="s">
        <v>21</v>
      </c>
      <c r="U6033" t="s">
        <v>21</v>
      </c>
      <c r="V6033" t="s">
        <v>25</v>
      </c>
      <c r="W6033">
        <v>3</v>
      </c>
      <c r="X6033" t="s">
        <v>21</v>
      </c>
      <c r="Y6033" t="s">
        <v>32</v>
      </c>
      <c r="Z6033" t="s">
        <v>38</v>
      </c>
      <c r="AA6033">
        <v>20</v>
      </c>
      <c r="AB6033">
        <v>430</v>
      </c>
    </row>
    <row r="6034" spans="1:28" x14ac:dyDescent="0.3">
      <c r="A6034" t="s">
        <v>12180</v>
      </c>
      <c r="B6034" t="s">
        <v>21</v>
      </c>
      <c r="C6034">
        <f>IF(Customers[[#This Row],[Churn Label]]="yes",1,0)</f>
        <v>0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t="s">
        <v>21</v>
      </c>
      <c r="J6034" t="s">
        <v>22</v>
      </c>
      <c r="K6034">
        <v>0</v>
      </c>
      <c r="L6034">
        <v>0</v>
      </c>
      <c r="M6034">
        <v>10</v>
      </c>
      <c r="N6034" t="s">
        <v>25</v>
      </c>
      <c r="O6034">
        <v>0</v>
      </c>
      <c r="P6034" t="s">
        <v>44</v>
      </c>
      <c r="Q6034" t="s">
        <v>12181</v>
      </c>
      <c r="R6034" t="s">
        <v>26</v>
      </c>
      <c r="S6034">
        <v>27</v>
      </c>
      <c r="T6034" t="s">
        <v>25</v>
      </c>
      <c r="U6034" t="s">
        <v>21</v>
      </c>
      <c r="V6034" t="s">
        <v>25</v>
      </c>
      <c r="W6034">
        <v>4</v>
      </c>
      <c r="X6034" t="s">
        <v>25</v>
      </c>
      <c r="Y6034" t="s">
        <v>53</v>
      </c>
      <c r="Z6034" t="s">
        <v>33</v>
      </c>
      <c r="AA6034">
        <v>40</v>
      </c>
      <c r="AB6034">
        <v>2660</v>
      </c>
    </row>
    <row r="6035" spans="1:28" x14ac:dyDescent="0.3">
      <c r="A6035" t="s">
        <v>12182</v>
      </c>
      <c r="B6035" t="s">
        <v>21</v>
      </c>
      <c r="C6035">
        <f>IF(Customers[[#This Row],[Churn Label]]="yes",1,0)</f>
        <v>0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t="s">
        <v>21</v>
      </c>
      <c r="J6035" t="s">
        <v>22</v>
      </c>
      <c r="K6035">
        <v>0</v>
      </c>
      <c r="L6035">
        <v>0</v>
      </c>
      <c r="M6035">
        <v>4</v>
      </c>
      <c r="N6035" t="s">
        <v>25</v>
      </c>
      <c r="O6035">
        <v>0</v>
      </c>
      <c r="P6035" t="s">
        <v>64</v>
      </c>
      <c r="Q6035" t="s">
        <v>12183</v>
      </c>
      <c r="R6035" t="s">
        <v>26</v>
      </c>
      <c r="S6035">
        <v>63</v>
      </c>
      <c r="T6035" t="s">
        <v>21</v>
      </c>
      <c r="U6035" t="s">
        <v>21</v>
      </c>
      <c r="V6035" t="s">
        <v>25</v>
      </c>
      <c r="W6035">
        <v>3</v>
      </c>
      <c r="X6035" t="s">
        <v>21</v>
      </c>
      <c r="Y6035" t="s">
        <v>98</v>
      </c>
      <c r="Z6035" t="s">
        <v>38</v>
      </c>
      <c r="AA6035">
        <v>22</v>
      </c>
      <c r="AB6035">
        <v>425</v>
      </c>
    </row>
    <row r="6036" spans="1:28" x14ac:dyDescent="0.3">
      <c r="A6036" t="s">
        <v>12184</v>
      </c>
      <c r="B6036" t="s">
        <v>21</v>
      </c>
      <c r="C6036">
        <f>IF(Customers[[#This Row],[Churn Label]]="yes",1,0)</f>
        <v>0</v>
      </c>
      <c r="D6036">
        <v>3</v>
      </c>
      <c r="E6036">
        <v>13</v>
      </c>
      <c r="F6036">
        <v>30.3</v>
      </c>
      <c r="G6036">
        <v>0</v>
      </c>
      <c r="H6036">
        <v>0</v>
      </c>
      <c r="I6036" t="s">
        <v>21</v>
      </c>
      <c r="J6036" t="s">
        <v>22</v>
      </c>
      <c r="K6036">
        <v>0</v>
      </c>
      <c r="L6036">
        <v>0</v>
      </c>
      <c r="M6036">
        <v>0</v>
      </c>
      <c r="N6036" t="s">
        <v>21</v>
      </c>
      <c r="O6036">
        <v>0</v>
      </c>
      <c r="P6036" t="s">
        <v>30</v>
      </c>
      <c r="Q6036" t="s">
        <v>12185</v>
      </c>
      <c r="R6036" t="s">
        <v>26</v>
      </c>
      <c r="S6036">
        <v>59</v>
      </c>
      <c r="T6036" t="s">
        <v>21</v>
      </c>
      <c r="U6036" t="s">
        <v>21</v>
      </c>
      <c r="V6036" t="s">
        <v>25</v>
      </c>
      <c r="W6036">
        <v>3</v>
      </c>
      <c r="X6036" t="s">
        <v>21</v>
      </c>
      <c r="Y6036" t="s">
        <v>98</v>
      </c>
      <c r="Z6036" t="s">
        <v>33</v>
      </c>
      <c r="AA6036">
        <v>7</v>
      </c>
      <c r="AB6036">
        <v>21</v>
      </c>
    </row>
    <row r="6037" spans="1:28" x14ac:dyDescent="0.3">
      <c r="A6037" t="s">
        <v>12186</v>
      </c>
      <c r="B6037" t="s">
        <v>21</v>
      </c>
      <c r="C6037">
        <f>IF(Customers[[#This Row],[Churn Label]]="yes",1,0)</f>
        <v>0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t="s">
        <v>21</v>
      </c>
      <c r="J6037" t="s">
        <v>22</v>
      </c>
      <c r="K6037">
        <v>0</v>
      </c>
      <c r="L6037">
        <v>0</v>
      </c>
      <c r="M6037">
        <v>6</v>
      </c>
      <c r="N6037" t="s">
        <v>25</v>
      </c>
      <c r="O6037">
        <v>0</v>
      </c>
      <c r="P6037" t="s">
        <v>67</v>
      </c>
      <c r="Q6037" t="s">
        <v>12187</v>
      </c>
      <c r="R6037" t="s">
        <v>24</v>
      </c>
      <c r="S6037">
        <v>51</v>
      </c>
      <c r="T6037" t="s">
        <v>21</v>
      </c>
      <c r="U6037" t="s">
        <v>21</v>
      </c>
      <c r="V6037" t="s">
        <v>25</v>
      </c>
      <c r="W6037">
        <v>3</v>
      </c>
      <c r="X6037" t="s">
        <v>21</v>
      </c>
      <c r="Y6037" t="s">
        <v>98</v>
      </c>
      <c r="Z6037" t="s">
        <v>38</v>
      </c>
      <c r="AA6037">
        <v>19</v>
      </c>
      <c r="AB6037">
        <v>1172</v>
      </c>
    </row>
    <row r="6038" spans="1:28" x14ac:dyDescent="0.3">
      <c r="A6038" t="s">
        <v>12188</v>
      </c>
      <c r="B6038" t="s">
        <v>21</v>
      </c>
      <c r="C6038">
        <f>IF(Customers[[#This Row],[Churn Label]]="yes",1,0)</f>
        <v>0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t="s">
        <v>21</v>
      </c>
      <c r="J6038" t="s">
        <v>22</v>
      </c>
      <c r="K6038">
        <v>0</v>
      </c>
      <c r="L6038">
        <v>0</v>
      </c>
      <c r="M6038">
        <v>0</v>
      </c>
      <c r="N6038" t="s">
        <v>21</v>
      </c>
      <c r="O6038">
        <v>0</v>
      </c>
      <c r="P6038" t="s">
        <v>46</v>
      </c>
      <c r="Q6038" t="s">
        <v>12189</v>
      </c>
      <c r="R6038" t="s">
        <v>26</v>
      </c>
      <c r="S6038">
        <v>21</v>
      </c>
      <c r="T6038" t="s">
        <v>25</v>
      </c>
      <c r="U6038" t="s">
        <v>21</v>
      </c>
      <c r="V6038" t="s">
        <v>25</v>
      </c>
      <c r="W6038">
        <v>6</v>
      </c>
      <c r="X6038" t="s">
        <v>21</v>
      </c>
      <c r="Y6038" t="s">
        <v>53</v>
      </c>
      <c r="Z6038" t="s">
        <v>38</v>
      </c>
      <c r="AA6038">
        <v>10</v>
      </c>
      <c r="AB6038">
        <v>497</v>
      </c>
    </row>
    <row r="6039" spans="1:28" x14ac:dyDescent="0.3">
      <c r="A6039" t="s">
        <v>12190</v>
      </c>
      <c r="B6039" t="s">
        <v>21</v>
      </c>
      <c r="C6039">
        <f>IF(Customers[[#This Row],[Churn Label]]="yes",1,0)</f>
        <v>0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t="s">
        <v>21</v>
      </c>
      <c r="J6039" t="s">
        <v>22</v>
      </c>
      <c r="K6039">
        <v>0</v>
      </c>
      <c r="L6039">
        <v>0</v>
      </c>
      <c r="M6039">
        <v>0</v>
      </c>
      <c r="N6039" t="s">
        <v>21</v>
      </c>
      <c r="O6039">
        <v>0</v>
      </c>
      <c r="P6039" t="s">
        <v>79</v>
      </c>
      <c r="Q6039" t="s">
        <v>12191</v>
      </c>
      <c r="R6039" t="s">
        <v>24</v>
      </c>
      <c r="S6039">
        <v>44</v>
      </c>
      <c r="T6039" t="s">
        <v>21</v>
      </c>
      <c r="U6039" t="s">
        <v>21</v>
      </c>
      <c r="V6039" t="s">
        <v>25</v>
      </c>
      <c r="W6039">
        <v>6</v>
      </c>
      <c r="X6039" t="s">
        <v>21</v>
      </c>
      <c r="Y6039" t="s">
        <v>53</v>
      </c>
      <c r="Z6039" t="s">
        <v>33</v>
      </c>
      <c r="AA6039">
        <v>10</v>
      </c>
      <c r="AB6039">
        <v>180</v>
      </c>
    </row>
    <row r="6040" spans="1:28" x14ac:dyDescent="0.3">
      <c r="A6040" t="s">
        <v>12192</v>
      </c>
      <c r="B6040" t="s">
        <v>21</v>
      </c>
      <c r="C6040">
        <f>IF(Customers[[#This Row],[Churn Label]]="yes",1,0)</f>
        <v>0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t="s">
        <v>21</v>
      </c>
      <c r="J6040" t="s">
        <v>22</v>
      </c>
      <c r="K6040">
        <v>0</v>
      </c>
      <c r="L6040">
        <v>0</v>
      </c>
      <c r="M6040">
        <v>4</v>
      </c>
      <c r="N6040" t="s">
        <v>25</v>
      </c>
      <c r="O6040">
        <v>0</v>
      </c>
      <c r="P6040" t="s">
        <v>73</v>
      </c>
      <c r="Q6040" t="s">
        <v>12193</v>
      </c>
      <c r="R6040" t="s">
        <v>24</v>
      </c>
      <c r="S6040">
        <v>40</v>
      </c>
      <c r="T6040" t="s">
        <v>21</v>
      </c>
      <c r="U6040" t="s">
        <v>21</v>
      </c>
      <c r="V6040" t="s">
        <v>25</v>
      </c>
      <c r="W6040">
        <v>4</v>
      </c>
      <c r="X6040" t="s">
        <v>25</v>
      </c>
      <c r="Y6040" t="s">
        <v>53</v>
      </c>
      <c r="Z6040" t="s">
        <v>33</v>
      </c>
      <c r="AA6040">
        <v>34</v>
      </c>
      <c r="AB6040">
        <v>2475</v>
      </c>
    </row>
    <row r="6041" spans="1:28" x14ac:dyDescent="0.3">
      <c r="A6041" t="s">
        <v>12194</v>
      </c>
      <c r="B6041" t="s">
        <v>21</v>
      </c>
      <c r="C6041">
        <f>IF(Customers[[#This Row],[Churn Label]]="yes",1,0)</f>
        <v>0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t="s">
        <v>21</v>
      </c>
      <c r="J6041" t="s">
        <v>88</v>
      </c>
      <c r="K6041">
        <v>0</v>
      </c>
      <c r="L6041">
        <v>0</v>
      </c>
      <c r="M6041">
        <v>0</v>
      </c>
      <c r="N6041" t="s">
        <v>21</v>
      </c>
      <c r="O6041">
        <v>0</v>
      </c>
      <c r="P6041" t="s">
        <v>82</v>
      </c>
      <c r="Q6041" t="s">
        <v>12195</v>
      </c>
      <c r="R6041" t="s">
        <v>24</v>
      </c>
      <c r="S6041">
        <v>36</v>
      </c>
      <c r="T6041" t="s">
        <v>21</v>
      </c>
      <c r="U6041" t="s">
        <v>21</v>
      </c>
      <c r="V6041" t="s">
        <v>25</v>
      </c>
      <c r="W6041">
        <v>6</v>
      </c>
      <c r="X6041" t="s">
        <v>21</v>
      </c>
      <c r="Y6041" t="s">
        <v>98</v>
      </c>
      <c r="Z6041" t="s">
        <v>33</v>
      </c>
      <c r="AA6041">
        <v>7</v>
      </c>
      <c r="AB6041">
        <v>64</v>
      </c>
    </row>
    <row r="6042" spans="1:28" x14ac:dyDescent="0.3">
      <c r="A6042" t="s">
        <v>12196</v>
      </c>
      <c r="B6042" t="s">
        <v>21</v>
      </c>
      <c r="C6042">
        <f>IF(Customers[[#This Row],[Churn Label]]="yes",1,0)</f>
        <v>0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t="s">
        <v>21</v>
      </c>
      <c r="J6042" t="s">
        <v>22</v>
      </c>
      <c r="K6042">
        <v>0</v>
      </c>
      <c r="L6042">
        <v>0</v>
      </c>
      <c r="M6042">
        <v>4</v>
      </c>
      <c r="N6042" t="s">
        <v>25</v>
      </c>
      <c r="O6042">
        <v>0</v>
      </c>
      <c r="P6042" t="s">
        <v>46</v>
      </c>
      <c r="Q6042" t="s">
        <v>12197</v>
      </c>
      <c r="R6042" t="s">
        <v>26</v>
      </c>
      <c r="S6042">
        <v>40</v>
      </c>
      <c r="T6042" t="s">
        <v>21</v>
      </c>
      <c r="U6042" t="s">
        <v>21</v>
      </c>
      <c r="V6042" t="s">
        <v>25</v>
      </c>
      <c r="W6042">
        <v>2</v>
      </c>
      <c r="X6042" t="s">
        <v>25</v>
      </c>
      <c r="Y6042" t="s">
        <v>98</v>
      </c>
      <c r="Z6042" t="s">
        <v>33</v>
      </c>
      <c r="AA6042">
        <v>51</v>
      </c>
      <c r="AB6042">
        <v>3152</v>
      </c>
    </row>
    <row r="6043" spans="1:28" x14ac:dyDescent="0.3">
      <c r="A6043" t="s">
        <v>12198</v>
      </c>
      <c r="B6043" t="s">
        <v>21</v>
      </c>
      <c r="C6043">
        <f>IF(Customers[[#This Row],[Churn Label]]="yes",1,0)</f>
        <v>0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t="s">
        <v>21</v>
      </c>
      <c r="J6043" t="s">
        <v>22</v>
      </c>
      <c r="K6043">
        <v>0</v>
      </c>
      <c r="L6043">
        <v>0</v>
      </c>
      <c r="M6043">
        <v>0</v>
      </c>
      <c r="N6043" t="s">
        <v>21</v>
      </c>
      <c r="O6043">
        <v>0</v>
      </c>
      <c r="P6043" t="s">
        <v>42</v>
      </c>
      <c r="Q6043" t="s">
        <v>12199</v>
      </c>
      <c r="R6043" t="s">
        <v>24</v>
      </c>
      <c r="S6043">
        <v>29</v>
      </c>
      <c r="T6043" t="s">
        <v>25</v>
      </c>
      <c r="U6043" t="s">
        <v>21</v>
      </c>
      <c r="V6043" t="s">
        <v>25</v>
      </c>
      <c r="W6043">
        <v>5</v>
      </c>
      <c r="X6043" t="s">
        <v>21</v>
      </c>
      <c r="Y6043" t="s">
        <v>32</v>
      </c>
      <c r="Z6043" t="s">
        <v>33</v>
      </c>
      <c r="AA6043">
        <v>8</v>
      </c>
      <c r="AB6043">
        <v>153</v>
      </c>
    </row>
    <row r="6044" spans="1:28" x14ac:dyDescent="0.3">
      <c r="A6044" t="s">
        <v>12200</v>
      </c>
      <c r="B6044" t="s">
        <v>21</v>
      </c>
      <c r="C6044">
        <f>IF(Customers[[#This Row],[Churn Label]]="yes",1,0)</f>
        <v>0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t="s">
        <v>21</v>
      </c>
      <c r="J6044" t="s">
        <v>22</v>
      </c>
      <c r="K6044">
        <v>0</v>
      </c>
      <c r="L6044">
        <v>0</v>
      </c>
      <c r="M6044">
        <v>18</v>
      </c>
      <c r="N6044" t="s">
        <v>21</v>
      </c>
      <c r="O6044">
        <v>17</v>
      </c>
      <c r="P6044" t="s">
        <v>84</v>
      </c>
      <c r="Q6044" t="s">
        <v>12201</v>
      </c>
      <c r="R6044" t="s">
        <v>26</v>
      </c>
      <c r="S6044">
        <v>27</v>
      </c>
      <c r="T6044" t="s">
        <v>25</v>
      </c>
      <c r="U6044" t="s">
        <v>21</v>
      </c>
      <c r="V6044" t="s">
        <v>25</v>
      </c>
      <c r="W6044">
        <v>2</v>
      </c>
      <c r="X6044" t="s">
        <v>25</v>
      </c>
      <c r="Y6044" t="s">
        <v>98</v>
      </c>
      <c r="Z6044" t="s">
        <v>38</v>
      </c>
      <c r="AA6044">
        <v>25</v>
      </c>
      <c r="AB6044">
        <v>454</v>
      </c>
    </row>
    <row r="6045" spans="1:28" x14ac:dyDescent="0.3">
      <c r="A6045" t="s">
        <v>12202</v>
      </c>
      <c r="B6045" t="s">
        <v>21</v>
      </c>
      <c r="C6045">
        <f>IF(Customers[[#This Row],[Churn Label]]="yes",1,0)</f>
        <v>0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t="s">
        <v>21</v>
      </c>
      <c r="J6045" t="s">
        <v>22</v>
      </c>
      <c r="K6045">
        <v>0</v>
      </c>
      <c r="L6045">
        <v>0</v>
      </c>
      <c r="M6045">
        <v>11</v>
      </c>
      <c r="N6045" t="s">
        <v>25</v>
      </c>
      <c r="O6045">
        <v>0</v>
      </c>
      <c r="P6045" t="s">
        <v>45</v>
      </c>
      <c r="Q6045" t="s">
        <v>12203</v>
      </c>
      <c r="R6045" t="s">
        <v>26</v>
      </c>
      <c r="S6045">
        <v>63</v>
      </c>
      <c r="T6045" t="s">
        <v>21</v>
      </c>
      <c r="U6045" t="s">
        <v>21</v>
      </c>
      <c r="V6045" t="s">
        <v>25</v>
      </c>
      <c r="W6045">
        <v>3</v>
      </c>
      <c r="X6045" t="s">
        <v>25</v>
      </c>
      <c r="Y6045" t="s">
        <v>53</v>
      </c>
      <c r="Z6045" t="s">
        <v>38</v>
      </c>
      <c r="AA6045">
        <v>26</v>
      </c>
      <c r="AB6045">
        <v>1890</v>
      </c>
    </row>
    <row r="6046" spans="1:28" x14ac:dyDescent="0.3">
      <c r="A6046" t="s">
        <v>12204</v>
      </c>
      <c r="B6046" t="s">
        <v>21</v>
      </c>
      <c r="C6046">
        <f>IF(Customers[[#This Row],[Churn Label]]="yes",1,0)</f>
        <v>0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t="s">
        <v>21</v>
      </c>
      <c r="J6046" t="s">
        <v>22</v>
      </c>
      <c r="K6046">
        <v>0</v>
      </c>
      <c r="L6046">
        <v>0</v>
      </c>
      <c r="M6046">
        <v>0</v>
      </c>
      <c r="N6046" t="s">
        <v>21</v>
      </c>
      <c r="O6046">
        <v>0</v>
      </c>
      <c r="P6046" t="s">
        <v>85</v>
      </c>
      <c r="Q6046" t="s">
        <v>12205</v>
      </c>
      <c r="R6046" t="s">
        <v>26</v>
      </c>
      <c r="S6046">
        <v>27</v>
      </c>
      <c r="T6046" t="s">
        <v>25</v>
      </c>
      <c r="U6046" t="s">
        <v>21</v>
      </c>
      <c r="V6046" t="s">
        <v>25</v>
      </c>
      <c r="W6046">
        <v>3</v>
      </c>
      <c r="X6046" t="s">
        <v>21</v>
      </c>
      <c r="Y6046" t="s">
        <v>98</v>
      </c>
      <c r="Z6046" t="s">
        <v>38</v>
      </c>
      <c r="AA6046">
        <v>10</v>
      </c>
      <c r="AB6046">
        <v>393</v>
      </c>
    </row>
    <row r="6047" spans="1:28" x14ac:dyDescent="0.3">
      <c r="A6047" t="s">
        <v>12206</v>
      </c>
      <c r="B6047" t="s">
        <v>21</v>
      </c>
      <c r="C6047">
        <f>IF(Customers[[#This Row],[Churn Label]]="yes",1,0)</f>
        <v>0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t="s">
        <v>21</v>
      </c>
      <c r="J6047" t="s">
        <v>22</v>
      </c>
      <c r="K6047">
        <v>0</v>
      </c>
      <c r="L6047">
        <v>0</v>
      </c>
      <c r="M6047">
        <v>26</v>
      </c>
      <c r="N6047" t="s">
        <v>21</v>
      </c>
      <c r="O6047">
        <v>66</v>
      </c>
      <c r="P6047" t="s">
        <v>58</v>
      </c>
      <c r="Q6047" t="s">
        <v>12207</v>
      </c>
      <c r="R6047" t="s">
        <v>26</v>
      </c>
      <c r="S6047">
        <v>22</v>
      </c>
      <c r="T6047" t="s">
        <v>25</v>
      </c>
      <c r="U6047" t="s">
        <v>21</v>
      </c>
      <c r="V6047" t="s">
        <v>25</v>
      </c>
      <c r="W6047">
        <v>4</v>
      </c>
      <c r="X6047" t="s">
        <v>21</v>
      </c>
      <c r="Y6047" t="s">
        <v>32</v>
      </c>
      <c r="Z6047" t="s">
        <v>38</v>
      </c>
      <c r="AA6047">
        <v>40</v>
      </c>
      <c r="AB6047">
        <v>2459</v>
      </c>
    </row>
    <row r="6048" spans="1:28" x14ac:dyDescent="0.3">
      <c r="A6048" t="s">
        <v>12208</v>
      </c>
      <c r="B6048" t="s">
        <v>21</v>
      </c>
      <c r="C6048">
        <f>IF(Customers[[#This Row],[Churn Label]]="yes",1,0)</f>
        <v>0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t="s">
        <v>21</v>
      </c>
      <c r="J6048" t="s">
        <v>22</v>
      </c>
      <c r="K6048">
        <v>0</v>
      </c>
      <c r="L6048">
        <v>0</v>
      </c>
      <c r="M6048">
        <v>5</v>
      </c>
      <c r="N6048" t="s">
        <v>25</v>
      </c>
      <c r="O6048">
        <v>0</v>
      </c>
      <c r="P6048" t="s">
        <v>50</v>
      </c>
      <c r="Q6048" t="s">
        <v>12209</v>
      </c>
      <c r="R6048" t="s">
        <v>24</v>
      </c>
      <c r="S6048">
        <v>40</v>
      </c>
      <c r="T6048" t="s">
        <v>21</v>
      </c>
      <c r="U6048" t="s">
        <v>21</v>
      </c>
      <c r="V6048" t="s">
        <v>25</v>
      </c>
      <c r="W6048">
        <v>6</v>
      </c>
      <c r="X6048" t="s">
        <v>25</v>
      </c>
      <c r="Y6048" t="s">
        <v>32</v>
      </c>
      <c r="Z6048" t="s">
        <v>33</v>
      </c>
      <c r="AA6048">
        <v>49</v>
      </c>
      <c r="AB6048">
        <v>815</v>
      </c>
    </row>
    <row r="6049" spans="1:28" x14ac:dyDescent="0.3">
      <c r="A6049" t="s">
        <v>12210</v>
      </c>
      <c r="B6049" t="s">
        <v>21</v>
      </c>
      <c r="C6049">
        <f>IF(Customers[[#This Row],[Churn Label]]="yes",1,0)</f>
        <v>0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t="s">
        <v>21</v>
      </c>
      <c r="J6049" t="s">
        <v>22</v>
      </c>
      <c r="K6049">
        <v>0</v>
      </c>
      <c r="L6049">
        <v>0</v>
      </c>
      <c r="M6049">
        <v>0</v>
      </c>
      <c r="N6049" t="s">
        <v>21</v>
      </c>
      <c r="O6049">
        <v>0</v>
      </c>
      <c r="P6049" t="s">
        <v>54</v>
      </c>
      <c r="Q6049" t="s">
        <v>12211</v>
      </c>
      <c r="R6049" t="s">
        <v>24</v>
      </c>
      <c r="S6049">
        <v>36</v>
      </c>
      <c r="T6049" t="s">
        <v>21</v>
      </c>
      <c r="U6049" t="s">
        <v>21</v>
      </c>
      <c r="V6049" t="s">
        <v>25</v>
      </c>
      <c r="W6049">
        <v>6</v>
      </c>
      <c r="X6049" t="s">
        <v>21</v>
      </c>
      <c r="Y6049" t="s">
        <v>53</v>
      </c>
      <c r="Z6049" t="s">
        <v>38</v>
      </c>
      <c r="AA6049">
        <v>11</v>
      </c>
      <c r="AB6049">
        <v>847</v>
      </c>
    </row>
    <row r="6050" spans="1:28" x14ac:dyDescent="0.3">
      <c r="A6050" t="s">
        <v>12212</v>
      </c>
      <c r="B6050" t="s">
        <v>21</v>
      </c>
      <c r="C6050">
        <f>IF(Customers[[#This Row],[Churn Label]]="yes",1,0)</f>
        <v>0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t="s">
        <v>21</v>
      </c>
      <c r="J6050" t="s">
        <v>22</v>
      </c>
      <c r="K6050">
        <v>0</v>
      </c>
      <c r="L6050">
        <v>0</v>
      </c>
      <c r="M6050">
        <v>11</v>
      </c>
      <c r="N6050" t="s">
        <v>25</v>
      </c>
      <c r="O6050">
        <v>0</v>
      </c>
      <c r="P6050" t="s">
        <v>46</v>
      </c>
      <c r="Q6050" t="s">
        <v>12213</v>
      </c>
      <c r="R6050" t="s">
        <v>26</v>
      </c>
      <c r="S6050">
        <v>42</v>
      </c>
      <c r="T6050" t="s">
        <v>21</v>
      </c>
      <c r="U6050" t="s">
        <v>21</v>
      </c>
      <c r="V6050" t="s">
        <v>25</v>
      </c>
      <c r="W6050">
        <v>2</v>
      </c>
      <c r="X6050" t="s">
        <v>21</v>
      </c>
      <c r="Y6050" t="s">
        <v>32</v>
      </c>
      <c r="Z6050" t="s">
        <v>33</v>
      </c>
      <c r="AA6050">
        <v>38</v>
      </c>
      <c r="AB6050">
        <v>2128</v>
      </c>
    </row>
    <row r="6051" spans="1:28" x14ac:dyDescent="0.3">
      <c r="A6051" t="s">
        <v>12214</v>
      </c>
      <c r="B6051" t="s">
        <v>21</v>
      </c>
      <c r="C6051">
        <f>IF(Customers[[#This Row],[Churn Label]]="yes",1,0)</f>
        <v>0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t="s">
        <v>21</v>
      </c>
      <c r="J6051" t="s">
        <v>22</v>
      </c>
      <c r="K6051">
        <v>0</v>
      </c>
      <c r="L6051">
        <v>0</v>
      </c>
      <c r="M6051">
        <v>0</v>
      </c>
      <c r="N6051" t="s">
        <v>21</v>
      </c>
      <c r="O6051">
        <v>0</v>
      </c>
      <c r="P6051" t="s">
        <v>60</v>
      </c>
      <c r="Q6051" t="s">
        <v>12215</v>
      </c>
      <c r="R6051" t="s">
        <v>26</v>
      </c>
      <c r="S6051">
        <v>35</v>
      </c>
      <c r="T6051" t="s">
        <v>21</v>
      </c>
      <c r="U6051" t="s">
        <v>21</v>
      </c>
      <c r="V6051" t="s">
        <v>25</v>
      </c>
      <c r="W6051">
        <v>6</v>
      </c>
      <c r="X6051" t="s">
        <v>21</v>
      </c>
      <c r="Y6051" t="s">
        <v>53</v>
      </c>
      <c r="Z6051" t="s">
        <v>33</v>
      </c>
      <c r="AA6051">
        <v>10</v>
      </c>
      <c r="AB6051">
        <v>195</v>
      </c>
    </row>
    <row r="6052" spans="1:28" x14ac:dyDescent="0.3">
      <c r="A6052" t="s">
        <v>12216</v>
      </c>
      <c r="B6052" t="s">
        <v>21</v>
      </c>
      <c r="C6052">
        <f>IF(Customers[[#This Row],[Churn Label]]="yes",1,0)</f>
        <v>0</v>
      </c>
      <c r="D6052">
        <v>8</v>
      </c>
      <c r="E6052">
        <v>60</v>
      </c>
      <c r="F6052">
        <v>119</v>
      </c>
      <c r="G6052">
        <v>0</v>
      </c>
      <c r="H6052">
        <v>0</v>
      </c>
      <c r="I6052" t="s">
        <v>21</v>
      </c>
      <c r="J6052" t="s">
        <v>22</v>
      </c>
      <c r="K6052">
        <v>0</v>
      </c>
      <c r="L6052">
        <v>0</v>
      </c>
      <c r="M6052">
        <v>41</v>
      </c>
      <c r="N6052" t="s">
        <v>25</v>
      </c>
      <c r="O6052">
        <v>0</v>
      </c>
      <c r="P6052" t="s">
        <v>50</v>
      </c>
      <c r="Q6052" t="s">
        <v>12217</v>
      </c>
      <c r="R6052" t="s">
        <v>26</v>
      </c>
      <c r="S6052">
        <v>22</v>
      </c>
      <c r="T6052" t="s">
        <v>25</v>
      </c>
      <c r="U6052" t="s">
        <v>21</v>
      </c>
      <c r="V6052" t="s">
        <v>25</v>
      </c>
      <c r="W6052">
        <v>4</v>
      </c>
      <c r="X6052" t="s">
        <v>25</v>
      </c>
      <c r="Y6052" t="s">
        <v>98</v>
      </c>
      <c r="Z6052" t="s">
        <v>38</v>
      </c>
      <c r="AA6052">
        <v>39</v>
      </c>
      <c r="AB6052">
        <v>327</v>
      </c>
    </row>
    <row r="6053" spans="1:28" x14ac:dyDescent="0.3">
      <c r="A6053" t="s">
        <v>12218</v>
      </c>
      <c r="B6053" t="s">
        <v>21</v>
      </c>
      <c r="C6053">
        <f>IF(Customers[[#This Row],[Churn Label]]="yes",1,0)</f>
        <v>0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t="s">
        <v>21</v>
      </c>
      <c r="J6053" t="s">
        <v>22</v>
      </c>
      <c r="K6053">
        <v>0</v>
      </c>
      <c r="L6053">
        <v>0</v>
      </c>
      <c r="M6053">
        <v>27</v>
      </c>
      <c r="N6053" t="s">
        <v>25</v>
      </c>
      <c r="O6053">
        <v>0</v>
      </c>
      <c r="P6053" t="s">
        <v>46</v>
      </c>
      <c r="Q6053" t="s">
        <v>12219</v>
      </c>
      <c r="R6053" t="s">
        <v>24</v>
      </c>
      <c r="S6053">
        <v>66</v>
      </c>
      <c r="T6053" t="s">
        <v>21</v>
      </c>
      <c r="U6053" t="s">
        <v>25</v>
      </c>
      <c r="V6053" t="s">
        <v>25</v>
      </c>
      <c r="W6053">
        <v>6</v>
      </c>
      <c r="X6053" t="s">
        <v>21</v>
      </c>
      <c r="Y6053" t="s">
        <v>32</v>
      </c>
      <c r="Z6053" t="s">
        <v>38</v>
      </c>
      <c r="AA6053">
        <v>16</v>
      </c>
      <c r="AB6053">
        <v>128</v>
      </c>
    </row>
    <row r="6054" spans="1:28" x14ac:dyDescent="0.3">
      <c r="A6054" t="s">
        <v>12220</v>
      </c>
      <c r="B6054" t="s">
        <v>21</v>
      </c>
      <c r="C6054">
        <f>IF(Customers[[#This Row],[Churn Label]]="yes",1,0)</f>
        <v>0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t="s">
        <v>21</v>
      </c>
      <c r="J6054" t="s">
        <v>22</v>
      </c>
      <c r="K6054">
        <v>0</v>
      </c>
      <c r="L6054">
        <v>0</v>
      </c>
      <c r="M6054">
        <v>15</v>
      </c>
      <c r="N6054" t="s">
        <v>25</v>
      </c>
      <c r="O6054">
        <v>0</v>
      </c>
      <c r="P6054" t="s">
        <v>73</v>
      </c>
      <c r="Q6054" t="s">
        <v>12221</v>
      </c>
      <c r="R6054" t="s">
        <v>24</v>
      </c>
      <c r="S6054">
        <v>44</v>
      </c>
      <c r="T6054" t="s">
        <v>21</v>
      </c>
      <c r="U6054" t="s">
        <v>21</v>
      </c>
      <c r="V6054" t="s">
        <v>25</v>
      </c>
      <c r="W6054">
        <v>5</v>
      </c>
      <c r="X6054" t="s">
        <v>25</v>
      </c>
      <c r="Y6054" t="s">
        <v>53</v>
      </c>
      <c r="Z6054" t="s">
        <v>38</v>
      </c>
      <c r="AA6054">
        <v>46</v>
      </c>
      <c r="AB6054">
        <v>3233</v>
      </c>
    </row>
    <row r="6055" spans="1:28" x14ac:dyDescent="0.3">
      <c r="A6055" t="s">
        <v>12222</v>
      </c>
      <c r="B6055" t="s">
        <v>21</v>
      </c>
      <c r="C6055">
        <f>IF(Customers[[#This Row],[Churn Label]]="yes",1,0)</f>
        <v>0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t="s">
        <v>21</v>
      </c>
      <c r="J6055" t="s">
        <v>22</v>
      </c>
      <c r="K6055">
        <v>0</v>
      </c>
      <c r="L6055">
        <v>0</v>
      </c>
      <c r="M6055">
        <v>0</v>
      </c>
      <c r="N6055" t="s">
        <v>21</v>
      </c>
      <c r="O6055">
        <v>0</v>
      </c>
      <c r="P6055" t="s">
        <v>78</v>
      </c>
      <c r="Q6055" t="s">
        <v>12223</v>
      </c>
      <c r="R6055" t="s">
        <v>26</v>
      </c>
      <c r="S6055">
        <v>49</v>
      </c>
      <c r="T6055" t="s">
        <v>21</v>
      </c>
      <c r="U6055" t="s">
        <v>21</v>
      </c>
      <c r="V6055" t="s">
        <v>25</v>
      </c>
      <c r="W6055">
        <v>6</v>
      </c>
      <c r="X6055" t="s">
        <v>21</v>
      </c>
      <c r="Y6055" t="s">
        <v>53</v>
      </c>
      <c r="Z6055" t="s">
        <v>38</v>
      </c>
      <c r="AA6055">
        <v>8</v>
      </c>
      <c r="AB6055">
        <v>562</v>
      </c>
    </row>
    <row r="6056" spans="1:28" x14ac:dyDescent="0.3">
      <c r="A6056" t="s">
        <v>12224</v>
      </c>
      <c r="B6056" t="s">
        <v>21</v>
      </c>
      <c r="C6056">
        <f>IF(Customers[[#This Row],[Churn Label]]="yes",1,0)</f>
        <v>0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t="s">
        <v>21</v>
      </c>
      <c r="J6056" t="s">
        <v>22</v>
      </c>
      <c r="K6056">
        <v>0</v>
      </c>
      <c r="L6056">
        <v>0</v>
      </c>
      <c r="M6056">
        <v>0</v>
      </c>
      <c r="N6056" t="s">
        <v>21</v>
      </c>
      <c r="O6056">
        <v>0</v>
      </c>
      <c r="P6056" t="s">
        <v>60</v>
      </c>
      <c r="Q6056" t="s">
        <v>12225</v>
      </c>
      <c r="R6056" t="s">
        <v>26</v>
      </c>
      <c r="S6056">
        <v>43</v>
      </c>
      <c r="T6056" t="s">
        <v>21</v>
      </c>
      <c r="U6056" t="s">
        <v>21</v>
      </c>
      <c r="V6056" t="s">
        <v>25</v>
      </c>
      <c r="W6056">
        <v>6</v>
      </c>
      <c r="X6056" t="s">
        <v>21</v>
      </c>
      <c r="Y6056" t="s">
        <v>32</v>
      </c>
      <c r="Z6056" t="s">
        <v>38</v>
      </c>
      <c r="AA6056">
        <v>7</v>
      </c>
      <c r="AB6056">
        <v>106</v>
      </c>
    </row>
    <row r="6057" spans="1:28" x14ac:dyDescent="0.3">
      <c r="A6057" t="s">
        <v>12226</v>
      </c>
      <c r="B6057" t="s">
        <v>21</v>
      </c>
      <c r="C6057">
        <f>IF(Customers[[#This Row],[Churn Label]]="yes",1,0)</f>
        <v>0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t="s">
        <v>21</v>
      </c>
      <c r="J6057" t="s">
        <v>22</v>
      </c>
      <c r="K6057">
        <v>0</v>
      </c>
      <c r="L6057">
        <v>0</v>
      </c>
      <c r="M6057">
        <v>7</v>
      </c>
      <c r="N6057" t="s">
        <v>25</v>
      </c>
      <c r="O6057">
        <v>0</v>
      </c>
      <c r="P6057" t="s">
        <v>93</v>
      </c>
      <c r="Q6057" t="s">
        <v>12227</v>
      </c>
      <c r="R6057" t="s">
        <v>26</v>
      </c>
      <c r="S6057">
        <v>34</v>
      </c>
      <c r="T6057" t="s">
        <v>21</v>
      </c>
      <c r="U6057" t="s">
        <v>21</v>
      </c>
      <c r="V6057" t="s">
        <v>25</v>
      </c>
      <c r="W6057">
        <v>2</v>
      </c>
      <c r="X6057" t="s">
        <v>25</v>
      </c>
      <c r="Y6057" t="s">
        <v>53</v>
      </c>
      <c r="Z6057" t="s">
        <v>33</v>
      </c>
      <c r="AA6057">
        <v>44</v>
      </c>
      <c r="AB6057">
        <v>3021</v>
      </c>
    </row>
    <row r="6058" spans="1:28" x14ac:dyDescent="0.3">
      <c r="A6058" t="s">
        <v>12228</v>
      </c>
      <c r="B6058" t="s">
        <v>21</v>
      </c>
      <c r="C6058">
        <f>IF(Customers[[#This Row],[Churn Label]]="yes",1,0)</f>
        <v>0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t="s">
        <v>25</v>
      </c>
      <c r="J6058" t="s">
        <v>88</v>
      </c>
      <c r="K6058">
        <v>0</v>
      </c>
      <c r="L6058">
        <v>0</v>
      </c>
      <c r="M6058">
        <v>27</v>
      </c>
      <c r="N6058" t="s">
        <v>25</v>
      </c>
      <c r="O6058">
        <v>0</v>
      </c>
      <c r="P6058" t="s">
        <v>75</v>
      </c>
      <c r="Q6058" t="s">
        <v>12229</v>
      </c>
      <c r="R6058" t="s">
        <v>24</v>
      </c>
      <c r="S6058">
        <v>32</v>
      </c>
      <c r="T6058" t="s">
        <v>21</v>
      </c>
      <c r="U6058" t="s">
        <v>21</v>
      </c>
      <c r="V6058" t="s">
        <v>25</v>
      </c>
      <c r="W6058">
        <v>5</v>
      </c>
      <c r="X6058" t="s">
        <v>25</v>
      </c>
      <c r="Y6058" t="s">
        <v>53</v>
      </c>
      <c r="Z6058" t="s">
        <v>38</v>
      </c>
      <c r="AA6058">
        <v>48</v>
      </c>
      <c r="AB6058">
        <v>3470</v>
      </c>
    </row>
    <row r="6059" spans="1:28" x14ac:dyDescent="0.3">
      <c r="A6059" t="s">
        <v>12230</v>
      </c>
      <c r="B6059" t="s">
        <v>21</v>
      </c>
      <c r="C6059">
        <f>IF(Customers[[#This Row],[Churn Label]]="yes",1,0)</f>
        <v>0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t="s">
        <v>21</v>
      </c>
      <c r="J6059" t="s">
        <v>22</v>
      </c>
      <c r="K6059">
        <v>0</v>
      </c>
      <c r="L6059">
        <v>0</v>
      </c>
      <c r="M6059">
        <v>0</v>
      </c>
      <c r="N6059" t="s">
        <v>21</v>
      </c>
      <c r="O6059">
        <v>0</v>
      </c>
      <c r="P6059" t="s">
        <v>78</v>
      </c>
      <c r="Q6059" t="s">
        <v>12231</v>
      </c>
      <c r="R6059" t="s">
        <v>24</v>
      </c>
      <c r="S6059">
        <v>55</v>
      </c>
      <c r="T6059" t="s">
        <v>21</v>
      </c>
      <c r="U6059" t="s">
        <v>21</v>
      </c>
      <c r="V6059" t="s">
        <v>25</v>
      </c>
      <c r="W6059">
        <v>4</v>
      </c>
      <c r="X6059" t="s">
        <v>21</v>
      </c>
      <c r="Y6059" t="s">
        <v>53</v>
      </c>
      <c r="Z6059" t="s">
        <v>33</v>
      </c>
      <c r="AA6059">
        <v>9</v>
      </c>
      <c r="AB6059">
        <v>95</v>
      </c>
    </row>
    <row r="6060" spans="1:28" x14ac:dyDescent="0.3">
      <c r="A6060" t="s">
        <v>12232</v>
      </c>
      <c r="B6060" t="s">
        <v>21</v>
      </c>
      <c r="C6060">
        <f>IF(Customers[[#This Row],[Churn Label]]="yes",1,0)</f>
        <v>0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t="s">
        <v>21</v>
      </c>
      <c r="J6060" t="s">
        <v>22</v>
      </c>
      <c r="K6060">
        <v>0</v>
      </c>
      <c r="L6060">
        <v>0</v>
      </c>
      <c r="M6060">
        <v>0</v>
      </c>
      <c r="N6060" t="s">
        <v>21</v>
      </c>
      <c r="O6060">
        <v>0</v>
      </c>
      <c r="P6060" t="s">
        <v>64</v>
      </c>
      <c r="Q6060" t="s">
        <v>12233</v>
      </c>
      <c r="R6060" t="s">
        <v>24</v>
      </c>
      <c r="S6060">
        <v>30</v>
      </c>
      <c r="T6060" t="s">
        <v>21</v>
      </c>
      <c r="U6060" t="s">
        <v>21</v>
      </c>
      <c r="V6060" t="s">
        <v>25</v>
      </c>
      <c r="W6060">
        <v>2</v>
      </c>
      <c r="X6060" t="s">
        <v>21</v>
      </c>
      <c r="Y6060" t="s">
        <v>98</v>
      </c>
      <c r="Z6060" t="s">
        <v>33</v>
      </c>
      <c r="AA6060">
        <v>9</v>
      </c>
      <c r="AB6060">
        <v>359</v>
      </c>
    </row>
    <row r="6061" spans="1:28" x14ac:dyDescent="0.3">
      <c r="A6061" t="s">
        <v>12234</v>
      </c>
      <c r="B6061" t="s">
        <v>21</v>
      </c>
      <c r="C6061">
        <f>IF(Customers[[#This Row],[Churn Label]]="yes",1,0)</f>
        <v>0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t="s">
        <v>21</v>
      </c>
      <c r="J6061" t="s">
        <v>22</v>
      </c>
      <c r="K6061">
        <v>0</v>
      </c>
      <c r="L6061">
        <v>0</v>
      </c>
      <c r="M6061">
        <v>13</v>
      </c>
      <c r="N6061" t="s">
        <v>25</v>
      </c>
      <c r="O6061">
        <v>0</v>
      </c>
      <c r="P6061" t="s">
        <v>29</v>
      </c>
      <c r="Q6061" t="s">
        <v>12235</v>
      </c>
      <c r="R6061" t="s">
        <v>24</v>
      </c>
      <c r="S6061">
        <v>35</v>
      </c>
      <c r="T6061" t="s">
        <v>21</v>
      </c>
      <c r="U6061" t="s">
        <v>21</v>
      </c>
      <c r="V6061" t="s">
        <v>25</v>
      </c>
      <c r="W6061">
        <v>2</v>
      </c>
      <c r="X6061" t="s">
        <v>25</v>
      </c>
      <c r="Y6061" t="s">
        <v>53</v>
      </c>
      <c r="Z6061" t="s">
        <v>38</v>
      </c>
      <c r="AA6061">
        <v>35</v>
      </c>
      <c r="AB6061">
        <v>2256</v>
      </c>
    </row>
    <row r="6062" spans="1:28" x14ac:dyDescent="0.3">
      <c r="A6062" t="s">
        <v>12236</v>
      </c>
      <c r="B6062" t="s">
        <v>21</v>
      </c>
      <c r="C6062">
        <f>IF(Customers[[#This Row],[Churn Label]]="yes",1,0)</f>
        <v>0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t="s">
        <v>21</v>
      </c>
      <c r="J6062" t="s">
        <v>22</v>
      </c>
      <c r="K6062">
        <v>0</v>
      </c>
      <c r="L6062">
        <v>0</v>
      </c>
      <c r="M6062">
        <v>6</v>
      </c>
      <c r="N6062" t="s">
        <v>25</v>
      </c>
      <c r="O6062">
        <v>0</v>
      </c>
      <c r="P6062" t="s">
        <v>42</v>
      </c>
      <c r="Q6062" t="s">
        <v>12237</v>
      </c>
      <c r="R6062" t="s">
        <v>24</v>
      </c>
      <c r="S6062">
        <v>63</v>
      </c>
      <c r="T6062" t="s">
        <v>21</v>
      </c>
      <c r="U6062" t="s">
        <v>21</v>
      </c>
      <c r="V6062" t="s">
        <v>25</v>
      </c>
      <c r="W6062">
        <v>6</v>
      </c>
      <c r="X6062" t="s">
        <v>25</v>
      </c>
      <c r="Y6062" t="s">
        <v>98</v>
      </c>
      <c r="Z6062" t="s">
        <v>38</v>
      </c>
      <c r="AA6062">
        <v>17</v>
      </c>
      <c r="AB6062">
        <v>870</v>
      </c>
    </row>
    <row r="6063" spans="1:28" x14ac:dyDescent="0.3">
      <c r="A6063" t="s">
        <v>12238</v>
      </c>
      <c r="B6063" t="s">
        <v>21</v>
      </c>
      <c r="C6063">
        <f>IF(Customers[[#This Row],[Churn Label]]="yes",1,0)</f>
        <v>0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t="s">
        <v>21</v>
      </c>
      <c r="J6063" t="s">
        <v>22</v>
      </c>
      <c r="K6063">
        <v>0</v>
      </c>
      <c r="L6063">
        <v>0</v>
      </c>
      <c r="M6063">
        <v>14</v>
      </c>
      <c r="N6063" t="s">
        <v>25</v>
      </c>
      <c r="O6063">
        <v>0</v>
      </c>
      <c r="P6063" t="s">
        <v>45</v>
      </c>
      <c r="Q6063" t="s">
        <v>12239</v>
      </c>
      <c r="R6063" t="s">
        <v>26</v>
      </c>
      <c r="S6063">
        <v>41</v>
      </c>
      <c r="T6063" t="s">
        <v>21</v>
      </c>
      <c r="U6063" t="s">
        <v>21</v>
      </c>
      <c r="V6063" t="s">
        <v>25</v>
      </c>
      <c r="W6063">
        <v>2</v>
      </c>
      <c r="X6063" t="s">
        <v>25</v>
      </c>
      <c r="Y6063" t="s">
        <v>53</v>
      </c>
      <c r="Z6063" t="s">
        <v>33</v>
      </c>
      <c r="AA6063">
        <v>35</v>
      </c>
      <c r="AB6063">
        <v>1977</v>
      </c>
    </row>
    <row r="6064" spans="1:28" x14ac:dyDescent="0.3">
      <c r="A6064" t="s">
        <v>12240</v>
      </c>
      <c r="B6064" t="s">
        <v>21</v>
      </c>
      <c r="C6064">
        <f>IF(Customers[[#This Row],[Churn Label]]="yes",1,0)</f>
        <v>0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t="s">
        <v>21</v>
      </c>
      <c r="J6064" t="s">
        <v>22</v>
      </c>
      <c r="K6064">
        <v>0</v>
      </c>
      <c r="L6064">
        <v>0</v>
      </c>
      <c r="M6064">
        <v>0</v>
      </c>
      <c r="N6064" t="s">
        <v>21</v>
      </c>
      <c r="O6064">
        <v>0</v>
      </c>
      <c r="P6064" t="s">
        <v>60</v>
      </c>
      <c r="Q6064" t="s">
        <v>12241</v>
      </c>
      <c r="R6064" t="s">
        <v>24</v>
      </c>
      <c r="S6064">
        <v>48</v>
      </c>
      <c r="T6064" t="s">
        <v>21</v>
      </c>
      <c r="U6064" t="s">
        <v>21</v>
      </c>
      <c r="V6064" t="s">
        <v>25</v>
      </c>
      <c r="W6064">
        <v>4</v>
      </c>
      <c r="X6064" t="s">
        <v>21</v>
      </c>
      <c r="Y6064" t="s">
        <v>53</v>
      </c>
      <c r="Z6064" t="s">
        <v>33</v>
      </c>
      <c r="AA6064">
        <v>11</v>
      </c>
      <c r="AB6064">
        <v>133</v>
      </c>
    </row>
    <row r="6065" spans="1:28" x14ac:dyDescent="0.3">
      <c r="A6065" t="s">
        <v>12242</v>
      </c>
      <c r="B6065" t="s">
        <v>21</v>
      </c>
      <c r="C6065">
        <f>IF(Customers[[#This Row],[Churn Label]]="yes",1,0)</f>
        <v>0</v>
      </c>
      <c r="D6065">
        <v>1</v>
      </c>
      <c r="E6065">
        <v>7</v>
      </c>
      <c r="F6065">
        <v>16</v>
      </c>
      <c r="G6065">
        <v>0</v>
      </c>
      <c r="H6065">
        <v>0</v>
      </c>
      <c r="I6065" t="s">
        <v>21</v>
      </c>
      <c r="J6065" t="s">
        <v>22</v>
      </c>
      <c r="K6065">
        <v>0</v>
      </c>
      <c r="L6065">
        <v>0</v>
      </c>
      <c r="M6065">
        <v>16</v>
      </c>
      <c r="N6065" t="s">
        <v>25</v>
      </c>
      <c r="O6065">
        <v>0</v>
      </c>
      <c r="P6065" t="s">
        <v>27</v>
      </c>
      <c r="Q6065" t="s">
        <v>12243</v>
      </c>
      <c r="R6065" t="s">
        <v>26</v>
      </c>
      <c r="S6065">
        <v>22</v>
      </c>
      <c r="T6065" t="s">
        <v>25</v>
      </c>
      <c r="U6065" t="s">
        <v>21</v>
      </c>
      <c r="V6065" t="s">
        <v>25</v>
      </c>
      <c r="W6065">
        <v>3</v>
      </c>
      <c r="X6065" t="s">
        <v>21</v>
      </c>
      <c r="Y6065" t="s">
        <v>32</v>
      </c>
      <c r="Z6065" t="s">
        <v>33</v>
      </c>
      <c r="AA6065">
        <v>19</v>
      </c>
      <c r="AB6065">
        <v>19</v>
      </c>
    </row>
    <row r="6066" spans="1:28" x14ac:dyDescent="0.3">
      <c r="A6066" t="s">
        <v>12244</v>
      </c>
      <c r="B6066" t="s">
        <v>21</v>
      </c>
      <c r="C6066">
        <f>IF(Customers[[#This Row],[Churn Label]]="yes",1,0)</f>
        <v>0</v>
      </c>
      <c r="D6066">
        <v>27</v>
      </c>
      <c r="E6066">
        <v>48</v>
      </c>
      <c r="F6066">
        <v>133</v>
      </c>
      <c r="G6066">
        <v>0</v>
      </c>
      <c r="H6066">
        <v>0</v>
      </c>
      <c r="I6066" t="s">
        <v>21</v>
      </c>
      <c r="J6066" t="s">
        <v>22</v>
      </c>
      <c r="K6066">
        <v>0</v>
      </c>
      <c r="L6066">
        <v>0</v>
      </c>
      <c r="M6066">
        <v>13</v>
      </c>
      <c r="N6066" t="s">
        <v>25</v>
      </c>
      <c r="O6066">
        <v>0</v>
      </c>
      <c r="P6066" t="s">
        <v>55</v>
      </c>
      <c r="Q6066" t="s">
        <v>12245</v>
      </c>
      <c r="R6066" t="s">
        <v>26</v>
      </c>
      <c r="S6066">
        <v>37</v>
      </c>
      <c r="T6066" t="s">
        <v>21</v>
      </c>
      <c r="U6066" t="s">
        <v>21</v>
      </c>
      <c r="V6066" t="s">
        <v>25</v>
      </c>
      <c r="W6066">
        <v>5</v>
      </c>
      <c r="X6066" t="s">
        <v>21</v>
      </c>
      <c r="Y6066" t="s">
        <v>98</v>
      </c>
      <c r="Z6066" t="s">
        <v>33</v>
      </c>
      <c r="AA6066">
        <v>28</v>
      </c>
      <c r="AB6066">
        <v>747</v>
      </c>
    </row>
    <row r="6067" spans="1:28" x14ac:dyDescent="0.3">
      <c r="A6067" t="s">
        <v>12246</v>
      </c>
      <c r="B6067" t="s">
        <v>21</v>
      </c>
      <c r="C6067">
        <f>IF(Customers[[#This Row],[Churn Label]]="yes",1,0)</f>
        <v>0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t="s">
        <v>21</v>
      </c>
      <c r="J6067" t="s">
        <v>22</v>
      </c>
      <c r="K6067">
        <v>0</v>
      </c>
      <c r="L6067">
        <v>0</v>
      </c>
      <c r="M6067">
        <v>8</v>
      </c>
      <c r="N6067" t="s">
        <v>25</v>
      </c>
      <c r="O6067">
        <v>0</v>
      </c>
      <c r="P6067" t="s">
        <v>46</v>
      </c>
      <c r="Q6067" t="s">
        <v>12247</v>
      </c>
      <c r="R6067" t="s">
        <v>24</v>
      </c>
      <c r="S6067">
        <v>36</v>
      </c>
      <c r="T6067" t="s">
        <v>21</v>
      </c>
      <c r="U6067" t="s">
        <v>21</v>
      </c>
      <c r="V6067" t="s">
        <v>25</v>
      </c>
      <c r="W6067">
        <v>2</v>
      </c>
      <c r="X6067" t="s">
        <v>21</v>
      </c>
      <c r="Y6067" t="s">
        <v>53</v>
      </c>
      <c r="Z6067" t="s">
        <v>33</v>
      </c>
      <c r="AA6067">
        <v>21</v>
      </c>
      <c r="AB6067">
        <v>1353</v>
      </c>
    </row>
    <row r="6068" spans="1:28" x14ac:dyDescent="0.3">
      <c r="A6068" t="s">
        <v>12248</v>
      </c>
      <c r="B6068" t="s">
        <v>21</v>
      </c>
      <c r="C6068">
        <f>IF(Customers[[#This Row],[Churn Label]]="yes",1,0)</f>
        <v>0</v>
      </c>
      <c r="D6068">
        <v>7</v>
      </c>
      <c r="E6068">
        <v>33</v>
      </c>
      <c r="F6068">
        <v>64.2</v>
      </c>
      <c r="G6068">
        <v>0</v>
      </c>
      <c r="H6068">
        <v>0</v>
      </c>
      <c r="I6068" t="s">
        <v>21</v>
      </c>
      <c r="J6068" t="s">
        <v>22</v>
      </c>
      <c r="K6068">
        <v>0</v>
      </c>
      <c r="L6068">
        <v>0</v>
      </c>
      <c r="M6068">
        <v>0</v>
      </c>
      <c r="N6068" t="s">
        <v>21</v>
      </c>
      <c r="O6068">
        <v>0</v>
      </c>
      <c r="P6068" t="s">
        <v>58</v>
      </c>
      <c r="Q6068" t="s">
        <v>12249</v>
      </c>
      <c r="R6068" t="s">
        <v>26</v>
      </c>
      <c r="S6068">
        <v>30</v>
      </c>
      <c r="T6068" t="s">
        <v>21</v>
      </c>
      <c r="U6068" t="s">
        <v>21</v>
      </c>
      <c r="V6068" t="s">
        <v>25</v>
      </c>
      <c r="W6068">
        <v>2</v>
      </c>
      <c r="X6068" t="s">
        <v>21</v>
      </c>
      <c r="Y6068" t="s">
        <v>32</v>
      </c>
      <c r="Z6068" t="s">
        <v>33</v>
      </c>
      <c r="AA6068">
        <v>9</v>
      </c>
      <c r="AB6068">
        <v>67</v>
      </c>
    </row>
    <row r="6069" spans="1:28" x14ac:dyDescent="0.3">
      <c r="A6069" t="s">
        <v>12250</v>
      </c>
      <c r="B6069" t="s">
        <v>21</v>
      </c>
      <c r="C6069">
        <f>IF(Customers[[#This Row],[Churn Label]]="yes",1,0)</f>
        <v>0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t="s">
        <v>21</v>
      </c>
      <c r="J6069" t="s">
        <v>22</v>
      </c>
      <c r="K6069">
        <v>0</v>
      </c>
      <c r="L6069">
        <v>0</v>
      </c>
      <c r="M6069">
        <v>0</v>
      </c>
      <c r="N6069" t="s">
        <v>21</v>
      </c>
      <c r="O6069">
        <v>0</v>
      </c>
      <c r="P6069" t="s">
        <v>42</v>
      </c>
      <c r="Q6069" t="s">
        <v>12251</v>
      </c>
      <c r="R6069" t="s">
        <v>24</v>
      </c>
      <c r="S6069">
        <v>63</v>
      </c>
      <c r="T6069" t="s">
        <v>21</v>
      </c>
      <c r="U6069" t="s">
        <v>21</v>
      </c>
      <c r="V6069" t="s">
        <v>25</v>
      </c>
      <c r="W6069">
        <v>3</v>
      </c>
      <c r="X6069" t="s">
        <v>21</v>
      </c>
      <c r="Y6069" t="s">
        <v>53</v>
      </c>
      <c r="Z6069" t="s">
        <v>38</v>
      </c>
      <c r="AA6069">
        <v>8</v>
      </c>
      <c r="AB6069">
        <v>592</v>
      </c>
    </row>
    <row r="6070" spans="1:28" x14ac:dyDescent="0.3">
      <c r="A6070" t="s">
        <v>12252</v>
      </c>
      <c r="B6070" t="s">
        <v>21</v>
      </c>
      <c r="C6070">
        <f>IF(Customers[[#This Row],[Churn Label]]="yes",1,0)</f>
        <v>0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t="s">
        <v>21</v>
      </c>
      <c r="J6070" t="s">
        <v>22</v>
      </c>
      <c r="K6070">
        <v>0</v>
      </c>
      <c r="L6070">
        <v>0</v>
      </c>
      <c r="M6070">
        <v>0</v>
      </c>
      <c r="N6070" t="s">
        <v>21</v>
      </c>
      <c r="O6070">
        <v>0</v>
      </c>
      <c r="P6070" t="s">
        <v>83</v>
      </c>
      <c r="Q6070" t="s">
        <v>12253</v>
      </c>
      <c r="R6070" t="s">
        <v>24</v>
      </c>
      <c r="S6070">
        <v>45</v>
      </c>
      <c r="T6070" t="s">
        <v>21</v>
      </c>
      <c r="U6070" t="s">
        <v>21</v>
      </c>
      <c r="V6070" t="s">
        <v>25</v>
      </c>
      <c r="W6070">
        <v>6</v>
      </c>
      <c r="X6070" t="s">
        <v>21</v>
      </c>
      <c r="Y6070" t="s">
        <v>53</v>
      </c>
      <c r="Z6070" t="s">
        <v>38</v>
      </c>
      <c r="AA6070">
        <v>7</v>
      </c>
      <c r="AB6070">
        <v>280</v>
      </c>
    </row>
    <row r="6071" spans="1:28" x14ac:dyDescent="0.3">
      <c r="A6071" t="s">
        <v>12254</v>
      </c>
      <c r="B6071" t="s">
        <v>21</v>
      </c>
      <c r="C6071">
        <f>IF(Customers[[#This Row],[Churn Label]]="yes",1,0)</f>
        <v>0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t="s">
        <v>21</v>
      </c>
      <c r="J6071" t="s">
        <v>22</v>
      </c>
      <c r="K6071">
        <v>0</v>
      </c>
      <c r="L6071">
        <v>0</v>
      </c>
      <c r="M6071">
        <v>0</v>
      </c>
      <c r="N6071" t="s">
        <v>21</v>
      </c>
      <c r="O6071">
        <v>0</v>
      </c>
      <c r="P6071" t="s">
        <v>81</v>
      </c>
      <c r="Q6071" t="s">
        <v>12255</v>
      </c>
      <c r="R6071" t="s">
        <v>26</v>
      </c>
      <c r="S6071">
        <v>23</v>
      </c>
      <c r="T6071" t="s">
        <v>25</v>
      </c>
      <c r="U6071" t="s">
        <v>21</v>
      </c>
      <c r="V6071" t="s">
        <v>25</v>
      </c>
      <c r="W6071">
        <v>6</v>
      </c>
      <c r="X6071" t="s">
        <v>21</v>
      </c>
      <c r="Y6071" t="s">
        <v>98</v>
      </c>
      <c r="Z6071" t="s">
        <v>38</v>
      </c>
      <c r="AA6071">
        <v>7</v>
      </c>
      <c r="AB6071">
        <v>310</v>
      </c>
    </row>
    <row r="6072" spans="1:28" x14ac:dyDescent="0.3">
      <c r="A6072" t="s">
        <v>12256</v>
      </c>
      <c r="B6072" t="s">
        <v>21</v>
      </c>
      <c r="C6072">
        <f>IF(Customers[[#This Row],[Churn Label]]="yes",1,0)</f>
        <v>0</v>
      </c>
      <c r="D6072">
        <v>3</v>
      </c>
      <c r="E6072">
        <v>20</v>
      </c>
      <c r="F6072">
        <v>41.2</v>
      </c>
      <c r="G6072">
        <v>0</v>
      </c>
      <c r="H6072">
        <v>0</v>
      </c>
      <c r="I6072" t="s">
        <v>21</v>
      </c>
      <c r="J6072" t="s">
        <v>22</v>
      </c>
      <c r="K6072">
        <v>0</v>
      </c>
      <c r="L6072">
        <v>0</v>
      </c>
      <c r="M6072">
        <v>6</v>
      </c>
      <c r="N6072" t="s">
        <v>25</v>
      </c>
      <c r="O6072">
        <v>0</v>
      </c>
      <c r="P6072" t="s">
        <v>83</v>
      </c>
      <c r="Q6072" t="s">
        <v>12257</v>
      </c>
      <c r="R6072" t="s">
        <v>26</v>
      </c>
      <c r="S6072">
        <v>36</v>
      </c>
      <c r="T6072" t="s">
        <v>21</v>
      </c>
      <c r="U6072" t="s">
        <v>21</v>
      </c>
      <c r="V6072" t="s">
        <v>25</v>
      </c>
      <c r="W6072">
        <v>3</v>
      </c>
      <c r="X6072" t="s">
        <v>21</v>
      </c>
      <c r="Y6072" t="s">
        <v>32</v>
      </c>
      <c r="Z6072" t="s">
        <v>33</v>
      </c>
      <c r="AA6072">
        <v>16</v>
      </c>
      <c r="AB6072">
        <v>55</v>
      </c>
    </row>
    <row r="6073" spans="1:28" x14ac:dyDescent="0.3">
      <c r="A6073" t="s">
        <v>12258</v>
      </c>
      <c r="B6073" t="s">
        <v>21</v>
      </c>
      <c r="C6073">
        <f>IF(Customers[[#This Row],[Churn Label]]="yes",1,0)</f>
        <v>0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t="s">
        <v>21</v>
      </c>
      <c r="J6073" t="s">
        <v>22</v>
      </c>
      <c r="K6073">
        <v>0</v>
      </c>
      <c r="L6073">
        <v>0</v>
      </c>
      <c r="M6073">
        <v>0</v>
      </c>
      <c r="N6073" t="s">
        <v>21</v>
      </c>
      <c r="O6073">
        <v>0</v>
      </c>
      <c r="P6073" t="s">
        <v>63</v>
      </c>
      <c r="Q6073" t="s">
        <v>12259</v>
      </c>
      <c r="R6073" t="s">
        <v>24</v>
      </c>
      <c r="S6073">
        <v>41</v>
      </c>
      <c r="T6073" t="s">
        <v>21</v>
      </c>
      <c r="U6073" t="s">
        <v>21</v>
      </c>
      <c r="V6073" t="s">
        <v>25</v>
      </c>
      <c r="W6073">
        <v>5</v>
      </c>
      <c r="X6073" t="s">
        <v>21</v>
      </c>
      <c r="Y6073" t="s">
        <v>32</v>
      </c>
      <c r="Z6073" t="s">
        <v>33</v>
      </c>
      <c r="AA6073">
        <v>11</v>
      </c>
      <c r="AB6073">
        <v>382</v>
      </c>
    </row>
    <row r="6074" spans="1:28" x14ac:dyDescent="0.3">
      <c r="A6074" t="s">
        <v>12260</v>
      </c>
      <c r="B6074" t="s">
        <v>21</v>
      </c>
      <c r="C6074">
        <f>IF(Customers[[#This Row],[Churn Label]]="yes",1,0)</f>
        <v>0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t="s">
        <v>21</v>
      </c>
      <c r="J6074" t="s">
        <v>22</v>
      </c>
      <c r="K6074">
        <v>0</v>
      </c>
      <c r="L6074">
        <v>0</v>
      </c>
      <c r="M6074">
        <v>0</v>
      </c>
      <c r="N6074" t="s">
        <v>21</v>
      </c>
      <c r="O6074">
        <v>0</v>
      </c>
      <c r="P6074" t="s">
        <v>84</v>
      </c>
      <c r="Q6074" t="s">
        <v>12261</v>
      </c>
      <c r="R6074" t="s">
        <v>24</v>
      </c>
      <c r="S6074">
        <v>30</v>
      </c>
      <c r="T6074" t="s">
        <v>21</v>
      </c>
      <c r="U6074" t="s">
        <v>21</v>
      </c>
      <c r="V6074" t="s">
        <v>25</v>
      </c>
      <c r="W6074">
        <v>3</v>
      </c>
      <c r="X6074" t="s">
        <v>21</v>
      </c>
      <c r="Y6074" t="s">
        <v>98</v>
      </c>
      <c r="Z6074" t="s">
        <v>38</v>
      </c>
      <c r="AA6074">
        <v>7</v>
      </c>
      <c r="AB6074">
        <v>290</v>
      </c>
    </row>
    <row r="6075" spans="1:28" x14ac:dyDescent="0.3">
      <c r="A6075" t="s">
        <v>12262</v>
      </c>
      <c r="B6075" t="s">
        <v>21</v>
      </c>
      <c r="C6075">
        <f>IF(Customers[[#This Row],[Churn Label]]="yes",1,0)</f>
        <v>0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t="s">
        <v>21</v>
      </c>
      <c r="J6075" t="s">
        <v>22</v>
      </c>
      <c r="K6075">
        <v>0</v>
      </c>
      <c r="L6075">
        <v>0</v>
      </c>
      <c r="M6075">
        <v>19</v>
      </c>
      <c r="N6075" t="s">
        <v>25</v>
      </c>
      <c r="O6075">
        <v>0</v>
      </c>
      <c r="P6075" t="s">
        <v>64</v>
      </c>
      <c r="Q6075" t="s">
        <v>12263</v>
      </c>
      <c r="R6075" t="s">
        <v>24</v>
      </c>
      <c r="S6075">
        <v>57</v>
      </c>
      <c r="T6075" t="s">
        <v>21</v>
      </c>
      <c r="U6075" t="s">
        <v>21</v>
      </c>
      <c r="V6075" t="s">
        <v>25</v>
      </c>
      <c r="W6075">
        <v>2</v>
      </c>
      <c r="X6075" t="s">
        <v>21</v>
      </c>
      <c r="Y6075" t="s">
        <v>32</v>
      </c>
      <c r="Z6075" t="s">
        <v>38</v>
      </c>
      <c r="AA6075">
        <v>34</v>
      </c>
      <c r="AB6075">
        <v>731</v>
      </c>
    </row>
    <row r="6076" spans="1:28" x14ac:dyDescent="0.3">
      <c r="A6076" t="s">
        <v>12264</v>
      </c>
      <c r="B6076" t="s">
        <v>21</v>
      </c>
      <c r="C6076">
        <f>IF(Customers[[#This Row],[Churn Label]]="yes",1,0)</f>
        <v>0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t="s">
        <v>21</v>
      </c>
      <c r="J6076" t="s">
        <v>22</v>
      </c>
      <c r="K6076">
        <v>0</v>
      </c>
      <c r="L6076">
        <v>0</v>
      </c>
      <c r="M6076">
        <v>20</v>
      </c>
      <c r="N6076" t="s">
        <v>21</v>
      </c>
      <c r="O6076">
        <v>27</v>
      </c>
      <c r="P6076" t="s">
        <v>81</v>
      </c>
      <c r="Q6076" t="s">
        <v>12265</v>
      </c>
      <c r="R6076" t="s">
        <v>24</v>
      </c>
      <c r="S6076">
        <v>25</v>
      </c>
      <c r="T6076" t="s">
        <v>25</v>
      </c>
      <c r="U6076" t="s">
        <v>21</v>
      </c>
      <c r="V6076" t="s">
        <v>25</v>
      </c>
      <c r="W6076">
        <v>4</v>
      </c>
      <c r="X6076" t="s">
        <v>25</v>
      </c>
      <c r="Y6076" t="s">
        <v>53</v>
      </c>
      <c r="Z6076" t="s">
        <v>33</v>
      </c>
      <c r="AA6076">
        <v>30</v>
      </c>
      <c r="AB6076">
        <v>1933</v>
      </c>
    </row>
    <row r="6077" spans="1:28" x14ac:dyDescent="0.3">
      <c r="A6077" t="s">
        <v>12266</v>
      </c>
      <c r="B6077" t="s">
        <v>21</v>
      </c>
      <c r="C6077">
        <f>IF(Customers[[#This Row],[Churn Label]]="yes",1,0)</f>
        <v>0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t="s">
        <v>21</v>
      </c>
      <c r="J6077" t="s">
        <v>22</v>
      </c>
      <c r="K6077">
        <v>0</v>
      </c>
      <c r="L6077">
        <v>0</v>
      </c>
      <c r="M6077">
        <v>17</v>
      </c>
      <c r="N6077" t="s">
        <v>25</v>
      </c>
      <c r="O6077">
        <v>0</v>
      </c>
      <c r="P6077" t="s">
        <v>78</v>
      </c>
      <c r="Q6077" t="s">
        <v>12267</v>
      </c>
      <c r="R6077" t="s">
        <v>24</v>
      </c>
      <c r="S6077">
        <v>29</v>
      </c>
      <c r="T6077" t="s">
        <v>25</v>
      </c>
      <c r="U6077" t="s">
        <v>21</v>
      </c>
      <c r="V6077" t="s">
        <v>25</v>
      </c>
      <c r="W6077">
        <v>5</v>
      </c>
      <c r="X6077" t="s">
        <v>25</v>
      </c>
      <c r="Y6077" t="s">
        <v>53</v>
      </c>
      <c r="Z6077" t="s">
        <v>38</v>
      </c>
      <c r="AA6077">
        <v>27</v>
      </c>
      <c r="AB6077">
        <v>1924</v>
      </c>
    </row>
    <row r="6078" spans="1:28" x14ac:dyDescent="0.3">
      <c r="A6078" t="s">
        <v>12268</v>
      </c>
      <c r="B6078" t="s">
        <v>21</v>
      </c>
      <c r="C6078">
        <f>IF(Customers[[#This Row],[Churn Label]]="yes",1,0)</f>
        <v>0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t="s">
        <v>21</v>
      </c>
      <c r="J6078" t="s">
        <v>22</v>
      </c>
      <c r="K6078">
        <v>0</v>
      </c>
      <c r="L6078">
        <v>0</v>
      </c>
      <c r="M6078">
        <v>0</v>
      </c>
      <c r="N6078" t="s">
        <v>21</v>
      </c>
      <c r="O6078">
        <v>0</v>
      </c>
      <c r="P6078" t="s">
        <v>29</v>
      </c>
      <c r="Q6078" t="s">
        <v>12269</v>
      </c>
      <c r="R6078" t="s">
        <v>26</v>
      </c>
      <c r="S6078">
        <v>46</v>
      </c>
      <c r="T6078" t="s">
        <v>21</v>
      </c>
      <c r="U6078" t="s">
        <v>21</v>
      </c>
      <c r="V6078" t="s">
        <v>25</v>
      </c>
      <c r="W6078">
        <v>2</v>
      </c>
      <c r="X6078" t="s">
        <v>21</v>
      </c>
      <c r="Y6078" t="s">
        <v>32</v>
      </c>
      <c r="Z6078" t="s">
        <v>33</v>
      </c>
      <c r="AA6078">
        <v>10</v>
      </c>
      <c r="AB6078">
        <v>215</v>
      </c>
    </row>
    <row r="6079" spans="1:28" x14ac:dyDescent="0.3">
      <c r="A6079" t="s">
        <v>12270</v>
      </c>
      <c r="B6079" t="s">
        <v>21</v>
      </c>
      <c r="C6079">
        <f>IF(Customers[[#This Row],[Churn Label]]="yes",1,0)</f>
        <v>0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t="s">
        <v>21</v>
      </c>
      <c r="J6079" t="s">
        <v>22</v>
      </c>
      <c r="K6079">
        <v>0</v>
      </c>
      <c r="L6079">
        <v>0</v>
      </c>
      <c r="M6079">
        <v>3</v>
      </c>
      <c r="N6079" t="s">
        <v>25</v>
      </c>
      <c r="O6079">
        <v>0</v>
      </c>
      <c r="P6079" t="s">
        <v>43</v>
      </c>
      <c r="Q6079" t="s">
        <v>12271</v>
      </c>
      <c r="R6079" t="s">
        <v>24</v>
      </c>
      <c r="S6079">
        <v>56</v>
      </c>
      <c r="T6079" t="s">
        <v>21</v>
      </c>
      <c r="U6079" t="s">
        <v>21</v>
      </c>
      <c r="V6079" t="s">
        <v>25</v>
      </c>
      <c r="W6079">
        <v>2</v>
      </c>
      <c r="X6079" t="s">
        <v>21</v>
      </c>
      <c r="Y6079" t="s">
        <v>53</v>
      </c>
      <c r="Z6079" t="s">
        <v>38</v>
      </c>
      <c r="AA6079">
        <v>12</v>
      </c>
      <c r="AB6079">
        <v>833</v>
      </c>
    </row>
    <row r="6080" spans="1:28" x14ac:dyDescent="0.3">
      <c r="A6080" t="s">
        <v>12272</v>
      </c>
      <c r="B6080" t="s">
        <v>21</v>
      </c>
      <c r="C6080">
        <f>IF(Customers[[#This Row],[Churn Label]]="yes",1,0)</f>
        <v>0</v>
      </c>
      <c r="D6080">
        <v>2</v>
      </c>
      <c r="E6080">
        <v>6</v>
      </c>
      <c r="F6080">
        <v>12.3</v>
      </c>
      <c r="G6080">
        <v>0</v>
      </c>
      <c r="H6080">
        <v>0</v>
      </c>
      <c r="I6080" t="s">
        <v>21</v>
      </c>
      <c r="J6080" t="s">
        <v>22</v>
      </c>
      <c r="K6080">
        <v>0</v>
      </c>
      <c r="L6080">
        <v>0</v>
      </c>
      <c r="M6080">
        <v>13</v>
      </c>
      <c r="N6080" t="s">
        <v>25</v>
      </c>
      <c r="O6080">
        <v>0</v>
      </c>
      <c r="P6080" t="s">
        <v>86</v>
      </c>
      <c r="Q6080" t="s">
        <v>12273</v>
      </c>
      <c r="R6080" t="s">
        <v>24</v>
      </c>
      <c r="S6080">
        <v>30</v>
      </c>
      <c r="T6080" t="s">
        <v>21</v>
      </c>
      <c r="U6080" t="s">
        <v>21</v>
      </c>
      <c r="V6080" t="s">
        <v>25</v>
      </c>
      <c r="W6080">
        <v>3</v>
      </c>
      <c r="X6080" t="s">
        <v>21</v>
      </c>
      <c r="Y6080" t="s">
        <v>32</v>
      </c>
      <c r="Z6080" t="s">
        <v>33</v>
      </c>
      <c r="AA6080">
        <v>20</v>
      </c>
      <c r="AB6080">
        <v>42</v>
      </c>
    </row>
    <row r="6081" spans="1:28" x14ac:dyDescent="0.3">
      <c r="A6081" t="s">
        <v>12274</v>
      </c>
      <c r="B6081" t="s">
        <v>21</v>
      </c>
      <c r="C6081">
        <f>IF(Customers[[#This Row],[Churn Label]]="yes",1,0)</f>
        <v>0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t="s">
        <v>25</v>
      </c>
      <c r="J6081" t="s">
        <v>88</v>
      </c>
      <c r="K6081">
        <v>0</v>
      </c>
      <c r="L6081">
        <v>0</v>
      </c>
      <c r="M6081">
        <v>17</v>
      </c>
      <c r="N6081" t="s">
        <v>25</v>
      </c>
      <c r="O6081">
        <v>0</v>
      </c>
      <c r="P6081" t="s">
        <v>86</v>
      </c>
      <c r="Q6081" t="s">
        <v>12275</v>
      </c>
      <c r="R6081" t="s">
        <v>24</v>
      </c>
      <c r="S6081">
        <v>29</v>
      </c>
      <c r="T6081" t="s">
        <v>25</v>
      </c>
      <c r="U6081" t="s">
        <v>21</v>
      </c>
      <c r="V6081" t="s">
        <v>25</v>
      </c>
      <c r="W6081">
        <v>3</v>
      </c>
      <c r="X6081" t="s">
        <v>21</v>
      </c>
      <c r="Y6081" t="s">
        <v>32</v>
      </c>
      <c r="Z6081" t="s">
        <v>38</v>
      </c>
      <c r="AA6081">
        <v>17</v>
      </c>
      <c r="AB6081">
        <v>771</v>
      </c>
    </row>
    <row r="6082" spans="1:28" x14ac:dyDescent="0.3">
      <c r="A6082" t="s">
        <v>12276</v>
      </c>
      <c r="B6082" t="s">
        <v>21</v>
      </c>
      <c r="C6082">
        <f>IF(Customers[[#This Row],[Churn Label]]="yes",1,0)</f>
        <v>0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t="s">
        <v>25</v>
      </c>
      <c r="J6082" t="s">
        <v>88</v>
      </c>
      <c r="K6082">
        <v>0</v>
      </c>
      <c r="L6082">
        <v>0</v>
      </c>
      <c r="M6082">
        <v>9</v>
      </c>
      <c r="N6082" t="s">
        <v>25</v>
      </c>
      <c r="O6082">
        <v>0</v>
      </c>
      <c r="P6082" t="s">
        <v>83</v>
      </c>
      <c r="Q6082" t="s">
        <v>12277</v>
      </c>
      <c r="R6082" t="s">
        <v>26</v>
      </c>
      <c r="S6082">
        <v>20</v>
      </c>
      <c r="T6082" t="s">
        <v>25</v>
      </c>
      <c r="U6082" t="s">
        <v>21</v>
      </c>
      <c r="V6082" t="s">
        <v>25</v>
      </c>
      <c r="W6082">
        <v>5</v>
      </c>
      <c r="X6082" t="s">
        <v>21</v>
      </c>
      <c r="Y6082" t="s">
        <v>32</v>
      </c>
      <c r="Z6082" t="s">
        <v>33</v>
      </c>
      <c r="AA6082">
        <v>18</v>
      </c>
      <c r="AB6082">
        <v>269</v>
      </c>
    </row>
    <row r="6083" spans="1:28" x14ac:dyDescent="0.3">
      <c r="A6083" t="s">
        <v>12278</v>
      </c>
      <c r="B6083" t="s">
        <v>21</v>
      </c>
      <c r="C6083">
        <f>IF(Customers[[#This Row],[Churn Label]]="yes",1,0)</f>
        <v>0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t="s">
        <v>21</v>
      </c>
      <c r="J6083" t="s">
        <v>22</v>
      </c>
      <c r="K6083">
        <v>0</v>
      </c>
      <c r="L6083">
        <v>0</v>
      </c>
      <c r="M6083">
        <v>10</v>
      </c>
      <c r="N6083" t="s">
        <v>25</v>
      </c>
      <c r="O6083">
        <v>0</v>
      </c>
      <c r="P6083" t="s">
        <v>44</v>
      </c>
      <c r="Q6083" t="s">
        <v>12279</v>
      </c>
      <c r="R6083" t="s">
        <v>26</v>
      </c>
      <c r="S6083">
        <v>35</v>
      </c>
      <c r="T6083" t="s">
        <v>21</v>
      </c>
      <c r="U6083" t="s">
        <v>21</v>
      </c>
      <c r="V6083" t="s">
        <v>25</v>
      </c>
      <c r="W6083">
        <v>3</v>
      </c>
      <c r="X6083" t="s">
        <v>25</v>
      </c>
      <c r="Y6083" t="s">
        <v>98</v>
      </c>
      <c r="Z6083" t="s">
        <v>33</v>
      </c>
      <c r="AA6083">
        <v>14</v>
      </c>
      <c r="AB6083">
        <v>346</v>
      </c>
    </row>
    <row r="6084" spans="1:28" x14ac:dyDescent="0.3">
      <c r="A6084" t="s">
        <v>12280</v>
      </c>
      <c r="B6084" t="s">
        <v>21</v>
      </c>
      <c r="C6084">
        <f>IF(Customers[[#This Row],[Churn Label]]="yes",1,0)</f>
        <v>0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t="s">
        <v>21</v>
      </c>
      <c r="J6084" t="s">
        <v>22</v>
      </c>
      <c r="K6084">
        <v>0</v>
      </c>
      <c r="L6084">
        <v>0</v>
      </c>
      <c r="M6084">
        <v>0</v>
      </c>
      <c r="N6084" t="s">
        <v>21</v>
      </c>
      <c r="O6084">
        <v>0</v>
      </c>
      <c r="P6084" t="s">
        <v>52</v>
      </c>
      <c r="Q6084" t="s">
        <v>12281</v>
      </c>
      <c r="R6084" t="s">
        <v>26</v>
      </c>
      <c r="S6084">
        <v>40</v>
      </c>
      <c r="T6084" t="s">
        <v>21</v>
      </c>
      <c r="U6084" t="s">
        <v>21</v>
      </c>
      <c r="V6084" t="s">
        <v>25</v>
      </c>
      <c r="W6084">
        <v>4</v>
      </c>
      <c r="X6084" t="s">
        <v>21</v>
      </c>
      <c r="Y6084" t="s">
        <v>32</v>
      </c>
      <c r="Z6084" t="s">
        <v>38</v>
      </c>
      <c r="AA6084">
        <v>7</v>
      </c>
      <c r="AB6084">
        <v>126</v>
      </c>
    </row>
    <row r="6085" spans="1:28" x14ac:dyDescent="0.3">
      <c r="A6085" t="s">
        <v>12282</v>
      </c>
      <c r="B6085" t="s">
        <v>21</v>
      </c>
      <c r="C6085">
        <f>IF(Customers[[#This Row],[Churn Label]]="yes",1,0)</f>
        <v>0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t="s">
        <v>21</v>
      </c>
      <c r="J6085" t="s">
        <v>22</v>
      </c>
      <c r="K6085">
        <v>0</v>
      </c>
      <c r="L6085">
        <v>0</v>
      </c>
      <c r="M6085">
        <v>15</v>
      </c>
      <c r="N6085" t="s">
        <v>25</v>
      </c>
      <c r="O6085">
        <v>0</v>
      </c>
      <c r="P6085" t="s">
        <v>82</v>
      </c>
      <c r="Q6085" t="s">
        <v>12283</v>
      </c>
      <c r="R6085" t="s">
        <v>24</v>
      </c>
      <c r="S6085">
        <v>61</v>
      </c>
      <c r="T6085" t="s">
        <v>21</v>
      </c>
      <c r="U6085" t="s">
        <v>21</v>
      </c>
      <c r="V6085" t="s">
        <v>25</v>
      </c>
      <c r="W6085">
        <v>2</v>
      </c>
      <c r="X6085" t="s">
        <v>25</v>
      </c>
      <c r="Y6085" t="s">
        <v>32</v>
      </c>
      <c r="Z6085" t="s">
        <v>38</v>
      </c>
      <c r="AA6085">
        <v>38</v>
      </c>
      <c r="AB6085">
        <v>582</v>
      </c>
    </row>
    <row r="6086" spans="1:28" x14ac:dyDescent="0.3">
      <c r="A6086" t="s">
        <v>12284</v>
      </c>
      <c r="B6086" t="s">
        <v>21</v>
      </c>
      <c r="C6086">
        <f>IF(Customers[[#This Row],[Churn Label]]="yes",1,0)</f>
        <v>0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t="s">
        <v>21</v>
      </c>
      <c r="J6086" t="s">
        <v>22</v>
      </c>
      <c r="K6086">
        <v>0</v>
      </c>
      <c r="L6086">
        <v>0</v>
      </c>
      <c r="M6086">
        <v>0</v>
      </c>
      <c r="N6086" t="s">
        <v>21</v>
      </c>
      <c r="O6086">
        <v>0</v>
      </c>
      <c r="P6086" t="s">
        <v>41</v>
      </c>
      <c r="Q6086" t="s">
        <v>12285</v>
      </c>
      <c r="R6086" t="s">
        <v>26</v>
      </c>
      <c r="S6086">
        <v>26</v>
      </c>
      <c r="T6086" t="s">
        <v>25</v>
      </c>
      <c r="U6086" t="s">
        <v>21</v>
      </c>
      <c r="V6086" t="s">
        <v>25</v>
      </c>
      <c r="W6086">
        <v>2</v>
      </c>
      <c r="X6086" t="s">
        <v>21</v>
      </c>
      <c r="Y6086" t="s">
        <v>53</v>
      </c>
      <c r="Z6086" t="s">
        <v>33</v>
      </c>
      <c r="AA6086">
        <v>9</v>
      </c>
      <c r="AB6086">
        <v>452</v>
      </c>
    </row>
    <row r="6087" spans="1:28" x14ac:dyDescent="0.3">
      <c r="A6087" t="s">
        <v>12286</v>
      </c>
      <c r="B6087" t="s">
        <v>21</v>
      </c>
      <c r="C6087">
        <f>IF(Customers[[#This Row],[Churn Label]]="yes",1,0)</f>
        <v>0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t="s">
        <v>21</v>
      </c>
      <c r="J6087" t="s">
        <v>22</v>
      </c>
      <c r="K6087">
        <v>0</v>
      </c>
      <c r="L6087">
        <v>0</v>
      </c>
      <c r="M6087">
        <v>0</v>
      </c>
      <c r="N6087" t="s">
        <v>21</v>
      </c>
      <c r="O6087">
        <v>0</v>
      </c>
      <c r="P6087" t="s">
        <v>86</v>
      </c>
      <c r="Q6087" t="s">
        <v>12287</v>
      </c>
      <c r="R6087" t="s">
        <v>26</v>
      </c>
      <c r="S6087">
        <v>38</v>
      </c>
      <c r="T6087" t="s">
        <v>21</v>
      </c>
      <c r="U6087" t="s">
        <v>21</v>
      </c>
      <c r="V6087" t="s">
        <v>25</v>
      </c>
      <c r="W6087">
        <v>2</v>
      </c>
      <c r="X6087" t="s">
        <v>21</v>
      </c>
      <c r="Y6087" t="s">
        <v>32</v>
      </c>
      <c r="Z6087" t="s">
        <v>33</v>
      </c>
      <c r="AA6087">
        <v>5</v>
      </c>
      <c r="AB6087">
        <v>68</v>
      </c>
    </row>
    <row r="6088" spans="1:28" x14ac:dyDescent="0.3">
      <c r="A6088" t="s">
        <v>12288</v>
      </c>
      <c r="B6088" t="s">
        <v>21</v>
      </c>
      <c r="C6088">
        <f>IF(Customers[[#This Row],[Churn Label]]="yes",1,0)</f>
        <v>0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t="s">
        <v>21</v>
      </c>
      <c r="J6088" t="s">
        <v>22</v>
      </c>
      <c r="K6088">
        <v>0</v>
      </c>
      <c r="L6088">
        <v>0</v>
      </c>
      <c r="M6088">
        <v>29</v>
      </c>
      <c r="N6088" t="s">
        <v>25</v>
      </c>
      <c r="O6088">
        <v>0</v>
      </c>
      <c r="P6088" t="s">
        <v>55</v>
      </c>
      <c r="Q6088" t="s">
        <v>12289</v>
      </c>
      <c r="R6088" t="s">
        <v>26</v>
      </c>
      <c r="S6088">
        <v>38</v>
      </c>
      <c r="T6088" t="s">
        <v>21</v>
      </c>
      <c r="U6088" t="s">
        <v>21</v>
      </c>
      <c r="V6088" t="s">
        <v>25</v>
      </c>
      <c r="W6088">
        <v>3</v>
      </c>
      <c r="X6088" t="s">
        <v>25</v>
      </c>
      <c r="Y6088" t="s">
        <v>98</v>
      </c>
      <c r="Z6088" t="s">
        <v>33</v>
      </c>
      <c r="AA6088">
        <v>36</v>
      </c>
      <c r="AB6088">
        <v>1731</v>
      </c>
    </row>
    <row r="6089" spans="1:28" x14ac:dyDescent="0.3">
      <c r="A6089" t="s">
        <v>12290</v>
      </c>
      <c r="B6089" t="s">
        <v>21</v>
      </c>
      <c r="C6089">
        <f>IF(Customers[[#This Row],[Churn Label]]="yes",1,0)</f>
        <v>0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t="s">
        <v>21</v>
      </c>
      <c r="J6089" t="s">
        <v>22</v>
      </c>
      <c r="K6089">
        <v>0</v>
      </c>
      <c r="L6089">
        <v>0</v>
      </c>
      <c r="M6089">
        <v>11</v>
      </c>
      <c r="N6089" t="s">
        <v>25</v>
      </c>
      <c r="O6089">
        <v>0</v>
      </c>
      <c r="P6089" t="s">
        <v>82</v>
      </c>
      <c r="Q6089" t="s">
        <v>12291</v>
      </c>
      <c r="R6089" t="s">
        <v>24</v>
      </c>
      <c r="S6089">
        <v>57</v>
      </c>
      <c r="T6089" t="s">
        <v>21</v>
      </c>
      <c r="U6089" t="s">
        <v>21</v>
      </c>
      <c r="V6089" t="s">
        <v>25</v>
      </c>
      <c r="W6089">
        <v>5</v>
      </c>
      <c r="X6089" t="s">
        <v>25</v>
      </c>
      <c r="Y6089" t="s">
        <v>53</v>
      </c>
      <c r="Z6089" t="s">
        <v>33</v>
      </c>
      <c r="AA6089">
        <v>19</v>
      </c>
      <c r="AB6089">
        <v>1055</v>
      </c>
    </row>
    <row r="6090" spans="1:28" x14ac:dyDescent="0.3">
      <c r="A6090" t="s">
        <v>12292</v>
      </c>
      <c r="B6090" t="s">
        <v>21</v>
      </c>
      <c r="C6090">
        <f>IF(Customers[[#This Row],[Churn Label]]="yes",1,0)</f>
        <v>0</v>
      </c>
      <c r="D6090">
        <v>5</v>
      </c>
      <c r="E6090">
        <v>22</v>
      </c>
      <c r="F6090">
        <v>42.9</v>
      </c>
      <c r="G6090">
        <v>0</v>
      </c>
      <c r="H6090">
        <v>0</v>
      </c>
      <c r="I6090" t="s">
        <v>21</v>
      </c>
      <c r="J6090" t="s">
        <v>22</v>
      </c>
      <c r="K6090">
        <v>0</v>
      </c>
      <c r="L6090">
        <v>0</v>
      </c>
      <c r="M6090">
        <v>5</v>
      </c>
      <c r="N6090" t="s">
        <v>21</v>
      </c>
      <c r="O6090">
        <v>23</v>
      </c>
      <c r="P6090" t="s">
        <v>82</v>
      </c>
      <c r="Q6090" t="s">
        <v>12293</v>
      </c>
      <c r="R6090" t="s">
        <v>24</v>
      </c>
      <c r="S6090">
        <v>59</v>
      </c>
      <c r="T6090" t="s">
        <v>21</v>
      </c>
      <c r="U6090" t="s">
        <v>21</v>
      </c>
      <c r="V6090" t="s">
        <v>25</v>
      </c>
      <c r="W6090">
        <v>2</v>
      </c>
      <c r="X6090" t="s">
        <v>25</v>
      </c>
      <c r="Y6090" t="s">
        <v>53</v>
      </c>
      <c r="Z6090" t="s">
        <v>33</v>
      </c>
      <c r="AA6090">
        <v>17</v>
      </c>
      <c r="AB6090">
        <v>91</v>
      </c>
    </row>
    <row r="6091" spans="1:28" x14ac:dyDescent="0.3">
      <c r="A6091" t="s">
        <v>12294</v>
      </c>
      <c r="B6091" t="s">
        <v>21</v>
      </c>
      <c r="C6091">
        <f>IF(Customers[[#This Row],[Churn Label]]="yes",1,0)</f>
        <v>0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t="s">
        <v>21</v>
      </c>
      <c r="J6091" t="s">
        <v>22</v>
      </c>
      <c r="K6091">
        <v>0</v>
      </c>
      <c r="L6091">
        <v>0</v>
      </c>
      <c r="M6091">
        <v>4</v>
      </c>
      <c r="N6091" t="s">
        <v>25</v>
      </c>
      <c r="O6091">
        <v>0</v>
      </c>
      <c r="P6091" t="s">
        <v>94</v>
      </c>
      <c r="Q6091" t="s">
        <v>12295</v>
      </c>
      <c r="R6091" t="s">
        <v>26</v>
      </c>
      <c r="S6091">
        <v>33</v>
      </c>
      <c r="T6091" t="s">
        <v>21</v>
      </c>
      <c r="U6091" t="s">
        <v>21</v>
      </c>
      <c r="V6091" t="s">
        <v>25</v>
      </c>
      <c r="W6091">
        <v>3</v>
      </c>
      <c r="X6091" t="s">
        <v>25</v>
      </c>
      <c r="Y6091" t="s">
        <v>98</v>
      </c>
      <c r="Z6091" t="s">
        <v>38</v>
      </c>
      <c r="AA6091">
        <v>56</v>
      </c>
      <c r="AB6091">
        <v>2833</v>
      </c>
    </row>
    <row r="6092" spans="1:28" x14ac:dyDescent="0.3">
      <c r="A6092" t="s">
        <v>12296</v>
      </c>
      <c r="B6092" t="s">
        <v>21</v>
      </c>
      <c r="C6092">
        <f>IF(Customers[[#This Row],[Churn Label]]="yes",1,0)</f>
        <v>0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t="s">
        <v>21</v>
      </c>
      <c r="J6092" t="s">
        <v>22</v>
      </c>
      <c r="K6092">
        <v>0</v>
      </c>
      <c r="L6092">
        <v>0</v>
      </c>
      <c r="M6092">
        <v>2</v>
      </c>
      <c r="N6092" t="s">
        <v>25</v>
      </c>
      <c r="O6092">
        <v>0</v>
      </c>
      <c r="P6092" t="s">
        <v>84</v>
      </c>
      <c r="Q6092" t="s">
        <v>12297</v>
      </c>
      <c r="R6092" t="s">
        <v>26</v>
      </c>
      <c r="S6092">
        <v>36</v>
      </c>
      <c r="T6092" t="s">
        <v>21</v>
      </c>
      <c r="U6092" t="s">
        <v>21</v>
      </c>
      <c r="V6092" t="s">
        <v>25</v>
      </c>
      <c r="W6092">
        <v>3</v>
      </c>
      <c r="X6092" t="s">
        <v>25</v>
      </c>
      <c r="Y6092" t="s">
        <v>98</v>
      </c>
      <c r="Z6092" t="s">
        <v>38</v>
      </c>
      <c r="AA6092">
        <v>55</v>
      </c>
      <c r="AB6092">
        <v>3117</v>
      </c>
    </row>
    <row r="6093" spans="1:28" x14ac:dyDescent="0.3">
      <c r="A6093" t="s">
        <v>12298</v>
      </c>
      <c r="B6093" t="s">
        <v>21</v>
      </c>
      <c r="C6093">
        <f>IF(Customers[[#This Row],[Churn Label]]="yes",1,0)</f>
        <v>0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t="s">
        <v>21</v>
      </c>
      <c r="J6093" t="s">
        <v>22</v>
      </c>
      <c r="K6093">
        <v>0</v>
      </c>
      <c r="L6093">
        <v>0</v>
      </c>
      <c r="M6093">
        <v>4</v>
      </c>
      <c r="N6093" t="s">
        <v>25</v>
      </c>
      <c r="O6093">
        <v>0</v>
      </c>
      <c r="P6093" t="s">
        <v>67</v>
      </c>
      <c r="Q6093" t="s">
        <v>12299</v>
      </c>
      <c r="R6093" t="s">
        <v>24</v>
      </c>
      <c r="S6093">
        <v>42</v>
      </c>
      <c r="T6093" t="s">
        <v>21</v>
      </c>
      <c r="U6093" t="s">
        <v>21</v>
      </c>
      <c r="V6093" t="s">
        <v>25</v>
      </c>
      <c r="W6093">
        <v>2</v>
      </c>
      <c r="X6093" t="s">
        <v>25</v>
      </c>
      <c r="Y6093" t="s">
        <v>53</v>
      </c>
      <c r="Z6093" t="s">
        <v>33</v>
      </c>
      <c r="AA6093">
        <v>42</v>
      </c>
      <c r="AB6093">
        <v>2768</v>
      </c>
    </row>
    <row r="6094" spans="1:28" x14ac:dyDescent="0.3">
      <c r="A6094" t="s">
        <v>12300</v>
      </c>
      <c r="B6094" t="s">
        <v>21</v>
      </c>
      <c r="C6094">
        <f>IF(Customers[[#This Row],[Churn Label]]="yes",1,0)</f>
        <v>0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t="s">
        <v>21</v>
      </c>
      <c r="J6094" t="s">
        <v>22</v>
      </c>
      <c r="K6094">
        <v>0</v>
      </c>
      <c r="L6094">
        <v>0</v>
      </c>
      <c r="M6094">
        <v>25</v>
      </c>
      <c r="N6094" t="s">
        <v>25</v>
      </c>
      <c r="O6094">
        <v>0</v>
      </c>
      <c r="P6094" t="s">
        <v>63</v>
      </c>
      <c r="Q6094" t="s">
        <v>12301</v>
      </c>
      <c r="R6094" t="s">
        <v>24</v>
      </c>
      <c r="S6094">
        <v>54</v>
      </c>
      <c r="T6094" t="s">
        <v>21</v>
      </c>
      <c r="U6094" t="s">
        <v>21</v>
      </c>
      <c r="V6094" t="s">
        <v>25</v>
      </c>
      <c r="W6094">
        <v>3</v>
      </c>
      <c r="X6094" t="s">
        <v>25</v>
      </c>
      <c r="Y6094" t="s">
        <v>98</v>
      </c>
      <c r="Z6094" t="s">
        <v>38</v>
      </c>
      <c r="AA6094">
        <v>34</v>
      </c>
      <c r="AB6094">
        <v>1715</v>
      </c>
    </row>
    <row r="6095" spans="1:28" x14ac:dyDescent="0.3">
      <c r="A6095" t="s">
        <v>12302</v>
      </c>
      <c r="B6095" t="s">
        <v>21</v>
      </c>
      <c r="C6095">
        <f>IF(Customers[[#This Row],[Churn Label]]="yes",1,0)</f>
        <v>0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t="s">
        <v>25</v>
      </c>
      <c r="J6095" t="s">
        <v>88</v>
      </c>
      <c r="K6095">
        <v>0</v>
      </c>
      <c r="L6095">
        <v>0</v>
      </c>
      <c r="M6095">
        <v>11</v>
      </c>
      <c r="N6095" t="s">
        <v>25</v>
      </c>
      <c r="O6095">
        <v>0</v>
      </c>
      <c r="P6095" t="s">
        <v>52</v>
      </c>
      <c r="Q6095" t="s">
        <v>12303</v>
      </c>
      <c r="R6095" t="s">
        <v>24</v>
      </c>
      <c r="S6095">
        <v>64</v>
      </c>
      <c r="T6095" t="s">
        <v>21</v>
      </c>
      <c r="U6095" t="s">
        <v>21</v>
      </c>
      <c r="V6095" t="s">
        <v>25</v>
      </c>
      <c r="W6095">
        <v>5</v>
      </c>
      <c r="X6095" t="s">
        <v>25</v>
      </c>
      <c r="Y6095" t="s">
        <v>53</v>
      </c>
      <c r="Z6095" t="s">
        <v>33</v>
      </c>
      <c r="AA6095">
        <v>22</v>
      </c>
      <c r="AB6095">
        <v>1522</v>
      </c>
    </row>
    <row r="6096" spans="1:28" x14ac:dyDescent="0.3">
      <c r="A6096" t="s">
        <v>12304</v>
      </c>
      <c r="B6096" t="s">
        <v>21</v>
      </c>
      <c r="C6096">
        <f>IF(Customers[[#This Row],[Churn Label]]="yes",1,0)</f>
        <v>0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t="s">
        <v>21</v>
      </c>
      <c r="J6096" t="s">
        <v>22</v>
      </c>
      <c r="K6096">
        <v>0</v>
      </c>
      <c r="L6096">
        <v>2</v>
      </c>
      <c r="M6096">
        <v>0</v>
      </c>
      <c r="N6096" t="s">
        <v>21</v>
      </c>
      <c r="O6096">
        <v>0</v>
      </c>
      <c r="P6096" t="s">
        <v>79</v>
      </c>
      <c r="Q6096" t="s">
        <v>12305</v>
      </c>
      <c r="R6096" t="s">
        <v>26</v>
      </c>
      <c r="S6096">
        <v>53</v>
      </c>
      <c r="T6096" t="s">
        <v>21</v>
      </c>
      <c r="U6096" t="s">
        <v>21</v>
      </c>
      <c r="V6096" t="s">
        <v>25</v>
      </c>
      <c r="W6096">
        <v>2</v>
      </c>
      <c r="X6096" t="s">
        <v>21</v>
      </c>
      <c r="Y6096" t="s">
        <v>98</v>
      </c>
      <c r="Z6096" t="s">
        <v>33</v>
      </c>
      <c r="AA6096">
        <v>6</v>
      </c>
      <c r="AB6096">
        <v>116</v>
      </c>
    </row>
    <row r="6097" spans="1:28" x14ac:dyDescent="0.3">
      <c r="A6097" t="s">
        <v>12306</v>
      </c>
      <c r="B6097" t="s">
        <v>21</v>
      </c>
      <c r="C6097">
        <f>IF(Customers[[#This Row],[Churn Label]]="yes",1,0)</f>
        <v>0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t="s">
        <v>21</v>
      </c>
      <c r="J6097" t="s">
        <v>22</v>
      </c>
      <c r="K6097">
        <v>0</v>
      </c>
      <c r="L6097">
        <v>2</v>
      </c>
      <c r="M6097">
        <v>0</v>
      </c>
      <c r="N6097" t="s">
        <v>21</v>
      </c>
      <c r="O6097">
        <v>0</v>
      </c>
      <c r="P6097" t="s">
        <v>29</v>
      </c>
      <c r="Q6097" t="s">
        <v>12307</v>
      </c>
      <c r="R6097" t="s">
        <v>24</v>
      </c>
      <c r="S6097">
        <v>28</v>
      </c>
      <c r="T6097" t="s">
        <v>25</v>
      </c>
      <c r="U6097" t="s">
        <v>21</v>
      </c>
      <c r="V6097" t="s">
        <v>25</v>
      </c>
      <c r="W6097">
        <v>2</v>
      </c>
      <c r="X6097" t="s">
        <v>21</v>
      </c>
      <c r="Y6097" t="s">
        <v>53</v>
      </c>
      <c r="Z6097" t="s">
        <v>33</v>
      </c>
      <c r="AA6097">
        <v>6</v>
      </c>
      <c r="AB6097">
        <v>408</v>
      </c>
    </row>
    <row r="6098" spans="1:28" x14ac:dyDescent="0.3">
      <c r="A6098" t="s">
        <v>12308</v>
      </c>
      <c r="B6098" t="s">
        <v>21</v>
      </c>
      <c r="C6098">
        <f>IF(Customers[[#This Row],[Churn Label]]="yes",1,0)</f>
        <v>0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t="s">
        <v>21</v>
      </c>
      <c r="J6098" t="s">
        <v>22</v>
      </c>
      <c r="K6098">
        <v>0</v>
      </c>
      <c r="L6098">
        <v>0</v>
      </c>
      <c r="M6098">
        <v>15</v>
      </c>
      <c r="N6098" t="s">
        <v>25</v>
      </c>
      <c r="O6098">
        <v>0</v>
      </c>
      <c r="P6098" t="s">
        <v>47</v>
      </c>
      <c r="Q6098" t="s">
        <v>12309</v>
      </c>
      <c r="R6098" t="s">
        <v>24</v>
      </c>
      <c r="S6098">
        <v>55</v>
      </c>
      <c r="T6098" t="s">
        <v>21</v>
      </c>
      <c r="U6098" t="s">
        <v>21</v>
      </c>
      <c r="V6098" t="s">
        <v>25</v>
      </c>
      <c r="W6098">
        <v>5</v>
      </c>
      <c r="X6098" t="s">
        <v>25</v>
      </c>
      <c r="Y6098" t="s">
        <v>53</v>
      </c>
      <c r="Z6098" t="s">
        <v>33</v>
      </c>
      <c r="AA6098">
        <v>29</v>
      </c>
      <c r="AB6098">
        <v>1636</v>
      </c>
    </row>
    <row r="6099" spans="1:28" x14ac:dyDescent="0.3">
      <c r="A6099" t="s">
        <v>12310</v>
      </c>
      <c r="B6099" t="s">
        <v>21</v>
      </c>
      <c r="C6099">
        <f>IF(Customers[[#This Row],[Churn Label]]="yes",1,0)</f>
        <v>0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t="s">
        <v>21</v>
      </c>
      <c r="J6099" t="s">
        <v>22</v>
      </c>
      <c r="K6099">
        <v>0</v>
      </c>
      <c r="L6099">
        <v>0</v>
      </c>
      <c r="M6099">
        <v>38</v>
      </c>
      <c r="N6099" t="s">
        <v>25</v>
      </c>
      <c r="O6099">
        <v>0</v>
      </c>
      <c r="P6099" t="s">
        <v>75</v>
      </c>
      <c r="Q6099" t="s">
        <v>12311</v>
      </c>
      <c r="R6099" t="s">
        <v>26</v>
      </c>
      <c r="S6099">
        <v>63</v>
      </c>
      <c r="T6099" t="s">
        <v>21</v>
      </c>
      <c r="U6099" t="s">
        <v>21</v>
      </c>
      <c r="V6099" t="s">
        <v>25</v>
      </c>
      <c r="W6099">
        <v>3</v>
      </c>
      <c r="X6099" t="s">
        <v>25</v>
      </c>
      <c r="Y6099" t="s">
        <v>98</v>
      </c>
      <c r="Z6099" t="s">
        <v>38</v>
      </c>
      <c r="AA6099">
        <v>40</v>
      </c>
      <c r="AB6099">
        <v>2656</v>
      </c>
    </row>
    <row r="6100" spans="1:28" x14ac:dyDescent="0.3">
      <c r="A6100" t="s">
        <v>12312</v>
      </c>
      <c r="B6100" t="s">
        <v>21</v>
      </c>
      <c r="C6100">
        <f>IF(Customers[[#This Row],[Churn Label]]="yes",1,0)</f>
        <v>0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t="s">
        <v>25</v>
      </c>
      <c r="J6100" t="s">
        <v>88</v>
      </c>
      <c r="K6100">
        <v>0</v>
      </c>
      <c r="L6100">
        <v>2</v>
      </c>
      <c r="M6100">
        <v>0</v>
      </c>
      <c r="N6100" t="s">
        <v>21</v>
      </c>
      <c r="O6100">
        <v>0</v>
      </c>
      <c r="P6100" t="s">
        <v>27</v>
      </c>
      <c r="Q6100" t="s">
        <v>12313</v>
      </c>
      <c r="R6100" t="s">
        <v>26</v>
      </c>
      <c r="S6100">
        <v>22</v>
      </c>
      <c r="T6100" t="s">
        <v>25</v>
      </c>
      <c r="U6100" t="s">
        <v>21</v>
      </c>
      <c r="V6100" t="s">
        <v>25</v>
      </c>
      <c r="W6100">
        <v>3</v>
      </c>
      <c r="X6100" t="s">
        <v>21</v>
      </c>
      <c r="Y6100" t="s">
        <v>53</v>
      </c>
      <c r="Z6100" t="s">
        <v>38</v>
      </c>
      <c r="AA6100">
        <v>7</v>
      </c>
      <c r="AB6100">
        <v>483</v>
      </c>
    </row>
    <row r="6101" spans="1:28" x14ac:dyDescent="0.3">
      <c r="A6101" t="s">
        <v>12314</v>
      </c>
      <c r="B6101" t="s">
        <v>21</v>
      </c>
      <c r="C6101">
        <f>IF(Customers[[#This Row],[Churn Label]]="yes",1,0)</f>
        <v>0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t="s">
        <v>21</v>
      </c>
      <c r="J6101" t="s">
        <v>22</v>
      </c>
      <c r="K6101">
        <v>0</v>
      </c>
      <c r="L6101">
        <v>0</v>
      </c>
      <c r="M6101">
        <v>6</v>
      </c>
      <c r="N6101" t="s">
        <v>25</v>
      </c>
      <c r="O6101">
        <v>0</v>
      </c>
      <c r="P6101" t="s">
        <v>85</v>
      </c>
      <c r="Q6101" t="s">
        <v>12315</v>
      </c>
      <c r="R6101" t="s">
        <v>24</v>
      </c>
      <c r="S6101">
        <v>48</v>
      </c>
      <c r="T6101" t="s">
        <v>21</v>
      </c>
      <c r="U6101" t="s">
        <v>21</v>
      </c>
      <c r="V6101" t="s">
        <v>25</v>
      </c>
      <c r="W6101">
        <v>2</v>
      </c>
      <c r="X6101" t="s">
        <v>25</v>
      </c>
      <c r="Y6101" t="s">
        <v>32</v>
      </c>
      <c r="Z6101" t="s">
        <v>38</v>
      </c>
      <c r="AA6101">
        <v>39</v>
      </c>
      <c r="AB6101">
        <v>2363</v>
      </c>
    </row>
    <row r="6102" spans="1:28" x14ac:dyDescent="0.3">
      <c r="A6102" t="s">
        <v>12316</v>
      </c>
      <c r="B6102" t="s">
        <v>21</v>
      </c>
      <c r="C6102">
        <f>IF(Customers[[#This Row],[Churn Label]]="yes",1,0)</f>
        <v>0</v>
      </c>
      <c r="D6102">
        <v>1</v>
      </c>
      <c r="E6102">
        <v>6</v>
      </c>
      <c r="F6102">
        <v>12</v>
      </c>
      <c r="G6102">
        <v>0</v>
      </c>
      <c r="H6102">
        <v>0</v>
      </c>
      <c r="I6102" t="s">
        <v>21</v>
      </c>
      <c r="J6102" t="s">
        <v>22</v>
      </c>
      <c r="K6102">
        <v>0</v>
      </c>
      <c r="L6102">
        <v>0</v>
      </c>
      <c r="M6102">
        <v>0</v>
      </c>
      <c r="N6102" t="s">
        <v>21</v>
      </c>
      <c r="O6102">
        <v>0</v>
      </c>
      <c r="P6102" t="s">
        <v>80</v>
      </c>
      <c r="Q6102" t="s">
        <v>12317</v>
      </c>
      <c r="R6102" t="s">
        <v>26</v>
      </c>
      <c r="S6102">
        <v>59</v>
      </c>
      <c r="T6102" t="s">
        <v>21</v>
      </c>
      <c r="U6102" t="s">
        <v>21</v>
      </c>
      <c r="V6102" t="s">
        <v>25</v>
      </c>
      <c r="W6102">
        <v>2</v>
      </c>
      <c r="X6102" t="s">
        <v>21</v>
      </c>
      <c r="Y6102" t="s">
        <v>98</v>
      </c>
      <c r="Z6102" t="s">
        <v>33</v>
      </c>
      <c r="AA6102">
        <v>8</v>
      </c>
      <c r="AB6102">
        <v>8</v>
      </c>
    </row>
    <row r="6103" spans="1:28" x14ac:dyDescent="0.3">
      <c r="A6103" t="s">
        <v>12318</v>
      </c>
      <c r="B6103" t="s">
        <v>21</v>
      </c>
      <c r="C6103">
        <f>IF(Customers[[#This Row],[Churn Label]]="yes",1,0)</f>
        <v>0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t="s">
        <v>25</v>
      </c>
      <c r="J6103" t="s">
        <v>88</v>
      </c>
      <c r="K6103">
        <v>0</v>
      </c>
      <c r="L6103">
        <v>0</v>
      </c>
      <c r="M6103">
        <v>0</v>
      </c>
      <c r="N6103" t="s">
        <v>21</v>
      </c>
      <c r="O6103">
        <v>0</v>
      </c>
      <c r="P6103" t="s">
        <v>44</v>
      </c>
      <c r="Q6103" t="s">
        <v>12319</v>
      </c>
      <c r="R6103" t="s">
        <v>26</v>
      </c>
      <c r="S6103">
        <v>74</v>
      </c>
      <c r="T6103" t="s">
        <v>21</v>
      </c>
      <c r="U6103" t="s">
        <v>25</v>
      </c>
      <c r="V6103" t="s">
        <v>25</v>
      </c>
      <c r="W6103">
        <v>3</v>
      </c>
      <c r="X6103" t="s">
        <v>21</v>
      </c>
      <c r="Y6103" t="s">
        <v>53</v>
      </c>
      <c r="Z6103" t="s">
        <v>33</v>
      </c>
      <c r="AA6103">
        <v>7</v>
      </c>
      <c r="AB6103">
        <v>525</v>
      </c>
    </row>
    <row r="6104" spans="1:28" x14ac:dyDescent="0.3">
      <c r="A6104" t="s">
        <v>12320</v>
      </c>
      <c r="B6104" t="s">
        <v>21</v>
      </c>
      <c r="C6104">
        <f>IF(Customers[[#This Row],[Churn Label]]="yes",1,0)</f>
        <v>0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t="s">
        <v>21</v>
      </c>
      <c r="J6104" t="s">
        <v>22</v>
      </c>
      <c r="K6104">
        <v>0</v>
      </c>
      <c r="L6104">
        <v>2</v>
      </c>
      <c r="M6104">
        <v>0</v>
      </c>
      <c r="N6104" t="s">
        <v>21</v>
      </c>
      <c r="O6104">
        <v>0</v>
      </c>
      <c r="P6104" t="s">
        <v>55</v>
      </c>
      <c r="Q6104" t="s">
        <v>12321</v>
      </c>
      <c r="R6104" t="s">
        <v>26</v>
      </c>
      <c r="S6104">
        <v>67</v>
      </c>
      <c r="T6104" t="s">
        <v>21</v>
      </c>
      <c r="U6104" t="s">
        <v>25</v>
      </c>
      <c r="V6104" t="s">
        <v>25</v>
      </c>
      <c r="W6104">
        <v>2</v>
      </c>
      <c r="X6104" t="s">
        <v>21</v>
      </c>
      <c r="Y6104" t="s">
        <v>98</v>
      </c>
      <c r="Z6104" t="s">
        <v>38</v>
      </c>
      <c r="AA6104">
        <v>7</v>
      </c>
      <c r="AB6104">
        <v>239</v>
      </c>
    </row>
    <row r="6105" spans="1:28" x14ac:dyDescent="0.3">
      <c r="A6105" t="s">
        <v>12322</v>
      </c>
      <c r="B6105" t="s">
        <v>21</v>
      </c>
      <c r="C6105">
        <f>IF(Customers[[#This Row],[Churn Label]]="yes",1,0)</f>
        <v>0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t="s">
        <v>25</v>
      </c>
      <c r="J6105" t="s">
        <v>88</v>
      </c>
      <c r="K6105">
        <v>0</v>
      </c>
      <c r="L6105">
        <v>2</v>
      </c>
      <c r="M6105">
        <v>0</v>
      </c>
      <c r="N6105" t="s">
        <v>21</v>
      </c>
      <c r="O6105">
        <v>0</v>
      </c>
      <c r="P6105" t="s">
        <v>84</v>
      </c>
      <c r="Q6105" t="s">
        <v>12323</v>
      </c>
      <c r="R6105" t="s">
        <v>24</v>
      </c>
      <c r="S6105">
        <v>60</v>
      </c>
      <c r="T6105" t="s">
        <v>21</v>
      </c>
      <c r="U6105" t="s">
        <v>21</v>
      </c>
      <c r="V6105" t="s">
        <v>25</v>
      </c>
      <c r="W6105">
        <v>6</v>
      </c>
      <c r="X6105" t="s">
        <v>21</v>
      </c>
      <c r="Y6105" t="s">
        <v>98</v>
      </c>
      <c r="Z6105" t="s">
        <v>33</v>
      </c>
      <c r="AA6105">
        <v>10</v>
      </c>
      <c r="AB6105">
        <v>47</v>
      </c>
    </row>
    <row r="6106" spans="1:28" x14ac:dyDescent="0.3">
      <c r="A6106" t="s">
        <v>12324</v>
      </c>
      <c r="B6106" t="s">
        <v>21</v>
      </c>
      <c r="C6106">
        <f>IF(Customers[[#This Row],[Churn Label]]="yes",1,0)</f>
        <v>0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t="s">
        <v>21</v>
      </c>
      <c r="J6106" t="s">
        <v>22</v>
      </c>
      <c r="K6106">
        <v>0</v>
      </c>
      <c r="L6106">
        <v>2</v>
      </c>
      <c r="M6106">
        <v>6</v>
      </c>
      <c r="N6106" t="s">
        <v>25</v>
      </c>
      <c r="O6106">
        <v>0</v>
      </c>
      <c r="P6106" t="s">
        <v>82</v>
      </c>
      <c r="Q6106" t="s">
        <v>12325</v>
      </c>
      <c r="R6106" t="s">
        <v>24</v>
      </c>
      <c r="S6106">
        <v>50</v>
      </c>
      <c r="T6106" t="s">
        <v>21</v>
      </c>
      <c r="U6106" t="s">
        <v>21</v>
      </c>
      <c r="V6106" t="s">
        <v>25</v>
      </c>
      <c r="W6106">
        <v>2</v>
      </c>
      <c r="X6106" t="s">
        <v>25</v>
      </c>
      <c r="Y6106" t="s">
        <v>98</v>
      </c>
      <c r="Z6106" t="s">
        <v>38</v>
      </c>
      <c r="AA6106">
        <v>19</v>
      </c>
      <c r="AB6106">
        <v>1319</v>
      </c>
    </row>
    <row r="6107" spans="1:28" x14ac:dyDescent="0.3">
      <c r="A6107" t="s">
        <v>12326</v>
      </c>
      <c r="B6107" t="s">
        <v>21</v>
      </c>
      <c r="C6107">
        <f>IF(Customers[[#This Row],[Churn Label]]="yes",1,0)</f>
        <v>0</v>
      </c>
      <c r="D6107">
        <v>2</v>
      </c>
      <c r="E6107">
        <v>9</v>
      </c>
      <c r="F6107">
        <v>26.8</v>
      </c>
      <c r="G6107">
        <v>0</v>
      </c>
      <c r="H6107">
        <v>0</v>
      </c>
      <c r="I6107" t="s">
        <v>21</v>
      </c>
      <c r="J6107" t="s">
        <v>22</v>
      </c>
      <c r="K6107">
        <v>0</v>
      </c>
      <c r="L6107">
        <v>0</v>
      </c>
      <c r="M6107">
        <v>5</v>
      </c>
      <c r="N6107" t="s">
        <v>25</v>
      </c>
      <c r="O6107">
        <v>0</v>
      </c>
      <c r="P6107" t="s">
        <v>85</v>
      </c>
      <c r="Q6107" t="s">
        <v>12327</v>
      </c>
      <c r="R6107" t="s">
        <v>24</v>
      </c>
      <c r="S6107">
        <v>21</v>
      </c>
      <c r="T6107" t="s">
        <v>25</v>
      </c>
      <c r="U6107" t="s">
        <v>21</v>
      </c>
      <c r="V6107" t="s">
        <v>25</v>
      </c>
      <c r="W6107">
        <v>4</v>
      </c>
      <c r="X6107" t="s">
        <v>21</v>
      </c>
      <c r="Y6107" t="s">
        <v>32</v>
      </c>
      <c r="Z6107" t="s">
        <v>33</v>
      </c>
      <c r="AA6107">
        <v>17</v>
      </c>
      <c r="AB6107">
        <v>35</v>
      </c>
    </row>
    <row r="6108" spans="1:28" x14ac:dyDescent="0.3">
      <c r="A6108" t="s">
        <v>12328</v>
      </c>
      <c r="B6108" t="s">
        <v>21</v>
      </c>
      <c r="C6108">
        <f>IF(Customers[[#This Row],[Churn Label]]="yes",1,0)</f>
        <v>0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t="s">
        <v>21</v>
      </c>
      <c r="J6108" t="s">
        <v>22</v>
      </c>
      <c r="K6108">
        <v>0</v>
      </c>
      <c r="L6108">
        <v>2</v>
      </c>
      <c r="M6108">
        <v>0</v>
      </c>
      <c r="N6108" t="s">
        <v>21</v>
      </c>
      <c r="O6108">
        <v>0</v>
      </c>
      <c r="P6108" t="s">
        <v>43</v>
      </c>
      <c r="Q6108" t="s">
        <v>12329</v>
      </c>
      <c r="R6108" t="s">
        <v>26</v>
      </c>
      <c r="S6108">
        <v>66</v>
      </c>
      <c r="T6108" t="s">
        <v>21</v>
      </c>
      <c r="U6108" t="s">
        <v>25</v>
      </c>
      <c r="V6108" t="s">
        <v>25</v>
      </c>
      <c r="W6108">
        <v>3</v>
      </c>
      <c r="X6108" t="s">
        <v>21</v>
      </c>
      <c r="Y6108" t="s">
        <v>53</v>
      </c>
      <c r="Z6108" t="s">
        <v>33</v>
      </c>
      <c r="AA6108">
        <v>11</v>
      </c>
      <c r="AB6108">
        <v>660</v>
      </c>
    </row>
    <row r="6109" spans="1:28" x14ac:dyDescent="0.3">
      <c r="A6109" t="s">
        <v>12330</v>
      </c>
      <c r="B6109" t="s">
        <v>21</v>
      </c>
      <c r="C6109">
        <f>IF(Customers[[#This Row],[Churn Label]]="yes",1,0)</f>
        <v>0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t="s">
        <v>21</v>
      </c>
      <c r="J6109" t="s">
        <v>22</v>
      </c>
      <c r="K6109">
        <v>0</v>
      </c>
      <c r="L6109">
        <v>0</v>
      </c>
      <c r="M6109">
        <v>4</v>
      </c>
      <c r="N6109" t="s">
        <v>25</v>
      </c>
      <c r="O6109">
        <v>0</v>
      </c>
      <c r="P6109" t="s">
        <v>69</v>
      </c>
      <c r="Q6109" t="s">
        <v>12331</v>
      </c>
      <c r="R6109" t="s">
        <v>24</v>
      </c>
      <c r="S6109">
        <v>77</v>
      </c>
      <c r="T6109" t="s">
        <v>21</v>
      </c>
      <c r="U6109" t="s">
        <v>25</v>
      </c>
      <c r="V6109" t="s">
        <v>25</v>
      </c>
      <c r="W6109">
        <v>2</v>
      </c>
      <c r="X6109" t="s">
        <v>21</v>
      </c>
      <c r="Y6109" t="s">
        <v>98</v>
      </c>
      <c r="Z6109" t="s">
        <v>38</v>
      </c>
      <c r="AA6109">
        <v>19</v>
      </c>
      <c r="AB6109">
        <v>1344</v>
      </c>
    </row>
    <row r="6110" spans="1:28" x14ac:dyDescent="0.3">
      <c r="A6110" t="s">
        <v>12332</v>
      </c>
      <c r="B6110" t="s">
        <v>21</v>
      </c>
      <c r="C6110">
        <f>IF(Customers[[#This Row],[Churn Label]]="yes",1,0)</f>
        <v>0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t="s">
        <v>21</v>
      </c>
      <c r="J6110" t="s">
        <v>22</v>
      </c>
      <c r="K6110">
        <v>0</v>
      </c>
      <c r="L6110">
        <v>2</v>
      </c>
      <c r="M6110">
        <v>7</v>
      </c>
      <c r="N6110" t="s">
        <v>25</v>
      </c>
      <c r="O6110">
        <v>0</v>
      </c>
      <c r="P6110" t="s">
        <v>27</v>
      </c>
      <c r="Q6110" t="s">
        <v>12333</v>
      </c>
      <c r="R6110" t="s">
        <v>26</v>
      </c>
      <c r="S6110">
        <v>54</v>
      </c>
      <c r="T6110" t="s">
        <v>21</v>
      </c>
      <c r="U6110" t="s">
        <v>21</v>
      </c>
      <c r="V6110" t="s">
        <v>25</v>
      </c>
      <c r="W6110">
        <v>5</v>
      </c>
      <c r="X6110" t="s">
        <v>25</v>
      </c>
      <c r="Y6110" t="s">
        <v>53</v>
      </c>
      <c r="Z6110" t="s">
        <v>33</v>
      </c>
      <c r="AA6110">
        <v>52</v>
      </c>
      <c r="AB6110">
        <v>3783</v>
      </c>
    </row>
    <row r="6111" spans="1:28" x14ac:dyDescent="0.3">
      <c r="A6111" t="s">
        <v>12334</v>
      </c>
      <c r="B6111" t="s">
        <v>21</v>
      </c>
      <c r="C6111">
        <f>IF(Customers[[#This Row],[Churn Label]]="yes",1,0)</f>
        <v>0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t="s">
        <v>21</v>
      </c>
      <c r="J6111" t="s">
        <v>22</v>
      </c>
      <c r="K6111">
        <v>0</v>
      </c>
      <c r="L6111">
        <v>1</v>
      </c>
      <c r="M6111">
        <v>0</v>
      </c>
      <c r="N6111" t="s">
        <v>21</v>
      </c>
      <c r="O6111">
        <v>0</v>
      </c>
      <c r="P6111" t="s">
        <v>80</v>
      </c>
      <c r="Q6111" t="s">
        <v>12335</v>
      </c>
      <c r="R6111" t="s">
        <v>24</v>
      </c>
      <c r="S6111">
        <v>45</v>
      </c>
      <c r="T6111" t="s">
        <v>21</v>
      </c>
      <c r="U6111" t="s">
        <v>21</v>
      </c>
      <c r="V6111" t="s">
        <v>25</v>
      </c>
      <c r="W6111">
        <v>3</v>
      </c>
      <c r="X6111" t="s">
        <v>21</v>
      </c>
      <c r="Y6111" t="s">
        <v>32</v>
      </c>
      <c r="Z6111" t="s">
        <v>38</v>
      </c>
      <c r="AA6111">
        <v>9</v>
      </c>
      <c r="AB6111">
        <v>89</v>
      </c>
    </row>
    <row r="6112" spans="1:28" x14ac:dyDescent="0.3">
      <c r="A6112" t="s">
        <v>12336</v>
      </c>
      <c r="B6112" t="s">
        <v>21</v>
      </c>
      <c r="C6112">
        <f>IF(Customers[[#This Row],[Churn Label]]="yes",1,0)</f>
        <v>0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t="s">
        <v>21</v>
      </c>
      <c r="J6112" t="s">
        <v>22</v>
      </c>
      <c r="K6112">
        <v>0</v>
      </c>
      <c r="L6112">
        <v>1</v>
      </c>
      <c r="M6112">
        <v>8</v>
      </c>
      <c r="N6112" t="s">
        <v>21</v>
      </c>
      <c r="O6112">
        <v>4</v>
      </c>
      <c r="P6112" t="s">
        <v>71</v>
      </c>
      <c r="Q6112" t="s">
        <v>12337</v>
      </c>
      <c r="R6112" t="s">
        <v>24</v>
      </c>
      <c r="S6112">
        <v>43</v>
      </c>
      <c r="T6112" t="s">
        <v>21</v>
      </c>
      <c r="U6112" t="s">
        <v>21</v>
      </c>
      <c r="V6112" t="s">
        <v>25</v>
      </c>
      <c r="W6112">
        <v>4</v>
      </c>
      <c r="X6112" t="s">
        <v>25</v>
      </c>
      <c r="Y6112" t="s">
        <v>53</v>
      </c>
      <c r="Z6112" t="s">
        <v>38</v>
      </c>
      <c r="AA6112">
        <v>35</v>
      </c>
      <c r="AB6112">
        <v>2501</v>
      </c>
    </row>
    <row r="6113" spans="1:28" x14ac:dyDescent="0.3">
      <c r="A6113" t="s">
        <v>12338</v>
      </c>
      <c r="B6113" t="s">
        <v>21</v>
      </c>
      <c r="C6113">
        <f>IF(Customers[[#This Row],[Churn Label]]="yes",1,0)</f>
        <v>0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t="s">
        <v>25</v>
      </c>
      <c r="J6113" t="s">
        <v>88</v>
      </c>
      <c r="K6113">
        <v>0</v>
      </c>
      <c r="L6113">
        <v>1</v>
      </c>
      <c r="M6113">
        <v>0</v>
      </c>
      <c r="N6113" t="s">
        <v>21</v>
      </c>
      <c r="O6113">
        <v>0</v>
      </c>
      <c r="P6113" t="s">
        <v>52</v>
      </c>
      <c r="Q6113" t="s">
        <v>12339</v>
      </c>
      <c r="R6113" t="s">
        <v>26</v>
      </c>
      <c r="S6113">
        <v>37</v>
      </c>
      <c r="T6113" t="s">
        <v>21</v>
      </c>
      <c r="U6113" t="s">
        <v>21</v>
      </c>
      <c r="V6113" t="s">
        <v>25</v>
      </c>
      <c r="W6113">
        <v>6</v>
      </c>
      <c r="X6113" t="s">
        <v>21</v>
      </c>
      <c r="Y6113" t="s">
        <v>53</v>
      </c>
      <c r="Z6113" t="s">
        <v>33</v>
      </c>
      <c r="AA6113">
        <v>7</v>
      </c>
      <c r="AB6113">
        <v>384</v>
      </c>
    </row>
    <row r="6114" spans="1:28" x14ac:dyDescent="0.3">
      <c r="A6114" t="s">
        <v>12340</v>
      </c>
      <c r="B6114" t="s">
        <v>21</v>
      </c>
      <c r="C6114">
        <f>IF(Customers[[#This Row],[Churn Label]]="yes",1,0)</f>
        <v>0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t="s">
        <v>21</v>
      </c>
      <c r="J6114" t="s">
        <v>22</v>
      </c>
      <c r="K6114">
        <v>0</v>
      </c>
      <c r="L6114">
        <v>0</v>
      </c>
      <c r="M6114">
        <v>13</v>
      </c>
      <c r="N6114" t="s">
        <v>25</v>
      </c>
      <c r="O6114">
        <v>0</v>
      </c>
      <c r="P6114" t="s">
        <v>74</v>
      </c>
      <c r="Q6114" t="s">
        <v>12341</v>
      </c>
      <c r="R6114" t="s">
        <v>24</v>
      </c>
      <c r="S6114">
        <v>28</v>
      </c>
      <c r="T6114" t="s">
        <v>25</v>
      </c>
      <c r="U6114" t="s">
        <v>21</v>
      </c>
      <c r="V6114" t="s">
        <v>25</v>
      </c>
      <c r="W6114">
        <v>2</v>
      </c>
      <c r="X6114" t="s">
        <v>25</v>
      </c>
      <c r="Y6114" t="s">
        <v>53</v>
      </c>
      <c r="Z6114" t="s">
        <v>33</v>
      </c>
      <c r="AA6114">
        <v>48</v>
      </c>
      <c r="AB6114">
        <v>1640</v>
      </c>
    </row>
    <row r="6115" spans="1:28" x14ac:dyDescent="0.3">
      <c r="A6115" t="s">
        <v>12342</v>
      </c>
      <c r="B6115" t="s">
        <v>21</v>
      </c>
      <c r="C6115">
        <f>IF(Customers[[#This Row],[Churn Label]]="yes",1,0)</f>
        <v>0</v>
      </c>
      <c r="D6115">
        <v>44</v>
      </c>
      <c r="E6115">
        <v>65</v>
      </c>
      <c r="F6115">
        <v>176</v>
      </c>
      <c r="G6115">
        <v>0</v>
      </c>
      <c r="H6115">
        <v>0</v>
      </c>
      <c r="I6115" t="s">
        <v>21</v>
      </c>
      <c r="J6115" t="s">
        <v>22</v>
      </c>
      <c r="K6115">
        <v>0</v>
      </c>
      <c r="L6115">
        <v>2</v>
      </c>
      <c r="M6115">
        <v>17</v>
      </c>
      <c r="N6115" t="s">
        <v>25</v>
      </c>
      <c r="O6115">
        <v>0</v>
      </c>
      <c r="P6115" t="s">
        <v>84</v>
      </c>
      <c r="Q6115" t="s">
        <v>12343</v>
      </c>
      <c r="R6115" t="s">
        <v>24</v>
      </c>
      <c r="S6115">
        <v>26</v>
      </c>
      <c r="T6115" t="s">
        <v>25</v>
      </c>
      <c r="U6115" t="s">
        <v>21</v>
      </c>
      <c r="V6115" t="s">
        <v>25</v>
      </c>
      <c r="W6115">
        <v>4</v>
      </c>
      <c r="X6115" t="s">
        <v>25</v>
      </c>
      <c r="Y6115" t="s">
        <v>32</v>
      </c>
      <c r="Z6115" t="s">
        <v>38</v>
      </c>
      <c r="AA6115">
        <v>39</v>
      </c>
      <c r="AB6115">
        <v>1704</v>
      </c>
    </row>
    <row r="6116" spans="1:28" x14ac:dyDescent="0.3">
      <c r="A6116" t="s">
        <v>12344</v>
      </c>
      <c r="B6116" t="s">
        <v>21</v>
      </c>
      <c r="C6116">
        <f>IF(Customers[[#This Row],[Churn Label]]="yes",1,0)</f>
        <v>0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t="s">
        <v>25</v>
      </c>
      <c r="J6116" t="s">
        <v>88</v>
      </c>
      <c r="K6116">
        <v>0</v>
      </c>
      <c r="L6116">
        <v>0</v>
      </c>
      <c r="M6116">
        <v>13</v>
      </c>
      <c r="N6116" t="s">
        <v>25</v>
      </c>
      <c r="O6116">
        <v>0</v>
      </c>
      <c r="P6116" t="s">
        <v>69</v>
      </c>
      <c r="Q6116" t="s">
        <v>12345</v>
      </c>
      <c r="R6116" t="s">
        <v>24</v>
      </c>
      <c r="S6116">
        <v>29</v>
      </c>
      <c r="T6116" t="s">
        <v>25</v>
      </c>
      <c r="U6116" t="s">
        <v>21</v>
      </c>
      <c r="V6116" t="s">
        <v>25</v>
      </c>
      <c r="W6116">
        <v>6</v>
      </c>
      <c r="X6116" t="s">
        <v>21</v>
      </c>
      <c r="Y6116" t="s">
        <v>98</v>
      </c>
      <c r="Z6116" t="s">
        <v>33</v>
      </c>
      <c r="AA6116">
        <v>31</v>
      </c>
      <c r="AB6116">
        <v>1764</v>
      </c>
    </row>
    <row r="6117" spans="1:28" x14ac:dyDescent="0.3">
      <c r="A6117" t="s">
        <v>12346</v>
      </c>
      <c r="B6117" t="s">
        <v>21</v>
      </c>
      <c r="C6117">
        <f>IF(Customers[[#This Row],[Churn Label]]="yes",1,0)</f>
        <v>0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t="s">
        <v>21</v>
      </c>
      <c r="J6117" t="s">
        <v>22</v>
      </c>
      <c r="K6117">
        <v>0</v>
      </c>
      <c r="L6117">
        <v>2</v>
      </c>
      <c r="M6117">
        <v>29</v>
      </c>
      <c r="N6117" t="s">
        <v>25</v>
      </c>
      <c r="O6117">
        <v>0</v>
      </c>
      <c r="P6117" t="s">
        <v>69</v>
      </c>
      <c r="Q6117" t="s">
        <v>12347</v>
      </c>
      <c r="R6117" t="s">
        <v>26</v>
      </c>
      <c r="S6117">
        <v>42</v>
      </c>
      <c r="T6117" t="s">
        <v>21</v>
      </c>
      <c r="U6117" t="s">
        <v>21</v>
      </c>
      <c r="V6117" t="s">
        <v>25</v>
      </c>
      <c r="W6117">
        <v>6</v>
      </c>
      <c r="X6117" t="s">
        <v>25</v>
      </c>
      <c r="Y6117" t="s">
        <v>53</v>
      </c>
      <c r="Z6117" t="s">
        <v>33</v>
      </c>
      <c r="AA6117">
        <v>48</v>
      </c>
      <c r="AB6117">
        <v>3467</v>
      </c>
    </row>
    <row r="6118" spans="1:28" x14ac:dyDescent="0.3">
      <c r="A6118" t="s">
        <v>12348</v>
      </c>
      <c r="B6118" t="s">
        <v>21</v>
      </c>
      <c r="C6118">
        <f>IF(Customers[[#This Row],[Churn Label]]="yes",1,0)</f>
        <v>0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t="s">
        <v>21</v>
      </c>
      <c r="J6118" t="s">
        <v>22</v>
      </c>
      <c r="K6118">
        <v>0</v>
      </c>
      <c r="L6118">
        <v>0</v>
      </c>
      <c r="M6118">
        <v>0</v>
      </c>
      <c r="N6118" t="s">
        <v>21</v>
      </c>
      <c r="O6118">
        <v>0</v>
      </c>
      <c r="P6118" t="s">
        <v>29</v>
      </c>
      <c r="Q6118" t="s">
        <v>12349</v>
      </c>
      <c r="R6118" t="s">
        <v>26</v>
      </c>
      <c r="S6118">
        <v>64</v>
      </c>
      <c r="T6118" t="s">
        <v>21</v>
      </c>
      <c r="U6118" t="s">
        <v>21</v>
      </c>
      <c r="V6118" t="s">
        <v>25</v>
      </c>
      <c r="W6118">
        <v>3</v>
      </c>
      <c r="X6118" t="s">
        <v>21</v>
      </c>
      <c r="Y6118" t="s">
        <v>53</v>
      </c>
      <c r="Z6118" t="s">
        <v>38</v>
      </c>
      <c r="AA6118">
        <v>9</v>
      </c>
      <c r="AB6118">
        <v>568</v>
      </c>
    </row>
    <row r="6119" spans="1:28" x14ac:dyDescent="0.3">
      <c r="A6119" t="s">
        <v>12350</v>
      </c>
      <c r="B6119" t="s">
        <v>21</v>
      </c>
      <c r="C6119">
        <f>IF(Customers[[#This Row],[Churn Label]]="yes",1,0)</f>
        <v>0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t="s">
        <v>21</v>
      </c>
      <c r="J6119" t="s">
        <v>22</v>
      </c>
      <c r="K6119">
        <v>0</v>
      </c>
      <c r="L6119">
        <v>0</v>
      </c>
      <c r="M6119">
        <v>0</v>
      </c>
      <c r="N6119" t="s">
        <v>21</v>
      </c>
      <c r="O6119">
        <v>0</v>
      </c>
      <c r="P6119" t="s">
        <v>70</v>
      </c>
      <c r="Q6119" t="s">
        <v>12351</v>
      </c>
      <c r="R6119" t="s">
        <v>26</v>
      </c>
      <c r="S6119">
        <v>32</v>
      </c>
      <c r="T6119" t="s">
        <v>21</v>
      </c>
      <c r="U6119" t="s">
        <v>21</v>
      </c>
      <c r="V6119" t="s">
        <v>25</v>
      </c>
      <c r="W6119">
        <v>3</v>
      </c>
      <c r="X6119" t="s">
        <v>21</v>
      </c>
      <c r="Y6119" t="s">
        <v>53</v>
      </c>
      <c r="Z6119" t="s">
        <v>38</v>
      </c>
      <c r="AA6119">
        <v>8</v>
      </c>
      <c r="AB6119">
        <v>578</v>
      </c>
    </row>
    <row r="6120" spans="1:28" x14ac:dyDescent="0.3">
      <c r="A6120" t="s">
        <v>12352</v>
      </c>
      <c r="B6120" t="s">
        <v>21</v>
      </c>
      <c r="C6120">
        <f>IF(Customers[[#This Row],[Churn Label]]="yes",1,0)</f>
        <v>0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t="s">
        <v>21</v>
      </c>
      <c r="J6120" t="s">
        <v>22</v>
      </c>
      <c r="K6120">
        <v>0</v>
      </c>
      <c r="L6120">
        <v>1</v>
      </c>
      <c r="M6120">
        <v>0</v>
      </c>
      <c r="N6120" t="s">
        <v>21</v>
      </c>
      <c r="O6120">
        <v>0</v>
      </c>
      <c r="P6120" t="s">
        <v>41</v>
      </c>
      <c r="Q6120" t="s">
        <v>12353</v>
      </c>
      <c r="R6120" t="s">
        <v>24</v>
      </c>
      <c r="S6120">
        <v>28</v>
      </c>
      <c r="T6120" t="s">
        <v>25</v>
      </c>
      <c r="U6120" t="s">
        <v>21</v>
      </c>
      <c r="V6120" t="s">
        <v>25</v>
      </c>
      <c r="W6120">
        <v>3</v>
      </c>
      <c r="X6120" t="s">
        <v>21</v>
      </c>
      <c r="Y6120" t="s">
        <v>98</v>
      </c>
      <c r="Z6120" t="s">
        <v>38</v>
      </c>
      <c r="AA6120">
        <v>5</v>
      </c>
      <c r="AB6120">
        <v>203</v>
      </c>
    </row>
    <row r="6121" spans="1:28" x14ac:dyDescent="0.3">
      <c r="A6121" t="s">
        <v>12354</v>
      </c>
      <c r="B6121" t="s">
        <v>21</v>
      </c>
      <c r="C6121">
        <f>IF(Customers[[#This Row],[Churn Label]]="yes",1,0)</f>
        <v>0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t="s">
        <v>21</v>
      </c>
      <c r="J6121" t="s">
        <v>22</v>
      </c>
      <c r="K6121">
        <v>0</v>
      </c>
      <c r="L6121">
        <v>0</v>
      </c>
      <c r="M6121">
        <v>7</v>
      </c>
      <c r="N6121" t="s">
        <v>25</v>
      </c>
      <c r="O6121">
        <v>0</v>
      </c>
      <c r="P6121" t="s">
        <v>94</v>
      </c>
      <c r="Q6121" t="s">
        <v>12355</v>
      </c>
      <c r="R6121" t="s">
        <v>26</v>
      </c>
      <c r="S6121">
        <v>36</v>
      </c>
      <c r="T6121" t="s">
        <v>21</v>
      </c>
      <c r="U6121" t="s">
        <v>21</v>
      </c>
      <c r="V6121" t="s">
        <v>25</v>
      </c>
      <c r="W6121">
        <v>6</v>
      </c>
      <c r="X6121" t="s">
        <v>25</v>
      </c>
      <c r="Y6121" t="s">
        <v>53</v>
      </c>
      <c r="Z6121" t="s">
        <v>33</v>
      </c>
      <c r="AA6121">
        <v>20</v>
      </c>
      <c r="AB6121">
        <v>429</v>
      </c>
    </row>
    <row r="6122" spans="1:28" x14ac:dyDescent="0.3">
      <c r="A6122" t="s">
        <v>12356</v>
      </c>
      <c r="B6122" t="s">
        <v>21</v>
      </c>
      <c r="C6122">
        <f>IF(Customers[[#This Row],[Churn Label]]="yes",1,0)</f>
        <v>0</v>
      </c>
      <c r="D6122">
        <v>18</v>
      </c>
      <c r="E6122">
        <v>19</v>
      </c>
      <c r="F6122">
        <v>70</v>
      </c>
      <c r="G6122">
        <v>0</v>
      </c>
      <c r="H6122">
        <v>0</v>
      </c>
      <c r="I6122" t="s">
        <v>21</v>
      </c>
      <c r="J6122" t="s">
        <v>22</v>
      </c>
      <c r="K6122">
        <v>0</v>
      </c>
      <c r="L6122">
        <v>1</v>
      </c>
      <c r="M6122">
        <v>20</v>
      </c>
      <c r="N6122" t="s">
        <v>25</v>
      </c>
      <c r="O6122">
        <v>0</v>
      </c>
      <c r="P6122" t="s">
        <v>68</v>
      </c>
      <c r="Q6122" t="s">
        <v>12357</v>
      </c>
      <c r="R6122" t="s">
        <v>26</v>
      </c>
      <c r="S6122">
        <v>27</v>
      </c>
      <c r="T6122" t="s">
        <v>25</v>
      </c>
      <c r="U6122" t="s">
        <v>21</v>
      </c>
      <c r="V6122" t="s">
        <v>25</v>
      </c>
      <c r="W6122">
        <v>2</v>
      </c>
      <c r="X6122" t="s">
        <v>25</v>
      </c>
      <c r="Y6122" t="s">
        <v>98</v>
      </c>
      <c r="Z6122" t="s">
        <v>33</v>
      </c>
      <c r="AA6122">
        <v>20</v>
      </c>
      <c r="AB6122">
        <v>345</v>
      </c>
    </row>
    <row r="6123" spans="1:28" x14ac:dyDescent="0.3">
      <c r="A6123" t="s">
        <v>12358</v>
      </c>
      <c r="B6123" t="s">
        <v>21</v>
      </c>
      <c r="C6123">
        <f>IF(Customers[[#This Row],[Churn Label]]="yes",1,0)</f>
        <v>0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t="s">
        <v>21</v>
      </c>
      <c r="J6123" t="s">
        <v>22</v>
      </c>
      <c r="K6123">
        <v>0</v>
      </c>
      <c r="L6123">
        <v>1</v>
      </c>
      <c r="M6123">
        <v>29</v>
      </c>
      <c r="N6123" t="s">
        <v>21</v>
      </c>
      <c r="O6123">
        <v>31</v>
      </c>
      <c r="P6123" t="s">
        <v>43</v>
      </c>
      <c r="Q6123" t="s">
        <v>12359</v>
      </c>
      <c r="R6123" t="s">
        <v>26</v>
      </c>
      <c r="S6123">
        <v>36</v>
      </c>
      <c r="T6123" t="s">
        <v>21</v>
      </c>
      <c r="U6123" t="s">
        <v>21</v>
      </c>
      <c r="V6123" t="s">
        <v>25</v>
      </c>
      <c r="W6123">
        <v>6</v>
      </c>
      <c r="X6123" t="s">
        <v>21</v>
      </c>
      <c r="Y6123" t="s">
        <v>98</v>
      </c>
      <c r="Z6123" t="s">
        <v>33</v>
      </c>
      <c r="AA6123">
        <v>31</v>
      </c>
      <c r="AB6123">
        <v>1808</v>
      </c>
    </row>
    <row r="6124" spans="1:28" x14ac:dyDescent="0.3">
      <c r="A6124" t="s">
        <v>12360</v>
      </c>
      <c r="B6124" t="s">
        <v>21</v>
      </c>
      <c r="C6124">
        <f>IF(Customers[[#This Row],[Churn Label]]="yes",1,0)</f>
        <v>0</v>
      </c>
      <c r="D6124">
        <v>15</v>
      </c>
      <c r="E6124">
        <v>53</v>
      </c>
      <c r="F6124">
        <v>131</v>
      </c>
      <c r="G6124">
        <v>0</v>
      </c>
      <c r="H6124">
        <v>0</v>
      </c>
      <c r="I6124" t="s">
        <v>21</v>
      </c>
      <c r="J6124" t="s">
        <v>22</v>
      </c>
      <c r="K6124">
        <v>0</v>
      </c>
      <c r="L6124">
        <v>0</v>
      </c>
      <c r="M6124">
        <v>29</v>
      </c>
      <c r="N6124" t="s">
        <v>25</v>
      </c>
      <c r="O6124">
        <v>0</v>
      </c>
      <c r="P6124" t="s">
        <v>42</v>
      </c>
      <c r="Q6124" t="s">
        <v>12361</v>
      </c>
      <c r="R6124" t="s">
        <v>26</v>
      </c>
      <c r="S6124">
        <v>56</v>
      </c>
      <c r="T6124" t="s">
        <v>21</v>
      </c>
      <c r="U6124" t="s">
        <v>21</v>
      </c>
      <c r="V6124" t="s">
        <v>25</v>
      </c>
      <c r="W6124">
        <v>3</v>
      </c>
      <c r="X6124" t="s">
        <v>21</v>
      </c>
      <c r="Y6124" t="s">
        <v>53</v>
      </c>
      <c r="Z6124" t="s">
        <v>33</v>
      </c>
      <c r="AA6124">
        <v>17</v>
      </c>
      <c r="AB6124">
        <v>241</v>
      </c>
    </row>
    <row r="6125" spans="1:28" x14ac:dyDescent="0.3">
      <c r="A6125" t="s">
        <v>12362</v>
      </c>
      <c r="B6125" t="s">
        <v>21</v>
      </c>
      <c r="C6125">
        <f>IF(Customers[[#This Row],[Churn Label]]="yes",1,0)</f>
        <v>0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t="s">
        <v>21</v>
      </c>
      <c r="J6125" t="s">
        <v>22</v>
      </c>
      <c r="K6125">
        <v>0</v>
      </c>
      <c r="L6125">
        <v>0</v>
      </c>
      <c r="M6125">
        <v>0</v>
      </c>
      <c r="N6125" t="s">
        <v>21</v>
      </c>
      <c r="O6125">
        <v>0</v>
      </c>
      <c r="P6125" t="s">
        <v>42</v>
      </c>
      <c r="Q6125" t="s">
        <v>12363</v>
      </c>
      <c r="R6125" t="s">
        <v>26</v>
      </c>
      <c r="S6125">
        <v>58</v>
      </c>
      <c r="T6125" t="s">
        <v>21</v>
      </c>
      <c r="U6125" t="s">
        <v>21</v>
      </c>
      <c r="V6125" t="s">
        <v>25</v>
      </c>
      <c r="W6125">
        <v>2</v>
      </c>
      <c r="X6125" t="s">
        <v>21</v>
      </c>
      <c r="Y6125" t="s">
        <v>53</v>
      </c>
      <c r="Z6125" t="s">
        <v>33</v>
      </c>
      <c r="AA6125">
        <v>9</v>
      </c>
      <c r="AB6125">
        <v>497</v>
      </c>
    </row>
    <row r="6126" spans="1:28" x14ac:dyDescent="0.3">
      <c r="A6126" t="s">
        <v>12364</v>
      </c>
      <c r="B6126" t="s">
        <v>25</v>
      </c>
      <c r="C6126">
        <f>IF(Customers[[#This Row],[Churn Label]]="yes",1,0)</f>
        <v>1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t="s">
        <v>21</v>
      </c>
      <c r="J6126" t="s">
        <v>22</v>
      </c>
      <c r="K6126">
        <v>0</v>
      </c>
      <c r="L6126">
        <v>0</v>
      </c>
      <c r="M6126">
        <v>9</v>
      </c>
      <c r="N6126" t="s">
        <v>25</v>
      </c>
      <c r="O6126">
        <v>0</v>
      </c>
      <c r="P6126" t="s">
        <v>89</v>
      </c>
      <c r="Q6126" t="s">
        <v>12365</v>
      </c>
      <c r="R6126" t="s">
        <v>24</v>
      </c>
      <c r="S6126">
        <v>54</v>
      </c>
      <c r="T6126" t="s">
        <v>21</v>
      </c>
      <c r="U6126" t="s">
        <v>21</v>
      </c>
      <c r="V6126" t="s">
        <v>25</v>
      </c>
      <c r="W6126">
        <v>4</v>
      </c>
      <c r="X6126" t="s">
        <v>21</v>
      </c>
      <c r="Y6126" t="s">
        <v>32</v>
      </c>
      <c r="Z6126" t="s">
        <v>38</v>
      </c>
      <c r="AA6126">
        <v>18</v>
      </c>
      <c r="AB6126">
        <v>128</v>
      </c>
    </row>
    <row r="6127" spans="1:28" x14ac:dyDescent="0.3">
      <c r="A6127" t="s">
        <v>12366</v>
      </c>
      <c r="B6127" t="s">
        <v>21</v>
      </c>
      <c r="C6127">
        <f>IF(Customers[[#This Row],[Churn Label]]="yes",1,0)</f>
        <v>0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t="s">
        <v>25</v>
      </c>
      <c r="J6127" t="s">
        <v>88</v>
      </c>
      <c r="K6127">
        <v>0</v>
      </c>
      <c r="L6127">
        <v>1</v>
      </c>
      <c r="M6127">
        <v>11</v>
      </c>
      <c r="N6127" t="s">
        <v>25</v>
      </c>
      <c r="O6127">
        <v>0</v>
      </c>
      <c r="P6127" t="s">
        <v>54</v>
      </c>
      <c r="Q6127" t="s">
        <v>12367</v>
      </c>
      <c r="R6127" t="s">
        <v>26</v>
      </c>
      <c r="S6127">
        <v>38</v>
      </c>
      <c r="T6127" t="s">
        <v>21</v>
      </c>
      <c r="U6127" t="s">
        <v>21</v>
      </c>
      <c r="V6127" t="s">
        <v>25</v>
      </c>
      <c r="W6127">
        <v>2</v>
      </c>
      <c r="X6127" t="s">
        <v>25</v>
      </c>
      <c r="Y6127" t="s">
        <v>98</v>
      </c>
      <c r="Z6127" t="s">
        <v>38</v>
      </c>
      <c r="AA6127">
        <v>28</v>
      </c>
      <c r="AB6127">
        <v>1307</v>
      </c>
    </row>
    <row r="6128" spans="1:28" x14ac:dyDescent="0.3">
      <c r="A6128" t="s">
        <v>12368</v>
      </c>
      <c r="B6128" t="s">
        <v>21</v>
      </c>
      <c r="C6128">
        <f>IF(Customers[[#This Row],[Churn Label]]="yes",1,0)</f>
        <v>0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t="s">
        <v>21</v>
      </c>
      <c r="J6128" t="s">
        <v>22</v>
      </c>
      <c r="K6128">
        <v>0</v>
      </c>
      <c r="L6128">
        <v>1</v>
      </c>
      <c r="M6128">
        <v>6</v>
      </c>
      <c r="N6128" t="s">
        <v>25</v>
      </c>
      <c r="O6128">
        <v>0</v>
      </c>
      <c r="P6128" t="s">
        <v>85</v>
      </c>
      <c r="Q6128" t="s">
        <v>12369</v>
      </c>
      <c r="R6128" t="s">
        <v>26</v>
      </c>
      <c r="S6128">
        <v>58</v>
      </c>
      <c r="T6128" t="s">
        <v>21</v>
      </c>
      <c r="U6128" t="s">
        <v>21</v>
      </c>
      <c r="V6128" t="s">
        <v>25</v>
      </c>
      <c r="W6128">
        <v>6</v>
      </c>
      <c r="X6128" t="s">
        <v>21</v>
      </c>
      <c r="Y6128" t="s">
        <v>98</v>
      </c>
      <c r="Z6128" t="s">
        <v>33</v>
      </c>
      <c r="AA6128">
        <v>38</v>
      </c>
      <c r="AB6128">
        <v>2177</v>
      </c>
    </row>
    <row r="6129" spans="1:28" x14ac:dyDescent="0.3">
      <c r="A6129" t="s">
        <v>12370</v>
      </c>
      <c r="B6129" t="s">
        <v>21</v>
      </c>
      <c r="C6129">
        <f>IF(Customers[[#This Row],[Churn Label]]="yes",1,0)</f>
        <v>0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t="s">
        <v>21</v>
      </c>
      <c r="J6129" t="s">
        <v>22</v>
      </c>
      <c r="K6129">
        <v>0</v>
      </c>
      <c r="L6129">
        <v>2</v>
      </c>
      <c r="M6129">
        <v>15</v>
      </c>
      <c r="N6129" t="s">
        <v>25</v>
      </c>
      <c r="O6129">
        <v>0</v>
      </c>
      <c r="P6129" t="s">
        <v>55</v>
      </c>
      <c r="Q6129" t="s">
        <v>12371</v>
      </c>
      <c r="R6129" t="s">
        <v>24</v>
      </c>
      <c r="S6129">
        <v>25</v>
      </c>
      <c r="T6129" t="s">
        <v>25</v>
      </c>
      <c r="U6129" t="s">
        <v>21</v>
      </c>
      <c r="V6129" t="s">
        <v>25</v>
      </c>
      <c r="W6129">
        <v>2</v>
      </c>
      <c r="X6129" t="s">
        <v>25</v>
      </c>
      <c r="Y6129" t="s">
        <v>32</v>
      </c>
      <c r="Z6129" t="s">
        <v>38</v>
      </c>
      <c r="AA6129">
        <v>36</v>
      </c>
      <c r="AB6129">
        <v>1451</v>
      </c>
    </row>
    <row r="6130" spans="1:28" x14ac:dyDescent="0.3">
      <c r="A6130" t="s">
        <v>12372</v>
      </c>
      <c r="B6130" t="s">
        <v>21</v>
      </c>
      <c r="C6130">
        <f>IF(Customers[[#This Row],[Churn Label]]="yes",1,0)</f>
        <v>0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t="s">
        <v>21</v>
      </c>
      <c r="J6130" t="s">
        <v>22</v>
      </c>
      <c r="K6130">
        <v>0</v>
      </c>
      <c r="L6130">
        <v>0</v>
      </c>
      <c r="M6130">
        <v>0</v>
      </c>
      <c r="N6130" t="s">
        <v>21</v>
      </c>
      <c r="O6130">
        <v>0</v>
      </c>
      <c r="P6130" t="s">
        <v>43</v>
      </c>
      <c r="Q6130" t="s">
        <v>12373</v>
      </c>
      <c r="R6130" t="s">
        <v>24</v>
      </c>
      <c r="S6130">
        <v>28</v>
      </c>
      <c r="T6130" t="s">
        <v>25</v>
      </c>
      <c r="U6130" t="s">
        <v>21</v>
      </c>
      <c r="V6130" t="s">
        <v>25</v>
      </c>
      <c r="W6130">
        <v>2</v>
      </c>
      <c r="X6130" t="s">
        <v>21</v>
      </c>
      <c r="Y6130" t="s">
        <v>32</v>
      </c>
      <c r="Z6130" t="s">
        <v>33</v>
      </c>
      <c r="AA6130">
        <v>7</v>
      </c>
      <c r="AB6130">
        <v>275</v>
      </c>
    </row>
    <row r="6131" spans="1:28" x14ac:dyDescent="0.3">
      <c r="A6131" t="s">
        <v>12374</v>
      </c>
      <c r="B6131" t="s">
        <v>21</v>
      </c>
      <c r="C6131">
        <f>IF(Customers[[#This Row],[Churn Label]]="yes",1,0)</f>
        <v>0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t="s">
        <v>21</v>
      </c>
      <c r="J6131" t="s">
        <v>22</v>
      </c>
      <c r="K6131">
        <v>0</v>
      </c>
      <c r="L6131">
        <v>2</v>
      </c>
      <c r="M6131">
        <v>4</v>
      </c>
      <c r="N6131" t="s">
        <v>25</v>
      </c>
      <c r="O6131">
        <v>0</v>
      </c>
      <c r="P6131" t="s">
        <v>37</v>
      </c>
      <c r="Q6131" t="s">
        <v>12375</v>
      </c>
      <c r="R6131" t="s">
        <v>26</v>
      </c>
      <c r="S6131">
        <v>62</v>
      </c>
      <c r="T6131" t="s">
        <v>21</v>
      </c>
      <c r="U6131" t="s">
        <v>21</v>
      </c>
      <c r="V6131" t="s">
        <v>25</v>
      </c>
      <c r="W6131">
        <v>3</v>
      </c>
      <c r="X6131" t="s">
        <v>25</v>
      </c>
      <c r="Y6131" t="s">
        <v>98</v>
      </c>
      <c r="Z6131" t="s">
        <v>38</v>
      </c>
      <c r="AA6131">
        <v>35</v>
      </c>
      <c r="AB6131">
        <v>1647</v>
      </c>
    </row>
    <row r="6132" spans="1:28" x14ac:dyDescent="0.3">
      <c r="A6132" t="s">
        <v>12376</v>
      </c>
      <c r="B6132" t="s">
        <v>21</v>
      </c>
      <c r="C6132">
        <f>IF(Customers[[#This Row],[Churn Label]]="yes",1,0)</f>
        <v>0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t="s">
        <v>21</v>
      </c>
      <c r="J6132" t="s">
        <v>22</v>
      </c>
      <c r="K6132">
        <v>0</v>
      </c>
      <c r="L6132">
        <v>0</v>
      </c>
      <c r="M6132">
        <v>17</v>
      </c>
      <c r="N6132" t="s">
        <v>25</v>
      </c>
      <c r="O6132">
        <v>0</v>
      </c>
      <c r="P6132" t="s">
        <v>58</v>
      </c>
      <c r="Q6132" t="s">
        <v>12377</v>
      </c>
      <c r="R6132" t="s">
        <v>26</v>
      </c>
      <c r="S6132">
        <v>25</v>
      </c>
      <c r="T6132" t="s">
        <v>25</v>
      </c>
      <c r="U6132" t="s">
        <v>21</v>
      </c>
      <c r="V6132" t="s">
        <v>25</v>
      </c>
      <c r="W6132">
        <v>4</v>
      </c>
      <c r="X6132" t="s">
        <v>21</v>
      </c>
      <c r="Y6132" t="s">
        <v>32</v>
      </c>
      <c r="Z6132" t="s">
        <v>38</v>
      </c>
      <c r="AA6132">
        <v>44</v>
      </c>
      <c r="AB6132">
        <v>2264</v>
      </c>
    </row>
    <row r="6133" spans="1:28" x14ac:dyDescent="0.3">
      <c r="A6133" t="s">
        <v>12378</v>
      </c>
      <c r="B6133" t="s">
        <v>21</v>
      </c>
      <c r="C6133">
        <f>IF(Customers[[#This Row],[Churn Label]]="yes",1,0)</f>
        <v>0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t="s">
        <v>21</v>
      </c>
      <c r="J6133" t="s">
        <v>22</v>
      </c>
      <c r="K6133">
        <v>0</v>
      </c>
      <c r="L6133">
        <v>1</v>
      </c>
      <c r="M6133">
        <v>3</v>
      </c>
      <c r="N6133" t="s">
        <v>25</v>
      </c>
      <c r="O6133">
        <v>0</v>
      </c>
      <c r="P6133" t="s">
        <v>82</v>
      </c>
      <c r="Q6133" t="s">
        <v>12379</v>
      </c>
      <c r="R6133" t="s">
        <v>26</v>
      </c>
      <c r="S6133">
        <v>57</v>
      </c>
      <c r="T6133" t="s">
        <v>21</v>
      </c>
      <c r="U6133" t="s">
        <v>21</v>
      </c>
      <c r="V6133" t="s">
        <v>25</v>
      </c>
      <c r="W6133">
        <v>2</v>
      </c>
      <c r="X6133" t="s">
        <v>21</v>
      </c>
      <c r="Y6133" t="s">
        <v>32</v>
      </c>
      <c r="Z6133" t="s">
        <v>38</v>
      </c>
      <c r="AA6133">
        <v>15</v>
      </c>
      <c r="AB6133">
        <v>226</v>
      </c>
    </row>
    <row r="6134" spans="1:28" x14ac:dyDescent="0.3">
      <c r="A6134" t="s">
        <v>12380</v>
      </c>
      <c r="B6134" t="s">
        <v>21</v>
      </c>
      <c r="C6134">
        <f>IF(Customers[[#This Row],[Churn Label]]="yes",1,0)</f>
        <v>0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t="s">
        <v>21</v>
      </c>
      <c r="J6134" t="s">
        <v>22</v>
      </c>
      <c r="K6134">
        <v>0</v>
      </c>
      <c r="L6134">
        <v>1</v>
      </c>
      <c r="M6134">
        <v>0</v>
      </c>
      <c r="N6134" t="s">
        <v>21</v>
      </c>
      <c r="O6134">
        <v>0</v>
      </c>
      <c r="P6134" t="s">
        <v>51</v>
      </c>
      <c r="Q6134" t="s">
        <v>12381</v>
      </c>
      <c r="R6134" t="s">
        <v>24</v>
      </c>
      <c r="S6134">
        <v>51</v>
      </c>
      <c r="T6134" t="s">
        <v>21</v>
      </c>
      <c r="U6134" t="s">
        <v>21</v>
      </c>
      <c r="V6134" t="s">
        <v>25</v>
      </c>
      <c r="W6134">
        <v>2</v>
      </c>
      <c r="X6134" t="s">
        <v>21</v>
      </c>
      <c r="Y6134" t="s">
        <v>53</v>
      </c>
      <c r="Z6134" t="s">
        <v>33</v>
      </c>
      <c r="AA6134">
        <v>6</v>
      </c>
      <c r="AB6134">
        <v>324</v>
      </c>
    </row>
    <row r="6135" spans="1:28" x14ac:dyDescent="0.3">
      <c r="A6135" t="s">
        <v>12382</v>
      </c>
      <c r="B6135" t="s">
        <v>21</v>
      </c>
      <c r="C6135">
        <f>IF(Customers[[#This Row],[Churn Label]]="yes",1,0)</f>
        <v>0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t="s">
        <v>21</v>
      </c>
      <c r="J6135" t="s">
        <v>22</v>
      </c>
      <c r="K6135">
        <v>0</v>
      </c>
      <c r="L6135">
        <v>0</v>
      </c>
      <c r="M6135">
        <v>20</v>
      </c>
      <c r="N6135" t="s">
        <v>25</v>
      </c>
      <c r="O6135">
        <v>0</v>
      </c>
      <c r="P6135" t="s">
        <v>29</v>
      </c>
      <c r="Q6135" t="s">
        <v>12383</v>
      </c>
      <c r="R6135" t="s">
        <v>24</v>
      </c>
      <c r="S6135">
        <v>26</v>
      </c>
      <c r="T6135" t="s">
        <v>25</v>
      </c>
      <c r="U6135" t="s">
        <v>21</v>
      </c>
      <c r="V6135" t="s">
        <v>25</v>
      </c>
      <c r="W6135">
        <v>2</v>
      </c>
      <c r="X6135" t="s">
        <v>21</v>
      </c>
      <c r="Y6135" t="s">
        <v>53</v>
      </c>
      <c r="Z6135" t="s">
        <v>38</v>
      </c>
      <c r="AA6135">
        <v>44</v>
      </c>
      <c r="AB6135">
        <v>3156</v>
      </c>
    </row>
    <row r="6136" spans="1:28" x14ac:dyDescent="0.3">
      <c r="A6136" t="s">
        <v>12384</v>
      </c>
      <c r="B6136" t="s">
        <v>21</v>
      </c>
      <c r="C6136">
        <f>IF(Customers[[#This Row],[Churn Label]]="yes",1,0)</f>
        <v>0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t="s">
        <v>21</v>
      </c>
      <c r="J6136" t="s">
        <v>22</v>
      </c>
      <c r="K6136">
        <v>0</v>
      </c>
      <c r="L6136">
        <v>0</v>
      </c>
      <c r="M6136">
        <v>26</v>
      </c>
      <c r="N6136" t="s">
        <v>25</v>
      </c>
      <c r="O6136">
        <v>0</v>
      </c>
      <c r="P6136" t="s">
        <v>84</v>
      </c>
      <c r="Q6136" t="s">
        <v>12385</v>
      </c>
      <c r="R6136" t="s">
        <v>26</v>
      </c>
      <c r="S6136">
        <v>24</v>
      </c>
      <c r="T6136" t="s">
        <v>25</v>
      </c>
      <c r="U6136" t="s">
        <v>21</v>
      </c>
      <c r="V6136" t="s">
        <v>25</v>
      </c>
      <c r="W6136">
        <v>6</v>
      </c>
      <c r="X6136" t="s">
        <v>25</v>
      </c>
      <c r="Y6136" t="s">
        <v>53</v>
      </c>
      <c r="Z6136" t="s">
        <v>38</v>
      </c>
      <c r="AA6136">
        <v>28</v>
      </c>
      <c r="AB6136">
        <v>388</v>
      </c>
    </row>
    <row r="6137" spans="1:28" x14ac:dyDescent="0.3">
      <c r="A6137" t="s">
        <v>12386</v>
      </c>
      <c r="B6137" t="s">
        <v>21</v>
      </c>
      <c r="C6137">
        <f>IF(Customers[[#This Row],[Churn Label]]="yes",1,0)</f>
        <v>0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t="s">
        <v>21</v>
      </c>
      <c r="J6137" t="s">
        <v>22</v>
      </c>
      <c r="K6137">
        <v>0</v>
      </c>
      <c r="L6137">
        <v>3</v>
      </c>
      <c r="M6137">
        <v>6</v>
      </c>
      <c r="N6137" t="s">
        <v>25</v>
      </c>
      <c r="O6137">
        <v>0</v>
      </c>
      <c r="P6137" t="s">
        <v>80</v>
      </c>
      <c r="Q6137" t="s">
        <v>12387</v>
      </c>
      <c r="R6137" t="s">
        <v>24</v>
      </c>
      <c r="S6137">
        <v>65</v>
      </c>
      <c r="T6137" t="s">
        <v>21</v>
      </c>
      <c r="U6137" t="s">
        <v>25</v>
      </c>
      <c r="V6137" t="s">
        <v>25</v>
      </c>
      <c r="W6137">
        <v>3</v>
      </c>
      <c r="X6137" t="s">
        <v>21</v>
      </c>
      <c r="Y6137" t="s">
        <v>53</v>
      </c>
      <c r="Z6137" t="s">
        <v>33</v>
      </c>
      <c r="AA6137">
        <v>30</v>
      </c>
      <c r="AB6137">
        <v>2178</v>
      </c>
    </row>
    <row r="6138" spans="1:28" x14ac:dyDescent="0.3">
      <c r="A6138" t="s">
        <v>12388</v>
      </c>
      <c r="B6138" t="s">
        <v>21</v>
      </c>
      <c r="C6138">
        <f>IF(Customers[[#This Row],[Churn Label]]="yes",1,0)</f>
        <v>0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t="s">
        <v>21</v>
      </c>
      <c r="J6138" t="s">
        <v>22</v>
      </c>
      <c r="K6138">
        <v>0</v>
      </c>
      <c r="L6138">
        <v>1</v>
      </c>
      <c r="M6138">
        <v>4</v>
      </c>
      <c r="N6138" t="s">
        <v>21</v>
      </c>
      <c r="O6138">
        <v>18</v>
      </c>
      <c r="P6138" t="s">
        <v>83</v>
      </c>
      <c r="Q6138" t="s">
        <v>12389</v>
      </c>
      <c r="R6138" t="s">
        <v>24</v>
      </c>
      <c r="S6138">
        <v>51</v>
      </c>
      <c r="T6138" t="s">
        <v>21</v>
      </c>
      <c r="U6138" t="s">
        <v>21</v>
      </c>
      <c r="V6138" t="s">
        <v>25</v>
      </c>
      <c r="W6138">
        <v>5</v>
      </c>
      <c r="X6138" t="s">
        <v>21</v>
      </c>
      <c r="Y6138" t="s">
        <v>32</v>
      </c>
      <c r="Z6138" t="s">
        <v>38</v>
      </c>
      <c r="AA6138">
        <v>13</v>
      </c>
      <c r="AB6138">
        <v>277</v>
      </c>
    </row>
    <row r="6139" spans="1:28" x14ac:dyDescent="0.3">
      <c r="A6139" t="s">
        <v>12390</v>
      </c>
      <c r="B6139" t="s">
        <v>21</v>
      </c>
      <c r="C6139">
        <f>IF(Customers[[#This Row],[Churn Label]]="yes",1,0)</f>
        <v>0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t="s">
        <v>21</v>
      </c>
      <c r="J6139" t="s">
        <v>22</v>
      </c>
      <c r="K6139">
        <v>0</v>
      </c>
      <c r="L6139">
        <v>2</v>
      </c>
      <c r="M6139">
        <v>0</v>
      </c>
      <c r="N6139" t="s">
        <v>21</v>
      </c>
      <c r="O6139">
        <v>0</v>
      </c>
      <c r="P6139" t="s">
        <v>67</v>
      </c>
      <c r="Q6139" t="s">
        <v>12391</v>
      </c>
      <c r="R6139" t="s">
        <v>26</v>
      </c>
      <c r="S6139">
        <v>43</v>
      </c>
      <c r="T6139" t="s">
        <v>21</v>
      </c>
      <c r="U6139" t="s">
        <v>21</v>
      </c>
      <c r="V6139" t="s">
        <v>25</v>
      </c>
      <c r="W6139">
        <v>2</v>
      </c>
      <c r="X6139" t="s">
        <v>21</v>
      </c>
      <c r="Y6139" t="s">
        <v>53</v>
      </c>
      <c r="Z6139" t="s">
        <v>33</v>
      </c>
      <c r="AA6139">
        <v>8</v>
      </c>
      <c r="AB6139">
        <v>438</v>
      </c>
    </row>
    <row r="6140" spans="1:28" x14ac:dyDescent="0.3">
      <c r="A6140" t="s">
        <v>12392</v>
      </c>
      <c r="B6140" t="s">
        <v>21</v>
      </c>
      <c r="C6140">
        <f>IF(Customers[[#This Row],[Churn Label]]="yes",1,0)</f>
        <v>0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t="s">
        <v>21</v>
      </c>
      <c r="J6140" t="s">
        <v>22</v>
      </c>
      <c r="K6140">
        <v>0</v>
      </c>
      <c r="L6140">
        <v>2</v>
      </c>
      <c r="M6140">
        <v>0</v>
      </c>
      <c r="N6140" t="s">
        <v>21</v>
      </c>
      <c r="O6140">
        <v>0</v>
      </c>
      <c r="P6140" t="s">
        <v>81</v>
      </c>
      <c r="Q6140" t="s">
        <v>12393</v>
      </c>
      <c r="R6140" t="s">
        <v>24</v>
      </c>
      <c r="S6140">
        <v>48</v>
      </c>
      <c r="T6140" t="s">
        <v>21</v>
      </c>
      <c r="U6140" t="s">
        <v>21</v>
      </c>
      <c r="V6140" t="s">
        <v>25</v>
      </c>
      <c r="W6140">
        <v>2</v>
      </c>
      <c r="X6140" t="s">
        <v>21</v>
      </c>
      <c r="Y6140" t="s">
        <v>53</v>
      </c>
      <c r="Z6140" t="s">
        <v>38</v>
      </c>
      <c r="AA6140">
        <v>9</v>
      </c>
      <c r="AB6140">
        <v>609</v>
      </c>
    </row>
    <row r="6141" spans="1:28" x14ac:dyDescent="0.3">
      <c r="A6141" t="s">
        <v>12394</v>
      </c>
      <c r="B6141" t="s">
        <v>21</v>
      </c>
      <c r="C6141">
        <f>IF(Customers[[#This Row],[Churn Label]]="yes",1,0)</f>
        <v>0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t="s">
        <v>25</v>
      </c>
      <c r="J6141" t="s">
        <v>88</v>
      </c>
      <c r="K6141">
        <v>0</v>
      </c>
      <c r="L6141">
        <v>0</v>
      </c>
      <c r="M6141">
        <v>18</v>
      </c>
      <c r="N6141" t="s">
        <v>25</v>
      </c>
      <c r="O6141">
        <v>0</v>
      </c>
      <c r="P6141" t="s">
        <v>61</v>
      </c>
      <c r="Q6141" t="s">
        <v>12395</v>
      </c>
      <c r="R6141" t="s">
        <v>24</v>
      </c>
      <c r="S6141">
        <v>34</v>
      </c>
      <c r="T6141" t="s">
        <v>21</v>
      </c>
      <c r="U6141" t="s">
        <v>21</v>
      </c>
      <c r="V6141" t="s">
        <v>25</v>
      </c>
      <c r="W6141">
        <v>3</v>
      </c>
      <c r="X6141" t="s">
        <v>21</v>
      </c>
      <c r="Y6141" t="s">
        <v>32</v>
      </c>
      <c r="Z6141" t="s">
        <v>33</v>
      </c>
      <c r="AA6141">
        <v>50</v>
      </c>
      <c r="AB6141">
        <v>1871</v>
      </c>
    </row>
    <row r="6142" spans="1:28" x14ac:dyDescent="0.3">
      <c r="A6142" t="s">
        <v>12396</v>
      </c>
      <c r="B6142" t="s">
        <v>21</v>
      </c>
      <c r="C6142">
        <f>IF(Customers[[#This Row],[Churn Label]]="yes",1,0)</f>
        <v>0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t="s">
        <v>21</v>
      </c>
      <c r="J6142" t="s">
        <v>22</v>
      </c>
      <c r="K6142">
        <v>0</v>
      </c>
      <c r="L6142">
        <v>0</v>
      </c>
      <c r="M6142">
        <v>8</v>
      </c>
      <c r="N6142" t="s">
        <v>21</v>
      </c>
      <c r="O6142">
        <v>48</v>
      </c>
      <c r="P6142" t="s">
        <v>23</v>
      </c>
      <c r="Q6142" t="s">
        <v>12397</v>
      </c>
      <c r="R6142" t="s">
        <v>24</v>
      </c>
      <c r="S6142">
        <v>29</v>
      </c>
      <c r="T6142" t="s">
        <v>25</v>
      </c>
      <c r="U6142" t="s">
        <v>21</v>
      </c>
      <c r="V6142" t="s">
        <v>25</v>
      </c>
      <c r="W6142">
        <v>3</v>
      </c>
      <c r="X6142" t="s">
        <v>21</v>
      </c>
      <c r="Y6142" t="s">
        <v>32</v>
      </c>
      <c r="Z6142" t="s">
        <v>38</v>
      </c>
      <c r="AA6142">
        <v>29</v>
      </c>
      <c r="AB6142">
        <v>1748</v>
      </c>
    </row>
    <row r="6143" spans="1:28" x14ac:dyDescent="0.3">
      <c r="A6143" t="s">
        <v>12398</v>
      </c>
      <c r="B6143" t="s">
        <v>21</v>
      </c>
      <c r="C6143">
        <f>IF(Customers[[#This Row],[Churn Label]]="yes",1,0)</f>
        <v>0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t="s">
        <v>21</v>
      </c>
      <c r="J6143" t="s">
        <v>22</v>
      </c>
      <c r="K6143">
        <v>0</v>
      </c>
      <c r="L6143">
        <v>0</v>
      </c>
      <c r="M6143">
        <v>27</v>
      </c>
      <c r="N6143" t="s">
        <v>25</v>
      </c>
      <c r="O6143">
        <v>0</v>
      </c>
      <c r="P6143" t="s">
        <v>45</v>
      </c>
      <c r="Q6143" t="s">
        <v>12399</v>
      </c>
      <c r="R6143" t="s">
        <v>26</v>
      </c>
      <c r="S6143">
        <v>50</v>
      </c>
      <c r="T6143" t="s">
        <v>21</v>
      </c>
      <c r="U6143" t="s">
        <v>21</v>
      </c>
      <c r="V6143" t="s">
        <v>25</v>
      </c>
      <c r="W6143">
        <v>2</v>
      </c>
      <c r="X6143" t="s">
        <v>21</v>
      </c>
      <c r="Y6143" t="s">
        <v>98</v>
      </c>
      <c r="Z6143" t="s">
        <v>33</v>
      </c>
      <c r="AA6143">
        <v>42</v>
      </c>
      <c r="AB6143">
        <v>1158</v>
      </c>
    </row>
    <row r="6144" spans="1:28" x14ac:dyDescent="0.3">
      <c r="A6144" t="s">
        <v>12400</v>
      </c>
      <c r="B6144" t="s">
        <v>21</v>
      </c>
      <c r="C6144">
        <f>IF(Customers[[#This Row],[Churn Label]]="yes",1,0)</f>
        <v>0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t="s">
        <v>21</v>
      </c>
      <c r="J6144" t="s">
        <v>22</v>
      </c>
      <c r="K6144">
        <v>0</v>
      </c>
      <c r="L6144">
        <v>0</v>
      </c>
      <c r="M6144">
        <v>26</v>
      </c>
      <c r="N6144" t="s">
        <v>25</v>
      </c>
      <c r="O6144">
        <v>0</v>
      </c>
      <c r="P6144" t="s">
        <v>55</v>
      </c>
      <c r="Q6144" t="s">
        <v>12401</v>
      </c>
      <c r="R6144" t="s">
        <v>24</v>
      </c>
      <c r="S6144">
        <v>30</v>
      </c>
      <c r="T6144" t="s">
        <v>21</v>
      </c>
      <c r="U6144" t="s">
        <v>21</v>
      </c>
      <c r="V6144" t="s">
        <v>25</v>
      </c>
      <c r="W6144">
        <v>3</v>
      </c>
      <c r="X6144" t="s">
        <v>25</v>
      </c>
      <c r="Y6144" t="s">
        <v>32</v>
      </c>
      <c r="Z6144" t="s">
        <v>33</v>
      </c>
      <c r="AA6144">
        <v>28</v>
      </c>
      <c r="AB6144">
        <v>109</v>
      </c>
    </row>
    <row r="6145" spans="1:28" x14ac:dyDescent="0.3">
      <c r="A6145" t="s">
        <v>12402</v>
      </c>
      <c r="B6145" t="s">
        <v>21</v>
      </c>
      <c r="C6145">
        <f>IF(Customers[[#This Row],[Churn Label]]="yes",1,0)</f>
        <v>0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t="s">
        <v>21</v>
      </c>
      <c r="J6145" t="s">
        <v>22</v>
      </c>
      <c r="K6145">
        <v>0</v>
      </c>
      <c r="L6145">
        <v>0</v>
      </c>
      <c r="M6145">
        <v>0</v>
      </c>
      <c r="N6145" t="s">
        <v>21</v>
      </c>
      <c r="O6145">
        <v>0</v>
      </c>
      <c r="P6145" t="s">
        <v>75</v>
      </c>
      <c r="Q6145" t="s">
        <v>12403</v>
      </c>
      <c r="R6145" t="s">
        <v>26</v>
      </c>
      <c r="S6145">
        <v>27</v>
      </c>
      <c r="T6145" t="s">
        <v>25</v>
      </c>
      <c r="U6145" t="s">
        <v>21</v>
      </c>
      <c r="V6145" t="s">
        <v>25</v>
      </c>
      <c r="W6145">
        <v>5</v>
      </c>
      <c r="X6145" t="s">
        <v>21</v>
      </c>
      <c r="Y6145" t="s">
        <v>32</v>
      </c>
      <c r="Z6145" t="s">
        <v>33</v>
      </c>
      <c r="AA6145">
        <v>12</v>
      </c>
      <c r="AB6145">
        <v>120</v>
      </c>
    </row>
    <row r="6146" spans="1:28" x14ac:dyDescent="0.3">
      <c r="A6146" t="s">
        <v>12404</v>
      </c>
      <c r="B6146" t="s">
        <v>21</v>
      </c>
      <c r="C6146">
        <f>IF(Customers[[#This Row],[Churn Label]]="yes",1,0)</f>
        <v>0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t="s">
        <v>21</v>
      </c>
      <c r="J6146" t="s">
        <v>22</v>
      </c>
      <c r="K6146">
        <v>0</v>
      </c>
      <c r="L6146">
        <v>0</v>
      </c>
      <c r="M6146">
        <v>0</v>
      </c>
      <c r="N6146" t="s">
        <v>21</v>
      </c>
      <c r="O6146">
        <v>0</v>
      </c>
      <c r="P6146" t="s">
        <v>68</v>
      </c>
      <c r="Q6146" t="s">
        <v>12405</v>
      </c>
      <c r="R6146" t="s">
        <v>26</v>
      </c>
      <c r="S6146">
        <v>59</v>
      </c>
      <c r="T6146" t="s">
        <v>21</v>
      </c>
      <c r="U6146" t="s">
        <v>21</v>
      </c>
      <c r="V6146" t="s">
        <v>25</v>
      </c>
      <c r="W6146">
        <v>6</v>
      </c>
      <c r="X6146" t="s">
        <v>21</v>
      </c>
      <c r="Y6146" t="s">
        <v>53</v>
      </c>
      <c r="Z6146" t="s">
        <v>33</v>
      </c>
      <c r="AA6146">
        <v>10</v>
      </c>
      <c r="AB6146">
        <v>203</v>
      </c>
    </row>
    <row r="6147" spans="1:28" x14ac:dyDescent="0.3">
      <c r="A6147" t="s">
        <v>12406</v>
      </c>
      <c r="B6147" t="s">
        <v>21</v>
      </c>
      <c r="C6147">
        <f>IF(Customers[[#This Row],[Churn Label]]="yes",1,0)</f>
        <v>0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t="s">
        <v>21</v>
      </c>
      <c r="J6147" t="s">
        <v>22</v>
      </c>
      <c r="K6147">
        <v>0</v>
      </c>
      <c r="L6147">
        <v>0</v>
      </c>
      <c r="M6147">
        <v>12</v>
      </c>
      <c r="N6147" t="s">
        <v>25</v>
      </c>
      <c r="O6147">
        <v>0</v>
      </c>
      <c r="P6147" t="s">
        <v>67</v>
      </c>
      <c r="Q6147" t="s">
        <v>12407</v>
      </c>
      <c r="R6147" t="s">
        <v>24</v>
      </c>
      <c r="S6147">
        <v>24</v>
      </c>
      <c r="T6147" t="s">
        <v>25</v>
      </c>
      <c r="U6147" t="s">
        <v>21</v>
      </c>
      <c r="V6147" t="s">
        <v>25</v>
      </c>
      <c r="W6147">
        <v>2</v>
      </c>
      <c r="X6147" t="s">
        <v>21</v>
      </c>
      <c r="Y6147" t="s">
        <v>32</v>
      </c>
      <c r="Z6147" t="s">
        <v>33</v>
      </c>
      <c r="AA6147">
        <v>25</v>
      </c>
      <c r="AB6147">
        <v>405</v>
      </c>
    </row>
    <row r="6148" spans="1:28" x14ac:dyDescent="0.3">
      <c r="A6148" t="s">
        <v>12408</v>
      </c>
      <c r="B6148" t="s">
        <v>21</v>
      </c>
      <c r="C6148">
        <f>IF(Customers[[#This Row],[Churn Label]]="yes",1,0)</f>
        <v>0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t="s">
        <v>21</v>
      </c>
      <c r="J6148" t="s">
        <v>22</v>
      </c>
      <c r="K6148">
        <v>0</v>
      </c>
      <c r="L6148">
        <v>0</v>
      </c>
      <c r="M6148">
        <v>3</v>
      </c>
      <c r="N6148" t="s">
        <v>21</v>
      </c>
      <c r="O6148">
        <v>45</v>
      </c>
      <c r="P6148" t="s">
        <v>70</v>
      </c>
      <c r="Q6148" t="s">
        <v>12409</v>
      </c>
      <c r="R6148" t="s">
        <v>26</v>
      </c>
      <c r="S6148">
        <v>55</v>
      </c>
      <c r="T6148" t="s">
        <v>21</v>
      </c>
      <c r="U6148" t="s">
        <v>21</v>
      </c>
      <c r="V6148" t="s">
        <v>25</v>
      </c>
      <c r="W6148">
        <v>2</v>
      </c>
      <c r="X6148" t="s">
        <v>21</v>
      </c>
      <c r="Y6148" t="s">
        <v>32</v>
      </c>
      <c r="Z6148" t="s">
        <v>33</v>
      </c>
      <c r="AA6148">
        <v>16</v>
      </c>
      <c r="AB6148">
        <v>282</v>
      </c>
    </row>
    <row r="6149" spans="1:28" x14ac:dyDescent="0.3">
      <c r="A6149" t="s">
        <v>12410</v>
      </c>
      <c r="B6149" t="s">
        <v>21</v>
      </c>
      <c r="C6149">
        <f>IF(Customers[[#This Row],[Churn Label]]="yes",1,0)</f>
        <v>0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t="s">
        <v>21</v>
      </c>
      <c r="J6149" t="s">
        <v>22</v>
      </c>
      <c r="K6149">
        <v>0</v>
      </c>
      <c r="L6149">
        <v>0</v>
      </c>
      <c r="M6149">
        <v>8</v>
      </c>
      <c r="N6149" t="s">
        <v>25</v>
      </c>
      <c r="O6149">
        <v>0</v>
      </c>
      <c r="P6149" t="s">
        <v>29</v>
      </c>
      <c r="Q6149" t="s">
        <v>12411</v>
      </c>
      <c r="R6149" t="s">
        <v>24</v>
      </c>
      <c r="S6149">
        <v>63</v>
      </c>
      <c r="T6149" t="s">
        <v>21</v>
      </c>
      <c r="U6149" t="s">
        <v>21</v>
      </c>
      <c r="V6149" t="s">
        <v>25</v>
      </c>
      <c r="W6149">
        <v>3</v>
      </c>
      <c r="X6149" t="s">
        <v>25</v>
      </c>
      <c r="Y6149" t="s">
        <v>53</v>
      </c>
      <c r="Z6149" t="s">
        <v>38</v>
      </c>
      <c r="AA6149">
        <v>18</v>
      </c>
      <c r="AB6149">
        <v>1243</v>
      </c>
    </row>
    <row r="6150" spans="1:28" x14ac:dyDescent="0.3">
      <c r="A6150" t="s">
        <v>12412</v>
      </c>
      <c r="B6150" t="s">
        <v>21</v>
      </c>
      <c r="C6150">
        <f>IF(Customers[[#This Row],[Churn Label]]="yes",1,0)</f>
        <v>0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t="s">
        <v>21</v>
      </c>
      <c r="J6150" t="s">
        <v>22</v>
      </c>
      <c r="K6150">
        <v>0</v>
      </c>
      <c r="L6150">
        <v>0</v>
      </c>
      <c r="M6150">
        <v>13</v>
      </c>
      <c r="N6150" t="s">
        <v>25</v>
      </c>
      <c r="O6150">
        <v>0</v>
      </c>
      <c r="P6150" t="s">
        <v>84</v>
      </c>
      <c r="Q6150" t="s">
        <v>12413</v>
      </c>
      <c r="R6150" t="s">
        <v>26</v>
      </c>
      <c r="S6150">
        <v>38</v>
      </c>
      <c r="T6150" t="s">
        <v>21</v>
      </c>
      <c r="U6150" t="s">
        <v>21</v>
      </c>
      <c r="V6150" t="s">
        <v>25</v>
      </c>
      <c r="W6150">
        <v>3</v>
      </c>
      <c r="X6150" t="s">
        <v>25</v>
      </c>
      <c r="Y6150" t="s">
        <v>53</v>
      </c>
      <c r="Z6150" t="s">
        <v>33</v>
      </c>
      <c r="AA6150">
        <v>23</v>
      </c>
      <c r="AB6150">
        <v>1495</v>
      </c>
    </row>
    <row r="6151" spans="1:28" x14ac:dyDescent="0.3">
      <c r="A6151" t="s">
        <v>12414</v>
      </c>
      <c r="B6151" t="s">
        <v>21</v>
      </c>
      <c r="C6151">
        <f>IF(Customers[[#This Row],[Churn Label]]="yes",1,0)</f>
        <v>0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t="s">
        <v>21</v>
      </c>
      <c r="J6151" t="s">
        <v>22</v>
      </c>
      <c r="K6151">
        <v>0</v>
      </c>
      <c r="L6151">
        <v>0</v>
      </c>
      <c r="M6151">
        <v>0</v>
      </c>
      <c r="N6151" t="s">
        <v>21</v>
      </c>
      <c r="O6151">
        <v>0</v>
      </c>
      <c r="P6151" t="s">
        <v>85</v>
      </c>
      <c r="Q6151" t="s">
        <v>12415</v>
      </c>
      <c r="R6151" t="s">
        <v>26</v>
      </c>
      <c r="S6151">
        <v>19</v>
      </c>
      <c r="T6151" t="s">
        <v>25</v>
      </c>
      <c r="U6151" t="s">
        <v>21</v>
      </c>
      <c r="V6151" t="s">
        <v>25</v>
      </c>
      <c r="W6151">
        <v>6</v>
      </c>
      <c r="X6151" t="s">
        <v>21</v>
      </c>
      <c r="Y6151" t="s">
        <v>98</v>
      </c>
      <c r="Z6151" t="s">
        <v>33</v>
      </c>
      <c r="AA6151">
        <v>6</v>
      </c>
      <c r="AB6151">
        <v>146</v>
      </c>
    </row>
    <row r="6152" spans="1:28" x14ac:dyDescent="0.3">
      <c r="A6152" t="s">
        <v>12416</v>
      </c>
      <c r="B6152" t="s">
        <v>21</v>
      </c>
      <c r="C6152">
        <f>IF(Customers[[#This Row],[Churn Label]]="yes",1,0)</f>
        <v>0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t="s">
        <v>21</v>
      </c>
      <c r="J6152" t="s">
        <v>22</v>
      </c>
      <c r="K6152">
        <v>0</v>
      </c>
      <c r="L6152">
        <v>0</v>
      </c>
      <c r="M6152">
        <v>0</v>
      </c>
      <c r="N6152" t="s">
        <v>21</v>
      </c>
      <c r="O6152">
        <v>0</v>
      </c>
      <c r="P6152" t="s">
        <v>58</v>
      </c>
      <c r="Q6152" t="s">
        <v>12417</v>
      </c>
      <c r="R6152" t="s">
        <v>24</v>
      </c>
      <c r="S6152">
        <v>22</v>
      </c>
      <c r="T6152" t="s">
        <v>25</v>
      </c>
      <c r="U6152" t="s">
        <v>21</v>
      </c>
      <c r="V6152" t="s">
        <v>25</v>
      </c>
      <c r="W6152">
        <v>2</v>
      </c>
      <c r="X6152" t="s">
        <v>21</v>
      </c>
      <c r="Y6152" t="s">
        <v>53</v>
      </c>
      <c r="Z6152" t="s">
        <v>33</v>
      </c>
      <c r="AA6152">
        <v>9</v>
      </c>
      <c r="AB6152">
        <v>529</v>
      </c>
    </row>
    <row r="6153" spans="1:28" x14ac:dyDescent="0.3">
      <c r="A6153" t="s">
        <v>12418</v>
      </c>
      <c r="B6153" t="s">
        <v>21</v>
      </c>
      <c r="C6153">
        <f>IF(Customers[[#This Row],[Churn Label]]="yes",1,0)</f>
        <v>0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t="s">
        <v>21</v>
      </c>
      <c r="J6153" t="s">
        <v>22</v>
      </c>
      <c r="K6153">
        <v>0</v>
      </c>
      <c r="L6153">
        <v>0</v>
      </c>
      <c r="M6153">
        <v>35</v>
      </c>
      <c r="N6153" t="s">
        <v>21</v>
      </c>
      <c r="O6153">
        <v>38</v>
      </c>
      <c r="P6153" t="s">
        <v>78</v>
      </c>
      <c r="Q6153" t="s">
        <v>12419</v>
      </c>
      <c r="R6153" t="s">
        <v>24</v>
      </c>
      <c r="S6153">
        <v>28</v>
      </c>
      <c r="T6153" t="s">
        <v>25</v>
      </c>
      <c r="U6153" t="s">
        <v>21</v>
      </c>
      <c r="V6153" t="s">
        <v>25</v>
      </c>
      <c r="W6153">
        <v>3</v>
      </c>
      <c r="X6153" t="s">
        <v>25</v>
      </c>
      <c r="Y6153" t="s">
        <v>53</v>
      </c>
      <c r="Z6153" t="s">
        <v>38</v>
      </c>
      <c r="AA6153">
        <v>23</v>
      </c>
      <c r="AB6153">
        <v>1672</v>
      </c>
    </row>
    <row r="6154" spans="1:28" x14ac:dyDescent="0.3">
      <c r="A6154" t="s">
        <v>12420</v>
      </c>
      <c r="B6154" t="s">
        <v>21</v>
      </c>
      <c r="C6154">
        <f>IF(Customers[[#This Row],[Churn Label]]="yes",1,0)</f>
        <v>0</v>
      </c>
      <c r="D6154">
        <v>7</v>
      </c>
      <c r="E6154">
        <v>28</v>
      </c>
      <c r="F6154">
        <v>67.8</v>
      </c>
      <c r="G6154">
        <v>0</v>
      </c>
      <c r="H6154">
        <v>0</v>
      </c>
      <c r="I6154" t="s">
        <v>21</v>
      </c>
      <c r="J6154" t="s">
        <v>22</v>
      </c>
      <c r="K6154">
        <v>0</v>
      </c>
      <c r="L6154">
        <v>0</v>
      </c>
      <c r="M6154">
        <v>5</v>
      </c>
      <c r="N6154" t="s">
        <v>25</v>
      </c>
      <c r="O6154">
        <v>0</v>
      </c>
      <c r="P6154" t="s">
        <v>62</v>
      </c>
      <c r="Q6154" t="s">
        <v>12421</v>
      </c>
      <c r="R6154" t="s">
        <v>24</v>
      </c>
      <c r="S6154">
        <v>32</v>
      </c>
      <c r="T6154" t="s">
        <v>21</v>
      </c>
      <c r="U6154" t="s">
        <v>21</v>
      </c>
      <c r="V6154" t="s">
        <v>25</v>
      </c>
      <c r="W6154">
        <v>2</v>
      </c>
      <c r="X6154" t="s">
        <v>21</v>
      </c>
      <c r="Y6154" t="s">
        <v>32</v>
      </c>
      <c r="Z6154" t="s">
        <v>33</v>
      </c>
      <c r="AA6154">
        <v>15</v>
      </c>
      <c r="AB6154">
        <v>102</v>
      </c>
    </row>
    <row r="6155" spans="1:28" x14ac:dyDescent="0.3">
      <c r="A6155" t="s">
        <v>12422</v>
      </c>
      <c r="B6155" t="s">
        <v>21</v>
      </c>
      <c r="C6155">
        <f>IF(Customers[[#This Row],[Churn Label]]="yes",1,0)</f>
        <v>0</v>
      </c>
      <c r="D6155">
        <v>6</v>
      </c>
      <c r="E6155">
        <v>34</v>
      </c>
      <c r="F6155">
        <v>75.2</v>
      </c>
      <c r="G6155">
        <v>0</v>
      </c>
      <c r="H6155">
        <v>0</v>
      </c>
      <c r="I6155" t="s">
        <v>21</v>
      </c>
      <c r="J6155" t="s">
        <v>22</v>
      </c>
      <c r="K6155">
        <v>0</v>
      </c>
      <c r="L6155">
        <v>0</v>
      </c>
      <c r="M6155">
        <v>15</v>
      </c>
      <c r="N6155" t="s">
        <v>25</v>
      </c>
      <c r="O6155">
        <v>0</v>
      </c>
      <c r="P6155" t="s">
        <v>81</v>
      </c>
      <c r="Q6155" t="s">
        <v>12423</v>
      </c>
      <c r="R6155" t="s">
        <v>24</v>
      </c>
      <c r="S6155">
        <v>44</v>
      </c>
      <c r="T6155" t="s">
        <v>21</v>
      </c>
      <c r="U6155" t="s">
        <v>21</v>
      </c>
      <c r="V6155" t="s">
        <v>25</v>
      </c>
      <c r="W6155">
        <v>2</v>
      </c>
      <c r="X6155" t="s">
        <v>21</v>
      </c>
      <c r="Y6155" t="s">
        <v>32</v>
      </c>
      <c r="Z6155" t="s">
        <v>33</v>
      </c>
      <c r="AA6155">
        <v>23</v>
      </c>
      <c r="AB6155">
        <v>145</v>
      </c>
    </row>
    <row r="6156" spans="1:28" x14ac:dyDescent="0.3">
      <c r="A6156" t="s">
        <v>12424</v>
      </c>
      <c r="B6156" t="s">
        <v>21</v>
      </c>
      <c r="C6156">
        <f>IF(Customers[[#This Row],[Churn Label]]="yes",1,0)</f>
        <v>0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t="s">
        <v>21</v>
      </c>
      <c r="J6156" t="s">
        <v>22</v>
      </c>
      <c r="K6156">
        <v>0</v>
      </c>
      <c r="L6156">
        <v>0</v>
      </c>
      <c r="M6156">
        <v>3</v>
      </c>
      <c r="N6156" t="s">
        <v>21</v>
      </c>
      <c r="O6156">
        <v>21</v>
      </c>
      <c r="P6156" t="s">
        <v>77</v>
      </c>
      <c r="Q6156" t="s">
        <v>12425</v>
      </c>
      <c r="R6156" t="s">
        <v>26</v>
      </c>
      <c r="S6156">
        <v>35</v>
      </c>
      <c r="T6156" t="s">
        <v>21</v>
      </c>
      <c r="U6156" t="s">
        <v>21</v>
      </c>
      <c r="V6156" t="s">
        <v>25</v>
      </c>
      <c r="W6156">
        <v>4</v>
      </c>
      <c r="X6156" t="s">
        <v>25</v>
      </c>
      <c r="Y6156" t="s">
        <v>53</v>
      </c>
      <c r="Z6156" t="s">
        <v>38</v>
      </c>
      <c r="AA6156">
        <v>35</v>
      </c>
      <c r="AB6156">
        <v>2480</v>
      </c>
    </row>
    <row r="6157" spans="1:28" x14ac:dyDescent="0.3">
      <c r="A6157" t="s">
        <v>12426</v>
      </c>
      <c r="B6157" t="s">
        <v>21</v>
      </c>
      <c r="C6157">
        <f>IF(Customers[[#This Row],[Churn Label]]="yes",1,0)</f>
        <v>0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t="s">
        <v>21</v>
      </c>
      <c r="J6157" t="s">
        <v>22</v>
      </c>
      <c r="K6157">
        <v>0</v>
      </c>
      <c r="L6157">
        <v>0</v>
      </c>
      <c r="M6157">
        <v>0</v>
      </c>
      <c r="N6157" t="s">
        <v>21</v>
      </c>
      <c r="O6157">
        <v>0</v>
      </c>
      <c r="P6157" t="s">
        <v>47</v>
      </c>
      <c r="Q6157" t="s">
        <v>12427</v>
      </c>
      <c r="R6157" t="s">
        <v>24</v>
      </c>
      <c r="S6157">
        <v>43</v>
      </c>
      <c r="T6157" t="s">
        <v>21</v>
      </c>
      <c r="U6157" t="s">
        <v>21</v>
      </c>
      <c r="V6157" t="s">
        <v>25</v>
      </c>
      <c r="W6157">
        <v>5</v>
      </c>
      <c r="X6157" t="s">
        <v>21</v>
      </c>
      <c r="Y6157" t="s">
        <v>53</v>
      </c>
      <c r="Z6157" t="s">
        <v>33</v>
      </c>
      <c r="AA6157">
        <v>9</v>
      </c>
      <c r="AB6157">
        <v>143</v>
      </c>
    </row>
    <row r="6158" spans="1:28" x14ac:dyDescent="0.3">
      <c r="A6158" t="s">
        <v>12428</v>
      </c>
      <c r="B6158" t="s">
        <v>21</v>
      </c>
      <c r="C6158">
        <f>IF(Customers[[#This Row],[Churn Label]]="yes",1,0)</f>
        <v>0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t="s">
        <v>21</v>
      </c>
      <c r="J6158" t="s">
        <v>22</v>
      </c>
      <c r="K6158">
        <v>0</v>
      </c>
      <c r="L6158">
        <v>0</v>
      </c>
      <c r="M6158">
        <v>12</v>
      </c>
      <c r="N6158" t="s">
        <v>25</v>
      </c>
      <c r="O6158">
        <v>0</v>
      </c>
      <c r="P6158" t="s">
        <v>59</v>
      </c>
      <c r="Q6158" t="s">
        <v>12429</v>
      </c>
      <c r="R6158" t="s">
        <v>24</v>
      </c>
      <c r="S6158">
        <v>19</v>
      </c>
      <c r="T6158" t="s">
        <v>25</v>
      </c>
      <c r="U6158" t="s">
        <v>21</v>
      </c>
      <c r="V6158" t="s">
        <v>25</v>
      </c>
      <c r="W6158">
        <v>4</v>
      </c>
      <c r="X6158" t="s">
        <v>25</v>
      </c>
      <c r="Y6158" t="s">
        <v>53</v>
      </c>
      <c r="Z6158" t="s">
        <v>33</v>
      </c>
      <c r="AA6158">
        <v>23</v>
      </c>
      <c r="AB6158">
        <v>1529</v>
      </c>
    </row>
    <row r="6159" spans="1:28" x14ac:dyDescent="0.3">
      <c r="A6159" t="s">
        <v>12430</v>
      </c>
      <c r="B6159" t="s">
        <v>21</v>
      </c>
      <c r="C6159">
        <f>IF(Customers[[#This Row],[Churn Label]]="yes",1,0)</f>
        <v>0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t="s">
        <v>21</v>
      </c>
      <c r="J6159" t="s">
        <v>22</v>
      </c>
      <c r="K6159">
        <v>0</v>
      </c>
      <c r="L6159">
        <v>0</v>
      </c>
      <c r="M6159">
        <v>0</v>
      </c>
      <c r="N6159" t="s">
        <v>21</v>
      </c>
      <c r="O6159">
        <v>0</v>
      </c>
      <c r="P6159" t="s">
        <v>74</v>
      </c>
      <c r="Q6159" t="s">
        <v>12431</v>
      </c>
      <c r="R6159" t="s">
        <v>24</v>
      </c>
      <c r="S6159">
        <v>51</v>
      </c>
      <c r="T6159" t="s">
        <v>21</v>
      </c>
      <c r="U6159" t="s">
        <v>21</v>
      </c>
      <c r="V6159" t="s">
        <v>25</v>
      </c>
      <c r="W6159">
        <v>6</v>
      </c>
      <c r="X6159" t="s">
        <v>21</v>
      </c>
      <c r="Y6159" t="s">
        <v>53</v>
      </c>
      <c r="Z6159" t="s">
        <v>33</v>
      </c>
      <c r="AA6159">
        <v>6</v>
      </c>
      <c r="AB6159">
        <v>390</v>
      </c>
    </row>
    <row r="6160" spans="1:28" x14ac:dyDescent="0.3">
      <c r="A6160" t="s">
        <v>12432</v>
      </c>
      <c r="B6160" t="s">
        <v>21</v>
      </c>
      <c r="C6160">
        <f>IF(Customers[[#This Row],[Churn Label]]="yes",1,0)</f>
        <v>0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t="s">
        <v>21</v>
      </c>
      <c r="J6160" t="s">
        <v>22</v>
      </c>
      <c r="K6160">
        <v>0</v>
      </c>
      <c r="L6160">
        <v>0</v>
      </c>
      <c r="M6160">
        <v>15</v>
      </c>
      <c r="N6160" t="s">
        <v>25</v>
      </c>
      <c r="O6160">
        <v>0</v>
      </c>
      <c r="P6160" t="s">
        <v>58</v>
      </c>
      <c r="Q6160" t="s">
        <v>12433</v>
      </c>
      <c r="R6160" t="s">
        <v>24</v>
      </c>
      <c r="S6160">
        <v>55</v>
      </c>
      <c r="T6160" t="s">
        <v>21</v>
      </c>
      <c r="U6160" t="s">
        <v>21</v>
      </c>
      <c r="V6160" t="s">
        <v>25</v>
      </c>
      <c r="W6160">
        <v>6</v>
      </c>
      <c r="X6160" t="s">
        <v>21</v>
      </c>
      <c r="Y6160" t="s">
        <v>98</v>
      </c>
      <c r="Z6160" t="s">
        <v>33</v>
      </c>
      <c r="AA6160">
        <v>39</v>
      </c>
      <c r="AB6160">
        <v>859</v>
      </c>
    </row>
    <row r="6161" spans="1:28" x14ac:dyDescent="0.3">
      <c r="A6161" t="s">
        <v>12434</v>
      </c>
      <c r="B6161" t="s">
        <v>21</v>
      </c>
      <c r="C6161">
        <f>IF(Customers[[#This Row],[Churn Label]]="yes",1,0)</f>
        <v>0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t="s">
        <v>21</v>
      </c>
      <c r="J6161" t="s">
        <v>22</v>
      </c>
      <c r="K6161">
        <v>0</v>
      </c>
      <c r="L6161">
        <v>0</v>
      </c>
      <c r="M6161">
        <v>19</v>
      </c>
      <c r="N6161" t="s">
        <v>21</v>
      </c>
      <c r="O6161">
        <v>25</v>
      </c>
      <c r="P6161" t="s">
        <v>86</v>
      </c>
      <c r="Q6161" t="s">
        <v>12435</v>
      </c>
      <c r="R6161" t="s">
        <v>26</v>
      </c>
      <c r="S6161">
        <v>35</v>
      </c>
      <c r="T6161" t="s">
        <v>21</v>
      </c>
      <c r="U6161" t="s">
        <v>21</v>
      </c>
      <c r="V6161" t="s">
        <v>25</v>
      </c>
      <c r="W6161">
        <v>5</v>
      </c>
      <c r="X6161" t="s">
        <v>25</v>
      </c>
      <c r="Y6161" t="s">
        <v>53</v>
      </c>
      <c r="Z6161" t="s">
        <v>33</v>
      </c>
      <c r="AA6161">
        <v>57</v>
      </c>
      <c r="AB6161">
        <v>4041</v>
      </c>
    </row>
    <row r="6162" spans="1:28" x14ac:dyDescent="0.3">
      <c r="A6162" t="s">
        <v>12436</v>
      </c>
      <c r="B6162" t="s">
        <v>21</v>
      </c>
      <c r="C6162">
        <f>IF(Customers[[#This Row],[Churn Label]]="yes",1,0)</f>
        <v>0</v>
      </c>
      <c r="D6162">
        <v>5</v>
      </c>
      <c r="E6162">
        <v>33</v>
      </c>
      <c r="F6162">
        <v>86.6</v>
      </c>
      <c r="G6162">
        <v>0</v>
      </c>
      <c r="H6162">
        <v>0</v>
      </c>
      <c r="I6162" t="s">
        <v>21</v>
      </c>
      <c r="J6162" t="s">
        <v>22</v>
      </c>
      <c r="K6162">
        <v>0</v>
      </c>
      <c r="L6162">
        <v>0</v>
      </c>
      <c r="M6162">
        <v>10</v>
      </c>
      <c r="N6162" t="s">
        <v>25</v>
      </c>
      <c r="O6162">
        <v>0</v>
      </c>
      <c r="P6162" t="s">
        <v>74</v>
      </c>
      <c r="Q6162" t="s">
        <v>12437</v>
      </c>
      <c r="R6162" t="s">
        <v>26</v>
      </c>
      <c r="S6162">
        <v>47</v>
      </c>
      <c r="T6162" t="s">
        <v>21</v>
      </c>
      <c r="U6162" t="s">
        <v>21</v>
      </c>
      <c r="V6162" t="s">
        <v>25</v>
      </c>
      <c r="W6162">
        <v>2</v>
      </c>
      <c r="X6162" t="s">
        <v>21</v>
      </c>
      <c r="Y6162" t="s">
        <v>32</v>
      </c>
      <c r="Z6162" t="s">
        <v>38</v>
      </c>
      <c r="AA6162">
        <v>24</v>
      </c>
      <c r="AB6162">
        <v>131</v>
      </c>
    </row>
    <row r="6163" spans="1:28" x14ac:dyDescent="0.3">
      <c r="A6163" t="s">
        <v>12438</v>
      </c>
      <c r="B6163" t="s">
        <v>21</v>
      </c>
      <c r="C6163">
        <f>IF(Customers[[#This Row],[Churn Label]]="yes",1,0)</f>
        <v>0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t="s">
        <v>21</v>
      </c>
      <c r="J6163" t="s">
        <v>22</v>
      </c>
      <c r="K6163">
        <v>0</v>
      </c>
      <c r="L6163">
        <v>0</v>
      </c>
      <c r="M6163">
        <v>0</v>
      </c>
      <c r="N6163" t="s">
        <v>21</v>
      </c>
      <c r="O6163">
        <v>0</v>
      </c>
      <c r="P6163" t="s">
        <v>72</v>
      </c>
      <c r="Q6163" t="s">
        <v>12439</v>
      </c>
      <c r="R6163" t="s">
        <v>26</v>
      </c>
      <c r="S6163">
        <v>68</v>
      </c>
      <c r="T6163" t="s">
        <v>21</v>
      </c>
      <c r="U6163" t="s">
        <v>25</v>
      </c>
      <c r="V6163" t="s">
        <v>25</v>
      </c>
      <c r="W6163">
        <v>4</v>
      </c>
      <c r="X6163" t="s">
        <v>21</v>
      </c>
      <c r="Y6163" t="s">
        <v>98</v>
      </c>
      <c r="Z6163" t="s">
        <v>33</v>
      </c>
      <c r="AA6163">
        <v>9</v>
      </c>
      <c r="AB6163">
        <v>191</v>
      </c>
    </row>
    <row r="6164" spans="1:28" x14ac:dyDescent="0.3">
      <c r="A6164" t="s">
        <v>12440</v>
      </c>
      <c r="B6164" t="s">
        <v>21</v>
      </c>
      <c r="C6164">
        <f>IF(Customers[[#This Row],[Churn Label]]="yes",1,0)</f>
        <v>0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t="s">
        <v>21</v>
      </c>
      <c r="J6164" t="s">
        <v>22</v>
      </c>
      <c r="K6164">
        <v>0</v>
      </c>
      <c r="L6164">
        <v>0</v>
      </c>
      <c r="M6164">
        <v>5</v>
      </c>
      <c r="N6164" t="s">
        <v>25</v>
      </c>
      <c r="O6164">
        <v>0</v>
      </c>
      <c r="P6164" t="s">
        <v>37</v>
      </c>
      <c r="Q6164" t="s">
        <v>12441</v>
      </c>
      <c r="R6164" t="s">
        <v>26</v>
      </c>
      <c r="S6164">
        <v>32</v>
      </c>
      <c r="T6164" t="s">
        <v>21</v>
      </c>
      <c r="U6164" t="s">
        <v>21</v>
      </c>
      <c r="V6164" t="s">
        <v>25</v>
      </c>
      <c r="W6164">
        <v>3</v>
      </c>
      <c r="X6164" t="s">
        <v>21</v>
      </c>
      <c r="Y6164" t="s">
        <v>32</v>
      </c>
      <c r="Z6164" t="s">
        <v>38</v>
      </c>
      <c r="AA6164">
        <v>52</v>
      </c>
      <c r="AB6164">
        <v>462</v>
      </c>
    </row>
    <row r="6165" spans="1:28" x14ac:dyDescent="0.3">
      <c r="A6165" t="s">
        <v>12442</v>
      </c>
      <c r="B6165" t="s">
        <v>21</v>
      </c>
      <c r="C6165">
        <f>IF(Customers[[#This Row],[Churn Label]]="yes",1,0)</f>
        <v>0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t="s">
        <v>21</v>
      </c>
      <c r="J6165" t="s">
        <v>22</v>
      </c>
      <c r="K6165">
        <v>0</v>
      </c>
      <c r="L6165">
        <v>0</v>
      </c>
      <c r="M6165">
        <v>10</v>
      </c>
      <c r="N6165" t="s">
        <v>25</v>
      </c>
      <c r="O6165">
        <v>0</v>
      </c>
      <c r="P6165" t="s">
        <v>51</v>
      </c>
      <c r="Q6165" t="s">
        <v>12443</v>
      </c>
      <c r="R6165" t="s">
        <v>24</v>
      </c>
      <c r="S6165">
        <v>80</v>
      </c>
      <c r="T6165" t="s">
        <v>21</v>
      </c>
      <c r="U6165" t="s">
        <v>25</v>
      </c>
      <c r="V6165" t="s">
        <v>25</v>
      </c>
      <c r="W6165">
        <v>2</v>
      </c>
      <c r="X6165" t="s">
        <v>21</v>
      </c>
      <c r="Y6165" t="s">
        <v>98</v>
      </c>
      <c r="Z6165" t="s">
        <v>38</v>
      </c>
      <c r="AA6165">
        <v>15</v>
      </c>
      <c r="AB6165">
        <v>692</v>
      </c>
    </row>
    <row r="6166" spans="1:28" x14ac:dyDescent="0.3">
      <c r="A6166" t="s">
        <v>12444</v>
      </c>
      <c r="B6166" t="s">
        <v>21</v>
      </c>
      <c r="C6166">
        <f>IF(Customers[[#This Row],[Churn Label]]="yes",1,0)</f>
        <v>0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t="s">
        <v>21</v>
      </c>
      <c r="J6166" t="s">
        <v>22</v>
      </c>
      <c r="K6166">
        <v>0</v>
      </c>
      <c r="L6166">
        <v>0</v>
      </c>
      <c r="M6166">
        <v>5</v>
      </c>
      <c r="N6166" t="s">
        <v>25</v>
      </c>
      <c r="O6166">
        <v>0</v>
      </c>
      <c r="P6166" t="s">
        <v>85</v>
      </c>
      <c r="Q6166" t="s">
        <v>12445</v>
      </c>
      <c r="R6166" t="s">
        <v>26</v>
      </c>
      <c r="S6166">
        <v>31</v>
      </c>
      <c r="T6166" t="s">
        <v>21</v>
      </c>
      <c r="U6166" t="s">
        <v>21</v>
      </c>
      <c r="V6166" t="s">
        <v>25</v>
      </c>
      <c r="W6166">
        <v>5</v>
      </c>
      <c r="X6166" t="s">
        <v>21</v>
      </c>
      <c r="Y6166" t="s">
        <v>32</v>
      </c>
      <c r="Z6166" t="s">
        <v>33</v>
      </c>
      <c r="AA6166">
        <v>35</v>
      </c>
      <c r="AB6166">
        <v>657</v>
      </c>
    </row>
    <row r="6167" spans="1:28" x14ac:dyDescent="0.3">
      <c r="A6167" t="s">
        <v>12446</v>
      </c>
      <c r="B6167" t="s">
        <v>21</v>
      </c>
      <c r="C6167">
        <f>IF(Customers[[#This Row],[Churn Label]]="yes",1,0)</f>
        <v>0</v>
      </c>
      <c r="D6167">
        <v>17</v>
      </c>
      <c r="E6167">
        <v>64</v>
      </c>
      <c r="F6167">
        <v>261</v>
      </c>
      <c r="G6167">
        <v>0</v>
      </c>
      <c r="H6167">
        <v>0</v>
      </c>
      <c r="I6167" t="s">
        <v>21</v>
      </c>
      <c r="J6167" t="s">
        <v>22</v>
      </c>
      <c r="K6167">
        <v>0</v>
      </c>
      <c r="L6167">
        <v>0</v>
      </c>
      <c r="M6167">
        <v>0</v>
      </c>
      <c r="N6167" t="s">
        <v>21</v>
      </c>
      <c r="O6167">
        <v>0</v>
      </c>
      <c r="P6167" t="s">
        <v>69</v>
      </c>
      <c r="Q6167" t="s">
        <v>12447</v>
      </c>
      <c r="R6167" t="s">
        <v>26</v>
      </c>
      <c r="S6167">
        <v>32</v>
      </c>
      <c r="T6167" t="s">
        <v>21</v>
      </c>
      <c r="U6167" t="s">
        <v>21</v>
      </c>
      <c r="V6167" t="s">
        <v>25</v>
      </c>
      <c r="W6167">
        <v>4</v>
      </c>
      <c r="X6167" t="s">
        <v>21</v>
      </c>
      <c r="Y6167" t="s">
        <v>98</v>
      </c>
      <c r="Z6167" t="s">
        <v>33</v>
      </c>
      <c r="AA6167">
        <v>7</v>
      </c>
      <c r="AB6167">
        <v>126</v>
      </c>
    </row>
    <row r="6168" spans="1:28" x14ac:dyDescent="0.3">
      <c r="A6168" t="s">
        <v>12448</v>
      </c>
      <c r="B6168" t="s">
        <v>21</v>
      </c>
      <c r="C6168">
        <f>IF(Customers[[#This Row],[Churn Label]]="yes",1,0)</f>
        <v>0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t="s">
        <v>21</v>
      </c>
      <c r="J6168" t="s">
        <v>22</v>
      </c>
      <c r="K6168">
        <v>0</v>
      </c>
      <c r="L6168">
        <v>0</v>
      </c>
      <c r="M6168">
        <v>6</v>
      </c>
      <c r="N6168" t="s">
        <v>21</v>
      </c>
      <c r="O6168">
        <v>23</v>
      </c>
      <c r="P6168" t="s">
        <v>29</v>
      </c>
      <c r="Q6168" t="s">
        <v>12449</v>
      </c>
      <c r="R6168" t="s">
        <v>26</v>
      </c>
      <c r="S6168">
        <v>62</v>
      </c>
      <c r="T6168" t="s">
        <v>21</v>
      </c>
      <c r="U6168" t="s">
        <v>21</v>
      </c>
      <c r="V6168" t="s">
        <v>25</v>
      </c>
      <c r="W6168">
        <v>2</v>
      </c>
      <c r="X6168" t="s">
        <v>21</v>
      </c>
      <c r="Y6168" t="s">
        <v>32</v>
      </c>
      <c r="Z6168" t="s">
        <v>33</v>
      </c>
      <c r="AA6168">
        <v>17</v>
      </c>
      <c r="AB6168">
        <v>279</v>
      </c>
    </row>
    <row r="6169" spans="1:28" x14ac:dyDescent="0.3">
      <c r="A6169" t="s">
        <v>12450</v>
      </c>
      <c r="B6169" t="s">
        <v>21</v>
      </c>
      <c r="C6169">
        <f>IF(Customers[[#This Row],[Churn Label]]="yes",1,0)</f>
        <v>0</v>
      </c>
      <c r="D6169">
        <v>16</v>
      </c>
      <c r="E6169">
        <v>97</v>
      </c>
      <c r="F6169">
        <v>222</v>
      </c>
      <c r="G6169">
        <v>0</v>
      </c>
      <c r="H6169">
        <v>0</v>
      </c>
      <c r="I6169" t="s">
        <v>21</v>
      </c>
      <c r="J6169" t="s">
        <v>22</v>
      </c>
      <c r="K6169">
        <v>0</v>
      </c>
      <c r="L6169">
        <v>0</v>
      </c>
      <c r="M6169">
        <v>35</v>
      </c>
      <c r="N6169" t="s">
        <v>25</v>
      </c>
      <c r="O6169">
        <v>0</v>
      </c>
      <c r="P6169" t="s">
        <v>41</v>
      </c>
      <c r="Q6169" t="s">
        <v>12451</v>
      </c>
      <c r="R6169" t="s">
        <v>24</v>
      </c>
      <c r="S6169">
        <v>29</v>
      </c>
      <c r="T6169" t="s">
        <v>25</v>
      </c>
      <c r="U6169" t="s">
        <v>21</v>
      </c>
      <c r="V6169" t="s">
        <v>25</v>
      </c>
      <c r="W6169">
        <v>4</v>
      </c>
      <c r="X6169" t="s">
        <v>21</v>
      </c>
      <c r="Y6169" t="s">
        <v>32</v>
      </c>
      <c r="Z6169" t="s">
        <v>33</v>
      </c>
      <c r="AA6169">
        <v>38</v>
      </c>
      <c r="AB6169">
        <v>602</v>
      </c>
    </row>
    <row r="6170" spans="1:28" x14ac:dyDescent="0.3">
      <c r="A6170" t="s">
        <v>12452</v>
      </c>
      <c r="B6170" t="s">
        <v>21</v>
      </c>
      <c r="C6170">
        <f>IF(Customers[[#This Row],[Churn Label]]="yes",1,0)</f>
        <v>0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t="s">
        <v>21</v>
      </c>
      <c r="J6170" t="s">
        <v>22</v>
      </c>
      <c r="K6170">
        <v>0</v>
      </c>
      <c r="L6170">
        <v>0</v>
      </c>
      <c r="M6170">
        <v>4</v>
      </c>
      <c r="N6170" t="s">
        <v>25</v>
      </c>
      <c r="O6170">
        <v>0</v>
      </c>
      <c r="P6170" t="s">
        <v>51</v>
      </c>
      <c r="Q6170" t="s">
        <v>12453</v>
      </c>
      <c r="R6170" t="s">
        <v>24</v>
      </c>
      <c r="S6170">
        <v>49</v>
      </c>
      <c r="T6170" t="s">
        <v>21</v>
      </c>
      <c r="U6170" t="s">
        <v>21</v>
      </c>
      <c r="V6170" t="s">
        <v>25</v>
      </c>
      <c r="W6170">
        <v>5</v>
      </c>
      <c r="X6170" t="s">
        <v>25</v>
      </c>
      <c r="Y6170" t="s">
        <v>53</v>
      </c>
      <c r="Z6170" t="s">
        <v>33</v>
      </c>
      <c r="AA6170">
        <v>43</v>
      </c>
      <c r="AB6170">
        <v>3012</v>
      </c>
    </row>
    <row r="6171" spans="1:28" x14ac:dyDescent="0.3">
      <c r="A6171" t="s">
        <v>12454</v>
      </c>
      <c r="B6171" t="s">
        <v>21</v>
      </c>
      <c r="C6171">
        <f>IF(Customers[[#This Row],[Churn Label]]="yes",1,0)</f>
        <v>0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t="s">
        <v>21</v>
      </c>
      <c r="J6171" t="s">
        <v>22</v>
      </c>
      <c r="K6171">
        <v>0</v>
      </c>
      <c r="L6171">
        <v>0</v>
      </c>
      <c r="M6171">
        <v>5</v>
      </c>
      <c r="N6171" t="s">
        <v>25</v>
      </c>
      <c r="O6171">
        <v>0</v>
      </c>
      <c r="P6171" t="s">
        <v>81</v>
      </c>
      <c r="Q6171" t="s">
        <v>12455</v>
      </c>
      <c r="R6171" t="s">
        <v>24</v>
      </c>
      <c r="S6171">
        <v>70</v>
      </c>
      <c r="T6171" t="s">
        <v>21</v>
      </c>
      <c r="U6171" t="s">
        <v>25</v>
      </c>
      <c r="V6171" t="s">
        <v>25</v>
      </c>
      <c r="W6171">
        <v>2</v>
      </c>
      <c r="X6171" t="s">
        <v>25</v>
      </c>
      <c r="Y6171" t="s">
        <v>98</v>
      </c>
      <c r="Z6171" t="s">
        <v>38</v>
      </c>
      <c r="AA6171">
        <v>34</v>
      </c>
      <c r="AB6171">
        <v>1858</v>
      </c>
    </row>
    <row r="6172" spans="1:28" x14ac:dyDescent="0.3">
      <c r="A6172" t="s">
        <v>12456</v>
      </c>
      <c r="B6172" t="s">
        <v>21</v>
      </c>
      <c r="C6172">
        <f>IF(Customers[[#This Row],[Churn Label]]="yes",1,0)</f>
        <v>0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t="s">
        <v>21</v>
      </c>
      <c r="J6172" t="s">
        <v>22</v>
      </c>
      <c r="K6172">
        <v>0</v>
      </c>
      <c r="L6172">
        <v>0</v>
      </c>
      <c r="M6172">
        <v>6</v>
      </c>
      <c r="N6172" t="s">
        <v>25</v>
      </c>
      <c r="O6172">
        <v>0</v>
      </c>
      <c r="P6172" t="s">
        <v>84</v>
      </c>
      <c r="Q6172" t="s">
        <v>12457</v>
      </c>
      <c r="R6172" t="s">
        <v>24</v>
      </c>
      <c r="S6172">
        <v>46</v>
      </c>
      <c r="T6172" t="s">
        <v>21</v>
      </c>
      <c r="U6172" t="s">
        <v>21</v>
      </c>
      <c r="V6172" t="s">
        <v>25</v>
      </c>
      <c r="W6172">
        <v>5</v>
      </c>
      <c r="X6172" t="s">
        <v>21</v>
      </c>
      <c r="Y6172" t="s">
        <v>32</v>
      </c>
      <c r="Z6172" t="s">
        <v>38</v>
      </c>
      <c r="AA6172">
        <v>21</v>
      </c>
      <c r="AB6172">
        <v>619</v>
      </c>
    </row>
    <row r="6173" spans="1:28" x14ac:dyDescent="0.3">
      <c r="A6173" t="s">
        <v>12458</v>
      </c>
      <c r="B6173" t="s">
        <v>21</v>
      </c>
      <c r="C6173">
        <f>IF(Customers[[#This Row],[Churn Label]]="yes",1,0)</f>
        <v>0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t="s">
        <v>21</v>
      </c>
      <c r="J6173" t="s">
        <v>22</v>
      </c>
      <c r="K6173">
        <v>0</v>
      </c>
      <c r="L6173">
        <v>0</v>
      </c>
      <c r="M6173">
        <v>10</v>
      </c>
      <c r="N6173" t="s">
        <v>25</v>
      </c>
      <c r="O6173">
        <v>0</v>
      </c>
      <c r="P6173" t="s">
        <v>62</v>
      </c>
      <c r="Q6173" t="s">
        <v>12459</v>
      </c>
      <c r="R6173" t="s">
        <v>24</v>
      </c>
      <c r="S6173">
        <v>53</v>
      </c>
      <c r="T6173" t="s">
        <v>21</v>
      </c>
      <c r="U6173" t="s">
        <v>21</v>
      </c>
      <c r="V6173" t="s">
        <v>25</v>
      </c>
      <c r="W6173">
        <v>5</v>
      </c>
      <c r="X6173" t="s">
        <v>25</v>
      </c>
      <c r="Y6173" t="s">
        <v>98</v>
      </c>
      <c r="Z6173" t="s">
        <v>33</v>
      </c>
      <c r="AA6173">
        <v>22</v>
      </c>
      <c r="AB6173">
        <v>458</v>
      </c>
    </row>
    <row r="6174" spans="1:28" x14ac:dyDescent="0.3">
      <c r="A6174" t="s">
        <v>12460</v>
      </c>
      <c r="B6174" t="s">
        <v>21</v>
      </c>
      <c r="C6174">
        <f>IF(Customers[[#This Row],[Churn Label]]="yes",1,0)</f>
        <v>0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t="s">
        <v>21</v>
      </c>
      <c r="J6174" t="s">
        <v>22</v>
      </c>
      <c r="K6174">
        <v>0</v>
      </c>
      <c r="L6174">
        <v>0</v>
      </c>
      <c r="M6174">
        <v>0</v>
      </c>
      <c r="N6174" t="s">
        <v>21</v>
      </c>
      <c r="O6174">
        <v>0</v>
      </c>
      <c r="P6174" t="s">
        <v>58</v>
      </c>
      <c r="Q6174" t="s">
        <v>12461</v>
      </c>
      <c r="R6174" t="s">
        <v>24</v>
      </c>
      <c r="S6174">
        <v>27</v>
      </c>
      <c r="T6174" t="s">
        <v>25</v>
      </c>
      <c r="U6174" t="s">
        <v>21</v>
      </c>
      <c r="V6174" t="s">
        <v>25</v>
      </c>
      <c r="W6174">
        <v>2</v>
      </c>
      <c r="X6174" t="s">
        <v>21</v>
      </c>
      <c r="Y6174" t="s">
        <v>98</v>
      </c>
      <c r="Z6174" t="s">
        <v>33</v>
      </c>
      <c r="AA6174">
        <v>7</v>
      </c>
      <c r="AB6174">
        <v>330</v>
      </c>
    </row>
    <row r="6175" spans="1:28" x14ac:dyDescent="0.3">
      <c r="A6175" t="s">
        <v>12462</v>
      </c>
      <c r="B6175" t="s">
        <v>21</v>
      </c>
      <c r="C6175">
        <f>IF(Customers[[#This Row],[Churn Label]]="yes",1,0)</f>
        <v>0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t="s">
        <v>21</v>
      </c>
      <c r="J6175" t="s">
        <v>22</v>
      </c>
      <c r="K6175">
        <v>0</v>
      </c>
      <c r="L6175">
        <v>0</v>
      </c>
      <c r="M6175">
        <v>27</v>
      </c>
      <c r="N6175" t="s">
        <v>25</v>
      </c>
      <c r="O6175">
        <v>0</v>
      </c>
      <c r="P6175" t="s">
        <v>41</v>
      </c>
      <c r="Q6175" t="s">
        <v>12463</v>
      </c>
      <c r="R6175" t="s">
        <v>24</v>
      </c>
      <c r="S6175">
        <v>32</v>
      </c>
      <c r="T6175" t="s">
        <v>21</v>
      </c>
      <c r="U6175" t="s">
        <v>21</v>
      </c>
      <c r="V6175" t="s">
        <v>25</v>
      </c>
      <c r="W6175">
        <v>6</v>
      </c>
      <c r="X6175" t="s">
        <v>25</v>
      </c>
      <c r="Y6175" t="s">
        <v>32</v>
      </c>
      <c r="Z6175" t="s">
        <v>38</v>
      </c>
      <c r="AA6175">
        <v>39</v>
      </c>
      <c r="AB6175">
        <v>1619</v>
      </c>
    </row>
    <row r="6176" spans="1:28" x14ac:dyDescent="0.3">
      <c r="A6176" t="s">
        <v>12464</v>
      </c>
      <c r="B6176" t="s">
        <v>21</v>
      </c>
      <c r="C6176">
        <f>IF(Customers[[#This Row],[Churn Label]]="yes",1,0)</f>
        <v>0</v>
      </c>
      <c r="D6176">
        <v>7</v>
      </c>
      <c r="E6176">
        <v>18</v>
      </c>
      <c r="F6176">
        <v>58.1</v>
      </c>
      <c r="G6176">
        <v>0</v>
      </c>
      <c r="H6176">
        <v>0</v>
      </c>
      <c r="I6176" t="s">
        <v>21</v>
      </c>
      <c r="J6176" t="s">
        <v>22</v>
      </c>
      <c r="K6176">
        <v>0</v>
      </c>
      <c r="L6176">
        <v>0</v>
      </c>
      <c r="M6176">
        <v>0</v>
      </c>
      <c r="N6176" t="s">
        <v>21</v>
      </c>
      <c r="O6176">
        <v>0</v>
      </c>
      <c r="P6176" t="s">
        <v>84</v>
      </c>
      <c r="Q6176" t="s">
        <v>12465</v>
      </c>
      <c r="R6176" t="s">
        <v>24</v>
      </c>
      <c r="S6176">
        <v>41</v>
      </c>
      <c r="T6176" t="s">
        <v>21</v>
      </c>
      <c r="U6176" t="s">
        <v>21</v>
      </c>
      <c r="V6176" t="s">
        <v>25</v>
      </c>
      <c r="W6176">
        <v>2</v>
      </c>
      <c r="X6176" t="s">
        <v>21</v>
      </c>
      <c r="Y6176" t="s">
        <v>53</v>
      </c>
      <c r="Z6176" t="s">
        <v>33</v>
      </c>
      <c r="AA6176">
        <v>10</v>
      </c>
      <c r="AB6176">
        <v>76</v>
      </c>
    </row>
    <row r="6177" spans="1:28" x14ac:dyDescent="0.3">
      <c r="A6177" t="s">
        <v>12466</v>
      </c>
      <c r="B6177" t="s">
        <v>21</v>
      </c>
      <c r="C6177">
        <f>IF(Customers[[#This Row],[Churn Label]]="yes",1,0)</f>
        <v>0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t="s">
        <v>21</v>
      </c>
      <c r="J6177" t="s">
        <v>22</v>
      </c>
      <c r="K6177">
        <v>0</v>
      </c>
      <c r="L6177">
        <v>0</v>
      </c>
      <c r="M6177">
        <v>15</v>
      </c>
      <c r="N6177" t="s">
        <v>25</v>
      </c>
      <c r="O6177">
        <v>0</v>
      </c>
      <c r="P6177" t="s">
        <v>58</v>
      </c>
      <c r="Q6177" t="s">
        <v>12467</v>
      </c>
      <c r="R6177" t="s">
        <v>24</v>
      </c>
      <c r="S6177">
        <v>50</v>
      </c>
      <c r="T6177" t="s">
        <v>21</v>
      </c>
      <c r="U6177" t="s">
        <v>21</v>
      </c>
      <c r="V6177" t="s">
        <v>25</v>
      </c>
      <c r="W6177">
        <v>2</v>
      </c>
      <c r="X6177" t="s">
        <v>25</v>
      </c>
      <c r="Y6177" t="s">
        <v>98</v>
      </c>
      <c r="Z6177" t="s">
        <v>38</v>
      </c>
      <c r="AA6177">
        <v>29</v>
      </c>
      <c r="AB6177">
        <v>1917</v>
      </c>
    </row>
    <row r="6178" spans="1:28" x14ac:dyDescent="0.3">
      <c r="A6178" t="s">
        <v>12468</v>
      </c>
      <c r="B6178" t="s">
        <v>21</v>
      </c>
      <c r="C6178">
        <f>IF(Customers[[#This Row],[Churn Label]]="yes",1,0)</f>
        <v>0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t="s">
        <v>21</v>
      </c>
      <c r="J6178" t="s">
        <v>22</v>
      </c>
      <c r="K6178">
        <v>0</v>
      </c>
      <c r="L6178">
        <v>0</v>
      </c>
      <c r="M6178">
        <v>4</v>
      </c>
      <c r="N6178" t="s">
        <v>25</v>
      </c>
      <c r="O6178">
        <v>0</v>
      </c>
      <c r="P6178" t="s">
        <v>60</v>
      </c>
      <c r="Q6178" t="s">
        <v>12469</v>
      </c>
      <c r="R6178" t="s">
        <v>26</v>
      </c>
      <c r="S6178">
        <v>65</v>
      </c>
      <c r="T6178" t="s">
        <v>21</v>
      </c>
      <c r="U6178" t="s">
        <v>25</v>
      </c>
      <c r="V6178" t="s">
        <v>25</v>
      </c>
      <c r="W6178">
        <v>5</v>
      </c>
      <c r="X6178" t="s">
        <v>21</v>
      </c>
      <c r="Y6178" t="s">
        <v>53</v>
      </c>
      <c r="Z6178" t="s">
        <v>33</v>
      </c>
      <c r="AA6178">
        <v>28</v>
      </c>
      <c r="AB6178">
        <v>1495</v>
      </c>
    </row>
    <row r="6179" spans="1:28" x14ac:dyDescent="0.3">
      <c r="A6179" t="s">
        <v>12470</v>
      </c>
      <c r="B6179" t="s">
        <v>21</v>
      </c>
      <c r="C6179">
        <f>IF(Customers[[#This Row],[Churn Label]]="yes",1,0)</f>
        <v>0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t="s">
        <v>25</v>
      </c>
      <c r="J6179" t="s">
        <v>22</v>
      </c>
      <c r="K6179">
        <v>58.8</v>
      </c>
      <c r="L6179">
        <v>0</v>
      </c>
      <c r="M6179">
        <v>0</v>
      </c>
      <c r="N6179" t="s">
        <v>21</v>
      </c>
      <c r="O6179">
        <v>0</v>
      </c>
      <c r="P6179" t="s">
        <v>85</v>
      </c>
      <c r="Q6179" t="s">
        <v>12471</v>
      </c>
      <c r="R6179" t="s">
        <v>26</v>
      </c>
      <c r="S6179">
        <v>37</v>
      </c>
      <c r="T6179" t="s">
        <v>21</v>
      </c>
      <c r="U6179" t="s">
        <v>21</v>
      </c>
      <c r="V6179" t="s">
        <v>25</v>
      </c>
      <c r="W6179">
        <v>3</v>
      </c>
      <c r="X6179" t="s">
        <v>21</v>
      </c>
      <c r="Y6179" t="s">
        <v>98</v>
      </c>
      <c r="Z6179" t="s">
        <v>33</v>
      </c>
      <c r="AA6179">
        <v>9</v>
      </c>
      <c r="AB6179">
        <v>158</v>
      </c>
    </row>
    <row r="6180" spans="1:28" x14ac:dyDescent="0.3">
      <c r="A6180" t="s">
        <v>12472</v>
      </c>
      <c r="B6180" t="s">
        <v>21</v>
      </c>
      <c r="C6180">
        <f>IF(Customers[[#This Row],[Churn Label]]="yes",1,0)</f>
        <v>0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t="s">
        <v>25</v>
      </c>
      <c r="J6180" t="s">
        <v>22</v>
      </c>
      <c r="K6180">
        <v>63.2</v>
      </c>
      <c r="L6180">
        <v>0</v>
      </c>
      <c r="M6180">
        <v>16</v>
      </c>
      <c r="N6180" t="s">
        <v>25</v>
      </c>
      <c r="O6180">
        <v>0</v>
      </c>
      <c r="P6180" t="s">
        <v>54</v>
      </c>
      <c r="Q6180" t="s">
        <v>12473</v>
      </c>
      <c r="R6180" t="s">
        <v>24</v>
      </c>
      <c r="S6180">
        <v>33</v>
      </c>
      <c r="T6180" t="s">
        <v>21</v>
      </c>
      <c r="U6180" t="s">
        <v>21</v>
      </c>
      <c r="V6180" t="s">
        <v>25</v>
      </c>
      <c r="W6180">
        <v>6</v>
      </c>
      <c r="X6180" t="s">
        <v>21</v>
      </c>
      <c r="Y6180" t="s">
        <v>32</v>
      </c>
      <c r="Z6180" t="s">
        <v>33</v>
      </c>
      <c r="AA6180">
        <v>35</v>
      </c>
      <c r="AB6180">
        <v>1412</v>
      </c>
    </row>
    <row r="6181" spans="1:28" x14ac:dyDescent="0.3">
      <c r="A6181" t="s">
        <v>12474</v>
      </c>
      <c r="B6181" t="s">
        <v>21</v>
      </c>
      <c r="C6181">
        <f>IF(Customers[[#This Row],[Churn Label]]="yes",1,0)</f>
        <v>0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t="s">
        <v>25</v>
      </c>
      <c r="J6181" t="s">
        <v>22</v>
      </c>
      <c r="K6181">
        <v>107.8</v>
      </c>
      <c r="L6181">
        <v>0</v>
      </c>
      <c r="M6181">
        <v>0</v>
      </c>
      <c r="N6181" t="s">
        <v>21</v>
      </c>
      <c r="O6181">
        <v>0</v>
      </c>
      <c r="P6181" t="s">
        <v>86</v>
      </c>
      <c r="Q6181" t="s">
        <v>12475</v>
      </c>
      <c r="R6181" t="s">
        <v>24</v>
      </c>
      <c r="S6181">
        <v>48</v>
      </c>
      <c r="T6181" t="s">
        <v>21</v>
      </c>
      <c r="U6181" t="s">
        <v>21</v>
      </c>
      <c r="V6181" t="s">
        <v>25</v>
      </c>
      <c r="W6181">
        <v>2</v>
      </c>
      <c r="X6181" t="s">
        <v>21</v>
      </c>
      <c r="Y6181" t="s">
        <v>98</v>
      </c>
      <c r="Z6181" t="s">
        <v>38</v>
      </c>
      <c r="AA6181">
        <v>10</v>
      </c>
      <c r="AB6181">
        <v>227</v>
      </c>
    </row>
    <row r="6182" spans="1:28" x14ac:dyDescent="0.3">
      <c r="A6182" t="s">
        <v>12476</v>
      </c>
      <c r="B6182" t="s">
        <v>21</v>
      </c>
      <c r="C6182">
        <f>IF(Customers[[#This Row],[Churn Label]]="yes",1,0)</f>
        <v>0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t="s">
        <v>25</v>
      </c>
      <c r="J6182" t="s">
        <v>88</v>
      </c>
      <c r="K6182">
        <v>0</v>
      </c>
      <c r="L6182">
        <v>0</v>
      </c>
      <c r="M6182">
        <v>0</v>
      </c>
      <c r="N6182" t="s">
        <v>21</v>
      </c>
      <c r="O6182">
        <v>0</v>
      </c>
      <c r="P6182" t="s">
        <v>94</v>
      </c>
      <c r="Q6182" t="s">
        <v>12477</v>
      </c>
      <c r="R6182" t="s">
        <v>24</v>
      </c>
      <c r="S6182">
        <v>46</v>
      </c>
      <c r="T6182" t="s">
        <v>21</v>
      </c>
      <c r="U6182" t="s">
        <v>21</v>
      </c>
      <c r="V6182" t="s">
        <v>25</v>
      </c>
      <c r="W6182">
        <v>5</v>
      </c>
      <c r="X6182" t="s">
        <v>21</v>
      </c>
      <c r="Y6182" t="s">
        <v>53</v>
      </c>
      <c r="Z6182" t="s">
        <v>38</v>
      </c>
      <c r="AA6182">
        <v>7</v>
      </c>
      <c r="AB6182">
        <v>428</v>
      </c>
    </row>
    <row r="6183" spans="1:28" x14ac:dyDescent="0.3">
      <c r="A6183" t="s">
        <v>12478</v>
      </c>
      <c r="B6183" t="s">
        <v>21</v>
      </c>
      <c r="C6183">
        <f>IF(Customers[[#This Row],[Churn Label]]="yes",1,0)</f>
        <v>0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t="s">
        <v>25</v>
      </c>
      <c r="J6183" t="s">
        <v>88</v>
      </c>
      <c r="K6183">
        <v>0</v>
      </c>
      <c r="L6183">
        <v>0</v>
      </c>
      <c r="M6183">
        <v>29</v>
      </c>
      <c r="N6183" t="s">
        <v>25</v>
      </c>
      <c r="O6183">
        <v>0</v>
      </c>
      <c r="P6183" t="s">
        <v>61</v>
      </c>
      <c r="Q6183" t="s">
        <v>12479</v>
      </c>
      <c r="R6183" t="s">
        <v>26</v>
      </c>
      <c r="S6183">
        <v>48</v>
      </c>
      <c r="T6183" t="s">
        <v>21</v>
      </c>
      <c r="U6183" t="s">
        <v>21</v>
      </c>
      <c r="V6183" t="s">
        <v>25</v>
      </c>
      <c r="W6183">
        <v>2</v>
      </c>
      <c r="X6183" t="s">
        <v>21</v>
      </c>
      <c r="Y6183" t="s">
        <v>32</v>
      </c>
      <c r="Z6183" t="s">
        <v>38</v>
      </c>
      <c r="AA6183">
        <v>28</v>
      </c>
      <c r="AB6183">
        <v>245</v>
      </c>
    </row>
    <row r="6184" spans="1:28" x14ac:dyDescent="0.3">
      <c r="A6184" t="s">
        <v>12480</v>
      </c>
      <c r="B6184" t="s">
        <v>21</v>
      </c>
      <c r="C6184">
        <f>IF(Customers[[#This Row],[Churn Label]]="yes",1,0)</f>
        <v>0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t="s">
        <v>25</v>
      </c>
      <c r="J6184" t="s">
        <v>22</v>
      </c>
      <c r="K6184">
        <v>23.1</v>
      </c>
      <c r="L6184">
        <v>0</v>
      </c>
      <c r="M6184">
        <v>0</v>
      </c>
      <c r="N6184" t="s">
        <v>21</v>
      </c>
      <c r="O6184">
        <v>0</v>
      </c>
      <c r="P6184" t="s">
        <v>79</v>
      </c>
      <c r="Q6184" t="s">
        <v>12481</v>
      </c>
      <c r="R6184" t="s">
        <v>24</v>
      </c>
      <c r="S6184">
        <v>33</v>
      </c>
      <c r="T6184" t="s">
        <v>21</v>
      </c>
      <c r="U6184" t="s">
        <v>21</v>
      </c>
      <c r="V6184" t="s">
        <v>25</v>
      </c>
      <c r="W6184">
        <v>2</v>
      </c>
      <c r="X6184" t="s">
        <v>21</v>
      </c>
      <c r="Y6184" t="s">
        <v>32</v>
      </c>
      <c r="Z6184" t="s">
        <v>33</v>
      </c>
      <c r="AA6184">
        <v>7</v>
      </c>
      <c r="AB6184">
        <v>55</v>
      </c>
    </row>
    <row r="6185" spans="1:28" x14ac:dyDescent="0.3">
      <c r="A6185" t="s">
        <v>12482</v>
      </c>
      <c r="B6185" t="s">
        <v>21</v>
      </c>
      <c r="C6185">
        <f>IF(Customers[[#This Row],[Churn Label]]="yes",1,0)</f>
        <v>0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t="s">
        <v>25</v>
      </c>
      <c r="J6185" t="s">
        <v>22</v>
      </c>
      <c r="K6185">
        <v>180</v>
      </c>
      <c r="L6185">
        <v>0</v>
      </c>
      <c r="M6185">
        <v>20</v>
      </c>
      <c r="N6185" t="s">
        <v>25</v>
      </c>
      <c r="O6185">
        <v>0</v>
      </c>
      <c r="P6185" t="s">
        <v>86</v>
      </c>
      <c r="Q6185" t="s">
        <v>12483</v>
      </c>
      <c r="R6185" t="s">
        <v>26</v>
      </c>
      <c r="S6185">
        <v>30</v>
      </c>
      <c r="T6185" t="s">
        <v>21</v>
      </c>
      <c r="U6185" t="s">
        <v>21</v>
      </c>
      <c r="V6185" t="s">
        <v>25</v>
      </c>
      <c r="W6185">
        <v>4</v>
      </c>
      <c r="X6185" t="s">
        <v>25</v>
      </c>
      <c r="Y6185" t="s">
        <v>53</v>
      </c>
      <c r="Z6185" t="s">
        <v>38</v>
      </c>
      <c r="AA6185">
        <v>31</v>
      </c>
      <c r="AB6185">
        <v>2244</v>
      </c>
    </row>
    <row r="6186" spans="1:28" x14ac:dyDescent="0.3">
      <c r="A6186" t="s">
        <v>12484</v>
      </c>
      <c r="B6186" t="s">
        <v>21</v>
      </c>
      <c r="C6186">
        <f>IF(Customers[[#This Row],[Churn Label]]="yes",1,0)</f>
        <v>0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t="s">
        <v>25</v>
      </c>
      <c r="J6186" t="s">
        <v>22</v>
      </c>
      <c r="K6186">
        <v>70.7</v>
      </c>
      <c r="L6186">
        <v>0</v>
      </c>
      <c r="M6186">
        <v>35</v>
      </c>
      <c r="N6186" t="s">
        <v>25</v>
      </c>
      <c r="O6186">
        <v>0</v>
      </c>
      <c r="P6186" t="s">
        <v>71</v>
      </c>
      <c r="Q6186" t="s">
        <v>12485</v>
      </c>
      <c r="R6186" t="s">
        <v>24</v>
      </c>
      <c r="S6186">
        <v>33</v>
      </c>
      <c r="T6186" t="s">
        <v>21</v>
      </c>
      <c r="U6186" t="s">
        <v>21</v>
      </c>
      <c r="V6186" t="s">
        <v>25</v>
      </c>
      <c r="W6186">
        <v>2</v>
      </c>
      <c r="X6186" t="s">
        <v>21</v>
      </c>
      <c r="Y6186" t="s">
        <v>98</v>
      </c>
      <c r="Z6186" t="s">
        <v>38</v>
      </c>
      <c r="AA6186">
        <v>34</v>
      </c>
      <c r="AB6186">
        <v>956</v>
      </c>
    </row>
    <row r="6187" spans="1:28" x14ac:dyDescent="0.3">
      <c r="A6187" t="s">
        <v>12486</v>
      </c>
      <c r="B6187" t="s">
        <v>21</v>
      </c>
      <c r="C6187">
        <f>IF(Customers[[#This Row],[Churn Label]]="yes",1,0)</f>
        <v>0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t="s">
        <v>25</v>
      </c>
      <c r="J6187" t="s">
        <v>22</v>
      </c>
      <c r="K6187">
        <v>148.80000000000001</v>
      </c>
      <c r="L6187">
        <v>0</v>
      </c>
      <c r="M6187">
        <v>15</v>
      </c>
      <c r="N6187" t="s">
        <v>25</v>
      </c>
      <c r="O6187">
        <v>0</v>
      </c>
      <c r="P6187" t="s">
        <v>86</v>
      </c>
      <c r="Q6187" t="s">
        <v>12487</v>
      </c>
      <c r="R6187" t="s">
        <v>26</v>
      </c>
      <c r="S6187">
        <v>57</v>
      </c>
      <c r="T6187" t="s">
        <v>21</v>
      </c>
      <c r="U6187" t="s">
        <v>21</v>
      </c>
      <c r="V6187" t="s">
        <v>25</v>
      </c>
      <c r="W6187">
        <v>2</v>
      </c>
      <c r="X6187" t="s">
        <v>25</v>
      </c>
      <c r="Y6187" t="s">
        <v>53</v>
      </c>
      <c r="Z6187" t="s">
        <v>33</v>
      </c>
      <c r="AA6187">
        <v>19</v>
      </c>
      <c r="AB6187">
        <v>1186</v>
      </c>
    </row>
    <row r="6188" spans="1:28" x14ac:dyDescent="0.3">
      <c r="A6188" t="s">
        <v>12488</v>
      </c>
      <c r="B6188" t="s">
        <v>21</v>
      </c>
      <c r="C6188">
        <f>IF(Customers[[#This Row],[Churn Label]]="yes",1,0)</f>
        <v>0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t="s">
        <v>25</v>
      </c>
      <c r="J6188" t="s">
        <v>22</v>
      </c>
      <c r="K6188">
        <v>187.2</v>
      </c>
      <c r="L6188">
        <v>0</v>
      </c>
      <c r="M6188">
        <v>8</v>
      </c>
      <c r="N6188" t="s">
        <v>25</v>
      </c>
      <c r="O6188">
        <v>0</v>
      </c>
      <c r="P6188" t="s">
        <v>27</v>
      </c>
      <c r="Q6188" t="s">
        <v>12489</v>
      </c>
      <c r="R6188" t="s">
        <v>24</v>
      </c>
      <c r="S6188">
        <v>23</v>
      </c>
      <c r="T6188" t="s">
        <v>25</v>
      </c>
      <c r="U6188" t="s">
        <v>21</v>
      </c>
      <c r="V6188" t="s">
        <v>25</v>
      </c>
      <c r="W6188">
        <v>2</v>
      </c>
      <c r="X6188" t="s">
        <v>25</v>
      </c>
      <c r="Y6188" t="s">
        <v>53</v>
      </c>
      <c r="Z6188" t="s">
        <v>33</v>
      </c>
      <c r="AA6188">
        <v>42</v>
      </c>
      <c r="AB6188">
        <v>3021</v>
      </c>
    </row>
    <row r="6189" spans="1:28" x14ac:dyDescent="0.3">
      <c r="A6189" t="s">
        <v>12490</v>
      </c>
      <c r="B6189" t="s">
        <v>21</v>
      </c>
      <c r="C6189">
        <f>IF(Customers[[#This Row],[Churn Label]]="yes",1,0)</f>
        <v>0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t="s">
        <v>25</v>
      </c>
      <c r="J6189" t="s">
        <v>22</v>
      </c>
      <c r="K6189">
        <v>38.5</v>
      </c>
      <c r="L6189">
        <v>0</v>
      </c>
      <c r="M6189">
        <v>6</v>
      </c>
      <c r="N6189" t="s">
        <v>25</v>
      </c>
      <c r="O6189">
        <v>0</v>
      </c>
      <c r="P6189" t="s">
        <v>93</v>
      </c>
      <c r="Q6189" t="s">
        <v>12491</v>
      </c>
      <c r="R6189" t="s">
        <v>24</v>
      </c>
      <c r="S6189">
        <v>40</v>
      </c>
      <c r="T6189" t="s">
        <v>21</v>
      </c>
      <c r="U6189" t="s">
        <v>21</v>
      </c>
      <c r="V6189" t="s">
        <v>25</v>
      </c>
      <c r="W6189">
        <v>6</v>
      </c>
      <c r="X6189" t="s">
        <v>21</v>
      </c>
      <c r="Y6189" t="s">
        <v>32</v>
      </c>
      <c r="Z6189" t="s">
        <v>33</v>
      </c>
      <c r="AA6189">
        <v>20</v>
      </c>
      <c r="AB6189">
        <v>547</v>
      </c>
    </row>
    <row r="6190" spans="1:28" x14ac:dyDescent="0.3">
      <c r="A6190" t="s">
        <v>12492</v>
      </c>
      <c r="B6190" t="s">
        <v>21</v>
      </c>
      <c r="C6190">
        <f>IF(Customers[[#This Row],[Churn Label]]="yes",1,0)</f>
        <v>0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t="s">
        <v>25</v>
      </c>
      <c r="J6190" t="s">
        <v>22</v>
      </c>
      <c r="K6190">
        <v>94.4</v>
      </c>
      <c r="L6190">
        <v>0</v>
      </c>
      <c r="M6190">
        <v>0</v>
      </c>
      <c r="N6190" t="s">
        <v>21</v>
      </c>
      <c r="O6190">
        <v>0</v>
      </c>
      <c r="P6190" t="s">
        <v>71</v>
      </c>
      <c r="Q6190" t="s">
        <v>12493</v>
      </c>
      <c r="R6190" t="s">
        <v>24</v>
      </c>
      <c r="S6190">
        <v>25</v>
      </c>
      <c r="T6190" t="s">
        <v>25</v>
      </c>
      <c r="U6190" t="s">
        <v>21</v>
      </c>
      <c r="V6190" t="s">
        <v>25</v>
      </c>
      <c r="W6190">
        <v>5</v>
      </c>
      <c r="X6190" t="s">
        <v>21</v>
      </c>
      <c r="Y6190" t="s">
        <v>53</v>
      </c>
      <c r="Z6190" t="s">
        <v>33</v>
      </c>
      <c r="AA6190">
        <v>8</v>
      </c>
      <c r="AB6190">
        <v>186</v>
      </c>
    </row>
    <row r="6191" spans="1:28" x14ac:dyDescent="0.3">
      <c r="A6191" t="s">
        <v>12494</v>
      </c>
      <c r="B6191" t="s">
        <v>21</v>
      </c>
      <c r="C6191">
        <f>IF(Customers[[#This Row],[Churn Label]]="yes",1,0)</f>
        <v>0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t="s">
        <v>25</v>
      </c>
      <c r="J6191" t="s">
        <v>22</v>
      </c>
      <c r="K6191">
        <v>170.4</v>
      </c>
      <c r="L6191">
        <v>0</v>
      </c>
      <c r="M6191">
        <v>5</v>
      </c>
      <c r="N6191" t="s">
        <v>25</v>
      </c>
      <c r="O6191">
        <v>0</v>
      </c>
      <c r="P6191" t="s">
        <v>62</v>
      </c>
      <c r="Q6191" t="s">
        <v>12495</v>
      </c>
      <c r="R6191" t="s">
        <v>26</v>
      </c>
      <c r="S6191">
        <v>41</v>
      </c>
      <c r="T6191" t="s">
        <v>21</v>
      </c>
      <c r="U6191" t="s">
        <v>21</v>
      </c>
      <c r="V6191" t="s">
        <v>25</v>
      </c>
      <c r="W6191">
        <v>3</v>
      </c>
      <c r="X6191" t="s">
        <v>21</v>
      </c>
      <c r="Y6191" t="s">
        <v>98</v>
      </c>
      <c r="Z6191" t="s">
        <v>38</v>
      </c>
      <c r="AA6191">
        <v>31</v>
      </c>
      <c r="AB6191">
        <v>2178</v>
      </c>
    </row>
    <row r="6192" spans="1:28" x14ac:dyDescent="0.3">
      <c r="A6192" t="s">
        <v>12496</v>
      </c>
      <c r="B6192" t="s">
        <v>21</v>
      </c>
      <c r="C6192">
        <f>IF(Customers[[#This Row],[Churn Label]]="yes",1,0)</f>
        <v>0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t="s">
        <v>25</v>
      </c>
      <c r="J6192" t="s">
        <v>22</v>
      </c>
      <c r="K6192">
        <v>323.89999999999998</v>
      </c>
      <c r="L6192">
        <v>0</v>
      </c>
      <c r="M6192">
        <v>0</v>
      </c>
      <c r="N6192" t="s">
        <v>21</v>
      </c>
      <c r="O6192">
        <v>0</v>
      </c>
      <c r="P6192" t="s">
        <v>52</v>
      </c>
      <c r="Q6192" t="s">
        <v>12497</v>
      </c>
      <c r="R6192" t="s">
        <v>26</v>
      </c>
      <c r="S6192">
        <v>36</v>
      </c>
      <c r="T6192" t="s">
        <v>21</v>
      </c>
      <c r="U6192" t="s">
        <v>21</v>
      </c>
      <c r="V6192" t="s">
        <v>25</v>
      </c>
      <c r="W6192">
        <v>2</v>
      </c>
      <c r="X6192" t="s">
        <v>21</v>
      </c>
      <c r="Y6192" t="s">
        <v>53</v>
      </c>
      <c r="Z6192" t="s">
        <v>33</v>
      </c>
      <c r="AA6192">
        <v>13</v>
      </c>
      <c r="AB6192">
        <v>665</v>
      </c>
    </row>
    <row r="6193" spans="1:28" x14ac:dyDescent="0.3">
      <c r="A6193" t="s">
        <v>12498</v>
      </c>
      <c r="B6193" t="s">
        <v>21</v>
      </c>
      <c r="C6193">
        <f>IF(Customers[[#This Row],[Churn Label]]="yes",1,0)</f>
        <v>0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t="s">
        <v>25</v>
      </c>
      <c r="J6193" t="s">
        <v>22</v>
      </c>
      <c r="K6193">
        <v>161.30000000000001</v>
      </c>
      <c r="L6193">
        <v>0</v>
      </c>
      <c r="M6193">
        <v>12</v>
      </c>
      <c r="N6193" t="s">
        <v>25</v>
      </c>
      <c r="O6193">
        <v>0</v>
      </c>
      <c r="P6193" t="s">
        <v>47</v>
      </c>
      <c r="Q6193" t="s">
        <v>12499</v>
      </c>
      <c r="R6193" t="s">
        <v>24</v>
      </c>
      <c r="S6193">
        <v>35</v>
      </c>
      <c r="T6193" t="s">
        <v>21</v>
      </c>
      <c r="U6193" t="s">
        <v>21</v>
      </c>
      <c r="V6193" t="s">
        <v>25</v>
      </c>
      <c r="W6193">
        <v>5</v>
      </c>
      <c r="X6193" t="s">
        <v>25</v>
      </c>
      <c r="Y6193" t="s">
        <v>98</v>
      </c>
      <c r="Z6193" t="s">
        <v>33</v>
      </c>
      <c r="AA6193">
        <v>31</v>
      </c>
      <c r="AB6193">
        <v>1532</v>
      </c>
    </row>
    <row r="6194" spans="1:28" x14ac:dyDescent="0.3">
      <c r="A6194" t="s">
        <v>12500</v>
      </c>
      <c r="B6194" t="s">
        <v>21</v>
      </c>
      <c r="C6194">
        <f>IF(Customers[[#This Row],[Churn Label]]="yes",1,0)</f>
        <v>0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t="s">
        <v>25</v>
      </c>
      <c r="J6194" t="s">
        <v>88</v>
      </c>
      <c r="K6194">
        <v>0</v>
      </c>
      <c r="L6194">
        <v>0</v>
      </c>
      <c r="M6194">
        <v>0</v>
      </c>
      <c r="N6194" t="s">
        <v>21</v>
      </c>
      <c r="O6194">
        <v>0</v>
      </c>
      <c r="P6194" t="s">
        <v>30</v>
      </c>
      <c r="Q6194" t="s">
        <v>12501</v>
      </c>
      <c r="R6194" t="s">
        <v>26</v>
      </c>
      <c r="S6194">
        <v>35</v>
      </c>
      <c r="T6194" t="s">
        <v>21</v>
      </c>
      <c r="U6194" t="s">
        <v>21</v>
      </c>
      <c r="V6194" t="s">
        <v>25</v>
      </c>
      <c r="W6194">
        <v>2</v>
      </c>
      <c r="X6194" t="s">
        <v>21</v>
      </c>
      <c r="Y6194" t="s">
        <v>98</v>
      </c>
      <c r="Z6194" t="s">
        <v>33</v>
      </c>
      <c r="AA6194">
        <v>13</v>
      </c>
      <c r="AB6194">
        <v>896</v>
      </c>
    </row>
    <row r="6195" spans="1:28" x14ac:dyDescent="0.3">
      <c r="A6195" t="s">
        <v>12502</v>
      </c>
      <c r="B6195" t="s">
        <v>21</v>
      </c>
      <c r="C6195">
        <f>IF(Customers[[#This Row],[Churn Label]]="yes",1,0)</f>
        <v>0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t="s">
        <v>25</v>
      </c>
      <c r="J6195" t="s">
        <v>22</v>
      </c>
      <c r="K6195">
        <v>23.7</v>
      </c>
      <c r="L6195">
        <v>0</v>
      </c>
      <c r="M6195">
        <v>3</v>
      </c>
      <c r="N6195" t="s">
        <v>21</v>
      </c>
      <c r="O6195">
        <v>15</v>
      </c>
      <c r="P6195" t="s">
        <v>47</v>
      </c>
      <c r="Q6195" t="s">
        <v>12503</v>
      </c>
      <c r="R6195" t="s">
        <v>26</v>
      </c>
      <c r="S6195">
        <v>30</v>
      </c>
      <c r="T6195" t="s">
        <v>21</v>
      </c>
      <c r="U6195" t="s">
        <v>21</v>
      </c>
      <c r="V6195" t="s">
        <v>25</v>
      </c>
      <c r="W6195">
        <v>3</v>
      </c>
      <c r="X6195" t="s">
        <v>21</v>
      </c>
      <c r="Y6195" t="s">
        <v>32</v>
      </c>
      <c r="Z6195" t="s">
        <v>38</v>
      </c>
      <c r="AA6195">
        <v>28</v>
      </c>
      <c r="AB6195">
        <v>287</v>
      </c>
    </row>
    <row r="6196" spans="1:28" x14ac:dyDescent="0.3">
      <c r="A6196" t="s">
        <v>12504</v>
      </c>
      <c r="B6196" t="s">
        <v>21</v>
      </c>
      <c r="C6196">
        <f>IF(Customers[[#This Row],[Churn Label]]="yes",1,0)</f>
        <v>0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t="s">
        <v>25</v>
      </c>
      <c r="J6196" t="s">
        <v>22</v>
      </c>
      <c r="K6196">
        <v>58.3</v>
      </c>
      <c r="L6196">
        <v>0</v>
      </c>
      <c r="M6196">
        <v>0</v>
      </c>
      <c r="N6196" t="s">
        <v>21</v>
      </c>
      <c r="O6196">
        <v>0</v>
      </c>
      <c r="P6196" t="s">
        <v>73</v>
      </c>
      <c r="Q6196" t="s">
        <v>12505</v>
      </c>
      <c r="R6196" t="s">
        <v>24</v>
      </c>
      <c r="S6196">
        <v>35</v>
      </c>
      <c r="T6196" t="s">
        <v>21</v>
      </c>
      <c r="U6196" t="s">
        <v>21</v>
      </c>
      <c r="V6196" t="s">
        <v>25</v>
      </c>
      <c r="W6196">
        <v>2</v>
      </c>
      <c r="X6196" t="s">
        <v>21</v>
      </c>
      <c r="Y6196" t="s">
        <v>53</v>
      </c>
      <c r="Z6196" t="s">
        <v>33</v>
      </c>
      <c r="AA6196">
        <v>10</v>
      </c>
      <c r="AB6196">
        <v>519</v>
      </c>
    </row>
    <row r="6197" spans="1:28" x14ac:dyDescent="0.3">
      <c r="A6197" t="s">
        <v>12506</v>
      </c>
      <c r="B6197" t="s">
        <v>21</v>
      </c>
      <c r="C6197">
        <f>IF(Customers[[#This Row],[Churn Label]]="yes",1,0)</f>
        <v>0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t="s">
        <v>25</v>
      </c>
      <c r="J6197" t="s">
        <v>22</v>
      </c>
      <c r="K6197">
        <v>64</v>
      </c>
      <c r="L6197">
        <v>0</v>
      </c>
      <c r="M6197">
        <v>10</v>
      </c>
      <c r="N6197" t="s">
        <v>25</v>
      </c>
      <c r="O6197">
        <v>0</v>
      </c>
      <c r="P6197" t="s">
        <v>46</v>
      </c>
      <c r="Q6197" t="s">
        <v>12507</v>
      </c>
      <c r="R6197" t="s">
        <v>24</v>
      </c>
      <c r="S6197">
        <v>31</v>
      </c>
      <c r="T6197" t="s">
        <v>21</v>
      </c>
      <c r="U6197" t="s">
        <v>21</v>
      </c>
      <c r="V6197" t="s">
        <v>25</v>
      </c>
      <c r="W6197">
        <v>2</v>
      </c>
      <c r="X6197" t="s">
        <v>21</v>
      </c>
      <c r="Y6197" t="s">
        <v>53</v>
      </c>
      <c r="Z6197" t="s">
        <v>38</v>
      </c>
      <c r="AA6197">
        <v>22</v>
      </c>
      <c r="AB6197">
        <v>358</v>
      </c>
    </row>
    <row r="6198" spans="1:28" x14ac:dyDescent="0.3">
      <c r="A6198" t="s">
        <v>12508</v>
      </c>
      <c r="B6198" t="s">
        <v>21</v>
      </c>
      <c r="C6198">
        <f>IF(Customers[[#This Row],[Churn Label]]="yes",1,0)</f>
        <v>0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t="s">
        <v>25</v>
      </c>
      <c r="J6198" t="s">
        <v>22</v>
      </c>
      <c r="K6198">
        <v>87.2</v>
      </c>
      <c r="L6198">
        <v>0</v>
      </c>
      <c r="M6198">
        <v>5</v>
      </c>
      <c r="N6198" t="s">
        <v>21</v>
      </c>
      <c r="O6198">
        <v>18</v>
      </c>
      <c r="P6198" t="s">
        <v>81</v>
      </c>
      <c r="Q6198" t="s">
        <v>12509</v>
      </c>
      <c r="R6198" t="s">
        <v>26</v>
      </c>
      <c r="S6198">
        <v>62</v>
      </c>
      <c r="T6198" t="s">
        <v>21</v>
      </c>
      <c r="U6198" t="s">
        <v>21</v>
      </c>
      <c r="V6198" t="s">
        <v>25</v>
      </c>
      <c r="W6198">
        <v>2</v>
      </c>
      <c r="X6198" t="s">
        <v>21</v>
      </c>
      <c r="Y6198" t="s">
        <v>32</v>
      </c>
      <c r="Z6198" t="s">
        <v>38</v>
      </c>
      <c r="AA6198">
        <v>15</v>
      </c>
      <c r="AB6198">
        <v>354</v>
      </c>
    </row>
    <row r="6199" spans="1:28" x14ac:dyDescent="0.3">
      <c r="A6199" t="s">
        <v>12510</v>
      </c>
      <c r="B6199" t="s">
        <v>21</v>
      </c>
      <c r="C6199">
        <f>IF(Customers[[#This Row],[Churn Label]]="yes",1,0)</f>
        <v>0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t="s">
        <v>25</v>
      </c>
      <c r="J6199" t="s">
        <v>22</v>
      </c>
      <c r="K6199">
        <v>46.4</v>
      </c>
      <c r="L6199">
        <v>0</v>
      </c>
      <c r="M6199">
        <v>0</v>
      </c>
      <c r="N6199" t="s">
        <v>21</v>
      </c>
      <c r="O6199">
        <v>0</v>
      </c>
      <c r="P6199" t="s">
        <v>28</v>
      </c>
      <c r="Q6199" t="s">
        <v>12511</v>
      </c>
      <c r="R6199" t="s">
        <v>26</v>
      </c>
      <c r="S6199">
        <v>30</v>
      </c>
      <c r="T6199" t="s">
        <v>21</v>
      </c>
      <c r="U6199" t="s">
        <v>21</v>
      </c>
      <c r="V6199" t="s">
        <v>25</v>
      </c>
      <c r="W6199">
        <v>4</v>
      </c>
      <c r="X6199" t="s">
        <v>21</v>
      </c>
      <c r="Y6199" t="s">
        <v>32</v>
      </c>
      <c r="Z6199" t="s">
        <v>38</v>
      </c>
      <c r="AA6199">
        <v>6</v>
      </c>
      <c r="AB6199">
        <v>50</v>
      </c>
    </row>
    <row r="6200" spans="1:28" x14ac:dyDescent="0.3">
      <c r="A6200" t="s">
        <v>12512</v>
      </c>
      <c r="B6200" t="s">
        <v>21</v>
      </c>
      <c r="C6200">
        <f>IF(Customers[[#This Row],[Churn Label]]="yes",1,0)</f>
        <v>0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t="s">
        <v>25</v>
      </c>
      <c r="J6200" t="s">
        <v>22</v>
      </c>
      <c r="K6200">
        <v>97.8</v>
      </c>
      <c r="L6200">
        <v>0</v>
      </c>
      <c r="M6200">
        <v>17</v>
      </c>
      <c r="N6200" t="s">
        <v>25</v>
      </c>
      <c r="O6200">
        <v>0</v>
      </c>
      <c r="P6200" t="s">
        <v>31</v>
      </c>
      <c r="Q6200" t="s">
        <v>12513</v>
      </c>
      <c r="R6200" t="s">
        <v>26</v>
      </c>
      <c r="S6200">
        <v>23</v>
      </c>
      <c r="T6200" t="s">
        <v>25</v>
      </c>
      <c r="U6200" t="s">
        <v>21</v>
      </c>
      <c r="V6200" t="s">
        <v>25</v>
      </c>
      <c r="W6200">
        <v>5</v>
      </c>
      <c r="X6200" t="s">
        <v>21</v>
      </c>
      <c r="Y6200" t="s">
        <v>32</v>
      </c>
      <c r="Z6200" t="s">
        <v>33</v>
      </c>
      <c r="AA6200">
        <v>14</v>
      </c>
      <c r="AB6200">
        <v>242</v>
      </c>
    </row>
    <row r="6201" spans="1:28" x14ac:dyDescent="0.3">
      <c r="A6201" t="s">
        <v>12514</v>
      </c>
      <c r="B6201" t="s">
        <v>21</v>
      </c>
      <c r="C6201">
        <f>IF(Customers[[#This Row],[Churn Label]]="yes",1,0)</f>
        <v>0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t="s">
        <v>25</v>
      </c>
      <c r="J6201" t="s">
        <v>22</v>
      </c>
      <c r="K6201">
        <v>40.1</v>
      </c>
      <c r="L6201">
        <v>0</v>
      </c>
      <c r="M6201">
        <v>7</v>
      </c>
      <c r="N6201" t="s">
        <v>25</v>
      </c>
      <c r="O6201">
        <v>0</v>
      </c>
      <c r="P6201" t="s">
        <v>51</v>
      </c>
      <c r="Q6201" t="s">
        <v>12515</v>
      </c>
      <c r="R6201" t="s">
        <v>26</v>
      </c>
      <c r="S6201">
        <v>30</v>
      </c>
      <c r="T6201" t="s">
        <v>21</v>
      </c>
      <c r="U6201" t="s">
        <v>21</v>
      </c>
      <c r="V6201" t="s">
        <v>25</v>
      </c>
      <c r="W6201">
        <v>5</v>
      </c>
      <c r="X6201" t="s">
        <v>25</v>
      </c>
      <c r="Y6201" t="s">
        <v>98</v>
      </c>
      <c r="Z6201" t="s">
        <v>33</v>
      </c>
      <c r="AA6201">
        <v>25</v>
      </c>
      <c r="AB6201">
        <v>372</v>
      </c>
    </row>
    <row r="6202" spans="1:28" x14ac:dyDescent="0.3">
      <c r="A6202" t="s">
        <v>12516</v>
      </c>
      <c r="B6202" t="s">
        <v>21</v>
      </c>
      <c r="C6202">
        <f>IF(Customers[[#This Row],[Churn Label]]="yes",1,0)</f>
        <v>0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t="s">
        <v>25</v>
      </c>
      <c r="J6202" t="s">
        <v>22</v>
      </c>
      <c r="K6202">
        <v>8.1</v>
      </c>
      <c r="L6202">
        <v>0</v>
      </c>
      <c r="M6202">
        <v>10</v>
      </c>
      <c r="N6202" t="s">
        <v>25</v>
      </c>
      <c r="O6202">
        <v>0</v>
      </c>
      <c r="P6202" t="s">
        <v>73</v>
      </c>
      <c r="Q6202" t="s">
        <v>12517</v>
      </c>
      <c r="R6202" t="s">
        <v>26</v>
      </c>
      <c r="S6202">
        <v>39</v>
      </c>
      <c r="T6202" t="s">
        <v>21</v>
      </c>
      <c r="U6202" t="s">
        <v>21</v>
      </c>
      <c r="V6202" t="s">
        <v>25</v>
      </c>
      <c r="W6202">
        <v>2</v>
      </c>
      <c r="X6202" t="s">
        <v>21</v>
      </c>
      <c r="Y6202" t="s">
        <v>32</v>
      </c>
      <c r="Z6202" t="s">
        <v>38</v>
      </c>
      <c r="AA6202">
        <v>21</v>
      </c>
      <c r="AB6202">
        <v>79</v>
      </c>
    </row>
    <row r="6203" spans="1:28" x14ac:dyDescent="0.3">
      <c r="A6203" t="s">
        <v>12518</v>
      </c>
      <c r="B6203" t="s">
        <v>21</v>
      </c>
      <c r="C6203">
        <f>IF(Customers[[#This Row],[Churn Label]]="yes",1,0)</f>
        <v>0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t="s">
        <v>25</v>
      </c>
      <c r="J6203" t="s">
        <v>22</v>
      </c>
      <c r="K6203">
        <v>86</v>
      </c>
      <c r="L6203">
        <v>0</v>
      </c>
      <c r="M6203">
        <v>6</v>
      </c>
      <c r="N6203" t="s">
        <v>25</v>
      </c>
      <c r="O6203">
        <v>0</v>
      </c>
      <c r="P6203" t="s">
        <v>69</v>
      </c>
      <c r="Q6203" t="s">
        <v>12519</v>
      </c>
      <c r="R6203" t="s">
        <v>24</v>
      </c>
      <c r="S6203">
        <v>49</v>
      </c>
      <c r="T6203" t="s">
        <v>21</v>
      </c>
      <c r="U6203" t="s">
        <v>21</v>
      </c>
      <c r="V6203" t="s">
        <v>25</v>
      </c>
      <c r="W6203">
        <v>6</v>
      </c>
      <c r="X6203" t="s">
        <v>21</v>
      </c>
      <c r="Y6203" t="s">
        <v>32</v>
      </c>
      <c r="Z6203" t="s">
        <v>33</v>
      </c>
      <c r="AA6203">
        <v>21</v>
      </c>
      <c r="AB6203">
        <v>514</v>
      </c>
    </row>
    <row r="6204" spans="1:28" x14ac:dyDescent="0.3">
      <c r="A6204" t="s">
        <v>12520</v>
      </c>
      <c r="B6204" t="s">
        <v>21</v>
      </c>
      <c r="C6204">
        <f>IF(Customers[[#This Row],[Churn Label]]="yes",1,0)</f>
        <v>0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t="s">
        <v>25</v>
      </c>
      <c r="J6204" t="s">
        <v>88</v>
      </c>
      <c r="K6204">
        <v>0</v>
      </c>
      <c r="L6204">
        <v>0</v>
      </c>
      <c r="M6204">
        <v>13</v>
      </c>
      <c r="N6204" t="s">
        <v>25</v>
      </c>
      <c r="O6204">
        <v>0</v>
      </c>
      <c r="P6204" t="s">
        <v>37</v>
      </c>
      <c r="Q6204" t="s">
        <v>12521</v>
      </c>
      <c r="R6204" t="s">
        <v>26</v>
      </c>
      <c r="S6204">
        <v>68</v>
      </c>
      <c r="T6204" t="s">
        <v>21</v>
      </c>
      <c r="U6204" t="s">
        <v>25</v>
      </c>
      <c r="V6204" t="s">
        <v>25</v>
      </c>
      <c r="W6204">
        <v>3</v>
      </c>
      <c r="X6204" t="s">
        <v>25</v>
      </c>
      <c r="Y6204" t="s">
        <v>53</v>
      </c>
      <c r="Z6204" t="s">
        <v>33</v>
      </c>
      <c r="AA6204">
        <v>27</v>
      </c>
      <c r="AB6204">
        <v>1890</v>
      </c>
    </row>
    <row r="6205" spans="1:28" x14ac:dyDescent="0.3">
      <c r="A6205" t="s">
        <v>12522</v>
      </c>
      <c r="B6205" t="s">
        <v>21</v>
      </c>
      <c r="C6205">
        <f>IF(Customers[[#This Row],[Churn Label]]="yes",1,0)</f>
        <v>0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t="s">
        <v>25</v>
      </c>
      <c r="J6205" t="s">
        <v>22</v>
      </c>
      <c r="K6205">
        <v>189.9</v>
      </c>
      <c r="L6205">
        <v>0</v>
      </c>
      <c r="M6205">
        <v>36</v>
      </c>
      <c r="N6205" t="s">
        <v>25</v>
      </c>
      <c r="O6205">
        <v>0</v>
      </c>
      <c r="P6205" t="s">
        <v>46</v>
      </c>
      <c r="Q6205" t="s">
        <v>12523</v>
      </c>
      <c r="R6205" t="s">
        <v>24</v>
      </c>
      <c r="S6205">
        <v>25</v>
      </c>
      <c r="T6205" t="s">
        <v>25</v>
      </c>
      <c r="U6205" t="s">
        <v>21</v>
      </c>
      <c r="V6205" t="s">
        <v>25</v>
      </c>
      <c r="W6205">
        <v>5</v>
      </c>
      <c r="X6205" t="s">
        <v>25</v>
      </c>
      <c r="Y6205" t="s">
        <v>98</v>
      </c>
      <c r="Z6205" t="s">
        <v>33</v>
      </c>
      <c r="AA6205">
        <v>30</v>
      </c>
      <c r="AB6205">
        <v>1476</v>
      </c>
    </row>
    <row r="6206" spans="1:28" x14ac:dyDescent="0.3">
      <c r="A6206" t="s">
        <v>12524</v>
      </c>
      <c r="B6206" t="s">
        <v>21</v>
      </c>
      <c r="C6206">
        <f>IF(Customers[[#This Row],[Churn Label]]="yes",1,0)</f>
        <v>0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t="s">
        <v>25</v>
      </c>
      <c r="J6206" t="s">
        <v>22</v>
      </c>
      <c r="K6206">
        <v>190</v>
      </c>
      <c r="L6206">
        <v>0</v>
      </c>
      <c r="M6206">
        <v>10</v>
      </c>
      <c r="N6206" t="s">
        <v>25</v>
      </c>
      <c r="O6206">
        <v>0</v>
      </c>
      <c r="P6206" t="s">
        <v>68</v>
      </c>
      <c r="Q6206" t="s">
        <v>12525</v>
      </c>
      <c r="R6206" t="s">
        <v>26</v>
      </c>
      <c r="S6206">
        <v>67</v>
      </c>
      <c r="T6206" t="s">
        <v>21</v>
      </c>
      <c r="U6206" t="s">
        <v>25</v>
      </c>
      <c r="V6206" t="s">
        <v>25</v>
      </c>
      <c r="W6206">
        <v>5</v>
      </c>
      <c r="X6206" t="s">
        <v>25</v>
      </c>
      <c r="Y6206" t="s">
        <v>32</v>
      </c>
      <c r="Z6206" t="s">
        <v>38</v>
      </c>
      <c r="AA6206">
        <v>51</v>
      </c>
      <c r="AB6206">
        <v>1462</v>
      </c>
    </row>
    <row r="6207" spans="1:28" x14ac:dyDescent="0.3">
      <c r="A6207" t="s">
        <v>12526</v>
      </c>
      <c r="B6207" t="s">
        <v>21</v>
      </c>
      <c r="C6207">
        <f>IF(Customers[[#This Row],[Churn Label]]="yes",1,0)</f>
        <v>0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t="s">
        <v>25</v>
      </c>
      <c r="J6207" t="s">
        <v>22</v>
      </c>
      <c r="K6207">
        <v>97.6</v>
      </c>
      <c r="L6207">
        <v>0</v>
      </c>
      <c r="M6207">
        <v>17</v>
      </c>
      <c r="N6207" t="s">
        <v>25</v>
      </c>
      <c r="O6207">
        <v>0</v>
      </c>
      <c r="P6207" t="s">
        <v>36</v>
      </c>
      <c r="Q6207" t="s">
        <v>12527</v>
      </c>
      <c r="R6207" t="s">
        <v>24</v>
      </c>
      <c r="S6207">
        <v>22</v>
      </c>
      <c r="T6207" t="s">
        <v>25</v>
      </c>
      <c r="U6207" t="s">
        <v>21</v>
      </c>
      <c r="V6207" t="s">
        <v>25</v>
      </c>
      <c r="W6207">
        <v>6</v>
      </c>
      <c r="X6207" t="s">
        <v>25</v>
      </c>
      <c r="Y6207" t="s">
        <v>53</v>
      </c>
      <c r="Z6207" t="s">
        <v>33</v>
      </c>
      <c r="AA6207">
        <v>36</v>
      </c>
      <c r="AB6207">
        <v>863</v>
      </c>
    </row>
    <row r="6208" spans="1:28" x14ac:dyDescent="0.3">
      <c r="A6208" t="s">
        <v>12528</v>
      </c>
      <c r="B6208" t="s">
        <v>21</v>
      </c>
      <c r="C6208">
        <f>IF(Customers[[#This Row],[Churn Label]]="yes",1,0)</f>
        <v>0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t="s">
        <v>25</v>
      </c>
      <c r="J6208" t="s">
        <v>22</v>
      </c>
      <c r="K6208">
        <v>270</v>
      </c>
      <c r="L6208">
        <v>0</v>
      </c>
      <c r="M6208">
        <v>0</v>
      </c>
      <c r="N6208" t="s">
        <v>21</v>
      </c>
      <c r="O6208">
        <v>0</v>
      </c>
      <c r="P6208" t="s">
        <v>44</v>
      </c>
      <c r="Q6208" t="s">
        <v>12529</v>
      </c>
      <c r="R6208" t="s">
        <v>26</v>
      </c>
      <c r="S6208">
        <v>48</v>
      </c>
      <c r="T6208" t="s">
        <v>21</v>
      </c>
      <c r="U6208" t="s">
        <v>21</v>
      </c>
      <c r="V6208" t="s">
        <v>25</v>
      </c>
      <c r="W6208">
        <v>3</v>
      </c>
      <c r="X6208" t="s">
        <v>21</v>
      </c>
      <c r="Y6208" t="s">
        <v>53</v>
      </c>
      <c r="Z6208" t="s">
        <v>33</v>
      </c>
      <c r="AA6208">
        <v>7</v>
      </c>
      <c r="AB6208">
        <v>396</v>
      </c>
    </row>
    <row r="6209" spans="1:28" x14ac:dyDescent="0.3">
      <c r="A6209" t="s">
        <v>12530</v>
      </c>
      <c r="B6209" t="s">
        <v>21</v>
      </c>
      <c r="C6209">
        <f>IF(Customers[[#This Row],[Churn Label]]="yes",1,0)</f>
        <v>0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t="s">
        <v>25</v>
      </c>
      <c r="J6209" t="s">
        <v>88</v>
      </c>
      <c r="K6209">
        <v>0</v>
      </c>
      <c r="L6209">
        <v>0</v>
      </c>
      <c r="M6209">
        <v>6</v>
      </c>
      <c r="N6209" t="s">
        <v>25</v>
      </c>
      <c r="O6209">
        <v>0</v>
      </c>
      <c r="P6209" t="s">
        <v>64</v>
      </c>
      <c r="Q6209" t="s">
        <v>12531</v>
      </c>
      <c r="R6209" t="s">
        <v>24</v>
      </c>
      <c r="S6209">
        <v>46</v>
      </c>
      <c r="T6209" t="s">
        <v>21</v>
      </c>
      <c r="U6209" t="s">
        <v>21</v>
      </c>
      <c r="V6209" t="s">
        <v>25</v>
      </c>
      <c r="W6209">
        <v>6</v>
      </c>
      <c r="X6209" t="s">
        <v>25</v>
      </c>
      <c r="Y6209" t="s">
        <v>98</v>
      </c>
      <c r="Z6209" t="s">
        <v>38</v>
      </c>
      <c r="AA6209">
        <v>31</v>
      </c>
      <c r="AB6209">
        <v>2130</v>
      </c>
    </row>
    <row r="6210" spans="1:28" x14ac:dyDescent="0.3">
      <c r="A6210" t="s">
        <v>12532</v>
      </c>
      <c r="B6210" t="s">
        <v>21</v>
      </c>
      <c r="C6210">
        <f>IF(Customers[[#This Row],[Churn Label]]="yes",1,0)</f>
        <v>0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t="s">
        <v>25</v>
      </c>
      <c r="J6210" t="s">
        <v>22</v>
      </c>
      <c r="K6210">
        <v>213.9</v>
      </c>
      <c r="L6210">
        <v>0</v>
      </c>
      <c r="M6210">
        <v>29</v>
      </c>
      <c r="N6210" t="s">
        <v>25</v>
      </c>
      <c r="O6210">
        <v>0</v>
      </c>
      <c r="P6210" t="s">
        <v>59</v>
      </c>
      <c r="Q6210" t="s">
        <v>12533</v>
      </c>
      <c r="R6210" t="s">
        <v>26</v>
      </c>
      <c r="S6210">
        <v>39</v>
      </c>
      <c r="T6210" t="s">
        <v>21</v>
      </c>
      <c r="U6210" t="s">
        <v>21</v>
      </c>
      <c r="V6210" t="s">
        <v>25</v>
      </c>
      <c r="W6210">
        <v>4</v>
      </c>
      <c r="X6210" t="s">
        <v>21</v>
      </c>
      <c r="Y6210" t="s">
        <v>53</v>
      </c>
      <c r="Z6210" t="s">
        <v>33</v>
      </c>
      <c r="AA6210">
        <v>43</v>
      </c>
      <c r="AB6210">
        <v>2567</v>
      </c>
    </row>
    <row r="6211" spans="1:28" x14ac:dyDescent="0.3">
      <c r="A6211" t="s">
        <v>12534</v>
      </c>
      <c r="B6211" t="s">
        <v>21</v>
      </c>
      <c r="C6211">
        <f>IF(Customers[[#This Row],[Churn Label]]="yes",1,0)</f>
        <v>0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t="s">
        <v>25</v>
      </c>
      <c r="J6211" t="s">
        <v>22</v>
      </c>
      <c r="K6211">
        <v>6.8</v>
      </c>
      <c r="L6211">
        <v>0</v>
      </c>
      <c r="M6211">
        <v>9</v>
      </c>
      <c r="N6211" t="s">
        <v>25</v>
      </c>
      <c r="O6211">
        <v>0</v>
      </c>
      <c r="P6211" t="s">
        <v>29</v>
      </c>
      <c r="Q6211" t="s">
        <v>12535</v>
      </c>
      <c r="R6211" t="s">
        <v>26</v>
      </c>
      <c r="S6211">
        <v>47</v>
      </c>
      <c r="T6211" t="s">
        <v>21</v>
      </c>
      <c r="U6211" t="s">
        <v>21</v>
      </c>
      <c r="V6211" t="s">
        <v>25</v>
      </c>
      <c r="W6211">
        <v>5</v>
      </c>
      <c r="X6211" t="s">
        <v>21</v>
      </c>
      <c r="Y6211" t="s">
        <v>32</v>
      </c>
      <c r="Z6211" t="s">
        <v>33</v>
      </c>
      <c r="AA6211">
        <v>36</v>
      </c>
      <c r="AB6211">
        <v>115</v>
      </c>
    </row>
    <row r="6212" spans="1:28" x14ac:dyDescent="0.3">
      <c r="A6212" t="s">
        <v>12536</v>
      </c>
      <c r="B6212" t="s">
        <v>21</v>
      </c>
      <c r="C6212">
        <f>IF(Customers[[#This Row],[Churn Label]]="yes",1,0)</f>
        <v>0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t="s">
        <v>25</v>
      </c>
      <c r="J6212" t="s">
        <v>22</v>
      </c>
      <c r="K6212">
        <v>80.599999999999994</v>
      </c>
      <c r="L6212">
        <v>0</v>
      </c>
      <c r="M6212">
        <v>14</v>
      </c>
      <c r="N6212" t="s">
        <v>25</v>
      </c>
      <c r="O6212">
        <v>0</v>
      </c>
      <c r="P6212" t="s">
        <v>70</v>
      </c>
      <c r="Q6212" t="s">
        <v>12537</v>
      </c>
      <c r="R6212" t="s">
        <v>24</v>
      </c>
      <c r="S6212">
        <v>32</v>
      </c>
      <c r="T6212" t="s">
        <v>21</v>
      </c>
      <c r="U6212" t="s">
        <v>21</v>
      </c>
      <c r="V6212" t="s">
        <v>25</v>
      </c>
      <c r="W6212">
        <v>2</v>
      </c>
      <c r="X6212" t="s">
        <v>21</v>
      </c>
      <c r="Y6212" t="s">
        <v>32</v>
      </c>
      <c r="Z6212" t="s">
        <v>38</v>
      </c>
      <c r="AA6212">
        <v>30</v>
      </c>
      <c r="AB6212">
        <v>396</v>
      </c>
    </row>
    <row r="6213" spans="1:28" x14ac:dyDescent="0.3">
      <c r="A6213" t="s">
        <v>12538</v>
      </c>
      <c r="B6213" t="s">
        <v>21</v>
      </c>
      <c r="C6213">
        <f>IF(Customers[[#This Row],[Churn Label]]="yes",1,0)</f>
        <v>0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t="s">
        <v>25</v>
      </c>
      <c r="J6213" t="s">
        <v>22</v>
      </c>
      <c r="K6213">
        <v>149.80000000000001</v>
      </c>
      <c r="L6213">
        <v>0</v>
      </c>
      <c r="M6213">
        <v>16</v>
      </c>
      <c r="N6213" t="s">
        <v>25</v>
      </c>
      <c r="O6213">
        <v>0</v>
      </c>
      <c r="P6213" t="s">
        <v>79</v>
      </c>
      <c r="Q6213" t="s">
        <v>12539</v>
      </c>
      <c r="R6213" t="s">
        <v>26</v>
      </c>
      <c r="S6213">
        <v>27</v>
      </c>
      <c r="T6213" t="s">
        <v>25</v>
      </c>
      <c r="U6213" t="s">
        <v>21</v>
      </c>
      <c r="V6213" t="s">
        <v>25</v>
      </c>
      <c r="W6213">
        <v>3</v>
      </c>
      <c r="X6213" t="s">
        <v>25</v>
      </c>
      <c r="Y6213" t="s">
        <v>53</v>
      </c>
      <c r="Z6213" t="s">
        <v>33</v>
      </c>
      <c r="AA6213">
        <v>14</v>
      </c>
      <c r="AB6213">
        <v>1017</v>
      </c>
    </row>
    <row r="6214" spans="1:28" x14ac:dyDescent="0.3">
      <c r="A6214" t="s">
        <v>12540</v>
      </c>
      <c r="B6214" t="s">
        <v>21</v>
      </c>
      <c r="C6214">
        <f>IF(Customers[[#This Row],[Churn Label]]="yes",1,0)</f>
        <v>0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t="s">
        <v>25</v>
      </c>
      <c r="J6214" t="s">
        <v>22</v>
      </c>
      <c r="K6214">
        <v>45.7</v>
      </c>
      <c r="L6214">
        <v>0</v>
      </c>
      <c r="M6214">
        <v>0</v>
      </c>
      <c r="N6214" t="s">
        <v>21</v>
      </c>
      <c r="O6214">
        <v>0</v>
      </c>
      <c r="P6214" t="s">
        <v>77</v>
      </c>
      <c r="Q6214" t="s">
        <v>12541</v>
      </c>
      <c r="R6214" t="s">
        <v>26</v>
      </c>
      <c r="S6214">
        <v>37</v>
      </c>
      <c r="T6214" t="s">
        <v>21</v>
      </c>
      <c r="U6214" t="s">
        <v>21</v>
      </c>
      <c r="V6214" t="s">
        <v>25</v>
      </c>
      <c r="W6214">
        <v>5</v>
      </c>
      <c r="X6214" t="s">
        <v>21</v>
      </c>
      <c r="Y6214" t="s">
        <v>98</v>
      </c>
      <c r="Z6214" t="s">
        <v>33</v>
      </c>
      <c r="AA6214">
        <v>10</v>
      </c>
      <c r="AB6214">
        <v>100</v>
      </c>
    </row>
    <row r="6215" spans="1:28" x14ac:dyDescent="0.3">
      <c r="A6215" t="s">
        <v>12542</v>
      </c>
      <c r="B6215" t="s">
        <v>21</v>
      </c>
      <c r="C6215">
        <f>IF(Customers[[#This Row],[Churn Label]]="yes",1,0)</f>
        <v>0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t="s">
        <v>25</v>
      </c>
      <c r="J6215" t="s">
        <v>22</v>
      </c>
      <c r="K6215">
        <v>171.6</v>
      </c>
      <c r="L6215">
        <v>0</v>
      </c>
      <c r="M6215">
        <v>5</v>
      </c>
      <c r="N6215" t="s">
        <v>25</v>
      </c>
      <c r="O6215">
        <v>0</v>
      </c>
      <c r="P6215" t="s">
        <v>83</v>
      </c>
      <c r="Q6215" t="s">
        <v>12543</v>
      </c>
      <c r="R6215" t="s">
        <v>24</v>
      </c>
      <c r="S6215">
        <v>69</v>
      </c>
      <c r="T6215" t="s">
        <v>21</v>
      </c>
      <c r="U6215" t="s">
        <v>25</v>
      </c>
      <c r="V6215" t="s">
        <v>25</v>
      </c>
      <c r="W6215">
        <v>4</v>
      </c>
      <c r="X6215" t="s">
        <v>25</v>
      </c>
      <c r="Y6215" t="s">
        <v>98</v>
      </c>
      <c r="Z6215" t="s">
        <v>38</v>
      </c>
      <c r="AA6215">
        <v>31</v>
      </c>
      <c r="AB6215">
        <v>2044</v>
      </c>
    </row>
    <row r="6216" spans="1:28" x14ac:dyDescent="0.3">
      <c r="A6216" t="s">
        <v>12544</v>
      </c>
      <c r="B6216" t="s">
        <v>21</v>
      </c>
      <c r="C6216">
        <f>IF(Customers[[#This Row],[Churn Label]]="yes",1,0)</f>
        <v>0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t="s">
        <v>25</v>
      </c>
      <c r="J6216" t="s">
        <v>88</v>
      </c>
      <c r="K6216">
        <v>0</v>
      </c>
      <c r="L6216">
        <v>0</v>
      </c>
      <c r="M6216">
        <v>4</v>
      </c>
      <c r="N6216" t="s">
        <v>21</v>
      </c>
      <c r="O6216">
        <v>57</v>
      </c>
      <c r="P6216" t="s">
        <v>84</v>
      </c>
      <c r="Q6216" t="s">
        <v>12545</v>
      </c>
      <c r="R6216" t="s">
        <v>26</v>
      </c>
      <c r="S6216">
        <v>38</v>
      </c>
      <c r="T6216" t="s">
        <v>21</v>
      </c>
      <c r="U6216" t="s">
        <v>21</v>
      </c>
      <c r="V6216" t="s">
        <v>25</v>
      </c>
      <c r="W6216">
        <v>4</v>
      </c>
      <c r="X6216" t="s">
        <v>25</v>
      </c>
      <c r="Y6216" t="s">
        <v>98</v>
      </c>
      <c r="Z6216" t="s">
        <v>33</v>
      </c>
      <c r="AA6216">
        <v>31</v>
      </c>
      <c r="AB6216">
        <v>2242</v>
      </c>
    </row>
    <row r="6217" spans="1:28" x14ac:dyDescent="0.3">
      <c r="A6217" t="s">
        <v>12546</v>
      </c>
      <c r="B6217" t="s">
        <v>21</v>
      </c>
      <c r="C6217">
        <f>IF(Customers[[#This Row],[Churn Label]]="yes",1,0)</f>
        <v>0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t="s">
        <v>25</v>
      </c>
      <c r="J6217" t="s">
        <v>22</v>
      </c>
      <c r="K6217">
        <v>34.700000000000003</v>
      </c>
      <c r="L6217">
        <v>0</v>
      </c>
      <c r="M6217">
        <v>0</v>
      </c>
      <c r="N6217" t="s">
        <v>21</v>
      </c>
      <c r="O6217">
        <v>0</v>
      </c>
      <c r="P6217" t="s">
        <v>45</v>
      </c>
      <c r="Q6217" t="s">
        <v>12547</v>
      </c>
      <c r="R6217" t="s">
        <v>26</v>
      </c>
      <c r="S6217">
        <v>48</v>
      </c>
      <c r="T6217" t="s">
        <v>21</v>
      </c>
      <c r="U6217" t="s">
        <v>21</v>
      </c>
      <c r="V6217" t="s">
        <v>25</v>
      </c>
      <c r="W6217">
        <v>4</v>
      </c>
      <c r="X6217" t="s">
        <v>21</v>
      </c>
      <c r="Y6217" t="s">
        <v>32</v>
      </c>
      <c r="Z6217" t="s">
        <v>38</v>
      </c>
      <c r="AA6217">
        <v>6</v>
      </c>
      <c r="AB6217">
        <v>85</v>
      </c>
    </row>
    <row r="6218" spans="1:28" x14ac:dyDescent="0.3">
      <c r="A6218" t="s">
        <v>12548</v>
      </c>
      <c r="B6218" t="s">
        <v>21</v>
      </c>
      <c r="C6218">
        <f>IF(Customers[[#This Row],[Churn Label]]="yes",1,0)</f>
        <v>0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t="s">
        <v>25</v>
      </c>
      <c r="J6218" t="s">
        <v>22</v>
      </c>
      <c r="K6218">
        <v>273.39999999999998</v>
      </c>
      <c r="L6218">
        <v>0</v>
      </c>
      <c r="M6218">
        <v>8</v>
      </c>
      <c r="N6218" t="s">
        <v>25</v>
      </c>
      <c r="O6218">
        <v>0</v>
      </c>
      <c r="P6218" t="s">
        <v>71</v>
      </c>
      <c r="Q6218" t="s">
        <v>12549</v>
      </c>
      <c r="R6218" t="s">
        <v>26</v>
      </c>
      <c r="S6218">
        <v>58</v>
      </c>
      <c r="T6218" t="s">
        <v>21</v>
      </c>
      <c r="U6218" t="s">
        <v>21</v>
      </c>
      <c r="V6218" t="s">
        <v>25</v>
      </c>
      <c r="W6218">
        <v>2</v>
      </c>
      <c r="X6218" t="s">
        <v>25</v>
      </c>
      <c r="Y6218" t="s">
        <v>53</v>
      </c>
      <c r="Z6218" t="s">
        <v>38</v>
      </c>
      <c r="AA6218">
        <v>45</v>
      </c>
      <c r="AB6218">
        <v>2657</v>
      </c>
    </row>
    <row r="6219" spans="1:28" x14ac:dyDescent="0.3">
      <c r="A6219" t="s">
        <v>12550</v>
      </c>
      <c r="B6219" t="s">
        <v>21</v>
      </c>
      <c r="C6219">
        <f>IF(Customers[[#This Row],[Churn Label]]="yes",1,0)</f>
        <v>0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t="s">
        <v>25</v>
      </c>
      <c r="J6219" t="s">
        <v>22</v>
      </c>
      <c r="K6219">
        <v>7.9</v>
      </c>
      <c r="L6219">
        <v>0</v>
      </c>
      <c r="M6219">
        <v>0</v>
      </c>
      <c r="N6219" t="s">
        <v>21</v>
      </c>
      <c r="O6219">
        <v>0</v>
      </c>
      <c r="P6219" t="s">
        <v>29</v>
      </c>
      <c r="Q6219" t="s">
        <v>12551</v>
      </c>
      <c r="R6219" t="s">
        <v>26</v>
      </c>
      <c r="S6219">
        <v>36</v>
      </c>
      <c r="T6219" t="s">
        <v>21</v>
      </c>
      <c r="U6219" t="s">
        <v>21</v>
      </c>
      <c r="V6219" t="s">
        <v>25</v>
      </c>
      <c r="W6219">
        <v>5</v>
      </c>
      <c r="X6219" t="s">
        <v>21</v>
      </c>
      <c r="Y6219" t="s">
        <v>32</v>
      </c>
      <c r="Z6219" t="s">
        <v>33</v>
      </c>
      <c r="AA6219">
        <v>10</v>
      </c>
      <c r="AB6219">
        <v>19</v>
      </c>
    </row>
    <row r="6220" spans="1:28" x14ac:dyDescent="0.3">
      <c r="A6220" t="s">
        <v>12552</v>
      </c>
      <c r="B6220" t="s">
        <v>21</v>
      </c>
      <c r="C6220">
        <f>IF(Customers[[#This Row],[Churn Label]]="yes",1,0)</f>
        <v>0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t="s">
        <v>25</v>
      </c>
      <c r="J6220" t="s">
        <v>22</v>
      </c>
      <c r="K6220">
        <v>410.6</v>
      </c>
      <c r="L6220">
        <v>0</v>
      </c>
      <c r="M6220">
        <v>3</v>
      </c>
      <c r="N6220" t="s">
        <v>25</v>
      </c>
      <c r="O6220">
        <v>0</v>
      </c>
      <c r="P6220" t="s">
        <v>35</v>
      </c>
      <c r="Q6220" t="s">
        <v>12553</v>
      </c>
      <c r="R6220" t="s">
        <v>26</v>
      </c>
      <c r="S6220">
        <v>54</v>
      </c>
      <c r="T6220" t="s">
        <v>21</v>
      </c>
      <c r="U6220" t="s">
        <v>21</v>
      </c>
      <c r="V6220" t="s">
        <v>25</v>
      </c>
      <c r="W6220">
        <v>6</v>
      </c>
      <c r="X6220" t="s">
        <v>25</v>
      </c>
      <c r="Y6220" t="s">
        <v>98</v>
      </c>
      <c r="Z6220" t="s">
        <v>33</v>
      </c>
      <c r="AA6220">
        <v>47</v>
      </c>
      <c r="AB6220">
        <v>3247</v>
      </c>
    </row>
    <row r="6221" spans="1:28" x14ac:dyDescent="0.3">
      <c r="A6221" t="s">
        <v>12554</v>
      </c>
      <c r="B6221" t="s">
        <v>21</v>
      </c>
      <c r="C6221">
        <f>IF(Customers[[#This Row],[Churn Label]]="yes",1,0)</f>
        <v>0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t="s">
        <v>25</v>
      </c>
      <c r="J6221" t="s">
        <v>22</v>
      </c>
      <c r="K6221">
        <v>199.5</v>
      </c>
      <c r="L6221">
        <v>0</v>
      </c>
      <c r="M6221">
        <v>0</v>
      </c>
      <c r="N6221" t="s">
        <v>21</v>
      </c>
      <c r="O6221">
        <v>0</v>
      </c>
      <c r="P6221" t="s">
        <v>64</v>
      </c>
      <c r="Q6221" t="s">
        <v>12555</v>
      </c>
      <c r="R6221" t="s">
        <v>24</v>
      </c>
      <c r="S6221">
        <v>35</v>
      </c>
      <c r="T6221" t="s">
        <v>21</v>
      </c>
      <c r="U6221" t="s">
        <v>21</v>
      </c>
      <c r="V6221" t="s">
        <v>25</v>
      </c>
      <c r="W6221">
        <v>2</v>
      </c>
      <c r="X6221" t="s">
        <v>21</v>
      </c>
      <c r="Y6221" t="s">
        <v>53</v>
      </c>
      <c r="Z6221" t="s">
        <v>33</v>
      </c>
      <c r="AA6221">
        <v>9</v>
      </c>
      <c r="AB6221">
        <v>631</v>
      </c>
    </row>
    <row r="6222" spans="1:28" x14ac:dyDescent="0.3">
      <c r="A6222" t="s">
        <v>12556</v>
      </c>
      <c r="B6222" t="s">
        <v>21</v>
      </c>
      <c r="C6222">
        <f>IF(Customers[[#This Row],[Churn Label]]="yes",1,0)</f>
        <v>0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t="s">
        <v>25</v>
      </c>
      <c r="J6222" t="s">
        <v>22</v>
      </c>
      <c r="K6222">
        <v>179.2</v>
      </c>
      <c r="L6222">
        <v>0</v>
      </c>
      <c r="M6222">
        <v>24</v>
      </c>
      <c r="N6222" t="s">
        <v>25</v>
      </c>
      <c r="O6222">
        <v>0</v>
      </c>
      <c r="P6222" t="s">
        <v>67</v>
      </c>
      <c r="Q6222" t="s">
        <v>12557</v>
      </c>
      <c r="R6222" t="s">
        <v>26</v>
      </c>
      <c r="S6222">
        <v>22</v>
      </c>
      <c r="T6222" t="s">
        <v>25</v>
      </c>
      <c r="U6222" t="s">
        <v>21</v>
      </c>
      <c r="V6222" t="s">
        <v>25</v>
      </c>
      <c r="W6222">
        <v>6</v>
      </c>
      <c r="X6222" t="s">
        <v>25</v>
      </c>
      <c r="Y6222" t="s">
        <v>53</v>
      </c>
      <c r="Z6222" t="s">
        <v>33</v>
      </c>
      <c r="AA6222">
        <v>24</v>
      </c>
      <c r="AB6222">
        <v>1701</v>
      </c>
    </row>
    <row r="6223" spans="1:28" x14ac:dyDescent="0.3">
      <c r="A6223" t="s">
        <v>12558</v>
      </c>
      <c r="B6223" t="s">
        <v>21</v>
      </c>
      <c r="C6223">
        <f>IF(Customers[[#This Row],[Churn Label]]="yes",1,0)</f>
        <v>0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t="s">
        <v>25</v>
      </c>
      <c r="J6223" t="s">
        <v>22</v>
      </c>
      <c r="K6223">
        <v>235.7</v>
      </c>
      <c r="L6223">
        <v>0</v>
      </c>
      <c r="M6223">
        <v>38</v>
      </c>
      <c r="N6223" t="s">
        <v>25</v>
      </c>
      <c r="O6223">
        <v>0</v>
      </c>
      <c r="P6223" t="s">
        <v>36</v>
      </c>
      <c r="Q6223" t="s">
        <v>12559</v>
      </c>
      <c r="R6223" t="s">
        <v>26</v>
      </c>
      <c r="S6223">
        <v>58</v>
      </c>
      <c r="T6223" t="s">
        <v>21</v>
      </c>
      <c r="U6223" t="s">
        <v>21</v>
      </c>
      <c r="V6223" t="s">
        <v>25</v>
      </c>
      <c r="W6223">
        <v>2</v>
      </c>
      <c r="X6223" t="s">
        <v>25</v>
      </c>
      <c r="Y6223" t="s">
        <v>53</v>
      </c>
      <c r="Z6223" t="s">
        <v>33</v>
      </c>
      <c r="AA6223">
        <v>49</v>
      </c>
      <c r="AB6223">
        <v>3326</v>
      </c>
    </row>
    <row r="6224" spans="1:28" x14ac:dyDescent="0.3">
      <c r="A6224" t="s">
        <v>12560</v>
      </c>
      <c r="B6224" t="s">
        <v>21</v>
      </c>
      <c r="C6224">
        <f>IF(Customers[[#This Row],[Churn Label]]="yes",1,0)</f>
        <v>0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t="s">
        <v>25</v>
      </c>
      <c r="J6224" t="s">
        <v>22</v>
      </c>
      <c r="K6224">
        <v>203.5</v>
      </c>
      <c r="L6224">
        <v>0</v>
      </c>
      <c r="M6224">
        <v>38</v>
      </c>
      <c r="N6224" t="s">
        <v>25</v>
      </c>
      <c r="O6224">
        <v>0</v>
      </c>
      <c r="P6224" t="s">
        <v>74</v>
      </c>
      <c r="Q6224" t="s">
        <v>12561</v>
      </c>
      <c r="R6224" t="s">
        <v>26</v>
      </c>
      <c r="S6224">
        <v>28</v>
      </c>
      <c r="T6224" t="s">
        <v>25</v>
      </c>
      <c r="U6224" t="s">
        <v>21</v>
      </c>
      <c r="V6224" t="s">
        <v>25</v>
      </c>
      <c r="W6224">
        <v>6</v>
      </c>
      <c r="X6224" t="s">
        <v>25</v>
      </c>
      <c r="Y6224" t="s">
        <v>98</v>
      </c>
      <c r="Z6224" t="s">
        <v>33</v>
      </c>
      <c r="AA6224">
        <v>18</v>
      </c>
      <c r="AB6224">
        <v>670</v>
      </c>
    </row>
    <row r="6225" spans="1:28" x14ac:dyDescent="0.3">
      <c r="A6225" t="s">
        <v>12562</v>
      </c>
      <c r="B6225" t="s">
        <v>21</v>
      </c>
      <c r="C6225">
        <f>IF(Customers[[#This Row],[Churn Label]]="yes",1,0)</f>
        <v>0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t="s">
        <v>25</v>
      </c>
      <c r="J6225" t="s">
        <v>88</v>
      </c>
      <c r="K6225">
        <v>0</v>
      </c>
      <c r="L6225">
        <v>0</v>
      </c>
      <c r="M6225">
        <v>18</v>
      </c>
      <c r="N6225" t="s">
        <v>25</v>
      </c>
      <c r="O6225">
        <v>0</v>
      </c>
      <c r="P6225" t="s">
        <v>52</v>
      </c>
      <c r="Q6225" t="s">
        <v>12563</v>
      </c>
      <c r="R6225" t="s">
        <v>26</v>
      </c>
      <c r="S6225">
        <v>46</v>
      </c>
      <c r="T6225" t="s">
        <v>21</v>
      </c>
      <c r="U6225" t="s">
        <v>21</v>
      </c>
      <c r="V6225" t="s">
        <v>25</v>
      </c>
      <c r="W6225">
        <v>6</v>
      </c>
      <c r="X6225" t="s">
        <v>25</v>
      </c>
      <c r="Y6225" t="s">
        <v>53</v>
      </c>
      <c r="Z6225" t="s">
        <v>38</v>
      </c>
      <c r="AA6225">
        <v>41</v>
      </c>
      <c r="AB6225">
        <v>2912</v>
      </c>
    </row>
    <row r="6226" spans="1:28" x14ac:dyDescent="0.3">
      <c r="A6226" t="s">
        <v>12564</v>
      </c>
      <c r="B6226" t="s">
        <v>21</v>
      </c>
      <c r="C6226">
        <f>IF(Customers[[#This Row],[Churn Label]]="yes",1,0)</f>
        <v>0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t="s">
        <v>25</v>
      </c>
      <c r="J6226" t="s">
        <v>22</v>
      </c>
      <c r="K6226">
        <v>50.7</v>
      </c>
      <c r="L6226">
        <v>0</v>
      </c>
      <c r="M6226">
        <v>9</v>
      </c>
      <c r="N6226" t="s">
        <v>25</v>
      </c>
      <c r="O6226">
        <v>0</v>
      </c>
      <c r="P6226" t="s">
        <v>73</v>
      </c>
      <c r="Q6226" t="s">
        <v>12565</v>
      </c>
      <c r="R6226" t="s">
        <v>26</v>
      </c>
      <c r="S6226">
        <v>48</v>
      </c>
      <c r="T6226" t="s">
        <v>21</v>
      </c>
      <c r="U6226" t="s">
        <v>21</v>
      </c>
      <c r="V6226" t="s">
        <v>25</v>
      </c>
      <c r="W6226">
        <v>3</v>
      </c>
      <c r="X6226" t="s">
        <v>21</v>
      </c>
      <c r="Y6226" t="s">
        <v>32</v>
      </c>
      <c r="Z6226" t="s">
        <v>33</v>
      </c>
      <c r="AA6226">
        <v>26</v>
      </c>
      <c r="AB6226">
        <v>325</v>
      </c>
    </row>
    <row r="6227" spans="1:28" x14ac:dyDescent="0.3">
      <c r="A6227" t="s">
        <v>12566</v>
      </c>
      <c r="B6227" t="s">
        <v>21</v>
      </c>
      <c r="C6227">
        <f>IF(Customers[[#This Row],[Churn Label]]="yes",1,0)</f>
        <v>0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t="s">
        <v>25</v>
      </c>
      <c r="J6227" t="s">
        <v>22</v>
      </c>
      <c r="K6227">
        <v>160.1</v>
      </c>
      <c r="L6227">
        <v>0</v>
      </c>
      <c r="M6227">
        <v>0</v>
      </c>
      <c r="N6227" t="s">
        <v>21</v>
      </c>
      <c r="O6227">
        <v>0</v>
      </c>
      <c r="P6227" t="s">
        <v>84</v>
      </c>
      <c r="Q6227" t="s">
        <v>12567</v>
      </c>
      <c r="R6227" t="s">
        <v>24</v>
      </c>
      <c r="S6227">
        <v>68</v>
      </c>
      <c r="T6227" t="s">
        <v>21</v>
      </c>
      <c r="U6227" t="s">
        <v>25</v>
      </c>
      <c r="V6227" t="s">
        <v>25</v>
      </c>
      <c r="W6227">
        <v>6</v>
      </c>
      <c r="X6227" t="s">
        <v>21</v>
      </c>
      <c r="Y6227" t="s">
        <v>53</v>
      </c>
      <c r="Z6227" t="s">
        <v>38</v>
      </c>
      <c r="AA6227">
        <v>10</v>
      </c>
      <c r="AB6227">
        <v>666</v>
      </c>
    </row>
    <row r="6228" spans="1:28" x14ac:dyDescent="0.3">
      <c r="A6228" t="s">
        <v>12568</v>
      </c>
      <c r="B6228" t="s">
        <v>21</v>
      </c>
      <c r="C6228">
        <f>IF(Customers[[#This Row],[Churn Label]]="yes",1,0)</f>
        <v>0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t="s">
        <v>25</v>
      </c>
      <c r="J6228" t="s">
        <v>22</v>
      </c>
      <c r="K6228">
        <v>107.1</v>
      </c>
      <c r="L6228">
        <v>0</v>
      </c>
      <c r="M6228">
        <v>5</v>
      </c>
      <c r="N6228" t="s">
        <v>25</v>
      </c>
      <c r="O6228">
        <v>0</v>
      </c>
      <c r="P6228" t="s">
        <v>69</v>
      </c>
      <c r="Q6228" t="s">
        <v>12569</v>
      </c>
      <c r="R6228" t="s">
        <v>26</v>
      </c>
      <c r="S6228">
        <v>56</v>
      </c>
      <c r="T6228" t="s">
        <v>21</v>
      </c>
      <c r="U6228" t="s">
        <v>21</v>
      </c>
      <c r="V6228" t="s">
        <v>25</v>
      </c>
      <c r="W6228">
        <v>3</v>
      </c>
      <c r="X6228" t="s">
        <v>25</v>
      </c>
      <c r="Y6228" t="s">
        <v>98</v>
      </c>
      <c r="Z6228" t="s">
        <v>33</v>
      </c>
      <c r="AA6228">
        <v>21</v>
      </c>
      <c r="AB6228">
        <v>937</v>
      </c>
    </row>
    <row r="6229" spans="1:28" x14ac:dyDescent="0.3">
      <c r="A6229" t="s">
        <v>12570</v>
      </c>
      <c r="B6229" t="s">
        <v>21</v>
      </c>
      <c r="C6229">
        <f>IF(Customers[[#This Row],[Churn Label]]="yes",1,0)</f>
        <v>0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t="s">
        <v>25</v>
      </c>
      <c r="J6229" t="s">
        <v>22</v>
      </c>
      <c r="K6229">
        <v>171</v>
      </c>
      <c r="L6229">
        <v>0</v>
      </c>
      <c r="M6229">
        <v>3</v>
      </c>
      <c r="N6229" t="s">
        <v>25</v>
      </c>
      <c r="O6229">
        <v>0</v>
      </c>
      <c r="P6229" t="s">
        <v>83</v>
      </c>
      <c r="Q6229" t="s">
        <v>12571</v>
      </c>
      <c r="R6229" t="s">
        <v>24</v>
      </c>
      <c r="S6229">
        <v>35</v>
      </c>
      <c r="T6229" t="s">
        <v>21</v>
      </c>
      <c r="U6229" t="s">
        <v>21</v>
      </c>
      <c r="V6229" t="s">
        <v>25</v>
      </c>
      <c r="W6229">
        <v>2</v>
      </c>
      <c r="X6229" t="s">
        <v>25</v>
      </c>
      <c r="Y6229" t="s">
        <v>32</v>
      </c>
      <c r="Z6229" t="s">
        <v>33</v>
      </c>
      <c r="AA6229">
        <v>45</v>
      </c>
      <c r="AB6229">
        <v>2463</v>
      </c>
    </row>
    <row r="6230" spans="1:28" x14ac:dyDescent="0.3">
      <c r="A6230" t="s">
        <v>12572</v>
      </c>
      <c r="B6230" t="s">
        <v>21</v>
      </c>
      <c r="C6230">
        <f>IF(Customers[[#This Row],[Churn Label]]="yes",1,0)</f>
        <v>0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t="s">
        <v>25</v>
      </c>
      <c r="J6230" t="s">
        <v>22</v>
      </c>
      <c r="K6230">
        <v>216.6</v>
      </c>
      <c r="L6230">
        <v>0</v>
      </c>
      <c r="M6230">
        <v>0</v>
      </c>
      <c r="N6230" t="s">
        <v>21</v>
      </c>
      <c r="O6230">
        <v>0</v>
      </c>
      <c r="P6230" t="s">
        <v>44</v>
      </c>
      <c r="Q6230" t="s">
        <v>12573</v>
      </c>
      <c r="R6230" t="s">
        <v>26</v>
      </c>
      <c r="S6230">
        <v>30</v>
      </c>
      <c r="T6230" t="s">
        <v>21</v>
      </c>
      <c r="U6230" t="s">
        <v>21</v>
      </c>
      <c r="V6230" t="s">
        <v>25</v>
      </c>
      <c r="W6230">
        <v>2</v>
      </c>
      <c r="X6230" t="s">
        <v>21</v>
      </c>
      <c r="Y6230" t="s">
        <v>53</v>
      </c>
      <c r="Z6230" t="s">
        <v>33</v>
      </c>
      <c r="AA6230">
        <v>11</v>
      </c>
      <c r="AB6230">
        <v>778</v>
      </c>
    </row>
    <row r="6231" spans="1:28" x14ac:dyDescent="0.3">
      <c r="A6231" t="s">
        <v>12574</v>
      </c>
      <c r="B6231" t="s">
        <v>21</v>
      </c>
      <c r="C6231">
        <f>IF(Customers[[#This Row],[Churn Label]]="yes",1,0)</f>
        <v>0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t="s">
        <v>25</v>
      </c>
      <c r="J6231" t="s">
        <v>22</v>
      </c>
      <c r="K6231">
        <v>72</v>
      </c>
      <c r="L6231">
        <v>0</v>
      </c>
      <c r="M6231">
        <v>4</v>
      </c>
      <c r="N6231" t="s">
        <v>21</v>
      </c>
      <c r="O6231">
        <v>8</v>
      </c>
      <c r="P6231" t="s">
        <v>44</v>
      </c>
      <c r="Q6231" t="s">
        <v>12575</v>
      </c>
      <c r="R6231" t="s">
        <v>24</v>
      </c>
      <c r="S6231">
        <v>46</v>
      </c>
      <c r="T6231" t="s">
        <v>21</v>
      </c>
      <c r="U6231" t="s">
        <v>21</v>
      </c>
      <c r="V6231" t="s">
        <v>25</v>
      </c>
      <c r="W6231">
        <v>5</v>
      </c>
      <c r="X6231" t="s">
        <v>25</v>
      </c>
      <c r="Y6231" t="s">
        <v>98</v>
      </c>
      <c r="Z6231" t="s">
        <v>38</v>
      </c>
      <c r="AA6231">
        <v>35</v>
      </c>
      <c r="AB6231">
        <v>1132</v>
      </c>
    </row>
    <row r="6232" spans="1:28" x14ac:dyDescent="0.3">
      <c r="A6232" t="s">
        <v>12576</v>
      </c>
      <c r="B6232" t="s">
        <v>21</v>
      </c>
      <c r="C6232">
        <f>IF(Customers[[#This Row],[Churn Label]]="yes",1,0)</f>
        <v>0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t="s">
        <v>25</v>
      </c>
      <c r="J6232" t="s">
        <v>22</v>
      </c>
      <c r="K6232">
        <v>110.8</v>
      </c>
      <c r="L6232">
        <v>0</v>
      </c>
      <c r="M6232">
        <v>5</v>
      </c>
      <c r="N6232" t="s">
        <v>25</v>
      </c>
      <c r="O6232">
        <v>0</v>
      </c>
      <c r="P6232" t="s">
        <v>50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25</v>
      </c>
      <c r="W6232">
        <v>2</v>
      </c>
      <c r="X6232" t="s">
        <v>21</v>
      </c>
      <c r="Y6232" t="s">
        <v>53</v>
      </c>
      <c r="Z6232" t="s">
        <v>33</v>
      </c>
      <c r="AA6232">
        <v>32</v>
      </c>
      <c r="AB6232">
        <v>2251</v>
      </c>
    </row>
    <row r="6233" spans="1:28" x14ac:dyDescent="0.3">
      <c r="A6233" t="s">
        <v>12578</v>
      </c>
      <c r="B6233" t="s">
        <v>21</v>
      </c>
      <c r="C6233">
        <f>IF(Customers[[#This Row],[Churn Label]]="yes",1,0)</f>
        <v>0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t="s">
        <v>25</v>
      </c>
      <c r="J6233" t="s">
        <v>22</v>
      </c>
      <c r="K6233">
        <v>80</v>
      </c>
      <c r="L6233">
        <v>0</v>
      </c>
      <c r="M6233">
        <v>9</v>
      </c>
      <c r="N6233" t="s">
        <v>25</v>
      </c>
      <c r="O6233">
        <v>0</v>
      </c>
      <c r="P6233" t="s">
        <v>79</v>
      </c>
      <c r="Q6233" t="s">
        <v>12579</v>
      </c>
      <c r="R6233" t="s">
        <v>24</v>
      </c>
      <c r="S6233">
        <v>57</v>
      </c>
      <c r="T6233" t="s">
        <v>21</v>
      </c>
      <c r="U6233" t="s">
        <v>21</v>
      </c>
      <c r="V6233" t="s">
        <v>25</v>
      </c>
      <c r="W6233">
        <v>3</v>
      </c>
      <c r="X6233" t="s">
        <v>21</v>
      </c>
      <c r="Y6233" t="s">
        <v>32</v>
      </c>
      <c r="Z6233" t="s">
        <v>33</v>
      </c>
      <c r="AA6233">
        <v>24</v>
      </c>
      <c r="AB6233">
        <v>470</v>
      </c>
    </row>
    <row r="6234" spans="1:28" x14ac:dyDescent="0.3">
      <c r="A6234" t="s">
        <v>12580</v>
      </c>
      <c r="B6234" t="s">
        <v>21</v>
      </c>
      <c r="C6234">
        <f>IF(Customers[[#This Row],[Churn Label]]="yes",1,0)</f>
        <v>0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t="s">
        <v>25</v>
      </c>
      <c r="J6234" t="s">
        <v>22</v>
      </c>
      <c r="K6234">
        <v>193.2</v>
      </c>
      <c r="L6234">
        <v>0</v>
      </c>
      <c r="M6234">
        <v>4</v>
      </c>
      <c r="N6234" t="s">
        <v>25</v>
      </c>
      <c r="O6234">
        <v>0</v>
      </c>
      <c r="P6234" t="s">
        <v>47</v>
      </c>
      <c r="Q6234" t="s">
        <v>12581</v>
      </c>
      <c r="R6234" t="s">
        <v>24</v>
      </c>
      <c r="S6234">
        <v>43</v>
      </c>
      <c r="T6234" t="s">
        <v>21</v>
      </c>
      <c r="U6234" t="s">
        <v>21</v>
      </c>
      <c r="V6234" t="s">
        <v>25</v>
      </c>
      <c r="W6234">
        <v>5</v>
      </c>
      <c r="X6234" t="s">
        <v>21</v>
      </c>
      <c r="Y6234" t="s">
        <v>53</v>
      </c>
      <c r="Z6234" t="s">
        <v>38</v>
      </c>
      <c r="AA6234">
        <v>32</v>
      </c>
      <c r="AB6234">
        <v>2185</v>
      </c>
    </row>
    <row r="6235" spans="1:28" x14ac:dyDescent="0.3">
      <c r="A6235" t="s">
        <v>12582</v>
      </c>
      <c r="B6235" t="s">
        <v>21</v>
      </c>
      <c r="C6235">
        <f>IF(Customers[[#This Row],[Churn Label]]="yes",1,0)</f>
        <v>0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t="s">
        <v>25</v>
      </c>
      <c r="J6235" t="s">
        <v>22</v>
      </c>
      <c r="K6235">
        <v>128.30000000000001</v>
      </c>
      <c r="L6235">
        <v>0</v>
      </c>
      <c r="M6235">
        <v>4</v>
      </c>
      <c r="N6235" t="s">
        <v>25</v>
      </c>
      <c r="O6235">
        <v>0</v>
      </c>
      <c r="P6235" t="s">
        <v>36</v>
      </c>
      <c r="Q6235" t="s">
        <v>12583</v>
      </c>
      <c r="R6235" t="s">
        <v>24</v>
      </c>
      <c r="S6235">
        <v>62</v>
      </c>
      <c r="T6235" t="s">
        <v>21</v>
      </c>
      <c r="U6235" t="s">
        <v>21</v>
      </c>
      <c r="V6235" t="s">
        <v>25</v>
      </c>
      <c r="W6235">
        <v>6</v>
      </c>
      <c r="X6235" t="s">
        <v>25</v>
      </c>
      <c r="Y6235" t="s">
        <v>53</v>
      </c>
      <c r="Z6235" t="s">
        <v>38</v>
      </c>
      <c r="AA6235">
        <v>53</v>
      </c>
      <c r="AB6235">
        <v>2809</v>
      </c>
    </row>
    <row r="6236" spans="1:28" x14ac:dyDescent="0.3">
      <c r="A6236" t="s">
        <v>12584</v>
      </c>
      <c r="B6236" t="s">
        <v>21</v>
      </c>
      <c r="C6236">
        <f>IF(Customers[[#This Row],[Churn Label]]="yes",1,0)</f>
        <v>0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t="s">
        <v>25</v>
      </c>
      <c r="J6236" t="s">
        <v>22</v>
      </c>
      <c r="K6236">
        <v>324</v>
      </c>
      <c r="L6236">
        <v>0</v>
      </c>
      <c r="M6236">
        <v>0</v>
      </c>
      <c r="N6236" t="s">
        <v>21</v>
      </c>
      <c r="O6236">
        <v>0</v>
      </c>
      <c r="P6236" t="s">
        <v>59</v>
      </c>
      <c r="Q6236" t="s">
        <v>12585</v>
      </c>
      <c r="R6236" t="s">
        <v>24</v>
      </c>
      <c r="S6236">
        <v>51</v>
      </c>
      <c r="T6236" t="s">
        <v>21</v>
      </c>
      <c r="U6236" t="s">
        <v>21</v>
      </c>
      <c r="V6236" t="s">
        <v>25</v>
      </c>
      <c r="W6236">
        <v>2</v>
      </c>
      <c r="X6236" t="s">
        <v>21</v>
      </c>
      <c r="Y6236" t="s">
        <v>53</v>
      </c>
      <c r="Z6236" t="s">
        <v>38</v>
      </c>
      <c r="AA6236">
        <v>8</v>
      </c>
      <c r="AB6236">
        <v>446</v>
      </c>
    </row>
    <row r="6237" spans="1:28" x14ac:dyDescent="0.3">
      <c r="A6237" t="s">
        <v>12586</v>
      </c>
      <c r="B6237" t="s">
        <v>21</v>
      </c>
      <c r="C6237">
        <f>IF(Customers[[#This Row],[Churn Label]]="yes",1,0)</f>
        <v>0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t="s">
        <v>25</v>
      </c>
      <c r="J6237" t="s">
        <v>22</v>
      </c>
      <c r="K6237">
        <v>65.3</v>
      </c>
      <c r="L6237">
        <v>0</v>
      </c>
      <c r="M6237">
        <v>6</v>
      </c>
      <c r="N6237" t="s">
        <v>25</v>
      </c>
      <c r="O6237">
        <v>0</v>
      </c>
      <c r="P6237" t="s">
        <v>77</v>
      </c>
      <c r="Q6237" t="s">
        <v>12587</v>
      </c>
      <c r="R6237" t="s">
        <v>24</v>
      </c>
      <c r="S6237">
        <v>63</v>
      </c>
      <c r="T6237" t="s">
        <v>21</v>
      </c>
      <c r="U6237" t="s">
        <v>21</v>
      </c>
      <c r="V6237" t="s">
        <v>25</v>
      </c>
      <c r="W6237">
        <v>5</v>
      </c>
      <c r="X6237" t="s">
        <v>21</v>
      </c>
      <c r="Y6237" t="s">
        <v>32</v>
      </c>
      <c r="Z6237" t="s">
        <v>38</v>
      </c>
      <c r="AA6237">
        <v>27</v>
      </c>
      <c r="AB6237">
        <v>250</v>
      </c>
    </row>
    <row r="6238" spans="1:28" x14ac:dyDescent="0.3">
      <c r="A6238" t="s">
        <v>12588</v>
      </c>
      <c r="B6238" t="s">
        <v>21</v>
      </c>
      <c r="C6238">
        <f>IF(Customers[[#This Row],[Churn Label]]="yes",1,0)</f>
        <v>0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t="s">
        <v>25</v>
      </c>
      <c r="J6238" t="s">
        <v>22</v>
      </c>
      <c r="K6238">
        <v>329</v>
      </c>
      <c r="L6238">
        <v>0</v>
      </c>
      <c r="M6238">
        <v>13</v>
      </c>
      <c r="N6238" t="s">
        <v>25</v>
      </c>
      <c r="O6238">
        <v>0</v>
      </c>
      <c r="P6238" t="s">
        <v>81</v>
      </c>
      <c r="Q6238" t="s">
        <v>12589</v>
      </c>
      <c r="R6238" t="s">
        <v>26</v>
      </c>
      <c r="S6238">
        <v>40</v>
      </c>
      <c r="T6238" t="s">
        <v>21</v>
      </c>
      <c r="U6238" t="s">
        <v>21</v>
      </c>
      <c r="V6238" t="s">
        <v>25</v>
      </c>
      <c r="W6238">
        <v>2</v>
      </c>
      <c r="X6238" t="s">
        <v>25</v>
      </c>
      <c r="Y6238" t="s">
        <v>32</v>
      </c>
      <c r="Z6238" t="s">
        <v>38</v>
      </c>
      <c r="AA6238">
        <v>21</v>
      </c>
      <c r="AB6238">
        <v>990</v>
      </c>
    </row>
    <row r="6239" spans="1:28" x14ac:dyDescent="0.3">
      <c r="A6239" t="s">
        <v>12590</v>
      </c>
      <c r="B6239" t="s">
        <v>21</v>
      </c>
      <c r="C6239">
        <f>IF(Customers[[#This Row],[Churn Label]]="yes",1,0)</f>
        <v>0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t="s">
        <v>25</v>
      </c>
      <c r="J6239" t="s">
        <v>22</v>
      </c>
      <c r="K6239">
        <v>4.9000000000000004</v>
      </c>
      <c r="L6239">
        <v>0</v>
      </c>
      <c r="M6239">
        <v>30</v>
      </c>
      <c r="N6239" t="s">
        <v>25</v>
      </c>
      <c r="O6239">
        <v>0</v>
      </c>
      <c r="P6239" t="s">
        <v>47</v>
      </c>
      <c r="Q6239" t="s">
        <v>12591</v>
      </c>
      <c r="R6239" t="s">
        <v>26</v>
      </c>
      <c r="S6239">
        <v>22</v>
      </c>
      <c r="T6239" t="s">
        <v>25</v>
      </c>
      <c r="U6239" t="s">
        <v>21</v>
      </c>
      <c r="V6239" t="s">
        <v>25</v>
      </c>
      <c r="W6239">
        <v>4</v>
      </c>
      <c r="X6239" t="s">
        <v>21</v>
      </c>
      <c r="Y6239" t="s">
        <v>32</v>
      </c>
      <c r="Z6239" t="s">
        <v>38</v>
      </c>
      <c r="AA6239">
        <v>37</v>
      </c>
      <c r="AB6239">
        <v>37</v>
      </c>
    </row>
    <row r="6240" spans="1:28" x14ac:dyDescent="0.3">
      <c r="A6240" t="s">
        <v>12592</v>
      </c>
      <c r="B6240" t="s">
        <v>21</v>
      </c>
      <c r="C6240">
        <f>IF(Customers[[#This Row],[Churn Label]]="yes",1,0)</f>
        <v>0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t="s">
        <v>25</v>
      </c>
      <c r="J6240" t="s">
        <v>22</v>
      </c>
      <c r="K6240">
        <v>249.6</v>
      </c>
      <c r="L6240">
        <v>0</v>
      </c>
      <c r="M6240">
        <v>30</v>
      </c>
      <c r="N6240" t="s">
        <v>25</v>
      </c>
      <c r="O6240">
        <v>0</v>
      </c>
      <c r="P6240" t="s">
        <v>76</v>
      </c>
      <c r="Q6240" t="s">
        <v>12593</v>
      </c>
      <c r="R6240" t="s">
        <v>26</v>
      </c>
      <c r="S6240">
        <v>29</v>
      </c>
      <c r="T6240" t="s">
        <v>25</v>
      </c>
      <c r="U6240" t="s">
        <v>21</v>
      </c>
      <c r="V6240" t="s">
        <v>25</v>
      </c>
      <c r="W6240">
        <v>6</v>
      </c>
      <c r="X6240" t="s">
        <v>25</v>
      </c>
      <c r="Y6240" t="s">
        <v>98</v>
      </c>
      <c r="Z6240" t="s">
        <v>38</v>
      </c>
      <c r="AA6240">
        <v>32</v>
      </c>
      <c r="AB6240">
        <v>1550</v>
      </c>
    </row>
    <row r="6241" spans="1:28" x14ac:dyDescent="0.3">
      <c r="A6241" t="s">
        <v>12594</v>
      </c>
      <c r="B6241" t="s">
        <v>21</v>
      </c>
      <c r="C6241">
        <f>IF(Customers[[#This Row],[Churn Label]]="yes",1,0)</f>
        <v>0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t="s">
        <v>25</v>
      </c>
      <c r="J6241" t="s">
        <v>22</v>
      </c>
      <c r="K6241">
        <v>142.6</v>
      </c>
      <c r="L6241">
        <v>0</v>
      </c>
      <c r="M6241">
        <v>20</v>
      </c>
      <c r="N6241" t="s">
        <v>25</v>
      </c>
      <c r="O6241">
        <v>0</v>
      </c>
      <c r="P6241" t="s">
        <v>60</v>
      </c>
      <c r="Q6241" t="s">
        <v>12595</v>
      </c>
      <c r="R6241" t="s">
        <v>24</v>
      </c>
      <c r="S6241">
        <v>26</v>
      </c>
      <c r="T6241" t="s">
        <v>25</v>
      </c>
      <c r="U6241" t="s">
        <v>21</v>
      </c>
      <c r="V6241" t="s">
        <v>25</v>
      </c>
      <c r="W6241">
        <v>3</v>
      </c>
      <c r="X6241" t="s">
        <v>25</v>
      </c>
      <c r="Y6241" t="s">
        <v>53</v>
      </c>
      <c r="Z6241" t="s">
        <v>33</v>
      </c>
      <c r="AA6241">
        <v>33</v>
      </c>
      <c r="AB6241">
        <v>1026</v>
      </c>
    </row>
    <row r="6242" spans="1:28" x14ac:dyDescent="0.3">
      <c r="A6242" t="s">
        <v>12596</v>
      </c>
      <c r="B6242" t="s">
        <v>21</v>
      </c>
      <c r="C6242">
        <f>IF(Customers[[#This Row],[Churn Label]]="yes",1,0)</f>
        <v>0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t="s">
        <v>25</v>
      </c>
      <c r="J6242" t="s">
        <v>22</v>
      </c>
      <c r="K6242">
        <v>82.9</v>
      </c>
      <c r="L6242">
        <v>0</v>
      </c>
      <c r="M6242">
        <v>7</v>
      </c>
      <c r="N6242" t="s">
        <v>21</v>
      </c>
      <c r="O6242">
        <v>64</v>
      </c>
      <c r="P6242" t="s">
        <v>23</v>
      </c>
      <c r="Q6242" t="s">
        <v>12597</v>
      </c>
      <c r="R6242" t="s">
        <v>26</v>
      </c>
      <c r="S6242">
        <v>44</v>
      </c>
      <c r="T6242" t="s">
        <v>21</v>
      </c>
      <c r="U6242" t="s">
        <v>21</v>
      </c>
      <c r="V6242" t="s">
        <v>25</v>
      </c>
      <c r="W6242">
        <v>5</v>
      </c>
      <c r="X6242" t="s">
        <v>21</v>
      </c>
      <c r="Y6242" t="s">
        <v>53</v>
      </c>
      <c r="Z6242" t="s">
        <v>33</v>
      </c>
      <c r="AA6242">
        <v>25</v>
      </c>
      <c r="AB6242">
        <v>941</v>
      </c>
    </row>
    <row r="6243" spans="1:28" x14ac:dyDescent="0.3">
      <c r="A6243" t="s">
        <v>12598</v>
      </c>
      <c r="B6243" t="s">
        <v>21</v>
      </c>
      <c r="C6243">
        <f>IF(Customers[[#This Row],[Churn Label]]="yes",1,0)</f>
        <v>0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t="s">
        <v>25</v>
      </c>
      <c r="J6243" t="s">
        <v>22</v>
      </c>
      <c r="K6243">
        <v>395.3</v>
      </c>
      <c r="L6243">
        <v>0</v>
      </c>
      <c r="M6243">
        <v>6</v>
      </c>
      <c r="N6243" t="s">
        <v>25</v>
      </c>
      <c r="O6243">
        <v>0</v>
      </c>
      <c r="P6243" t="s">
        <v>36</v>
      </c>
      <c r="Q6243" t="s">
        <v>12599</v>
      </c>
      <c r="R6243" t="s">
        <v>24</v>
      </c>
      <c r="S6243">
        <v>65</v>
      </c>
      <c r="T6243" t="s">
        <v>21</v>
      </c>
      <c r="U6243" t="s">
        <v>25</v>
      </c>
      <c r="V6243" t="s">
        <v>25</v>
      </c>
      <c r="W6243">
        <v>6</v>
      </c>
      <c r="X6243" t="s">
        <v>25</v>
      </c>
      <c r="Y6243" t="s">
        <v>98</v>
      </c>
      <c r="Z6243" t="s">
        <v>33</v>
      </c>
      <c r="AA6243">
        <v>36</v>
      </c>
      <c r="AB6243">
        <v>2112</v>
      </c>
    </row>
    <row r="6244" spans="1:28" x14ac:dyDescent="0.3">
      <c r="A6244" t="s">
        <v>12600</v>
      </c>
      <c r="B6244" t="s">
        <v>21</v>
      </c>
      <c r="C6244">
        <f>IF(Customers[[#This Row],[Churn Label]]="yes",1,0)</f>
        <v>0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t="s">
        <v>25</v>
      </c>
      <c r="J6244" t="s">
        <v>22</v>
      </c>
      <c r="K6244">
        <v>14.3</v>
      </c>
      <c r="L6244">
        <v>0</v>
      </c>
      <c r="M6244">
        <v>0</v>
      </c>
      <c r="N6244" t="s">
        <v>21</v>
      </c>
      <c r="O6244">
        <v>0</v>
      </c>
      <c r="P6244" t="s">
        <v>51</v>
      </c>
      <c r="Q6244" t="s">
        <v>12601</v>
      </c>
      <c r="R6244" t="s">
        <v>26</v>
      </c>
      <c r="S6244">
        <v>29</v>
      </c>
      <c r="T6244" t="s">
        <v>25</v>
      </c>
      <c r="U6244" t="s">
        <v>21</v>
      </c>
      <c r="V6244" t="s">
        <v>25</v>
      </c>
      <c r="W6244">
        <v>3</v>
      </c>
      <c r="X6244" t="s">
        <v>21</v>
      </c>
      <c r="Y6244" t="s">
        <v>98</v>
      </c>
      <c r="Z6244" t="s">
        <v>38</v>
      </c>
      <c r="AA6244">
        <v>6</v>
      </c>
      <c r="AB6244">
        <v>28</v>
      </c>
    </row>
    <row r="6245" spans="1:28" x14ac:dyDescent="0.3">
      <c r="A6245" t="s">
        <v>12602</v>
      </c>
      <c r="B6245" t="s">
        <v>21</v>
      </c>
      <c r="C6245">
        <f>IF(Customers[[#This Row],[Churn Label]]="yes",1,0)</f>
        <v>0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t="s">
        <v>25</v>
      </c>
      <c r="J6245" t="s">
        <v>22</v>
      </c>
      <c r="K6245">
        <v>174</v>
      </c>
      <c r="L6245">
        <v>0</v>
      </c>
      <c r="M6245">
        <v>0</v>
      </c>
      <c r="N6245" t="s">
        <v>21</v>
      </c>
      <c r="O6245">
        <v>0</v>
      </c>
      <c r="P6245" t="s">
        <v>52</v>
      </c>
      <c r="Q6245" t="s">
        <v>12603</v>
      </c>
      <c r="R6245" t="s">
        <v>24</v>
      </c>
      <c r="S6245">
        <v>24</v>
      </c>
      <c r="T6245" t="s">
        <v>25</v>
      </c>
      <c r="U6245" t="s">
        <v>21</v>
      </c>
      <c r="V6245" t="s">
        <v>25</v>
      </c>
      <c r="W6245">
        <v>5</v>
      </c>
      <c r="X6245" t="s">
        <v>21</v>
      </c>
      <c r="Y6245" t="s">
        <v>53</v>
      </c>
      <c r="Z6245" t="s">
        <v>33</v>
      </c>
      <c r="AA6245">
        <v>6</v>
      </c>
      <c r="AB6245">
        <v>185</v>
      </c>
    </row>
    <row r="6246" spans="1:28" x14ac:dyDescent="0.3">
      <c r="A6246" t="s">
        <v>12604</v>
      </c>
      <c r="B6246" t="s">
        <v>21</v>
      </c>
      <c r="C6246">
        <f>IF(Customers[[#This Row],[Churn Label]]="yes",1,0)</f>
        <v>0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t="s">
        <v>25</v>
      </c>
      <c r="J6246" t="s">
        <v>22</v>
      </c>
      <c r="K6246">
        <v>235.4</v>
      </c>
      <c r="L6246">
        <v>0</v>
      </c>
      <c r="M6246">
        <v>20</v>
      </c>
      <c r="N6246" t="s">
        <v>25</v>
      </c>
      <c r="O6246">
        <v>0</v>
      </c>
      <c r="P6246" t="s">
        <v>28</v>
      </c>
      <c r="Q6246" t="s">
        <v>12605</v>
      </c>
      <c r="R6246" t="s">
        <v>26</v>
      </c>
      <c r="S6246">
        <v>19</v>
      </c>
      <c r="T6246" t="s">
        <v>25</v>
      </c>
      <c r="U6246" t="s">
        <v>21</v>
      </c>
      <c r="V6246" t="s">
        <v>25</v>
      </c>
      <c r="W6246">
        <v>5</v>
      </c>
      <c r="X6246" t="s">
        <v>25</v>
      </c>
      <c r="Y6246" t="s">
        <v>53</v>
      </c>
      <c r="Z6246" t="s">
        <v>33</v>
      </c>
      <c r="AA6246">
        <v>19</v>
      </c>
      <c r="AB6246">
        <v>841</v>
      </c>
    </row>
    <row r="6247" spans="1:28" x14ac:dyDescent="0.3">
      <c r="A6247" t="s">
        <v>12606</v>
      </c>
      <c r="B6247" t="s">
        <v>21</v>
      </c>
      <c r="C6247">
        <f>IF(Customers[[#This Row],[Churn Label]]="yes",1,0)</f>
        <v>0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t="s">
        <v>25</v>
      </c>
      <c r="J6247" t="s">
        <v>22</v>
      </c>
      <c r="K6247">
        <v>110.2</v>
      </c>
      <c r="L6247">
        <v>0</v>
      </c>
      <c r="M6247">
        <v>6</v>
      </c>
      <c r="N6247" t="s">
        <v>21</v>
      </c>
      <c r="O6247">
        <v>68</v>
      </c>
      <c r="P6247" t="s">
        <v>28</v>
      </c>
      <c r="Q6247" t="s">
        <v>12607</v>
      </c>
      <c r="R6247" t="s">
        <v>26</v>
      </c>
      <c r="S6247">
        <v>61</v>
      </c>
      <c r="T6247" t="s">
        <v>21</v>
      </c>
      <c r="U6247" t="s">
        <v>21</v>
      </c>
      <c r="V6247" t="s">
        <v>25</v>
      </c>
      <c r="W6247">
        <v>6</v>
      </c>
      <c r="X6247" t="s">
        <v>21</v>
      </c>
      <c r="Y6247" t="s">
        <v>32</v>
      </c>
      <c r="Z6247" t="s">
        <v>38</v>
      </c>
      <c r="AA6247">
        <v>43</v>
      </c>
      <c r="AB6247">
        <v>1257</v>
      </c>
    </row>
    <row r="6248" spans="1:28" x14ac:dyDescent="0.3">
      <c r="A6248" t="s">
        <v>12608</v>
      </c>
      <c r="B6248" t="s">
        <v>21</v>
      </c>
      <c r="C6248">
        <f>IF(Customers[[#This Row],[Churn Label]]="yes",1,0)</f>
        <v>0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t="s">
        <v>25</v>
      </c>
      <c r="J6248" t="s">
        <v>22</v>
      </c>
      <c r="K6248">
        <v>247.2</v>
      </c>
      <c r="L6248">
        <v>0</v>
      </c>
      <c r="M6248">
        <v>17</v>
      </c>
      <c r="N6248" t="s">
        <v>25</v>
      </c>
      <c r="O6248">
        <v>0</v>
      </c>
      <c r="P6248" t="s">
        <v>43</v>
      </c>
      <c r="Q6248" t="s">
        <v>12609</v>
      </c>
      <c r="R6248" t="s">
        <v>26</v>
      </c>
      <c r="S6248">
        <v>22</v>
      </c>
      <c r="T6248" t="s">
        <v>25</v>
      </c>
      <c r="U6248" t="s">
        <v>21</v>
      </c>
      <c r="V6248" t="s">
        <v>25</v>
      </c>
      <c r="W6248">
        <v>2</v>
      </c>
      <c r="X6248" t="s">
        <v>25</v>
      </c>
      <c r="Y6248" t="s">
        <v>53</v>
      </c>
      <c r="Z6248" t="s">
        <v>33</v>
      </c>
      <c r="AA6248">
        <v>33</v>
      </c>
      <c r="AB6248">
        <v>2401</v>
      </c>
    </row>
    <row r="6249" spans="1:28" x14ac:dyDescent="0.3">
      <c r="A6249" t="s">
        <v>12610</v>
      </c>
      <c r="B6249" t="s">
        <v>21</v>
      </c>
      <c r="C6249">
        <f>IF(Customers[[#This Row],[Churn Label]]="yes",1,0)</f>
        <v>0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t="s">
        <v>25</v>
      </c>
      <c r="J6249" t="s">
        <v>22</v>
      </c>
      <c r="K6249">
        <v>118.4</v>
      </c>
      <c r="L6249">
        <v>0</v>
      </c>
      <c r="M6249">
        <v>4</v>
      </c>
      <c r="N6249" t="s">
        <v>25</v>
      </c>
      <c r="O6249">
        <v>0</v>
      </c>
      <c r="P6249" t="s">
        <v>63</v>
      </c>
      <c r="Q6249" t="s">
        <v>12611</v>
      </c>
      <c r="R6249" t="s">
        <v>26</v>
      </c>
      <c r="S6249">
        <v>54</v>
      </c>
      <c r="T6249" t="s">
        <v>21</v>
      </c>
      <c r="U6249" t="s">
        <v>21</v>
      </c>
      <c r="V6249" t="s">
        <v>25</v>
      </c>
      <c r="W6249">
        <v>3</v>
      </c>
      <c r="X6249" t="s">
        <v>21</v>
      </c>
      <c r="Y6249" t="s">
        <v>98</v>
      </c>
      <c r="Z6249" t="s">
        <v>33</v>
      </c>
      <c r="AA6249">
        <v>16</v>
      </c>
      <c r="AB6249">
        <v>385</v>
      </c>
    </row>
    <row r="6250" spans="1:28" x14ac:dyDescent="0.3">
      <c r="A6250" t="s">
        <v>12612</v>
      </c>
      <c r="B6250" t="s">
        <v>21</v>
      </c>
      <c r="C6250">
        <f>IF(Customers[[#This Row],[Churn Label]]="yes",1,0)</f>
        <v>0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t="s">
        <v>25</v>
      </c>
      <c r="J6250" t="s">
        <v>22</v>
      </c>
      <c r="K6250">
        <v>227.8</v>
      </c>
      <c r="L6250">
        <v>0</v>
      </c>
      <c r="M6250">
        <v>5</v>
      </c>
      <c r="N6250" t="s">
        <v>21</v>
      </c>
      <c r="O6250">
        <v>6</v>
      </c>
      <c r="P6250" t="s">
        <v>75</v>
      </c>
      <c r="Q6250" t="s">
        <v>12613</v>
      </c>
      <c r="R6250" t="s">
        <v>26</v>
      </c>
      <c r="S6250">
        <v>26</v>
      </c>
      <c r="T6250" t="s">
        <v>25</v>
      </c>
      <c r="U6250" t="s">
        <v>21</v>
      </c>
      <c r="V6250" t="s">
        <v>25</v>
      </c>
      <c r="W6250">
        <v>4</v>
      </c>
      <c r="X6250" t="s">
        <v>25</v>
      </c>
      <c r="Y6250" t="s">
        <v>53</v>
      </c>
      <c r="Z6250" t="s">
        <v>38</v>
      </c>
      <c r="AA6250">
        <v>34</v>
      </c>
      <c r="AB6250">
        <v>2281</v>
      </c>
    </row>
    <row r="6251" spans="1:28" x14ac:dyDescent="0.3">
      <c r="A6251" t="s">
        <v>12614</v>
      </c>
      <c r="B6251" t="s">
        <v>21</v>
      </c>
      <c r="C6251">
        <f>IF(Customers[[#This Row],[Churn Label]]="yes",1,0)</f>
        <v>0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t="s">
        <v>25</v>
      </c>
      <c r="J6251" t="s">
        <v>22</v>
      </c>
      <c r="K6251">
        <v>185.5</v>
      </c>
      <c r="L6251">
        <v>0</v>
      </c>
      <c r="M6251">
        <v>11</v>
      </c>
      <c r="N6251" t="s">
        <v>25</v>
      </c>
      <c r="O6251">
        <v>0</v>
      </c>
      <c r="P6251" t="s">
        <v>52</v>
      </c>
      <c r="Q6251" t="s">
        <v>12615</v>
      </c>
      <c r="R6251" t="s">
        <v>26</v>
      </c>
      <c r="S6251">
        <v>52</v>
      </c>
      <c r="T6251" t="s">
        <v>21</v>
      </c>
      <c r="U6251" t="s">
        <v>21</v>
      </c>
      <c r="V6251" t="s">
        <v>25</v>
      </c>
      <c r="W6251">
        <v>6</v>
      </c>
      <c r="X6251" t="s">
        <v>21</v>
      </c>
      <c r="Y6251" t="s">
        <v>53</v>
      </c>
      <c r="Z6251" t="s">
        <v>38</v>
      </c>
      <c r="AA6251">
        <v>35</v>
      </c>
      <c r="AB6251">
        <v>1833</v>
      </c>
    </row>
    <row r="6252" spans="1:28" x14ac:dyDescent="0.3">
      <c r="A6252" t="s">
        <v>12616</v>
      </c>
      <c r="B6252" t="s">
        <v>21</v>
      </c>
      <c r="C6252">
        <f>IF(Customers[[#This Row],[Churn Label]]="yes",1,0)</f>
        <v>0</v>
      </c>
      <c r="D6252">
        <v>1</v>
      </c>
      <c r="E6252">
        <v>5</v>
      </c>
      <c r="F6252">
        <v>11</v>
      </c>
      <c r="G6252">
        <v>4</v>
      </c>
      <c r="H6252">
        <v>12.1</v>
      </c>
      <c r="I6252" t="s">
        <v>25</v>
      </c>
      <c r="J6252" t="s">
        <v>22</v>
      </c>
      <c r="K6252">
        <v>4</v>
      </c>
      <c r="L6252">
        <v>0</v>
      </c>
      <c r="M6252">
        <v>6</v>
      </c>
      <c r="N6252" t="s">
        <v>25</v>
      </c>
      <c r="O6252">
        <v>0</v>
      </c>
      <c r="P6252" t="s">
        <v>70</v>
      </c>
      <c r="Q6252" t="s">
        <v>12617</v>
      </c>
      <c r="R6252" t="s">
        <v>24</v>
      </c>
      <c r="S6252">
        <v>41</v>
      </c>
      <c r="T6252" t="s">
        <v>21</v>
      </c>
      <c r="U6252" t="s">
        <v>21</v>
      </c>
      <c r="V6252" t="s">
        <v>25</v>
      </c>
      <c r="W6252">
        <v>3</v>
      </c>
      <c r="X6252" t="s">
        <v>21</v>
      </c>
      <c r="Y6252" t="s">
        <v>32</v>
      </c>
      <c r="Z6252" t="s">
        <v>38</v>
      </c>
      <c r="AA6252">
        <v>40</v>
      </c>
      <c r="AB6252">
        <v>40</v>
      </c>
    </row>
    <row r="6253" spans="1:28" x14ac:dyDescent="0.3">
      <c r="A6253" t="s">
        <v>12618</v>
      </c>
      <c r="B6253" t="s">
        <v>21</v>
      </c>
      <c r="C6253">
        <f>IF(Customers[[#This Row],[Churn Label]]="yes",1,0)</f>
        <v>0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t="s">
        <v>25</v>
      </c>
      <c r="J6253" t="s">
        <v>22</v>
      </c>
      <c r="K6253">
        <v>7.8</v>
      </c>
      <c r="L6253">
        <v>0</v>
      </c>
      <c r="M6253">
        <v>0</v>
      </c>
      <c r="N6253" t="s">
        <v>21</v>
      </c>
      <c r="O6253">
        <v>0</v>
      </c>
      <c r="P6253" t="s">
        <v>77</v>
      </c>
      <c r="Q6253" t="s">
        <v>12619</v>
      </c>
      <c r="R6253" t="s">
        <v>24</v>
      </c>
      <c r="S6253">
        <v>50</v>
      </c>
      <c r="T6253" t="s">
        <v>21</v>
      </c>
      <c r="U6253" t="s">
        <v>21</v>
      </c>
      <c r="V6253" t="s">
        <v>25</v>
      </c>
      <c r="W6253">
        <v>2</v>
      </c>
      <c r="X6253" t="s">
        <v>21</v>
      </c>
      <c r="Y6253" t="s">
        <v>98</v>
      </c>
      <c r="Z6253" t="s">
        <v>33</v>
      </c>
      <c r="AA6253">
        <v>9</v>
      </c>
      <c r="AB6253">
        <v>39</v>
      </c>
    </row>
    <row r="6254" spans="1:28" x14ac:dyDescent="0.3">
      <c r="A6254" t="s">
        <v>12620</v>
      </c>
      <c r="B6254" t="s">
        <v>21</v>
      </c>
      <c r="C6254">
        <f>IF(Customers[[#This Row],[Churn Label]]="yes",1,0)</f>
        <v>0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t="s">
        <v>25</v>
      </c>
      <c r="J6254" t="s">
        <v>88</v>
      </c>
      <c r="K6254">
        <v>0</v>
      </c>
      <c r="L6254">
        <v>0</v>
      </c>
      <c r="M6254">
        <v>0</v>
      </c>
      <c r="N6254" t="s">
        <v>21</v>
      </c>
      <c r="O6254">
        <v>0</v>
      </c>
      <c r="P6254" t="s">
        <v>72</v>
      </c>
      <c r="Q6254" t="s">
        <v>12621</v>
      </c>
      <c r="R6254" t="s">
        <v>26</v>
      </c>
      <c r="S6254">
        <v>56</v>
      </c>
      <c r="T6254" t="s">
        <v>21</v>
      </c>
      <c r="U6254" t="s">
        <v>21</v>
      </c>
      <c r="V6254" t="s">
        <v>25</v>
      </c>
      <c r="W6254">
        <v>4</v>
      </c>
      <c r="X6254" t="s">
        <v>21</v>
      </c>
      <c r="Y6254" t="s">
        <v>53</v>
      </c>
      <c r="Z6254" t="s">
        <v>33</v>
      </c>
      <c r="AA6254">
        <v>13</v>
      </c>
      <c r="AB6254">
        <v>887</v>
      </c>
    </row>
    <row r="6255" spans="1:28" x14ac:dyDescent="0.3">
      <c r="A6255" t="s">
        <v>12622</v>
      </c>
      <c r="B6255" t="s">
        <v>21</v>
      </c>
      <c r="C6255">
        <f>IF(Customers[[#This Row],[Churn Label]]="yes",1,0)</f>
        <v>0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t="s">
        <v>25</v>
      </c>
      <c r="J6255" t="s">
        <v>22</v>
      </c>
      <c r="K6255">
        <v>174.1</v>
      </c>
      <c r="L6255">
        <v>0</v>
      </c>
      <c r="M6255">
        <v>0</v>
      </c>
      <c r="N6255" t="s">
        <v>21</v>
      </c>
      <c r="O6255">
        <v>0</v>
      </c>
      <c r="P6255" t="s">
        <v>46</v>
      </c>
      <c r="Q6255" t="s">
        <v>12623</v>
      </c>
      <c r="R6255" t="s">
        <v>26</v>
      </c>
      <c r="S6255">
        <v>61</v>
      </c>
      <c r="T6255" t="s">
        <v>21</v>
      </c>
      <c r="U6255" t="s">
        <v>21</v>
      </c>
      <c r="V6255" t="s">
        <v>25</v>
      </c>
      <c r="W6255">
        <v>4</v>
      </c>
      <c r="X6255" t="s">
        <v>21</v>
      </c>
      <c r="Y6255" t="s">
        <v>53</v>
      </c>
      <c r="Z6255" t="s">
        <v>33</v>
      </c>
      <c r="AA6255">
        <v>13</v>
      </c>
      <c r="AB6255">
        <v>903</v>
      </c>
    </row>
    <row r="6256" spans="1:28" x14ac:dyDescent="0.3">
      <c r="A6256" t="s">
        <v>12624</v>
      </c>
      <c r="B6256" t="s">
        <v>21</v>
      </c>
      <c r="C6256">
        <f>IF(Customers[[#This Row],[Churn Label]]="yes",1,0)</f>
        <v>0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t="s">
        <v>25</v>
      </c>
      <c r="J6256" t="s">
        <v>22</v>
      </c>
      <c r="K6256">
        <v>178.9</v>
      </c>
      <c r="L6256">
        <v>0</v>
      </c>
      <c r="M6256">
        <v>0</v>
      </c>
      <c r="N6256" t="s">
        <v>21</v>
      </c>
      <c r="O6256">
        <v>0</v>
      </c>
      <c r="P6256" t="s">
        <v>67</v>
      </c>
      <c r="Q6256" t="s">
        <v>12625</v>
      </c>
      <c r="R6256" t="s">
        <v>26</v>
      </c>
      <c r="S6256">
        <v>47</v>
      </c>
      <c r="T6256" t="s">
        <v>21</v>
      </c>
      <c r="U6256" t="s">
        <v>21</v>
      </c>
      <c r="V6256" t="s">
        <v>25</v>
      </c>
      <c r="W6256">
        <v>3</v>
      </c>
      <c r="X6256" t="s">
        <v>21</v>
      </c>
      <c r="Y6256" t="s">
        <v>53</v>
      </c>
      <c r="Z6256" t="s">
        <v>38</v>
      </c>
      <c r="AA6256">
        <v>8</v>
      </c>
      <c r="AB6256">
        <v>522</v>
      </c>
    </row>
    <row r="6257" spans="1:28" x14ac:dyDescent="0.3">
      <c r="A6257" t="s">
        <v>12626</v>
      </c>
      <c r="B6257" t="s">
        <v>21</v>
      </c>
      <c r="C6257">
        <f>IF(Customers[[#This Row],[Churn Label]]="yes",1,0)</f>
        <v>0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t="s">
        <v>25</v>
      </c>
      <c r="J6257" t="s">
        <v>22</v>
      </c>
      <c r="K6257">
        <v>381.9</v>
      </c>
      <c r="L6257">
        <v>0</v>
      </c>
      <c r="M6257">
        <v>5</v>
      </c>
      <c r="N6257" t="s">
        <v>25</v>
      </c>
      <c r="O6257">
        <v>0</v>
      </c>
      <c r="P6257" t="s">
        <v>67</v>
      </c>
      <c r="Q6257" t="s">
        <v>12627</v>
      </c>
      <c r="R6257" t="s">
        <v>24</v>
      </c>
      <c r="S6257">
        <v>56</v>
      </c>
      <c r="T6257" t="s">
        <v>21</v>
      </c>
      <c r="U6257" t="s">
        <v>21</v>
      </c>
      <c r="V6257" t="s">
        <v>25</v>
      </c>
      <c r="W6257">
        <v>6</v>
      </c>
      <c r="X6257" t="s">
        <v>21</v>
      </c>
      <c r="Y6257" t="s">
        <v>53</v>
      </c>
      <c r="Z6257" t="s">
        <v>38</v>
      </c>
      <c r="AA6257">
        <v>31</v>
      </c>
      <c r="AB6257">
        <v>2070</v>
      </c>
    </row>
    <row r="6258" spans="1:28" x14ac:dyDescent="0.3">
      <c r="A6258" t="s">
        <v>12628</v>
      </c>
      <c r="B6258" t="s">
        <v>21</v>
      </c>
      <c r="C6258">
        <f>IF(Customers[[#This Row],[Churn Label]]="yes",1,0)</f>
        <v>0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t="s">
        <v>25</v>
      </c>
      <c r="J6258" t="s">
        <v>22</v>
      </c>
      <c r="K6258">
        <v>327.60000000000002</v>
      </c>
      <c r="L6258">
        <v>0</v>
      </c>
      <c r="M6258">
        <v>17</v>
      </c>
      <c r="N6258" t="s">
        <v>21</v>
      </c>
      <c r="O6258">
        <v>26</v>
      </c>
      <c r="P6258" t="s">
        <v>60</v>
      </c>
      <c r="Q6258" t="s">
        <v>12629</v>
      </c>
      <c r="R6258" t="s">
        <v>24</v>
      </c>
      <c r="S6258">
        <v>25</v>
      </c>
      <c r="T6258" t="s">
        <v>25</v>
      </c>
      <c r="U6258" t="s">
        <v>21</v>
      </c>
      <c r="V6258" t="s">
        <v>25</v>
      </c>
      <c r="W6258">
        <v>3</v>
      </c>
      <c r="X6258" t="s">
        <v>21</v>
      </c>
      <c r="Y6258" t="s">
        <v>53</v>
      </c>
      <c r="Z6258" t="s">
        <v>38</v>
      </c>
      <c r="AA6258">
        <v>43</v>
      </c>
      <c r="AB6258">
        <v>2697</v>
      </c>
    </row>
    <row r="6259" spans="1:28" x14ac:dyDescent="0.3">
      <c r="A6259" t="s">
        <v>12630</v>
      </c>
      <c r="B6259" t="s">
        <v>21</v>
      </c>
      <c r="C6259">
        <f>IF(Customers[[#This Row],[Churn Label]]="yes",1,0)</f>
        <v>0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t="s">
        <v>25</v>
      </c>
      <c r="J6259" t="s">
        <v>22</v>
      </c>
      <c r="K6259">
        <v>24.6</v>
      </c>
      <c r="L6259">
        <v>0</v>
      </c>
      <c r="M6259">
        <v>6</v>
      </c>
      <c r="N6259" t="s">
        <v>25</v>
      </c>
      <c r="O6259">
        <v>0</v>
      </c>
      <c r="P6259" t="s">
        <v>63</v>
      </c>
      <c r="Q6259" t="s">
        <v>12631</v>
      </c>
      <c r="R6259" t="s">
        <v>26</v>
      </c>
      <c r="S6259">
        <v>53</v>
      </c>
      <c r="T6259" t="s">
        <v>21</v>
      </c>
      <c r="U6259" t="s">
        <v>21</v>
      </c>
      <c r="V6259" t="s">
        <v>25</v>
      </c>
      <c r="W6259">
        <v>6</v>
      </c>
      <c r="X6259" t="s">
        <v>25</v>
      </c>
      <c r="Y6259" t="s">
        <v>32</v>
      </c>
      <c r="Z6259" t="s">
        <v>38</v>
      </c>
      <c r="AA6259">
        <v>42</v>
      </c>
      <c r="AB6259">
        <v>659</v>
      </c>
    </row>
    <row r="6260" spans="1:28" x14ac:dyDescent="0.3">
      <c r="A6260" t="s">
        <v>12632</v>
      </c>
      <c r="B6260" t="s">
        <v>21</v>
      </c>
      <c r="C6260">
        <f>IF(Customers[[#This Row],[Churn Label]]="yes",1,0)</f>
        <v>0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t="s">
        <v>25</v>
      </c>
      <c r="J6260" t="s">
        <v>22</v>
      </c>
      <c r="K6260">
        <v>169.4</v>
      </c>
      <c r="L6260">
        <v>0</v>
      </c>
      <c r="M6260">
        <v>14</v>
      </c>
      <c r="N6260" t="s">
        <v>25</v>
      </c>
      <c r="O6260">
        <v>0</v>
      </c>
      <c r="P6260" t="s">
        <v>62</v>
      </c>
      <c r="Q6260" t="s">
        <v>12633</v>
      </c>
      <c r="R6260" t="s">
        <v>24</v>
      </c>
      <c r="S6260">
        <v>28</v>
      </c>
      <c r="T6260" t="s">
        <v>25</v>
      </c>
      <c r="U6260" t="s">
        <v>21</v>
      </c>
      <c r="V6260" t="s">
        <v>25</v>
      </c>
      <c r="W6260">
        <v>2</v>
      </c>
      <c r="X6260" t="s">
        <v>25</v>
      </c>
      <c r="Y6260" t="s">
        <v>53</v>
      </c>
      <c r="Z6260" t="s">
        <v>33</v>
      </c>
      <c r="AA6260">
        <v>21</v>
      </c>
      <c r="AB6260">
        <v>1251</v>
      </c>
    </row>
    <row r="6261" spans="1:28" x14ac:dyDescent="0.3">
      <c r="A6261" t="s">
        <v>12634</v>
      </c>
      <c r="B6261" t="s">
        <v>21</v>
      </c>
      <c r="C6261">
        <f>IF(Customers[[#This Row],[Churn Label]]="yes",1,0)</f>
        <v>0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t="s">
        <v>25</v>
      </c>
      <c r="J6261" t="s">
        <v>22</v>
      </c>
      <c r="K6261">
        <v>220</v>
      </c>
      <c r="L6261">
        <v>0</v>
      </c>
      <c r="M6261">
        <v>8</v>
      </c>
      <c r="N6261" t="s">
        <v>25</v>
      </c>
      <c r="O6261">
        <v>0</v>
      </c>
      <c r="P6261" t="s">
        <v>71</v>
      </c>
      <c r="Q6261" t="s">
        <v>12635</v>
      </c>
      <c r="R6261" t="s">
        <v>26</v>
      </c>
      <c r="S6261">
        <v>24</v>
      </c>
      <c r="T6261" t="s">
        <v>25</v>
      </c>
      <c r="U6261" t="s">
        <v>21</v>
      </c>
      <c r="V6261" t="s">
        <v>25</v>
      </c>
      <c r="W6261">
        <v>2</v>
      </c>
      <c r="X6261" t="s">
        <v>21</v>
      </c>
      <c r="Y6261" t="s">
        <v>98</v>
      </c>
      <c r="Z6261" t="s">
        <v>33</v>
      </c>
      <c r="AA6261">
        <v>14</v>
      </c>
      <c r="AB6261">
        <v>775</v>
      </c>
    </row>
    <row r="6262" spans="1:28" x14ac:dyDescent="0.3">
      <c r="A6262" t="s">
        <v>12636</v>
      </c>
      <c r="B6262" t="s">
        <v>21</v>
      </c>
      <c r="C6262">
        <f>IF(Customers[[#This Row],[Churn Label]]="yes",1,0)</f>
        <v>0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t="s">
        <v>25</v>
      </c>
      <c r="J6262" t="s">
        <v>22</v>
      </c>
      <c r="K6262">
        <v>201.3</v>
      </c>
      <c r="L6262">
        <v>0</v>
      </c>
      <c r="M6262">
        <v>5</v>
      </c>
      <c r="N6262" t="s">
        <v>25</v>
      </c>
      <c r="O6262">
        <v>0</v>
      </c>
      <c r="P6262" t="s">
        <v>46</v>
      </c>
      <c r="Q6262" t="s">
        <v>12637</v>
      </c>
      <c r="R6262" t="s">
        <v>26</v>
      </c>
      <c r="S6262">
        <v>44</v>
      </c>
      <c r="T6262" t="s">
        <v>21</v>
      </c>
      <c r="U6262" t="s">
        <v>21</v>
      </c>
      <c r="V6262" t="s">
        <v>25</v>
      </c>
      <c r="W6262">
        <v>2</v>
      </c>
      <c r="X6262" t="s">
        <v>25</v>
      </c>
      <c r="Y6262" t="s">
        <v>53</v>
      </c>
      <c r="Z6262" t="s">
        <v>38</v>
      </c>
      <c r="AA6262">
        <v>15</v>
      </c>
      <c r="AB6262">
        <v>923</v>
      </c>
    </row>
    <row r="6263" spans="1:28" x14ac:dyDescent="0.3">
      <c r="A6263" t="s">
        <v>12638</v>
      </c>
      <c r="B6263" t="s">
        <v>21</v>
      </c>
      <c r="C6263">
        <f>IF(Customers[[#This Row],[Churn Label]]="yes",1,0)</f>
        <v>0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t="s">
        <v>25</v>
      </c>
      <c r="J6263" t="s">
        <v>22</v>
      </c>
      <c r="K6263">
        <v>118.4</v>
      </c>
      <c r="L6263">
        <v>0</v>
      </c>
      <c r="M6263">
        <v>0</v>
      </c>
      <c r="N6263" t="s">
        <v>21</v>
      </c>
      <c r="O6263">
        <v>0</v>
      </c>
      <c r="P6263" t="s">
        <v>52</v>
      </c>
      <c r="Q6263" t="s">
        <v>12639</v>
      </c>
      <c r="R6263" t="s">
        <v>24</v>
      </c>
      <c r="S6263">
        <v>43</v>
      </c>
      <c r="T6263" t="s">
        <v>21</v>
      </c>
      <c r="U6263" t="s">
        <v>21</v>
      </c>
      <c r="V6263" t="s">
        <v>25</v>
      </c>
      <c r="W6263">
        <v>3</v>
      </c>
      <c r="X6263" t="s">
        <v>21</v>
      </c>
      <c r="Y6263" t="s">
        <v>98</v>
      </c>
      <c r="Z6263" t="s">
        <v>33</v>
      </c>
      <c r="AA6263">
        <v>9</v>
      </c>
      <c r="AB6263">
        <v>285</v>
      </c>
    </row>
    <row r="6264" spans="1:28" x14ac:dyDescent="0.3">
      <c r="A6264" t="s">
        <v>12640</v>
      </c>
      <c r="B6264" t="s">
        <v>21</v>
      </c>
      <c r="C6264">
        <f>IF(Customers[[#This Row],[Churn Label]]="yes",1,0)</f>
        <v>0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t="s">
        <v>25</v>
      </c>
      <c r="J6264" t="s">
        <v>22</v>
      </c>
      <c r="K6264">
        <v>32.4</v>
      </c>
      <c r="L6264">
        <v>0</v>
      </c>
      <c r="M6264">
        <v>0</v>
      </c>
      <c r="N6264" t="s">
        <v>21</v>
      </c>
      <c r="O6264">
        <v>0</v>
      </c>
      <c r="P6264" t="s">
        <v>73</v>
      </c>
      <c r="Q6264" t="s">
        <v>12641</v>
      </c>
      <c r="R6264" t="s">
        <v>24</v>
      </c>
      <c r="S6264">
        <v>24</v>
      </c>
      <c r="T6264" t="s">
        <v>25</v>
      </c>
      <c r="U6264" t="s">
        <v>21</v>
      </c>
      <c r="V6264" t="s">
        <v>25</v>
      </c>
      <c r="W6264">
        <v>5</v>
      </c>
      <c r="X6264" t="s">
        <v>21</v>
      </c>
      <c r="Y6264" t="s">
        <v>53</v>
      </c>
      <c r="Z6264" t="s">
        <v>33</v>
      </c>
      <c r="AA6264">
        <v>10</v>
      </c>
      <c r="AB6264">
        <v>97</v>
      </c>
    </row>
    <row r="6265" spans="1:28" x14ac:dyDescent="0.3">
      <c r="A6265" t="s">
        <v>12642</v>
      </c>
      <c r="B6265" t="s">
        <v>21</v>
      </c>
      <c r="C6265">
        <f>IF(Customers[[#This Row],[Churn Label]]="yes",1,0)</f>
        <v>0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t="s">
        <v>25</v>
      </c>
      <c r="J6265" t="s">
        <v>22</v>
      </c>
      <c r="K6265">
        <v>244.4</v>
      </c>
      <c r="L6265">
        <v>0</v>
      </c>
      <c r="M6265">
        <v>2</v>
      </c>
      <c r="N6265" t="s">
        <v>25</v>
      </c>
      <c r="O6265">
        <v>0</v>
      </c>
      <c r="P6265" t="s">
        <v>75</v>
      </c>
      <c r="Q6265" t="s">
        <v>12643</v>
      </c>
      <c r="R6265" t="s">
        <v>24</v>
      </c>
      <c r="S6265">
        <v>39</v>
      </c>
      <c r="T6265" t="s">
        <v>21</v>
      </c>
      <c r="U6265" t="s">
        <v>21</v>
      </c>
      <c r="V6265" t="s">
        <v>25</v>
      </c>
      <c r="W6265">
        <v>6</v>
      </c>
      <c r="X6265" t="s">
        <v>25</v>
      </c>
      <c r="Y6265" t="s">
        <v>32</v>
      </c>
      <c r="Z6265" t="s">
        <v>38</v>
      </c>
      <c r="AA6265">
        <v>42</v>
      </c>
      <c r="AB6265">
        <v>2178</v>
      </c>
    </row>
    <row r="6266" spans="1:28" x14ac:dyDescent="0.3">
      <c r="A6266" t="s">
        <v>12644</v>
      </c>
      <c r="B6266" t="s">
        <v>21</v>
      </c>
      <c r="C6266">
        <f>IF(Customers[[#This Row],[Churn Label]]="yes",1,0)</f>
        <v>0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t="s">
        <v>25</v>
      </c>
      <c r="J6266" t="s">
        <v>22</v>
      </c>
      <c r="K6266">
        <v>49.5</v>
      </c>
      <c r="L6266">
        <v>0</v>
      </c>
      <c r="M6266">
        <v>8</v>
      </c>
      <c r="N6266" t="s">
        <v>25</v>
      </c>
      <c r="O6266">
        <v>0</v>
      </c>
      <c r="P6266" t="s">
        <v>84</v>
      </c>
      <c r="Q6266" t="s">
        <v>12645</v>
      </c>
      <c r="R6266" t="s">
        <v>26</v>
      </c>
      <c r="S6266">
        <v>34</v>
      </c>
      <c r="T6266" t="s">
        <v>21</v>
      </c>
      <c r="U6266" t="s">
        <v>21</v>
      </c>
      <c r="V6266" t="s">
        <v>25</v>
      </c>
      <c r="W6266">
        <v>6</v>
      </c>
      <c r="X6266" t="s">
        <v>21</v>
      </c>
      <c r="Y6266" t="s">
        <v>98</v>
      </c>
      <c r="Z6266" t="s">
        <v>38</v>
      </c>
      <c r="AA6266">
        <v>43</v>
      </c>
      <c r="AB6266">
        <v>1429</v>
      </c>
    </row>
    <row r="6267" spans="1:28" x14ac:dyDescent="0.3">
      <c r="A6267" t="s">
        <v>12646</v>
      </c>
      <c r="B6267" t="s">
        <v>21</v>
      </c>
      <c r="C6267">
        <f>IF(Customers[[#This Row],[Churn Label]]="yes",1,0)</f>
        <v>0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t="s">
        <v>25</v>
      </c>
      <c r="J6267" t="s">
        <v>22</v>
      </c>
      <c r="K6267">
        <v>174.7</v>
      </c>
      <c r="L6267">
        <v>0</v>
      </c>
      <c r="M6267">
        <v>35</v>
      </c>
      <c r="N6267" t="s">
        <v>25</v>
      </c>
      <c r="O6267">
        <v>0</v>
      </c>
      <c r="P6267" t="s">
        <v>45</v>
      </c>
      <c r="Q6267" t="s">
        <v>12647</v>
      </c>
      <c r="R6267" t="s">
        <v>26</v>
      </c>
      <c r="S6267">
        <v>30</v>
      </c>
      <c r="T6267" t="s">
        <v>21</v>
      </c>
      <c r="U6267" t="s">
        <v>21</v>
      </c>
      <c r="V6267" t="s">
        <v>25</v>
      </c>
      <c r="W6267">
        <v>5</v>
      </c>
      <c r="X6267" t="s">
        <v>21</v>
      </c>
      <c r="Y6267" t="s">
        <v>53</v>
      </c>
      <c r="Z6267" t="s">
        <v>38</v>
      </c>
      <c r="AA6267">
        <v>46</v>
      </c>
      <c r="AB6267">
        <v>3245</v>
      </c>
    </row>
    <row r="6268" spans="1:28" x14ac:dyDescent="0.3">
      <c r="A6268" t="s">
        <v>12648</v>
      </c>
      <c r="B6268" t="s">
        <v>21</v>
      </c>
      <c r="C6268">
        <f>IF(Customers[[#This Row],[Churn Label]]="yes",1,0)</f>
        <v>0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t="s">
        <v>25</v>
      </c>
      <c r="J6268" t="s">
        <v>22</v>
      </c>
      <c r="K6268">
        <v>239.4</v>
      </c>
      <c r="L6268">
        <v>0</v>
      </c>
      <c r="M6268">
        <v>14</v>
      </c>
      <c r="N6268" t="s">
        <v>21</v>
      </c>
      <c r="O6268">
        <v>31</v>
      </c>
      <c r="P6268" t="s">
        <v>55</v>
      </c>
      <c r="Q6268" t="s">
        <v>12649</v>
      </c>
      <c r="R6268" t="s">
        <v>24</v>
      </c>
      <c r="S6268">
        <v>60</v>
      </c>
      <c r="T6268" t="s">
        <v>21</v>
      </c>
      <c r="U6268" t="s">
        <v>21</v>
      </c>
      <c r="V6268" t="s">
        <v>25</v>
      </c>
      <c r="W6268">
        <v>4</v>
      </c>
      <c r="X6268" t="s">
        <v>25</v>
      </c>
      <c r="Y6268" t="s">
        <v>53</v>
      </c>
      <c r="Z6268" t="s">
        <v>33</v>
      </c>
      <c r="AA6268">
        <v>20</v>
      </c>
      <c r="AB6268">
        <v>1287</v>
      </c>
    </row>
    <row r="6269" spans="1:28" x14ac:dyDescent="0.3">
      <c r="A6269" t="s">
        <v>12650</v>
      </c>
      <c r="B6269" t="s">
        <v>21</v>
      </c>
      <c r="C6269">
        <f>IF(Customers[[#This Row],[Churn Label]]="yes",1,0)</f>
        <v>0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t="s">
        <v>25</v>
      </c>
      <c r="J6269" t="s">
        <v>22</v>
      </c>
      <c r="K6269">
        <v>179.8</v>
      </c>
      <c r="L6269">
        <v>0</v>
      </c>
      <c r="M6269">
        <v>4</v>
      </c>
      <c r="N6269" t="s">
        <v>25</v>
      </c>
      <c r="O6269">
        <v>0</v>
      </c>
      <c r="P6269" t="s">
        <v>23</v>
      </c>
      <c r="Q6269" t="s">
        <v>12651</v>
      </c>
      <c r="R6269" t="s">
        <v>24</v>
      </c>
      <c r="S6269">
        <v>34</v>
      </c>
      <c r="T6269" t="s">
        <v>21</v>
      </c>
      <c r="U6269" t="s">
        <v>21</v>
      </c>
      <c r="V6269" t="s">
        <v>25</v>
      </c>
      <c r="W6269">
        <v>2</v>
      </c>
      <c r="X6269" t="s">
        <v>21</v>
      </c>
      <c r="Y6269" t="s">
        <v>98</v>
      </c>
      <c r="Z6269" t="s">
        <v>38</v>
      </c>
      <c r="AA6269">
        <v>42</v>
      </c>
      <c r="AB6269">
        <v>2465</v>
      </c>
    </row>
    <row r="6270" spans="1:28" x14ac:dyDescent="0.3">
      <c r="A6270" t="s">
        <v>12652</v>
      </c>
      <c r="B6270" t="s">
        <v>21</v>
      </c>
      <c r="C6270">
        <f>IF(Customers[[#This Row],[Churn Label]]="yes",1,0)</f>
        <v>0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t="s">
        <v>25</v>
      </c>
      <c r="J6270" t="s">
        <v>22</v>
      </c>
      <c r="K6270">
        <v>63.7</v>
      </c>
      <c r="L6270">
        <v>0</v>
      </c>
      <c r="M6270">
        <v>12</v>
      </c>
      <c r="N6270" t="s">
        <v>21</v>
      </c>
      <c r="O6270">
        <v>8</v>
      </c>
      <c r="P6270" t="s">
        <v>59</v>
      </c>
      <c r="Q6270" t="s">
        <v>12653</v>
      </c>
      <c r="R6270" t="s">
        <v>26</v>
      </c>
      <c r="S6270">
        <v>22</v>
      </c>
      <c r="T6270" t="s">
        <v>25</v>
      </c>
      <c r="U6270" t="s">
        <v>21</v>
      </c>
      <c r="V6270" t="s">
        <v>25</v>
      </c>
      <c r="W6270">
        <v>2</v>
      </c>
      <c r="X6270" t="s">
        <v>21</v>
      </c>
      <c r="Y6270" t="s">
        <v>53</v>
      </c>
      <c r="Z6270" t="s">
        <v>38</v>
      </c>
      <c r="AA6270">
        <v>22</v>
      </c>
      <c r="AB6270">
        <v>296</v>
      </c>
    </row>
    <row r="6271" spans="1:28" x14ac:dyDescent="0.3">
      <c r="A6271" t="s">
        <v>12654</v>
      </c>
      <c r="B6271" t="s">
        <v>21</v>
      </c>
      <c r="C6271">
        <f>IF(Customers[[#This Row],[Churn Label]]="yes",1,0)</f>
        <v>0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t="s">
        <v>25</v>
      </c>
      <c r="J6271" t="s">
        <v>22</v>
      </c>
      <c r="K6271">
        <v>211.8</v>
      </c>
      <c r="L6271">
        <v>0</v>
      </c>
      <c r="M6271">
        <v>12</v>
      </c>
      <c r="N6271" t="s">
        <v>25</v>
      </c>
      <c r="O6271">
        <v>0</v>
      </c>
      <c r="P6271" t="s">
        <v>31</v>
      </c>
      <c r="Q6271" t="s">
        <v>12655</v>
      </c>
      <c r="R6271" t="s">
        <v>26</v>
      </c>
      <c r="S6271">
        <v>37</v>
      </c>
      <c r="T6271" t="s">
        <v>21</v>
      </c>
      <c r="U6271" t="s">
        <v>21</v>
      </c>
      <c r="V6271" t="s">
        <v>25</v>
      </c>
      <c r="W6271">
        <v>5</v>
      </c>
      <c r="X6271" t="s">
        <v>25</v>
      </c>
      <c r="Y6271" t="s">
        <v>53</v>
      </c>
      <c r="Z6271" t="s">
        <v>33</v>
      </c>
      <c r="AA6271">
        <v>32</v>
      </c>
      <c r="AB6271">
        <v>2214</v>
      </c>
    </row>
    <row r="6272" spans="1:28" x14ac:dyDescent="0.3">
      <c r="A6272" t="s">
        <v>12656</v>
      </c>
      <c r="B6272" t="s">
        <v>21</v>
      </c>
      <c r="C6272">
        <f>IF(Customers[[#This Row],[Churn Label]]="yes",1,0)</f>
        <v>0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t="s">
        <v>25</v>
      </c>
      <c r="J6272" t="s">
        <v>22</v>
      </c>
      <c r="K6272">
        <v>404.7</v>
      </c>
      <c r="L6272">
        <v>0</v>
      </c>
      <c r="M6272">
        <v>7</v>
      </c>
      <c r="N6272" t="s">
        <v>25</v>
      </c>
      <c r="O6272">
        <v>0</v>
      </c>
      <c r="P6272" t="s">
        <v>46</v>
      </c>
      <c r="Q6272" t="s">
        <v>12657</v>
      </c>
      <c r="R6272" t="s">
        <v>24</v>
      </c>
      <c r="S6272">
        <v>38</v>
      </c>
      <c r="T6272" t="s">
        <v>21</v>
      </c>
      <c r="U6272" t="s">
        <v>21</v>
      </c>
      <c r="V6272" t="s">
        <v>25</v>
      </c>
      <c r="W6272">
        <v>3</v>
      </c>
      <c r="X6272" t="s">
        <v>25</v>
      </c>
      <c r="Y6272" t="s">
        <v>53</v>
      </c>
      <c r="Z6272" t="s">
        <v>38</v>
      </c>
      <c r="AA6272">
        <v>38</v>
      </c>
      <c r="AB6272">
        <v>2709</v>
      </c>
    </row>
    <row r="6273" spans="1:28" x14ac:dyDescent="0.3">
      <c r="A6273" t="s">
        <v>12658</v>
      </c>
      <c r="B6273" t="s">
        <v>21</v>
      </c>
      <c r="C6273">
        <f>IF(Customers[[#This Row],[Churn Label]]="yes",1,0)</f>
        <v>0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t="s">
        <v>25</v>
      </c>
      <c r="J6273" t="s">
        <v>22</v>
      </c>
      <c r="K6273">
        <v>53.7</v>
      </c>
      <c r="L6273">
        <v>0</v>
      </c>
      <c r="M6273">
        <v>27</v>
      </c>
      <c r="N6273" t="s">
        <v>25</v>
      </c>
      <c r="O6273">
        <v>0</v>
      </c>
      <c r="P6273" t="s">
        <v>23</v>
      </c>
      <c r="Q6273" t="s">
        <v>12659</v>
      </c>
      <c r="R6273" t="s">
        <v>26</v>
      </c>
      <c r="S6273">
        <v>53</v>
      </c>
      <c r="T6273" t="s">
        <v>21</v>
      </c>
      <c r="U6273" t="s">
        <v>21</v>
      </c>
      <c r="V6273" t="s">
        <v>25</v>
      </c>
      <c r="W6273">
        <v>5</v>
      </c>
      <c r="X6273" t="s">
        <v>25</v>
      </c>
      <c r="Y6273" t="s">
        <v>32</v>
      </c>
      <c r="Z6273" t="s">
        <v>38</v>
      </c>
      <c r="AA6273">
        <v>39</v>
      </c>
      <c r="AB6273">
        <v>1355</v>
      </c>
    </row>
    <row r="6274" spans="1:28" x14ac:dyDescent="0.3">
      <c r="A6274" t="s">
        <v>12660</v>
      </c>
      <c r="B6274" t="s">
        <v>21</v>
      </c>
      <c r="C6274">
        <f>IF(Customers[[#This Row],[Churn Label]]="yes",1,0)</f>
        <v>0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t="s">
        <v>25</v>
      </c>
      <c r="J6274" t="s">
        <v>22</v>
      </c>
      <c r="K6274">
        <v>128.80000000000001</v>
      </c>
      <c r="L6274">
        <v>0</v>
      </c>
      <c r="M6274">
        <v>10</v>
      </c>
      <c r="N6274" t="s">
        <v>21</v>
      </c>
      <c r="O6274">
        <v>23</v>
      </c>
      <c r="P6274" t="s">
        <v>84</v>
      </c>
      <c r="Q6274" t="s">
        <v>12661</v>
      </c>
      <c r="R6274" t="s">
        <v>24</v>
      </c>
      <c r="S6274">
        <v>25</v>
      </c>
      <c r="T6274" t="s">
        <v>25</v>
      </c>
      <c r="U6274" t="s">
        <v>21</v>
      </c>
      <c r="V6274" t="s">
        <v>25</v>
      </c>
      <c r="W6274">
        <v>2</v>
      </c>
      <c r="X6274" t="s">
        <v>25</v>
      </c>
      <c r="Y6274" t="s">
        <v>98</v>
      </c>
      <c r="Z6274" t="s">
        <v>38</v>
      </c>
      <c r="AA6274">
        <v>26</v>
      </c>
      <c r="AB6274">
        <v>1225</v>
      </c>
    </row>
    <row r="6275" spans="1:28" x14ac:dyDescent="0.3">
      <c r="A6275" t="s">
        <v>12662</v>
      </c>
      <c r="B6275" t="s">
        <v>21</v>
      </c>
      <c r="C6275">
        <f>IF(Customers[[#This Row],[Churn Label]]="yes",1,0)</f>
        <v>0</v>
      </c>
      <c r="D6275">
        <v>1</v>
      </c>
      <c r="E6275">
        <v>5</v>
      </c>
      <c r="F6275">
        <v>13</v>
      </c>
      <c r="G6275">
        <v>4</v>
      </c>
      <c r="H6275">
        <v>10.7</v>
      </c>
      <c r="I6275" t="s">
        <v>25</v>
      </c>
      <c r="J6275" t="s">
        <v>22</v>
      </c>
      <c r="K6275">
        <v>5.4</v>
      </c>
      <c r="L6275">
        <v>0</v>
      </c>
      <c r="M6275">
        <v>25</v>
      </c>
      <c r="N6275" t="s">
        <v>25</v>
      </c>
      <c r="O6275">
        <v>0</v>
      </c>
      <c r="P6275" t="s">
        <v>64</v>
      </c>
      <c r="Q6275" t="s">
        <v>12663</v>
      </c>
      <c r="R6275" t="s">
        <v>24</v>
      </c>
      <c r="S6275">
        <v>61</v>
      </c>
      <c r="T6275" t="s">
        <v>21</v>
      </c>
      <c r="U6275" t="s">
        <v>21</v>
      </c>
      <c r="V6275" t="s">
        <v>25</v>
      </c>
      <c r="W6275">
        <v>4</v>
      </c>
      <c r="X6275" t="s">
        <v>21</v>
      </c>
      <c r="Y6275" t="s">
        <v>32</v>
      </c>
      <c r="Z6275" t="s">
        <v>38</v>
      </c>
      <c r="AA6275">
        <v>23</v>
      </c>
      <c r="AB6275">
        <v>23</v>
      </c>
    </row>
    <row r="6276" spans="1:28" x14ac:dyDescent="0.3">
      <c r="A6276" t="s">
        <v>12664</v>
      </c>
      <c r="B6276" t="s">
        <v>21</v>
      </c>
      <c r="C6276">
        <f>IF(Customers[[#This Row],[Churn Label]]="yes",1,0)</f>
        <v>0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t="s">
        <v>25</v>
      </c>
      <c r="J6276" t="s">
        <v>22</v>
      </c>
      <c r="K6276">
        <v>42.2</v>
      </c>
      <c r="L6276">
        <v>0</v>
      </c>
      <c r="M6276">
        <v>6</v>
      </c>
      <c r="N6276" t="s">
        <v>25</v>
      </c>
      <c r="O6276">
        <v>0</v>
      </c>
      <c r="P6276" t="s">
        <v>58</v>
      </c>
      <c r="Q6276" t="s">
        <v>12665</v>
      </c>
      <c r="R6276" t="s">
        <v>24</v>
      </c>
      <c r="S6276">
        <v>46</v>
      </c>
      <c r="T6276" t="s">
        <v>21</v>
      </c>
      <c r="U6276" t="s">
        <v>21</v>
      </c>
      <c r="V6276" t="s">
        <v>25</v>
      </c>
      <c r="W6276">
        <v>2</v>
      </c>
      <c r="X6276" t="s">
        <v>25</v>
      </c>
      <c r="Y6276" t="s">
        <v>32</v>
      </c>
      <c r="Z6276" t="s">
        <v>38</v>
      </c>
      <c r="AA6276">
        <v>20</v>
      </c>
      <c r="AB6276">
        <v>383</v>
      </c>
    </row>
    <row r="6277" spans="1:28" x14ac:dyDescent="0.3">
      <c r="A6277" t="s">
        <v>12666</v>
      </c>
      <c r="B6277" t="s">
        <v>21</v>
      </c>
      <c r="C6277">
        <f>IF(Customers[[#This Row],[Churn Label]]="yes",1,0)</f>
        <v>0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t="s">
        <v>25</v>
      </c>
      <c r="J6277" t="s">
        <v>22</v>
      </c>
      <c r="K6277">
        <v>204</v>
      </c>
      <c r="L6277">
        <v>0</v>
      </c>
      <c r="M6277">
        <v>0</v>
      </c>
      <c r="N6277" t="s">
        <v>21</v>
      </c>
      <c r="O6277">
        <v>0</v>
      </c>
      <c r="P6277" t="s">
        <v>43</v>
      </c>
      <c r="Q6277" t="s">
        <v>12667</v>
      </c>
      <c r="R6277" t="s">
        <v>24</v>
      </c>
      <c r="S6277">
        <v>60</v>
      </c>
      <c r="T6277" t="s">
        <v>21</v>
      </c>
      <c r="U6277" t="s">
        <v>21</v>
      </c>
      <c r="V6277" t="s">
        <v>25</v>
      </c>
      <c r="W6277">
        <v>6</v>
      </c>
      <c r="X6277" t="s">
        <v>21</v>
      </c>
      <c r="Y6277" t="s">
        <v>53</v>
      </c>
      <c r="Z6277" t="s">
        <v>33</v>
      </c>
      <c r="AA6277">
        <v>13</v>
      </c>
      <c r="AB6277">
        <v>760</v>
      </c>
    </row>
    <row r="6278" spans="1:28" x14ac:dyDescent="0.3">
      <c r="A6278" t="s">
        <v>12668</v>
      </c>
      <c r="B6278" t="s">
        <v>21</v>
      </c>
      <c r="C6278">
        <f>IF(Customers[[#This Row],[Churn Label]]="yes",1,0)</f>
        <v>0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t="s">
        <v>25</v>
      </c>
      <c r="J6278" t="s">
        <v>22</v>
      </c>
      <c r="K6278">
        <v>161</v>
      </c>
      <c r="L6278">
        <v>0</v>
      </c>
      <c r="M6278">
        <v>37</v>
      </c>
      <c r="N6278" t="s">
        <v>25</v>
      </c>
      <c r="O6278">
        <v>0</v>
      </c>
      <c r="P6278" t="s">
        <v>50</v>
      </c>
      <c r="Q6278" t="s">
        <v>12669</v>
      </c>
      <c r="R6278" t="s">
        <v>26</v>
      </c>
      <c r="S6278">
        <v>25</v>
      </c>
      <c r="T6278" t="s">
        <v>25</v>
      </c>
      <c r="U6278" t="s">
        <v>21</v>
      </c>
      <c r="V6278" t="s">
        <v>25</v>
      </c>
      <c r="W6278">
        <v>3</v>
      </c>
      <c r="X6278" t="s">
        <v>25</v>
      </c>
      <c r="Y6278" t="s">
        <v>53</v>
      </c>
      <c r="Z6278" t="s">
        <v>33</v>
      </c>
      <c r="AA6278">
        <v>40</v>
      </c>
      <c r="AB6278">
        <v>2405</v>
      </c>
    </row>
    <row r="6279" spans="1:28" x14ac:dyDescent="0.3">
      <c r="A6279" t="s">
        <v>12670</v>
      </c>
      <c r="B6279" t="s">
        <v>25</v>
      </c>
      <c r="C6279">
        <f>IF(Customers[[#This Row],[Churn Label]]="yes",1,0)</f>
        <v>1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t="s">
        <v>25</v>
      </c>
      <c r="J6279" t="s">
        <v>88</v>
      </c>
      <c r="K6279">
        <v>0</v>
      </c>
      <c r="L6279">
        <v>0</v>
      </c>
      <c r="M6279">
        <v>16</v>
      </c>
      <c r="N6279" t="s">
        <v>25</v>
      </c>
      <c r="O6279">
        <v>0</v>
      </c>
      <c r="P6279" t="s">
        <v>89</v>
      </c>
      <c r="Q6279" t="s">
        <v>12671</v>
      </c>
      <c r="R6279" t="s">
        <v>24</v>
      </c>
      <c r="S6279">
        <v>23</v>
      </c>
      <c r="T6279" t="s">
        <v>25</v>
      </c>
      <c r="U6279" t="s">
        <v>21</v>
      </c>
      <c r="V6279" t="s">
        <v>25</v>
      </c>
      <c r="W6279">
        <v>2</v>
      </c>
      <c r="X6279" t="s">
        <v>25</v>
      </c>
      <c r="Y6279" t="s">
        <v>98</v>
      </c>
      <c r="Z6279" t="s">
        <v>38</v>
      </c>
      <c r="AA6279">
        <v>43</v>
      </c>
      <c r="AB6279">
        <v>1665</v>
      </c>
    </row>
    <row r="6280" spans="1:28" x14ac:dyDescent="0.3">
      <c r="A6280" t="s">
        <v>12672</v>
      </c>
      <c r="B6280" t="s">
        <v>21</v>
      </c>
      <c r="C6280">
        <f>IF(Customers[[#This Row],[Churn Label]]="yes",1,0)</f>
        <v>0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t="s">
        <v>25</v>
      </c>
      <c r="J6280" t="s">
        <v>22</v>
      </c>
      <c r="K6280">
        <v>509.2</v>
      </c>
      <c r="L6280">
        <v>0</v>
      </c>
      <c r="M6280">
        <v>38</v>
      </c>
      <c r="N6280" t="s">
        <v>25</v>
      </c>
      <c r="O6280">
        <v>0</v>
      </c>
      <c r="P6280" t="s">
        <v>52</v>
      </c>
      <c r="Q6280" t="s">
        <v>12673</v>
      </c>
      <c r="R6280" t="s">
        <v>26</v>
      </c>
      <c r="S6280">
        <v>30</v>
      </c>
      <c r="T6280" t="s">
        <v>21</v>
      </c>
      <c r="U6280" t="s">
        <v>21</v>
      </c>
      <c r="V6280" t="s">
        <v>25</v>
      </c>
      <c r="W6280">
        <v>5</v>
      </c>
      <c r="X6280" t="s">
        <v>25</v>
      </c>
      <c r="Y6280" t="s">
        <v>53</v>
      </c>
      <c r="Z6280" t="s">
        <v>38</v>
      </c>
      <c r="AA6280">
        <v>32</v>
      </c>
      <c r="AB6280">
        <v>2143</v>
      </c>
    </row>
    <row r="6281" spans="1:28" x14ac:dyDescent="0.3">
      <c r="A6281" t="s">
        <v>12674</v>
      </c>
      <c r="B6281" t="s">
        <v>21</v>
      </c>
      <c r="C6281">
        <f>IF(Customers[[#This Row],[Churn Label]]="yes",1,0)</f>
        <v>0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t="s">
        <v>25</v>
      </c>
      <c r="J6281" t="s">
        <v>22</v>
      </c>
      <c r="K6281">
        <v>110.3</v>
      </c>
      <c r="L6281">
        <v>0</v>
      </c>
      <c r="M6281">
        <v>5</v>
      </c>
      <c r="N6281" t="s">
        <v>25</v>
      </c>
      <c r="O6281">
        <v>0</v>
      </c>
      <c r="P6281" t="s">
        <v>89</v>
      </c>
      <c r="Q6281" t="s">
        <v>12675</v>
      </c>
      <c r="R6281" t="s">
        <v>24</v>
      </c>
      <c r="S6281">
        <v>31</v>
      </c>
      <c r="T6281" t="s">
        <v>21</v>
      </c>
      <c r="U6281" t="s">
        <v>21</v>
      </c>
      <c r="V6281" t="s">
        <v>25</v>
      </c>
      <c r="W6281">
        <v>4</v>
      </c>
      <c r="X6281" t="s">
        <v>21</v>
      </c>
      <c r="Y6281" t="s">
        <v>98</v>
      </c>
      <c r="Z6281" t="s">
        <v>38</v>
      </c>
      <c r="AA6281">
        <v>35</v>
      </c>
      <c r="AB6281">
        <v>1252</v>
      </c>
    </row>
    <row r="6282" spans="1:28" x14ac:dyDescent="0.3">
      <c r="A6282" t="s">
        <v>12676</v>
      </c>
      <c r="B6282" t="s">
        <v>21</v>
      </c>
      <c r="C6282">
        <f>IF(Customers[[#This Row],[Churn Label]]="yes",1,0)</f>
        <v>0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t="s">
        <v>25</v>
      </c>
      <c r="J6282" t="s">
        <v>22</v>
      </c>
      <c r="K6282">
        <v>42.9</v>
      </c>
      <c r="L6282">
        <v>0</v>
      </c>
      <c r="M6282">
        <v>19</v>
      </c>
      <c r="N6282" t="s">
        <v>21</v>
      </c>
      <c r="O6282">
        <v>32</v>
      </c>
      <c r="P6282" t="s">
        <v>46</v>
      </c>
      <c r="Q6282" t="s">
        <v>12677</v>
      </c>
      <c r="R6282" t="s">
        <v>24</v>
      </c>
      <c r="S6282">
        <v>45</v>
      </c>
      <c r="T6282" t="s">
        <v>21</v>
      </c>
      <c r="U6282" t="s">
        <v>21</v>
      </c>
      <c r="V6282" t="s">
        <v>25</v>
      </c>
      <c r="W6282">
        <v>2</v>
      </c>
      <c r="X6282" t="s">
        <v>21</v>
      </c>
      <c r="Y6282" t="s">
        <v>32</v>
      </c>
      <c r="Z6282" t="s">
        <v>38</v>
      </c>
      <c r="AA6282">
        <v>21</v>
      </c>
      <c r="AB6282">
        <v>239</v>
      </c>
    </row>
    <row r="6283" spans="1:28" x14ac:dyDescent="0.3">
      <c r="A6283" t="s">
        <v>12678</v>
      </c>
      <c r="B6283" t="s">
        <v>21</v>
      </c>
      <c r="C6283">
        <f>IF(Customers[[#This Row],[Churn Label]]="yes",1,0)</f>
        <v>0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t="s">
        <v>25</v>
      </c>
      <c r="J6283" t="s">
        <v>22</v>
      </c>
      <c r="K6283">
        <v>53.5</v>
      </c>
      <c r="L6283">
        <v>0</v>
      </c>
      <c r="M6283">
        <v>17</v>
      </c>
      <c r="N6283" t="s">
        <v>25</v>
      </c>
      <c r="O6283">
        <v>0</v>
      </c>
      <c r="P6283" t="s">
        <v>45</v>
      </c>
      <c r="Q6283" t="s">
        <v>12679</v>
      </c>
      <c r="R6283" t="s">
        <v>24</v>
      </c>
      <c r="S6283">
        <v>44</v>
      </c>
      <c r="T6283" t="s">
        <v>21</v>
      </c>
      <c r="U6283" t="s">
        <v>21</v>
      </c>
      <c r="V6283" t="s">
        <v>25</v>
      </c>
      <c r="W6283">
        <v>2</v>
      </c>
      <c r="X6283" t="s">
        <v>21</v>
      </c>
      <c r="Y6283" t="s">
        <v>32</v>
      </c>
      <c r="Z6283" t="s">
        <v>38</v>
      </c>
      <c r="AA6283">
        <v>37</v>
      </c>
      <c r="AB6283">
        <v>385</v>
      </c>
    </row>
    <row r="6284" spans="1:28" x14ac:dyDescent="0.3">
      <c r="A6284" t="s">
        <v>12680</v>
      </c>
      <c r="B6284" t="s">
        <v>21</v>
      </c>
      <c r="C6284">
        <f>IF(Customers[[#This Row],[Churn Label]]="yes",1,0)</f>
        <v>0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t="s">
        <v>25</v>
      </c>
      <c r="J6284" t="s">
        <v>22</v>
      </c>
      <c r="K6284">
        <v>41.4</v>
      </c>
      <c r="L6284">
        <v>0</v>
      </c>
      <c r="M6284">
        <v>0</v>
      </c>
      <c r="N6284" t="s">
        <v>21</v>
      </c>
      <c r="O6284">
        <v>0</v>
      </c>
      <c r="P6284" t="s">
        <v>58</v>
      </c>
      <c r="Q6284" t="s">
        <v>12681</v>
      </c>
      <c r="R6284" t="s">
        <v>26</v>
      </c>
      <c r="S6284">
        <v>22</v>
      </c>
      <c r="T6284" t="s">
        <v>25</v>
      </c>
      <c r="U6284" t="s">
        <v>21</v>
      </c>
      <c r="V6284" t="s">
        <v>25</v>
      </c>
      <c r="W6284">
        <v>2</v>
      </c>
      <c r="X6284" t="s">
        <v>21</v>
      </c>
      <c r="Y6284" t="s">
        <v>98</v>
      </c>
      <c r="Z6284" t="s">
        <v>38</v>
      </c>
      <c r="AA6284">
        <v>6</v>
      </c>
      <c r="AB6284">
        <v>64</v>
      </c>
    </row>
    <row r="6285" spans="1:28" x14ac:dyDescent="0.3">
      <c r="A6285" t="s">
        <v>12682</v>
      </c>
      <c r="B6285" t="s">
        <v>21</v>
      </c>
      <c r="C6285">
        <f>IF(Customers[[#This Row],[Churn Label]]="yes",1,0)</f>
        <v>0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t="s">
        <v>25</v>
      </c>
      <c r="J6285" t="s">
        <v>88</v>
      </c>
      <c r="K6285">
        <v>0</v>
      </c>
      <c r="L6285">
        <v>0</v>
      </c>
      <c r="M6285">
        <v>9</v>
      </c>
      <c r="N6285" t="s">
        <v>25</v>
      </c>
      <c r="O6285">
        <v>0</v>
      </c>
      <c r="P6285" t="s">
        <v>81</v>
      </c>
      <c r="Q6285" t="s">
        <v>12683</v>
      </c>
      <c r="R6285" t="s">
        <v>26</v>
      </c>
      <c r="S6285">
        <v>55</v>
      </c>
      <c r="T6285" t="s">
        <v>21</v>
      </c>
      <c r="U6285" t="s">
        <v>21</v>
      </c>
      <c r="V6285" t="s">
        <v>25</v>
      </c>
      <c r="W6285">
        <v>5</v>
      </c>
      <c r="X6285" t="s">
        <v>21</v>
      </c>
      <c r="Y6285" t="s">
        <v>32</v>
      </c>
      <c r="Z6285" t="s">
        <v>38</v>
      </c>
      <c r="AA6285">
        <v>26</v>
      </c>
      <c r="AB6285">
        <v>615</v>
      </c>
    </row>
    <row r="6286" spans="1:28" x14ac:dyDescent="0.3">
      <c r="A6286" t="s">
        <v>12684</v>
      </c>
      <c r="B6286" t="s">
        <v>21</v>
      </c>
      <c r="C6286">
        <f>IF(Customers[[#This Row],[Churn Label]]="yes",1,0)</f>
        <v>0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t="s">
        <v>25</v>
      </c>
      <c r="J6286" t="s">
        <v>22</v>
      </c>
      <c r="K6286">
        <v>134.9</v>
      </c>
      <c r="L6286">
        <v>0</v>
      </c>
      <c r="M6286">
        <v>5</v>
      </c>
      <c r="N6286" t="s">
        <v>25</v>
      </c>
      <c r="O6286">
        <v>0</v>
      </c>
      <c r="P6286" t="s">
        <v>82</v>
      </c>
      <c r="Q6286" t="s">
        <v>12685</v>
      </c>
      <c r="R6286" t="s">
        <v>26</v>
      </c>
      <c r="S6286">
        <v>61</v>
      </c>
      <c r="T6286" t="s">
        <v>21</v>
      </c>
      <c r="U6286" t="s">
        <v>21</v>
      </c>
      <c r="V6286" t="s">
        <v>25</v>
      </c>
      <c r="W6286">
        <v>6</v>
      </c>
      <c r="X6286" t="s">
        <v>25</v>
      </c>
      <c r="Y6286" t="s">
        <v>32</v>
      </c>
      <c r="Z6286" t="s">
        <v>38</v>
      </c>
      <c r="AA6286">
        <v>25</v>
      </c>
      <c r="AB6286">
        <v>471</v>
      </c>
    </row>
    <row r="6287" spans="1:28" x14ac:dyDescent="0.3">
      <c r="A6287" t="s">
        <v>12686</v>
      </c>
      <c r="B6287" t="s">
        <v>21</v>
      </c>
      <c r="C6287">
        <f>IF(Customers[[#This Row],[Churn Label]]="yes",1,0)</f>
        <v>0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t="s">
        <v>25</v>
      </c>
      <c r="J6287" t="s">
        <v>22</v>
      </c>
      <c r="K6287">
        <v>486.4</v>
      </c>
      <c r="L6287">
        <v>0</v>
      </c>
      <c r="M6287">
        <v>11</v>
      </c>
      <c r="N6287" t="s">
        <v>25</v>
      </c>
      <c r="O6287">
        <v>0</v>
      </c>
      <c r="P6287" t="s">
        <v>81</v>
      </c>
      <c r="Q6287" t="s">
        <v>12687</v>
      </c>
      <c r="R6287" t="s">
        <v>24</v>
      </c>
      <c r="S6287">
        <v>44</v>
      </c>
      <c r="T6287" t="s">
        <v>21</v>
      </c>
      <c r="U6287" t="s">
        <v>21</v>
      </c>
      <c r="V6287" t="s">
        <v>25</v>
      </c>
      <c r="W6287">
        <v>4</v>
      </c>
      <c r="X6287" t="s">
        <v>25</v>
      </c>
      <c r="Y6287" t="s">
        <v>53</v>
      </c>
      <c r="Z6287" t="s">
        <v>38</v>
      </c>
      <c r="AA6287">
        <v>35</v>
      </c>
      <c r="AB6287">
        <v>2514</v>
      </c>
    </row>
    <row r="6288" spans="1:28" x14ac:dyDescent="0.3">
      <c r="A6288" t="s">
        <v>12688</v>
      </c>
      <c r="B6288" t="s">
        <v>21</v>
      </c>
      <c r="C6288">
        <f>IF(Customers[[#This Row],[Churn Label]]="yes",1,0)</f>
        <v>0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t="s">
        <v>25</v>
      </c>
      <c r="J6288" t="s">
        <v>22</v>
      </c>
      <c r="K6288">
        <v>146.30000000000001</v>
      </c>
      <c r="L6288">
        <v>0</v>
      </c>
      <c r="M6288">
        <v>7</v>
      </c>
      <c r="N6288" t="s">
        <v>25</v>
      </c>
      <c r="O6288">
        <v>0</v>
      </c>
      <c r="P6288" t="s">
        <v>61</v>
      </c>
      <c r="Q6288" t="s">
        <v>12689</v>
      </c>
      <c r="R6288" t="s">
        <v>26</v>
      </c>
      <c r="S6288">
        <v>53</v>
      </c>
      <c r="T6288" t="s">
        <v>21</v>
      </c>
      <c r="U6288" t="s">
        <v>21</v>
      </c>
      <c r="V6288" t="s">
        <v>25</v>
      </c>
      <c r="W6288">
        <v>2</v>
      </c>
      <c r="X6288" t="s">
        <v>21</v>
      </c>
      <c r="Y6288" t="s">
        <v>53</v>
      </c>
      <c r="Z6288" t="s">
        <v>38</v>
      </c>
      <c r="AA6288">
        <v>44</v>
      </c>
      <c r="AB6288">
        <v>3037</v>
      </c>
    </row>
    <row r="6289" spans="1:28" x14ac:dyDescent="0.3">
      <c r="A6289" t="s">
        <v>12690</v>
      </c>
      <c r="B6289" t="s">
        <v>21</v>
      </c>
      <c r="C6289">
        <f>IF(Customers[[#This Row],[Churn Label]]="yes",1,0)</f>
        <v>0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t="s">
        <v>25</v>
      </c>
      <c r="J6289" t="s">
        <v>88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86</v>
      </c>
      <c r="Q6289" t="s">
        <v>12691</v>
      </c>
      <c r="R6289" t="s">
        <v>26</v>
      </c>
      <c r="S6289">
        <v>55</v>
      </c>
      <c r="T6289" t="s">
        <v>21</v>
      </c>
      <c r="U6289" t="s">
        <v>21</v>
      </c>
      <c r="V6289" t="s">
        <v>25</v>
      </c>
      <c r="W6289">
        <v>6</v>
      </c>
      <c r="X6289" t="s">
        <v>21</v>
      </c>
      <c r="Y6289" t="s">
        <v>98</v>
      </c>
      <c r="Z6289" t="s">
        <v>33</v>
      </c>
      <c r="AA6289">
        <v>9</v>
      </c>
      <c r="AB6289">
        <v>294</v>
      </c>
    </row>
    <row r="6290" spans="1:28" x14ac:dyDescent="0.3">
      <c r="A6290" t="s">
        <v>12692</v>
      </c>
      <c r="B6290" t="s">
        <v>21</v>
      </c>
      <c r="C6290">
        <f>IF(Customers[[#This Row],[Churn Label]]="yes",1,0)</f>
        <v>0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t="s">
        <v>25</v>
      </c>
      <c r="J6290" t="s">
        <v>22</v>
      </c>
      <c r="K6290">
        <v>40</v>
      </c>
      <c r="L6290">
        <v>0</v>
      </c>
      <c r="M6290">
        <v>4</v>
      </c>
      <c r="N6290" t="s">
        <v>25</v>
      </c>
      <c r="O6290">
        <v>0</v>
      </c>
      <c r="P6290" t="s">
        <v>81</v>
      </c>
      <c r="Q6290" t="s">
        <v>12693</v>
      </c>
      <c r="R6290" t="s">
        <v>24</v>
      </c>
      <c r="S6290">
        <v>53</v>
      </c>
      <c r="T6290" t="s">
        <v>21</v>
      </c>
      <c r="U6290" t="s">
        <v>21</v>
      </c>
      <c r="V6290" t="s">
        <v>25</v>
      </c>
      <c r="W6290">
        <v>2</v>
      </c>
      <c r="X6290" t="s">
        <v>21</v>
      </c>
      <c r="Y6290" t="s">
        <v>32</v>
      </c>
      <c r="Z6290" t="s">
        <v>38</v>
      </c>
      <c r="AA6290">
        <v>8</v>
      </c>
      <c r="AB6290">
        <v>106</v>
      </c>
    </row>
    <row r="6291" spans="1:28" x14ac:dyDescent="0.3">
      <c r="A6291" t="s">
        <v>12694</v>
      </c>
      <c r="B6291" t="s">
        <v>21</v>
      </c>
      <c r="C6291">
        <f>IF(Customers[[#This Row],[Churn Label]]="yes",1,0)</f>
        <v>0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t="s">
        <v>25</v>
      </c>
      <c r="J6291" t="s">
        <v>22</v>
      </c>
      <c r="K6291">
        <v>483</v>
      </c>
      <c r="L6291">
        <v>0</v>
      </c>
      <c r="M6291">
        <v>0</v>
      </c>
      <c r="N6291" t="s">
        <v>21</v>
      </c>
      <c r="O6291">
        <v>0</v>
      </c>
      <c r="P6291" t="s">
        <v>46</v>
      </c>
      <c r="Q6291" t="s">
        <v>12695</v>
      </c>
      <c r="R6291" t="s">
        <v>24</v>
      </c>
      <c r="S6291">
        <v>25</v>
      </c>
      <c r="T6291" t="s">
        <v>25</v>
      </c>
      <c r="U6291" t="s">
        <v>21</v>
      </c>
      <c r="V6291" t="s">
        <v>25</v>
      </c>
      <c r="W6291">
        <v>4</v>
      </c>
      <c r="X6291" t="s">
        <v>21</v>
      </c>
      <c r="Y6291" t="s">
        <v>53</v>
      </c>
      <c r="Z6291" t="s">
        <v>38</v>
      </c>
      <c r="AA6291">
        <v>12</v>
      </c>
      <c r="AB6291">
        <v>815</v>
      </c>
    </row>
    <row r="6292" spans="1:28" x14ac:dyDescent="0.3">
      <c r="A6292" t="s">
        <v>12696</v>
      </c>
      <c r="B6292" t="s">
        <v>21</v>
      </c>
      <c r="C6292">
        <f>IF(Customers[[#This Row],[Churn Label]]="yes",1,0)</f>
        <v>0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t="s">
        <v>25</v>
      </c>
      <c r="J6292" t="s">
        <v>22</v>
      </c>
      <c r="K6292">
        <v>184.8</v>
      </c>
      <c r="L6292">
        <v>0</v>
      </c>
      <c r="M6292">
        <v>0</v>
      </c>
      <c r="N6292" t="s">
        <v>21</v>
      </c>
      <c r="O6292">
        <v>0</v>
      </c>
      <c r="P6292" t="s">
        <v>46</v>
      </c>
      <c r="Q6292" t="s">
        <v>12697</v>
      </c>
      <c r="R6292" t="s">
        <v>26</v>
      </c>
      <c r="S6292">
        <v>64</v>
      </c>
      <c r="T6292" t="s">
        <v>21</v>
      </c>
      <c r="U6292" t="s">
        <v>21</v>
      </c>
      <c r="V6292" t="s">
        <v>25</v>
      </c>
      <c r="W6292">
        <v>5</v>
      </c>
      <c r="X6292" t="s">
        <v>21</v>
      </c>
      <c r="Y6292" t="s">
        <v>53</v>
      </c>
      <c r="Z6292" t="s">
        <v>33</v>
      </c>
      <c r="AA6292">
        <v>12</v>
      </c>
      <c r="AB6292">
        <v>518</v>
      </c>
    </row>
    <row r="6293" spans="1:28" x14ac:dyDescent="0.3">
      <c r="A6293" t="s">
        <v>12698</v>
      </c>
      <c r="B6293" t="s">
        <v>21</v>
      </c>
      <c r="C6293">
        <f>IF(Customers[[#This Row],[Churn Label]]="yes",1,0)</f>
        <v>0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t="s">
        <v>25</v>
      </c>
      <c r="J6293" t="s">
        <v>22</v>
      </c>
      <c r="K6293">
        <v>156.6</v>
      </c>
      <c r="L6293">
        <v>0</v>
      </c>
      <c r="M6293">
        <v>6</v>
      </c>
      <c r="N6293" t="s">
        <v>25</v>
      </c>
      <c r="O6293">
        <v>0</v>
      </c>
      <c r="P6293" t="s">
        <v>89</v>
      </c>
      <c r="Q6293" t="s">
        <v>12699</v>
      </c>
      <c r="R6293" t="s">
        <v>26</v>
      </c>
      <c r="S6293">
        <v>36</v>
      </c>
      <c r="T6293" t="s">
        <v>21</v>
      </c>
      <c r="U6293" t="s">
        <v>21</v>
      </c>
      <c r="V6293" t="s">
        <v>25</v>
      </c>
      <c r="W6293">
        <v>4</v>
      </c>
      <c r="X6293" t="s">
        <v>25</v>
      </c>
      <c r="Y6293" t="s">
        <v>53</v>
      </c>
      <c r="Z6293" t="s">
        <v>38</v>
      </c>
      <c r="AA6293">
        <v>24</v>
      </c>
      <c r="AB6293">
        <v>1482</v>
      </c>
    </row>
    <row r="6294" spans="1:28" x14ac:dyDescent="0.3">
      <c r="A6294" t="s">
        <v>12700</v>
      </c>
      <c r="B6294" t="s">
        <v>21</v>
      </c>
      <c r="C6294">
        <f>IF(Customers[[#This Row],[Churn Label]]="yes",1,0)</f>
        <v>0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t="s">
        <v>25</v>
      </c>
      <c r="J6294" t="s">
        <v>22</v>
      </c>
      <c r="K6294">
        <v>220.2</v>
      </c>
      <c r="L6294">
        <v>0</v>
      </c>
      <c r="M6294">
        <v>0</v>
      </c>
      <c r="N6294" t="s">
        <v>21</v>
      </c>
      <c r="O6294">
        <v>0</v>
      </c>
      <c r="P6294" t="s">
        <v>70</v>
      </c>
      <c r="Q6294" t="s">
        <v>12701</v>
      </c>
      <c r="R6294" t="s">
        <v>26</v>
      </c>
      <c r="S6294">
        <v>24</v>
      </c>
      <c r="T6294" t="s">
        <v>25</v>
      </c>
      <c r="U6294" t="s">
        <v>21</v>
      </c>
      <c r="V6294" t="s">
        <v>25</v>
      </c>
      <c r="W6294">
        <v>2</v>
      </c>
      <c r="X6294" t="s">
        <v>21</v>
      </c>
      <c r="Y6294" t="s">
        <v>98</v>
      </c>
      <c r="Z6294" t="s">
        <v>38</v>
      </c>
      <c r="AA6294">
        <v>8</v>
      </c>
      <c r="AB6294">
        <v>299</v>
      </c>
    </row>
    <row r="6295" spans="1:28" x14ac:dyDescent="0.3">
      <c r="A6295" t="s">
        <v>12702</v>
      </c>
      <c r="B6295" t="s">
        <v>21</v>
      </c>
      <c r="C6295">
        <f>IF(Customers[[#This Row],[Churn Label]]="yes",1,0)</f>
        <v>0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t="s">
        <v>25</v>
      </c>
      <c r="J6295" t="s">
        <v>22</v>
      </c>
      <c r="K6295">
        <v>73.2</v>
      </c>
      <c r="L6295">
        <v>0</v>
      </c>
      <c r="M6295">
        <v>7</v>
      </c>
      <c r="N6295" t="s">
        <v>25</v>
      </c>
      <c r="O6295">
        <v>0</v>
      </c>
      <c r="P6295" t="s">
        <v>27</v>
      </c>
      <c r="Q6295" t="s">
        <v>12703</v>
      </c>
      <c r="R6295" t="s">
        <v>24</v>
      </c>
      <c r="S6295">
        <v>51</v>
      </c>
      <c r="T6295" t="s">
        <v>21</v>
      </c>
      <c r="U6295" t="s">
        <v>21</v>
      </c>
      <c r="V6295" t="s">
        <v>25</v>
      </c>
      <c r="W6295">
        <v>2</v>
      </c>
      <c r="X6295" t="s">
        <v>21</v>
      </c>
      <c r="Y6295" t="s">
        <v>98</v>
      </c>
      <c r="Z6295" t="s">
        <v>33</v>
      </c>
      <c r="AA6295">
        <v>12</v>
      </c>
      <c r="AB6295">
        <v>143</v>
      </c>
    </row>
    <row r="6296" spans="1:28" x14ac:dyDescent="0.3">
      <c r="A6296" t="s">
        <v>12704</v>
      </c>
      <c r="B6296" t="s">
        <v>21</v>
      </c>
      <c r="C6296">
        <f>IF(Customers[[#This Row],[Churn Label]]="yes",1,0)</f>
        <v>0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t="s">
        <v>25</v>
      </c>
      <c r="J6296" t="s">
        <v>22</v>
      </c>
      <c r="K6296">
        <v>22.7</v>
      </c>
      <c r="L6296">
        <v>0</v>
      </c>
      <c r="M6296">
        <v>7</v>
      </c>
      <c r="N6296" t="s">
        <v>25</v>
      </c>
      <c r="O6296">
        <v>0</v>
      </c>
      <c r="P6296" t="s">
        <v>68</v>
      </c>
      <c r="Q6296" t="s">
        <v>12705</v>
      </c>
      <c r="R6296" t="s">
        <v>24</v>
      </c>
      <c r="S6296">
        <v>55</v>
      </c>
      <c r="T6296" t="s">
        <v>21</v>
      </c>
      <c r="U6296" t="s">
        <v>21</v>
      </c>
      <c r="V6296" t="s">
        <v>25</v>
      </c>
      <c r="W6296">
        <v>5</v>
      </c>
      <c r="X6296" t="s">
        <v>21</v>
      </c>
      <c r="Y6296" t="s">
        <v>32</v>
      </c>
      <c r="Z6296" t="s">
        <v>33</v>
      </c>
      <c r="AA6296">
        <v>16</v>
      </c>
      <c r="AB6296">
        <v>148</v>
      </c>
    </row>
    <row r="6297" spans="1:28" x14ac:dyDescent="0.3">
      <c r="A6297" t="s">
        <v>12706</v>
      </c>
      <c r="B6297" t="s">
        <v>21</v>
      </c>
      <c r="C6297">
        <f>IF(Customers[[#This Row],[Churn Label]]="yes",1,0)</f>
        <v>0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t="s">
        <v>25</v>
      </c>
      <c r="J6297" t="s">
        <v>22</v>
      </c>
      <c r="K6297">
        <v>112</v>
      </c>
      <c r="L6297">
        <v>0</v>
      </c>
      <c r="M6297">
        <v>0</v>
      </c>
      <c r="N6297" t="s">
        <v>21</v>
      </c>
      <c r="O6297">
        <v>0</v>
      </c>
      <c r="P6297" t="s">
        <v>43</v>
      </c>
      <c r="Q6297" t="s">
        <v>12707</v>
      </c>
      <c r="R6297" t="s">
        <v>24</v>
      </c>
      <c r="S6297">
        <v>20</v>
      </c>
      <c r="T6297" t="s">
        <v>25</v>
      </c>
      <c r="U6297" t="s">
        <v>21</v>
      </c>
      <c r="V6297" t="s">
        <v>25</v>
      </c>
      <c r="W6297">
        <v>2</v>
      </c>
      <c r="X6297" t="s">
        <v>21</v>
      </c>
      <c r="Y6297" t="s">
        <v>53</v>
      </c>
      <c r="Z6297" t="s">
        <v>33</v>
      </c>
      <c r="AA6297">
        <v>9</v>
      </c>
      <c r="AB6297">
        <v>150</v>
      </c>
    </row>
    <row r="6298" spans="1:28" x14ac:dyDescent="0.3">
      <c r="A6298" t="s">
        <v>12708</v>
      </c>
      <c r="B6298" t="s">
        <v>21</v>
      </c>
      <c r="C6298">
        <f>IF(Customers[[#This Row],[Churn Label]]="yes",1,0)</f>
        <v>0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t="s">
        <v>25</v>
      </c>
      <c r="J6298" t="s">
        <v>22</v>
      </c>
      <c r="K6298">
        <v>302.89999999999998</v>
      </c>
      <c r="L6298">
        <v>0</v>
      </c>
      <c r="M6298">
        <v>5</v>
      </c>
      <c r="N6298" t="s">
        <v>25</v>
      </c>
      <c r="O6298">
        <v>0</v>
      </c>
      <c r="P6298" t="s">
        <v>43</v>
      </c>
      <c r="Q6298" t="s">
        <v>12709</v>
      </c>
      <c r="R6298" t="s">
        <v>26</v>
      </c>
      <c r="S6298">
        <v>81</v>
      </c>
      <c r="T6298" t="s">
        <v>21</v>
      </c>
      <c r="U6298" t="s">
        <v>25</v>
      </c>
      <c r="V6298" t="s">
        <v>25</v>
      </c>
      <c r="W6298">
        <v>2</v>
      </c>
      <c r="X6298" t="s">
        <v>25</v>
      </c>
      <c r="Y6298" t="s">
        <v>98</v>
      </c>
      <c r="Z6298" t="s">
        <v>38</v>
      </c>
      <c r="AA6298">
        <v>24</v>
      </c>
      <c r="AB6298">
        <v>1696</v>
      </c>
    </row>
    <row r="6299" spans="1:28" x14ac:dyDescent="0.3">
      <c r="A6299" t="s">
        <v>12710</v>
      </c>
      <c r="B6299" t="s">
        <v>21</v>
      </c>
      <c r="C6299">
        <f>IF(Customers[[#This Row],[Churn Label]]="yes",1,0)</f>
        <v>0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t="s">
        <v>25</v>
      </c>
      <c r="J6299" t="s">
        <v>22</v>
      </c>
      <c r="K6299">
        <v>60.2</v>
      </c>
      <c r="L6299">
        <v>0</v>
      </c>
      <c r="M6299">
        <v>12</v>
      </c>
      <c r="N6299" t="s">
        <v>25</v>
      </c>
      <c r="O6299">
        <v>0</v>
      </c>
      <c r="P6299" t="s">
        <v>75</v>
      </c>
      <c r="Q6299" t="s">
        <v>12711</v>
      </c>
      <c r="R6299" t="s">
        <v>26</v>
      </c>
      <c r="S6299">
        <v>21</v>
      </c>
      <c r="T6299" t="s">
        <v>25</v>
      </c>
      <c r="U6299" t="s">
        <v>21</v>
      </c>
      <c r="V6299" t="s">
        <v>25</v>
      </c>
      <c r="W6299">
        <v>3</v>
      </c>
      <c r="X6299" t="s">
        <v>21</v>
      </c>
      <c r="Y6299" t="s">
        <v>53</v>
      </c>
      <c r="Z6299" t="s">
        <v>38</v>
      </c>
      <c r="AA6299">
        <v>26</v>
      </c>
      <c r="AB6299">
        <v>1203</v>
      </c>
    </row>
    <row r="6300" spans="1:28" x14ac:dyDescent="0.3">
      <c r="A6300" t="s">
        <v>12712</v>
      </c>
      <c r="B6300" t="s">
        <v>21</v>
      </c>
      <c r="C6300">
        <f>IF(Customers[[#This Row],[Churn Label]]="yes",1,0)</f>
        <v>0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t="s">
        <v>25</v>
      </c>
      <c r="J6300" t="s">
        <v>22</v>
      </c>
      <c r="K6300">
        <v>113.4</v>
      </c>
      <c r="L6300">
        <v>0</v>
      </c>
      <c r="M6300">
        <v>0</v>
      </c>
      <c r="N6300" t="s">
        <v>21</v>
      </c>
      <c r="O6300">
        <v>0</v>
      </c>
      <c r="P6300" t="s">
        <v>70</v>
      </c>
      <c r="Q6300" t="s">
        <v>12713</v>
      </c>
      <c r="R6300" t="s">
        <v>24</v>
      </c>
      <c r="S6300">
        <v>43</v>
      </c>
      <c r="T6300" t="s">
        <v>21</v>
      </c>
      <c r="U6300" t="s">
        <v>21</v>
      </c>
      <c r="V6300" t="s">
        <v>25</v>
      </c>
      <c r="W6300">
        <v>5</v>
      </c>
      <c r="X6300" t="s">
        <v>21</v>
      </c>
      <c r="Y6300" t="s">
        <v>98</v>
      </c>
      <c r="Z6300" t="s">
        <v>38</v>
      </c>
      <c r="AA6300">
        <v>9</v>
      </c>
      <c r="AB6300">
        <v>490</v>
      </c>
    </row>
    <row r="6301" spans="1:28" x14ac:dyDescent="0.3">
      <c r="A6301" t="s">
        <v>12714</v>
      </c>
      <c r="B6301" t="s">
        <v>21</v>
      </c>
      <c r="C6301">
        <f>IF(Customers[[#This Row],[Churn Label]]="yes",1,0)</f>
        <v>0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t="s">
        <v>25</v>
      </c>
      <c r="J6301" t="s">
        <v>22</v>
      </c>
      <c r="K6301">
        <v>106.1</v>
      </c>
      <c r="L6301">
        <v>0</v>
      </c>
      <c r="M6301">
        <v>0</v>
      </c>
      <c r="N6301" t="s">
        <v>21</v>
      </c>
      <c r="O6301">
        <v>0</v>
      </c>
      <c r="P6301" t="s">
        <v>79</v>
      </c>
      <c r="Q6301" t="s">
        <v>12715</v>
      </c>
      <c r="R6301" t="s">
        <v>26</v>
      </c>
      <c r="S6301">
        <v>39</v>
      </c>
      <c r="T6301" t="s">
        <v>21</v>
      </c>
      <c r="U6301" t="s">
        <v>21</v>
      </c>
      <c r="V6301" t="s">
        <v>25</v>
      </c>
      <c r="W6301">
        <v>5</v>
      </c>
      <c r="X6301" t="s">
        <v>21</v>
      </c>
      <c r="Y6301" t="s">
        <v>98</v>
      </c>
      <c r="Z6301" t="s">
        <v>33</v>
      </c>
      <c r="AA6301">
        <v>8</v>
      </c>
      <c r="AB6301">
        <v>386</v>
      </c>
    </row>
    <row r="6302" spans="1:28" x14ac:dyDescent="0.3">
      <c r="A6302" t="s">
        <v>12716</v>
      </c>
      <c r="B6302" t="s">
        <v>21</v>
      </c>
      <c r="C6302">
        <f>IF(Customers[[#This Row],[Churn Label]]="yes",1,0)</f>
        <v>0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t="s">
        <v>25</v>
      </c>
      <c r="J6302" t="s">
        <v>22</v>
      </c>
      <c r="K6302">
        <v>144.1</v>
      </c>
      <c r="L6302">
        <v>0</v>
      </c>
      <c r="M6302">
        <v>4</v>
      </c>
      <c r="N6302" t="s">
        <v>25</v>
      </c>
      <c r="O6302">
        <v>0</v>
      </c>
      <c r="P6302" t="s">
        <v>37</v>
      </c>
      <c r="Q6302" t="s">
        <v>12717</v>
      </c>
      <c r="R6302" t="s">
        <v>26</v>
      </c>
      <c r="S6302">
        <v>42</v>
      </c>
      <c r="T6302" t="s">
        <v>21</v>
      </c>
      <c r="U6302" t="s">
        <v>21</v>
      </c>
      <c r="V6302" t="s">
        <v>25</v>
      </c>
      <c r="W6302">
        <v>5</v>
      </c>
      <c r="X6302" t="s">
        <v>21</v>
      </c>
      <c r="Y6302" t="s">
        <v>98</v>
      </c>
      <c r="Z6302" t="s">
        <v>33</v>
      </c>
      <c r="AA6302">
        <v>22</v>
      </c>
      <c r="AB6302">
        <v>1444</v>
      </c>
    </row>
    <row r="6303" spans="1:28" x14ac:dyDescent="0.3">
      <c r="A6303" t="s">
        <v>12718</v>
      </c>
      <c r="B6303" t="s">
        <v>21</v>
      </c>
      <c r="C6303">
        <f>IF(Customers[[#This Row],[Churn Label]]="yes",1,0)</f>
        <v>0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t="s">
        <v>25</v>
      </c>
      <c r="J6303" t="s">
        <v>22</v>
      </c>
      <c r="K6303">
        <v>66</v>
      </c>
      <c r="L6303">
        <v>1</v>
      </c>
      <c r="M6303">
        <v>5</v>
      </c>
      <c r="N6303" t="s">
        <v>25</v>
      </c>
      <c r="O6303">
        <v>0</v>
      </c>
      <c r="P6303" t="s">
        <v>70</v>
      </c>
      <c r="Q6303" t="s">
        <v>12719</v>
      </c>
      <c r="R6303" t="s">
        <v>26</v>
      </c>
      <c r="S6303">
        <v>59</v>
      </c>
      <c r="T6303" t="s">
        <v>21</v>
      </c>
      <c r="U6303" t="s">
        <v>21</v>
      </c>
      <c r="V6303" t="s">
        <v>25</v>
      </c>
      <c r="W6303">
        <v>2</v>
      </c>
      <c r="X6303" t="s">
        <v>21</v>
      </c>
      <c r="Y6303" t="s">
        <v>32</v>
      </c>
      <c r="Z6303" t="s">
        <v>38</v>
      </c>
      <c r="AA6303">
        <v>41</v>
      </c>
      <c r="AB6303">
        <v>883</v>
      </c>
    </row>
    <row r="6304" spans="1:28" x14ac:dyDescent="0.3">
      <c r="A6304" t="s">
        <v>12720</v>
      </c>
      <c r="B6304" t="s">
        <v>21</v>
      </c>
      <c r="C6304">
        <f>IF(Customers[[#This Row],[Churn Label]]="yes",1,0)</f>
        <v>0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t="s">
        <v>25</v>
      </c>
      <c r="J6304" t="s">
        <v>88</v>
      </c>
      <c r="K6304">
        <v>0</v>
      </c>
      <c r="L6304">
        <v>1</v>
      </c>
      <c r="M6304">
        <v>13</v>
      </c>
      <c r="N6304" t="s">
        <v>25</v>
      </c>
      <c r="O6304">
        <v>0</v>
      </c>
      <c r="P6304" t="s">
        <v>63</v>
      </c>
      <c r="Q6304" t="s">
        <v>12721</v>
      </c>
      <c r="R6304" t="s">
        <v>24</v>
      </c>
      <c r="S6304">
        <v>40</v>
      </c>
      <c r="T6304" t="s">
        <v>21</v>
      </c>
      <c r="U6304" t="s">
        <v>21</v>
      </c>
      <c r="V6304" t="s">
        <v>25</v>
      </c>
      <c r="W6304">
        <v>6</v>
      </c>
      <c r="X6304" t="s">
        <v>25</v>
      </c>
      <c r="Y6304" t="s">
        <v>53</v>
      </c>
      <c r="Z6304" t="s">
        <v>38</v>
      </c>
      <c r="AA6304">
        <v>42</v>
      </c>
      <c r="AB6304">
        <v>2280</v>
      </c>
    </row>
    <row r="6305" spans="1:28" x14ac:dyDescent="0.3">
      <c r="A6305" t="s">
        <v>12722</v>
      </c>
      <c r="B6305" t="s">
        <v>21</v>
      </c>
      <c r="C6305">
        <f>IF(Customers[[#This Row],[Churn Label]]="yes",1,0)</f>
        <v>0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t="s">
        <v>25</v>
      </c>
      <c r="J6305" t="s">
        <v>22</v>
      </c>
      <c r="K6305">
        <v>51</v>
      </c>
      <c r="L6305">
        <v>2</v>
      </c>
      <c r="M6305">
        <v>0</v>
      </c>
      <c r="N6305" t="s">
        <v>21</v>
      </c>
      <c r="O6305">
        <v>0</v>
      </c>
      <c r="P6305" t="s">
        <v>81</v>
      </c>
      <c r="Q6305" t="s">
        <v>12723</v>
      </c>
      <c r="R6305" t="s">
        <v>26</v>
      </c>
      <c r="S6305">
        <v>40</v>
      </c>
      <c r="T6305" t="s">
        <v>21</v>
      </c>
      <c r="U6305" t="s">
        <v>21</v>
      </c>
      <c r="V6305" t="s">
        <v>25</v>
      </c>
      <c r="W6305">
        <v>6</v>
      </c>
      <c r="X6305" t="s">
        <v>21</v>
      </c>
      <c r="Y6305" t="s">
        <v>98</v>
      </c>
      <c r="Z6305" t="s">
        <v>33</v>
      </c>
      <c r="AA6305">
        <v>6</v>
      </c>
      <c r="AB6305">
        <v>124</v>
      </c>
    </row>
    <row r="6306" spans="1:28" x14ac:dyDescent="0.3">
      <c r="A6306" t="s">
        <v>12724</v>
      </c>
      <c r="B6306" t="s">
        <v>21</v>
      </c>
      <c r="C6306">
        <f>IF(Customers[[#This Row],[Churn Label]]="yes",1,0)</f>
        <v>0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t="s">
        <v>25</v>
      </c>
      <c r="J6306" t="s">
        <v>22</v>
      </c>
      <c r="K6306">
        <v>65.400000000000006</v>
      </c>
      <c r="L6306">
        <v>1</v>
      </c>
      <c r="M6306">
        <v>0</v>
      </c>
      <c r="N6306" t="s">
        <v>21</v>
      </c>
      <c r="O6306">
        <v>0</v>
      </c>
      <c r="P6306" t="s">
        <v>85</v>
      </c>
      <c r="Q6306" t="s">
        <v>12725</v>
      </c>
      <c r="R6306" t="s">
        <v>26</v>
      </c>
      <c r="S6306">
        <v>54</v>
      </c>
      <c r="T6306" t="s">
        <v>21</v>
      </c>
      <c r="U6306" t="s">
        <v>21</v>
      </c>
      <c r="V6306" t="s">
        <v>25</v>
      </c>
      <c r="W6306">
        <v>6</v>
      </c>
      <c r="X6306" t="s">
        <v>21</v>
      </c>
      <c r="Y6306" t="s">
        <v>98</v>
      </c>
      <c r="Z6306" t="s">
        <v>38</v>
      </c>
      <c r="AA6306">
        <v>10</v>
      </c>
      <c r="AB6306">
        <v>250</v>
      </c>
    </row>
    <row r="6307" spans="1:28" x14ac:dyDescent="0.3">
      <c r="A6307" t="s">
        <v>12726</v>
      </c>
      <c r="B6307" t="s">
        <v>21</v>
      </c>
      <c r="C6307">
        <f>IF(Customers[[#This Row],[Churn Label]]="yes",1,0)</f>
        <v>0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t="s">
        <v>25</v>
      </c>
      <c r="J6307" t="s">
        <v>22</v>
      </c>
      <c r="K6307">
        <v>183.4</v>
      </c>
      <c r="L6307">
        <v>2</v>
      </c>
      <c r="M6307">
        <v>0</v>
      </c>
      <c r="N6307" t="s">
        <v>21</v>
      </c>
      <c r="O6307">
        <v>0</v>
      </c>
      <c r="P6307" t="s">
        <v>23</v>
      </c>
      <c r="Q6307" t="s">
        <v>12727</v>
      </c>
      <c r="R6307" t="s">
        <v>24</v>
      </c>
      <c r="S6307">
        <v>41</v>
      </c>
      <c r="T6307" t="s">
        <v>21</v>
      </c>
      <c r="U6307" t="s">
        <v>21</v>
      </c>
      <c r="V6307" t="s">
        <v>25</v>
      </c>
      <c r="W6307">
        <v>6</v>
      </c>
      <c r="X6307" t="s">
        <v>21</v>
      </c>
      <c r="Y6307" t="s">
        <v>53</v>
      </c>
      <c r="Z6307" t="s">
        <v>38</v>
      </c>
      <c r="AA6307">
        <v>8</v>
      </c>
      <c r="AB6307">
        <v>546</v>
      </c>
    </row>
    <row r="6308" spans="1:28" x14ac:dyDescent="0.3">
      <c r="A6308" t="s">
        <v>12728</v>
      </c>
      <c r="B6308" t="s">
        <v>21</v>
      </c>
      <c r="C6308">
        <f>IF(Customers[[#This Row],[Churn Label]]="yes",1,0)</f>
        <v>0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t="s">
        <v>25</v>
      </c>
      <c r="J6308" t="s">
        <v>22</v>
      </c>
      <c r="K6308">
        <v>318.8</v>
      </c>
      <c r="L6308">
        <v>0</v>
      </c>
      <c r="M6308">
        <v>4</v>
      </c>
      <c r="N6308" t="s">
        <v>25</v>
      </c>
      <c r="O6308">
        <v>0</v>
      </c>
      <c r="P6308" t="s">
        <v>64</v>
      </c>
      <c r="Q6308" t="s">
        <v>12729</v>
      </c>
      <c r="R6308" t="s">
        <v>24</v>
      </c>
      <c r="S6308">
        <v>65</v>
      </c>
      <c r="T6308" t="s">
        <v>21</v>
      </c>
      <c r="U6308" t="s">
        <v>25</v>
      </c>
      <c r="V6308" t="s">
        <v>25</v>
      </c>
      <c r="W6308">
        <v>2</v>
      </c>
      <c r="X6308" t="s">
        <v>25</v>
      </c>
      <c r="Y6308" t="s">
        <v>53</v>
      </c>
      <c r="Z6308" t="s">
        <v>33</v>
      </c>
      <c r="AA6308">
        <v>58</v>
      </c>
      <c r="AB6308">
        <v>4246</v>
      </c>
    </row>
    <row r="6309" spans="1:28" x14ac:dyDescent="0.3">
      <c r="A6309" t="s">
        <v>12730</v>
      </c>
      <c r="B6309" t="s">
        <v>21</v>
      </c>
      <c r="C6309">
        <f>IF(Customers[[#This Row],[Churn Label]]="yes",1,0)</f>
        <v>0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t="s">
        <v>25</v>
      </c>
      <c r="J6309" t="s">
        <v>22</v>
      </c>
      <c r="K6309">
        <v>72.2</v>
      </c>
      <c r="L6309">
        <v>0</v>
      </c>
      <c r="M6309">
        <v>5</v>
      </c>
      <c r="N6309" t="s">
        <v>25</v>
      </c>
      <c r="O6309">
        <v>0</v>
      </c>
      <c r="P6309" t="s">
        <v>69</v>
      </c>
      <c r="Q6309" t="s">
        <v>12731</v>
      </c>
      <c r="R6309" t="s">
        <v>24</v>
      </c>
      <c r="S6309">
        <v>43</v>
      </c>
      <c r="T6309" t="s">
        <v>21</v>
      </c>
      <c r="U6309" t="s">
        <v>21</v>
      </c>
      <c r="V6309" t="s">
        <v>25</v>
      </c>
      <c r="W6309">
        <v>5</v>
      </c>
      <c r="X6309" t="s">
        <v>25</v>
      </c>
      <c r="Y6309" t="s">
        <v>32</v>
      </c>
      <c r="Z6309" t="s">
        <v>38</v>
      </c>
      <c r="AA6309">
        <v>47</v>
      </c>
      <c r="AB6309">
        <v>1741</v>
      </c>
    </row>
    <row r="6310" spans="1:28" x14ac:dyDescent="0.3">
      <c r="A6310" t="s">
        <v>12732</v>
      </c>
      <c r="B6310" t="s">
        <v>21</v>
      </c>
      <c r="C6310">
        <f>IF(Customers[[#This Row],[Churn Label]]="yes",1,0)</f>
        <v>0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t="s">
        <v>25</v>
      </c>
      <c r="J6310" t="s">
        <v>22</v>
      </c>
      <c r="K6310">
        <v>173.6</v>
      </c>
      <c r="L6310">
        <v>0</v>
      </c>
      <c r="M6310">
        <v>12</v>
      </c>
      <c r="N6310" t="s">
        <v>25</v>
      </c>
      <c r="O6310">
        <v>0</v>
      </c>
      <c r="P6310" t="s">
        <v>30</v>
      </c>
      <c r="Q6310" t="s">
        <v>12733</v>
      </c>
      <c r="R6310" t="s">
        <v>26</v>
      </c>
      <c r="S6310">
        <v>27</v>
      </c>
      <c r="T6310" t="s">
        <v>25</v>
      </c>
      <c r="U6310" t="s">
        <v>21</v>
      </c>
      <c r="V6310" t="s">
        <v>25</v>
      </c>
      <c r="W6310">
        <v>2</v>
      </c>
      <c r="X6310" t="s">
        <v>25</v>
      </c>
      <c r="Y6310" t="s">
        <v>98</v>
      </c>
      <c r="Z6310" t="s">
        <v>38</v>
      </c>
      <c r="AA6310">
        <v>21</v>
      </c>
      <c r="AB6310">
        <v>1478</v>
      </c>
    </row>
    <row r="6311" spans="1:28" x14ac:dyDescent="0.3">
      <c r="A6311" t="s">
        <v>12734</v>
      </c>
      <c r="B6311" t="s">
        <v>21</v>
      </c>
      <c r="C6311">
        <f>IF(Customers[[#This Row],[Churn Label]]="yes",1,0)</f>
        <v>0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t="s">
        <v>25</v>
      </c>
      <c r="J6311" t="s">
        <v>22</v>
      </c>
      <c r="K6311">
        <v>102.9</v>
      </c>
      <c r="L6311">
        <v>0</v>
      </c>
      <c r="M6311">
        <v>0</v>
      </c>
      <c r="N6311" t="s">
        <v>21</v>
      </c>
      <c r="O6311">
        <v>0</v>
      </c>
      <c r="P6311" t="s">
        <v>75</v>
      </c>
      <c r="Q6311" t="s">
        <v>12735</v>
      </c>
      <c r="R6311" t="s">
        <v>24</v>
      </c>
      <c r="S6311">
        <v>67</v>
      </c>
      <c r="T6311" t="s">
        <v>21</v>
      </c>
      <c r="U6311" t="s">
        <v>25</v>
      </c>
      <c r="V6311" t="s">
        <v>25</v>
      </c>
      <c r="W6311">
        <v>4</v>
      </c>
      <c r="X6311" t="s">
        <v>21</v>
      </c>
      <c r="Y6311" t="s">
        <v>53</v>
      </c>
      <c r="Z6311" t="s">
        <v>33</v>
      </c>
      <c r="AA6311">
        <v>9</v>
      </c>
      <c r="AB6311">
        <v>388</v>
      </c>
    </row>
    <row r="6312" spans="1:28" x14ac:dyDescent="0.3">
      <c r="A6312" t="s">
        <v>12736</v>
      </c>
      <c r="B6312" t="s">
        <v>21</v>
      </c>
      <c r="C6312">
        <f>IF(Customers[[#This Row],[Churn Label]]="yes",1,0)</f>
        <v>0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t="s">
        <v>25</v>
      </c>
      <c r="J6312" t="s">
        <v>22</v>
      </c>
      <c r="K6312">
        <v>120.8</v>
      </c>
      <c r="L6312">
        <v>1</v>
      </c>
      <c r="M6312">
        <v>0</v>
      </c>
      <c r="N6312" t="s">
        <v>21</v>
      </c>
      <c r="O6312">
        <v>0</v>
      </c>
      <c r="P6312" t="s">
        <v>37</v>
      </c>
      <c r="Q6312" t="s">
        <v>12737</v>
      </c>
      <c r="R6312" t="s">
        <v>26</v>
      </c>
      <c r="S6312">
        <v>48</v>
      </c>
      <c r="T6312" t="s">
        <v>21</v>
      </c>
      <c r="U6312" t="s">
        <v>21</v>
      </c>
      <c r="V6312" t="s">
        <v>25</v>
      </c>
      <c r="W6312">
        <v>4</v>
      </c>
      <c r="X6312" t="s">
        <v>21</v>
      </c>
      <c r="Y6312" t="s">
        <v>32</v>
      </c>
      <c r="Z6312" t="s">
        <v>33</v>
      </c>
      <c r="AA6312">
        <v>7</v>
      </c>
      <c r="AB6312">
        <v>182</v>
      </c>
    </row>
    <row r="6313" spans="1:28" x14ac:dyDescent="0.3">
      <c r="A6313" t="s">
        <v>12738</v>
      </c>
      <c r="B6313" t="s">
        <v>21</v>
      </c>
      <c r="C6313">
        <f>IF(Customers[[#This Row],[Churn Label]]="yes",1,0)</f>
        <v>0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t="s">
        <v>25</v>
      </c>
      <c r="J6313" t="s">
        <v>22</v>
      </c>
      <c r="K6313">
        <v>45.8</v>
      </c>
      <c r="L6313">
        <v>0</v>
      </c>
      <c r="M6313">
        <v>6</v>
      </c>
      <c r="N6313" t="s">
        <v>25</v>
      </c>
      <c r="O6313">
        <v>0</v>
      </c>
      <c r="P6313" t="s">
        <v>42</v>
      </c>
      <c r="Q6313" t="s">
        <v>12739</v>
      </c>
      <c r="R6313" t="s">
        <v>24</v>
      </c>
      <c r="S6313">
        <v>33</v>
      </c>
      <c r="T6313" t="s">
        <v>21</v>
      </c>
      <c r="U6313" t="s">
        <v>21</v>
      </c>
      <c r="V6313" t="s">
        <v>25</v>
      </c>
      <c r="W6313">
        <v>2</v>
      </c>
      <c r="X6313" t="s">
        <v>21</v>
      </c>
      <c r="Y6313" t="s">
        <v>32</v>
      </c>
      <c r="Z6313" t="s">
        <v>38</v>
      </c>
      <c r="AA6313">
        <v>43</v>
      </c>
      <c r="AB6313">
        <v>953</v>
      </c>
    </row>
    <row r="6314" spans="1:28" x14ac:dyDescent="0.3">
      <c r="A6314" t="s">
        <v>12740</v>
      </c>
      <c r="B6314" t="s">
        <v>21</v>
      </c>
      <c r="C6314">
        <f>IF(Customers[[#This Row],[Churn Label]]="yes",1,0)</f>
        <v>0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t="s">
        <v>25</v>
      </c>
      <c r="J6314" t="s">
        <v>22</v>
      </c>
      <c r="K6314">
        <v>168.1</v>
      </c>
      <c r="L6314">
        <v>0</v>
      </c>
      <c r="M6314">
        <v>0</v>
      </c>
      <c r="N6314" t="s">
        <v>21</v>
      </c>
      <c r="O6314">
        <v>0</v>
      </c>
      <c r="P6314" t="s">
        <v>23</v>
      </c>
      <c r="Q6314" t="s">
        <v>12741</v>
      </c>
      <c r="R6314" t="s">
        <v>24</v>
      </c>
      <c r="S6314">
        <v>30</v>
      </c>
      <c r="T6314" t="s">
        <v>21</v>
      </c>
      <c r="U6314" t="s">
        <v>21</v>
      </c>
      <c r="V6314" t="s">
        <v>25</v>
      </c>
      <c r="W6314">
        <v>4</v>
      </c>
      <c r="X6314" t="s">
        <v>21</v>
      </c>
      <c r="Y6314" t="s">
        <v>98</v>
      </c>
      <c r="Z6314" t="s">
        <v>33</v>
      </c>
      <c r="AA6314">
        <v>9</v>
      </c>
      <c r="AB6314">
        <v>461</v>
      </c>
    </row>
    <row r="6315" spans="1:28" x14ac:dyDescent="0.3">
      <c r="A6315" t="s">
        <v>12742</v>
      </c>
      <c r="B6315" t="s">
        <v>21</v>
      </c>
      <c r="C6315">
        <f>IF(Customers[[#This Row],[Churn Label]]="yes",1,0)</f>
        <v>0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t="s">
        <v>25</v>
      </c>
      <c r="J6315" t="s">
        <v>22</v>
      </c>
      <c r="K6315">
        <v>104.6</v>
      </c>
      <c r="L6315">
        <v>0</v>
      </c>
      <c r="M6315">
        <v>8</v>
      </c>
      <c r="N6315" t="s">
        <v>25</v>
      </c>
      <c r="O6315">
        <v>0</v>
      </c>
      <c r="P6315" t="s">
        <v>28</v>
      </c>
      <c r="Q6315" t="s">
        <v>12743</v>
      </c>
      <c r="R6315" t="s">
        <v>24</v>
      </c>
      <c r="S6315">
        <v>39</v>
      </c>
      <c r="T6315" t="s">
        <v>21</v>
      </c>
      <c r="U6315" t="s">
        <v>21</v>
      </c>
      <c r="V6315" t="s">
        <v>25</v>
      </c>
      <c r="W6315">
        <v>6</v>
      </c>
      <c r="X6315" t="s">
        <v>21</v>
      </c>
      <c r="Y6315" t="s">
        <v>98</v>
      </c>
      <c r="Z6315" t="s">
        <v>33</v>
      </c>
      <c r="AA6315">
        <v>16</v>
      </c>
      <c r="AB6315">
        <v>551</v>
      </c>
    </row>
    <row r="6316" spans="1:28" x14ac:dyDescent="0.3">
      <c r="A6316" t="s">
        <v>12744</v>
      </c>
      <c r="B6316" t="s">
        <v>21</v>
      </c>
      <c r="C6316">
        <f>IF(Customers[[#This Row],[Churn Label]]="yes",1,0)</f>
        <v>0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t="s">
        <v>25</v>
      </c>
      <c r="J6316" t="s">
        <v>22</v>
      </c>
      <c r="K6316">
        <v>22.9</v>
      </c>
      <c r="L6316">
        <v>2</v>
      </c>
      <c r="M6316">
        <v>2</v>
      </c>
      <c r="N6316" t="s">
        <v>25</v>
      </c>
      <c r="O6316">
        <v>0</v>
      </c>
      <c r="P6316" t="s">
        <v>85</v>
      </c>
      <c r="Q6316" t="s">
        <v>12745</v>
      </c>
      <c r="R6316" t="s">
        <v>26</v>
      </c>
      <c r="S6316">
        <v>48</v>
      </c>
      <c r="T6316" t="s">
        <v>21</v>
      </c>
      <c r="U6316" t="s">
        <v>21</v>
      </c>
      <c r="V6316" t="s">
        <v>25</v>
      </c>
      <c r="W6316">
        <v>5</v>
      </c>
      <c r="X6316" t="s">
        <v>25</v>
      </c>
      <c r="Y6316" t="s">
        <v>32</v>
      </c>
      <c r="Z6316" t="s">
        <v>33</v>
      </c>
      <c r="AA6316">
        <v>17</v>
      </c>
      <c r="AB6316">
        <v>155</v>
      </c>
    </row>
    <row r="6317" spans="1:28" x14ac:dyDescent="0.3">
      <c r="A6317" t="s">
        <v>12746</v>
      </c>
      <c r="B6317" t="s">
        <v>21</v>
      </c>
      <c r="C6317">
        <f>IF(Customers[[#This Row],[Churn Label]]="yes",1,0)</f>
        <v>0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t="s">
        <v>25</v>
      </c>
      <c r="J6317" t="s">
        <v>22</v>
      </c>
      <c r="K6317">
        <v>27.5</v>
      </c>
      <c r="L6317">
        <v>1</v>
      </c>
      <c r="M6317">
        <v>2</v>
      </c>
      <c r="N6317" t="s">
        <v>21</v>
      </c>
      <c r="O6317">
        <v>47</v>
      </c>
      <c r="P6317" t="s">
        <v>31</v>
      </c>
      <c r="Q6317" t="s">
        <v>12747</v>
      </c>
      <c r="R6317" t="s">
        <v>26</v>
      </c>
      <c r="S6317">
        <v>66</v>
      </c>
      <c r="T6317" t="s">
        <v>21</v>
      </c>
      <c r="U6317" t="s">
        <v>25</v>
      </c>
      <c r="V6317" t="s">
        <v>25</v>
      </c>
      <c r="W6317">
        <v>2</v>
      </c>
      <c r="X6317" t="s">
        <v>25</v>
      </c>
      <c r="Y6317" t="s">
        <v>98</v>
      </c>
      <c r="Z6317" t="s">
        <v>33</v>
      </c>
      <c r="AA6317">
        <v>18</v>
      </c>
      <c r="AB6317">
        <v>283</v>
      </c>
    </row>
    <row r="6318" spans="1:28" x14ac:dyDescent="0.3">
      <c r="A6318" t="s">
        <v>12748</v>
      </c>
      <c r="B6318" t="s">
        <v>21</v>
      </c>
      <c r="C6318">
        <f>IF(Customers[[#This Row],[Churn Label]]="yes",1,0)</f>
        <v>0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t="s">
        <v>25</v>
      </c>
      <c r="J6318" t="s">
        <v>88</v>
      </c>
      <c r="K6318">
        <v>0</v>
      </c>
      <c r="L6318">
        <v>0</v>
      </c>
      <c r="M6318">
        <v>3</v>
      </c>
      <c r="N6318" t="s">
        <v>25</v>
      </c>
      <c r="O6318">
        <v>0</v>
      </c>
      <c r="P6318" t="s">
        <v>69</v>
      </c>
      <c r="Q6318" t="s">
        <v>12749</v>
      </c>
      <c r="R6318" t="s">
        <v>24</v>
      </c>
      <c r="S6318">
        <v>49</v>
      </c>
      <c r="T6318" t="s">
        <v>21</v>
      </c>
      <c r="U6318" t="s">
        <v>21</v>
      </c>
      <c r="V6318" t="s">
        <v>25</v>
      </c>
      <c r="W6318">
        <v>4</v>
      </c>
      <c r="X6318" t="s">
        <v>21</v>
      </c>
      <c r="Y6318" t="s">
        <v>98</v>
      </c>
      <c r="Z6318" t="s">
        <v>38</v>
      </c>
      <c r="AA6318">
        <v>23</v>
      </c>
      <c r="AB6318">
        <v>303</v>
      </c>
    </row>
    <row r="6319" spans="1:28" x14ac:dyDescent="0.3">
      <c r="A6319" t="s">
        <v>12750</v>
      </c>
      <c r="B6319" t="s">
        <v>21</v>
      </c>
      <c r="C6319">
        <f>IF(Customers[[#This Row],[Churn Label]]="yes",1,0)</f>
        <v>0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t="s">
        <v>25</v>
      </c>
      <c r="J6319" t="s">
        <v>22</v>
      </c>
      <c r="K6319">
        <v>525.6</v>
      </c>
      <c r="L6319">
        <v>2</v>
      </c>
      <c r="M6319">
        <v>6</v>
      </c>
      <c r="N6319" t="s">
        <v>25</v>
      </c>
      <c r="O6319">
        <v>0</v>
      </c>
      <c r="P6319" t="s">
        <v>59</v>
      </c>
      <c r="Q6319" t="s">
        <v>12751</v>
      </c>
      <c r="R6319" t="s">
        <v>24</v>
      </c>
      <c r="S6319">
        <v>56</v>
      </c>
      <c r="T6319" t="s">
        <v>21</v>
      </c>
      <c r="U6319" t="s">
        <v>21</v>
      </c>
      <c r="V6319" t="s">
        <v>25</v>
      </c>
      <c r="W6319">
        <v>4</v>
      </c>
      <c r="X6319" t="s">
        <v>25</v>
      </c>
      <c r="Y6319" t="s">
        <v>53</v>
      </c>
      <c r="Z6319" t="s">
        <v>38</v>
      </c>
      <c r="AA6319">
        <v>23</v>
      </c>
      <c r="AB6319">
        <v>1666</v>
      </c>
    </row>
    <row r="6320" spans="1:28" x14ac:dyDescent="0.3">
      <c r="A6320" t="s">
        <v>12752</v>
      </c>
      <c r="B6320" t="s">
        <v>21</v>
      </c>
      <c r="C6320">
        <f>IF(Customers[[#This Row],[Churn Label]]="yes",1,0)</f>
        <v>0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t="s">
        <v>25</v>
      </c>
      <c r="J6320" t="s">
        <v>22</v>
      </c>
      <c r="K6320">
        <v>207.7</v>
      </c>
      <c r="L6320">
        <v>0</v>
      </c>
      <c r="M6320">
        <v>28</v>
      </c>
      <c r="N6320" t="s">
        <v>25</v>
      </c>
      <c r="O6320">
        <v>0</v>
      </c>
      <c r="P6320" t="s">
        <v>61</v>
      </c>
      <c r="Q6320" t="s">
        <v>12753</v>
      </c>
      <c r="R6320" t="s">
        <v>26</v>
      </c>
      <c r="S6320">
        <v>27</v>
      </c>
      <c r="T6320" t="s">
        <v>25</v>
      </c>
      <c r="U6320" t="s">
        <v>21</v>
      </c>
      <c r="V6320" t="s">
        <v>25</v>
      </c>
      <c r="W6320">
        <v>2</v>
      </c>
      <c r="X6320" t="s">
        <v>21</v>
      </c>
      <c r="Y6320" t="s">
        <v>98</v>
      </c>
      <c r="Z6320" t="s">
        <v>38</v>
      </c>
      <c r="AA6320">
        <v>44</v>
      </c>
      <c r="AB6320">
        <v>2910</v>
      </c>
    </row>
    <row r="6321" spans="1:28" x14ac:dyDescent="0.3">
      <c r="A6321" t="s">
        <v>12754</v>
      </c>
      <c r="B6321" t="s">
        <v>21</v>
      </c>
      <c r="C6321">
        <f>IF(Customers[[#This Row],[Churn Label]]="yes",1,0)</f>
        <v>0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t="s">
        <v>25</v>
      </c>
      <c r="J6321" t="s">
        <v>22</v>
      </c>
      <c r="K6321">
        <v>72.2</v>
      </c>
      <c r="L6321">
        <v>0</v>
      </c>
      <c r="M6321">
        <v>10</v>
      </c>
      <c r="N6321" t="s">
        <v>25</v>
      </c>
      <c r="O6321">
        <v>0</v>
      </c>
      <c r="P6321" t="s">
        <v>28</v>
      </c>
      <c r="Q6321" t="s">
        <v>12755</v>
      </c>
      <c r="R6321" t="s">
        <v>24</v>
      </c>
      <c r="S6321">
        <v>33</v>
      </c>
      <c r="T6321" t="s">
        <v>21</v>
      </c>
      <c r="U6321" t="s">
        <v>21</v>
      </c>
      <c r="V6321" t="s">
        <v>25</v>
      </c>
      <c r="W6321">
        <v>6</v>
      </c>
      <c r="X6321" t="s">
        <v>21</v>
      </c>
      <c r="Y6321" t="s">
        <v>32</v>
      </c>
      <c r="Z6321" t="s">
        <v>38</v>
      </c>
      <c r="AA6321">
        <v>20</v>
      </c>
      <c r="AB6321">
        <v>761</v>
      </c>
    </row>
    <row r="6322" spans="1:28" x14ac:dyDescent="0.3">
      <c r="A6322" t="s">
        <v>12756</v>
      </c>
      <c r="B6322" t="s">
        <v>21</v>
      </c>
      <c r="C6322">
        <f>IF(Customers[[#This Row],[Churn Label]]="yes",1,0)</f>
        <v>0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t="s">
        <v>25</v>
      </c>
      <c r="J6322" t="s">
        <v>22</v>
      </c>
      <c r="K6322">
        <v>66.099999999999994</v>
      </c>
      <c r="L6322">
        <v>2</v>
      </c>
      <c r="M6322">
        <v>0</v>
      </c>
      <c r="N6322" t="s">
        <v>21</v>
      </c>
      <c r="O6322">
        <v>0</v>
      </c>
      <c r="P6322" t="s">
        <v>81</v>
      </c>
      <c r="Q6322" t="s">
        <v>12757</v>
      </c>
      <c r="R6322" t="s">
        <v>24</v>
      </c>
      <c r="S6322">
        <v>28</v>
      </c>
      <c r="T6322" t="s">
        <v>25</v>
      </c>
      <c r="U6322" t="s">
        <v>21</v>
      </c>
      <c r="V6322" t="s">
        <v>25</v>
      </c>
      <c r="W6322">
        <v>2</v>
      </c>
      <c r="X6322" t="s">
        <v>21</v>
      </c>
      <c r="Y6322" t="s">
        <v>32</v>
      </c>
      <c r="Z6322" t="s">
        <v>38</v>
      </c>
      <c r="AA6322">
        <v>6</v>
      </c>
      <c r="AB6322">
        <v>130</v>
      </c>
    </row>
    <row r="6323" spans="1:28" x14ac:dyDescent="0.3">
      <c r="A6323" t="s">
        <v>12758</v>
      </c>
      <c r="B6323" t="s">
        <v>21</v>
      </c>
      <c r="C6323">
        <f>IF(Customers[[#This Row],[Churn Label]]="yes",1,0)</f>
        <v>0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t="s">
        <v>25</v>
      </c>
      <c r="J6323" t="s">
        <v>22</v>
      </c>
      <c r="K6323">
        <v>13.7</v>
      </c>
      <c r="L6323">
        <v>0</v>
      </c>
      <c r="M6323">
        <v>0</v>
      </c>
      <c r="N6323" t="s">
        <v>21</v>
      </c>
      <c r="O6323">
        <v>0</v>
      </c>
      <c r="P6323" t="s">
        <v>37</v>
      </c>
      <c r="Q6323" t="s">
        <v>12759</v>
      </c>
      <c r="R6323" t="s">
        <v>26</v>
      </c>
      <c r="S6323">
        <v>23</v>
      </c>
      <c r="T6323" t="s">
        <v>25</v>
      </c>
      <c r="U6323" t="s">
        <v>21</v>
      </c>
      <c r="V6323" t="s">
        <v>25</v>
      </c>
      <c r="W6323">
        <v>5</v>
      </c>
      <c r="X6323" t="s">
        <v>21</v>
      </c>
      <c r="Y6323" t="s">
        <v>32</v>
      </c>
      <c r="Z6323" t="s">
        <v>33</v>
      </c>
      <c r="AA6323">
        <v>12</v>
      </c>
      <c r="AB6323">
        <v>84</v>
      </c>
    </row>
    <row r="6324" spans="1:28" x14ac:dyDescent="0.3">
      <c r="A6324" t="s">
        <v>12760</v>
      </c>
      <c r="B6324" t="s">
        <v>21</v>
      </c>
      <c r="C6324">
        <f>IF(Customers[[#This Row],[Churn Label]]="yes",1,0)</f>
        <v>0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t="s">
        <v>25</v>
      </c>
      <c r="J6324" t="s">
        <v>22</v>
      </c>
      <c r="K6324">
        <v>148.80000000000001</v>
      </c>
      <c r="L6324">
        <v>2</v>
      </c>
      <c r="M6324">
        <v>8</v>
      </c>
      <c r="N6324" t="s">
        <v>25</v>
      </c>
      <c r="O6324">
        <v>0</v>
      </c>
      <c r="P6324" t="s">
        <v>72</v>
      </c>
      <c r="Q6324" t="s">
        <v>12761</v>
      </c>
      <c r="R6324" t="s">
        <v>26</v>
      </c>
      <c r="S6324">
        <v>61</v>
      </c>
      <c r="T6324" t="s">
        <v>21</v>
      </c>
      <c r="U6324" t="s">
        <v>21</v>
      </c>
      <c r="V6324" t="s">
        <v>25</v>
      </c>
      <c r="W6324">
        <v>6</v>
      </c>
      <c r="X6324" t="s">
        <v>25</v>
      </c>
      <c r="Y6324" t="s">
        <v>98</v>
      </c>
      <c r="Z6324" t="s">
        <v>33</v>
      </c>
      <c r="AA6324">
        <v>38</v>
      </c>
      <c r="AB6324">
        <v>2342</v>
      </c>
    </row>
    <row r="6325" spans="1:28" x14ac:dyDescent="0.3">
      <c r="A6325" t="s">
        <v>12762</v>
      </c>
      <c r="B6325" t="s">
        <v>21</v>
      </c>
      <c r="C6325">
        <f>IF(Customers[[#This Row],[Churn Label]]="yes",1,0)</f>
        <v>0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t="s">
        <v>25</v>
      </c>
      <c r="J6325" t="s">
        <v>22</v>
      </c>
      <c r="K6325">
        <v>248.9</v>
      </c>
      <c r="L6325">
        <v>0</v>
      </c>
      <c r="M6325">
        <v>0</v>
      </c>
      <c r="N6325" t="s">
        <v>21</v>
      </c>
      <c r="O6325">
        <v>0</v>
      </c>
      <c r="P6325" t="s">
        <v>44</v>
      </c>
      <c r="Q6325" t="s">
        <v>12763</v>
      </c>
      <c r="R6325" t="s">
        <v>26</v>
      </c>
      <c r="S6325">
        <v>48</v>
      </c>
      <c r="T6325" t="s">
        <v>21</v>
      </c>
      <c r="U6325" t="s">
        <v>21</v>
      </c>
      <c r="V6325" t="s">
        <v>25</v>
      </c>
      <c r="W6325">
        <v>5</v>
      </c>
      <c r="X6325" t="s">
        <v>21</v>
      </c>
      <c r="Y6325" t="s">
        <v>98</v>
      </c>
      <c r="Z6325" t="s">
        <v>38</v>
      </c>
      <c r="AA6325">
        <v>13</v>
      </c>
      <c r="AB6325">
        <v>481</v>
      </c>
    </row>
    <row r="6326" spans="1:28" x14ac:dyDescent="0.3">
      <c r="A6326" t="s">
        <v>12764</v>
      </c>
      <c r="B6326" t="s">
        <v>21</v>
      </c>
      <c r="C6326">
        <f>IF(Customers[[#This Row],[Churn Label]]="yes",1,0)</f>
        <v>0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t="s">
        <v>25</v>
      </c>
      <c r="J6326" t="s">
        <v>22</v>
      </c>
      <c r="K6326">
        <v>74.7</v>
      </c>
      <c r="L6326">
        <v>1</v>
      </c>
      <c r="M6326">
        <v>11</v>
      </c>
      <c r="N6326" t="s">
        <v>25</v>
      </c>
      <c r="O6326">
        <v>0</v>
      </c>
      <c r="P6326" t="s">
        <v>60</v>
      </c>
      <c r="Q6326" t="s">
        <v>12765</v>
      </c>
      <c r="R6326" t="s">
        <v>24</v>
      </c>
      <c r="S6326">
        <v>81</v>
      </c>
      <c r="T6326" t="s">
        <v>21</v>
      </c>
      <c r="U6326" t="s">
        <v>25</v>
      </c>
      <c r="V6326" t="s">
        <v>25</v>
      </c>
      <c r="W6326">
        <v>2</v>
      </c>
      <c r="X6326" t="s">
        <v>21</v>
      </c>
      <c r="Y6326" t="s">
        <v>98</v>
      </c>
      <c r="Z6326" t="s">
        <v>38</v>
      </c>
      <c r="AA6326">
        <v>17</v>
      </c>
      <c r="AB6326">
        <v>466</v>
      </c>
    </row>
    <row r="6327" spans="1:28" x14ac:dyDescent="0.3">
      <c r="A6327" t="s">
        <v>12766</v>
      </c>
      <c r="B6327" t="s">
        <v>21</v>
      </c>
      <c r="C6327">
        <f>IF(Customers[[#This Row],[Churn Label]]="yes",1,0)</f>
        <v>0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t="s">
        <v>25</v>
      </c>
      <c r="J6327" t="s">
        <v>22</v>
      </c>
      <c r="K6327">
        <v>94.9</v>
      </c>
      <c r="L6327">
        <v>0</v>
      </c>
      <c r="M6327">
        <v>3</v>
      </c>
      <c r="N6327" t="s">
        <v>21</v>
      </c>
      <c r="O6327">
        <v>92</v>
      </c>
      <c r="P6327" t="s">
        <v>27</v>
      </c>
      <c r="Q6327" t="s">
        <v>12767</v>
      </c>
      <c r="R6327" t="s">
        <v>26</v>
      </c>
      <c r="S6327">
        <v>64</v>
      </c>
      <c r="T6327" t="s">
        <v>21</v>
      </c>
      <c r="U6327" t="s">
        <v>21</v>
      </c>
      <c r="V6327" t="s">
        <v>25</v>
      </c>
      <c r="W6327">
        <v>5</v>
      </c>
      <c r="X6327" t="s">
        <v>25</v>
      </c>
      <c r="Y6327" t="s">
        <v>98</v>
      </c>
      <c r="Z6327" t="s">
        <v>38</v>
      </c>
      <c r="AA6327">
        <v>24</v>
      </c>
      <c r="AB6327">
        <v>946</v>
      </c>
    </row>
    <row r="6328" spans="1:28" x14ac:dyDescent="0.3">
      <c r="A6328" t="s">
        <v>12768</v>
      </c>
      <c r="B6328" t="s">
        <v>21</v>
      </c>
      <c r="C6328">
        <f>IF(Customers[[#This Row],[Churn Label]]="yes",1,0)</f>
        <v>0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t="s">
        <v>25</v>
      </c>
      <c r="J6328" t="s">
        <v>22</v>
      </c>
      <c r="K6328">
        <v>156</v>
      </c>
      <c r="L6328">
        <v>1</v>
      </c>
      <c r="M6328">
        <v>5</v>
      </c>
      <c r="N6328" t="s">
        <v>25</v>
      </c>
      <c r="O6328">
        <v>0</v>
      </c>
      <c r="P6328" t="s">
        <v>70</v>
      </c>
      <c r="Q6328" t="s">
        <v>12769</v>
      </c>
      <c r="R6328" t="s">
        <v>24</v>
      </c>
      <c r="S6328">
        <v>42</v>
      </c>
      <c r="T6328" t="s">
        <v>21</v>
      </c>
      <c r="U6328" t="s">
        <v>21</v>
      </c>
      <c r="V6328" t="s">
        <v>25</v>
      </c>
      <c r="W6328">
        <v>3</v>
      </c>
      <c r="X6328" t="s">
        <v>21</v>
      </c>
      <c r="Y6328" t="s">
        <v>98</v>
      </c>
      <c r="Z6328" t="s">
        <v>33</v>
      </c>
      <c r="AA6328">
        <v>41</v>
      </c>
      <c r="AB6328">
        <v>1825</v>
      </c>
    </row>
    <row r="6329" spans="1:28" x14ac:dyDescent="0.3">
      <c r="A6329" t="s">
        <v>12770</v>
      </c>
      <c r="B6329" t="s">
        <v>21</v>
      </c>
      <c r="C6329">
        <f>IF(Customers[[#This Row],[Churn Label]]="yes",1,0)</f>
        <v>0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t="s">
        <v>25</v>
      </c>
      <c r="J6329" t="s">
        <v>22</v>
      </c>
      <c r="K6329">
        <v>81.2</v>
      </c>
      <c r="L6329">
        <v>0</v>
      </c>
      <c r="M6329">
        <v>4</v>
      </c>
      <c r="N6329" t="s">
        <v>25</v>
      </c>
      <c r="O6329">
        <v>0</v>
      </c>
      <c r="P6329" t="s">
        <v>45</v>
      </c>
      <c r="Q6329" t="s">
        <v>12771</v>
      </c>
      <c r="R6329" t="s">
        <v>24</v>
      </c>
      <c r="S6329">
        <v>46</v>
      </c>
      <c r="T6329" t="s">
        <v>21</v>
      </c>
      <c r="U6329" t="s">
        <v>21</v>
      </c>
      <c r="V6329" t="s">
        <v>25</v>
      </c>
      <c r="W6329">
        <v>2</v>
      </c>
      <c r="X6329" t="s">
        <v>21</v>
      </c>
      <c r="Y6329" t="s">
        <v>32</v>
      </c>
      <c r="Z6329" t="s">
        <v>38</v>
      </c>
      <c r="AA6329">
        <v>33</v>
      </c>
      <c r="AB6329">
        <v>1140</v>
      </c>
    </row>
    <row r="6330" spans="1:28" x14ac:dyDescent="0.3">
      <c r="A6330" t="s">
        <v>12772</v>
      </c>
      <c r="B6330" t="s">
        <v>21</v>
      </c>
      <c r="C6330">
        <f>IF(Customers[[#This Row],[Churn Label]]="yes",1,0)</f>
        <v>0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t="s">
        <v>25</v>
      </c>
      <c r="J6330" t="s">
        <v>22</v>
      </c>
      <c r="K6330">
        <v>172.8</v>
      </c>
      <c r="L6330">
        <v>2</v>
      </c>
      <c r="M6330">
        <v>12</v>
      </c>
      <c r="N6330" t="s">
        <v>25</v>
      </c>
      <c r="O6330">
        <v>0</v>
      </c>
      <c r="P6330" t="s">
        <v>50</v>
      </c>
      <c r="Q6330" t="s">
        <v>12773</v>
      </c>
      <c r="R6330" t="s">
        <v>24</v>
      </c>
      <c r="S6330">
        <v>28</v>
      </c>
      <c r="T6330" t="s">
        <v>25</v>
      </c>
      <c r="U6330" t="s">
        <v>21</v>
      </c>
      <c r="V6330" t="s">
        <v>25</v>
      </c>
      <c r="W6330">
        <v>2</v>
      </c>
      <c r="X6330" t="s">
        <v>25</v>
      </c>
      <c r="Y6330" t="s">
        <v>53</v>
      </c>
      <c r="Z6330" t="s">
        <v>38</v>
      </c>
      <c r="AA6330">
        <v>21</v>
      </c>
      <c r="AB6330">
        <v>1370</v>
      </c>
    </row>
    <row r="6331" spans="1:28" x14ac:dyDescent="0.3">
      <c r="A6331" t="s">
        <v>12774</v>
      </c>
      <c r="B6331" t="s">
        <v>21</v>
      </c>
      <c r="C6331">
        <f>IF(Customers[[#This Row],[Churn Label]]="yes",1,0)</f>
        <v>0</v>
      </c>
      <c r="D6331">
        <v>1</v>
      </c>
      <c r="E6331">
        <v>5</v>
      </c>
      <c r="F6331">
        <v>14</v>
      </c>
      <c r="G6331">
        <v>4</v>
      </c>
      <c r="H6331">
        <v>14.8</v>
      </c>
      <c r="I6331" t="s">
        <v>25</v>
      </c>
      <c r="J6331" t="s">
        <v>88</v>
      </c>
      <c r="K6331">
        <v>0</v>
      </c>
      <c r="L6331">
        <v>0</v>
      </c>
      <c r="M6331">
        <v>0</v>
      </c>
      <c r="N6331" t="s">
        <v>21</v>
      </c>
      <c r="O6331">
        <v>0</v>
      </c>
      <c r="P6331" t="s">
        <v>78</v>
      </c>
      <c r="Q6331" t="s">
        <v>12775</v>
      </c>
      <c r="R6331" t="s">
        <v>26</v>
      </c>
      <c r="S6331">
        <v>30</v>
      </c>
      <c r="T6331" t="s">
        <v>21</v>
      </c>
      <c r="U6331" t="s">
        <v>21</v>
      </c>
      <c r="V6331" t="s">
        <v>25</v>
      </c>
      <c r="W6331">
        <v>3</v>
      </c>
      <c r="X6331" t="s">
        <v>21</v>
      </c>
      <c r="Y6331" t="s">
        <v>32</v>
      </c>
      <c r="Z6331" t="s">
        <v>38</v>
      </c>
      <c r="AA6331">
        <v>6</v>
      </c>
      <c r="AB6331">
        <v>6</v>
      </c>
    </row>
    <row r="6332" spans="1:28" x14ac:dyDescent="0.3">
      <c r="A6332" t="s">
        <v>12776</v>
      </c>
      <c r="B6332" t="s">
        <v>21</v>
      </c>
      <c r="C6332">
        <f>IF(Customers[[#This Row],[Churn Label]]="yes",1,0)</f>
        <v>0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t="s">
        <v>25</v>
      </c>
      <c r="J6332" t="s">
        <v>22</v>
      </c>
      <c r="K6332">
        <v>324.3</v>
      </c>
      <c r="L6332">
        <v>1</v>
      </c>
      <c r="M6332">
        <v>0</v>
      </c>
      <c r="N6332" t="s">
        <v>21</v>
      </c>
      <c r="O6332">
        <v>0</v>
      </c>
      <c r="P6332" t="s">
        <v>81</v>
      </c>
      <c r="Q6332" t="s">
        <v>12777</v>
      </c>
      <c r="R6332" t="s">
        <v>26</v>
      </c>
      <c r="S6332">
        <v>21</v>
      </c>
      <c r="T6332" t="s">
        <v>25</v>
      </c>
      <c r="U6332" t="s">
        <v>21</v>
      </c>
      <c r="V6332" t="s">
        <v>25</v>
      </c>
      <c r="W6332">
        <v>3</v>
      </c>
      <c r="X6332" t="s">
        <v>21</v>
      </c>
      <c r="Y6332" t="s">
        <v>53</v>
      </c>
      <c r="Z6332" t="s">
        <v>38</v>
      </c>
      <c r="AA6332">
        <v>9</v>
      </c>
      <c r="AB6332">
        <v>413</v>
      </c>
    </row>
    <row r="6333" spans="1:28" x14ac:dyDescent="0.3">
      <c r="A6333" t="s">
        <v>12778</v>
      </c>
      <c r="B6333" t="s">
        <v>21</v>
      </c>
      <c r="C6333">
        <f>IF(Customers[[#This Row],[Churn Label]]="yes",1,0)</f>
        <v>0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t="s">
        <v>25</v>
      </c>
      <c r="J6333" t="s">
        <v>22</v>
      </c>
      <c r="K6333">
        <v>198</v>
      </c>
      <c r="L6333">
        <v>1</v>
      </c>
      <c r="M6333">
        <v>0</v>
      </c>
      <c r="N6333" t="s">
        <v>21</v>
      </c>
      <c r="O6333">
        <v>0</v>
      </c>
      <c r="P6333" t="s">
        <v>62</v>
      </c>
      <c r="Q6333" t="s">
        <v>12779</v>
      </c>
      <c r="R6333" t="s">
        <v>26</v>
      </c>
      <c r="S6333">
        <v>24</v>
      </c>
      <c r="T6333" t="s">
        <v>25</v>
      </c>
      <c r="U6333" t="s">
        <v>21</v>
      </c>
      <c r="V6333" t="s">
        <v>25</v>
      </c>
      <c r="W6333">
        <v>6</v>
      </c>
      <c r="X6333" t="s">
        <v>21</v>
      </c>
      <c r="Y6333" t="s">
        <v>53</v>
      </c>
      <c r="Z6333" t="s">
        <v>33</v>
      </c>
      <c r="AA6333">
        <v>6</v>
      </c>
      <c r="AB6333">
        <v>279</v>
      </c>
    </row>
    <row r="6334" spans="1:28" x14ac:dyDescent="0.3">
      <c r="A6334" t="s">
        <v>12780</v>
      </c>
      <c r="B6334" t="s">
        <v>21</v>
      </c>
      <c r="C6334">
        <f>IF(Customers[[#This Row],[Churn Label]]="yes",1,0)</f>
        <v>0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t="s">
        <v>25</v>
      </c>
      <c r="J6334" t="s">
        <v>22</v>
      </c>
      <c r="K6334">
        <v>37.6</v>
      </c>
      <c r="L6334">
        <v>1</v>
      </c>
      <c r="M6334">
        <v>6</v>
      </c>
      <c r="N6334" t="s">
        <v>25</v>
      </c>
      <c r="O6334">
        <v>0</v>
      </c>
      <c r="P6334" t="s">
        <v>52</v>
      </c>
      <c r="Q6334" t="s">
        <v>12781</v>
      </c>
      <c r="R6334" t="s">
        <v>26</v>
      </c>
      <c r="S6334">
        <v>42</v>
      </c>
      <c r="T6334" t="s">
        <v>21</v>
      </c>
      <c r="U6334" t="s">
        <v>21</v>
      </c>
      <c r="V6334" t="s">
        <v>25</v>
      </c>
      <c r="W6334">
        <v>4</v>
      </c>
      <c r="X6334" t="s">
        <v>21</v>
      </c>
      <c r="Y6334" t="s">
        <v>32</v>
      </c>
      <c r="Z6334" t="s">
        <v>33</v>
      </c>
      <c r="AA6334">
        <v>28</v>
      </c>
      <c r="AB6334">
        <v>233</v>
      </c>
    </row>
    <row r="6335" spans="1:28" x14ac:dyDescent="0.3">
      <c r="A6335" t="s">
        <v>12782</v>
      </c>
      <c r="B6335" t="s">
        <v>21</v>
      </c>
      <c r="C6335">
        <f>IF(Customers[[#This Row],[Churn Label]]="yes",1,0)</f>
        <v>0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t="s">
        <v>25</v>
      </c>
      <c r="J6335" t="s">
        <v>22</v>
      </c>
      <c r="K6335">
        <v>64.5</v>
      </c>
      <c r="L6335">
        <v>0</v>
      </c>
      <c r="M6335">
        <v>4</v>
      </c>
      <c r="N6335" t="s">
        <v>25</v>
      </c>
      <c r="O6335">
        <v>0</v>
      </c>
      <c r="P6335" t="s">
        <v>86</v>
      </c>
      <c r="Q6335" t="s">
        <v>12783</v>
      </c>
      <c r="R6335" t="s">
        <v>24</v>
      </c>
      <c r="S6335">
        <v>61</v>
      </c>
      <c r="T6335" t="s">
        <v>21</v>
      </c>
      <c r="U6335" t="s">
        <v>21</v>
      </c>
      <c r="V6335" t="s">
        <v>25</v>
      </c>
      <c r="W6335">
        <v>4</v>
      </c>
      <c r="X6335" t="s">
        <v>25</v>
      </c>
      <c r="Y6335" t="s">
        <v>32</v>
      </c>
      <c r="Z6335" t="s">
        <v>38</v>
      </c>
      <c r="AA6335">
        <v>24</v>
      </c>
      <c r="AB6335">
        <v>366</v>
      </c>
    </row>
    <row r="6336" spans="1:28" x14ac:dyDescent="0.3">
      <c r="A6336" t="s">
        <v>12784</v>
      </c>
      <c r="B6336" t="s">
        <v>21</v>
      </c>
      <c r="C6336">
        <f>IF(Customers[[#This Row],[Churn Label]]="yes",1,0)</f>
        <v>0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t="s">
        <v>25</v>
      </c>
      <c r="J6336" t="s">
        <v>22</v>
      </c>
      <c r="K6336">
        <v>31.4</v>
      </c>
      <c r="L6336">
        <v>1</v>
      </c>
      <c r="M6336">
        <v>4</v>
      </c>
      <c r="N6336" t="s">
        <v>25</v>
      </c>
      <c r="O6336">
        <v>0</v>
      </c>
      <c r="P6336" t="s">
        <v>73</v>
      </c>
      <c r="Q6336" t="s">
        <v>12785</v>
      </c>
      <c r="R6336" t="s">
        <v>24</v>
      </c>
      <c r="S6336">
        <v>82</v>
      </c>
      <c r="T6336" t="s">
        <v>21</v>
      </c>
      <c r="U6336" t="s">
        <v>25</v>
      </c>
      <c r="V6336" t="s">
        <v>25</v>
      </c>
      <c r="W6336">
        <v>4</v>
      </c>
      <c r="X6336" t="s">
        <v>25</v>
      </c>
      <c r="Y6336" t="s">
        <v>32</v>
      </c>
      <c r="Z6336" t="s">
        <v>33</v>
      </c>
      <c r="AA6336">
        <v>29</v>
      </c>
      <c r="AB6336">
        <v>322</v>
      </c>
    </row>
    <row r="6337" spans="1:28" x14ac:dyDescent="0.3">
      <c r="A6337" t="s">
        <v>12786</v>
      </c>
      <c r="B6337" t="s">
        <v>21</v>
      </c>
      <c r="C6337">
        <f>IF(Customers[[#This Row],[Churn Label]]="yes",1,0)</f>
        <v>0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t="s">
        <v>25</v>
      </c>
      <c r="J6337" t="s">
        <v>22</v>
      </c>
      <c r="K6337">
        <v>7.1</v>
      </c>
      <c r="L6337">
        <v>2</v>
      </c>
      <c r="M6337">
        <v>15</v>
      </c>
      <c r="N6337" t="s">
        <v>25</v>
      </c>
      <c r="O6337">
        <v>0</v>
      </c>
      <c r="P6337" t="s">
        <v>43</v>
      </c>
      <c r="Q6337" t="s">
        <v>12787</v>
      </c>
      <c r="R6337" t="s">
        <v>26</v>
      </c>
      <c r="S6337">
        <v>22</v>
      </c>
      <c r="T6337" t="s">
        <v>25</v>
      </c>
      <c r="U6337" t="s">
        <v>21</v>
      </c>
      <c r="V6337" t="s">
        <v>25</v>
      </c>
      <c r="W6337">
        <v>4</v>
      </c>
      <c r="X6337" t="s">
        <v>21</v>
      </c>
      <c r="Y6337" t="s">
        <v>32</v>
      </c>
      <c r="Z6337" t="s">
        <v>38</v>
      </c>
      <c r="AA6337">
        <v>22</v>
      </c>
      <c r="AB6337">
        <v>43</v>
      </c>
    </row>
    <row r="6338" spans="1:28" x14ac:dyDescent="0.3">
      <c r="A6338" t="s">
        <v>12788</v>
      </c>
      <c r="B6338" t="s">
        <v>21</v>
      </c>
      <c r="C6338">
        <f>IF(Customers[[#This Row],[Churn Label]]="yes",1,0)</f>
        <v>0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t="s">
        <v>25</v>
      </c>
      <c r="J6338" t="s">
        <v>88</v>
      </c>
      <c r="K6338">
        <v>0</v>
      </c>
      <c r="L6338">
        <v>0</v>
      </c>
      <c r="M6338">
        <v>0</v>
      </c>
      <c r="N6338" t="s">
        <v>21</v>
      </c>
      <c r="O6338">
        <v>0</v>
      </c>
      <c r="P6338" t="s">
        <v>31</v>
      </c>
      <c r="Q6338" t="s">
        <v>12789</v>
      </c>
      <c r="R6338" t="s">
        <v>24</v>
      </c>
      <c r="S6338">
        <v>42</v>
      </c>
      <c r="T6338" t="s">
        <v>21</v>
      </c>
      <c r="U6338" t="s">
        <v>21</v>
      </c>
      <c r="V6338" t="s">
        <v>25</v>
      </c>
      <c r="W6338">
        <v>2</v>
      </c>
      <c r="X6338" t="s">
        <v>21</v>
      </c>
      <c r="Y6338" t="s">
        <v>53</v>
      </c>
      <c r="Z6338" t="s">
        <v>33</v>
      </c>
      <c r="AA6338">
        <v>9</v>
      </c>
      <c r="AB6338">
        <v>221</v>
      </c>
    </row>
    <row r="6339" spans="1:28" x14ac:dyDescent="0.3">
      <c r="A6339" t="s">
        <v>12790</v>
      </c>
      <c r="B6339" t="s">
        <v>21</v>
      </c>
      <c r="C6339">
        <f>IF(Customers[[#This Row],[Churn Label]]="yes",1,0)</f>
        <v>0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t="s">
        <v>25</v>
      </c>
      <c r="J6339" t="s">
        <v>22</v>
      </c>
      <c r="K6339">
        <v>45.6</v>
      </c>
      <c r="L6339">
        <v>0</v>
      </c>
      <c r="M6339">
        <v>0</v>
      </c>
      <c r="N6339" t="s">
        <v>21</v>
      </c>
      <c r="O6339">
        <v>0</v>
      </c>
      <c r="P6339" t="s">
        <v>86</v>
      </c>
      <c r="Q6339" t="s">
        <v>12791</v>
      </c>
      <c r="R6339" t="s">
        <v>24</v>
      </c>
      <c r="S6339">
        <v>22</v>
      </c>
      <c r="T6339" t="s">
        <v>25</v>
      </c>
      <c r="U6339" t="s">
        <v>21</v>
      </c>
      <c r="V6339" t="s">
        <v>25</v>
      </c>
      <c r="W6339">
        <v>2</v>
      </c>
      <c r="X6339" t="s">
        <v>21</v>
      </c>
      <c r="Y6339" t="s">
        <v>53</v>
      </c>
      <c r="Z6339" t="s">
        <v>33</v>
      </c>
      <c r="AA6339">
        <v>9</v>
      </c>
      <c r="AB6339">
        <v>177</v>
      </c>
    </row>
    <row r="6340" spans="1:28" x14ac:dyDescent="0.3">
      <c r="A6340" t="s">
        <v>12792</v>
      </c>
      <c r="B6340" t="s">
        <v>21</v>
      </c>
      <c r="C6340">
        <f>IF(Customers[[#This Row],[Churn Label]]="yes",1,0)</f>
        <v>0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t="s">
        <v>25</v>
      </c>
      <c r="J6340" t="s">
        <v>22</v>
      </c>
      <c r="K6340">
        <v>113.9</v>
      </c>
      <c r="L6340">
        <v>0</v>
      </c>
      <c r="M6340">
        <v>0</v>
      </c>
      <c r="N6340" t="s">
        <v>21</v>
      </c>
      <c r="O6340">
        <v>0</v>
      </c>
      <c r="P6340" t="s">
        <v>63</v>
      </c>
      <c r="Q6340" t="s">
        <v>12793</v>
      </c>
      <c r="R6340" t="s">
        <v>24</v>
      </c>
      <c r="S6340">
        <v>50</v>
      </c>
      <c r="T6340" t="s">
        <v>21</v>
      </c>
      <c r="U6340" t="s">
        <v>21</v>
      </c>
      <c r="V6340" t="s">
        <v>25</v>
      </c>
      <c r="W6340">
        <v>4</v>
      </c>
      <c r="X6340" t="s">
        <v>21</v>
      </c>
      <c r="Y6340" t="s">
        <v>53</v>
      </c>
      <c r="Z6340" t="s">
        <v>38</v>
      </c>
      <c r="AA6340">
        <v>9</v>
      </c>
      <c r="AB6340">
        <v>421</v>
      </c>
    </row>
    <row r="6341" spans="1:28" x14ac:dyDescent="0.3">
      <c r="A6341" t="s">
        <v>12794</v>
      </c>
      <c r="B6341" t="s">
        <v>21</v>
      </c>
      <c r="C6341">
        <f>IF(Customers[[#This Row],[Churn Label]]="yes",1,0)</f>
        <v>0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t="s">
        <v>25</v>
      </c>
      <c r="J6341" t="s">
        <v>22</v>
      </c>
      <c r="K6341">
        <v>284.7</v>
      </c>
      <c r="L6341">
        <v>2</v>
      </c>
      <c r="M6341">
        <v>21</v>
      </c>
      <c r="N6341" t="s">
        <v>21</v>
      </c>
      <c r="O6341">
        <v>69</v>
      </c>
      <c r="P6341" t="s">
        <v>45</v>
      </c>
      <c r="Q6341" t="s">
        <v>12795</v>
      </c>
      <c r="R6341" t="s">
        <v>24</v>
      </c>
      <c r="S6341">
        <v>26</v>
      </c>
      <c r="T6341" t="s">
        <v>25</v>
      </c>
      <c r="U6341" t="s">
        <v>21</v>
      </c>
      <c r="V6341" t="s">
        <v>25</v>
      </c>
      <c r="W6341">
        <v>2</v>
      </c>
      <c r="X6341" t="s">
        <v>25</v>
      </c>
      <c r="Y6341" t="s">
        <v>53</v>
      </c>
      <c r="Z6341" t="s">
        <v>38</v>
      </c>
      <c r="AA6341">
        <v>33</v>
      </c>
      <c r="AB6341">
        <v>2323</v>
      </c>
    </row>
    <row r="6342" spans="1:28" x14ac:dyDescent="0.3">
      <c r="A6342" t="s">
        <v>12796</v>
      </c>
      <c r="B6342" t="s">
        <v>21</v>
      </c>
      <c r="C6342">
        <f>IF(Customers[[#This Row],[Churn Label]]="yes",1,0)</f>
        <v>0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t="s">
        <v>25</v>
      </c>
      <c r="J6342" t="s">
        <v>88</v>
      </c>
      <c r="K6342">
        <v>0</v>
      </c>
      <c r="L6342">
        <v>1</v>
      </c>
      <c r="M6342">
        <v>5</v>
      </c>
      <c r="N6342" t="s">
        <v>25</v>
      </c>
      <c r="O6342">
        <v>0</v>
      </c>
      <c r="P6342" t="s">
        <v>86</v>
      </c>
      <c r="Q6342" t="s">
        <v>12797</v>
      </c>
      <c r="R6342" t="s">
        <v>24</v>
      </c>
      <c r="S6342">
        <v>35</v>
      </c>
      <c r="T6342" t="s">
        <v>21</v>
      </c>
      <c r="U6342" t="s">
        <v>21</v>
      </c>
      <c r="V6342" t="s">
        <v>25</v>
      </c>
      <c r="W6342">
        <v>4</v>
      </c>
      <c r="X6342" t="s">
        <v>21</v>
      </c>
      <c r="Y6342" t="s">
        <v>32</v>
      </c>
      <c r="Z6342" t="s">
        <v>33</v>
      </c>
      <c r="AA6342">
        <v>15</v>
      </c>
      <c r="AB6342">
        <v>528</v>
      </c>
    </row>
    <row r="6343" spans="1:28" x14ac:dyDescent="0.3">
      <c r="A6343" t="s">
        <v>12798</v>
      </c>
      <c r="B6343" t="s">
        <v>21</v>
      </c>
      <c r="C6343">
        <f>IF(Customers[[#This Row],[Churn Label]]="yes",1,0)</f>
        <v>0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t="s">
        <v>25</v>
      </c>
      <c r="J6343" t="s">
        <v>88</v>
      </c>
      <c r="K6343">
        <v>0</v>
      </c>
      <c r="L6343">
        <v>1</v>
      </c>
      <c r="M6343">
        <v>0</v>
      </c>
      <c r="N6343" t="s">
        <v>21</v>
      </c>
      <c r="O6343">
        <v>0</v>
      </c>
      <c r="P6343" t="s">
        <v>76</v>
      </c>
      <c r="Q6343" t="s">
        <v>12799</v>
      </c>
      <c r="R6343" t="s">
        <v>24</v>
      </c>
      <c r="S6343">
        <v>46</v>
      </c>
      <c r="T6343" t="s">
        <v>21</v>
      </c>
      <c r="U6343" t="s">
        <v>21</v>
      </c>
      <c r="V6343" t="s">
        <v>25</v>
      </c>
      <c r="W6343">
        <v>4</v>
      </c>
      <c r="X6343" t="s">
        <v>21</v>
      </c>
      <c r="Y6343" t="s">
        <v>53</v>
      </c>
      <c r="Z6343" t="s">
        <v>38</v>
      </c>
      <c r="AA6343">
        <v>10</v>
      </c>
      <c r="AB6343">
        <v>685</v>
      </c>
    </row>
    <row r="6344" spans="1:28" x14ac:dyDescent="0.3">
      <c r="A6344" t="s">
        <v>12800</v>
      </c>
      <c r="B6344" t="s">
        <v>21</v>
      </c>
      <c r="C6344">
        <f>IF(Customers[[#This Row],[Churn Label]]="yes",1,0)</f>
        <v>0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t="s">
        <v>25</v>
      </c>
      <c r="J6344" t="s">
        <v>88</v>
      </c>
      <c r="K6344">
        <v>0</v>
      </c>
      <c r="L6344">
        <v>2</v>
      </c>
      <c r="M6344">
        <v>10</v>
      </c>
      <c r="N6344" t="s">
        <v>25</v>
      </c>
      <c r="O6344">
        <v>0</v>
      </c>
      <c r="P6344" t="s">
        <v>70</v>
      </c>
      <c r="Q6344" t="s">
        <v>12801</v>
      </c>
      <c r="R6344" t="s">
        <v>26</v>
      </c>
      <c r="S6344">
        <v>44</v>
      </c>
      <c r="T6344" t="s">
        <v>21</v>
      </c>
      <c r="U6344" t="s">
        <v>21</v>
      </c>
      <c r="V6344" t="s">
        <v>25</v>
      </c>
      <c r="W6344">
        <v>3</v>
      </c>
      <c r="X6344" t="s">
        <v>25</v>
      </c>
      <c r="Y6344" t="s">
        <v>53</v>
      </c>
      <c r="Z6344" t="s">
        <v>33</v>
      </c>
      <c r="AA6344">
        <v>24</v>
      </c>
      <c r="AB6344">
        <v>1720</v>
      </c>
    </row>
    <row r="6345" spans="1:28" x14ac:dyDescent="0.3">
      <c r="A6345" t="s">
        <v>12802</v>
      </c>
      <c r="B6345" t="s">
        <v>21</v>
      </c>
      <c r="C6345">
        <f>IF(Customers[[#This Row],[Churn Label]]="yes",1,0)</f>
        <v>0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t="s">
        <v>25</v>
      </c>
      <c r="J6345" t="s">
        <v>22</v>
      </c>
      <c r="K6345">
        <v>255.4</v>
      </c>
      <c r="L6345">
        <v>2</v>
      </c>
      <c r="M6345">
        <v>0</v>
      </c>
      <c r="N6345" t="s">
        <v>21</v>
      </c>
      <c r="O6345">
        <v>0</v>
      </c>
      <c r="P6345" t="s">
        <v>70</v>
      </c>
      <c r="Q6345" t="s">
        <v>12803</v>
      </c>
      <c r="R6345" t="s">
        <v>24</v>
      </c>
      <c r="S6345">
        <v>21</v>
      </c>
      <c r="T6345" t="s">
        <v>25</v>
      </c>
      <c r="U6345" t="s">
        <v>21</v>
      </c>
      <c r="V6345" t="s">
        <v>25</v>
      </c>
      <c r="W6345">
        <v>3</v>
      </c>
      <c r="X6345" t="s">
        <v>21</v>
      </c>
      <c r="Y6345" t="s">
        <v>53</v>
      </c>
      <c r="Z6345" t="s">
        <v>33</v>
      </c>
      <c r="AA6345">
        <v>11</v>
      </c>
      <c r="AB6345">
        <v>493</v>
      </c>
    </row>
    <row r="6346" spans="1:28" x14ac:dyDescent="0.3">
      <c r="A6346" t="s">
        <v>12804</v>
      </c>
      <c r="B6346" t="s">
        <v>21</v>
      </c>
      <c r="C6346">
        <f>IF(Customers[[#This Row],[Churn Label]]="yes",1,0)</f>
        <v>0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t="s">
        <v>25</v>
      </c>
      <c r="J6346" t="s">
        <v>22</v>
      </c>
      <c r="K6346">
        <v>156.80000000000001</v>
      </c>
      <c r="L6346">
        <v>1</v>
      </c>
      <c r="M6346">
        <v>12</v>
      </c>
      <c r="N6346" t="s">
        <v>25</v>
      </c>
      <c r="O6346">
        <v>0</v>
      </c>
      <c r="P6346" t="s">
        <v>83</v>
      </c>
      <c r="Q6346" t="s">
        <v>12805</v>
      </c>
      <c r="R6346" t="s">
        <v>26</v>
      </c>
      <c r="S6346">
        <v>32</v>
      </c>
      <c r="T6346" t="s">
        <v>21</v>
      </c>
      <c r="U6346" t="s">
        <v>21</v>
      </c>
      <c r="V6346" t="s">
        <v>25</v>
      </c>
      <c r="W6346">
        <v>2</v>
      </c>
      <c r="X6346" t="s">
        <v>25</v>
      </c>
      <c r="Y6346" t="s">
        <v>32</v>
      </c>
      <c r="Z6346" t="s">
        <v>38</v>
      </c>
      <c r="AA6346">
        <v>27</v>
      </c>
      <c r="AB6346">
        <v>519</v>
      </c>
    </row>
    <row r="6347" spans="1:28" x14ac:dyDescent="0.3">
      <c r="A6347" t="s">
        <v>12806</v>
      </c>
      <c r="B6347" t="s">
        <v>21</v>
      </c>
      <c r="C6347">
        <f>IF(Customers[[#This Row],[Churn Label]]="yes",1,0)</f>
        <v>0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t="s">
        <v>25</v>
      </c>
      <c r="J6347" t="s">
        <v>88</v>
      </c>
      <c r="K6347">
        <v>0</v>
      </c>
      <c r="L6347">
        <v>2</v>
      </c>
      <c r="M6347">
        <v>2</v>
      </c>
      <c r="N6347" t="s">
        <v>25</v>
      </c>
      <c r="O6347">
        <v>0</v>
      </c>
      <c r="P6347" t="s">
        <v>79</v>
      </c>
      <c r="Q6347" t="s">
        <v>12807</v>
      </c>
      <c r="R6347" t="s">
        <v>26</v>
      </c>
      <c r="S6347">
        <v>56</v>
      </c>
      <c r="T6347" t="s">
        <v>21</v>
      </c>
      <c r="U6347" t="s">
        <v>21</v>
      </c>
      <c r="V6347" t="s">
        <v>25</v>
      </c>
      <c r="W6347">
        <v>2</v>
      </c>
      <c r="X6347" t="s">
        <v>25</v>
      </c>
      <c r="Y6347" t="s">
        <v>53</v>
      </c>
      <c r="Z6347" t="s">
        <v>33</v>
      </c>
      <c r="AA6347">
        <v>18</v>
      </c>
      <c r="AB6347">
        <v>1258</v>
      </c>
    </row>
    <row r="6348" spans="1:28" x14ac:dyDescent="0.3">
      <c r="A6348" t="s">
        <v>12808</v>
      </c>
      <c r="B6348" t="s">
        <v>21</v>
      </c>
      <c r="C6348">
        <f>IF(Customers[[#This Row],[Churn Label]]="yes",1,0)</f>
        <v>0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t="s">
        <v>25</v>
      </c>
      <c r="J6348" t="s">
        <v>22</v>
      </c>
      <c r="K6348">
        <v>102</v>
      </c>
      <c r="L6348">
        <v>2</v>
      </c>
      <c r="M6348">
        <v>0</v>
      </c>
      <c r="N6348" t="s">
        <v>21</v>
      </c>
      <c r="O6348">
        <v>0</v>
      </c>
      <c r="P6348" t="s">
        <v>84</v>
      </c>
      <c r="Q6348" t="s">
        <v>12809</v>
      </c>
      <c r="R6348" t="s">
        <v>24</v>
      </c>
      <c r="S6348">
        <v>60</v>
      </c>
      <c r="T6348" t="s">
        <v>21</v>
      </c>
      <c r="U6348" t="s">
        <v>21</v>
      </c>
      <c r="V6348" t="s">
        <v>25</v>
      </c>
      <c r="W6348">
        <v>6</v>
      </c>
      <c r="X6348" t="s">
        <v>21</v>
      </c>
      <c r="Y6348" t="s">
        <v>53</v>
      </c>
      <c r="Z6348" t="s">
        <v>33</v>
      </c>
      <c r="AA6348">
        <v>7</v>
      </c>
      <c r="AB6348">
        <v>398</v>
      </c>
    </row>
    <row r="6349" spans="1:28" x14ac:dyDescent="0.3">
      <c r="A6349" t="s">
        <v>12810</v>
      </c>
      <c r="B6349" t="s">
        <v>21</v>
      </c>
      <c r="C6349">
        <f>IF(Customers[[#This Row],[Churn Label]]="yes",1,0)</f>
        <v>0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t="s">
        <v>25</v>
      </c>
      <c r="J6349" t="s">
        <v>22</v>
      </c>
      <c r="K6349">
        <v>341.6</v>
      </c>
      <c r="L6349">
        <v>0</v>
      </c>
      <c r="M6349">
        <v>0</v>
      </c>
      <c r="N6349" t="s">
        <v>21</v>
      </c>
      <c r="O6349">
        <v>0</v>
      </c>
      <c r="P6349" t="s">
        <v>89</v>
      </c>
      <c r="Q6349" t="s">
        <v>12811</v>
      </c>
      <c r="R6349" t="s">
        <v>26</v>
      </c>
      <c r="S6349">
        <v>61</v>
      </c>
      <c r="T6349" t="s">
        <v>21</v>
      </c>
      <c r="U6349" t="s">
        <v>21</v>
      </c>
      <c r="V6349" t="s">
        <v>25</v>
      </c>
      <c r="W6349">
        <v>5</v>
      </c>
      <c r="X6349" t="s">
        <v>21</v>
      </c>
      <c r="Y6349" t="s">
        <v>53</v>
      </c>
      <c r="Z6349" t="s">
        <v>38</v>
      </c>
      <c r="AA6349">
        <v>10</v>
      </c>
      <c r="AB6349">
        <v>709</v>
      </c>
    </row>
    <row r="6350" spans="1:28" x14ac:dyDescent="0.3">
      <c r="A6350" t="s">
        <v>12812</v>
      </c>
      <c r="B6350" t="s">
        <v>21</v>
      </c>
      <c r="C6350">
        <f>IF(Customers[[#This Row],[Churn Label]]="yes",1,0)</f>
        <v>0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t="s">
        <v>25</v>
      </c>
      <c r="J6350" t="s">
        <v>22</v>
      </c>
      <c r="K6350">
        <v>142.80000000000001</v>
      </c>
      <c r="L6350">
        <v>1</v>
      </c>
      <c r="M6350">
        <v>0</v>
      </c>
      <c r="N6350" t="s">
        <v>21</v>
      </c>
      <c r="O6350">
        <v>0</v>
      </c>
      <c r="P6350" t="s">
        <v>30</v>
      </c>
      <c r="Q6350" t="s">
        <v>12813</v>
      </c>
      <c r="R6350" t="s">
        <v>24</v>
      </c>
      <c r="S6350">
        <v>34</v>
      </c>
      <c r="T6350" t="s">
        <v>21</v>
      </c>
      <c r="U6350" t="s">
        <v>21</v>
      </c>
      <c r="V6350" t="s">
        <v>25</v>
      </c>
      <c r="W6350">
        <v>2</v>
      </c>
      <c r="X6350" t="s">
        <v>21</v>
      </c>
      <c r="Y6350" t="s">
        <v>32</v>
      </c>
      <c r="Z6350" t="s">
        <v>38</v>
      </c>
      <c r="AA6350">
        <v>8</v>
      </c>
      <c r="AB6350">
        <v>203</v>
      </c>
    </row>
    <row r="6351" spans="1:28" x14ac:dyDescent="0.3">
      <c r="A6351" t="s">
        <v>12814</v>
      </c>
      <c r="B6351" t="s">
        <v>21</v>
      </c>
      <c r="C6351">
        <f>IF(Customers[[#This Row],[Churn Label]]="yes",1,0)</f>
        <v>0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t="s">
        <v>25</v>
      </c>
      <c r="J6351" t="s">
        <v>22</v>
      </c>
      <c r="K6351">
        <v>153.80000000000001</v>
      </c>
      <c r="L6351">
        <v>1</v>
      </c>
      <c r="M6351">
        <v>13</v>
      </c>
      <c r="N6351" t="s">
        <v>21</v>
      </c>
      <c r="O6351">
        <v>57</v>
      </c>
      <c r="P6351" t="s">
        <v>58</v>
      </c>
      <c r="Q6351" t="s">
        <v>12815</v>
      </c>
      <c r="R6351" t="s">
        <v>24</v>
      </c>
      <c r="S6351">
        <v>29</v>
      </c>
      <c r="T6351" t="s">
        <v>25</v>
      </c>
      <c r="U6351" t="s">
        <v>21</v>
      </c>
      <c r="V6351" t="s">
        <v>25</v>
      </c>
      <c r="W6351">
        <v>3</v>
      </c>
      <c r="X6351" t="s">
        <v>21</v>
      </c>
      <c r="Y6351" t="s">
        <v>53</v>
      </c>
      <c r="Z6351" t="s">
        <v>33</v>
      </c>
      <c r="AA6351">
        <v>15</v>
      </c>
      <c r="AB6351">
        <v>754</v>
      </c>
    </row>
    <row r="6352" spans="1:28" x14ac:dyDescent="0.3">
      <c r="A6352" t="s">
        <v>12816</v>
      </c>
      <c r="B6352" t="s">
        <v>21</v>
      </c>
      <c r="C6352">
        <f>IF(Customers[[#This Row],[Churn Label]]="yes",1,0)</f>
        <v>0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t="s">
        <v>25</v>
      </c>
      <c r="J6352" t="s">
        <v>22</v>
      </c>
      <c r="K6352">
        <v>200.2</v>
      </c>
      <c r="L6352">
        <v>0</v>
      </c>
      <c r="M6352">
        <v>23</v>
      </c>
      <c r="N6352" t="s">
        <v>21</v>
      </c>
      <c r="O6352">
        <v>53</v>
      </c>
      <c r="P6352" t="s">
        <v>68</v>
      </c>
      <c r="Q6352" t="s">
        <v>12817</v>
      </c>
      <c r="R6352" t="s">
        <v>24</v>
      </c>
      <c r="S6352">
        <v>24</v>
      </c>
      <c r="T6352" t="s">
        <v>25</v>
      </c>
      <c r="U6352" t="s">
        <v>21</v>
      </c>
      <c r="V6352" t="s">
        <v>25</v>
      </c>
      <c r="W6352">
        <v>3</v>
      </c>
      <c r="X6352" t="s">
        <v>25</v>
      </c>
      <c r="Y6352" t="s">
        <v>53</v>
      </c>
      <c r="Z6352" t="s">
        <v>38</v>
      </c>
      <c r="AA6352">
        <v>52</v>
      </c>
      <c r="AB6352">
        <v>3620</v>
      </c>
    </row>
    <row r="6353" spans="1:28" x14ac:dyDescent="0.3">
      <c r="A6353" t="s">
        <v>12818</v>
      </c>
      <c r="B6353" t="s">
        <v>21</v>
      </c>
      <c r="C6353">
        <f>IF(Customers[[#This Row],[Churn Label]]="yes",1,0)</f>
        <v>0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t="s">
        <v>25</v>
      </c>
      <c r="J6353" t="s">
        <v>22</v>
      </c>
      <c r="K6353">
        <v>265.2</v>
      </c>
      <c r="L6353">
        <v>0</v>
      </c>
      <c r="M6353">
        <v>16</v>
      </c>
      <c r="N6353" t="s">
        <v>25</v>
      </c>
      <c r="O6353">
        <v>0</v>
      </c>
      <c r="P6353" t="s">
        <v>86</v>
      </c>
      <c r="Q6353" t="s">
        <v>12819</v>
      </c>
      <c r="R6353" t="s">
        <v>26</v>
      </c>
      <c r="S6353">
        <v>20</v>
      </c>
      <c r="T6353" t="s">
        <v>25</v>
      </c>
      <c r="U6353" t="s">
        <v>21</v>
      </c>
      <c r="V6353" t="s">
        <v>25</v>
      </c>
      <c r="W6353">
        <v>2</v>
      </c>
      <c r="X6353" t="s">
        <v>25</v>
      </c>
      <c r="Y6353" t="s">
        <v>53</v>
      </c>
      <c r="Z6353" t="s">
        <v>38</v>
      </c>
      <c r="AA6353">
        <v>29</v>
      </c>
      <c r="AB6353">
        <v>2016</v>
      </c>
    </row>
    <row r="6354" spans="1:28" x14ac:dyDescent="0.3">
      <c r="A6354" t="s">
        <v>12820</v>
      </c>
      <c r="B6354" t="s">
        <v>21</v>
      </c>
      <c r="C6354">
        <f>IF(Customers[[#This Row],[Churn Label]]="yes",1,0)</f>
        <v>0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t="s">
        <v>25</v>
      </c>
      <c r="J6354" t="s">
        <v>22</v>
      </c>
      <c r="K6354">
        <v>168.2</v>
      </c>
      <c r="L6354">
        <v>1</v>
      </c>
      <c r="M6354">
        <v>12</v>
      </c>
      <c r="N6354" t="s">
        <v>25</v>
      </c>
      <c r="O6354">
        <v>0</v>
      </c>
      <c r="P6354" t="s">
        <v>43</v>
      </c>
      <c r="Q6354" t="s">
        <v>12821</v>
      </c>
      <c r="R6354" t="s">
        <v>26</v>
      </c>
      <c r="S6354">
        <v>43</v>
      </c>
      <c r="T6354" t="s">
        <v>21</v>
      </c>
      <c r="U6354" t="s">
        <v>21</v>
      </c>
      <c r="V6354" t="s">
        <v>25</v>
      </c>
      <c r="W6354">
        <v>2</v>
      </c>
      <c r="X6354" t="s">
        <v>21</v>
      </c>
      <c r="Y6354" t="s">
        <v>53</v>
      </c>
      <c r="Z6354" t="s">
        <v>38</v>
      </c>
      <c r="AA6354">
        <v>33</v>
      </c>
      <c r="AB6354">
        <v>1902</v>
      </c>
    </row>
    <row r="6355" spans="1:28" x14ac:dyDescent="0.3">
      <c r="A6355" t="s">
        <v>12822</v>
      </c>
      <c r="B6355" t="s">
        <v>21</v>
      </c>
      <c r="C6355">
        <f>IF(Customers[[#This Row],[Churn Label]]="yes",1,0)</f>
        <v>0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t="s">
        <v>25</v>
      </c>
      <c r="J6355" t="s">
        <v>22</v>
      </c>
      <c r="K6355">
        <v>184.2</v>
      </c>
      <c r="L6355">
        <v>0</v>
      </c>
      <c r="M6355">
        <v>0</v>
      </c>
      <c r="N6355" t="s">
        <v>21</v>
      </c>
      <c r="O6355">
        <v>0</v>
      </c>
      <c r="P6355" t="s">
        <v>54</v>
      </c>
      <c r="Q6355" t="s">
        <v>12823</v>
      </c>
      <c r="R6355" t="s">
        <v>26</v>
      </c>
      <c r="S6355">
        <v>41</v>
      </c>
      <c r="T6355" t="s">
        <v>21</v>
      </c>
      <c r="U6355" t="s">
        <v>21</v>
      </c>
      <c r="V6355" t="s">
        <v>25</v>
      </c>
      <c r="W6355">
        <v>3</v>
      </c>
      <c r="X6355" t="s">
        <v>21</v>
      </c>
      <c r="Y6355" t="s">
        <v>98</v>
      </c>
      <c r="Z6355" t="s">
        <v>33</v>
      </c>
      <c r="AA6355">
        <v>8</v>
      </c>
      <c r="AB6355">
        <v>448</v>
      </c>
    </row>
    <row r="6356" spans="1:28" x14ac:dyDescent="0.3">
      <c r="A6356" t="s">
        <v>12824</v>
      </c>
      <c r="B6356" t="s">
        <v>21</v>
      </c>
      <c r="C6356">
        <f>IF(Customers[[#This Row],[Churn Label]]="yes",1,0)</f>
        <v>0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t="s">
        <v>25</v>
      </c>
      <c r="J6356" t="s">
        <v>22</v>
      </c>
      <c r="K6356">
        <v>330.8</v>
      </c>
      <c r="L6356">
        <v>1</v>
      </c>
      <c r="M6356">
        <v>0</v>
      </c>
      <c r="N6356" t="s">
        <v>21</v>
      </c>
      <c r="O6356">
        <v>0</v>
      </c>
      <c r="P6356" t="s">
        <v>71</v>
      </c>
      <c r="Q6356" t="s">
        <v>12825</v>
      </c>
      <c r="R6356" t="s">
        <v>26</v>
      </c>
      <c r="S6356">
        <v>52</v>
      </c>
      <c r="T6356" t="s">
        <v>21</v>
      </c>
      <c r="U6356" t="s">
        <v>21</v>
      </c>
      <c r="V6356" t="s">
        <v>25</v>
      </c>
      <c r="W6356">
        <v>3</v>
      </c>
      <c r="X6356" t="s">
        <v>21</v>
      </c>
      <c r="Y6356" t="s">
        <v>53</v>
      </c>
      <c r="Z6356" t="s">
        <v>33</v>
      </c>
      <c r="AA6356">
        <v>11</v>
      </c>
      <c r="AB6356">
        <v>484</v>
      </c>
    </row>
    <row r="6357" spans="1:28" x14ac:dyDescent="0.3">
      <c r="A6357" t="s">
        <v>12826</v>
      </c>
      <c r="B6357" t="s">
        <v>21</v>
      </c>
      <c r="C6357">
        <f>IF(Customers[[#This Row],[Churn Label]]="yes",1,0)</f>
        <v>0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t="s">
        <v>25</v>
      </c>
      <c r="J6357" t="s">
        <v>22</v>
      </c>
      <c r="K6357">
        <v>105.6</v>
      </c>
      <c r="L6357">
        <v>0</v>
      </c>
      <c r="M6357">
        <v>13</v>
      </c>
      <c r="N6357" t="s">
        <v>25</v>
      </c>
      <c r="O6357">
        <v>0</v>
      </c>
      <c r="P6357" t="s">
        <v>52</v>
      </c>
      <c r="Q6357" t="s">
        <v>12827</v>
      </c>
      <c r="R6357" t="s">
        <v>24</v>
      </c>
      <c r="S6357">
        <v>27</v>
      </c>
      <c r="T6357" t="s">
        <v>25</v>
      </c>
      <c r="U6357" t="s">
        <v>21</v>
      </c>
      <c r="V6357" t="s">
        <v>25</v>
      </c>
      <c r="W6357">
        <v>4</v>
      </c>
      <c r="X6357" t="s">
        <v>21</v>
      </c>
      <c r="Y6357" t="s">
        <v>32</v>
      </c>
      <c r="Z6357" t="s">
        <v>38</v>
      </c>
      <c r="AA6357">
        <v>19</v>
      </c>
      <c r="AB6357">
        <v>777</v>
      </c>
    </row>
    <row r="6358" spans="1:28" x14ac:dyDescent="0.3">
      <c r="A6358" t="s">
        <v>12828</v>
      </c>
      <c r="B6358" t="s">
        <v>21</v>
      </c>
      <c r="C6358">
        <f>IF(Customers[[#This Row],[Churn Label]]="yes",1,0)</f>
        <v>0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t="s">
        <v>25</v>
      </c>
      <c r="J6358" t="s">
        <v>22</v>
      </c>
      <c r="K6358">
        <v>102.1</v>
      </c>
      <c r="L6358">
        <v>1</v>
      </c>
      <c r="M6358">
        <v>6</v>
      </c>
      <c r="N6358" t="s">
        <v>25</v>
      </c>
      <c r="O6358">
        <v>0</v>
      </c>
      <c r="P6358" t="s">
        <v>86</v>
      </c>
      <c r="Q6358" t="s">
        <v>12829</v>
      </c>
      <c r="R6358" t="s">
        <v>24</v>
      </c>
      <c r="S6358">
        <v>40</v>
      </c>
      <c r="T6358" t="s">
        <v>21</v>
      </c>
      <c r="U6358" t="s">
        <v>21</v>
      </c>
      <c r="V6358" t="s">
        <v>25</v>
      </c>
      <c r="W6358">
        <v>3</v>
      </c>
      <c r="X6358" t="s">
        <v>25</v>
      </c>
      <c r="Y6358" t="s">
        <v>53</v>
      </c>
      <c r="Z6358" t="s">
        <v>33</v>
      </c>
      <c r="AA6358">
        <v>29</v>
      </c>
      <c r="AB6358">
        <v>1354</v>
      </c>
    </row>
    <row r="6359" spans="1:28" x14ac:dyDescent="0.3">
      <c r="A6359" t="s">
        <v>12830</v>
      </c>
      <c r="B6359" t="s">
        <v>21</v>
      </c>
      <c r="C6359">
        <f>IF(Customers[[#This Row],[Churn Label]]="yes",1,0)</f>
        <v>0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t="s">
        <v>25</v>
      </c>
      <c r="J6359" t="s">
        <v>22</v>
      </c>
      <c r="K6359">
        <v>294</v>
      </c>
      <c r="L6359">
        <v>2</v>
      </c>
      <c r="M6359">
        <v>0</v>
      </c>
      <c r="N6359" t="s">
        <v>21</v>
      </c>
      <c r="O6359">
        <v>0</v>
      </c>
      <c r="P6359" t="s">
        <v>71</v>
      </c>
      <c r="Q6359" t="s">
        <v>12831</v>
      </c>
      <c r="R6359" t="s">
        <v>24</v>
      </c>
      <c r="S6359">
        <v>25</v>
      </c>
      <c r="T6359" t="s">
        <v>25</v>
      </c>
      <c r="U6359" t="s">
        <v>21</v>
      </c>
      <c r="V6359" t="s">
        <v>25</v>
      </c>
      <c r="W6359">
        <v>3</v>
      </c>
      <c r="X6359" t="s">
        <v>21</v>
      </c>
      <c r="Y6359" t="s">
        <v>53</v>
      </c>
      <c r="Z6359" t="s">
        <v>33</v>
      </c>
      <c r="AA6359">
        <v>10</v>
      </c>
      <c r="AB6359">
        <v>689</v>
      </c>
    </row>
    <row r="6360" spans="1:28" x14ac:dyDescent="0.3">
      <c r="A6360" t="s">
        <v>12832</v>
      </c>
      <c r="B6360" t="s">
        <v>21</v>
      </c>
      <c r="C6360">
        <f>IF(Customers[[#This Row],[Churn Label]]="yes",1,0)</f>
        <v>0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t="s">
        <v>25</v>
      </c>
      <c r="J6360" t="s">
        <v>88</v>
      </c>
      <c r="K6360">
        <v>0</v>
      </c>
      <c r="L6360">
        <v>2</v>
      </c>
      <c r="M6360">
        <v>9</v>
      </c>
      <c r="N6360" t="s">
        <v>25</v>
      </c>
      <c r="O6360">
        <v>0</v>
      </c>
      <c r="P6360" t="s">
        <v>36</v>
      </c>
      <c r="Q6360" t="s">
        <v>12833</v>
      </c>
      <c r="R6360" t="s">
        <v>26</v>
      </c>
      <c r="S6360">
        <v>48</v>
      </c>
      <c r="T6360" t="s">
        <v>21</v>
      </c>
      <c r="U6360" t="s">
        <v>21</v>
      </c>
      <c r="V6360" t="s">
        <v>25</v>
      </c>
      <c r="W6360">
        <v>4</v>
      </c>
      <c r="X6360" t="s">
        <v>25</v>
      </c>
      <c r="Y6360" t="s">
        <v>53</v>
      </c>
      <c r="Z6360" t="s">
        <v>33</v>
      </c>
      <c r="AA6360">
        <v>36</v>
      </c>
      <c r="AB6360">
        <v>1740</v>
      </c>
    </row>
    <row r="6361" spans="1:28" x14ac:dyDescent="0.3">
      <c r="A6361" t="s">
        <v>12834</v>
      </c>
      <c r="B6361" t="s">
        <v>21</v>
      </c>
      <c r="C6361">
        <f>IF(Customers[[#This Row],[Churn Label]]="yes",1,0)</f>
        <v>0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t="s">
        <v>25</v>
      </c>
      <c r="J6361" t="s">
        <v>22</v>
      </c>
      <c r="K6361">
        <v>230.4</v>
      </c>
      <c r="L6361">
        <v>0</v>
      </c>
      <c r="M6361">
        <v>13</v>
      </c>
      <c r="N6361" t="s">
        <v>25</v>
      </c>
      <c r="O6361">
        <v>0</v>
      </c>
      <c r="P6361" t="s">
        <v>59</v>
      </c>
      <c r="Q6361" t="s">
        <v>12835</v>
      </c>
      <c r="R6361" t="s">
        <v>24</v>
      </c>
      <c r="S6361">
        <v>44</v>
      </c>
      <c r="T6361" t="s">
        <v>21</v>
      </c>
      <c r="U6361" t="s">
        <v>21</v>
      </c>
      <c r="V6361" t="s">
        <v>25</v>
      </c>
      <c r="W6361">
        <v>6</v>
      </c>
      <c r="X6361" t="s">
        <v>25</v>
      </c>
      <c r="Y6361" t="s">
        <v>53</v>
      </c>
      <c r="Z6361" t="s">
        <v>33</v>
      </c>
      <c r="AA6361">
        <v>44</v>
      </c>
      <c r="AB6361">
        <v>3128</v>
      </c>
    </row>
    <row r="6362" spans="1:28" x14ac:dyDescent="0.3">
      <c r="A6362" t="s">
        <v>12836</v>
      </c>
      <c r="B6362" t="s">
        <v>21</v>
      </c>
      <c r="C6362">
        <f>IF(Customers[[#This Row],[Churn Label]]="yes",1,0)</f>
        <v>0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t="s">
        <v>25</v>
      </c>
      <c r="J6362" t="s">
        <v>22</v>
      </c>
      <c r="K6362">
        <v>356.4</v>
      </c>
      <c r="L6362">
        <v>0</v>
      </c>
      <c r="M6362">
        <v>12</v>
      </c>
      <c r="N6362" t="s">
        <v>25</v>
      </c>
      <c r="O6362">
        <v>0</v>
      </c>
      <c r="P6362" t="s">
        <v>29</v>
      </c>
      <c r="Q6362" t="s">
        <v>12837</v>
      </c>
      <c r="R6362" t="s">
        <v>26</v>
      </c>
      <c r="S6362">
        <v>27</v>
      </c>
      <c r="T6362" t="s">
        <v>25</v>
      </c>
      <c r="U6362" t="s">
        <v>21</v>
      </c>
      <c r="V6362" t="s">
        <v>25</v>
      </c>
      <c r="W6362">
        <v>3</v>
      </c>
      <c r="X6362" t="s">
        <v>25</v>
      </c>
      <c r="Y6362" t="s">
        <v>53</v>
      </c>
      <c r="Z6362" t="s">
        <v>38</v>
      </c>
      <c r="AA6362">
        <v>37</v>
      </c>
      <c r="AB6362">
        <v>2452</v>
      </c>
    </row>
    <row r="6363" spans="1:28" x14ac:dyDescent="0.3">
      <c r="A6363" t="s">
        <v>12838</v>
      </c>
      <c r="B6363" t="s">
        <v>21</v>
      </c>
      <c r="C6363">
        <f>IF(Customers[[#This Row],[Churn Label]]="yes",1,0)</f>
        <v>0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t="s">
        <v>25</v>
      </c>
      <c r="J6363" t="s">
        <v>22</v>
      </c>
      <c r="K6363">
        <v>103.1</v>
      </c>
      <c r="L6363">
        <v>0</v>
      </c>
      <c r="M6363">
        <v>29</v>
      </c>
      <c r="N6363" t="s">
        <v>25</v>
      </c>
      <c r="O6363">
        <v>0</v>
      </c>
      <c r="P6363" t="s">
        <v>27</v>
      </c>
      <c r="Q6363" t="s">
        <v>12839</v>
      </c>
      <c r="R6363" t="s">
        <v>26</v>
      </c>
      <c r="S6363">
        <v>59</v>
      </c>
      <c r="T6363" t="s">
        <v>21</v>
      </c>
      <c r="U6363" t="s">
        <v>21</v>
      </c>
      <c r="V6363" t="s">
        <v>25</v>
      </c>
      <c r="W6363">
        <v>3</v>
      </c>
      <c r="X6363" t="s">
        <v>25</v>
      </c>
      <c r="Y6363" t="s">
        <v>32</v>
      </c>
      <c r="Z6363" t="s">
        <v>33</v>
      </c>
      <c r="AA6363">
        <v>33</v>
      </c>
      <c r="AB6363">
        <v>1134</v>
      </c>
    </row>
    <row r="6364" spans="1:28" x14ac:dyDescent="0.3">
      <c r="A6364" t="s">
        <v>12840</v>
      </c>
      <c r="B6364" t="s">
        <v>21</v>
      </c>
      <c r="C6364">
        <f>IF(Customers[[#This Row],[Churn Label]]="yes",1,0)</f>
        <v>0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t="s">
        <v>25</v>
      </c>
      <c r="J6364" t="s">
        <v>22</v>
      </c>
      <c r="K6364">
        <v>133</v>
      </c>
      <c r="L6364">
        <v>1</v>
      </c>
      <c r="M6364">
        <v>0</v>
      </c>
      <c r="N6364" t="s">
        <v>21</v>
      </c>
      <c r="O6364">
        <v>0</v>
      </c>
      <c r="P6364" t="s">
        <v>63</v>
      </c>
      <c r="Q6364" t="s">
        <v>12841</v>
      </c>
      <c r="R6364" t="s">
        <v>24</v>
      </c>
      <c r="S6364">
        <v>39</v>
      </c>
      <c r="T6364" t="s">
        <v>21</v>
      </c>
      <c r="U6364" t="s">
        <v>21</v>
      </c>
      <c r="V6364" t="s">
        <v>25</v>
      </c>
      <c r="W6364">
        <v>2</v>
      </c>
      <c r="X6364" t="s">
        <v>21</v>
      </c>
      <c r="Y6364" t="s">
        <v>53</v>
      </c>
      <c r="Z6364" t="s">
        <v>38</v>
      </c>
      <c r="AA6364">
        <v>13</v>
      </c>
      <c r="AB6364">
        <v>911</v>
      </c>
    </row>
    <row r="6365" spans="1:28" x14ac:dyDescent="0.3">
      <c r="A6365" t="s">
        <v>12842</v>
      </c>
      <c r="B6365" t="s">
        <v>21</v>
      </c>
      <c r="C6365">
        <f>IF(Customers[[#This Row],[Churn Label]]="yes",1,0)</f>
        <v>0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t="s">
        <v>25</v>
      </c>
      <c r="J6365" t="s">
        <v>22</v>
      </c>
      <c r="K6365">
        <v>54.6</v>
      </c>
      <c r="L6365">
        <v>1</v>
      </c>
      <c r="M6365">
        <v>5</v>
      </c>
      <c r="N6365" t="s">
        <v>25</v>
      </c>
      <c r="O6365">
        <v>0</v>
      </c>
      <c r="P6365" t="s">
        <v>60</v>
      </c>
      <c r="Q6365" t="s">
        <v>12843</v>
      </c>
      <c r="R6365" t="s">
        <v>26</v>
      </c>
      <c r="S6365">
        <v>62</v>
      </c>
      <c r="T6365" t="s">
        <v>21</v>
      </c>
      <c r="U6365" t="s">
        <v>21</v>
      </c>
      <c r="V6365" t="s">
        <v>25</v>
      </c>
      <c r="W6365">
        <v>4</v>
      </c>
      <c r="X6365" t="s">
        <v>25</v>
      </c>
      <c r="Y6365" t="s">
        <v>98</v>
      </c>
      <c r="Z6365" t="s">
        <v>38</v>
      </c>
      <c r="AA6365">
        <v>25</v>
      </c>
      <c r="AB6365">
        <v>774</v>
      </c>
    </row>
    <row r="6366" spans="1:28" x14ac:dyDescent="0.3">
      <c r="A6366" t="s">
        <v>12844</v>
      </c>
      <c r="B6366" t="s">
        <v>21</v>
      </c>
      <c r="C6366">
        <f>IF(Customers[[#This Row],[Churn Label]]="yes",1,0)</f>
        <v>0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t="s">
        <v>25</v>
      </c>
      <c r="J6366" t="s">
        <v>22</v>
      </c>
      <c r="K6366">
        <v>37.700000000000003</v>
      </c>
      <c r="L6366">
        <v>1</v>
      </c>
      <c r="M6366">
        <v>0</v>
      </c>
      <c r="N6366" t="s">
        <v>21</v>
      </c>
      <c r="O6366">
        <v>0</v>
      </c>
      <c r="P6366" t="s">
        <v>58</v>
      </c>
      <c r="Q6366" t="s">
        <v>12845</v>
      </c>
      <c r="R6366" t="s">
        <v>26</v>
      </c>
      <c r="S6366">
        <v>65</v>
      </c>
      <c r="T6366" t="s">
        <v>21</v>
      </c>
      <c r="U6366" t="s">
        <v>25</v>
      </c>
      <c r="V6366" t="s">
        <v>25</v>
      </c>
      <c r="W6366">
        <v>6</v>
      </c>
      <c r="X6366" t="s">
        <v>21</v>
      </c>
      <c r="Y6366" t="s">
        <v>98</v>
      </c>
      <c r="Z6366" t="s">
        <v>38</v>
      </c>
      <c r="AA6366">
        <v>8</v>
      </c>
      <c r="AB6366">
        <v>223</v>
      </c>
    </row>
    <row r="6367" spans="1:28" x14ac:dyDescent="0.3">
      <c r="A6367" t="s">
        <v>12846</v>
      </c>
      <c r="B6367" t="s">
        <v>21</v>
      </c>
      <c r="C6367">
        <f>IF(Customers[[#This Row],[Churn Label]]="yes",1,0)</f>
        <v>0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t="s">
        <v>25</v>
      </c>
      <c r="J6367" t="s">
        <v>22</v>
      </c>
      <c r="K6367">
        <v>134.9</v>
      </c>
      <c r="L6367">
        <v>2</v>
      </c>
      <c r="M6367">
        <v>0</v>
      </c>
      <c r="N6367" t="s">
        <v>21</v>
      </c>
      <c r="O6367">
        <v>0</v>
      </c>
      <c r="P6367" t="s">
        <v>35</v>
      </c>
      <c r="Q6367" t="s">
        <v>12847</v>
      </c>
      <c r="R6367" t="s">
        <v>24</v>
      </c>
      <c r="S6367">
        <v>48</v>
      </c>
      <c r="T6367" t="s">
        <v>21</v>
      </c>
      <c r="U6367" t="s">
        <v>21</v>
      </c>
      <c r="V6367" t="s">
        <v>25</v>
      </c>
      <c r="W6367">
        <v>3</v>
      </c>
      <c r="X6367" t="s">
        <v>21</v>
      </c>
      <c r="Y6367" t="s">
        <v>53</v>
      </c>
      <c r="Z6367" t="s">
        <v>33</v>
      </c>
      <c r="AA6367">
        <v>10</v>
      </c>
      <c r="AB6367">
        <v>321</v>
      </c>
    </row>
    <row r="6368" spans="1:28" x14ac:dyDescent="0.3">
      <c r="A6368" t="s">
        <v>12848</v>
      </c>
      <c r="B6368" t="s">
        <v>21</v>
      </c>
      <c r="C6368">
        <f>IF(Customers[[#This Row],[Churn Label]]="yes",1,0)</f>
        <v>0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t="s">
        <v>25</v>
      </c>
      <c r="J6368" t="s">
        <v>22</v>
      </c>
      <c r="K6368">
        <v>178.9</v>
      </c>
      <c r="L6368">
        <v>0</v>
      </c>
      <c r="M6368">
        <v>9</v>
      </c>
      <c r="N6368" t="s">
        <v>25</v>
      </c>
      <c r="O6368">
        <v>0</v>
      </c>
      <c r="P6368" t="s">
        <v>59</v>
      </c>
      <c r="Q6368" t="s">
        <v>12849</v>
      </c>
      <c r="R6368" t="s">
        <v>26</v>
      </c>
      <c r="S6368">
        <v>65</v>
      </c>
      <c r="T6368" t="s">
        <v>21</v>
      </c>
      <c r="U6368" t="s">
        <v>25</v>
      </c>
      <c r="V6368" t="s">
        <v>25</v>
      </c>
      <c r="W6368">
        <v>2</v>
      </c>
      <c r="X6368" t="s">
        <v>21</v>
      </c>
      <c r="Y6368" t="s">
        <v>32</v>
      </c>
      <c r="Z6368" t="s">
        <v>38</v>
      </c>
      <c r="AA6368">
        <v>32</v>
      </c>
      <c r="AB6368">
        <v>1711</v>
      </c>
    </row>
    <row r="6369" spans="1:28" x14ac:dyDescent="0.3">
      <c r="A6369" t="s">
        <v>12850</v>
      </c>
      <c r="B6369" t="s">
        <v>21</v>
      </c>
      <c r="C6369">
        <f>IF(Customers[[#This Row],[Churn Label]]="yes",1,0)</f>
        <v>0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t="s">
        <v>25</v>
      </c>
      <c r="J6369" t="s">
        <v>22</v>
      </c>
      <c r="K6369">
        <v>408</v>
      </c>
      <c r="L6369">
        <v>0</v>
      </c>
      <c r="M6369">
        <v>6</v>
      </c>
      <c r="N6369" t="s">
        <v>25</v>
      </c>
      <c r="O6369">
        <v>0</v>
      </c>
      <c r="P6369" t="s">
        <v>82</v>
      </c>
      <c r="Q6369" t="s">
        <v>12851</v>
      </c>
      <c r="R6369" t="s">
        <v>24</v>
      </c>
      <c r="S6369">
        <v>37</v>
      </c>
      <c r="T6369" t="s">
        <v>21</v>
      </c>
      <c r="U6369" t="s">
        <v>21</v>
      </c>
      <c r="V6369" t="s">
        <v>25</v>
      </c>
      <c r="W6369">
        <v>4</v>
      </c>
      <c r="X6369" t="s">
        <v>21</v>
      </c>
      <c r="Y6369" t="s">
        <v>98</v>
      </c>
      <c r="Z6369" t="s">
        <v>38</v>
      </c>
      <c r="AA6369">
        <v>18</v>
      </c>
      <c r="AB6369">
        <v>1074</v>
      </c>
    </row>
    <row r="6370" spans="1:28" x14ac:dyDescent="0.3">
      <c r="A6370" t="s">
        <v>12852</v>
      </c>
      <c r="B6370" t="s">
        <v>21</v>
      </c>
      <c r="C6370">
        <f>IF(Customers[[#This Row],[Churn Label]]="yes",1,0)</f>
        <v>0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t="s">
        <v>25</v>
      </c>
      <c r="J6370" t="s">
        <v>22</v>
      </c>
      <c r="K6370">
        <v>468</v>
      </c>
      <c r="L6370">
        <v>0</v>
      </c>
      <c r="M6370">
        <v>6</v>
      </c>
      <c r="N6370" t="s">
        <v>25</v>
      </c>
      <c r="O6370">
        <v>0</v>
      </c>
      <c r="P6370" t="s">
        <v>52</v>
      </c>
      <c r="Q6370" t="s">
        <v>12853</v>
      </c>
      <c r="R6370" t="s">
        <v>26</v>
      </c>
      <c r="S6370">
        <v>28</v>
      </c>
      <c r="T6370" t="s">
        <v>25</v>
      </c>
      <c r="U6370" t="s">
        <v>21</v>
      </c>
      <c r="V6370" t="s">
        <v>25</v>
      </c>
      <c r="W6370">
        <v>2</v>
      </c>
      <c r="X6370" t="s">
        <v>25</v>
      </c>
      <c r="Y6370" t="s">
        <v>53</v>
      </c>
      <c r="Z6370" t="s">
        <v>33</v>
      </c>
      <c r="AA6370">
        <v>52</v>
      </c>
      <c r="AB6370">
        <v>3751</v>
      </c>
    </row>
    <row r="6371" spans="1:28" x14ac:dyDescent="0.3">
      <c r="A6371" t="s">
        <v>12854</v>
      </c>
      <c r="B6371" t="s">
        <v>21</v>
      </c>
      <c r="C6371">
        <f>IF(Customers[[#This Row],[Churn Label]]="yes",1,0)</f>
        <v>0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t="s">
        <v>21</v>
      </c>
      <c r="J6371" t="s">
        <v>22</v>
      </c>
      <c r="K6371">
        <v>0</v>
      </c>
      <c r="L6371">
        <v>2</v>
      </c>
      <c r="M6371">
        <v>5</v>
      </c>
      <c r="N6371" t="s">
        <v>21</v>
      </c>
      <c r="O6371">
        <v>18</v>
      </c>
      <c r="P6371" t="s">
        <v>31</v>
      </c>
      <c r="Q6371" t="s">
        <v>12855</v>
      </c>
      <c r="R6371" t="s">
        <v>24</v>
      </c>
      <c r="S6371">
        <v>43</v>
      </c>
      <c r="T6371" t="s">
        <v>21</v>
      </c>
      <c r="U6371" t="s">
        <v>21</v>
      </c>
      <c r="V6371" t="s">
        <v>25</v>
      </c>
      <c r="W6371">
        <v>2</v>
      </c>
      <c r="X6371" t="s">
        <v>25</v>
      </c>
      <c r="Y6371" t="s">
        <v>98</v>
      </c>
      <c r="Z6371" t="s">
        <v>38</v>
      </c>
      <c r="AA6371">
        <v>27</v>
      </c>
      <c r="AB6371">
        <v>1228</v>
      </c>
    </row>
    <row r="6372" spans="1:28" x14ac:dyDescent="0.3">
      <c r="A6372" t="s">
        <v>12856</v>
      </c>
      <c r="B6372" t="s">
        <v>21</v>
      </c>
      <c r="C6372">
        <f>IF(Customers[[#This Row],[Churn Label]]="yes",1,0)</f>
        <v>0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t="s">
        <v>25</v>
      </c>
      <c r="J6372" t="s">
        <v>88</v>
      </c>
      <c r="K6372">
        <v>0</v>
      </c>
      <c r="L6372">
        <v>1</v>
      </c>
      <c r="M6372">
        <v>0</v>
      </c>
      <c r="N6372" t="s">
        <v>21</v>
      </c>
      <c r="O6372">
        <v>0</v>
      </c>
      <c r="P6372" t="s">
        <v>44</v>
      </c>
      <c r="Q6372" t="s">
        <v>12857</v>
      </c>
      <c r="R6372" t="s">
        <v>24</v>
      </c>
      <c r="S6372">
        <v>43</v>
      </c>
      <c r="T6372" t="s">
        <v>21</v>
      </c>
      <c r="U6372" t="s">
        <v>21</v>
      </c>
      <c r="V6372" t="s">
        <v>25</v>
      </c>
      <c r="W6372">
        <v>6</v>
      </c>
      <c r="X6372" t="s">
        <v>21</v>
      </c>
      <c r="Y6372" t="s">
        <v>53</v>
      </c>
      <c r="Z6372" t="s">
        <v>33</v>
      </c>
      <c r="AA6372">
        <v>10</v>
      </c>
      <c r="AB6372">
        <v>129</v>
      </c>
    </row>
    <row r="6373" spans="1:28" x14ac:dyDescent="0.3">
      <c r="A6373" t="s">
        <v>12858</v>
      </c>
      <c r="B6373" t="s">
        <v>21</v>
      </c>
      <c r="C6373">
        <f>IF(Customers[[#This Row],[Churn Label]]="yes",1,0)</f>
        <v>0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t="s">
        <v>21</v>
      </c>
      <c r="J6373" t="s">
        <v>22</v>
      </c>
      <c r="K6373">
        <v>0</v>
      </c>
      <c r="L6373">
        <v>0</v>
      </c>
      <c r="M6373">
        <v>0</v>
      </c>
      <c r="N6373" t="s">
        <v>21</v>
      </c>
      <c r="O6373">
        <v>0</v>
      </c>
      <c r="P6373" t="s">
        <v>60</v>
      </c>
      <c r="Q6373" t="s">
        <v>12859</v>
      </c>
      <c r="R6373" t="s">
        <v>26</v>
      </c>
      <c r="S6373">
        <v>24</v>
      </c>
      <c r="T6373" t="s">
        <v>25</v>
      </c>
      <c r="U6373" t="s">
        <v>21</v>
      </c>
      <c r="V6373" t="s">
        <v>25</v>
      </c>
      <c r="W6373">
        <v>4</v>
      </c>
      <c r="X6373" t="s">
        <v>21</v>
      </c>
      <c r="Y6373" t="s">
        <v>98</v>
      </c>
      <c r="Z6373" t="s">
        <v>33</v>
      </c>
      <c r="AA6373">
        <v>10</v>
      </c>
      <c r="AB6373">
        <v>214</v>
      </c>
    </row>
    <row r="6374" spans="1:28" x14ac:dyDescent="0.3">
      <c r="A6374" t="s">
        <v>12860</v>
      </c>
      <c r="B6374" t="s">
        <v>21</v>
      </c>
      <c r="C6374">
        <f>IF(Customers[[#This Row],[Churn Label]]="yes",1,0)</f>
        <v>0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t="s">
        <v>21</v>
      </c>
      <c r="J6374" t="s">
        <v>22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82</v>
      </c>
      <c r="Q6374" t="s">
        <v>12861</v>
      </c>
      <c r="R6374" t="s">
        <v>24</v>
      </c>
      <c r="S6374">
        <v>32</v>
      </c>
      <c r="T6374" t="s">
        <v>21</v>
      </c>
      <c r="U6374" t="s">
        <v>21</v>
      </c>
      <c r="V6374" t="s">
        <v>25</v>
      </c>
      <c r="W6374">
        <v>2</v>
      </c>
      <c r="X6374" t="s">
        <v>21</v>
      </c>
      <c r="Y6374" t="s">
        <v>53</v>
      </c>
      <c r="Z6374" t="s">
        <v>33</v>
      </c>
      <c r="AA6374">
        <v>7</v>
      </c>
      <c r="AB6374">
        <v>321</v>
      </c>
    </row>
    <row r="6375" spans="1:28" x14ac:dyDescent="0.3">
      <c r="A6375" t="s">
        <v>12862</v>
      </c>
      <c r="B6375" t="s">
        <v>21</v>
      </c>
      <c r="C6375">
        <f>IF(Customers[[#This Row],[Churn Label]]="yes",1,0)</f>
        <v>0</v>
      </c>
      <c r="D6375">
        <v>17</v>
      </c>
      <c r="E6375">
        <v>41</v>
      </c>
      <c r="F6375">
        <v>101</v>
      </c>
      <c r="G6375">
        <v>0</v>
      </c>
      <c r="H6375">
        <v>0</v>
      </c>
      <c r="I6375" t="s">
        <v>21</v>
      </c>
      <c r="J6375" t="s">
        <v>22</v>
      </c>
      <c r="K6375">
        <v>0</v>
      </c>
      <c r="L6375">
        <v>0</v>
      </c>
      <c r="M6375">
        <v>27</v>
      </c>
      <c r="N6375" t="s">
        <v>25</v>
      </c>
      <c r="O6375">
        <v>0</v>
      </c>
      <c r="P6375" t="s">
        <v>30</v>
      </c>
      <c r="Q6375" t="s">
        <v>12863</v>
      </c>
      <c r="R6375" t="s">
        <v>26</v>
      </c>
      <c r="S6375">
        <v>38</v>
      </c>
      <c r="T6375" t="s">
        <v>21</v>
      </c>
      <c r="U6375" t="s">
        <v>21</v>
      </c>
      <c r="V6375" t="s">
        <v>25</v>
      </c>
      <c r="W6375">
        <v>6</v>
      </c>
      <c r="X6375" t="s">
        <v>21</v>
      </c>
      <c r="Y6375" t="s">
        <v>32</v>
      </c>
      <c r="Z6375" t="s">
        <v>33</v>
      </c>
      <c r="AA6375">
        <v>21</v>
      </c>
      <c r="AB6375">
        <v>350</v>
      </c>
    </row>
    <row r="6376" spans="1:28" x14ac:dyDescent="0.3">
      <c r="A6376" t="s">
        <v>12864</v>
      </c>
      <c r="B6376" t="s">
        <v>21</v>
      </c>
      <c r="C6376">
        <f>IF(Customers[[#This Row],[Churn Label]]="yes",1,0)</f>
        <v>0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t="s">
        <v>21</v>
      </c>
      <c r="J6376" t="s">
        <v>22</v>
      </c>
      <c r="K6376">
        <v>0</v>
      </c>
      <c r="L6376">
        <v>2</v>
      </c>
      <c r="M6376">
        <v>0</v>
      </c>
      <c r="N6376" t="s">
        <v>21</v>
      </c>
      <c r="O6376">
        <v>0</v>
      </c>
      <c r="P6376" t="s">
        <v>58</v>
      </c>
      <c r="Q6376" t="s">
        <v>12865</v>
      </c>
      <c r="R6376" t="s">
        <v>26</v>
      </c>
      <c r="S6376">
        <v>60</v>
      </c>
      <c r="T6376" t="s">
        <v>21</v>
      </c>
      <c r="U6376" t="s">
        <v>21</v>
      </c>
      <c r="V6376" t="s">
        <v>25</v>
      </c>
      <c r="W6376">
        <v>6</v>
      </c>
      <c r="X6376" t="s">
        <v>21</v>
      </c>
      <c r="Y6376" t="s">
        <v>53</v>
      </c>
      <c r="Z6376" t="s">
        <v>38</v>
      </c>
      <c r="AA6376">
        <v>12</v>
      </c>
      <c r="AB6376">
        <v>135</v>
      </c>
    </row>
    <row r="6377" spans="1:28" x14ac:dyDescent="0.3">
      <c r="A6377" t="s">
        <v>12866</v>
      </c>
      <c r="B6377" t="s">
        <v>21</v>
      </c>
      <c r="C6377">
        <f>IF(Customers[[#This Row],[Churn Label]]="yes",1,0)</f>
        <v>0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t="s">
        <v>21</v>
      </c>
      <c r="J6377" t="s">
        <v>22</v>
      </c>
      <c r="K6377">
        <v>0</v>
      </c>
      <c r="L6377">
        <v>2</v>
      </c>
      <c r="M6377">
        <v>8</v>
      </c>
      <c r="N6377" t="s">
        <v>25</v>
      </c>
      <c r="O6377">
        <v>0</v>
      </c>
      <c r="P6377" t="s">
        <v>46</v>
      </c>
      <c r="Q6377" t="s">
        <v>12867</v>
      </c>
      <c r="R6377" t="s">
        <v>24</v>
      </c>
      <c r="S6377">
        <v>31</v>
      </c>
      <c r="T6377" t="s">
        <v>21</v>
      </c>
      <c r="U6377" t="s">
        <v>21</v>
      </c>
      <c r="V6377" t="s">
        <v>25</v>
      </c>
      <c r="W6377">
        <v>2</v>
      </c>
      <c r="X6377" t="s">
        <v>25</v>
      </c>
      <c r="Y6377" t="s">
        <v>32</v>
      </c>
      <c r="Z6377" t="s">
        <v>33</v>
      </c>
      <c r="AA6377">
        <v>30</v>
      </c>
      <c r="AB6377">
        <v>1185</v>
      </c>
    </row>
    <row r="6378" spans="1:28" x14ac:dyDescent="0.3">
      <c r="A6378" t="s">
        <v>12868</v>
      </c>
      <c r="B6378" t="s">
        <v>21</v>
      </c>
      <c r="C6378">
        <f>IF(Customers[[#This Row],[Churn Label]]="yes",1,0)</f>
        <v>0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t="s">
        <v>21</v>
      </c>
      <c r="J6378" t="s">
        <v>22</v>
      </c>
      <c r="K6378">
        <v>0</v>
      </c>
      <c r="L6378">
        <v>1</v>
      </c>
      <c r="M6378">
        <v>0</v>
      </c>
      <c r="N6378" t="s">
        <v>21</v>
      </c>
      <c r="O6378">
        <v>0</v>
      </c>
      <c r="P6378" t="s">
        <v>60</v>
      </c>
      <c r="Q6378" t="s">
        <v>12869</v>
      </c>
      <c r="R6378" t="s">
        <v>26</v>
      </c>
      <c r="S6378">
        <v>38</v>
      </c>
      <c r="T6378" t="s">
        <v>21</v>
      </c>
      <c r="U6378" t="s">
        <v>21</v>
      </c>
      <c r="V6378" t="s">
        <v>25</v>
      </c>
      <c r="W6378">
        <v>3</v>
      </c>
      <c r="X6378" t="s">
        <v>21</v>
      </c>
      <c r="Y6378" t="s">
        <v>53</v>
      </c>
      <c r="Z6378" t="s">
        <v>33</v>
      </c>
      <c r="AA6378">
        <v>11</v>
      </c>
      <c r="AB6378">
        <v>766</v>
      </c>
    </row>
    <row r="6379" spans="1:28" x14ac:dyDescent="0.3">
      <c r="A6379" t="s">
        <v>12870</v>
      </c>
      <c r="B6379" t="s">
        <v>21</v>
      </c>
      <c r="C6379">
        <f>IF(Customers[[#This Row],[Churn Label]]="yes",1,0)</f>
        <v>0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t="s">
        <v>21</v>
      </c>
      <c r="J6379" t="s">
        <v>22</v>
      </c>
      <c r="K6379">
        <v>0</v>
      </c>
      <c r="L6379">
        <v>2</v>
      </c>
      <c r="M6379">
        <v>0</v>
      </c>
      <c r="N6379" t="s">
        <v>21</v>
      </c>
      <c r="O6379">
        <v>0</v>
      </c>
      <c r="P6379" t="s">
        <v>44</v>
      </c>
      <c r="Q6379" t="s">
        <v>12871</v>
      </c>
      <c r="R6379" t="s">
        <v>24</v>
      </c>
      <c r="S6379">
        <v>24</v>
      </c>
      <c r="T6379" t="s">
        <v>25</v>
      </c>
      <c r="U6379" t="s">
        <v>21</v>
      </c>
      <c r="V6379" t="s">
        <v>25</v>
      </c>
      <c r="W6379">
        <v>4</v>
      </c>
      <c r="X6379" t="s">
        <v>21</v>
      </c>
      <c r="Y6379" t="s">
        <v>98</v>
      </c>
      <c r="Z6379" t="s">
        <v>33</v>
      </c>
      <c r="AA6379">
        <v>7</v>
      </c>
      <c r="AB6379">
        <v>237</v>
      </c>
    </row>
    <row r="6380" spans="1:28" x14ac:dyDescent="0.3">
      <c r="A6380" t="s">
        <v>12872</v>
      </c>
      <c r="B6380" t="s">
        <v>21</v>
      </c>
      <c r="C6380">
        <f>IF(Customers[[#This Row],[Churn Label]]="yes",1,0)</f>
        <v>0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t="s">
        <v>21</v>
      </c>
      <c r="J6380" t="s">
        <v>22</v>
      </c>
      <c r="K6380">
        <v>0</v>
      </c>
      <c r="L6380">
        <v>0</v>
      </c>
      <c r="M6380">
        <v>7</v>
      </c>
      <c r="N6380" t="s">
        <v>25</v>
      </c>
      <c r="O6380">
        <v>0</v>
      </c>
      <c r="P6380" t="s">
        <v>70</v>
      </c>
      <c r="Q6380" t="s">
        <v>12873</v>
      </c>
      <c r="R6380" t="s">
        <v>26</v>
      </c>
      <c r="S6380">
        <v>33</v>
      </c>
      <c r="T6380" t="s">
        <v>21</v>
      </c>
      <c r="U6380" t="s">
        <v>21</v>
      </c>
      <c r="V6380" t="s">
        <v>25</v>
      </c>
      <c r="W6380">
        <v>2</v>
      </c>
      <c r="X6380" t="s">
        <v>21</v>
      </c>
      <c r="Y6380" t="s">
        <v>32</v>
      </c>
      <c r="Z6380" t="s">
        <v>38</v>
      </c>
      <c r="AA6380">
        <v>18</v>
      </c>
      <c r="AB6380">
        <v>442</v>
      </c>
    </row>
    <row r="6381" spans="1:28" x14ac:dyDescent="0.3">
      <c r="A6381" t="s">
        <v>12874</v>
      </c>
      <c r="B6381" t="s">
        <v>21</v>
      </c>
      <c r="C6381">
        <f>IF(Customers[[#This Row],[Churn Label]]="yes",1,0)</f>
        <v>0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t="s">
        <v>21</v>
      </c>
      <c r="J6381" t="s">
        <v>22</v>
      </c>
      <c r="K6381">
        <v>0</v>
      </c>
      <c r="L6381">
        <v>0</v>
      </c>
      <c r="M6381">
        <v>0</v>
      </c>
      <c r="N6381" t="s">
        <v>21</v>
      </c>
      <c r="O6381">
        <v>0</v>
      </c>
      <c r="P6381" t="s">
        <v>67</v>
      </c>
      <c r="Q6381" t="s">
        <v>12875</v>
      </c>
      <c r="R6381" t="s">
        <v>26</v>
      </c>
      <c r="S6381">
        <v>34</v>
      </c>
      <c r="T6381" t="s">
        <v>21</v>
      </c>
      <c r="U6381" t="s">
        <v>21</v>
      </c>
      <c r="V6381" t="s">
        <v>25</v>
      </c>
      <c r="W6381">
        <v>6</v>
      </c>
      <c r="X6381" t="s">
        <v>21</v>
      </c>
      <c r="Y6381" t="s">
        <v>53</v>
      </c>
      <c r="Z6381" t="s">
        <v>33</v>
      </c>
      <c r="AA6381">
        <v>8</v>
      </c>
      <c r="AB6381">
        <v>448</v>
      </c>
    </row>
    <row r="6382" spans="1:28" x14ac:dyDescent="0.3">
      <c r="A6382" t="s">
        <v>12876</v>
      </c>
      <c r="B6382" t="s">
        <v>21</v>
      </c>
      <c r="C6382">
        <f>IF(Customers[[#This Row],[Churn Label]]="yes",1,0)</f>
        <v>0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t="s">
        <v>21</v>
      </c>
      <c r="J6382" t="s">
        <v>22</v>
      </c>
      <c r="K6382">
        <v>0</v>
      </c>
      <c r="L6382">
        <v>2</v>
      </c>
      <c r="M6382">
        <v>3</v>
      </c>
      <c r="N6382" t="s">
        <v>25</v>
      </c>
      <c r="O6382">
        <v>0</v>
      </c>
      <c r="P6382" t="s">
        <v>60</v>
      </c>
      <c r="Q6382" t="s">
        <v>12877</v>
      </c>
      <c r="R6382" t="s">
        <v>26</v>
      </c>
      <c r="S6382">
        <v>40</v>
      </c>
      <c r="T6382" t="s">
        <v>21</v>
      </c>
      <c r="U6382" t="s">
        <v>21</v>
      </c>
      <c r="V6382" t="s">
        <v>25</v>
      </c>
      <c r="W6382">
        <v>4</v>
      </c>
      <c r="X6382" t="s">
        <v>25</v>
      </c>
      <c r="Y6382" t="s">
        <v>53</v>
      </c>
      <c r="Z6382" t="s">
        <v>38</v>
      </c>
      <c r="AA6382">
        <v>37</v>
      </c>
      <c r="AB6382">
        <v>2707</v>
      </c>
    </row>
    <row r="6383" spans="1:28" x14ac:dyDescent="0.3">
      <c r="A6383" t="s">
        <v>12878</v>
      </c>
      <c r="B6383" t="s">
        <v>21</v>
      </c>
      <c r="C6383">
        <f>IF(Customers[[#This Row],[Churn Label]]="yes",1,0)</f>
        <v>0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t="s">
        <v>21</v>
      </c>
      <c r="J6383" t="s">
        <v>22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62</v>
      </c>
      <c r="Q6383" t="s">
        <v>12879</v>
      </c>
      <c r="R6383" t="s">
        <v>26</v>
      </c>
      <c r="S6383">
        <v>53</v>
      </c>
      <c r="T6383" t="s">
        <v>21</v>
      </c>
      <c r="U6383" t="s">
        <v>21</v>
      </c>
      <c r="V6383" t="s">
        <v>25</v>
      </c>
      <c r="W6383">
        <v>5</v>
      </c>
      <c r="X6383" t="s">
        <v>21</v>
      </c>
      <c r="Y6383" t="s">
        <v>53</v>
      </c>
      <c r="Z6383" t="s">
        <v>33</v>
      </c>
      <c r="AA6383">
        <v>8</v>
      </c>
      <c r="AB6383">
        <v>473</v>
      </c>
    </row>
    <row r="6384" spans="1:28" x14ac:dyDescent="0.3">
      <c r="A6384" t="s">
        <v>12880</v>
      </c>
      <c r="B6384" t="s">
        <v>21</v>
      </c>
      <c r="C6384">
        <f>IF(Customers[[#This Row],[Churn Label]]="yes",1,0)</f>
        <v>0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t="s">
        <v>21</v>
      </c>
      <c r="J6384" t="s">
        <v>22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27</v>
      </c>
      <c r="Q6384" t="s">
        <v>12881</v>
      </c>
      <c r="R6384" t="s">
        <v>24</v>
      </c>
      <c r="S6384">
        <v>43</v>
      </c>
      <c r="T6384" t="s">
        <v>21</v>
      </c>
      <c r="U6384" t="s">
        <v>21</v>
      </c>
      <c r="V6384" t="s">
        <v>25</v>
      </c>
      <c r="W6384">
        <v>6</v>
      </c>
      <c r="X6384" t="s">
        <v>21</v>
      </c>
      <c r="Y6384" t="s">
        <v>53</v>
      </c>
      <c r="Z6384" t="s">
        <v>33</v>
      </c>
      <c r="AA6384">
        <v>7</v>
      </c>
      <c r="AB6384">
        <v>458</v>
      </c>
    </row>
    <row r="6385" spans="1:28" x14ac:dyDescent="0.3">
      <c r="A6385" t="s">
        <v>12882</v>
      </c>
      <c r="B6385" t="s">
        <v>21</v>
      </c>
      <c r="C6385">
        <f>IF(Customers[[#This Row],[Churn Label]]="yes",1,0)</f>
        <v>0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t="s">
        <v>21</v>
      </c>
      <c r="J6385" t="s">
        <v>22</v>
      </c>
      <c r="K6385">
        <v>0</v>
      </c>
      <c r="L6385">
        <v>1</v>
      </c>
      <c r="M6385">
        <v>0</v>
      </c>
      <c r="N6385" t="s">
        <v>21</v>
      </c>
      <c r="O6385">
        <v>0</v>
      </c>
      <c r="P6385" t="s">
        <v>59</v>
      </c>
      <c r="Q6385" t="s">
        <v>12883</v>
      </c>
      <c r="R6385" t="s">
        <v>24</v>
      </c>
      <c r="S6385">
        <v>26</v>
      </c>
      <c r="T6385" t="s">
        <v>25</v>
      </c>
      <c r="U6385" t="s">
        <v>21</v>
      </c>
      <c r="V6385" t="s">
        <v>25</v>
      </c>
      <c r="W6385">
        <v>5</v>
      </c>
      <c r="X6385" t="s">
        <v>21</v>
      </c>
      <c r="Y6385" t="s">
        <v>53</v>
      </c>
      <c r="Z6385" t="s">
        <v>33</v>
      </c>
      <c r="AA6385">
        <v>9</v>
      </c>
      <c r="AB6385">
        <v>357</v>
      </c>
    </row>
    <row r="6386" spans="1:28" x14ac:dyDescent="0.3">
      <c r="A6386" t="s">
        <v>12884</v>
      </c>
      <c r="B6386" t="s">
        <v>21</v>
      </c>
      <c r="C6386">
        <f>IF(Customers[[#This Row],[Churn Label]]="yes",1,0)</f>
        <v>0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t="s">
        <v>21</v>
      </c>
      <c r="J6386" t="s">
        <v>22</v>
      </c>
      <c r="K6386">
        <v>0</v>
      </c>
      <c r="L6386">
        <v>0</v>
      </c>
      <c r="M6386">
        <v>2</v>
      </c>
      <c r="N6386" t="s">
        <v>21</v>
      </c>
      <c r="O6386">
        <v>12</v>
      </c>
      <c r="P6386" t="s">
        <v>63</v>
      </c>
      <c r="Q6386" t="s">
        <v>12885</v>
      </c>
      <c r="R6386" t="s">
        <v>26</v>
      </c>
      <c r="S6386">
        <v>75</v>
      </c>
      <c r="T6386" t="s">
        <v>21</v>
      </c>
      <c r="U6386" t="s">
        <v>25</v>
      </c>
      <c r="V6386" t="s">
        <v>25</v>
      </c>
      <c r="W6386">
        <v>2</v>
      </c>
      <c r="X6386" t="s">
        <v>25</v>
      </c>
      <c r="Y6386" t="s">
        <v>32</v>
      </c>
      <c r="Z6386" t="s">
        <v>38</v>
      </c>
      <c r="AA6386">
        <v>57</v>
      </c>
      <c r="AB6386">
        <v>1887</v>
      </c>
    </row>
    <row r="6387" spans="1:28" x14ac:dyDescent="0.3">
      <c r="A6387" t="s">
        <v>12886</v>
      </c>
      <c r="B6387" t="s">
        <v>21</v>
      </c>
      <c r="C6387">
        <f>IF(Customers[[#This Row],[Churn Label]]="yes",1,0)</f>
        <v>0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t="s">
        <v>21</v>
      </c>
      <c r="J6387" t="s">
        <v>22</v>
      </c>
      <c r="K6387">
        <v>0</v>
      </c>
      <c r="L6387">
        <v>1</v>
      </c>
      <c r="M6387">
        <v>2</v>
      </c>
      <c r="N6387" t="s">
        <v>25</v>
      </c>
      <c r="O6387">
        <v>0</v>
      </c>
      <c r="P6387" t="s">
        <v>44</v>
      </c>
      <c r="Q6387" t="s">
        <v>12887</v>
      </c>
      <c r="R6387" t="s">
        <v>26</v>
      </c>
      <c r="S6387">
        <v>64</v>
      </c>
      <c r="T6387" t="s">
        <v>21</v>
      </c>
      <c r="U6387" t="s">
        <v>21</v>
      </c>
      <c r="V6387" t="s">
        <v>25</v>
      </c>
      <c r="W6387">
        <v>2</v>
      </c>
      <c r="X6387" t="s">
        <v>25</v>
      </c>
      <c r="Y6387" t="s">
        <v>98</v>
      </c>
      <c r="Z6387" t="s">
        <v>33</v>
      </c>
      <c r="AA6387">
        <v>25</v>
      </c>
      <c r="AB6387">
        <v>1415</v>
      </c>
    </row>
    <row r="6388" spans="1:28" x14ac:dyDescent="0.3">
      <c r="A6388" t="s">
        <v>12888</v>
      </c>
      <c r="B6388" t="s">
        <v>21</v>
      </c>
      <c r="C6388">
        <f>IF(Customers[[#This Row],[Churn Label]]="yes",1,0)</f>
        <v>0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t="s">
        <v>21</v>
      </c>
      <c r="J6388" t="s">
        <v>22</v>
      </c>
      <c r="K6388">
        <v>0</v>
      </c>
      <c r="L6388">
        <v>1</v>
      </c>
      <c r="M6388">
        <v>4</v>
      </c>
      <c r="N6388" t="s">
        <v>25</v>
      </c>
      <c r="O6388">
        <v>0</v>
      </c>
      <c r="P6388" t="s">
        <v>47</v>
      </c>
      <c r="Q6388" t="s">
        <v>12889</v>
      </c>
      <c r="R6388" t="s">
        <v>24</v>
      </c>
      <c r="S6388">
        <v>80</v>
      </c>
      <c r="T6388" t="s">
        <v>21</v>
      </c>
      <c r="U6388" t="s">
        <v>25</v>
      </c>
      <c r="V6388" t="s">
        <v>25</v>
      </c>
      <c r="W6388">
        <v>2</v>
      </c>
      <c r="X6388" t="s">
        <v>25</v>
      </c>
      <c r="Y6388" t="s">
        <v>32</v>
      </c>
      <c r="Z6388" t="s">
        <v>33</v>
      </c>
      <c r="AA6388">
        <v>43</v>
      </c>
      <c r="AB6388">
        <v>2497</v>
      </c>
    </row>
    <row r="6389" spans="1:28" x14ac:dyDescent="0.3">
      <c r="A6389" t="s">
        <v>12890</v>
      </c>
      <c r="B6389" t="s">
        <v>21</v>
      </c>
      <c r="C6389">
        <f>IF(Customers[[#This Row],[Churn Label]]="yes",1,0)</f>
        <v>0</v>
      </c>
      <c r="D6389">
        <v>1</v>
      </c>
      <c r="E6389">
        <v>4</v>
      </c>
      <c r="F6389">
        <v>10</v>
      </c>
      <c r="G6389">
        <v>0</v>
      </c>
      <c r="H6389">
        <v>0</v>
      </c>
      <c r="I6389" t="s">
        <v>21</v>
      </c>
      <c r="J6389" t="s">
        <v>22</v>
      </c>
      <c r="K6389">
        <v>0</v>
      </c>
      <c r="L6389">
        <v>0</v>
      </c>
      <c r="M6389">
        <v>4</v>
      </c>
      <c r="N6389" t="s">
        <v>21</v>
      </c>
      <c r="O6389">
        <v>0</v>
      </c>
      <c r="P6389" t="s">
        <v>77</v>
      </c>
      <c r="Q6389" t="s">
        <v>12891</v>
      </c>
      <c r="R6389" t="s">
        <v>26</v>
      </c>
      <c r="S6389">
        <v>46</v>
      </c>
      <c r="T6389" t="s">
        <v>21</v>
      </c>
      <c r="U6389" t="s">
        <v>21</v>
      </c>
      <c r="V6389" t="s">
        <v>25</v>
      </c>
      <c r="W6389">
        <v>5</v>
      </c>
      <c r="X6389" t="s">
        <v>21</v>
      </c>
      <c r="Y6389" t="s">
        <v>32</v>
      </c>
      <c r="Z6389" t="s">
        <v>38</v>
      </c>
      <c r="AA6389">
        <v>13</v>
      </c>
      <c r="AB6389">
        <v>13</v>
      </c>
    </row>
    <row r="6390" spans="1:28" x14ac:dyDescent="0.3">
      <c r="A6390" t="s">
        <v>12892</v>
      </c>
      <c r="B6390" t="s">
        <v>21</v>
      </c>
      <c r="C6390">
        <f>IF(Customers[[#This Row],[Churn Label]]="yes",1,0)</f>
        <v>0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t="s">
        <v>25</v>
      </c>
      <c r="J6390" t="s">
        <v>88</v>
      </c>
      <c r="K6390">
        <v>0</v>
      </c>
      <c r="L6390">
        <v>2</v>
      </c>
      <c r="M6390">
        <v>0</v>
      </c>
      <c r="N6390" t="s">
        <v>21</v>
      </c>
      <c r="O6390">
        <v>0</v>
      </c>
      <c r="P6390" t="s">
        <v>62</v>
      </c>
      <c r="Q6390" t="s">
        <v>12893</v>
      </c>
      <c r="R6390" t="s">
        <v>24</v>
      </c>
      <c r="S6390">
        <v>20</v>
      </c>
      <c r="T6390" t="s">
        <v>25</v>
      </c>
      <c r="U6390" t="s">
        <v>21</v>
      </c>
      <c r="V6390" t="s">
        <v>25</v>
      </c>
      <c r="W6390">
        <v>5</v>
      </c>
      <c r="X6390" t="s">
        <v>21</v>
      </c>
      <c r="Y6390" t="s">
        <v>32</v>
      </c>
      <c r="Z6390" t="s">
        <v>33</v>
      </c>
      <c r="AA6390">
        <v>8</v>
      </c>
      <c r="AB6390">
        <v>28</v>
      </c>
    </row>
    <row r="6391" spans="1:28" x14ac:dyDescent="0.3">
      <c r="A6391" t="s">
        <v>12894</v>
      </c>
      <c r="B6391" t="s">
        <v>21</v>
      </c>
      <c r="C6391">
        <f>IF(Customers[[#This Row],[Churn Label]]="yes",1,0)</f>
        <v>0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t="s">
        <v>21</v>
      </c>
      <c r="J6391" t="s">
        <v>22</v>
      </c>
      <c r="K6391">
        <v>0</v>
      </c>
      <c r="L6391">
        <v>1</v>
      </c>
      <c r="M6391">
        <v>5</v>
      </c>
      <c r="N6391" t="s">
        <v>25</v>
      </c>
      <c r="O6391">
        <v>0</v>
      </c>
      <c r="P6391" t="s">
        <v>44</v>
      </c>
      <c r="Q6391" t="s">
        <v>12895</v>
      </c>
      <c r="R6391" t="s">
        <v>26</v>
      </c>
      <c r="S6391">
        <v>56</v>
      </c>
      <c r="T6391" t="s">
        <v>21</v>
      </c>
      <c r="U6391" t="s">
        <v>21</v>
      </c>
      <c r="V6391" t="s">
        <v>25</v>
      </c>
      <c r="W6391">
        <v>4</v>
      </c>
      <c r="X6391" t="s">
        <v>21</v>
      </c>
      <c r="Y6391" t="s">
        <v>53</v>
      </c>
      <c r="Z6391" t="s">
        <v>38</v>
      </c>
      <c r="AA6391">
        <v>29</v>
      </c>
      <c r="AB6391">
        <v>2054</v>
      </c>
    </row>
    <row r="6392" spans="1:28" x14ac:dyDescent="0.3">
      <c r="A6392" t="s">
        <v>12896</v>
      </c>
      <c r="B6392" t="s">
        <v>21</v>
      </c>
      <c r="C6392">
        <f>IF(Customers[[#This Row],[Churn Label]]="yes",1,0)</f>
        <v>0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t="s">
        <v>21</v>
      </c>
      <c r="J6392" t="s">
        <v>22</v>
      </c>
      <c r="K6392">
        <v>0</v>
      </c>
      <c r="L6392">
        <v>1</v>
      </c>
      <c r="M6392">
        <v>0</v>
      </c>
      <c r="N6392" t="s">
        <v>21</v>
      </c>
      <c r="O6392">
        <v>0</v>
      </c>
      <c r="P6392" t="s">
        <v>79</v>
      </c>
      <c r="Q6392" t="s">
        <v>12897</v>
      </c>
      <c r="R6392" t="s">
        <v>24</v>
      </c>
      <c r="S6392">
        <v>38</v>
      </c>
      <c r="T6392" t="s">
        <v>21</v>
      </c>
      <c r="U6392" t="s">
        <v>21</v>
      </c>
      <c r="V6392" t="s">
        <v>25</v>
      </c>
      <c r="W6392">
        <v>2</v>
      </c>
      <c r="X6392" t="s">
        <v>21</v>
      </c>
      <c r="Y6392" t="s">
        <v>53</v>
      </c>
      <c r="Z6392" t="s">
        <v>33</v>
      </c>
      <c r="AA6392">
        <v>9</v>
      </c>
      <c r="AB6392">
        <v>282</v>
      </c>
    </row>
    <row r="6393" spans="1:28" x14ac:dyDescent="0.3">
      <c r="A6393" t="s">
        <v>12898</v>
      </c>
      <c r="B6393" t="s">
        <v>21</v>
      </c>
      <c r="C6393">
        <f>IF(Customers[[#This Row],[Churn Label]]="yes",1,0)</f>
        <v>0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t="s">
        <v>21</v>
      </c>
      <c r="J6393" t="s">
        <v>22</v>
      </c>
      <c r="K6393">
        <v>0</v>
      </c>
      <c r="L6393">
        <v>1</v>
      </c>
      <c r="M6393">
        <v>3</v>
      </c>
      <c r="N6393" t="s">
        <v>25</v>
      </c>
      <c r="O6393">
        <v>0</v>
      </c>
      <c r="P6393" t="s">
        <v>68</v>
      </c>
      <c r="Q6393" t="s">
        <v>12899</v>
      </c>
      <c r="R6393" t="s">
        <v>26</v>
      </c>
      <c r="S6393">
        <v>68</v>
      </c>
      <c r="T6393" t="s">
        <v>21</v>
      </c>
      <c r="U6393" t="s">
        <v>25</v>
      </c>
      <c r="V6393" t="s">
        <v>25</v>
      </c>
      <c r="W6393">
        <v>3</v>
      </c>
      <c r="X6393" t="s">
        <v>25</v>
      </c>
      <c r="Y6393" t="s">
        <v>98</v>
      </c>
      <c r="Z6393" t="s">
        <v>33</v>
      </c>
      <c r="AA6393">
        <v>27</v>
      </c>
      <c r="AB6393">
        <v>570</v>
      </c>
    </row>
    <row r="6394" spans="1:28" x14ac:dyDescent="0.3">
      <c r="A6394" t="s">
        <v>12900</v>
      </c>
      <c r="B6394" t="s">
        <v>21</v>
      </c>
      <c r="C6394">
        <f>IF(Customers[[#This Row],[Churn Label]]="yes",1,0)</f>
        <v>0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t="s">
        <v>21</v>
      </c>
      <c r="J6394" t="s">
        <v>22</v>
      </c>
      <c r="K6394">
        <v>0</v>
      </c>
      <c r="L6394">
        <v>1</v>
      </c>
      <c r="M6394">
        <v>9</v>
      </c>
      <c r="N6394" t="s">
        <v>25</v>
      </c>
      <c r="O6394">
        <v>0</v>
      </c>
      <c r="P6394" t="s">
        <v>58</v>
      </c>
      <c r="Q6394" t="s">
        <v>12901</v>
      </c>
      <c r="R6394" t="s">
        <v>24</v>
      </c>
      <c r="S6394">
        <v>34</v>
      </c>
      <c r="T6394" t="s">
        <v>21</v>
      </c>
      <c r="U6394" t="s">
        <v>21</v>
      </c>
      <c r="V6394" t="s">
        <v>25</v>
      </c>
      <c r="W6394">
        <v>6</v>
      </c>
      <c r="X6394" t="s">
        <v>25</v>
      </c>
      <c r="Y6394" t="s">
        <v>32</v>
      </c>
      <c r="Z6394" t="s">
        <v>38</v>
      </c>
      <c r="AA6394">
        <v>31</v>
      </c>
      <c r="AB6394">
        <v>1501</v>
      </c>
    </row>
    <row r="6395" spans="1:28" x14ac:dyDescent="0.3">
      <c r="A6395" t="s">
        <v>12902</v>
      </c>
      <c r="B6395" t="s">
        <v>21</v>
      </c>
      <c r="C6395">
        <f>IF(Customers[[#This Row],[Churn Label]]="yes",1,0)</f>
        <v>0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t="s">
        <v>21</v>
      </c>
      <c r="J6395" t="s">
        <v>22</v>
      </c>
      <c r="K6395">
        <v>0</v>
      </c>
      <c r="L6395">
        <v>2</v>
      </c>
      <c r="M6395">
        <v>5</v>
      </c>
      <c r="N6395" t="s">
        <v>25</v>
      </c>
      <c r="O6395">
        <v>0</v>
      </c>
      <c r="P6395" t="s">
        <v>42</v>
      </c>
      <c r="Q6395" t="s">
        <v>12903</v>
      </c>
      <c r="R6395" t="s">
        <v>26</v>
      </c>
      <c r="S6395">
        <v>39</v>
      </c>
      <c r="T6395" t="s">
        <v>21</v>
      </c>
      <c r="U6395" t="s">
        <v>21</v>
      </c>
      <c r="V6395" t="s">
        <v>25</v>
      </c>
      <c r="W6395">
        <v>4</v>
      </c>
      <c r="X6395" t="s">
        <v>25</v>
      </c>
      <c r="Y6395" t="s">
        <v>98</v>
      </c>
      <c r="Z6395" t="s">
        <v>33</v>
      </c>
      <c r="AA6395">
        <v>19</v>
      </c>
      <c r="AB6395">
        <v>659</v>
      </c>
    </row>
    <row r="6396" spans="1:28" x14ac:dyDescent="0.3">
      <c r="A6396" t="s">
        <v>12904</v>
      </c>
      <c r="B6396" t="s">
        <v>21</v>
      </c>
      <c r="C6396">
        <f>IF(Customers[[#This Row],[Churn Label]]="yes",1,0)</f>
        <v>0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t="s">
        <v>21</v>
      </c>
      <c r="J6396" t="s">
        <v>22</v>
      </c>
      <c r="K6396">
        <v>0</v>
      </c>
      <c r="L6396">
        <v>0</v>
      </c>
      <c r="M6396">
        <v>0</v>
      </c>
      <c r="N6396" t="s">
        <v>21</v>
      </c>
      <c r="O6396">
        <v>0</v>
      </c>
      <c r="P6396" t="s">
        <v>41</v>
      </c>
      <c r="Q6396" t="s">
        <v>12905</v>
      </c>
      <c r="R6396" t="s">
        <v>26</v>
      </c>
      <c r="S6396">
        <v>59</v>
      </c>
      <c r="T6396" t="s">
        <v>21</v>
      </c>
      <c r="U6396" t="s">
        <v>21</v>
      </c>
      <c r="V6396" t="s">
        <v>25</v>
      </c>
      <c r="W6396">
        <v>5</v>
      </c>
      <c r="X6396" t="s">
        <v>21</v>
      </c>
      <c r="Y6396" t="s">
        <v>53</v>
      </c>
      <c r="Z6396" t="s">
        <v>33</v>
      </c>
      <c r="AA6396">
        <v>8</v>
      </c>
      <c r="AB6396">
        <v>543</v>
      </c>
    </row>
    <row r="6397" spans="1:28" x14ac:dyDescent="0.3">
      <c r="A6397" t="s">
        <v>12906</v>
      </c>
      <c r="B6397" t="s">
        <v>21</v>
      </c>
      <c r="C6397">
        <f>IF(Customers[[#This Row],[Churn Label]]="yes",1,0)</f>
        <v>0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t="s">
        <v>25</v>
      </c>
      <c r="J6397" t="s">
        <v>88</v>
      </c>
      <c r="K6397">
        <v>0</v>
      </c>
      <c r="L6397">
        <v>1</v>
      </c>
      <c r="M6397">
        <v>0</v>
      </c>
      <c r="N6397" t="s">
        <v>21</v>
      </c>
      <c r="O6397">
        <v>0</v>
      </c>
      <c r="P6397" t="s">
        <v>35</v>
      </c>
      <c r="Q6397" t="s">
        <v>12907</v>
      </c>
      <c r="R6397" t="s">
        <v>26</v>
      </c>
      <c r="S6397">
        <v>53</v>
      </c>
      <c r="T6397" t="s">
        <v>21</v>
      </c>
      <c r="U6397" t="s">
        <v>21</v>
      </c>
      <c r="V6397" t="s">
        <v>25</v>
      </c>
      <c r="W6397">
        <v>4</v>
      </c>
      <c r="X6397" t="s">
        <v>21</v>
      </c>
      <c r="Y6397" t="s">
        <v>32</v>
      </c>
      <c r="Z6397" t="s">
        <v>33</v>
      </c>
      <c r="AA6397">
        <v>10</v>
      </c>
      <c r="AB6397">
        <v>109</v>
      </c>
    </row>
    <row r="6398" spans="1:28" x14ac:dyDescent="0.3">
      <c r="A6398" t="s">
        <v>12908</v>
      </c>
      <c r="B6398" t="s">
        <v>21</v>
      </c>
      <c r="C6398">
        <f>IF(Customers[[#This Row],[Churn Label]]="yes",1,0)</f>
        <v>0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t="s">
        <v>21</v>
      </c>
      <c r="J6398" t="s">
        <v>22</v>
      </c>
      <c r="K6398">
        <v>0</v>
      </c>
      <c r="L6398">
        <v>2</v>
      </c>
      <c r="M6398">
        <v>0</v>
      </c>
      <c r="N6398" t="s">
        <v>21</v>
      </c>
      <c r="O6398">
        <v>0</v>
      </c>
      <c r="P6398" t="s">
        <v>30</v>
      </c>
      <c r="Q6398" t="s">
        <v>12909</v>
      </c>
      <c r="R6398" t="s">
        <v>24</v>
      </c>
      <c r="S6398">
        <v>52</v>
      </c>
      <c r="T6398" t="s">
        <v>21</v>
      </c>
      <c r="U6398" t="s">
        <v>21</v>
      </c>
      <c r="V6398" t="s">
        <v>25</v>
      </c>
      <c r="W6398">
        <v>6</v>
      </c>
      <c r="X6398" t="s">
        <v>21</v>
      </c>
      <c r="Y6398" t="s">
        <v>53</v>
      </c>
      <c r="Z6398" t="s">
        <v>33</v>
      </c>
      <c r="AA6398">
        <v>7</v>
      </c>
      <c r="AB6398">
        <v>274</v>
      </c>
    </row>
    <row r="6399" spans="1:28" x14ac:dyDescent="0.3">
      <c r="A6399" t="s">
        <v>12910</v>
      </c>
      <c r="B6399" t="s">
        <v>21</v>
      </c>
      <c r="C6399">
        <f>IF(Customers[[#This Row],[Churn Label]]="yes",1,0)</f>
        <v>0</v>
      </c>
      <c r="D6399">
        <v>1</v>
      </c>
      <c r="E6399">
        <v>4</v>
      </c>
      <c r="F6399">
        <v>12</v>
      </c>
      <c r="G6399">
        <v>0</v>
      </c>
      <c r="H6399">
        <v>0</v>
      </c>
      <c r="I6399" t="s">
        <v>21</v>
      </c>
      <c r="J6399" t="s">
        <v>22</v>
      </c>
      <c r="K6399">
        <v>0</v>
      </c>
      <c r="L6399">
        <v>0</v>
      </c>
      <c r="M6399">
        <v>0</v>
      </c>
      <c r="N6399" t="s">
        <v>21</v>
      </c>
      <c r="O6399">
        <v>0</v>
      </c>
      <c r="P6399" t="s">
        <v>54</v>
      </c>
      <c r="Q6399" t="s">
        <v>12911</v>
      </c>
      <c r="R6399" t="s">
        <v>24</v>
      </c>
      <c r="S6399">
        <v>66</v>
      </c>
      <c r="T6399" t="s">
        <v>21</v>
      </c>
      <c r="U6399" t="s">
        <v>25</v>
      </c>
      <c r="V6399" t="s">
        <v>25</v>
      </c>
      <c r="W6399">
        <v>4</v>
      </c>
      <c r="X6399" t="s">
        <v>21</v>
      </c>
      <c r="Y6399" t="s">
        <v>53</v>
      </c>
      <c r="Z6399" t="s">
        <v>33</v>
      </c>
      <c r="AA6399">
        <v>6</v>
      </c>
      <c r="AB6399">
        <v>6</v>
      </c>
    </row>
    <row r="6400" spans="1:28" x14ac:dyDescent="0.3">
      <c r="A6400" t="s">
        <v>12912</v>
      </c>
      <c r="B6400" t="s">
        <v>21</v>
      </c>
      <c r="C6400">
        <f>IF(Customers[[#This Row],[Churn Label]]="yes",1,0)</f>
        <v>0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t="s">
        <v>21</v>
      </c>
      <c r="J6400" t="s">
        <v>22</v>
      </c>
      <c r="K6400">
        <v>0</v>
      </c>
      <c r="L6400">
        <v>0</v>
      </c>
      <c r="M6400">
        <v>0</v>
      </c>
      <c r="N6400" t="s">
        <v>21</v>
      </c>
      <c r="O6400">
        <v>0</v>
      </c>
      <c r="P6400" t="s">
        <v>63</v>
      </c>
      <c r="Q6400" t="s">
        <v>12913</v>
      </c>
      <c r="R6400" t="s">
        <v>26</v>
      </c>
      <c r="S6400">
        <v>24</v>
      </c>
      <c r="T6400" t="s">
        <v>25</v>
      </c>
      <c r="U6400" t="s">
        <v>21</v>
      </c>
      <c r="V6400" t="s">
        <v>25</v>
      </c>
      <c r="W6400">
        <v>4</v>
      </c>
      <c r="X6400" t="s">
        <v>21</v>
      </c>
      <c r="Y6400" t="s">
        <v>53</v>
      </c>
      <c r="Z6400" t="s">
        <v>38</v>
      </c>
      <c r="AA6400">
        <v>11</v>
      </c>
      <c r="AB6400">
        <v>139</v>
      </c>
    </row>
    <row r="6401" spans="1:28" x14ac:dyDescent="0.3">
      <c r="A6401" t="s">
        <v>12914</v>
      </c>
      <c r="B6401" t="s">
        <v>21</v>
      </c>
      <c r="C6401">
        <f>IF(Customers[[#This Row],[Churn Label]]="yes",1,0)</f>
        <v>0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t="s">
        <v>21</v>
      </c>
      <c r="J6401" t="s">
        <v>22</v>
      </c>
      <c r="K6401">
        <v>0</v>
      </c>
      <c r="L6401">
        <v>0</v>
      </c>
      <c r="M6401">
        <v>6</v>
      </c>
      <c r="N6401" t="s">
        <v>25</v>
      </c>
      <c r="O6401">
        <v>0</v>
      </c>
      <c r="P6401" t="s">
        <v>31</v>
      </c>
      <c r="Q6401" t="s">
        <v>12915</v>
      </c>
      <c r="R6401" t="s">
        <v>26</v>
      </c>
      <c r="S6401">
        <v>59</v>
      </c>
      <c r="T6401" t="s">
        <v>21</v>
      </c>
      <c r="U6401" t="s">
        <v>21</v>
      </c>
      <c r="V6401" t="s">
        <v>25</v>
      </c>
      <c r="W6401">
        <v>5</v>
      </c>
      <c r="X6401" t="s">
        <v>21</v>
      </c>
      <c r="Y6401" t="s">
        <v>32</v>
      </c>
      <c r="Z6401" t="s">
        <v>38</v>
      </c>
      <c r="AA6401">
        <v>47</v>
      </c>
      <c r="AB6401">
        <v>1743</v>
      </c>
    </row>
    <row r="6402" spans="1:28" x14ac:dyDescent="0.3">
      <c r="A6402" t="s">
        <v>12916</v>
      </c>
      <c r="B6402" t="s">
        <v>21</v>
      </c>
      <c r="C6402">
        <f>IF(Customers[[#This Row],[Churn Label]]="yes",1,0)</f>
        <v>0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t="s">
        <v>25</v>
      </c>
      <c r="J6402" t="s">
        <v>88</v>
      </c>
      <c r="K6402">
        <v>0</v>
      </c>
      <c r="L6402">
        <v>0</v>
      </c>
      <c r="M6402">
        <v>4</v>
      </c>
      <c r="N6402" t="s">
        <v>25</v>
      </c>
      <c r="O6402">
        <v>0</v>
      </c>
      <c r="P6402" t="s">
        <v>81</v>
      </c>
      <c r="Q6402" t="s">
        <v>12917</v>
      </c>
      <c r="R6402" t="s">
        <v>26</v>
      </c>
      <c r="S6402">
        <v>50</v>
      </c>
      <c r="T6402" t="s">
        <v>21</v>
      </c>
      <c r="U6402" t="s">
        <v>21</v>
      </c>
      <c r="V6402" t="s">
        <v>25</v>
      </c>
      <c r="W6402">
        <v>6</v>
      </c>
      <c r="X6402" t="s">
        <v>25</v>
      </c>
      <c r="Y6402" t="s">
        <v>53</v>
      </c>
      <c r="Z6402" t="s">
        <v>38</v>
      </c>
      <c r="AA6402">
        <v>38</v>
      </c>
      <c r="AB6402">
        <v>2732</v>
      </c>
    </row>
    <row r="6403" spans="1:28" x14ac:dyDescent="0.3">
      <c r="A6403" t="s">
        <v>12918</v>
      </c>
      <c r="B6403" t="s">
        <v>21</v>
      </c>
      <c r="C6403">
        <f>IF(Customers[[#This Row],[Churn Label]]="yes",1,0)</f>
        <v>0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t="s">
        <v>21</v>
      </c>
      <c r="J6403" t="s">
        <v>22</v>
      </c>
      <c r="K6403">
        <v>0</v>
      </c>
      <c r="L6403">
        <v>2</v>
      </c>
      <c r="M6403">
        <v>0</v>
      </c>
      <c r="N6403" t="s">
        <v>21</v>
      </c>
      <c r="O6403">
        <v>0</v>
      </c>
      <c r="P6403" t="s">
        <v>67</v>
      </c>
      <c r="Q6403" t="s">
        <v>12919</v>
      </c>
      <c r="R6403" t="s">
        <v>26</v>
      </c>
      <c r="S6403">
        <v>23</v>
      </c>
      <c r="T6403" t="s">
        <v>25</v>
      </c>
      <c r="U6403" t="s">
        <v>21</v>
      </c>
      <c r="V6403" t="s">
        <v>25</v>
      </c>
      <c r="W6403">
        <v>2</v>
      </c>
      <c r="X6403" t="s">
        <v>21</v>
      </c>
      <c r="Y6403" t="s">
        <v>98</v>
      </c>
      <c r="Z6403" t="s">
        <v>33</v>
      </c>
      <c r="AA6403">
        <v>10</v>
      </c>
      <c r="AB6403">
        <v>472</v>
      </c>
    </row>
    <row r="6404" spans="1:28" x14ac:dyDescent="0.3">
      <c r="A6404" t="s">
        <v>12920</v>
      </c>
      <c r="B6404" t="s">
        <v>21</v>
      </c>
      <c r="C6404">
        <f>IF(Customers[[#This Row],[Churn Label]]="yes",1,0)</f>
        <v>0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t="s">
        <v>21</v>
      </c>
      <c r="J6404" t="s">
        <v>22</v>
      </c>
      <c r="K6404">
        <v>0</v>
      </c>
      <c r="L6404">
        <v>2</v>
      </c>
      <c r="M6404">
        <v>11</v>
      </c>
      <c r="N6404" t="s">
        <v>25</v>
      </c>
      <c r="O6404">
        <v>0</v>
      </c>
      <c r="P6404" t="s">
        <v>76</v>
      </c>
      <c r="Q6404" t="s">
        <v>12921</v>
      </c>
      <c r="R6404" t="s">
        <v>24</v>
      </c>
      <c r="S6404">
        <v>68</v>
      </c>
      <c r="T6404" t="s">
        <v>21</v>
      </c>
      <c r="U6404" t="s">
        <v>25</v>
      </c>
      <c r="V6404" t="s">
        <v>25</v>
      </c>
      <c r="W6404">
        <v>2</v>
      </c>
      <c r="X6404" t="s">
        <v>25</v>
      </c>
      <c r="Y6404" t="s">
        <v>98</v>
      </c>
      <c r="Z6404" t="s">
        <v>38</v>
      </c>
      <c r="AA6404">
        <v>30</v>
      </c>
      <c r="AB6404">
        <v>1970</v>
      </c>
    </row>
    <row r="6405" spans="1:28" x14ac:dyDescent="0.3">
      <c r="A6405" t="s">
        <v>12922</v>
      </c>
      <c r="B6405" t="s">
        <v>21</v>
      </c>
      <c r="C6405">
        <f>IF(Customers[[#This Row],[Churn Label]]="yes",1,0)</f>
        <v>0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t="s">
        <v>21</v>
      </c>
      <c r="J6405" t="s">
        <v>22</v>
      </c>
      <c r="K6405">
        <v>0</v>
      </c>
      <c r="L6405">
        <v>2</v>
      </c>
      <c r="M6405">
        <v>4</v>
      </c>
      <c r="N6405" t="s">
        <v>25</v>
      </c>
      <c r="O6405">
        <v>0</v>
      </c>
      <c r="P6405" t="s">
        <v>62</v>
      </c>
      <c r="Q6405" t="s">
        <v>12923</v>
      </c>
      <c r="R6405" t="s">
        <v>26</v>
      </c>
      <c r="S6405">
        <v>48</v>
      </c>
      <c r="T6405" t="s">
        <v>21</v>
      </c>
      <c r="U6405" t="s">
        <v>21</v>
      </c>
      <c r="V6405" t="s">
        <v>25</v>
      </c>
      <c r="W6405">
        <v>6</v>
      </c>
      <c r="X6405" t="s">
        <v>21</v>
      </c>
      <c r="Y6405" t="s">
        <v>32</v>
      </c>
      <c r="Z6405" t="s">
        <v>38</v>
      </c>
      <c r="AA6405">
        <v>12</v>
      </c>
      <c r="AB6405">
        <v>259</v>
      </c>
    </row>
    <row r="6406" spans="1:28" x14ac:dyDescent="0.3">
      <c r="A6406" t="s">
        <v>12924</v>
      </c>
      <c r="B6406" t="s">
        <v>21</v>
      </c>
      <c r="C6406">
        <f>IF(Customers[[#This Row],[Churn Label]]="yes",1,0)</f>
        <v>0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t="s">
        <v>21</v>
      </c>
      <c r="J6406" t="s">
        <v>22</v>
      </c>
      <c r="K6406">
        <v>0</v>
      </c>
      <c r="L6406">
        <v>1</v>
      </c>
      <c r="M6406">
        <v>6</v>
      </c>
      <c r="N6406" t="s">
        <v>25</v>
      </c>
      <c r="O6406">
        <v>0</v>
      </c>
      <c r="P6406" t="s">
        <v>44</v>
      </c>
      <c r="Q6406" t="s">
        <v>12925</v>
      </c>
      <c r="R6406" t="s">
        <v>26</v>
      </c>
      <c r="S6406">
        <v>30</v>
      </c>
      <c r="T6406" t="s">
        <v>21</v>
      </c>
      <c r="U6406" t="s">
        <v>21</v>
      </c>
      <c r="V6406" t="s">
        <v>25</v>
      </c>
      <c r="W6406">
        <v>6</v>
      </c>
      <c r="X6406" t="s">
        <v>25</v>
      </c>
      <c r="Y6406" t="s">
        <v>98</v>
      </c>
      <c r="Z6406" t="s">
        <v>38</v>
      </c>
      <c r="AA6406">
        <v>25</v>
      </c>
      <c r="AB6406">
        <v>998</v>
      </c>
    </row>
    <row r="6407" spans="1:28" x14ac:dyDescent="0.3">
      <c r="A6407" t="s">
        <v>12926</v>
      </c>
      <c r="B6407" t="s">
        <v>21</v>
      </c>
      <c r="C6407">
        <f>IF(Customers[[#This Row],[Churn Label]]="yes",1,0)</f>
        <v>0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t="s">
        <v>21</v>
      </c>
      <c r="J6407" t="s">
        <v>22</v>
      </c>
      <c r="K6407">
        <v>0</v>
      </c>
      <c r="L6407">
        <v>2</v>
      </c>
      <c r="M6407">
        <v>0</v>
      </c>
      <c r="N6407" t="s">
        <v>21</v>
      </c>
      <c r="O6407">
        <v>0</v>
      </c>
      <c r="P6407" t="s">
        <v>73</v>
      </c>
      <c r="Q6407" t="s">
        <v>12927</v>
      </c>
      <c r="R6407" t="s">
        <v>26</v>
      </c>
      <c r="S6407">
        <v>38</v>
      </c>
      <c r="T6407" t="s">
        <v>21</v>
      </c>
      <c r="U6407" t="s">
        <v>21</v>
      </c>
      <c r="V6407" t="s">
        <v>25</v>
      </c>
      <c r="W6407">
        <v>6</v>
      </c>
      <c r="X6407" t="s">
        <v>21</v>
      </c>
      <c r="Y6407" t="s">
        <v>98</v>
      </c>
      <c r="Z6407" t="s">
        <v>33</v>
      </c>
      <c r="AA6407">
        <v>7</v>
      </c>
      <c r="AB6407">
        <v>83</v>
      </c>
    </row>
    <row r="6408" spans="1:28" x14ac:dyDescent="0.3">
      <c r="A6408" t="s">
        <v>12928</v>
      </c>
      <c r="B6408" t="s">
        <v>21</v>
      </c>
      <c r="C6408">
        <f>IF(Customers[[#This Row],[Churn Label]]="yes",1,0)</f>
        <v>0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t="s">
        <v>21</v>
      </c>
      <c r="J6408" t="s">
        <v>22</v>
      </c>
      <c r="K6408">
        <v>0</v>
      </c>
      <c r="L6408">
        <v>1</v>
      </c>
      <c r="M6408">
        <v>0</v>
      </c>
      <c r="N6408" t="s">
        <v>21</v>
      </c>
      <c r="O6408">
        <v>0</v>
      </c>
      <c r="P6408" t="s">
        <v>42</v>
      </c>
      <c r="Q6408" t="s">
        <v>12929</v>
      </c>
      <c r="R6408" t="s">
        <v>26</v>
      </c>
      <c r="S6408">
        <v>56</v>
      </c>
      <c r="T6408" t="s">
        <v>21</v>
      </c>
      <c r="U6408" t="s">
        <v>21</v>
      </c>
      <c r="V6408" t="s">
        <v>25</v>
      </c>
      <c r="W6408">
        <v>2</v>
      </c>
      <c r="X6408" t="s">
        <v>21</v>
      </c>
      <c r="Y6408" t="s">
        <v>53</v>
      </c>
      <c r="Z6408" t="s">
        <v>33</v>
      </c>
      <c r="AA6408">
        <v>11</v>
      </c>
      <c r="AB6408">
        <v>272</v>
      </c>
    </row>
    <row r="6409" spans="1:28" x14ac:dyDescent="0.3">
      <c r="A6409" t="s">
        <v>12930</v>
      </c>
      <c r="B6409" t="s">
        <v>21</v>
      </c>
      <c r="C6409">
        <f>IF(Customers[[#This Row],[Churn Label]]="yes",1,0)</f>
        <v>0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t="s">
        <v>21</v>
      </c>
      <c r="J6409" t="s">
        <v>22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54</v>
      </c>
      <c r="Q6409" t="s">
        <v>12931</v>
      </c>
      <c r="R6409" t="s">
        <v>24</v>
      </c>
      <c r="S6409">
        <v>22</v>
      </c>
      <c r="T6409" t="s">
        <v>25</v>
      </c>
      <c r="U6409" t="s">
        <v>21</v>
      </c>
      <c r="V6409" t="s">
        <v>25</v>
      </c>
      <c r="W6409">
        <v>3</v>
      </c>
      <c r="X6409" t="s">
        <v>21</v>
      </c>
      <c r="Y6409" t="s">
        <v>32</v>
      </c>
      <c r="Z6409" t="s">
        <v>38</v>
      </c>
      <c r="AA6409">
        <v>9</v>
      </c>
      <c r="AB6409">
        <v>313</v>
      </c>
    </row>
    <row r="6410" spans="1:28" x14ac:dyDescent="0.3">
      <c r="A6410" t="s">
        <v>12932</v>
      </c>
      <c r="B6410" t="s">
        <v>21</v>
      </c>
      <c r="C6410">
        <f>IF(Customers[[#This Row],[Churn Label]]="yes",1,0)</f>
        <v>0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t="s">
        <v>25</v>
      </c>
      <c r="J6410" t="s">
        <v>88</v>
      </c>
      <c r="K6410">
        <v>0</v>
      </c>
      <c r="L6410">
        <v>1</v>
      </c>
      <c r="M6410">
        <v>7</v>
      </c>
      <c r="N6410" t="s">
        <v>25</v>
      </c>
      <c r="O6410">
        <v>0</v>
      </c>
      <c r="P6410" t="s">
        <v>58</v>
      </c>
      <c r="Q6410" t="s">
        <v>12933</v>
      </c>
      <c r="R6410" t="s">
        <v>24</v>
      </c>
      <c r="S6410">
        <v>50</v>
      </c>
      <c r="T6410" t="s">
        <v>21</v>
      </c>
      <c r="U6410" t="s">
        <v>21</v>
      </c>
      <c r="V6410" t="s">
        <v>25</v>
      </c>
      <c r="W6410">
        <v>2</v>
      </c>
      <c r="X6410" t="s">
        <v>25</v>
      </c>
      <c r="Y6410" t="s">
        <v>98</v>
      </c>
      <c r="Z6410" t="s">
        <v>33</v>
      </c>
      <c r="AA6410">
        <v>23</v>
      </c>
      <c r="AB6410">
        <v>738</v>
      </c>
    </row>
    <row r="6411" spans="1:28" x14ac:dyDescent="0.3">
      <c r="A6411" t="s">
        <v>12934</v>
      </c>
      <c r="B6411" t="s">
        <v>21</v>
      </c>
      <c r="C6411">
        <f>IF(Customers[[#This Row],[Churn Label]]="yes",1,0)</f>
        <v>0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t="s">
        <v>21</v>
      </c>
      <c r="J6411" t="s">
        <v>22</v>
      </c>
      <c r="K6411">
        <v>0</v>
      </c>
      <c r="L6411">
        <v>1</v>
      </c>
      <c r="M6411">
        <v>0</v>
      </c>
      <c r="N6411" t="s">
        <v>21</v>
      </c>
      <c r="O6411">
        <v>0</v>
      </c>
      <c r="P6411" t="s">
        <v>72</v>
      </c>
      <c r="Q6411" t="s">
        <v>12935</v>
      </c>
      <c r="R6411" t="s">
        <v>24</v>
      </c>
      <c r="S6411">
        <v>63</v>
      </c>
      <c r="T6411" t="s">
        <v>21</v>
      </c>
      <c r="U6411" t="s">
        <v>21</v>
      </c>
      <c r="V6411" t="s">
        <v>25</v>
      </c>
      <c r="W6411">
        <v>3</v>
      </c>
      <c r="X6411" t="s">
        <v>21</v>
      </c>
      <c r="Y6411" t="s">
        <v>32</v>
      </c>
      <c r="Z6411" t="s">
        <v>33</v>
      </c>
      <c r="AA6411">
        <v>10</v>
      </c>
      <c r="AB6411">
        <v>119</v>
      </c>
    </row>
    <row r="6412" spans="1:28" x14ac:dyDescent="0.3">
      <c r="A6412" t="s">
        <v>12936</v>
      </c>
      <c r="B6412" t="s">
        <v>21</v>
      </c>
      <c r="C6412">
        <f>IF(Customers[[#This Row],[Churn Label]]="yes",1,0)</f>
        <v>0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t="s">
        <v>25</v>
      </c>
      <c r="J6412" t="s">
        <v>88</v>
      </c>
      <c r="K6412">
        <v>0</v>
      </c>
      <c r="L6412">
        <v>0</v>
      </c>
      <c r="M6412">
        <v>6</v>
      </c>
      <c r="N6412" t="s">
        <v>25</v>
      </c>
      <c r="O6412">
        <v>0</v>
      </c>
      <c r="P6412" t="s">
        <v>44</v>
      </c>
      <c r="Q6412" t="s">
        <v>12937</v>
      </c>
      <c r="R6412" t="s">
        <v>24</v>
      </c>
      <c r="S6412">
        <v>56</v>
      </c>
      <c r="T6412" t="s">
        <v>21</v>
      </c>
      <c r="U6412" t="s">
        <v>21</v>
      </c>
      <c r="V6412" t="s">
        <v>25</v>
      </c>
      <c r="W6412">
        <v>2</v>
      </c>
      <c r="X6412" t="s">
        <v>21</v>
      </c>
      <c r="Y6412" t="s">
        <v>32</v>
      </c>
      <c r="Z6412" t="s">
        <v>38</v>
      </c>
      <c r="AA6412">
        <v>20</v>
      </c>
      <c r="AB6412">
        <v>812</v>
      </c>
    </row>
    <row r="6413" spans="1:28" x14ac:dyDescent="0.3">
      <c r="A6413" t="s">
        <v>12938</v>
      </c>
      <c r="B6413" t="s">
        <v>21</v>
      </c>
      <c r="C6413">
        <f>IF(Customers[[#This Row],[Churn Label]]="yes",1,0)</f>
        <v>0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t="s">
        <v>21</v>
      </c>
      <c r="J6413" t="s">
        <v>22</v>
      </c>
      <c r="K6413">
        <v>0</v>
      </c>
      <c r="L6413">
        <v>0</v>
      </c>
      <c r="M6413">
        <v>0</v>
      </c>
      <c r="N6413" t="s">
        <v>21</v>
      </c>
      <c r="O6413">
        <v>0</v>
      </c>
      <c r="P6413" t="s">
        <v>58</v>
      </c>
      <c r="Q6413" t="s">
        <v>12939</v>
      </c>
      <c r="R6413" t="s">
        <v>26</v>
      </c>
      <c r="S6413">
        <v>37</v>
      </c>
      <c r="T6413" t="s">
        <v>21</v>
      </c>
      <c r="U6413" t="s">
        <v>21</v>
      </c>
      <c r="V6413" t="s">
        <v>25</v>
      </c>
      <c r="W6413">
        <v>2</v>
      </c>
      <c r="X6413" t="s">
        <v>21</v>
      </c>
      <c r="Y6413" t="s">
        <v>53</v>
      </c>
      <c r="Z6413" t="s">
        <v>38</v>
      </c>
      <c r="AA6413">
        <v>14</v>
      </c>
      <c r="AB6413">
        <v>430</v>
      </c>
    </row>
    <row r="6414" spans="1:28" x14ac:dyDescent="0.3">
      <c r="A6414" t="s">
        <v>12940</v>
      </c>
      <c r="B6414" t="s">
        <v>21</v>
      </c>
      <c r="C6414">
        <f>IF(Customers[[#This Row],[Churn Label]]="yes",1,0)</f>
        <v>0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t="s">
        <v>21</v>
      </c>
      <c r="J6414" t="s">
        <v>22</v>
      </c>
      <c r="K6414">
        <v>0</v>
      </c>
      <c r="L6414">
        <v>2</v>
      </c>
      <c r="M6414">
        <v>7</v>
      </c>
      <c r="N6414" t="s">
        <v>25</v>
      </c>
      <c r="O6414">
        <v>0</v>
      </c>
      <c r="P6414" t="s">
        <v>51</v>
      </c>
      <c r="Q6414" t="s">
        <v>12941</v>
      </c>
      <c r="R6414" t="s">
        <v>24</v>
      </c>
      <c r="S6414">
        <v>67</v>
      </c>
      <c r="T6414" t="s">
        <v>21</v>
      </c>
      <c r="U6414" t="s">
        <v>25</v>
      </c>
      <c r="V6414" t="s">
        <v>25</v>
      </c>
      <c r="W6414">
        <v>5</v>
      </c>
      <c r="X6414" t="s">
        <v>21</v>
      </c>
      <c r="Y6414" t="s">
        <v>32</v>
      </c>
      <c r="Z6414" t="s">
        <v>95</v>
      </c>
      <c r="AA6414">
        <v>14</v>
      </c>
      <c r="AB6414">
        <v>171</v>
      </c>
    </row>
    <row r="6415" spans="1:28" x14ac:dyDescent="0.3">
      <c r="A6415" t="s">
        <v>12942</v>
      </c>
      <c r="B6415" t="s">
        <v>21</v>
      </c>
      <c r="C6415">
        <f>IF(Customers[[#This Row],[Churn Label]]="yes",1,0)</f>
        <v>0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t="s">
        <v>21</v>
      </c>
      <c r="J6415" t="s">
        <v>22</v>
      </c>
      <c r="K6415">
        <v>0</v>
      </c>
      <c r="L6415">
        <v>1</v>
      </c>
      <c r="M6415">
        <v>5</v>
      </c>
      <c r="N6415" t="s">
        <v>25</v>
      </c>
      <c r="O6415">
        <v>0</v>
      </c>
      <c r="P6415" t="s">
        <v>63</v>
      </c>
      <c r="Q6415" t="s">
        <v>12943</v>
      </c>
      <c r="R6415" t="s">
        <v>24</v>
      </c>
      <c r="S6415">
        <v>42</v>
      </c>
      <c r="T6415" t="s">
        <v>21</v>
      </c>
      <c r="U6415" t="s">
        <v>21</v>
      </c>
      <c r="V6415" t="s">
        <v>25</v>
      </c>
      <c r="W6415">
        <v>3</v>
      </c>
      <c r="X6415" t="s">
        <v>21</v>
      </c>
      <c r="Y6415" t="s">
        <v>32</v>
      </c>
      <c r="Z6415" t="s">
        <v>38</v>
      </c>
      <c r="AA6415">
        <v>21</v>
      </c>
      <c r="AB6415">
        <v>242</v>
      </c>
    </row>
    <row r="6416" spans="1:28" x14ac:dyDescent="0.3">
      <c r="A6416" t="s">
        <v>12944</v>
      </c>
      <c r="B6416" t="s">
        <v>21</v>
      </c>
      <c r="C6416">
        <f>IF(Customers[[#This Row],[Churn Label]]="yes",1,0)</f>
        <v>0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t="s">
        <v>21</v>
      </c>
      <c r="J6416" t="s">
        <v>22</v>
      </c>
      <c r="K6416">
        <v>0</v>
      </c>
      <c r="L6416">
        <v>2</v>
      </c>
      <c r="M6416">
        <v>0</v>
      </c>
      <c r="N6416" t="s">
        <v>21</v>
      </c>
      <c r="O6416">
        <v>0</v>
      </c>
      <c r="P6416" t="s">
        <v>35</v>
      </c>
      <c r="Q6416" t="s">
        <v>12945</v>
      </c>
      <c r="R6416" t="s">
        <v>24</v>
      </c>
      <c r="S6416">
        <v>64</v>
      </c>
      <c r="T6416" t="s">
        <v>21</v>
      </c>
      <c r="U6416" t="s">
        <v>21</v>
      </c>
      <c r="V6416" t="s">
        <v>25</v>
      </c>
      <c r="W6416">
        <v>3</v>
      </c>
      <c r="X6416" t="s">
        <v>21</v>
      </c>
      <c r="Y6416" t="s">
        <v>98</v>
      </c>
      <c r="Z6416" t="s">
        <v>33</v>
      </c>
      <c r="AA6416">
        <v>8</v>
      </c>
      <c r="AB6416">
        <v>303</v>
      </c>
    </row>
    <row r="6417" spans="1:28" x14ac:dyDescent="0.3">
      <c r="A6417" t="s">
        <v>12946</v>
      </c>
      <c r="B6417" t="s">
        <v>21</v>
      </c>
      <c r="C6417">
        <f>IF(Customers[[#This Row],[Churn Label]]="yes",1,0)</f>
        <v>0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t="s">
        <v>21</v>
      </c>
      <c r="J6417" t="s">
        <v>22</v>
      </c>
      <c r="K6417">
        <v>0</v>
      </c>
      <c r="L6417">
        <v>1</v>
      </c>
      <c r="M6417">
        <v>0</v>
      </c>
      <c r="N6417" t="s">
        <v>21</v>
      </c>
      <c r="O6417">
        <v>0</v>
      </c>
      <c r="P6417" t="s">
        <v>85</v>
      </c>
      <c r="Q6417" t="s">
        <v>12947</v>
      </c>
      <c r="R6417" t="s">
        <v>24</v>
      </c>
      <c r="S6417">
        <v>50</v>
      </c>
      <c r="T6417" t="s">
        <v>21</v>
      </c>
      <c r="U6417" t="s">
        <v>21</v>
      </c>
      <c r="V6417" t="s">
        <v>25</v>
      </c>
      <c r="W6417">
        <v>2</v>
      </c>
      <c r="X6417" t="s">
        <v>21</v>
      </c>
      <c r="Y6417" t="s">
        <v>53</v>
      </c>
      <c r="Z6417" t="s">
        <v>33</v>
      </c>
      <c r="AA6417">
        <v>9</v>
      </c>
      <c r="AB6417">
        <v>438</v>
      </c>
    </row>
    <row r="6418" spans="1:28" x14ac:dyDescent="0.3">
      <c r="A6418" t="s">
        <v>12948</v>
      </c>
      <c r="B6418" t="s">
        <v>21</v>
      </c>
      <c r="C6418">
        <f>IF(Customers[[#This Row],[Churn Label]]="yes",1,0)</f>
        <v>0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t="s">
        <v>21</v>
      </c>
      <c r="J6418" t="s">
        <v>22</v>
      </c>
      <c r="K6418">
        <v>0</v>
      </c>
      <c r="L6418">
        <v>2</v>
      </c>
      <c r="M6418">
        <v>14</v>
      </c>
      <c r="N6418" t="s">
        <v>25</v>
      </c>
      <c r="O6418">
        <v>0</v>
      </c>
      <c r="P6418" t="s">
        <v>64</v>
      </c>
      <c r="Q6418" t="s">
        <v>12949</v>
      </c>
      <c r="R6418" t="s">
        <v>24</v>
      </c>
      <c r="S6418">
        <v>22</v>
      </c>
      <c r="T6418" t="s">
        <v>25</v>
      </c>
      <c r="U6418" t="s">
        <v>21</v>
      </c>
      <c r="V6418" t="s">
        <v>25</v>
      </c>
      <c r="W6418">
        <v>3</v>
      </c>
      <c r="X6418" t="s">
        <v>21</v>
      </c>
      <c r="Y6418" t="s">
        <v>53</v>
      </c>
      <c r="Z6418" t="s">
        <v>38</v>
      </c>
      <c r="AA6418">
        <v>27</v>
      </c>
      <c r="AB6418">
        <v>1085</v>
      </c>
    </row>
    <row r="6419" spans="1:28" x14ac:dyDescent="0.3">
      <c r="A6419" t="s">
        <v>12950</v>
      </c>
      <c r="B6419" t="s">
        <v>21</v>
      </c>
      <c r="C6419">
        <f>IF(Customers[[#This Row],[Churn Label]]="yes",1,0)</f>
        <v>0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t="s">
        <v>21</v>
      </c>
      <c r="J6419" t="s">
        <v>22</v>
      </c>
      <c r="K6419">
        <v>0</v>
      </c>
      <c r="L6419">
        <v>2</v>
      </c>
      <c r="M6419">
        <v>0</v>
      </c>
      <c r="N6419" t="s">
        <v>21</v>
      </c>
      <c r="O6419">
        <v>0</v>
      </c>
      <c r="P6419" t="s">
        <v>55</v>
      </c>
      <c r="Q6419" t="s">
        <v>12951</v>
      </c>
      <c r="R6419" t="s">
        <v>24</v>
      </c>
      <c r="S6419">
        <v>30</v>
      </c>
      <c r="T6419" t="s">
        <v>21</v>
      </c>
      <c r="U6419" t="s">
        <v>21</v>
      </c>
      <c r="V6419" t="s">
        <v>25</v>
      </c>
      <c r="W6419">
        <v>2</v>
      </c>
      <c r="X6419" t="s">
        <v>21</v>
      </c>
      <c r="Y6419" t="s">
        <v>53</v>
      </c>
      <c r="Z6419" t="s">
        <v>38</v>
      </c>
      <c r="AA6419">
        <v>7</v>
      </c>
      <c r="AB6419">
        <v>286</v>
      </c>
    </row>
    <row r="6420" spans="1:28" x14ac:dyDescent="0.3">
      <c r="A6420" t="s">
        <v>12952</v>
      </c>
      <c r="B6420" t="s">
        <v>21</v>
      </c>
      <c r="C6420">
        <f>IF(Customers[[#This Row],[Churn Label]]="yes",1,0)</f>
        <v>0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t="s">
        <v>21</v>
      </c>
      <c r="J6420" t="s">
        <v>22</v>
      </c>
      <c r="K6420">
        <v>0</v>
      </c>
      <c r="L6420">
        <v>0</v>
      </c>
      <c r="M6420">
        <v>6</v>
      </c>
      <c r="N6420" t="s">
        <v>21</v>
      </c>
      <c r="O6420">
        <v>72</v>
      </c>
      <c r="P6420" t="s">
        <v>55</v>
      </c>
      <c r="Q6420" t="s">
        <v>12953</v>
      </c>
      <c r="R6420" t="s">
        <v>24</v>
      </c>
      <c r="S6420">
        <v>57</v>
      </c>
      <c r="T6420" t="s">
        <v>21</v>
      </c>
      <c r="U6420" t="s">
        <v>21</v>
      </c>
      <c r="V6420" t="s">
        <v>25</v>
      </c>
      <c r="W6420">
        <v>2</v>
      </c>
      <c r="X6420" t="s">
        <v>21</v>
      </c>
      <c r="Y6420" t="s">
        <v>32</v>
      </c>
      <c r="Z6420" t="s">
        <v>33</v>
      </c>
      <c r="AA6420">
        <v>22</v>
      </c>
      <c r="AB6420">
        <v>571</v>
      </c>
    </row>
    <row r="6421" spans="1:28" x14ac:dyDescent="0.3">
      <c r="A6421" t="s">
        <v>12954</v>
      </c>
      <c r="B6421" t="s">
        <v>21</v>
      </c>
      <c r="C6421">
        <f>IF(Customers[[#This Row],[Churn Label]]="yes",1,0)</f>
        <v>0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t="s">
        <v>21</v>
      </c>
      <c r="J6421" t="s">
        <v>22</v>
      </c>
      <c r="K6421">
        <v>0</v>
      </c>
      <c r="L6421">
        <v>0</v>
      </c>
      <c r="M6421">
        <v>0</v>
      </c>
      <c r="N6421" t="s">
        <v>21</v>
      </c>
      <c r="O6421">
        <v>0</v>
      </c>
      <c r="P6421" t="s">
        <v>67</v>
      </c>
      <c r="Q6421" t="s">
        <v>12955</v>
      </c>
      <c r="R6421" t="s">
        <v>24</v>
      </c>
      <c r="S6421">
        <v>41</v>
      </c>
      <c r="T6421" t="s">
        <v>21</v>
      </c>
      <c r="U6421" t="s">
        <v>21</v>
      </c>
      <c r="V6421" t="s">
        <v>25</v>
      </c>
      <c r="W6421">
        <v>3</v>
      </c>
      <c r="X6421" t="s">
        <v>21</v>
      </c>
      <c r="Y6421" t="s">
        <v>53</v>
      </c>
      <c r="Z6421" t="s">
        <v>33</v>
      </c>
      <c r="AA6421">
        <v>7</v>
      </c>
      <c r="AB6421">
        <v>540</v>
      </c>
    </row>
    <row r="6422" spans="1:28" x14ac:dyDescent="0.3">
      <c r="A6422" t="s">
        <v>12956</v>
      </c>
      <c r="B6422" t="s">
        <v>21</v>
      </c>
      <c r="C6422">
        <f>IF(Customers[[#This Row],[Churn Label]]="yes",1,0)</f>
        <v>0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t="s">
        <v>21</v>
      </c>
      <c r="J6422" t="s">
        <v>22</v>
      </c>
      <c r="K6422">
        <v>0</v>
      </c>
      <c r="L6422">
        <v>2</v>
      </c>
      <c r="M6422">
        <v>10</v>
      </c>
      <c r="N6422" t="s">
        <v>25</v>
      </c>
      <c r="O6422">
        <v>0</v>
      </c>
      <c r="P6422" t="s">
        <v>72</v>
      </c>
      <c r="Q6422" t="s">
        <v>12957</v>
      </c>
      <c r="R6422" t="s">
        <v>26</v>
      </c>
      <c r="S6422">
        <v>61</v>
      </c>
      <c r="T6422" t="s">
        <v>21</v>
      </c>
      <c r="U6422" t="s">
        <v>21</v>
      </c>
      <c r="V6422" t="s">
        <v>25</v>
      </c>
      <c r="W6422">
        <v>6</v>
      </c>
      <c r="X6422" t="s">
        <v>25</v>
      </c>
      <c r="Y6422" t="s">
        <v>98</v>
      </c>
      <c r="Z6422" t="s">
        <v>33</v>
      </c>
      <c r="AA6422">
        <v>22</v>
      </c>
      <c r="AB6422">
        <v>1304</v>
      </c>
    </row>
    <row r="6423" spans="1:28" x14ac:dyDescent="0.3">
      <c r="A6423" t="s">
        <v>12958</v>
      </c>
      <c r="B6423" t="s">
        <v>21</v>
      </c>
      <c r="C6423">
        <f>IF(Customers[[#This Row],[Churn Label]]="yes",1,0)</f>
        <v>0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t="s">
        <v>21</v>
      </c>
      <c r="J6423" t="s">
        <v>22</v>
      </c>
      <c r="K6423">
        <v>0</v>
      </c>
      <c r="L6423">
        <v>2</v>
      </c>
      <c r="M6423">
        <v>10</v>
      </c>
      <c r="N6423" t="s">
        <v>25</v>
      </c>
      <c r="O6423">
        <v>0</v>
      </c>
      <c r="P6423" t="s">
        <v>43</v>
      </c>
      <c r="Q6423" t="s">
        <v>12959</v>
      </c>
      <c r="R6423" t="s">
        <v>26</v>
      </c>
      <c r="S6423">
        <v>29</v>
      </c>
      <c r="T6423" t="s">
        <v>25</v>
      </c>
      <c r="U6423" t="s">
        <v>21</v>
      </c>
      <c r="V6423" t="s">
        <v>25</v>
      </c>
      <c r="W6423">
        <v>5</v>
      </c>
      <c r="X6423" t="s">
        <v>25</v>
      </c>
      <c r="Y6423" t="s">
        <v>53</v>
      </c>
      <c r="Z6423" t="s">
        <v>38</v>
      </c>
      <c r="AA6423">
        <v>33</v>
      </c>
      <c r="AB6423">
        <v>2057</v>
      </c>
    </row>
    <row r="6424" spans="1:28" x14ac:dyDescent="0.3">
      <c r="A6424" t="s">
        <v>12960</v>
      </c>
      <c r="B6424" t="s">
        <v>21</v>
      </c>
      <c r="C6424">
        <f>IF(Customers[[#This Row],[Churn Label]]="yes",1,0)</f>
        <v>0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t="s">
        <v>21</v>
      </c>
      <c r="J6424" t="s">
        <v>22</v>
      </c>
      <c r="K6424">
        <v>0</v>
      </c>
      <c r="L6424">
        <v>1</v>
      </c>
      <c r="M6424">
        <v>30</v>
      </c>
      <c r="N6424" t="s">
        <v>21</v>
      </c>
      <c r="O6424">
        <v>5</v>
      </c>
      <c r="P6424" t="s">
        <v>27</v>
      </c>
      <c r="Q6424" t="s">
        <v>12961</v>
      </c>
      <c r="R6424" t="s">
        <v>26</v>
      </c>
      <c r="S6424">
        <v>22</v>
      </c>
      <c r="T6424" t="s">
        <v>25</v>
      </c>
      <c r="U6424" t="s">
        <v>21</v>
      </c>
      <c r="V6424" t="s">
        <v>25</v>
      </c>
      <c r="W6424">
        <v>2</v>
      </c>
      <c r="X6424" t="s">
        <v>25</v>
      </c>
      <c r="Y6424" t="s">
        <v>53</v>
      </c>
      <c r="Z6424" t="s">
        <v>38</v>
      </c>
      <c r="AA6424">
        <v>49</v>
      </c>
      <c r="AB6424">
        <v>3523</v>
      </c>
    </row>
    <row r="6425" spans="1:28" x14ac:dyDescent="0.3">
      <c r="A6425" t="s">
        <v>12962</v>
      </c>
      <c r="B6425" t="s">
        <v>21</v>
      </c>
      <c r="C6425">
        <f>IF(Customers[[#This Row],[Churn Label]]="yes",1,0)</f>
        <v>0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t="s">
        <v>21</v>
      </c>
      <c r="J6425" t="s">
        <v>22</v>
      </c>
      <c r="K6425">
        <v>0</v>
      </c>
      <c r="L6425">
        <v>1</v>
      </c>
      <c r="M6425">
        <v>0</v>
      </c>
      <c r="N6425" t="s">
        <v>21</v>
      </c>
      <c r="O6425">
        <v>0</v>
      </c>
      <c r="P6425" t="s">
        <v>86</v>
      </c>
      <c r="Q6425" t="s">
        <v>12963</v>
      </c>
      <c r="R6425" t="s">
        <v>24</v>
      </c>
      <c r="S6425">
        <v>29</v>
      </c>
      <c r="T6425" t="s">
        <v>25</v>
      </c>
      <c r="U6425" t="s">
        <v>21</v>
      </c>
      <c r="V6425" t="s">
        <v>25</v>
      </c>
      <c r="W6425">
        <v>2</v>
      </c>
      <c r="X6425" t="s">
        <v>21</v>
      </c>
      <c r="Y6425" t="s">
        <v>32</v>
      </c>
      <c r="Z6425" t="s">
        <v>33</v>
      </c>
      <c r="AA6425">
        <v>8</v>
      </c>
      <c r="AB6425">
        <v>110</v>
      </c>
    </row>
    <row r="6426" spans="1:28" x14ac:dyDescent="0.3">
      <c r="A6426" t="s">
        <v>12964</v>
      </c>
      <c r="B6426" t="s">
        <v>21</v>
      </c>
      <c r="C6426">
        <f>IF(Customers[[#This Row],[Churn Label]]="yes",1,0)</f>
        <v>0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t="s">
        <v>21</v>
      </c>
      <c r="J6426" t="s">
        <v>22</v>
      </c>
      <c r="K6426">
        <v>0</v>
      </c>
      <c r="L6426">
        <v>0</v>
      </c>
      <c r="M6426">
        <v>0</v>
      </c>
      <c r="N6426" t="s">
        <v>21</v>
      </c>
      <c r="O6426">
        <v>0</v>
      </c>
      <c r="P6426" t="s">
        <v>41</v>
      </c>
      <c r="Q6426" t="s">
        <v>12965</v>
      </c>
      <c r="R6426" t="s">
        <v>24</v>
      </c>
      <c r="S6426">
        <v>48</v>
      </c>
      <c r="T6426" t="s">
        <v>21</v>
      </c>
      <c r="U6426" t="s">
        <v>21</v>
      </c>
      <c r="V6426" t="s">
        <v>25</v>
      </c>
      <c r="W6426">
        <v>2</v>
      </c>
      <c r="X6426" t="s">
        <v>21</v>
      </c>
      <c r="Y6426" t="s">
        <v>98</v>
      </c>
      <c r="Z6426" t="s">
        <v>33</v>
      </c>
      <c r="AA6426">
        <v>7</v>
      </c>
      <c r="AB6426">
        <v>446</v>
      </c>
    </row>
    <row r="6427" spans="1:28" x14ac:dyDescent="0.3">
      <c r="A6427" t="s">
        <v>12966</v>
      </c>
      <c r="B6427" t="s">
        <v>21</v>
      </c>
      <c r="C6427">
        <f>IF(Customers[[#This Row],[Churn Label]]="yes",1,0)</f>
        <v>0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t="s">
        <v>21</v>
      </c>
      <c r="J6427" t="s">
        <v>22</v>
      </c>
      <c r="K6427">
        <v>0</v>
      </c>
      <c r="L6427">
        <v>0</v>
      </c>
      <c r="M6427">
        <v>6</v>
      </c>
      <c r="N6427" t="s">
        <v>25</v>
      </c>
      <c r="O6427">
        <v>0</v>
      </c>
      <c r="P6427" t="s">
        <v>36</v>
      </c>
      <c r="Q6427" t="s">
        <v>12967</v>
      </c>
      <c r="R6427" t="s">
        <v>24</v>
      </c>
      <c r="S6427">
        <v>53</v>
      </c>
      <c r="T6427" t="s">
        <v>21</v>
      </c>
      <c r="U6427" t="s">
        <v>21</v>
      </c>
      <c r="V6427" t="s">
        <v>25</v>
      </c>
      <c r="W6427">
        <v>6</v>
      </c>
      <c r="X6427" t="s">
        <v>25</v>
      </c>
      <c r="Y6427" t="s">
        <v>98</v>
      </c>
      <c r="Z6427" t="s">
        <v>38</v>
      </c>
      <c r="AA6427">
        <v>28</v>
      </c>
      <c r="AB6427">
        <v>1787</v>
      </c>
    </row>
    <row r="6428" spans="1:28" x14ac:dyDescent="0.3">
      <c r="A6428" t="s">
        <v>12968</v>
      </c>
      <c r="B6428" t="s">
        <v>21</v>
      </c>
      <c r="C6428">
        <f>IF(Customers[[#This Row],[Churn Label]]="yes",1,0)</f>
        <v>0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t="s">
        <v>21</v>
      </c>
      <c r="J6428" t="s">
        <v>22</v>
      </c>
      <c r="K6428">
        <v>0</v>
      </c>
      <c r="L6428">
        <v>0</v>
      </c>
      <c r="M6428">
        <v>0</v>
      </c>
      <c r="N6428" t="s">
        <v>21</v>
      </c>
      <c r="O6428">
        <v>0</v>
      </c>
      <c r="P6428" t="s">
        <v>46</v>
      </c>
      <c r="Q6428" t="s">
        <v>12969</v>
      </c>
      <c r="R6428" t="s">
        <v>26</v>
      </c>
      <c r="S6428">
        <v>74</v>
      </c>
      <c r="T6428" t="s">
        <v>21</v>
      </c>
      <c r="U6428" t="s">
        <v>25</v>
      </c>
      <c r="V6428" t="s">
        <v>25</v>
      </c>
      <c r="W6428">
        <v>5</v>
      </c>
      <c r="X6428" t="s">
        <v>21</v>
      </c>
      <c r="Y6428" t="s">
        <v>53</v>
      </c>
      <c r="Z6428" t="s">
        <v>38</v>
      </c>
      <c r="AA6428">
        <v>8</v>
      </c>
      <c r="AB6428">
        <v>515</v>
      </c>
    </row>
    <row r="6429" spans="1:28" x14ac:dyDescent="0.3">
      <c r="A6429" t="s">
        <v>12970</v>
      </c>
      <c r="B6429" t="s">
        <v>21</v>
      </c>
      <c r="C6429">
        <f>IF(Customers[[#This Row],[Churn Label]]="yes",1,0)</f>
        <v>0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t="s">
        <v>21</v>
      </c>
      <c r="J6429" t="s">
        <v>22</v>
      </c>
      <c r="K6429">
        <v>0</v>
      </c>
      <c r="L6429">
        <v>1</v>
      </c>
      <c r="M6429">
        <v>19</v>
      </c>
      <c r="N6429" t="s">
        <v>25</v>
      </c>
      <c r="O6429">
        <v>0</v>
      </c>
      <c r="P6429" t="s">
        <v>45</v>
      </c>
      <c r="Q6429" t="s">
        <v>12971</v>
      </c>
      <c r="R6429" t="s">
        <v>26</v>
      </c>
      <c r="S6429">
        <v>31</v>
      </c>
      <c r="T6429" t="s">
        <v>21</v>
      </c>
      <c r="U6429" t="s">
        <v>21</v>
      </c>
      <c r="V6429" t="s">
        <v>25</v>
      </c>
      <c r="W6429">
        <v>2</v>
      </c>
      <c r="X6429" t="s">
        <v>21</v>
      </c>
      <c r="Y6429" t="s">
        <v>98</v>
      </c>
      <c r="Z6429" t="s">
        <v>38</v>
      </c>
      <c r="AA6429">
        <v>18</v>
      </c>
      <c r="AB6429">
        <v>455</v>
      </c>
    </row>
    <row r="6430" spans="1:28" x14ac:dyDescent="0.3">
      <c r="A6430" t="s">
        <v>12972</v>
      </c>
      <c r="B6430" t="s">
        <v>21</v>
      </c>
      <c r="C6430">
        <f>IF(Customers[[#This Row],[Churn Label]]="yes",1,0)</f>
        <v>0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t="s">
        <v>21</v>
      </c>
      <c r="J6430" t="s">
        <v>22</v>
      </c>
      <c r="K6430">
        <v>0</v>
      </c>
      <c r="L6430">
        <v>0</v>
      </c>
      <c r="M6430">
        <v>7</v>
      </c>
      <c r="N6430" t="s">
        <v>25</v>
      </c>
      <c r="O6430">
        <v>0</v>
      </c>
      <c r="P6430" t="s">
        <v>72</v>
      </c>
      <c r="Q6430" t="s">
        <v>12973</v>
      </c>
      <c r="R6430" t="s">
        <v>26</v>
      </c>
      <c r="S6430">
        <v>55</v>
      </c>
      <c r="T6430" t="s">
        <v>21</v>
      </c>
      <c r="U6430" t="s">
        <v>21</v>
      </c>
      <c r="V6430" t="s">
        <v>25</v>
      </c>
      <c r="W6430">
        <v>4</v>
      </c>
      <c r="X6430" t="s">
        <v>25</v>
      </c>
      <c r="Y6430" t="s">
        <v>53</v>
      </c>
      <c r="Z6430" t="s">
        <v>33</v>
      </c>
      <c r="AA6430">
        <v>39</v>
      </c>
      <c r="AB6430">
        <v>2644</v>
      </c>
    </row>
    <row r="6431" spans="1:28" x14ac:dyDescent="0.3">
      <c r="A6431" t="s">
        <v>12974</v>
      </c>
      <c r="B6431" t="s">
        <v>21</v>
      </c>
      <c r="C6431">
        <f>IF(Customers[[#This Row],[Churn Label]]="yes",1,0)</f>
        <v>0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t="s">
        <v>21</v>
      </c>
      <c r="J6431" t="s">
        <v>22</v>
      </c>
      <c r="K6431">
        <v>0</v>
      </c>
      <c r="L6431">
        <v>1</v>
      </c>
      <c r="M6431">
        <v>15</v>
      </c>
      <c r="N6431" t="s">
        <v>25</v>
      </c>
      <c r="O6431">
        <v>0</v>
      </c>
      <c r="P6431" t="s">
        <v>75</v>
      </c>
      <c r="Q6431" t="s">
        <v>12975</v>
      </c>
      <c r="R6431" t="s">
        <v>26</v>
      </c>
      <c r="S6431">
        <v>24</v>
      </c>
      <c r="T6431" t="s">
        <v>25</v>
      </c>
      <c r="U6431" t="s">
        <v>21</v>
      </c>
      <c r="V6431" t="s">
        <v>25</v>
      </c>
      <c r="W6431">
        <v>6</v>
      </c>
      <c r="X6431" t="s">
        <v>25</v>
      </c>
      <c r="Y6431" t="s">
        <v>53</v>
      </c>
      <c r="Z6431" t="s">
        <v>33</v>
      </c>
      <c r="AA6431">
        <v>42</v>
      </c>
      <c r="AB6431">
        <v>2974</v>
      </c>
    </row>
    <row r="6432" spans="1:28" x14ac:dyDescent="0.3">
      <c r="A6432" t="s">
        <v>12976</v>
      </c>
      <c r="B6432" t="s">
        <v>21</v>
      </c>
      <c r="C6432">
        <f>IF(Customers[[#This Row],[Churn Label]]="yes",1,0)</f>
        <v>0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t="s">
        <v>21</v>
      </c>
      <c r="J6432" t="s">
        <v>22</v>
      </c>
      <c r="K6432">
        <v>0</v>
      </c>
      <c r="L6432">
        <v>1</v>
      </c>
      <c r="M6432">
        <v>6</v>
      </c>
      <c r="N6432" t="s">
        <v>25</v>
      </c>
      <c r="O6432">
        <v>0</v>
      </c>
      <c r="P6432" t="s">
        <v>59</v>
      </c>
      <c r="Q6432" t="s">
        <v>12977</v>
      </c>
      <c r="R6432" t="s">
        <v>26</v>
      </c>
      <c r="S6432">
        <v>41</v>
      </c>
      <c r="T6432" t="s">
        <v>21</v>
      </c>
      <c r="U6432" t="s">
        <v>21</v>
      </c>
      <c r="V6432" t="s">
        <v>25</v>
      </c>
      <c r="W6432">
        <v>4</v>
      </c>
      <c r="X6432" t="s">
        <v>21</v>
      </c>
      <c r="Y6432" t="s">
        <v>98</v>
      </c>
      <c r="Z6432" t="s">
        <v>38</v>
      </c>
      <c r="AA6432">
        <v>36</v>
      </c>
      <c r="AB6432">
        <v>734</v>
      </c>
    </row>
    <row r="6433" spans="1:28" x14ac:dyDescent="0.3">
      <c r="A6433" t="s">
        <v>12978</v>
      </c>
      <c r="B6433" t="s">
        <v>21</v>
      </c>
      <c r="C6433">
        <f>IF(Customers[[#This Row],[Churn Label]]="yes",1,0)</f>
        <v>0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t="s">
        <v>25</v>
      </c>
      <c r="J6433" t="s">
        <v>88</v>
      </c>
      <c r="K6433">
        <v>0</v>
      </c>
      <c r="L6433">
        <v>1</v>
      </c>
      <c r="M6433">
        <v>0</v>
      </c>
      <c r="N6433" t="s">
        <v>21</v>
      </c>
      <c r="O6433">
        <v>0</v>
      </c>
      <c r="P6433" t="s">
        <v>81</v>
      </c>
      <c r="Q6433" t="s">
        <v>12979</v>
      </c>
      <c r="R6433" t="s">
        <v>24</v>
      </c>
      <c r="S6433">
        <v>45</v>
      </c>
      <c r="T6433" t="s">
        <v>21</v>
      </c>
      <c r="U6433" t="s">
        <v>21</v>
      </c>
      <c r="V6433" t="s">
        <v>25</v>
      </c>
      <c r="W6433">
        <v>5</v>
      </c>
      <c r="X6433" t="s">
        <v>21</v>
      </c>
      <c r="Y6433" t="s">
        <v>53</v>
      </c>
      <c r="Z6433" t="s">
        <v>38</v>
      </c>
      <c r="AA6433">
        <v>8</v>
      </c>
      <c r="AB6433">
        <v>570</v>
      </c>
    </row>
    <row r="6434" spans="1:28" x14ac:dyDescent="0.3">
      <c r="A6434" t="s">
        <v>12980</v>
      </c>
      <c r="B6434" t="s">
        <v>21</v>
      </c>
      <c r="C6434">
        <f>IF(Customers[[#This Row],[Churn Label]]="yes",1,0)</f>
        <v>0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t="s">
        <v>21</v>
      </c>
      <c r="J6434" t="s">
        <v>22</v>
      </c>
      <c r="K6434">
        <v>0</v>
      </c>
      <c r="L6434">
        <v>0</v>
      </c>
      <c r="M6434">
        <v>10</v>
      </c>
      <c r="N6434" t="s">
        <v>25</v>
      </c>
      <c r="O6434">
        <v>0</v>
      </c>
      <c r="P6434" t="s">
        <v>89</v>
      </c>
      <c r="Q6434" t="s">
        <v>12981</v>
      </c>
      <c r="R6434" t="s">
        <v>24</v>
      </c>
      <c r="S6434">
        <v>71</v>
      </c>
      <c r="T6434" t="s">
        <v>21</v>
      </c>
      <c r="U6434" t="s">
        <v>25</v>
      </c>
      <c r="V6434" t="s">
        <v>25</v>
      </c>
      <c r="W6434">
        <v>2</v>
      </c>
      <c r="X6434" t="s">
        <v>25</v>
      </c>
      <c r="Y6434" t="s">
        <v>98</v>
      </c>
      <c r="Z6434" t="s">
        <v>38</v>
      </c>
      <c r="AA6434">
        <v>28</v>
      </c>
      <c r="AB6434">
        <v>1871</v>
      </c>
    </row>
    <row r="6435" spans="1:28" x14ac:dyDescent="0.3">
      <c r="A6435" t="s">
        <v>12982</v>
      </c>
      <c r="B6435" t="s">
        <v>21</v>
      </c>
      <c r="C6435">
        <f>IF(Customers[[#This Row],[Churn Label]]="yes",1,0)</f>
        <v>0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t="s">
        <v>21</v>
      </c>
      <c r="J6435" t="s">
        <v>22</v>
      </c>
      <c r="K6435">
        <v>0</v>
      </c>
      <c r="L6435">
        <v>0</v>
      </c>
      <c r="M6435">
        <v>6</v>
      </c>
      <c r="N6435" t="s">
        <v>25</v>
      </c>
      <c r="O6435">
        <v>0</v>
      </c>
      <c r="P6435" t="s">
        <v>45</v>
      </c>
      <c r="Q6435" t="s">
        <v>12983</v>
      </c>
      <c r="R6435" t="s">
        <v>24</v>
      </c>
      <c r="S6435">
        <v>37</v>
      </c>
      <c r="T6435" t="s">
        <v>21</v>
      </c>
      <c r="U6435" t="s">
        <v>21</v>
      </c>
      <c r="V6435" t="s">
        <v>25</v>
      </c>
      <c r="W6435">
        <v>3</v>
      </c>
      <c r="X6435" t="s">
        <v>25</v>
      </c>
      <c r="Y6435" t="s">
        <v>53</v>
      </c>
      <c r="Z6435" t="s">
        <v>33</v>
      </c>
      <c r="AA6435">
        <v>43</v>
      </c>
      <c r="AB6435">
        <v>3086</v>
      </c>
    </row>
    <row r="6436" spans="1:28" x14ac:dyDescent="0.3">
      <c r="A6436" t="s">
        <v>12984</v>
      </c>
      <c r="B6436" t="s">
        <v>21</v>
      </c>
      <c r="C6436">
        <f>IF(Customers[[#This Row],[Churn Label]]="yes",1,0)</f>
        <v>0</v>
      </c>
      <c r="D6436">
        <v>8</v>
      </c>
      <c r="E6436">
        <v>36</v>
      </c>
      <c r="F6436">
        <v>98.1</v>
      </c>
      <c r="G6436">
        <v>0</v>
      </c>
      <c r="H6436">
        <v>0</v>
      </c>
      <c r="I6436" t="s">
        <v>21</v>
      </c>
      <c r="J6436" t="s">
        <v>22</v>
      </c>
      <c r="K6436">
        <v>0</v>
      </c>
      <c r="L6436">
        <v>0</v>
      </c>
      <c r="M6436">
        <v>0</v>
      </c>
      <c r="N6436" t="s">
        <v>21</v>
      </c>
      <c r="O6436">
        <v>0</v>
      </c>
      <c r="P6436" t="s">
        <v>58</v>
      </c>
      <c r="Q6436" t="s">
        <v>12985</v>
      </c>
      <c r="R6436" t="s">
        <v>24</v>
      </c>
      <c r="S6436">
        <v>47</v>
      </c>
      <c r="T6436" t="s">
        <v>21</v>
      </c>
      <c r="U6436" t="s">
        <v>21</v>
      </c>
      <c r="V6436" t="s">
        <v>25</v>
      </c>
      <c r="W6436">
        <v>4</v>
      </c>
      <c r="X6436" t="s">
        <v>21</v>
      </c>
      <c r="Y6436" t="s">
        <v>53</v>
      </c>
      <c r="Z6436" t="s">
        <v>38</v>
      </c>
      <c r="AA6436">
        <v>8</v>
      </c>
      <c r="AB6436">
        <v>65</v>
      </c>
    </row>
    <row r="6437" spans="1:28" x14ac:dyDescent="0.3">
      <c r="A6437" t="s">
        <v>12986</v>
      </c>
      <c r="B6437" t="s">
        <v>21</v>
      </c>
      <c r="C6437">
        <f>IF(Customers[[#This Row],[Churn Label]]="yes",1,0)</f>
        <v>0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t="s">
        <v>21</v>
      </c>
      <c r="J6437" t="s">
        <v>22</v>
      </c>
      <c r="K6437">
        <v>0</v>
      </c>
      <c r="L6437">
        <v>0</v>
      </c>
      <c r="M6437">
        <v>8</v>
      </c>
      <c r="N6437" t="s">
        <v>25</v>
      </c>
      <c r="O6437">
        <v>0</v>
      </c>
      <c r="P6437" t="s">
        <v>43</v>
      </c>
      <c r="Q6437" t="s">
        <v>12987</v>
      </c>
      <c r="R6437" t="s">
        <v>24</v>
      </c>
      <c r="S6437">
        <v>58</v>
      </c>
      <c r="T6437" t="s">
        <v>21</v>
      </c>
      <c r="U6437" t="s">
        <v>21</v>
      </c>
      <c r="V6437" t="s">
        <v>25</v>
      </c>
      <c r="W6437">
        <v>4</v>
      </c>
      <c r="X6437" t="s">
        <v>25</v>
      </c>
      <c r="Y6437" t="s">
        <v>98</v>
      </c>
      <c r="Z6437" t="s">
        <v>33</v>
      </c>
      <c r="AA6437">
        <v>20</v>
      </c>
      <c r="AB6437">
        <v>1098</v>
      </c>
    </row>
    <row r="6438" spans="1:28" x14ac:dyDescent="0.3">
      <c r="A6438" t="s">
        <v>12988</v>
      </c>
      <c r="B6438" t="s">
        <v>21</v>
      </c>
      <c r="C6438">
        <f>IF(Customers[[#This Row],[Churn Label]]="yes",1,0)</f>
        <v>0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t="s">
        <v>21</v>
      </c>
      <c r="J6438" t="s">
        <v>22</v>
      </c>
      <c r="K6438">
        <v>0</v>
      </c>
      <c r="L6438">
        <v>0</v>
      </c>
      <c r="M6438">
        <v>12</v>
      </c>
      <c r="N6438" t="s">
        <v>25</v>
      </c>
      <c r="O6438">
        <v>0</v>
      </c>
      <c r="P6438" t="s">
        <v>59</v>
      </c>
      <c r="Q6438" t="s">
        <v>12989</v>
      </c>
      <c r="R6438" t="s">
        <v>26</v>
      </c>
      <c r="S6438">
        <v>27</v>
      </c>
      <c r="T6438" t="s">
        <v>25</v>
      </c>
      <c r="U6438" t="s">
        <v>21</v>
      </c>
      <c r="V6438" t="s">
        <v>25</v>
      </c>
      <c r="W6438">
        <v>5</v>
      </c>
      <c r="X6438" t="s">
        <v>25</v>
      </c>
      <c r="Y6438" t="s">
        <v>53</v>
      </c>
      <c r="Z6438" t="s">
        <v>38</v>
      </c>
      <c r="AA6438">
        <v>40</v>
      </c>
      <c r="AB6438">
        <v>2886</v>
      </c>
    </row>
    <row r="6439" spans="1:28" x14ac:dyDescent="0.3">
      <c r="A6439" t="s">
        <v>12990</v>
      </c>
      <c r="B6439" t="s">
        <v>21</v>
      </c>
      <c r="C6439">
        <f>IF(Customers[[#This Row],[Churn Label]]="yes",1,0)</f>
        <v>0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t="s">
        <v>21</v>
      </c>
      <c r="J6439" t="s">
        <v>22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70</v>
      </c>
      <c r="Q6439" t="s">
        <v>12991</v>
      </c>
      <c r="R6439" t="s">
        <v>24</v>
      </c>
      <c r="S6439">
        <v>41</v>
      </c>
      <c r="T6439" t="s">
        <v>21</v>
      </c>
      <c r="U6439" t="s">
        <v>21</v>
      </c>
      <c r="V6439" t="s">
        <v>25</v>
      </c>
      <c r="W6439">
        <v>6</v>
      </c>
      <c r="X6439" t="s">
        <v>21</v>
      </c>
      <c r="Y6439" t="s">
        <v>53</v>
      </c>
      <c r="Z6439" t="s">
        <v>38</v>
      </c>
      <c r="AA6439">
        <v>10</v>
      </c>
      <c r="AB6439">
        <v>427</v>
      </c>
    </row>
    <row r="6440" spans="1:28" x14ac:dyDescent="0.3">
      <c r="A6440" t="s">
        <v>12992</v>
      </c>
      <c r="B6440" t="s">
        <v>21</v>
      </c>
      <c r="C6440">
        <f>IF(Customers[[#This Row],[Churn Label]]="yes",1,0)</f>
        <v>0</v>
      </c>
      <c r="D6440">
        <v>3</v>
      </c>
      <c r="E6440">
        <v>11</v>
      </c>
      <c r="F6440">
        <v>35.1</v>
      </c>
      <c r="G6440">
        <v>0</v>
      </c>
      <c r="H6440">
        <v>0</v>
      </c>
      <c r="I6440" t="s">
        <v>21</v>
      </c>
      <c r="J6440" t="s">
        <v>22</v>
      </c>
      <c r="K6440">
        <v>0</v>
      </c>
      <c r="L6440">
        <v>0</v>
      </c>
      <c r="M6440">
        <v>0</v>
      </c>
      <c r="N6440" t="s">
        <v>21</v>
      </c>
      <c r="O6440">
        <v>0</v>
      </c>
      <c r="P6440" t="s">
        <v>51</v>
      </c>
      <c r="Q6440" t="s">
        <v>12993</v>
      </c>
      <c r="R6440" t="s">
        <v>26</v>
      </c>
      <c r="S6440">
        <v>35</v>
      </c>
      <c r="T6440" t="s">
        <v>21</v>
      </c>
      <c r="U6440" t="s">
        <v>21</v>
      </c>
      <c r="V6440" t="s">
        <v>25</v>
      </c>
      <c r="W6440">
        <v>3</v>
      </c>
      <c r="X6440" t="s">
        <v>21</v>
      </c>
      <c r="Y6440" t="s">
        <v>32</v>
      </c>
      <c r="Z6440" t="s">
        <v>38</v>
      </c>
      <c r="AA6440">
        <v>10</v>
      </c>
      <c r="AB6440">
        <v>25</v>
      </c>
    </row>
    <row r="6441" spans="1:28" x14ac:dyDescent="0.3">
      <c r="A6441" t="s">
        <v>12994</v>
      </c>
      <c r="B6441" t="s">
        <v>21</v>
      </c>
      <c r="C6441">
        <f>IF(Customers[[#This Row],[Churn Label]]="yes",1,0)</f>
        <v>0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t="s">
        <v>21</v>
      </c>
      <c r="J6441" t="s">
        <v>22</v>
      </c>
      <c r="K6441">
        <v>0</v>
      </c>
      <c r="L6441">
        <v>0</v>
      </c>
      <c r="M6441">
        <v>0</v>
      </c>
      <c r="N6441" t="s">
        <v>21</v>
      </c>
      <c r="O6441">
        <v>0</v>
      </c>
      <c r="P6441" t="s">
        <v>64</v>
      </c>
      <c r="Q6441" t="s">
        <v>12995</v>
      </c>
      <c r="R6441" t="s">
        <v>26</v>
      </c>
      <c r="S6441">
        <v>39</v>
      </c>
      <c r="T6441" t="s">
        <v>21</v>
      </c>
      <c r="U6441" t="s">
        <v>21</v>
      </c>
      <c r="V6441" t="s">
        <v>25</v>
      </c>
      <c r="W6441">
        <v>4</v>
      </c>
      <c r="X6441" t="s">
        <v>21</v>
      </c>
      <c r="Y6441" t="s">
        <v>98</v>
      </c>
      <c r="Z6441" t="s">
        <v>33</v>
      </c>
      <c r="AA6441">
        <v>7</v>
      </c>
      <c r="AB6441">
        <v>303</v>
      </c>
    </row>
    <row r="6442" spans="1:28" x14ac:dyDescent="0.3">
      <c r="A6442" t="s">
        <v>12996</v>
      </c>
      <c r="B6442" t="s">
        <v>21</v>
      </c>
      <c r="C6442">
        <f>IF(Customers[[#This Row],[Churn Label]]="yes",1,0)</f>
        <v>0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t="s">
        <v>21</v>
      </c>
      <c r="J6442" t="s">
        <v>22</v>
      </c>
      <c r="K6442">
        <v>0</v>
      </c>
      <c r="L6442">
        <v>0</v>
      </c>
      <c r="M6442">
        <v>26</v>
      </c>
      <c r="N6442" t="s">
        <v>25</v>
      </c>
      <c r="O6442">
        <v>0</v>
      </c>
      <c r="P6442" t="s">
        <v>29</v>
      </c>
      <c r="Q6442" t="s">
        <v>12997</v>
      </c>
      <c r="R6442" t="s">
        <v>24</v>
      </c>
      <c r="S6442">
        <v>29</v>
      </c>
      <c r="T6442" t="s">
        <v>25</v>
      </c>
      <c r="U6442" t="s">
        <v>21</v>
      </c>
      <c r="V6442" t="s">
        <v>25</v>
      </c>
      <c r="W6442">
        <v>4</v>
      </c>
      <c r="X6442" t="s">
        <v>25</v>
      </c>
      <c r="Y6442" t="s">
        <v>53</v>
      </c>
      <c r="Z6442" t="s">
        <v>33</v>
      </c>
      <c r="AA6442">
        <v>18</v>
      </c>
      <c r="AB6442">
        <v>1200</v>
      </c>
    </row>
    <row r="6443" spans="1:28" x14ac:dyDescent="0.3">
      <c r="A6443" t="s">
        <v>12998</v>
      </c>
      <c r="B6443" t="s">
        <v>21</v>
      </c>
      <c r="C6443">
        <f>IF(Customers[[#This Row],[Churn Label]]="yes",1,0)</f>
        <v>0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t="s">
        <v>21</v>
      </c>
      <c r="J6443" t="s">
        <v>22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44</v>
      </c>
      <c r="Q6443" t="s">
        <v>12999</v>
      </c>
      <c r="R6443" t="s">
        <v>26</v>
      </c>
      <c r="S6443">
        <v>48</v>
      </c>
      <c r="T6443" t="s">
        <v>21</v>
      </c>
      <c r="U6443" t="s">
        <v>21</v>
      </c>
      <c r="V6443" t="s">
        <v>25</v>
      </c>
      <c r="W6443">
        <v>6</v>
      </c>
      <c r="X6443" t="s">
        <v>21</v>
      </c>
      <c r="Y6443" t="s">
        <v>53</v>
      </c>
      <c r="Z6443" t="s">
        <v>38</v>
      </c>
      <c r="AA6443">
        <v>11</v>
      </c>
      <c r="AB6443">
        <v>675</v>
      </c>
    </row>
    <row r="6444" spans="1:28" x14ac:dyDescent="0.3">
      <c r="A6444" t="s">
        <v>13000</v>
      </c>
      <c r="B6444" t="s">
        <v>21</v>
      </c>
      <c r="C6444">
        <f>IF(Customers[[#This Row],[Churn Label]]="yes",1,0)</f>
        <v>0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t="s">
        <v>21</v>
      </c>
      <c r="J6444" t="s">
        <v>22</v>
      </c>
      <c r="K6444">
        <v>0</v>
      </c>
      <c r="L6444">
        <v>0</v>
      </c>
      <c r="M6444">
        <v>7</v>
      </c>
      <c r="N6444" t="s">
        <v>25</v>
      </c>
      <c r="O6444">
        <v>0</v>
      </c>
      <c r="P6444" t="s">
        <v>79</v>
      </c>
      <c r="Q6444" t="s">
        <v>13001</v>
      </c>
      <c r="R6444" t="s">
        <v>24</v>
      </c>
      <c r="S6444">
        <v>39</v>
      </c>
      <c r="T6444" t="s">
        <v>21</v>
      </c>
      <c r="U6444" t="s">
        <v>21</v>
      </c>
      <c r="V6444" t="s">
        <v>25</v>
      </c>
      <c r="W6444">
        <v>2</v>
      </c>
      <c r="X6444" t="s">
        <v>25</v>
      </c>
      <c r="Y6444" t="s">
        <v>53</v>
      </c>
      <c r="Z6444" t="s">
        <v>38</v>
      </c>
      <c r="AA6444">
        <v>32</v>
      </c>
      <c r="AB6444">
        <v>2285</v>
      </c>
    </row>
    <row r="6445" spans="1:28" x14ac:dyDescent="0.3">
      <c r="A6445" t="s">
        <v>13002</v>
      </c>
      <c r="B6445" t="s">
        <v>21</v>
      </c>
      <c r="C6445">
        <f>IF(Customers[[#This Row],[Churn Label]]="yes",1,0)</f>
        <v>0</v>
      </c>
      <c r="D6445">
        <v>2</v>
      </c>
      <c r="E6445">
        <v>6</v>
      </c>
      <c r="F6445">
        <v>14.9</v>
      </c>
      <c r="G6445">
        <v>0</v>
      </c>
      <c r="H6445">
        <v>0</v>
      </c>
      <c r="I6445" t="s">
        <v>21</v>
      </c>
      <c r="J6445" t="s">
        <v>22</v>
      </c>
      <c r="K6445">
        <v>0</v>
      </c>
      <c r="L6445">
        <v>0</v>
      </c>
      <c r="M6445">
        <v>0</v>
      </c>
      <c r="N6445" t="s">
        <v>21</v>
      </c>
      <c r="O6445">
        <v>0</v>
      </c>
      <c r="P6445" t="s">
        <v>77</v>
      </c>
      <c r="Q6445" t="s">
        <v>13003</v>
      </c>
      <c r="R6445" t="s">
        <v>24</v>
      </c>
      <c r="S6445">
        <v>47</v>
      </c>
      <c r="T6445" t="s">
        <v>21</v>
      </c>
      <c r="U6445" t="s">
        <v>21</v>
      </c>
      <c r="V6445" t="s">
        <v>25</v>
      </c>
      <c r="W6445">
        <v>3</v>
      </c>
      <c r="X6445" t="s">
        <v>21</v>
      </c>
      <c r="Y6445" t="s">
        <v>98</v>
      </c>
      <c r="Z6445" t="s">
        <v>38</v>
      </c>
      <c r="AA6445">
        <v>8</v>
      </c>
      <c r="AB6445">
        <v>16</v>
      </c>
    </row>
    <row r="6446" spans="1:28" x14ac:dyDescent="0.3">
      <c r="A6446" t="s">
        <v>13004</v>
      </c>
      <c r="B6446" t="s">
        <v>21</v>
      </c>
      <c r="C6446">
        <f>IF(Customers[[#This Row],[Churn Label]]="yes",1,0)</f>
        <v>0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t="s">
        <v>21</v>
      </c>
      <c r="J6446" t="s">
        <v>22</v>
      </c>
      <c r="K6446">
        <v>0</v>
      </c>
      <c r="L6446">
        <v>0</v>
      </c>
      <c r="M6446">
        <v>5</v>
      </c>
      <c r="N6446" t="s">
        <v>25</v>
      </c>
      <c r="O6446">
        <v>0</v>
      </c>
      <c r="P6446" t="s">
        <v>45</v>
      </c>
      <c r="Q6446" t="s">
        <v>13005</v>
      </c>
      <c r="R6446" t="s">
        <v>26</v>
      </c>
      <c r="S6446">
        <v>55</v>
      </c>
      <c r="T6446" t="s">
        <v>21</v>
      </c>
      <c r="U6446" t="s">
        <v>21</v>
      </c>
      <c r="V6446" t="s">
        <v>25</v>
      </c>
      <c r="W6446">
        <v>4</v>
      </c>
      <c r="X6446" t="s">
        <v>25</v>
      </c>
      <c r="Y6446" t="s">
        <v>32</v>
      </c>
      <c r="Z6446" t="s">
        <v>38</v>
      </c>
      <c r="AA6446">
        <v>30</v>
      </c>
      <c r="AB6446">
        <v>1392</v>
      </c>
    </row>
    <row r="6447" spans="1:28" x14ac:dyDescent="0.3">
      <c r="A6447" t="s">
        <v>13006</v>
      </c>
      <c r="B6447" t="s">
        <v>21</v>
      </c>
      <c r="C6447">
        <f>IF(Customers[[#This Row],[Churn Label]]="yes",1,0)</f>
        <v>0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t="s">
        <v>21</v>
      </c>
      <c r="J6447" t="s">
        <v>22</v>
      </c>
      <c r="K6447">
        <v>0</v>
      </c>
      <c r="L6447">
        <v>0</v>
      </c>
      <c r="M6447">
        <v>9</v>
      </c>
      <c r="N6447" t="s">
        <v>25</v>
      </c>
      <c r="O6447">
        <v>0</v>
      </c>
      <c r="P6447" t="s">
        <v>68</v>
      </c>
      <c r="Q6447" t="s">
        <v>13007</v>
      </c>
      <c r="R6447" t="s">
        <v>24</v>
      </c>
      <c r="S6447">
        <v>72</v>
      </c>
      <c r="T6447" t="s">
        <v>21</v>
      </c>
      <c r="U6447" t="s">
        <v>25</v>
      </c>
      <c r="V6447" t="s">
        <v>25</v>
      </c>
      <c r="W6447">
        <v>3</v>
      </c>
      <c r="X6447" t="s">
        <v>25</v>
      </c>
      <c r="Y6447" t="s">
        <v>32</v>
      </c>
      <c r="Z6447" t="s">
        <v>33</v>
      </c>
      <c r="AA6447">
        <v>46</v>
      </c>
      <c r="AB6447">
        <v>2779</v>
      </c>
    </row>
    <row r="6448" spans="1:28" x14ac:dyDescent="0.3">
      <c r="A6448" t="s">
        <v>13008</v>
      </c>
      <c r="B6448" t="s">
        <v>21</v>
      </c>
      <c r="C6448">
        <f>IF(Customers[[#This Row],[Churn Label]]="yes",1,0)</f>
        <v>0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t="s">
        <v>21</v>
      </c>
      <c r="J6448" t="s">
        <v>22</v>
      </c>
      <c r="K6448">
        <v>0</v>
      </c>
      <c r="L6448">
        <v>0</v>
      </c>
      <c r="M6448">
        <v>35</v>
      </c>
      <c r="N6448" t="s">
        <v>25</v>
      </c>
      <c r="O6448">
        <v>0</v>
      </c>
      <c r="P6448" t="s">
        <v>75</v>
      </c>
      <c r="Q6448" t="s">
        <v>13009</v>
      </c>
      <c r="R6448" t="s">
        <v>26</v>
      </c>
      <c r="S6448">
        <v>29</v>
      </c>
      <c r="T6448" t="s">
        <v>25</v>
      </c>
      <c r="U6448" t="s">
        <v>21</v>
      </c>
      <c r="V6448" t="s">
        <v>25</v>
      </c>
      <c r="W6448">
        <v>4</v>
      </c>
      <c r="X6448" t="s">
        <v>21</v>
      </c>
      <c r="Y6448" t="s">
        <v>98</v>
      </c>
      <c r="Z6448" t="s">
        <v>38</v>
      </c>
      <c r="AA6448">
        <v>28</v>
      </c>
      <c r="AB6448">
        <v>930</v>
      </c>
    </row>
    <row r="6449" spans="1:28" x14ac:dyDescent="0.3">
      <c r="A6449" t="s">
        <v>13010</v>
      </c>
      <c r="B6449" t="s">
        <v>21</v>
      </c>
      <c r="C6449">
        <f>IF(Customers[[#This Row],[Churn Label]]="yes",1,0)</f>
        <v>0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t="s">
        <v>21</v>
      </c>
      <c r="J6449" t="s">
        <v>22</v>
      </c>
      <c r="K6449">
        <v>0</v>
      </c>
      <c r="L6449">
        <v>0</v>
      </c>
      <c r="M6449">
        <v>29</v>
      </c>
      <c r="N6449" t="s">
        <v>25</v>
      </c>
      <c r="O6449">
        <v>0</v>
      </c>
      <c r="P6449" t="s">
        <v>52</v>
      </c>
      <c r="Q6449" t="s">
        <v>13011</v>
      </c>
      <c r="R6449" t="s">
        <v>26</v>
      </c>
      <c r="S6449">
        <v>66</v>
      </c>
      <c r="T6449" t="s">
        <v>21</v>
      </c>
      <c r="U6449" t="s">
        <v>25</v>
      </c>
      <c r="V6449" t="s">
        <v>25</v>
      </c>
      <c r="W6449">
        <v>6</v>
      </c>
      <c r="X6449" t="s">
        <v>25</v>
      </c>
      <c r="Y6449" t="s">
        <v>98</v>
      </c>
      <c r="Z6449" t="s">
        <v>38</v>
      </c>
      <c r="AA6449">
        <v>32</v>
      </c>
      <c r="AB6449">
        <v>2000</v>
      </c>
    </row>
    <row r="6450" spans="1:28" x14ac:dyDescent="0.3">
      <c r="A6450" t="s">
        <v>13012</v>
      </c>
      <c r="B6450" t="s">
        <v>21</v>
      </c>
      <c r="C6450">
        <f>IF(Customers[[#This Row],[Churn Label]]="yes",1,0)</f>
        <v>0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t="s">
        <v>21</v>
      </c>
      <c r="J6450" t="s">
        <v>22</v>
      </c>
      <c r="K6450">
        <v>0</v>
      </c>
      <c r="L6450">
        <v>0</v>
      </c>
      <c r="M6450">
        <v>4</v>
      </c>
      <c r="N6450" t="s">
        <v>25</v>
      </c>
      <c r="O6450">
        <v>0</v>
      </c>
      <c r="P6450" t="s">
        <v>45</v>
      </c>
      <c r="Q6450" t="s">
        <v>13013</v>
      </c>
      <c r="R6450" t="s">
        <v>26</v>
      </c>
      <c r="S6450">
        <v>62</v>
      </c>
      <c r="T6450" t="s">
        <v>21</v>
      </c>
      <c r="U6450" t="s">
        <v>21</v>
      </c>
      <c r="V6450" t="s">
        <v>25</v>
      </c>
      <c r="W6450">
        <v>3</v>
      </c>
      <c r="X6450" t="s">
        <v>25</v>
      </c>
      <c r="Y6450" t="s">
        <v>53</v>
      </c>
      <c r="Z6450" t="s">
        <v>33</v>
      </c>
      <c r="AA6450">
        <v>36</v>
      </c>
      <c r="AB6450">
        <v>2620</v>
      </c>
    </row>
    <row r="6451" spans="1:28" x14ac:dyDescent="0.3">
      <c r="A6451" t="s">
        <v>13014</v>
      </c>
      <c r="B6451" t="s">
        <v>21</v>
      </c>
      <c r="C6451">
        <f>IF(Customers[[#This Row],[Churn Label]]="yes",1,0)</f>
        <v>0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t="s">
        <v>21</v>
      </c>
      <c r="J6451" t="s">
        <v>22</v>
      </c>
      <c r="K6451">
        <v>0</v>
      </c>
      <c r="L6451">
        <v>0</v>
      </c>
      <c r="M6451">
        <v>23</v>
      </c>
      <c r="N6451" t="s">
        <v>21</v>
      </c>
      <c r="O6451">
        <v>7</v>
      </c>
      <c r="P6451" t="s">
        <v>86</v>
      </c>
      <c r="Q6451" t="s">
        <v>13015</v>
      </c>
      <c r="R6451" t="s">
        <v>26</v>
      </c>
      <c r="S6451">
        <v>27</v>
      </c>
      <c r="T6451" t="s">
        <v>25</v>
      </c>
      <c r="U6451" t="s">
        <v>21</v>
      </c>
      <c r="V6451" t="s">
        <v>25</v>
      </c>
      <c r="W6451">
        <v>5</v>
      </c>
      <c r="X6451" t="s">
        <v>25</v>
      </c>
      <c r="Y6451" t="s">
        <v>98</v>
      </c>
      <c r="Z6451" t="s">
        <v>38</v>
      </c>
      <c r="AA6451">
        <v>15</v>
      </c>
      <c r="AB6451">
        <v>659</v>
      </c>
    </row>
    <row r="6452" spans="1:28" x14ac:dyDescent="0.3">
      <c r="A6452" t="s">
        <v>13016</v>
      </c>
      <c r="B6452" t="s">
        <v>21</v>
      </c>
      <c r="C6452">
        <f>IF(Customers[[#This Row],[Churn Label]]="yes",1,0)</f>
        <v>0</v>
      </c>
      <c r="D6452">
        <v>8</v>
      </c>
      <c r="E6452">
        <v>13</v>
      </c>
      <c r="F6452">
        <v>32.9</v>
      </c>
      <c r="G6452">
        <v>0</v>
      </c>
      <c r="H6452">
        <v>0</v>
      </c>
      <c r="I6452" t="s">
        <v>21</v>
      </c>
      <c r="J6452" t="s">
        <v>22</v>
      </c>
      <c r="K6452">
        <v>0</v>
      </c>
      <c r="L6452">
        <v>0</v>
      </c>
      <c r="M6452">
        <v>0</v>
      </c>
      <c r="N6452" t="s">
        <v>21</v>
      </c>
      <c r="O6452">
        <v>0</v>
      </c>
      <c r="P6452" t="s">
        <v>64</v>
      </c>
      <c r="Q6452" t="s">
        <v>13017</v>
      </c>
      <c r="R6452" t="s">
        <v>26</v>
      </c>
      <c r="S6452">
        <v>29</v>
      </c>
      <c r="T6452" t="s">
        <v>25</v>
      </c>
      <c r="U6452" t="s">
        <v>21</v>
      </c>
      <c r="V6452" t="s">
        <v>25</v>
      </c>
      <c r="W6452">
        <v>6</v>
      </c>
      <c r="X6452" t="s">
        <v>21</v>
      </c>
      <c r="Y6452" t="s">
        <v>53</v>
      </c>
      <c r="Z6452" t="s">
        <v>33</v>
      </c>
      <c r="AA6452">
        <v>9</v>
      </c>
      <c r="AB6452">
        <v>72</v>
      </c>
    </row>
    <row r="6453" spans="1:28" x14ac:dyDescent="0.3">
      <c r="A6453" t="s">
        <v>13018</v>
      </c>
      <c r="B6453" t="s">
        <v>21</v>
      </c>
      <c r="C6453">
        <f>IF(Customers[[#This Row],[Churn Label]]="yes",1,0)</f>
        <v>0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t="s">
        <v>21</v>
      </c>
      <c r="J6453" t="s">
        <v>22</v>
      </c>
      <c r="K6453">
        <v>0</v>
      </c>
      <c r="L6453">
        <v>0</v>
      </c>
      <c r="M6453">
        <v>12</v>
      </c>
      <c r="N6453" t="s">
        <v>25</v>
      </c>
      <c r="O6453">
        <v>0</v>
      </c>
      <c r="P6453" t="s">
        <v>42</v>
      </c>
      <c r="Q6453" t="s">
        <v>13019</v>
      </c>
      <c r="R6453" t="s">
        <v>26</v>
      </c>
      <c r="S6453">
        <v>21</v>
      </c>
      <c r="T6453" t="s">
        <v>25</v>
      </c>
      <c r="U6453" t="s">
        <v>21</v>
      </c>
      <c r="V6453" t="s">
        <v>25</v>
      </c>
      <c r="W6453">
        <v>5</v>
      </c>
      <c r="X6453" t="s">
        <v>25</v>
      </c>
      <c r="Y6453" t="s">
        <v>53</v>
      </c>
      <c r="Z6453" t="s">
        <v>33</v>
      </c>
      <c r="AA6453">
        <v>46</v>
      </c>
      <c r="AB6453">
        <v>3303</v>
      </c>
    </row>
    <row r="6454" spans="1:28" x14ac:dyDescent="0.3">
      <c r="A6454" t="s">
        <v>13020</v>
      </c>
      <c r="B6454" t="s">
        <v>21</v>
      </c>
      <c r="C6454">
        <f>IF(Customers[[#This Row],[Churn Label]]="yes",1,0)</f>
        <v>0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t="s">
        <v>21</v>
      </c>
      <c r="J6454" t="s">
        <v>22</v>
      </c>
      <c r="K6454">
        <v>0</v>
      </c>
      <c r="L6454">
        <v>0</v>
      </c>
      <c r="M6454">
        <v>5</v>
      </c>
      <c r="N6454" t="s">
        <v>25</v>
      </c>
      <c r="O6454">
        <v>0</v>
      </c>
      <c r="P6454" t="s">
        <v>68</v>
      </c>
      <c r="Q6454" t="s">
        <v>13021</v>
      </c>
      <c r="R6454" t="s">
        <v>24</v>
      </c>
      <c r="S6454">
        <v>32</v>
      </c>
      <c r="T6454" t="s">
        <v>21</v>
      </c>
      <c r="U6454" t="s">
        <v>21</v>
      </c>
      <c r="V6454" t="s">
        <v>25</v>
      </c>
      <c r="W6454">
        <v>2</v>
      </c>
      <c r="X6454" t="s">
        <v>25</v>
      </c>
      <c r="Y6454" t="s">
        <v>98</v>
      </c>
      <c r="Z6454" t="s">
        <v>33</v>
      </c>
      <c r="AA6454">
        <v>28</v>
      </c>
      <c r="AB6454">
        <v>349</v>
      </c>
    </row>
    <row r="6455" spans="1:28" x14ac:dyDescent="0.3">
      <c r="A6455" t="s">
        <v>13022</v>
      </c>
      <c r="B6455" t="s">
        <v>21</v>
      </c>
      <c r="C6455">
        <f>IF(Customers[[#This Row],[Churn Label]]="yes",1,0)</f>
        <v>0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t="s">
        <v>21</v>
      </c>
      <c r="J6455" t="s">
        <v>22</v>
      </c>
      <c r="K6455">
        <v>0</v>
      </c>
      <c r="L6455">
        <v>0</v>
      </c>
      <c r="M6455">
        <v>10</v>
      </c>
      <c r="N6455" t="s">
        <v>25</v>
      </c>
      <c r="O6455">
        <v>0</v>
      </c>
      <c r="P6455" t="s">
        <v>89</v>
      </c>
      <c r="Q6455" t="s">
        <v>13023</v>
      </c>
      <c r="R6455" t="s">
        <v>24</v>
      </c>
      <c r="S6455">
        <v>48</v>
      </c>
      <c r="T6455" t="s">
        <v>21</v>
      </c>
      <c r="U6455" t="s">
        <v>21</v>
      </c>
      <c r="V6455" t="s">
        <v>25</v>
      </c>
      <c r="W6455">
        <v>3</v>
      </c>
      <c r="X6455" t="s">
        <v>21</v>
      </c>
      <c r="Y6455" t="s">
        <v>98</v>
      </c>
      <c r="Z6455" t="s">
        <v>38</v>
      </c>
      <c r="AA6455">
        <v>29</v>
      </c>
      <c r="AB6455">
        <v>1967</v>
      </c>
    </row>
    <row r="6456" spans="1:28" x14ac:dyDescent="0.3">
      <c r="A6456" t="s">
        <v>13024</v>
      </c>
      <c r="B6456" t="s">
        <v>21</v>
      </c>
      <c r="C6456">
        <f>IF(Customers[[#This Row],[Churn Label]]="yes",1,0)</f>
        <v>0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t="s">
        <v>21</v>
      </c>
      <c r="J6456" t="s">
        <v>22</v>
      </c>
      <c r="K6456">
        <v>0</v>
      </c>
      <c r="L6456">
        <v>0</v>
      </c>
      <c r="M6456">
        <v>0</v>
      </c>
      <c r="N6456" t="s">
        <v>21</v>
      </c>
      <c r="O6456">
        <v>0</v>
      </c>
      <c r="P6456" t="s">
        <v>64</v>
      </c>
      <c r="Q6456" t="s">
        <v>13025</v>
      </c>
      <c r="R6456" t="s">
        <v>26</v>
      </c>
      <c r="S6456">
        <v>30</v>
      </c>
      <c r="T6456" t="s">
        <v>21</v>
      </c>
      <c r="U6456" t="s">
        <v>21</v>
      </c>
      <c r="V6456" t="s">
        <v>25</v>
      </c>
      <c r="W6456">
        <v>2</v>
      </c>
      <c r="X6456" t="s">
        <v>21</v>
      </c>
      <c r="Y6456" t="s">
        <v>53</v>
      </c>
      <c r="Z6456" t="s">
        <v>33</v>
      </c>
      <c r="AA6456">
        <v>10</v>
      </c>
      <c r="AB6456">
        <v>256</v>
      </c>
    </row>
    <row r="6457" spans="1:28" x14ac:dyDescent="0.3">
      <c r="A6457" t="s">
        <v>13026</v>
      </c>
      <c r="B6457" t="s">
        <v>21</v>
      </c>
      <c r="C6457">
        <f>IF(Customers[[#This Row],[Churn Label]]="yes",1,0)</f>
        <v>0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t="s">
        <v>21</v>
      </c>
      <c r="J6457" t="s">
        <v>22</v>
      </c>
      <c r="K6457">
        <v>0</v>
      </c>
      <c r="L6457">
        <v>0</v>
      </c>
      <c r="M6457">
        <v>0</v>
      </c>
      <c r="N6457" t="s">
        <v>21</v>
      </c>
      <c r="O6457">
        <v>0</v>
      </c>
      <c r="P6457" t="s">
        <v>84</v>
      </c>
      <c r="Q6457" t="s">
        <v>13027</v>
      </c>
      <c r="R6457" t="s">
        <v>24</v>
      </c>
      <c r="S6457">
        <v>21</v>
      </c>
      <c r="T6457" t="s">
        <v>25</v>
      </c>
      <c r="U6457" t="s">
        <v>21</v>
      </c>
      <c r="V6457" t="s">
        <v>25</v>
      </c>
      <c r="W6457">
        <v>4</v>
      </c>
      <c r="X6457" t="s">
        <v>21</v>
      </c>
      <c r="Y6457" t="s">
        <v>53</v>
      </c>
      <c r="Z6457" t="s">
        <v>33</v>
      </c>
      <c r="AA6457">
        <v>5</v>
      </c>
      <c r="AB6457">
        <v>338</v>
      </c>
    </row>
    <row r="6458" spans="1:28" x14ac:dyDescent="0.3">
      <c r="A6458" t="s">
        <v>13028</v>
      </c>
      <c r="B6458" t="s">
        <v>21</v>
      </c>
      <c r="C6458">
        <f>IF(Customers[[#This Row],[Churn Label]]="yes",1,0)</f>
        <v>0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t="s">
        <v>21</v>
      </c>
      <c r="J6458" t="s">
        <v>22</v>
      </c>
      <c r="K6458">
        <v>0</v>
      </c>
      <c r="L6458">
        <v>0</v>
      </c>
      <c r="M6458">
        <v>12</v>
      </c>
      <c r="N6458" t="s">
        <v>21</v>
      </c>
      <c r="O6458">
        <v>62</v>
      </c>
      <c r="P6458" t="s">
        <v>79</v>
      </c>
      <c r="Q6458" t="s">
        <v>13029</v>
      </c>
      <c r="R6458" t="s">
        <v>24</v>
      </c>
      <c r="S6458">
        <v>21</v>
      </c>
      <c r="T6458" t="s">
        <v>25</v>
      </c>
      <c r="U6458" t="s">
        <v>21</v>
      </c>
      <c r="V6458" t="s">
        <v>25</v>
      </c>
      <c r="W6458">
        <v>4</v>
      </c>
      <c r="X6458" t="s">
        <v>25</v>
      </c>
      <c r="Y6458" t="s">
        <v>98</v>
      </c>
      <c r="Z6458" t="s">
        <v>33</v>
      </c>
      <c r="AA6458">
        <v>50</v>
      </c>
      <c r="AB6458">
        <v>3446</v>
      </c>
    </row>
    <row r="6459" spans="1:28" x14ac:dyDescent="0.3">
      <c r="A6459" t="s">
        <v>13030</v>
      </c>
      <c r="B6459" t="s">
        <v>21</v>
      </c>
      <c r="C6459">
        <f>IF(Customers[[#This Row],[Churn Label]]="yes",1,0)</f>
        <v>0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t="s">
        <v>21</v>
      </c>
      <c r="J6459" t="s">
        <v>22</v>
      </c>
      <c r="K6459">
        <v>0</v>
      </c>
      <c r="L6459">
        <v>0</v>
      </c>
      <c r="M6459">
        <v>9</v>
      </c>
      <c r="N6459" t="s">
        <v>25</v>
      </c>
      <c r="O6459">
        <v>0</v>
      </c>
      <c r="P6459" t="s">
        <v>85</v>
      </c>
      <c r="Q6459" t="s">
        <v>13031</v>
      </c>
      <c r="R6459" t="s">
        <v>24</v>
      </c>
      <c r="S6459">
        <v>36</v>
      </c>
      <c r="T6459" t="s">
        <v>21</v>
      </c>
      <c r="U6459" t="s">
        <v>21</v>
      </c>
      <c r="V6459" t="s">
        <v>25</v>
      </c>
      <c r="W6459">
        <v>4</v>
      </c>
      <c r="X6459" t="s">
        <v>21</v>
      </c>
      <c r="Y6459" t="s">
        <v>98</v>
      </c>
      <c r="Z6459" t="s">
        <v>33</v>
      </c>
      <c r="AA6459">
        <v>18</v>
      </c>
      <c r="AB6459">
        <v>412</v>
      </c>
    </row>
    <row r="6460" spans="1:28" x14ac:dyDescent="0.3">
      <c r="A6460" t="s">
        <v>13032</v>
      </c>
      <c r="B6460" t="s">
        <v>21</v>
      </c>
      <c r="C6460">
        <f>IF(Customers[[#This Row],[Churn Label]]="yes",1,0)</f>
        <v>0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t="s">
        <v>21</v>
      </c>
      <c r="J6460" t="s">
        <v>22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46</v>
      </c>
      <c r="Q6460" t="s">
        <v>13033</v>
      </c>
      <c r="R6460" t="s">
        <v>24</v>
      </c>
      <c r="S6460">
        <v>47</v>
      </c>
      <c r="T6460" t="s">
        <v>21</v>
      </c>
      <c r="U6460" t="s">
        <v>21</v>
      </c>
      <c r="V6460" t="s">
        <v>25</v>
      </c>
      <c r="W6460">
        <v>6</v>
      </c>
      <c r="X6460" t="s">
        <v>21</v>
      </c>
      <c r="Y6460" t="s">
        <v>53</v>
      </c>
      <c r="Z6460" t="s">
        <v>33</v>
      </c>
      <c r="AA6460">
        <v>6</v>
      </c>
      <c r="AB6460">
        <v>111</v>
      </c>
    </row>
    <row r="6461" spans="1:28" x14ac:dyDescent="0.3">
      <c r="A6461" t="s">
        <v>13034</v>
      </c>
      <c r="B6461" t="s">
        <v>21</v>
      </c>
      <c r="C6461">
        <f>IF(Customers[[#This Row],[Churn Label]]="yes",1,0)</f>
        <v>0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t="s">
        <v>21</v>
      </c>
      <c r="J6461" t="s">
        <v>22</v>
      </c>
      <c r="K6461">
        <v>0</v>
      </c>
      <c r="L6461">
        <v>0</v>
      </c>
      <c r="M6461">
        <v>8</v>
      </c>
      <c r="N6461" t="s">
        <v>25</v>
      </c>
      <c r="O6461">
        <v>0</v>
      </c>
      <c r="P6461" t="s">
        <v>51</v>
      </c>
      <c r="Q6461" t="s">
        <v>13035</v>
      </c>
      <c r="R6461" t="s">
        <v>26</v>
      </c>
      <c r="S6461">
        <v>43</v>
      </c>
      <c r="T6461" t="s">
        <v>21</v>
      </c>
      <c r="U6461" t="s">
        <v>21</v>
      </c>
      <c r="V6461" t="s">
        <v>25</v>
      </c>
      <c r="W6461">
        <v>3</v>
      </c>
      <c r="X6461" t="s">
        <v>25</v>
      </c>
      <c r="Y6461" t="s">
        <v>53</v>
      </c>
      <c r="Z6461" t="s">
        <v>33</v>
      </c>
      <c r="AA6461">
        <v>26</v>
      </c>
      <c r="AB6461">
        <v>1507</v>
      </c>
    </row>
    <row r="6462" spans="1:28" x14ac:dyDescent="0.3">
      <c r="A6462" t="s">
        <v>13036</v>
      </c>
      <c r="B6462" t="s">
        <v>21</v>
      </c>
      <c r="C6462">
        <f>IF(Customers[[#This Row],[Churn Label]]="yes",1,0)</f>
        <v>0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t="s">
        <v>21</v>
      </c>
      <c r="J6462" t="s">
        <v>22</v>
      </c>
      <c r="K6462">
        <v>0</v>
      </c>
      <c r="L6462">
        <v>0</v>
      </c>
      <c r="M6462">
        <v>8</v>
      </c>
      <c r="N6462" t="s">
        <v>25</v>
      </c>
      <c r="O6462">
        <v>0</v>
      </c>
      <c r="P6462" t="s">
        <v>80</v>
      </c>
      <c r="Q6462" t="s">
        <v>13037</v>
      </c>
      <c r="R6462" t="s">
        <v>26</v>
      </c>
      <c r="S6462">
        <v>29</v>
      </c>
      <c r="T6462" t="s">
        <v>25</v>
      </c>
      <c r="U6462" t="s">
        <v>21</v>
      </c>
      <c r="V6462" t="s">
        <v>25</v>
      </c>
      <c r="W6462">
        <v>2</v>
      </c>
      <c r="X6462" t="s">
        <v>21</v>
      </c>
      <c r="Y6462" t="s">
        <v>98</v>
      </c>
      <c r="Z6462" t="s">
        <v>33</v>
      </c>
      <c r="AA6462">
        <v>33</v>
      </c>
      <c r="AB6462">
        <v>2024</v>
      </c>
    </row>
    <row r="6463" spans="1:28" x14ac:dyDescent="0.3">
      <c r="A6463" t="s">
        <v>13038</v>
      </c>
      <c r="B6463" t="s">
        <v>21</v>
      </c>
      <c r="C6463">
        <f>IF(Customers[[#This Row],[Churn Label]]="yes",1,0)</f>
        <v>0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t="s">
        <v>21</v>
      </c>
      <c r="J6463" t="s">
        <v>22</v>
      </c>
      <c r="K6463">
        <v>0</v>
      </c>
      <c r="L6463">
        <v>0</v>
      </c>
      <c r="M6463">
        <v>10</v>
      </c>
      <c r="N6463" t="s">
        <v>25</v>
      </c>
      <c r="O6463">
        <v>0</v>
      </c>
      <c r="P6463" t="s">
        <v>41</v>
      </c>
      <c r="Q6463" t="s">
        <v>13039</v>
      </c>
      <c r="R6463" t="s">
        <v>24</v>
      </c>
      <c r="S6463">
        <v>50</v>
      </c>
      <c r="T6463" t="s">
        <v>21</v>
      </c>
      <c r="U6463" t="s">
        <v>21</v>
      </c>
      <c r="V6463" t="s">
        <v>25</v>
      </c>
      <c r="W6463">
        <v>5</v>
      </c>
      <c r="X6463" t="s">
        <v>25</v>
      </c>
      <c r="Y6463" t="s">
        <v>98</v>
      </c>
      <c r="Z6463" t="s">
        <v>38</v>
      </c>
      <c r="AA6463">
        <v>22</v>
      </c>
      <c r="AB6463">
        <v>1580</v>
      </c>
    </row>
    <row r="6464" spans="1:28" x14ac:dyDescent="0.3">
      <c r="A6464" t="s">
        <v>13040</v>
      </c>
      <c r="B6464" t="s">
        <v>21</v>
      </c>
      <c r="C6464">
        <f>IF(Customers[[#This Row],[Churn Label]]="yes",1,0)</f>
        <v>0</v>
      </c>
      <c r="D6464">
        <v>10</v>
      </c>
      <c r="E6464">
        <v>55</v>
      </c>
      <c r="F6464">
        <v>97</v>
      </c>
      <c r="G6464">
        <v>0</v>
      </c>
      <c r="H6464">
        <v>0</v>
      </c>
      <c r="I6464" t="s">
        <v>21</v>
      </c>
      <c r="J6464" t="s">
        <v>22</v>
      </c>
      <c r="K6464">
        <v>0</v>
      </c>
      <c r="L6464">
        <v>0</v>
      </c>
      <c r="M6464">
        <v>5</v>
      </c>
      <c r="N6464" t="s">
        <v>25</v>
      </c>
      <c r="O6464">
        <v>0</v>
      </c>
      <c r="P6464" t="s">
        <v>73</v>
      </c>
      <c r="Q6464" t="s">
        <v>13041</v>
      </c>
      <c r="R6464" t="s">
        <v>26</v>
      </c>
      <c r="S6464">
        <v>53</v>
      </c>
      <c r="T6464" t="s">
        <v>21</v>
      </c>
      <c r="U6464" t="s">
        <v>21</v>
      </c>
      <c r="V6464" t="s">
        <v>25</v>
      </c>
      <c r="W6464">
        <v>3</v>
      </c>
      <c r="X6464" t="s">
        <v>25</v>
      </c>
      <c r="Y6464" t="s">
        <v>53</v>
      </c>
      <c r="Z6464" t="s">
        <v>33</v>
      </c>
      <c r="AA6464">
        <v>23</v>
      </c>
      <c r="AB6464">
        <v>218</v>
      </c>
    </row>
    <row r="6465" spans="1:28" x14ac:dyDescent="0.3">
      <c r="A6465" t="s">
        <v>13042</v>
      </c>
      <c r="B6465" t="s">
        <v>21</v>
      </c>
      <c r="C6465">
        <f>IF(Customers[[#This Row],[Churn Label]]="yes",1,0)</f>
        <v>0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t="s">
        <v>21</v>
      </c>
      <c r="J6465" t="s">
        <v>22</v>
      </c>
      <c r="K6465">
        <v>0</v>
      </c>
      <c r="L6465">
        <v>0</v>
      </c>
      <c r="M6465">
        <v>26</v>
      </c>
      <c r="N6465" t="s">
        <v>25</v>
      </c>
      <c r="O6465">
        <v>0</v>
      </c>
      <c r="P6465" t="s">
        <v>73</v>
      </c>
      <c r="Q6465" t="s">
        <v>13043</v>
      </c>
      <c r="R6465" t="s">
        <v>26</v>
      </c>
      <c r="S6465">
        <v>35</v>
      </c>
      <c r="T6465" t="s">
        <v>21</v>
      </c>
      <c r="U6465" t="s">
        <v>21</v>
      </c>
      <c r="V6465" t="s">
        <v>25</v>
      </c>
      <c r="W6465">
        <v>2</v>
      </c>
      <c r="X6465" t="s">
        <v>21</v>
      </c>
      <c r="Y6465" t="s">
        <v>98</v>
      </c>
      <c r="Z6465" t="s">
        <v>38</v>
      </c>
      <c r="AA6465">
        <v>36</v>
      </c>
      <c r="AB6465">
        <v>1849</v>
      </c>
    </row>
    <row r="6466" spans="1:28" x14ac:dyDescent="0.3">
      <c r="A6466" t="s">
        <v>13044</v>
      </c>
      <c r="B6466" t="s">
        <v>21</v>
      </c>
      <c r="C6466">
        <f>IF(Customers[[#This Row],[Churn Label]]="yes",1,0)</f>
        <v>0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t="s">
        <v>21</v>
      </c>
      <c r="J6466" t="s">
        <v>22</v>
      </c>
      <c r="K6466">
        <v>0</v>
      </c>
      <c r="L6466">
        <v>0</v>
      </c>
      <c r="M6466">
        <v>5</v>
      </c>
      <c r="N6466" t="s">
        <v>25</v>
      </c>
      <c r="O6466">
        <v>0</v>
      </c>
      <c r="P6466" t="s">
        <v>36</v>
      </c>
      <c r="Q6466" t="s">
        <v>13045</v>
      </c>
      <c r="R6466" t="s">
        <v>26</v>
      </c>
      <c r="S6466">
        <v>34</v>
      </c>
      <c r="T6466" t="s">
        <v>21</v>
      </c>
      <c r="U6466" t="s">
        <v>21</v>
      </c>
      <c r="V6466" t="s">
        <v>25</v>
      </c>
      <c r="W6466">
        <v>2</v>
      </c>
      <c r="X6466" t="s">
        <v>25</v>
      </c>
      <c r="Y6466" t="s">
        <v>53</v>
      </c>
      <c r="Z6466" t="s">
        <v>33</v>
      </c>
      <c r="AA6466">
        <v>48</v>
      </c>
      <c r="AB6466">
        <v>3437</v>
      </c>
    </row>
    <row r="6467" spans="1:28" x14ac:dyDescent="0.3">
      <c r="A6467" t="s">
        <v>13046</v>
      </c>
      <c r="B6467" t="s">
        <v>21</v>
      </c>
      <c r="C6467">
        <f>IF(Customers[[#This Row],[Churn Label]]="yes",1,0)</f>
        <v>0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t="s">
        <v>25</v>
      </c>
      <c r="J6467" t="s">
        <v>88</v>
      </c>
      <c r="K6467">
        <v>0</v>
      </c>
      <c r="L6467">
        <v>0</v>
      </c>
      <c r="M6467">
        <v>5</v>
      </c>
      <c r="N6467" t="s">
        <v>25</v>
      </c>
      <c r="O6467">
        <v>0</v>
      </c>
      <c r="P6467" t="s">
        <v>28</v>
      </c>
      <c r="Q6467" t="s">
        <v>13047</v>
      </c>
      <c r="R6467" t="s">
        <v>26</v>
      </c>
      <c r="S6467">
        <v>34</v>
      </c>
      <c r="T6467" t="s">
        <v>21</v>
      </c>
      <c r="U6467" t="s">
        <v>21</v>
      </c>
      <c r="V6467" t="s">
        <v>25</v>
      </c>
      <c r="W6467">
        <v>6</v>
      </c>
      <c r="X6467" t="s">
        <v>21</v>
      </c>
      <c r="Y6467" t="s">
        <v>98</v>
      </c>
      <c r="Z6467" t="s">
        <v>38</v>
      </c>
      <c r="AA6467">
        <v>17</v>
      </c>
      <c r="AB6467">
        <v>1221</v>
      </c>
    </row>
    <row r="6468" spans="1:28" x14ac:dyDescent="0.3">
      <c r="A6468" t="s">
        <v>13048</v>
      </c>
      <c r="B6468" t="s">
        <v>21</v>
      </c>
      <c r="C6468">
        <f>IF(Customers[[#This Row],[Churn Label]]="yes",1,0)</f>
        <v>0</v>
      </c>
      <c r="D6468">
        <v>1</v>
      </c>
      <c r="E6468">
        <v>4</v>
      </c>
      <c r="F6468">
        <v>8</v>
      </c>
      <c r="G6468">
        <v>0</v>
      </c>
      <c r="H6468">
        <v>0</v>
      </c>
      <c r="I6468" t="s">
        <v>21</v>
      </c>
      <c r="J6468" t="s">
        <v>22</v>
      </c>
      <c r="K6468">
        <v>0</v>
      </c>
      <c r="L6468">
        <v>0</v>
      </c>
      <c r="M6468">
        <v>0</v>
      </c>
      <c r="N6468" t="s">
        <v>21</v>
      </c>
      <c r="O6468">
        <v>0</v>
      </c>
      <c r="P6468" t="s">
        <v>31</v>
      </c>
      <c r="Q6468" t="s">
        <v>13049</v>
      </c>
      <c r="R6468" t="s">
        <v>24</v>
      </c>
      <c r="S6468">
        <v>65</v>
      </c>
      <c r="T6468" t="s">
        <v>21</v>
      </c>
      <c r="U6468" t="s">
        <v>25</v>
      </c>
      <c r="V6468" t="s">
        <v>25</v>
      </c>
      <c r="W6468">
        <v>2</v>
      </c>
      <c r="X6468" t="s">
        <v>21</v>
      </c>
      <c r="Y6468" t="s">
        <v>32</v>
      </c>
      <c r="Z6468" t="s">
        <v>33</v>
      </c>
      <c r="AA6468">
        <v>8</v>
      </c>
      <c r="AB6468">
        <v>8</v>
      </c>
    </row>
    <row r="6469" spans="1:28" x14ac:dyDescent="0.3">
      <c r="A6469" t="s">
        <v>13050</v>
      </c>
      <c r="B6469" t="s">
        <v>21</v>
      </c>
      <c r="C6469">
        <f>IF(Customers[[#This Row],[Churn Label]]="yes",1,0)</f>
        <v>0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t="s">
        <v>21</v>
      </c>
      <c r="J6469" t="s">
        <v>22</v>
      </c>
      <c r="K6469">
        <v>0</v>
      </c>
      <c r="L6469">
        <v>0</v>
      </c>
      <c r="M6469">
        <v>6</v>
      </c>
      <c r="N6469" t="s">
        <v>25</v>
      </c>
      <c r="O6469">
        <v>0</v>
      </c>
      <c r="P6469" t="s">
        <v>76</v>
      </c>
      <c r="Q6469" t="s">
        <v>13051</v>
      </c>
      <c r="R6469" t="s">
        <v>24</v>
      </c>
      <c r="S6469">
        <v>38</v>
      </c>
      <c r="T6469" t="s">
        <v>21</v>
      </c>
      <c r="U6469" t="s">
        <v>21</v>
      </c>
      <c r="V6469" t="s">
        <v>25</v>
      </c>
      <c r="W6469">
        <v>5</v>
      </c>
      <c r="X6469" t="s">
        <v>25</v>
      </c>
      <c r="Y6469" t="s">
        <v>53</v>
      </c>
      <c r="Z6469" t="s">
        <v>33</v>
      </c>
      <c r="AA6469">
        <v>55</v>
      </c>
      <c r="AB6469">
        <v>3886</v>
      </c>
    </row>
    <row r="6470" spans="1:28" x14ac:dyDescent="0.3">
      <c r="A6470" t="s">
        <v>13052</v>
      </c>
      <c r="B6470" t="s">
        <v>21</v>
      </c>
      <c r="C6470">
        <f>IF(Customers[[#This Row],[Churn Label]]="yes",1,0)</f>
        <v>0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t="s">
        <v>21</v>
      </c>
      <c r="J6470" t="s">
        <v>22</v>
      </c>
      <c r="K6470">
        <v>0</v>
      </c>
      <c r="L6470">
        <v>0</v>
      </c>
      <c r="M6470">
        <v>7</v>
      </c>
      <c r="N6470" t="s">
        <v>25</v>
      </c>
      <c r="O6470">
        <v>0</v>
      </c>
      <c r="P6470" t="s">
        <v>85</v>
      </c>
      <c r="Q6470" t="s">
        <v>13053</v>
      </c>
      <c r="R6470" t="s">
        <v>24</v>
      </c>
      <c r="S6470">
        <v>35</v>
      </c>
      <c r="T6470" t="s">
        <v>21</v>
      </c>
      <c r="U6470" t="s">
        <v>21</v>
      </c>
      <c r="V6470" t="s">
        <v>25</v>
      </c>
      <c r="W6470">
        <v>5</v>
      </c>
      <c r="X6470" t="s">
        <v>25</v>
      </c>
      <c r="Y6470" t="s">
        <v>53</v>
      </c>
      <c r="Z6470" t="s">
        <v>33</v>
      </c>
      <c r="AA6470">
        <v>24</v>
      </c>
      <c r="AB6470">
        <v>1735</v>
      </c>
    </row>
    <row r="6471" spans="1:28" x14ac:dyDescent="0.3">
      <c r="A6471" t="s">
        <v>13054</v>
      </c>
      <c r="B6471" t="s">
        <v>21</v>
      </c>
      <c r="C6471">
        <f>IF(Customers[[#This Row],[Churn Label]]="yes",1,0)</f>
        <v>0</v>
      </c>
      <c r="D6471">
        <v>1</v>
      </c>
      <c r="E6471">
        <v>6</v>
      </c>
      <c r="F6471">
        <v>15</v>
      </c>
      <c r="G6471">
        <v>0</v>
      </c>
      <c r="H6471">
        <v>0</v>
      </c>
      <c r="I6471" t="s">
        <v>21</v>
      </c>
      <c r="J6471" t="s">
        <v>22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51</v>
      </c>
      <c r="Q6471" t="s">
        <v>13055</v>
      </c>
      <c r="R6471" t="s">
        <v>24</v>
      </c>
      <c r="S6471">
        <v>29</v>
      </c>
      <c r="T6471" t="s">
        <v>25</v>
      </c>
      <c r="U6471" t="s">
        <v>21</v>
      </c>
      <c r="V6471" t="s">
        <v>25</v>
      </c>
      <c r="W6471">
        <v>3</v>
      </c>
      <c r="X6471" t="s">
        <v>21</v>
      </c>
      <c r="Y6471" t="s">
        <v>32</v>
      </c>
      <c r="Z6471" t="s">
        <v>38</v>
      </c>
      <c r="AA6471">
        <v>6</v>
      </c>
      <c r="AB6471">
        <v>6</v>
      </c>
    </row>
    <row r="6472" spans="1:28" x14ac:dyDescent="0.3">
      <c r="A6472" t="s">
        <v>13056</v>
      </c>
      <c r="B6472" t="s">
        <v>21</v>
      </c>
      <c r="C6472">
        <f>IF(Customers[[#This Row],[Churn Label]]="yes",1,0)</f>
        <v>0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t="s">
        <v>21</v>
      </c>
      <c r="J6472" t="s">
        <v>22</v>
      </c>
      <c r="K6472">
        <v>0</v>
      </c>
      <c r="L6472">
        <v>0</v>
      </c>
      <c r="M6472">
        <v>12</v>
      </c>
      <c r="N6472" t="s">
        <v>25</v>
      </c>
      <c r="O6472">
        <v>0</v>
      </c>
      <c r="P6472" t="s">
        <v>80</v>
      </c>
      <c r="Q6472" t="s">
        <v>13057</v>
      </c>
      <c r="R6472" t="s">
        <v>26</v>
      </c>
      <c r="S6472">
        <v>47</v>
      </c>
      <c r="T6472" t="s">
        <v>21</v>
      </c>
      <c r="U6472" t="s">
        <v>21</v>
      </c>
      <c r="V6472" t="s">
        <v>25</v>
      </c>
      <c r="W6472">
        <v>4</v>
      </c>
      <c r="X6472" t="s">
        <v>21</v>
      </c>
      <c r="Y6472" t="s">
        <v>32</v>
      </c>
      <c r="Z6472" t="s">
        <v>33</v>
      </c>
      <c r="AA6472">
        <v>21</v>
      </c>
      <c r="AB6472">
        <v>1058</v>
      </c>
    </row>
    <row r="6473" spans="1:28" x14ac:dyDescent="0.3">
      <c r="A6473" t="s">
        <v>13058</v>
      </c>
      <c r="B6473" t="s">
        <v>21</v>
      </c>
      <c r="C6473">
        <f>IF(Customers[[#This Row],[Churn Label]]="yes",1,0)</f>
        <v>0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t="s">
        <v>21</v>
      </c>
      <c r="J6473" t="s">
        <v>22</v>
      </c>
      <c r="K6473">
        <v>0</v>
      </c>
      <c r="L6473">
        <v>0</v>
      </c>
      <c r="M6473">
        <v>4</v>
      </c>
      <c r="N6473" t="s">
        <v>25</v>
      </c>
      <c r="O6473">
        <v>0</v>
      </c>
      <c r="P6473" t="s">
        <v>45</v>
      </c>
      <c r="Q6473" t="s">
        <v>13059</v>
      </c>
      <c r="R6473" t="s">
        <v>26</v>
      </c>
      <c r="S6473">
        <v>38</v>
      </c>
      <c r="T6473" t="s">
        <v>21</v>
      </c>
      <c r="U6473" t="s">
        <v>21</v>
      </c>
      <c r="V6473" t="s">
        <v>25</v>
      </c>
      <c r="W6473">
        <v>3</v>
      </c>
      <c r="X6473" t="s">
        <v>21</v>
      </c>
      <c r="Y6473" t="s">
        <v>53</v>
      </c>
      <c r="Z6473" t="s">
        <v>38</v>
      </c>
      <c r="AA6473">
        <v>31</v>
      </c>
      <c r="AB6473">
        <v>1805</v>
      </c>
    </row>
    <row r="6474" spans="1:28" x14ac:dyDescent="0.3">
      <c r="A6474" t="s">
        <v>13060</v>
      </c>
      <c r="B6474" t="s">
        <v>21</v>
      </c>
      <c r="C6474">
        <f>IF(Customers[[#This Row],[Churn Label]]="yes",1,0)</f>
        <v>0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t="s">
        <v>21</v>
      </c>
      <c r="J6474" t="s">
        <v>22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35</v>
      </c>
      <c r="Q6474" t="s">
        <v>13061</v>
      </c>
      <c r="R6474" t="s">
        <v>26</v>
      </c>
      <c r="S6474">
        <v>44</v>
      </c>
      <c r="T6474" t="s">
        <v>21</v>
      </c>
      <c r="U6474" t="s">
        <v>21</v>
      </c>
      <c r="V6474" t="s">
        <v>25</v>
      </c>
      <c r="W6474">
        <v>5</v>
      </c>
      <c r="X6474" t="s">
        <v>21</v>
      </c>
      <c r="Y6474" t="s">
        <v>53</v>
      </c>
      <c r="Z6474" t="s">
        <v>38</v>
      </c>
      <c r="AA6474">
        <v>8</v>
      </c>
      <c r="AB6474">
        <v>497</v>
      </c>
    </row>
    <row r="6475" spans="1:28" x14ac:dyDescent="0.3">
      <c r="A6475" t="s">
        <v>13062</v>
      </c>
      <c r="B6475" t="s">
        <v>21</v>
      </c>
      <c r="C6475">
        <f>IF(Customers[[#This Row],[Churn Label]]="yes",1,0)</f>
        <v>0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t="s">
        <v>21</v>
      </c>
      <c r="J6475" t="s">
        <v>22</v>
      </c>
      <c r="K6475">
        <v>0</v>
      </c>
      <c r="L6475">
        <v>0</v>
      </c>
      <c r="M6475">
        <v>0</v>
      </c>
      <c r="N6475" t="s">
        <v>21</v>
      </c>
      <c r="O6475">
        <v>0</v>
      </c>
      <c r="P6475" t="s">
        <v>47</v>
      </c>
      <c r="Q6475" t="s">
        <v>13063</v>
      </c>
      <c r="R6475" t="s">
        <v>24</v>
      </c>
      <c r="S6475">
        <v>43</v>
      </c>
      <c r="T6475" t="s">
        <v>21</v>
      </c>
      <c r="U6475" t="s">
        <v>21</v>
      </c>
      <c r="V6475" t="s">
        <v>25</v>
      </c>
      <c r="W6475">
        <v>2</v>
      </c>
      <c r="X6475" t="s">
        <v>21</v>
      </c>
      <c r="Y6475" t="s">
        <v>53</v>
      </c>
      <c r="Z6475" t="s">
        <v>33</v>
      </c>
      <c r="AA6475">
        <v>10</v>
      </c>
      <c r="AB6475">
        <v>289</v>
      </c>
    </row>
    <row r="6476" spans="1:28" x14ac:dyDescent="0.3">
      <c r="A6476" t="s">
        <v>13064</v>
      </c>
      <c r="B6476" t="s">
        <v>21</v>
      </c>
      <c r="C6476">
        <f>IF(Customers[[#This Row],[Churn Label]]="yes",1,0)</f>
        <v>0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t="s">
        <v>21</v>
      </c>
      <c r="J6476" t="s">
        <v>22</v>
      </c>
      <c r="K6476">
        <v>0</v>
      </c>
      <c r="L6476">
        <v>0</v>
      </c>
      <c r="M6476">
        <v>30</v>
      </c>
      <c r="N6476" t="s">
        <v>25</v>
      </c>
      <c r="O6476">
        <v>0</v>
      </c>
      <c r="P6476" t="s">
        <v>27</v>
      </c>
      <c r="Q6476" t="s">
        <v>13065</v>
      </c>
      <c r="R6476" t="s">
        <v>26</v>
      </c>
      <c r="S6476">
        <v>22</v>
      </c>
      <c r="T6476" t="s">
        <v>25</v>
      </c>
      <c r="U6476" t="s">
        <v>21</v>
      </c>
      <c r="V6476" t="s">
        <v>25</v>
      </c>
      <c r="W6476">
        <v>4</v>
      </c>
      <c r="X6476" t="s">
        <v>25</v>
      </c>
      <c r="Y6476" t="s">
        <v>98</v>
      </c>
      <c r="Z6476" t="s">
        <v>38</v>
      </c>
      <c r="AA6476">
        <v>19</v>
      </c>
      <c r="AB6476">
        <v>1022</v>
      </c>
    </row>
    <row r="6477" spans="1:28" x14ac:dyDescent="0.3">
      <c r="A6477" t="s">
        <v>13066</v>
      </c>
      <c r="B6477" t="s">
        <v>21</v>
      </c>
      <c r="C6477">
        <f>IF(Customers[[#This Row],[Churn Label]]="yes",1,0)</f>
        <v>0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t="s">
        <v>21</v>
      </c>
      <c r="J6477" t="s">
        <v>22</v>
      </c>
      <c r="K6477">
        <v>0</v>
      </c>
      <c r="L6477">
        <v>0</v>
      </c>
      <c r="M6477">
        <v>0</v>
      </c>
      <c r="N6477" t="s">
        <v>21</v>
      </c>
      <c r="O6477">
        <v>0</v>
      </c>
      <c r="P6477" t="s">
        <v>46</v>
      </c>
      <c r="Q6477" t="s">
        <v>13067</v>
      </c>
      <c r="R6477" t="s">
        <v>24</v>
      </c>
      <c r="S6477">
        <v>43</v>
      </c>
      <c r="T6477" t="s">
        <v>21</v>
      </c>
      <c r="U6477" t="s">
        <v>21</v>
      </c>
      <c r="V6477" t="s">
        <v>25</v>
      </c>
      <c r="W6477">
        <v>6</v>
      </c>
      <c r="X6477" t="s">
        <v>21</v>
      </c>
      <c r="Y6477" t="s">
        <v>98</v>
      </c>
      <c r="Z6477" t="s">
        <v>33</v>
      </c>
      <c r="AA6477">
        <v>10</v>
      </c>
      <c r="AB6477">
        <v>160</v>
      </c>
    </row>
    <row r="6478" spans="1:28" x14ac:dyDescent="0.3">
      <c r="A6478" t="s">
        <v>13068</v>
      </c>
      <c r="B6478" t="s">
        <v>21</v>
      </c>
      <c r="C6478">
        <f>IF(Customers[[#This Row],[Churn Label]]="yes",1,0)</f>
        <v>0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t="s">
        <v>21</v>
      </c>
      <c r="J6478" t="s">
        <v>22</v>
      </c>
      <c r="K6478">
        <v>0</v>
      </c>
      <c r="L6478">
        <v>0</v>
      </c>
      <c r="M6478">
        <v>4</v>
      </c>
      <c r="N6478" t="s">
        <v>25</v>
      </c>
      <c r="O6478">
        <v>0</v>
      </c>
      <c r="P6478" t="s">
        <v>73</v>
      </c>
      <c r="Q6478" t="s">
        <v>13069</v>
      </c>
      <c r="R6478" t="s">
        <v>24</v>
      </c>
      <c r="S6478">
        <v>32</v>
      </c>
      <c r="T6478" t="s">
        <v>21</v>
      </c>
      <c r="U6478" t="s">
        <v>21</v>
      </c>
      <c r="V6478" t="s">
        <v>25</v>
      </c>
      <c r="W6478">
        <v>3</v>
      </c>
      <c r="X6478" t="s">
        <v>21</v>
      </c>
      <c r="Y6478" t="s">
        <v>32</v>
      </c>
      <c r="Z6478" t="s">
        <v>38</v>
      </c>
      <c r="AA6478">
        <v>17</v>
      </c>
      <c r="AB6478">
        <v>341</v>
      </c>
    </row>
    <row r="6479" spans="1:28" x14ac:dyDescent="0.3">
      <c r="A6479" t="s">
        <v>13070</v>
      </c>
      <c r="B6479" t="s">
        <v>21</v>
      </c>
      <c r="C6479">
        <f>IF(Customers[[#This Row],[Churn Label]]="yes",1,0)</f>
        <v>0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t="s">
        <v>21</v>
      </c>
      <c r="J6479" t="s">
        <v>22</v>
      </c>
      <c r="K6479">
        <v>0</v>
      </c>
      <c r="L6479">
        <v>0</v>
      </c>
      <c r="M6479">
        <v>18</v>
      </c>
      <c r="N6479" t="s">
        <v>25</v>
      </c>
      <c r="O6479">
        <v>0</v>
      </c>
      <c r="P6479" t="s">
        <v>62</v>
      </c>
      <c r="Q6479" t="s">
        <v>13071</v>
      </c>
      <c r="R6479" t="s">
        <v>24</v>
      </c>
      <c r="S6479">
        <v>65</v>
      </c>
      <c r="T6479" t="s">
        <v>21</v>
      </c>
      <c r="U6479" t="s">
        <v>25</v>
      </c>
      <c r="V6479" t="s">
        <v>25</v>
      </c>
      <c r="W6479">
        <v>6</v>
      </c>
      <c r="X6479" t="s">
        <v>21</v>
      </c>
      <c r="Y6479" t="s">
        <v>98</v>
      </c>
      <c r="Z6479" t="s">
        <v>38</v>
      </c>
      <c r="AA6479">
        <v>21</v>
      </c>
      <c r="AB6479">
        <v>478</v>
      </c>
    </row>
    <row r="6480" spans="1:28" x14ac:dyDescent="0.3">
      <c r="A6480" t="s">
        <v>13072</v>
      </c>
      <c r="B6480" t="s">
        <v>21</v>
      </c>
      <c r="C6480">
        <f>IF(Customers[[#This Row],[Churn Label]]="yes",1,0)</f>
        <v>0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t="s">
        <v>25</v>
      </c>
      <c r="J6480" t="s">
        <v>88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58</v>
      </c>
      <c r="Q6480" t="s">
        <v>13073</v>
      </c>
      <c r="R6480" t="s">
        <v>26</v>
      </c>
      <c r="S6480">
        <v>57</v>
      </c>
      <c r="T6480" t="s">
        <v>21</v>
      </c>
      <c r="U6480" t="s">
        <v>21</v>
      </c>
      <c r="V6480" t="s">
        <v>25</v>
      </c>
      <c r="W6480">
        <v>4</v>
      </c>
      <c r="X6480" t="s">
        <v>21</v>
      </c>
      <c r="Y6480" t="s">
        <v>53</v>
      </c>
      <c r="Z6480" t="s">
        <v>33</v>
      </c>
      <c r="AA6480">
        <v>6</v>
      </c>
      <c r="AB6480">
        <v>22</v>
      </c>
    </row>
    <row r="6481" spans="1:28" x14ac:dyDescent="0.3">
      <c r="A6481" t="s">
        <v>13074</v>
      </c>
      <c r="B6481" t="s">
        <v>21</v>
      </c>
      <c r="C6481">
        <f>IF(Customers[[#This Row],[Churn Label]]="yes",1,0)</f>
        <v>0</v>
      </c>
      <c r="D6481">
        <v>8</v>
      </c>
      <c r="E6481">
        <v>23</v>
      </c>
      <c r="F6481">
        <v>65.3</v>
      </c>
      <c r="G6481">
        <v>0</v>
      </c>
      <c r="H6481">
        <v>0</v>
      </c>
      <c r="I6481" t="s">
        <v>21</v>
      </c>
      <c r="J6481" t="s">
        <v>22</v>
      </c>
      <c r="K6481">
        <v>0</v>
      </c>
      <c r="L6481">
        <v>0</v>
      </c>
      <c r="M6481">
        <v>0</v>
      </c>
      <c r="N6481" t="s">
        <v>21</v>
      </c>
      <c r="O6481">
        <v>0</v>
      </c>
      <c r="P6481" t="s">
        <v>93</v>
      </c>
      <c r="Q6481" t="s">
        <v>13075</v>
      </c>
      <c r="R6481" t="s">
        <v>24</v>
      </c>
      <c r="S6481">
        <v>24</v>
      </c>
      <c r="T6481" t="s">
        <v>25</v>
      </c>
      <c r="U6481" t="s">
        <v>21</v>
      </c>
      <c r="V6481" t="s">
        <v>25</v>
      </c>
      <c r="W6481">
        <v>2</v>
      </c>
      <c r="X6481" t="s">
        <v>21</v>
      </c>
      <c r="Y6481" t="s">
        <v>32</v>
      </c>
      <c r="Z6481" t="s">
        <v>33</v>
      </c>
      <c r="AA6481">
        <v>6</v>
      </c>
      <c r="AB6481">
        <v>52</v>
      </c>
    </row>
    <row r="6482" spans="1:28" x14ac:dyDescent="0.3">
      <c r="A6482" t="s">
        <v>13076</v>
      </c>
      <c r="B6482" t="s">
        <v>21</v>
      </c>
      <c r="C6482">
        <f>IF(Customers[[#This Row],[Churn Label]]="yes",1,0)</f>
        <v>0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t="s">
        <v>21</v>
      </c>
      <c r="J6482" t="s">
        <v>22</v>
      </c>
      <c r="K6482">
        <v>0</v>
      </c>
      <c r="L6482">
        <v>0</v>
      </c>
      <c r="M6482">
        <v>25</v>
      </c>
      <c r="N6482" t="s">
        <v>25</v>
      </c>
      <c r="O6482">
        <v>0</v>
      </c>
      <c r="P6482" t="s">
        <v>70</v>
      </c>
      <c r="Q6482" t="s">
        <v>13077</v>
      </c>
      <c r="R6482" t="s">
        <v>26</v>
      </c>
      <c r="S6482">
        <v>66</v>
      </c>
      <c r="T6482" t="s">
        <v>21</v>
      </c>
      <c r="U6482" t="s">
        <v>25</v>
      </c>
      <c r="V6482" t="s">
        <v>25</v>
      </c>
      <c r="W6482">
        <v>3</v>
      </c>
      <c r="X6482" t="s">
        <v>25</v>
      </c>
      <c r="Y6482" t="s">
        <v>98</v>
      </c>
      <c r="Z6482" t="s">
        <v>38</v>
      </c>
      <c r="AA6482">
        <v>39</v>
      </c>
      <c r="AB6482">
        <v>1507</v>
      </c>
    </row>
    <row r="6483" spans="1:28" x14ac:dyDescent="0.3">
      <c r="A6483" t="s">
        <v>13078</v>
      </c>
      <c r="B6483" t="s">
        <v>21</v>
      </c>
      <c r="C6483">
        <f>IF(Customers[[#This Row],[Churn Label]]="yes",1,0)</f>
        <v>0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t="s">
        <v>21</v>
      </c>
      <c r="J6483" t="s">
        <v>22</v>
      </c>
      <c r="K6483">
        <v>0</v>
      </c>
      <c r="L6483">
        <v>0</v>
      </c>
      <c r="M6483">
        <v>0</v>
      </c>
      <c r="N6483" t="s">
        <v>21</v>
      </c>
      <c r="O6483">
        <v>0</v>
      </c>
      <c r="P6483" t="s">
        <v>79</v>
      </c>
      <c r="Q6483" t="s">
        <v>13079</v>
      </c>
      <c r="R6483" t="s">
        <v>26</v>
      </c>
      <c r="S6483">
        <v>44</v>
      </c>
      <c r="T6483" t="s">
        <v>21</v>
      </c>
      <c r="U6483" t="s">
        <v>21</v>
      </c>
      <c r="V6483" t="s">
        <v>25</v>
      </c>
      <c r="W6483">
        <v>5</v>
      </c>
      <c r="X6483" t="s">
        <v>21</v>
      </c>
      <c r="Y6483" t="s">
        <v>53</v>
      </c>
      <c r="Z6483" t="s">
        <v>33</v>
      </c>
      <c r="AA6483">
        <v>6</v>
      </c>
      <c r="AB6483">
        <v>115</v>
      </c>
    </row>
    <row r="6484" spans="1:28" x14ac:dyDescent="0.3">
      <c r="A6484" t="s">
        <v>13080</v>
      </c>
      <c r="B6484" t="s">
        <v>21</v>
      </c>
      <c r="C6484">
        <f>IF(Customers[[#This Row],[Churn Label]]="yes",1,0)</f>
        <v>0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t="s">
        <v>21</v>
      </c>
      <c r="J6484" t="s">
        <v>22</v>
      </c>
      <c r="K6484">
        <v>0</v>
      </c>
      <c r="L6484">
        <v>0</v>
      </c>
      <c r="M6484">
        <v>0</v>
      </c>
      <c r="N6484" t="s">
        <v>21</v>
      </c>
      <c r="O6484">
        <v>0</v>
      </c>
      <c r="P6484" t="s">
        <v>77</v>
      </c>
      <c r="Q6484" t="s">
        <v>13081</v>
      </c>
      <c r="R6484" t="s">
        <v>24</v>
      </c>
      <c r="S6484">
        <v>64</v>
      </c>
      <c r="T6484" t="s">
        <v>21</v>
      </c>
      <c r="U6484" t="s">
        <v>21</v>
      </c>
      <c r="V6484" t="s">
        <v>25</v>
      </c>
      <c r="W6484">
        <v>3</v>
      </c>
      <c r="X6484" t="s">
        <v>21</v>
      </c>
      <c r="Y6484" t="s">
        <v>53</v>
      </c>
      <c r="Z6484" t="s">
        <v>38</v>
      </c>
      <c r="AA6484">
        <v>6</v>
      </c>
      <c r="AB6484">
        <v>285</v>
      </c>
    </row>
    <row r="6485" spans="1:28" x14ac:dyDescent="0.3">
      <c r="A6485" t="s">
        <v>13082</v>
      </c>
      <c r="B6485" t="s">
        <v>21</v>
      </c>
      <c r="C6485">
        <f>IF(Customers[[#This Row],[Churn Label]]="yes",1,0)</f>
        <v>0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t="s">
        <v>21</v>
      </c>
      <c r="J6485" t="s">
        <v>22</v>
      </c>
      <c r="K6485">
        <v>0</v>
      </c>
      <c r="L6485">
        <v>0</v>
      </c>
      <c r="M6485">
        <v>6</v>
      </c>
      <c r="N6485" t="s">
        <v>21</v>
      </c>
      <c r="O6485">
        <v>13</v>
      </c>
      <c r="P6485" t="s">
        <v>73</v>
      </c>
      <c r="Q6485" t="s">
        <v>13083</v>
      </c>
      <c r="R6485" t="s">
        <v>24</v>
      </c>
      <c r="S6485">
        <v>67</v>
      </c>
      <c r="T6485" t="s">
        <v>21</v>
      </c>
      <c r="U6485" t="s">
        <v>25</v>
      </c>
      <c r="V6485" t="s">
        <v>25</v>
      </c>
      <c r="W6485">
        <v>6</v>
      </c>
      <c r="X6485" t="s">
        <v>25</v>
      </c>
      <c r="Y6485" t="s">
        <v>98</v>
      </c>
      <c r="Z6485" t="s">
        <v>38</v>
      </c>
      <c r="AA6485">
        <v>56</v>
      </c>
      <c r="AB6485">
        <v>3553</v>
      </c>
    </row>
    <row r="6486" spans="1:28" x14ac:dyDescent="0.3">
      <c r="A6486" t="s">
        <v>13084</v>
      </c>
      <c r="B6486" t="s">
        <v>21</v>
      </c>
      <c r="C6486">
        <f>IF(Customers[[#This Row],[Churn Label]]="yes",1,0)</f>
        <v>0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t="s">
        <v>21</v>
      </c>
      <c r="J6486" t="s">
        <v>22</v>
      </c>
      <c r="K6486">
        <v>0</v>
      </c>
      <c r="L6486">
        <v>0</v>
      </c>
      <c r="M6486">
        <v>8</v>
      </c>
      <c r="N6486" t="s">
        <v>25</v>
      </c>
      <c r="O6486">
        <v>0</v>
      </c>
      <c r="P6486" t="s">
        <v>84</v>
      </c>
      <c r="Q6486" t="s">
        <v>13085</v>
      </c>
      <c r="R6486" t="s">
        <v>26</v>
      </c>
      <c r="S6486">
        <v>42</v>
      </c>
      <c r="T6486" t="s">
        <v>21</v>
      </c>
      <c r="U6486" t="s">
        <v>21</v>
      </c>
      <c r="V6486" t="s">
        <v>25</v>
      </c>
      <c r="W6486">
        <v>5</v>
      </c>
      <c r="X6486" t="s">
        <v>21</v>
      </c>
      <c r="Y6486" t="s">
        <v>32</v>
      </c>
      <c r="Z6486" t="s">
        <v>38</v>
      </c>
      <c r="AA6486">
        <v>27</v>
      </c>
      <c r="AB6486">
        <v>1267</v>
      </c>
    </row>
    <row r="6487" spans="1:28" x14ac:dyDescent="0.3">
      <c r="A6487" t="s">
        <v>13086</v>
      </c>
      <c r="B6487" t="s">
        <v>21</v>
      </c>
      <c r="C6487">
        <f>IF(Customers[[#This Row],[Churn Label]]="yes",1,0)</f>
        <v>0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t="s">
        <v>21</v>
      </c>
      <c r="J6487" t="s">
        <v>22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76</v>
      </c>
      <c r="Q6487" t="s">
        <v>13087</v>
      </c>
      <c r="R6487" t="s">
        <v>24</v>
      </c>
      <c r="S6487">
        <v>52</v>
      </c>
      <c r="T6487" t="s">
        <v>21</v>
      </c>
      <c r="U6487" t="s">
        <v>21</v>
      </c>
      <c r="V6487" t="s">
        <v>25</v>
      </c>
      <c r="W6487">
        <v>3</v>
      </c>
      <c r="X6487" t="s">
        <v>21</v>
      </c>
      <c r="Y6487" t="s">
        <v>53</v>
      </c>
      <c r="Z6487" t="s">
        <v>33</v>
      </c>
      <c r="AA6487">
        <v>8</v>
      </c>
      <c r="AB6487">
        <v>567</v>
      </c>
    </row>
    <row r="6488" spans="1:28" x14ac:dyDescent="0.3">
      <c r="A6488" t="s">
        <v>13088</v>
      </c>
      <c r="B6488" t="s">
        <v>21</v>
      </c>
      <c r="C6488">
        <f>IF(Customers[[#This Row],[Churn Label]]="yes",1,0)</f>
        <v>0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t="s">
        <v>21</v>
      </c>
      <c r="J6488" t="s">
        <v>22</v>
      </c>
      <c r="K6488">
        <v>0</v>
      </c>
      <c r="L6488">
        <v>0</v>
      </c>
      <c r="M6488">
        <v>29</v>
      </c>
      <c r="N6488" t="s">
        <v>21</v>
      </c>
      <c r="O6488">
        <v>12</v>
      </c>
      <c r="P6488" t="s">
        <v>71</v>
      </c>
      <c r="Q6488" t="s">
        <v>13089</v>
      </c>
      <c r="R6488" t="s">
        <v>24</v>
      </c>
      <c r="S6488">
        <v>54</v>
      </c>
      <c r="T6488" t="s">
        <v>21</v>
      </c>
      <c r="U6488" t="s">
        <v>21</v>
      </c>
      <c r="V6488" t="s">
        <v>25</v>
      </c>
      <c r="W6488">
        <v>3</v>
      </c>
      <c r="X6488" t="s">
        <v>25</v>
      </c>
      <c r="Y6488" t="s">
        <v>53</v>
      </c>
      <c r="Z6488" t="s">
        <v>33</v>
      </c>
      <c r="AA6488">
        <v>28</v>
      </c>
      <c r="AB6488">
        <v>1279</v>
      </c>
    </row>
    <row r="6489" spans="1:28" x14ac:dyDescent="0.3">
      <c r="A6489" t="s">
        <v>13090</v>
      </c>
      <c r="B6489" t="s">
        <v>21</v>
      </c>
      <c r="C6489">
        <f>IF(Customers[[#This Row],[Churn Label]]="yes",1,0)</f>
        <v>0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t="s">
        <v>21</v>
      </c>
      <c r="J6489" t="s">
        <v>22</v>
      </c>
      <c r="K6489">
        <v>0</v>
      </c>
      <c r="L6489">
        <v>0</v>
      </c>
      <c r="M6489">
        <v>0</v>
      </c>
      <c r="N6489" t="s">
        <v>21</v>
      </c>
      <c r="O6489">
        <v>0</v>
      </c>
      <c r="P6489" t="s">
        <v>41</v>
      </c>
      <c r="Q6489" t="s">
        <v>13091</v>
      </c>
      <c r="R6489" t="s">
        <v>26</v>
      </c>
      <c r="S6489">
        <v>21</v>
      </c>
      <c r="T6489" t="s">
        <v>25</v>
      </c>
      <c r="U6489" t="s">
        <v>21</v>
      </c>
      <c r="V6489" t="s">
        <v>25</v>
      </c>
      <c r="W6489">
        <v>3</v>
      </c>
      <c r="X6489" t="s">
        <v>21</v>
      </c>
      <c r="Y6489" t="s">
        <v>53</v>
      </c>
      <c r="Z6489" t="s">
        <v>33</v>
      </c>
      <c r="AA6489">
        <v>11</v>
      </c>
      <c r="AB6489">
        <v>655</v>
      </c>
    </row>
    <row r="6490" spans="1:28" x14ac:dyDescent="0.3">
      <c r="A6490" t="s">
        <v>13092</v>
      </c>
      <c r="B6490" t="s">
        <v>21</v>
      </c>
      <c r="C6490">
        <f>IF(Customers[[#This Row],[Churn Label]]="yes",1,0)</f>
        <v>0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t="s">
        <v>21</v>
      </c>
      <c r="J6490" t="s">
        <v>22</v>
      </c>
      <c r="K6490">
        <v>0</v>
      </c>
      <c r="L6490">
        <v>0</v>
      </c>
      <c r="M6490">
        <v>0</v>
      </c>
      <c r="N6490" t="s">
        <v>21</v>
      </c>
      <c r="O6490">
        <v>0</v>
      </c>
      <c r="P6490" t="s">
        <v>45</v>
      </c>
      <c r="Q6490" t="s">
        <v>13093</v>
      </c>
      <c r="R6490" t="s">
        <v>26</v>
      </c>
      <c r="S6490">
        <v>19</v>
      </c>
      <c r="T6490" t="s">
        <v>25</v>
      </c>
      <c r="U6490" t="s">
        <v>21</v>
      </c>
      <c r="V6490" t="s">
        <v>25</v>
      </c>
      <c r="W6490">
        <v>2</v>
      </c>
      <c r="X6490" t="s">
        <v>21</v>
      </c>
      <c r="Y6490" t="s">
        <v>32</v>
      </c>
      <c r="Z6490" t="s">
        <v>33</v>
      </c>
      <c r="AA6490">
        <v>9</v>
      </c>
      <c r="AB6490">
        <v>100</v>
      </c>
    </row>
    <row r="6491" spans="1:28" x14ac:dyDescent="0.3">
      <c r="A6491" t="s">
        <v>13094</v>
      </c>
      <c r="B6491" t="s">
        <v>21</v>
      </c>
      <c r="C6491">
        <f>IF(Customers[[#This Row],[Churn Label]]="yes",1,0)</f>
        <v>0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t="s">
        <v>25</v>
      </c>
      <c r="J6491" t="s">
        <v>88</v>
      </c>
      <c r="K6491">
        <v>0</v>
      </c>
      <c r="L6491">
        <v>0</v>
      </c>
      <c r="M6491">
        <v>5</v>
      </c>
      <c r="N6491" t="s">
        <v>25</v>
      </c>
      <c r="O6491">
        <v>0</v>
      </c>
      <c r="P6491" t="s">
        <v>70</v>
      </c>
      <c r="Q6491" t="s">
        <v>13095</v>
      </c>
      <c r="R6491" t="s">
        <v>24</v>
      </c>
      <c r="S6491">
        <v>54</v>
      </c>
      <c r="T6491" t="s">
        <v>21</v>
      </c>
      <c r="U6491" t="s">
        <v>21</v>
      </c>
      <c r="V6491" t="s">
        <v>25</v>
      </c>
      <c r="W6491">
        <v>5</v>
      </c>
      <c r="X6491" t="s">
        <v>25</v>
      </c>
      <c r="Y6491" t="s">
        <v>98</v>
      </c>
      <c r="Z6491" t="s">
        <v>38</v>
      </c>
      <c r="AA6491">
        <v>24</v>
      </c>
      <c r="AB6491">
        <v>733</v>
      </c>
    </row>
    <row r="6492" spans="1:28" x14ac:dyDescent="0.3">
      <c r="A6492" t="s">
        <v>13096</v>
      </c>
      <c r="B6492" t="s">
        <v>21</v>
      </c>
      <c r="C6492">
        <f>IF(Customers[[#This Row],[Churn Label]]="yes",1,0)</f>
        <v>0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t="s">
        <v>25</v>
      </c>
      <c r="J6492" t="s">
        <v>88</v>
      </c>
      <c r="K6492">
        <v>0</v>
      </c>
      <c r="L6492">
        <v>0</v>
      </c>
      <c r="M6492">
        <v>10</v>
      </c>
      <c r="N6492" t="s">
        <v>25</v>
      </c>
      <c r="O6492">
        <v>0</v>
      </c>
      <c r="P6492" t="s">
        <v>94</v>
      </c>
      <c r="Q6492" t="s">
        <v>13097</v>
      </c>
      <c r="R6492" t="s">
        <v>24</v>
      </c>
      <c r="S6492">
        <v>38</v>
      </c>
      <c r="T6492" t="s">
        <v>21</v>
      </c>
      <c r="U6492" t="s">
        <v>21</v>
      </c>
      <c r="V6492" t="s">
        <v>25</v>
      </c>
      <c r="W6492">
        <v>6</v>
      </c>
      <c r="X6492" t="s">
        <v>21</v>
      </c>
      <c r="Y6492" t="s">
        <v>32</v>
      </c>
      <c r="Z6492" t="s">
        <v>38</v>
      </c>
      <c r="AA6492">
        <v>33</v>
      </c>
      <c r="AB6492">
        <v>284</v>
      </c>
    </row>
    <row r="6493" spans="1:28" x14ac:dyDescent="0.3">
      <c r="A6493" t="s">
        <v>13098</v>
      </c>
      <c r="B6493" t="s">
        <v>21</v>
      </c>
      <c r="C6493">
        <f>IF(Customers[[#This Row],[Churn Label]]="yes",1,0)</f>
        <v>0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t="s">
        <v>21</v>
      </c>
      <c r="J6493" t="s">
        <v>22</v>
      </c>
      <c r="K6493">
        <v>0</v>
      </c>
      <c r="L6493">
        <v>0</v>
      </c>
      <c r="M6493">
        <v>24</v>
      </c>
      <c r="N6493" t="s">
        <v>25</v>
      </c>
      <c r="O6493">
        <v>0</v>
      </c>
      <c r="P6493" t="s">
        <v>30</v>
      </c>
      <c r="Q6493" t="s">
        <v>13099</v>
      </c>
      <c r="R6493" t="s">
        <v>26</v>
      </c>
      <c r="S6493">
        <v>27</v>
      </c>
      <c r="T6493" t="s">
        <v>25</v>
      </c>
      <c r="U6493" t="s">
        <v>21</v>
      </c>
      <c r="V6493" t="s">
        <v>25</v>
      </c>
      <c r="W6493">
        <v>4</v>
      </c>
      <c r="X6493" t="s">
        <v>25</v>
      </c>
      <c r="Y6493" t="s">
        <v>98</v>
      </c>
      <c r="Z6493" t="s">
        <v>38</v>
      </c>
      <c r="AA6493">
        <v>13</v>
      </c>
      <c r="AB6493">
        <v>581</v>
      </c>
    </row>
    <row r="6494" spans="1:28" x14ac:dyDescent="0.3">
      <c r="A6494" t="s">
        <v>13100</v>
      </c>
      <c r="B6494" t="s">
        <v>21</v>
      </c>
      <c r="C6494">
        <f>IF(Customers[[#This Row],[Churn Label]]="yes",1,0)</f>
        <v>0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t="s">
        <v>21</v>
      </c>
      <c r="J6494" t="s">
        <v>22</v>
      </c>
      <c r="K6494">
        <v>0</v>
      </c>
      <c r="L6494">
        <v>0</v>
      </c>
      <c r="M6494">
        <v>10</v>
      </c>
      <c r="N6494" t="s">
        <v>25</v>
      </c>
      <c r="O6494">
        <v>0</v>
      </c>
      <c r="P6494" t="s">
        <v>47</v>
      </c>
      <c r="Q6494" t="s">
        <v>13101</v>
      </c>
      <c r="R6494" t="s">
        <v>26</v>
      </c>
      <c r="S6494">
        <v>44</v>
      </c>
      <c r="T6494" t="s">
        <v>21</v>
      </c>
      <c r="U6494" t="s">
        <v>21</v>
      </c>
      <c r="V6494" t="s">
        <v>25</v>
      </c>
      <c r="W6494">
        <v>4</v>
      </c>
      <c r="X6494" t="s">
        <v>25</v>
      </c>
      <c r="Y6494" t="s">
        <v>53</v>
      </c>
      <c r="Z6494" t="s">
        <v>38</v>
      </c>
      <c r="AA6494">
        <v>36</v>
      </c>
      <c r="AB6494">
        <v>2449</v>
      </c>
    </row>
    <row r="6495" spans="1:28" x14ac:dyDescent="0.3">
      <c r="A6495" t="s">
        <v>13102</v>
      </c>
      <c r="B6495" t="s">
        <v>21</v>
      </c>
      <c r="C6495">
        <f>IF(Customers[[#This Row],[Churn Label]]="yes",1,0)</f>
        <v>0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t="s">
        <v>21</v>
      </c>
      <c r="J6495" t="s">
        <v>22</v>
      </c>
      <c r="K6495">
        <v>0</v>
      </c>
      <c r="L6495">
        <v>0</v>
      </c>
      <c r="M6495">
        <v>30</v>
      </c>
      <c r="N6495" t="s">
        <v>25</v>
      </c>
      <c r="O6495">
        <v>0</v>
      </c>
      <c r="P6495" t="s">
        <v>44</v>
      </c>
      <c r="Q6495" t="s">
        <v>13103</v>
      </c>
      <c r="R6495" t="s">
        <v>24</v>
      </c>
      <c r="S6495">
        <v>28</v>
      </c>
      <c r="T6495" t="s">
        <v>25</v>
      </c>
      <c r="U6495" t="s">
        <v>21</v>
      </c>
      <c r="V6495" t="s">
        <v>25</v>
      </c>
      <c r="W6495">
        <v>5</v>
      </c>
      <c r="X6495" t="s">
        <v>21</v>
      </c>
      <c r="Y6495" t="s">
        <v>53</v>
      </c>
      <c r="Z6495" t="s">
        <v>38</v>
      </c>
      <c r="AA6495">
        <v>29</v>
      </c>
      <c r="AB6495">
        <v>1931</v>
      </c>
    </row>
    <row r="6496" spans="1:28" x14ac:dyDescent="0.3">
      <c r="A6496" t="s">
        <v>13104</v>
      </c>
      <c r="B6496" t="s">
        <v>21</v>
      </c>
      <c r="C6496">
        <f>IF(Customers[[#This Row],[Churn Label]]="yes",1,0)</f>
        <v>0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t="s">
        <v>21</v>
      </c>
      <c r="J6496" t="s">
        <v>22</v>
      </c>
      <c r="K6496">
        <v>0</v>
      </c>
      <c r="L6496">
        <v>0</v>
      </c>
      <c r="M6496">
        <v>6</v>
      </c>
      <c r="N6496" t="s">
        <v>21</v>
      </c>
      <c r="O6496">
        <v>29</v>
      </c>
      <c r="P6496" t="s">
        <v>85</v>
      </c>
      <c r="Q6496" t="s">
        <v>13105</v>
      </c>
      <c r="R6496" t="s">
        <v>26</v>
      </c>
      <c r="S6496">
        <v>57</v>
      </c>
      <c r="T6496" t="s">
        <v>21</v>
      </c>
      <c r="U6496" t="s">
        <v>21</v>
      </c>
      <c r="V6496" t="s">
        <v>25</v>
      </c>
      <c r="W6496">
        <v>6</v>
      </c>
      <c r="X6496" t="s">
        <v>21</v>
      </c>
      <c r="Y6496" t="s">
        <v>32</v>
      </c>
      <c r="Z6496" t="s">
        <v>38</v>
      </c>
      <c r="AA6496">
        <v>30</v>
      </c>
      <c r="AB6496">
        <v>1620</v>
      </c>
    </row>
    <row r="6497" spans="1:28" x14ac:dyDescent="0.3">
      <c r="A6497" t="s">
        <v>13106</v>
      </c>
      <c r="B6497" t="s">
        <v>21</v>
      </c>
      <c r="C6497">
        <f>IF(Customers[[#This Row],[Churn Label]]="yes",1,0)</f>
        <v>0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t="s">
        <v>21</v>
      </c>
      <c r="J6497" t="s">
        <v>22</v>
      </c>
      <c r="K6497">
        <v>0</v>
      </c>
      <c r="L6497">
        <v>0</v>
      </c>
      <c r="M6497">
        <v>4</v>
      </c>
      <c r="N6497" t="s">
        <v>25</v>
      </c>
      <c r="O6497">
        <v>0</v>
      </c>
      <c r="P6497" t="s">
        <v>75</v>
      </c>
      <c r="Q6497" t="s">
        <v>13107</v>
      </c>
      <c r="R6497" t="s">
        <v>24</v>
      </c>
      <c r="S6497">
        <v>37</v>
      </c>
      <c r="T6497" t="s">
        <v>21</v>
      </c>
      <c r="U6497" t="s">
        <v>21</v>
      </c>
      <c r="V6497" t="s">
        <v>25</v>
      </c>
      <c r="W6497">
        <v>2</v>
      </c>
      <c r="X6497" t="s">
        <v>21</v>
      </c>
      <c r="Y6497" t="s">
        <v>98</v>
      </c>
      <c r="Z6497" t="s">
        <v>33</v>
      </c>
      <c r="AA6497">
        <v>31</v>
      </c>
      <c r="AB6497">
        <v>1697</v>
      </c>
    </row>
    <row r="6498" spans="1:28" x14ac:dyDescent="0.3">
      <c r="A6498" t="s">
        <v>13108</v>
      </c>
      <c r="B6498" t="s">
        <v>21</v>
      </c>
      <c r="C6498">
        <f>IF(Customers[[#This Row],[Churn Label]]="yes",1,0)</f>
        <v>0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t="s">
        <v>21</v>
      </c>
      <c r="J6498" t="s">
        <v>22</v>
      </c>
      <c r="K6498">
        <v>0</v>
      </c>
      <c r="L6498">
        <v>0</v>
      </c>
      <c r="M6498">
        <v>0</v>
      </c>
      <c r="N6498" t="s">
        <v>21</v>
      </c>
      <c r="O6498">
        <v>0</v>
      </c>
      <c r="P6498" t="s">
        <v>80</v>
      </c>
      <c r="Q6498" t="s">
        <v>13109</v>
      </c>
      <c r="R6498" t="s">
        <v>24</v>
      </c>
      <c r="S6498">
        <v>66</v>
      </c>
      <c r="T6498" t="s">
        <v>21</v>
      </c>
      <c r="U6498" t="s">
        <v>25</v>
      </c>
      <c r="V6498" t="s">
        <v>25</v>
      </c>
      <c r="W6498">
        <v>3</v>
      </c>
      <c r="X6498" t="s">
        <v>21</v>
      </c>
      <c r="Y6498" t="s">
        <v>53</v>
      </c>
      <c r="Z6498" t="s">
        <v>33</v>
      </c>
      <c r="AA6498">
        <v>8</v>
      </c>
      <c r="AB6498">
        <v>297</v>
      </c>
    </row>
    <row r="6499" spans="1:28" x14ac:dyDescent="0.3">
      <c r="A6499" t="s">
        <v>13110</v>
      </c>
      <c r="B6499" t="s">
        <v>21</v>
      </c>
      <c r="C6499">
        <f>IF(Customers[[#This Row],[Churn Label]]="yes",1,0)</f>
        <v>0</v>
      </c>
      <c r="D6499">
        <v>4</v>
      </c>
      <c r="E6499">
        <v>7</v>
      </c>
      <c r="F6499">
        <v>22.6</v>
      </c>
      <c r="G6499">
        <v>0</v>
      </c>
      <c r="H6499">
        <v>0</v>
      </c>
      <c r="I6499" t="s">
        <v>21</v>
      </c>
      <c r="J6499" t="s">
        <v>22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27</v>
      </c>
      <c r="Q6499" t="s">
        <v>13111</v>
      </c>
      <c r="R6499" t="s">
        <v>26</v>
      </c>
      <c r="S6499">
        <v>23</v>
      </c>
      <c r="T6499" t="s">
        <v>25</v>
      </c>
      <c r="U6499" t="s">
        <v>21</v>
      </c>
      <c r="V6499" t="s">
        <v>25</v>
      </c>
      <c r="W6499">
        <v>4</v>
      </c>
      <c r="X6499" t="s">
        <v>21</v>
      </c>
      <c r="Y6499" t="s">
        <v>32</v>
      </c>
      <c r="Z6499" t="s">
        <v>33</v>
      </c>
      <c r="AA6499">
        <v>8</v>
      </c>
      <c r="AB6499">
        <v>30</v>
      </c>
    </row>
    <row r="6500" spans="1:28" x14ac:dyDescent="0.3">
      <c r="A6500" t="s">
        <v>13112</v>
      </c>
      <c r="B6500" t="s">
        <v>21</v>
      </c>
      <c r="C6500">
        <f>IF(Customers[[#This Row],[Churn Label]]="yes",1,0)</f>
        <v>0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t="s">
        <v>21</v>
      </c>
      <c r="J6500" t="s">
        <v>22</v>
      </c>
      <c r="K6500">
        <v>0</v>
      </c>
      <c r="L6500">
        <v>0</v>
      </c>
      <c r="M6500">
        <v>14</v>
      </c>
      <c r="N6500" t="s">
        <v>25</v>
      </c>
      <c r="O6500">
        <v>0</v>
      </c>
      <c r="P6500" t="s">
        <v>64</v>
      </c>
      <c r="Q6500" t="s">
        <v>13113</v>
      </c>
      <c r="R6500" t="s">
        <v>24</v>
      </c>
      <c r="S6500">
        <v>34</v>
      </c>
      <c r="T6500" t="s">
        <v>21</v>
      </c>
      <c r="U6500" t="s">
        <v>21</v>
      </c>
      <c r="V6500" t="s">
        <v>25</v>
      </c>
      <c r="W6500">
        <v>2</v>
      </c>
      <c r="X6500" t="s">
        <v>25</v>
      </c>
      <c r="Y6500" t="s">
        <v>53</v>
      </c>
      <c r="Z6500" t="s">
        <v>38</v>
      </c>
      <c r="AA6500">
        <v>38</v>
      </c>
      <c r="AB6500">
        <v>2764</v>
      </c>
    </row>
    <row r="6501" spans="1:28" x14ac:dyDescent="0.3">
      <c r="A6501" t="s">
        <v>13114</v>
      </c>
      <c r="B6501" t="s">
        <v>21</v>
      </c>
      <c r="C6501">
        <f>IF(Customers[[#This Row],[Churn Label]]="yes",1,0)</f>
        <v>0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t="s">
        <v>21</v>
      </c>
      <c r="J6501" t="s">
        <v>22</v>
      </c>
      <c r="K6501">
        <v>0</v>
      </c>
      <c r="L6501">
        <v>0</v>
      </c>
      <c r="M6501">
        <v>13</v>
      </c>
      <c r="N6501" t="s">
        <v>25</v>
      </c>
      <c r="O6501">
        <v>0</v>
      </c>
      <c r="P6501" t="s">
        <v>63</v>
      </c>
      <c r="Q6501" t="s">
        <v>13115</v>
      </c>
      <c r="R6501" t="s">
        <v>26</v>
      </c>
      <c r="S6501">
        <v>46</v>
      </c>
      <c r="T6501" t="s">
        <v>21</v>
      </c>
      <c r="U6501" t="s">
        <v>21</v>
      </c>
      <c r="V6501" t="s">
        <v>25</v>
      </c>
      <c r="W6501">
        <v>2</v>
      </c>
      <c r="X6501" t="s">
        <v>21</v>
      </c>
      <c r="Y6501" t="s">
        <v>32</v>
      </c>
      <c r="Z6501" t="s">
        <v>38</v>
      </c>
      <c r="AA6501">
        <v>35</v>
      </c>
      <c r="AB6501">
        <v>1860</v>
      </c>
    </row>
    <row r="6502" spans="1:28" x14ac:dyDescent="0.3">
      <c r="A6502" t="s">
        <v>13116</v>
      </c>
      <c r="B6502" t="s">
        <v>21</v>
      </c>
      <c r="C6502">
        <f>IF(Customers[[#This Row],[Churn Label]]="yes",1,0)</f>
        <v>0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t="s">
        <v>25</v>
      </c>
      <c r="J6502" t="s">
        <v>88</v>
      </c>
      <c r="K6502">
        <v>0</v>
      </c>
      <c r="L6502">
        <v>0</v>
      </c>
      <c r="M6502">
        <v>0</v>
      </c>
      <c r="N6502" t="s">
        <v>21</v>
      </c>
      <c r="O6502">
        <v>0</v>
      </c>
      <c r="P6502" t="s">
        <v>47</v>
      </c>
      <c r="Q6502" t="s">
        <v>13117</v>
      </c>
      <c r="R6502" t="s">
        <v>26</v>
      </c>
      <c r="S6502">
        <v>58</v>
      </c>
      <c r="T6502" t="s">
        <v>21</v>
      </c>
      <c r="U6502" t="s">
        <v>21</v>
      </c>
      <c r="V6502" t="s">
        <v>25</v>
      </c>
      <c r="W6502">
        <v>3</v>
      </c>
      <c r="X6502" t="s">
        <v>21</v>
      </c>
      <c r="Y6502" t="s">
        <v>53</v>
      </c>
      <c r="Z6502" t="s">
        <v>33</v>
      </c>
      <c r="AA6502">
        <v>8</v>
      </c>
      <c r="AB6502">
        <v>236</v>
      </c>
    </row>
    <row r="6503" spans="1:28" x14ac:dyDescent="0.3">
      <c r="A6503" t="s">
        <v>13118</v>
      </c>
      <c r="B6503" t="s">
        <v>21</v>
      </c>
      <c r="C6503">
        <f>IF(Customers[[#This Row],[Churn Label]]="yes",1,0)</f>
        <v>0</v>
      </c>
      <c r="D6503">
        <v>5</v>
      </c>
      <c r="E6503">
        <v>14</v>
      </c>
      <c r="F6503">
        <v>24.8</v>
      </c>
      <c r="G6503">
        <v>0</v>
      </c>
      <c r="H6503">
        <v>0</v>
      </c>
      <c r="I6503" t="s">
        <v>21</v>
      </c>
      <c r="J6503" t="s">
        <v>22</v>
      </c>
      <c r="K6503">
        <v>0</v>
      </c>
      <c r="L6503">
        <v>0</v>
      </c>
      <c r="M6503">
        <v>0</v>
      </c>
      <c r="N6503" t="s">
        <v>21</v>
      </c>
      <c r="O6503">
        <v>0</v>
      </c>
      <c r="P6503" t="s">
        <v>35</v>
      </c>
      <c r="Q6503" t="s">
        <v>13119</v>
      </c>
      <c r="R6503" t="s">
        <v>26</v>
      </c>
      <c r="S6503">
        <v>60</v>
      </c>
      <c r="T6503" t="s">
        <v>21</v>
      </c>
      <c r="U6503" t="s">
        <v>21</v>
      </c>
      <c r="V6503" t="s">
        <v>25</v>
      </c>
      <c r="W6503">
        <v>6</v>
      </c>
      <c r="X6503" t="s">
        <v>21</v>
      </c>
      <c r="Y6503" t="s">
        <v>53</v>
      </c>
      <c r="Z6503" t="s">
        <v>33</v>
      </c>
      <c r="AA6503">
        <v>8</v>
      </c>
      <c r="AB6503">
        <v>42</v>
      </c>
    </row>
    <row r="6504" spans="1:28" x14ac:dyDescent="0.3">
      <c r="A6504" t="s">
        <v>13120</v>
      </c>
      <c r="B6504" t="s">
        <v>21</v>
      </c>
      <c r="C6504">
        <f>IF(Customers[[#This Row],[Churn Label]]="yes",1,0)</f>
        <v>0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t="s">
        <v>21</v>
      </c>
      <c r="J6504" t="s">
        <v>22</v>
      </c>
      <c r="K6504">
        <v>0</v>
      </c>
      <c r="L6504">
        <v>0</v>
      </c>
      <c r="M6504">
        <v>5</v>
      </c>
      <c r="N6504" t="s">
        <v>25</v>
      </c>
      <c r="O6504">
        <v>0</v>
      </c>
      <c r="P6504" t="s">
        <v>52</v>
      </c>
      <c r="Q6504" t="s">
        <v>13121</v>
      </c>
      <c r="R6504" t="s">
        <v>26</v>
      </c>
      <c r="S6504">
        <v>49</v>
      </c>
      <c r="T6504" t="s">
        <v>21</v>
      </c>
      <c r="U6504" t="s">
        <v>21</v>
      </c>
      <c r="V6504" t="s">
        <v>25</v>
      </c>
      <c r="W6504">
        <v>2</v>
      </c>
      <c r="X6504" t="s">
        <v>25</v>
      </c>
      <c r="Y6504" t="s">
        <v>32</v>
      </c>
      <c r="Z6504" t="s">
        <v>38</v>
      </c>
      <c r="AA6504">
        <v>40</v>
      </c>
      <c r="AB6504">
        <v>1754</v>
      </c>
    </row>
    <row r="6505" spans="1:28" x14ac:dyDescent="0.3">
      <c r="A6505" t="s">
        <v>13122</v>
      </c>
      <c r="B6505" t="s">
        <v>21</v>
      </c>
      <c r="C6505">
        <f>IF(Customers[[#This Row],[Churn Label]]="yes",1,0)</f>
        <v>0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t="s">
        <v>21</v>
      </c>
      <c r="J6505" t="s">
        <v>22</v>
      </c>
      <c r="K6505">
        <v>0</v>
      </c>
      <c r="L6505">
        <v>0</v>
      </c>
      <c r="M6505">
        <v>0</v>
      </c>
      <c r="N6505" t="s">
        <v>21</v>
      </c>
      <c r="O6505">
        <v>0</v>
      </c>
      <c r="P6505" t="s">
        <v>75</v>
      </c>
      <c r="Q6505" t="s">
        <v>13123</v>
      </c>
      <c r="R6505" t="s">
        <v>24</v>
      </c>
      <c r="S6505">
        <v>62</v>
      </c>
      <c r="T6505" t="s">
        <v>21</v>
      </c>
      <c r="U6505" t="s">
        <v>21</v>
      </c>
      <c r="V6505" t="s">
        <v>25</v>
      </c>
      <c r="W6505">
        <v>5</v>
      </c>
      <c r="X6505" t="s">
        <v>21</v>
      </c>
      <c r="Y6505" t="s">
        <v>53</v>
      </c>
      <c r="Z6505" t="s">
        <v>33</v>
      </c>
      <c r="AA6505">
        <v>9</v>
      </c>
      <c r="AB6505">
        <v>615</v>
      </c>
    </row>
    <row r="6506" spans="1:28" x14ac:dyDescent="0.3">
      <c r="A6506" t="s">
        <v>13124</v>
      </c>
      <c r="B6506" t="s">
        <v>21</v>
      </c>
      <c r="C6506">
        <f>IF(Customers[[#This Row],[Churn Label]]="yes",1,0)</f>
        <v>0</v>
      </c>
      <c r="D6506">
        <v>1</v>
      </c>
      <c r="E6506">
        <v>2</v>
      </c>
      <c r="F6506">
        <v>4</v>
      </c>
      <c r="G6506">
        <v>0</v>
      </c>
      <c r="H6506">
        <v>0</v>
      </c>
      <c r="I6506" t="s">
        <v>21</v>
      </c>
      <c r="J6506" t="s">
        <v>22</v>
      </c>
      <c r="K6506">
        <v>0</v>
      </c>
      <c r="L6506">
        <v>0</v>
      </c>
      <c r="M6506">
        <v>0</v>
      </c>
      <c r="N6506" t="s">
        <v>21</v>
      </c>
      <c r="O6506">
        <v>0</v>
      </c>
      <c r="P6506" t="s">
        <v>27</v>
      </c>
      <c r="Q6506" t="s">
        <v>13125</v>
      </c>
      <c r="R6506" t="s">
        <v>26</v>
      </c>
      <c r="S6506">
        <v>45</v>
      </c>
      <c r="T6506" t="s">
        <v>21</v>
      </c>
      <c r="U6506" t="s">
        <v>21</v>
      </c>
      <c r="V6506" t="s">
        <v>25</v>
      </c>
      <c r="W6506">
        <v>5</v>
      </c>
      <c r="X6506" t="s">
        <v>21</v>
      </c>
      <c r="Y6506" t="s">
        <v>32</v>
      </c>
      <c r="Z6506" t="s">
        <v>33</v>
      </c>
      <c r="AA6506">
        <v>6</v>
      </c>
      <c r="AB6506">
        <v>6</v>
      </c>
    </row>
    <row r="6507" spans="1:28" x14ac:dyDescent="0.3">
      <c r="A6507" t="s">
        <v>13126</v>
      </c>
      <c r="B6507" t="s">
        <v>21</v>
      </c>
      <c r="C6507">
        <f>IF(Customers[[#This Row],[Churn Label]]="yes",1,0)</f>
        <v>0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t="s">
        <v>21</v>
      </c>
      <c r="J6507" t="s">
        <v>22</v>
      </c>
      <c r="K6507">
        <v>0</v>
      </c>
      <c r="L6507">
        <v>0</v>
      </c>
      <c r="M6507">
        <v>38</v>
      </c>
      <c r="N6507" t="s">
        <v>25</v>
      </c>
      <c r="O6507">
        <v>0</v>
      </c>
      <c r="P6507" t="s">
        <v>55</v>
      </c>
      <c r="Q6507" t="s">
        <v>13127</v>
      </c>
      <c r="R6507" t="s">
        <v>26</v>
      </c>
      <c r="S6507">
        <v>57</v>
      </c>
      <c r="T6507" t="s">
        <v>21</v>
      </c>
      <c r="U6507" t="s">
        <v>21</v>
      </c>
      <c r="V6507" t="s">
        <v>25</v>
      </c>
      <c r="W6507">
        <v>2</v>
      </c>
      <c r="X6507" t="s">
        <v>25</v>
      </c>
      <c r="Y6507" t="s">
        <v>98</v>
      </c>
      <c r="Z6507" t="s">
        <v>38</v>
      </c>
      <c r="AA6507">
        <v>35</v>
      </c>
      <c r="AB6507">
        <v>1332</v>
      </c>
    </row>
    <row r="6508" spans="1:28" x14ac:dyDescent="0.3">
      <c r="A6508" t="s">
        <v>13128</v>
      </c>
      <c r="B6508" t="s">
        <v>21</v>
      </c>
      <c r="C6508">
        <f>IF(Customers[[#This Row],[Churn Label]]="yes",1,0)</f>
        <v>0</v>
      </c>
      <c r="D6508">
        <v>21</v>
      </c>
      <c r="E6508">
        <v>45</v>
      </c>
      <c r="F6508">
        <v>107</v>
      </c>
      <c r="G6508">
        <v>0</v>
      </c>
      <c r="H6508">
        <v>0</v>
      </c>
      <c r="I6508" t="s">
        <v>21</v>
      </c>
      <c r="J6508" t="s">
        <v>22</v>
      </c>
      <c r="K6508">
        <v>0</v>
      </c>
      <c r="L6508">
        <v>0</v>
      </c>
      <c r="M6508">
        <v>7</v>
      </c>
      <c r="N6508" t="s">
        <v>25</v>
      </c>
      <c r="O6508">
        <v>0</v>
      </c>
      <c r="P6508" t="s">
        <v>76</v>
      </c>
      <c r="Q6508" t="s">
        <v>13129</v>
      </c>
      <c r="R6508" t="s">
        <v>26</v>
      </c>
      <c r="S6508">
        <v>39</v>
      </c>
      <c r="T6508" t="s">
        <v>21</v>
      </c>
      <c r="U6508" t="s">
        <v>21</v>
      </c>
      <c r="V6508" t="s">
        <v>25</v>
      </c>
      <c r="W6508">
        <v>5</v>
      </c>
      <c r="X6508" t="s">
        <v>25</v>
      </c>
      <c r="Y6508" t="s">
        <v>53</v>
      </c>
      <c r="Z6508" t="s">
        <v>33</v>
      </c>
      <c r="AA6508">
        <v>19</v>
      </c>
      <c r="AB6508">
        <v>404</v>
      </c>
    </row>
    <row r="6509" spans="1:28" x14ac:dyDescent="0.3">
      <c r="A6509" t="s">
        <v>13130</v>
      </c>
      <c r="B6509" t="s">
        <v>21</v>
      </c>
      <c r="C6509">
        <f>IF(Customers[[#This Row],[Churn Label]]="yes",1,0)</f>
        <v>0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t="s">
        <v>21</v>
      </c>
      <c r="J6509" t="s">
        <v>22</v>
      </c>
      <c r="K6509">
        <v>0</v>
      </c>
      <c r="L6509">
        <v>0</v>
      </c>
      <c r="M6509">
        <v>14</v>
      </c>
      <c r="N6509" t="s">
        <v>21</v>
      </c>
      <c r="O6509">
        <v>45</v>
      </c>
      <c r="P6509" t="s">
        <v>89</v>
      </c>
      <c r="Q6509" t="s">
        <v>13131</v>
      </c>
      <c r="R6509" t="s">
        <v>26</v>
      </c>
      <c r="S6509">
        <v>27</v>
      </c>
      <c r="T6509" t="s">
        <v>25</v>
      </c>
      <c r="U6509" t="s">
        <v>21</v>
      </c>
      <c r="V6509" t="s">
        <v>25</v>
      </c>
      <c r="W6509">
        <v>5</v>
      </c>
      <c r="X6509" t="s">
        <v>25</v>
      </c>
      <c r="Y6509" t="s">
        <v>53</v>
      </c>
      <c r="Z6509" t="s">
        <v>33</v>
      </c>
      <c r="AA6509">
        <v>38</v>
      </c>
      <c r="AB6509">
        <v>2774</v>
      </c>
    </row>
    <row r="6510" spans="1:28" x14ac:dyDescent="0.3">
      <c r="A6510" t="s">
        <v>13132</v>
      </c>
      <c r="B6510" t="s">
        <v>21</v>
      </c>
      <c r="C6510">
        <f>IF(Customers[[#This Row],[Churn Label]]="yes",1,0)</f>
        <v>0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t="s">
        <v>21</v>
      </c>
      <c r="J6510" t="s">
        <v>22</v>
      </c>
      <c r="K6510">
        <v>0</v>
      </c>
      <c r="L6510">
        <v>0</v>
      </c>
      <c r="M6510">
        <v>0</v>
      </c>
      <c r="N6510" t="s">
        <v>21</v>
      </c>
      <c r="O6510">
        <v>0</v>
      </c>
      <c r="P6510" t="s">
        <v>44</v>
      </c>
      <c r="Q6510" t="s">
        <v>13133</v>
      </c>
      <c r="R6510" t="s">
        <v>24</v>
      </c>
      <c r="S6510">
        <v>56</v>
      </c>
      <c r="T6510" t="s">
        <v>21</v>
      </c>
      <c r="U6510" t="s">
        <v>21</v>
      </c>
      <c r="V6510" t="s">
        <v>25</v>
      </c>
      <c r="W6510">
        <v>2</v>
      </c>
      <c r="X6510" t="s">
        <v>21</v>
      </c>
      <c r="Y6510" t="s">
        <v>53</v>
      </c>
      <c r="Z6510" t="s">
        <v>33</v>
      </c>
      <c r="AA6510">
        <v>6</v>
      </c>
      <c r="AB6510">
        <v>337</v>
      </c>
    </row>
    <row r="6511" spans="1:28" x14ac:dyDescent="0.3">
      <c r="A6511" t="s">
        <v>13134</v>
      </c>
      <c r="B6511" t="s">
        <v>21</v>
      </c>
      <c r="C6511">
        <f>IF(Customers[[#This Row],[Churn Label]]="yes",1,0)</f>
        <v>0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t="s">
        <v>21</v>
      </c>
      <c r="J6511" t="s">
        <v>22</v>
      </c>
      <c r="K6511">
        <v>0</v>
      </c>
      <c r="L6511">
        <v>0</v>
      </c>
      <c r="M6511">
        <v>6</v>
      </c>
      <c r="N6511" t="s">
        <v>25</v>
      </c>
      <c r="O6511">
        <v>0</v>
      </c>
      <c r="P6511" t="s">
        <v>77</v>
      </c>
      <c r="Q6511" t="s">
        <v>13135</v>
      </c>
      <c r="R6511" t="s">
        <v>26</v>
      </c>
      <c r="S6511">
        <v>36</v>
      </c>
      <c r="T6511" t="s">
        <v>21</v>
      </c>
      <c r="U6511" t="s">
        <v>21</v>
      </c>
      <c r="V6511" t="s">
        <v>25</v>
      </c>
      <c r="W6511">
        <v>6</v>
      </c>
      <c r="X6511" t="s">
        <v>25</v>
      </c>
      <c r="Y6511" t="s">
        <v>98</v>
      </c>
      <c r="Z6511" t="s">
        <v>38</v>
      </c>
      <c r="AA6511">
        <v>43</v>
      </c>
      <c r="AB6511">
        <v>3004</v>
      </c>
    </row>
    <row r="6512" spans="1:28" x14ac:dyDescent="0.3">
      <c r="A6512" t="s">
        <v>13136</v>
      </c>
      <c r="B6512" t="s">
        <v>21</v>
      </c>
      <c r="C6512">
        <f>IF(Customers[[#This Row],[Churn Label]]="yes",1,0)</f>
        <v>0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t="s">
        <v>21</v>
      </c>
      <c r="J6512" t="s">
        <v>22</v>
      </c>
      <c r="K6512">
        <v>0</v>
      </c>
      <c r="L6512">
        <v>0</v>
      </c>
      <c r="M6512">
        <v>10</v>
      </c>
      <c r="N6512" t="s">
        <v>25</v>
      </c>
      <c r="O6512">
        <v>0</v>
      </c>
      <c r="P6512" t="s">
        <v>27</v>
      </c>
      <c r="Q6512" t="s">
        <v>13137</v>
      </c>
      <c r="R6512" t="s">
        <v>26</v>
      </c>
      <c r="S6512">
        <v>60</v>
      </c>
      <c r="T6512" t="s">
        <v>21</v>
      </c>
      <c r="U6512" t="s">
        <v>21</v>
      </c>
      <c r="V6512" t="s">
        <v>25</v>
      </c>
      <c r="W6512">
        <v>4</v>
      </c>
      <c r="X6512" t="s">
        <v>25</v>
      </c>
      <c r="Y6512" t="s">
        <v>98</v>
      </c>
      <c r="Z6512" t="s">
        <v>33</v>
      </c>
      <c r="AA6512">
        <v>30</v>
      </c>
      <c r="AB6512">
        <v>1093</v>
      </c>
    </row>
    <row r="6513" spans="1:28" x14ac:dyDescent="0.3">
      <c r="A6513" t="s">
        <v>13138</v>
      </c>
      <c r="B6513" t="s">
        <v>21</v>
      </c>
      <c r="C6513">
        <f>IF(Customers[[#This Row],[Churn Label]]="yes",1,0)</f>
        <v>0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t="s">
        <v>21</v>
      </c>
      <c r="J6513" t="s">
        <v>22</v>
      </c>
      <c r="K6513">
        <v>0</v>
      </c>
      <c r="L6513">
        <v>0</v>
      </c>
      <c r="M6513">
        <v>10</v>
      </c>
      <c r="N6513" t="s">
        <v>25</v>
      </c>
      <c r="O6513">
        <v>0</v>
      </c>
      <c r="P6513" t="s">
        <v>69</v>
      </c>
      <c r="Q6513" t="s">
        <v>13139</v>
      </c>
      <c r="R6513" t="s">
        <v>24</v>
      </c>
      <c r="S6513">
        <v>38</v>
      </c>
      <c r="T6513" t="s">
        <v>21</v>
      </c>
      <c r="U6513" t="s">
        <v>21</v>
      </c>
      <c r="V6513" t="s">
        <v>25</v>
      </c>
      <c r="W6513">
        <v>2</v>
      </c>
      <c r="X6513" t="s">
        <v>21</v>
      </c>
      <c r="Y6513" t="s">
        <v>32</v>
      </c>
      <c r="Z6513" t="s">
        <v>38</v>
      </c>
      <c r="AA6513">
        <v>18</v>
      </c>
      <c r="AB6513">
        <v>1106</v>
      </c>
    </row>
    <row r="6514" spans="1:28" x14ac:dyDescent="0.3">
      <c r="A6514" t="s">
        <v>13140</v>
      </c>
      <c r="B6514" t="s">
        <v>21</v>
      </c>
      <c r="C6514">
        <f>IF(Customers[[#This Row],[Churn Label]]="yes",1,0)</f>
        <v>0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t="s">
        <v>21</v>
      </c>
      <c r="J6514" t="s">
        <v>22</v>
      </c>
      <c r="K6514">
        <v>0</v>
      </c>
      <c r="L6514">
        <v>0</v>
      </c>
      <c r="M6514">
        <v>11</v>
      </c>
      <c r="N6514" t="s">
        <v>25</v>
      </c>
      <c r="O6514">
        <v>0</v>
      </c>
      <c r="P6514" t="s">
        <v>45</v>
      </c>
      <c r="Q6514" t="s">
        <v>13141</v>
      </c>
      <c r="R6514" t="s">
        <v>24</v>
      </c>
      <c r="S6514">
        <v>65</v>
      </c>
      <c r="T6514" t="s">
        <v>21</v>
      </c>
      <c r="U6514" t="s">
        <v>25</v>
      </c>
      <c r="V6514" t="s">
        <v>25</v>
      </c>
      <c r="W6514">
        <v>3</v>
      </c>
      <c r="X6514" t="s">
        <v>25</v>
      </c>
      <c r="Y6514" t="s">
        <v>53</v>
      </c>
      <c r="Z6514" t="s">
        <v>38</v>
      </c>
      <c r="AA6514">
        <v>16</v>
      </c>
      <c r="AB6514">
        <v>875</v>
      </c>
    </row>
    <row r="6515" spans="1:28" x14ac:dyDescent="0.3">
      <c r="A6515" t="s">
        <v>13142</v>
      </c>
      <c r="B6515" t="s">
        <v>21</v>
      </c>
      <c r="C6515">
        <f>IF(Customers[[#This Row],[Churn Label]]="yes",1,0)</f>
        <v>0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t="s">
        <v>21</v>
      </c>
      <c r="J6515" t="s">
        <v>22</v>
      </c>
      <c r="K6515">
        <v>0</v>
      </c>
      <c r="L6515">
        <v>0</v>
      </c>
      <c r="M6515">
        <v>10</v>
      </c>
      <c r="N6515" t="s">
        <v>25</v>
      </c>
      <c r="O6515">
        <v>0</v>
      </c>
      <c r="P6515" t="s">
        <v>52</v>
      </c>
      <c r="Q6515" t="s">
        <v>13143</v>
      </c>
      <c r="R6515" t="s">
        <v>26</v>
      </c>
      <c r="S6515">
        <v>26</v>
      </c>
      <c r="T6515" t="s">
        <v>25</v>
      </c>
      <c r="U6515" t="s">
        <v>21</v>
      </c>
      <c r="V6515" t="s">
        <v>25</v>
      </c>
      <c r="W6515">
        <v>3</v>
      </c>
      <c r="X6515" t="s">
        <v>25</v>
      </c>
      <c r="Y6515" t="s">
        <v>53</v>
      </c>
      <c r="Z6515" t="s">
        <v>38</v>
      </c>
      <c r="AA6515">
        <v>50</v>
      </c>
      <c r="AB6515">
        <v>3551</v>
      </c>
    </row>
    <row r="6516" spans="1:28" x14ac:dyDescent="0.3">
      <c r="A6516" t="s">
        <v>13144</v>
      </c>
      <c r="B6516" t="s">
        <v>21</v>
      </c>
      <c r="C6516">
        <f>IF(Customers[[#This Row],[Churn Label]]="yes",1,0)</f>
        <v>0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t="s">
        <v>21</v>
      </c>
      <c r="J6516" t="s">
        <v>22</v>
      </c>
      <c r="K6516">
        <v>0</v>
      </c>
      <c r="L6516">
        <v>0</v>
      </c>
      <c r="M6516">
        <v>0</v>
      </c>
      <c r="N6516" t="s">
        <v>21</v>
      </c>
      <c r="O6516">
        <v>0</v>
      </c>
      <c r="P6516" t="s">
        <v>79</v>
      </c>
      <c r="Q6516" t="s">
        <v>13145</v>
      </c>
      <c r="R6516" t="s">
        <v>26</v>
      </c>
      <c r="S6516">
        <v>42</v>
      </c>
      <c r="T6516" t="s">
        <v>21</v>
      </c>
      <c r="U6516" t="s">
        <v>21</v>
      </c>
      <c r="V6516" t="s">
        <v>25</v>
      </c>
      <c r="W6516">
        <v>5</v>
      </c>
      <c r="X6516" t="s">
        <v>21</v>
      </c>
      <c r="Y6516" t="s">
        <v>98</v>
      </c>
      <c r="Z6516" t="s">
        <v>33</v>
      </c>
      <c r="AA6516">
        <v>6</v>
      </c>
      <c r="AB6516">
        <v>245</v>
      </c>
    </row>
    <row r="6517" spans="1:28" x14ac:dyDescent="0.3">
      <c r="A6517" t="s">
        <v>13146</v>
      </c>
      <c r="B6517" t="s">
        <v>21</v>
      </c>
      <c r="C6517">
        <f>IF(Customers[[#This Row],[Churn Label]]="yes",1,0)</f>
        <v>0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t="s">
        <v>21</v>
      </c>
      <c r="J6517" t="s">
        <v>22</v>
      </c>
      <c r="K6517">
        <v>0</v>
      </c>
      <c r="L6517">
        <v>0</v>
      </c>
      <c r="M6517">
        <v>6</v>
      </c>
      <c r="N6517" t="s">
        <v>21</v>
      </c>
      <c r="O6517">
        <v>22</v>
      </c>
      <c r="P6517" t="s">
        <v>85</v>
      </c>
      <c r="Q6517" t="s">
        <v>13147</v>
      </c>
      <c r="R6517" t="s">
        <v>24</v>
      </c>
      <c r="S6517">
        <v>49</v>
      </c>
      <c r="T6517" t="s">
        <v>21</v>
      </c>
      <c r="U6517" t="s">
        <v>21</v>
      </c>
      <c r="V6517" t="s">
        <v>25</v>
      </c>
      <c r="W6517">
        <v>3</v>
      </c>
      <c r="X6517" t="s">
        <v>25</v>
      </c>
      <c r="Y6517" t="s">
        <v>53</v>
      </c>
      <c r="Z6517" t="s">
        <v>38</v>
      </c>
      <c r="AA6517">
        <v>55</v>
      </c>
      <c r="AB6517">
        <v>3926</v>
      </c>
    </row>
    <row r="6518" spans="1:28" x14ac:dyDescent="0.3">
      <c r="A6518" t="s">
        <v>13148</v>
      </c>
      <c r="B6518" t="s">
        <v>21</v>
      </c>
      <c r="C6518">
        <f>IF(Customers[[#This Row],[Churn Label]]="yes",1,0)</f>
        <v>0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t="s">
        <v>21</v>
      </c>
      <c r="J6518" t="s">
        <v>22</v>
      </c>
      <c r="K6518">
        <v>0</v>
      </c>
      <c r="L6518">
        <v>0</v>
      </c>
      <c r="M6518">
        <v>0</v>
      </c>
      <c r="N6518" t="s">
        <v>21</v>
      </c>
      <c r="O6518">
        <v>0</v>
      </c>
      <c r="P6518" t="s">
        <v>70</v>
      </c>
      <c r="Q6518" t="s">
        <v>13149</v>
      </c>
      <c r="R6518" t="s">
        <v>26</v>
      </c>
      <c r="S6518">
        <v>46</v>
      </c>
      <c r="T6518" t="s">
        <v>21</v>
      </c>
      <c r="U6518" t="s">
        <v>21</v>
      </c>
      <c r="V6518" t="s">
        <v>25</v>
      </c>
      <c r="W6518">
        <v>3</v>
      </c>
      <c r="X6518" t="s">
        <v>21</v>
      </c>
      <c r="Y6518" t="s">
        <v>53</v>
      </c>
      <c r="Z6518" t="s">
        <v>33</v>
      </c>
      <c r="AA6518">
        <v>12</v>
      </c>
      <c r="AB6518">
        <v>474</v>
      </c>
    </row>
    <row r="6519" spans="1:28" x14ac:dyDescent="0.3">
      <c r="A6519" t="s">
        <v>13150</v>
      </c>
      <c r="B6519" t="s">
        <v>21</v>
      </c>
      <c r="C6519">
        <f>IF(Customers[[#This Row],[Churn Label]]="yes",1,0)</f>
        <v>0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t="s">
        <v>21</v>
      </c>
      <c r="J6519" t="s">
        <v>22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76</v>
      </c>
      <c r="Q6519" t="s">
        <v>13151</v>
      </c>
      <c r="R6519" t="s">
        <v>24</v>
      </c>
      <c r="S6519">
        <v>45</v>
      </c>
      <c r="T6519" t="s">
        <v>21</v>
      </c>
      <c r="U6519" t="s">
        <v>21</v>
      </c>
      <c r="V6519" t="s">
        <v>25</v>
      </c>
      <c r="W6519">
        <v>2</v>
      </c>
      <c r="X6519" t="s">
        <v>21</v>
      </c>
      <c r="Y6519" t="s">
        <v>53</v>
      </c>
      <c r="Z6519" t="s">
        <v>33</v>
      </c>
      <c r="AA6519">
        <v>7</v>
      </c>
      <c r="AB6519">
        <v>492</v>
      </c>
    </row>
    <row r="6520" spans="1:28" x14ac:dyDescent="0.3">
      <c r="A6520" t="s">
        <v>13152</v>
      </c>
      <c r="B6520" t="s">
        <v>21</v>
      </c>
      <c r="C6520">
        <f>IF(Customers[[#This Row],[Churn Label]]="yes",1,0)</f>
        <v>0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t="s">
        <v>21</v>
      </c>
      <c r="J6520" t="s">
        <v>22</v>
      </c>
      <c r="K6520">
        <v>0</v>
      </c>
      <c r="L6520">
        <v>0</v>
      </c>
      <c r="M6520">
        <v>6</v>
      </c>
      <c r="N6520" t="s">
        <v>25</v>
      </c>
      <c r="O6520">
        <v>0</v>
      </c>
      <c r="P6520" t="s">
        <v>59</v>
      </c>
      <c r="Q6520" t="s">
        <v>13153</v>
      </c>
      <c r="R6520" t="s">
        <v>26</v>
      </c>
      <c r="S6520">
        <v>47</v>
      </c>
      <c r="T6520" t="s">
        <v>21</v>
      </c>
      <c r="U6520" t="s">
        <v>21</v>
      </c>
      <c r="V6520" t="s">
        <v>25</v>
      </c>
      <c r="W6520">
        <v>4</v>
      </c>
      <c r="X6520" t="s">
        <v>25</v>
      </c>
      <c r="Y6520" t="s">
        <v>98</v>
      </c>
      <c r="Z6520" t="s">
        <v>38</v>
      </c>
      <c r="AA6520">
        <v>17</v>
      </c>
      <c r="AB6520">
        <v>864</v>
      </c>
    </row>
    <row r="6521" spans="1:28" x14ac:dyDescent="0.3">
      <c r="A6521" t="s">
        <v>13154</v>
      </c>
      <c r="B6521" t="s">
        <v>21</v>
      </c>
      <c r="C6521">
        <f>IF(Customers[[#This Row],[Churn Label]]="yes",1,0)</f>
        <v>0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t="s">
        <v>21</v>
      </c>
      <c r="J6521" t="s">
        <v>22</v>
      </c>
      <c r="K6521">
        <v>0</v>
      </c>
      <c r="L6521">
        <v>0</v>
      </c>
      <c r="M6521">
        <v>12</v>
      </c>
      <c r="N6521" t="s">
        <v>25</v>
      </c>
      <c r="O6521">
        <v>0</v>
      </c>
      <c r="P6521" t="s">
        <v>30</v>
      </c>
      <c r="Q6521" t="s">
        <v>13155</v>
      </c>
      <c r="R6521" t="s">
        <v>26</v>
      </c>
      <c r="S6521">
        <v>42</v>
      </c>
      <c r="T6521" t="s">
        <v>21</v>
      </c>
      <c r="U6521" t="s">
        <v>21</v>
      </c>
      <c r="V6521" t="s">
        <v>25</v>
      </c>
      <c r="W6521">
        <v>6</v>
      </c>
      <c r="X6521" t="s">
        <v>25</v>
      </c>
      <c r="Y6521" t="s">
        <v>98</v>
      </c>
      <c r="Z6521" t="s">
        <v>33</v>
      </c>
      <c r="AA6521">
        <v>22</v>
      </c>
      <c r="AB6521">
        <v>1478</v>
      </c>
    </row>
    <row r="6522" spans="1:28" x14ac:dyDescent="0.3">
      <c r="A6522" t="s">
        <v>13156</v>
      </c>
      <c r="B6522" t="s">
        <v>21</v>
      </c>
      <c r="C6522">
        <f>IF(Customers[[#This Row],[Churn Label]]="yes",1,0)</f>
        <v>0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t="s">
        <v>21</v>
      </c>
      <c r="J6522" t="s">
        <v>22</v>
      </c>
      <c r="K6522">
        <v>0</v>
      </c>
      <c r="L6522">
        <v>0</v>
      </c>
      <c r="M6522">
        <v>0</v>
      </c>
      <c r="N6522" t="s">
        <v>21</v>
      </c>
      <c r="O6522">
        <v>0</v>
      </c>
      <c r="P6522" t="s">
        <v>54</v>
      </c>
      <c r="Q6522" t="s">
        <v>13157</v>
      </c>
      <c r="R6522" t="s">
        <v>24</v>
      </c>
      <c r="S6522">
        <v>39</v>
      </c>
      <c r="T6522" t="s">
        <v>21</v>
      </c>
      <c r="U6522" t="s">
        <v>21</v>
      </c>
      <c r="V6522" t="s">
        <v>25</v>
      </c>
      <c r="W6522">
        <v>2</v>
      </c>
      <c r="X6522" t="s">
        <v>21</v>
      </c>
      <c r="Y6522" t="s">
        <v>32</v>
      </c>
      <c r="Z6522" t="s">
        <v>33</v>
      </c>
      <c r="AA6522">
        <v>7</v>
      </c>
      <c r="AB6522">
        <v>95</v>
      </c>
    </row>
    <row r="6523" spans="1:28" x14ac:dyDescent="0.3">
      <c r="A6523" t="s">
        <v>13158</v>
      </c>
      <c r="B6523" t="s">
        <v>21</v>
      </c>
      <c r="C6523">
        <f>IF(Customers[[#This Row],[Churn Label]]="yes",1,0)</f>
        <v>0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t="s">
        <v>21</v>
      </c>
      <c r="J6523" t="s">
        <v>22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51</v>
      </c>
      <c r="Q6523" t="s">
        <v>13159</v>
      </c>
      <c r="R6523" t="s">
        <v>24</v>
      </c>
      <c r="S6523">
        <v>56</v>
      </c>
      <c r="T6523" t="s">
        <v>21</v>
      </c>
      <c r="U6523" t="s">
        <v>21</v>
      </c>
      <c r="V6523" t="s">
        <v>25</v>
      </c>
      <c r="W6523">
        <v>4</v>
      </c>
      <c r="X6523" t="s">
        <v>21</v>
      </c>
      <c r="Y6523" t="s">
        <v>53</v>
      </c>
      <c r="Z6523" t="s">
        <v>33</v>
      </c>
      <c r="AA6523">
        <v>8</v>
      </c>
      <c r="AB6523">
        <v>472</v>
      </c>
    </row>
    <row r="6524" spans="1:28" x14ac:dyDescent="0.3">
      <c r="A6524" t="s">
        <v>13160</v>
      </c>
      <c r="B6524" t="s">
        <v>21</v>
      </c>
      <c r="C6524">
        <f>IF(Customers[[#This Row],[Churn Label]]="yes",1,0)</f>
        <v>0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t="s">
        <v>21</v>
      </c>
      <c r="J6524" t="s">
        <v>22</v>
      </c>
      <c r="K6524">
        <v>0</v>
      </c>
      <c r="L6524">
        <v>0</v>
      </c>
      <c r="M6524">
        <v>3</v>
      </c>
      <c r="N6524" t="s">
        <v>25</v>
      </c>
      <c r="O6524">
        <v>0</v>
      </c>
      <c r="P6524" t="s">
        <v>45</v>
      </c>
      <c r="Q6524" t="s">
        <v>13161</v>
      </c>
      <c r="R6524" t="s">
        <v>26</v>
      </c>
      <c r="S6524">
        <v>34</v>
      </c>
      <c r="T6524" t="s">
        <v>21</v>
      </c>
      <c r="U6524" t="s">
        <v>21</v>
      </c>
      <c r="V6524" t="s">
        <v>25</v>
      </c>
      <c r="W6524">
        <v>5</v>
      </c>
      <c r="X6524" t="s">
        <v>25</v>
      </c>
      <c r="Y6524" t="s">
        <v>53</v>
      </c>
      <c r="Z6524" t="s">
        <v>33</v>
      </c>
      <c r="AA6524">
        <v>21</v>
      </c>
      <c r="AB6524">
        <v>1051</v>
      </c>
    </row>
    <row r="6525" spans="1:28" x14ac:dyDescent="0.3">
      <c r="A6525" t="s">
        <v>13162</v>
      </c>
      <c r="B6525" t="s">
        <v>21</v>
      </c>
      <c r="C6525">
        <f>IF(Customers[[#This Row],[Churn Label]]="yes",1,0)</f>
        <v>0</v>
      </c>
      <c r="D6525">
        <v>19</v>
      </c>
      <c r="E6525">
        <v>55</v>
      </c>
      <c r="F6525">
        <v>169</v>
      </c>
      <c r="G6525">
        <v>0</v>
      </c>
      <c r="H6525">
        <v>0</v>
      </c>
      <c r="I6525" t="s">
        <v>21</v>
      </c>
      <c r="J6525" t="s">
        <v>22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84</v>
      </c>
      <c r="Q6525" t="s">
        <v>13163</v>
      </c>
      <c r="R6525" t="s">
        <v>24</v>
      </c>
      <c r="S6525">
        <v>20</v>
      </c>
      <c r="T6525" t="s">
        <v>25</v>
      </c>
      <c r="U6525" t="s">
        <v>21</v>
      </c>
      <c r="V6525" t="s">
        <v>25</v>
      </c>
      <c r="W6525">
        <v>4</v>
      </c>
      <c r="X6525" t="s">
        <v>21</v>
      </c>
      <c r="Y6525" t="s">
        <v>53</v>
      </c>
      <c r="Z6525" t="s">
        <v>38</v>
      </c>
      <c r="AA6525">
        <v>12</v>
      </c>
      <c r="AB6525">
        <v>228</v>
      </c>
    </row>
    <row r="6526" spans="1:28" x14ac:dyDescent="0.3">
      <c r="A6526" t="s">
        <v>13164</v>
      </c>
      <c r="B6526" t="s">
        <v>21</v>
      </c>
      <c r="C6526">
        <f>IF(Customers[[#This Row],[Churn Label]]="yes",1,0)</f>
        <v>0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t="s">
        <v>21</v>
      </c>
      <c r="J6526" t="s">
        <v>22</v>
      </c>
      <c r="K6526">
        <v>0</v>
      </c>
      <c r="L6526">
        <v>0</v>
      </c>
      <c r="M6526">
        <v>19</v>
      </c>
      <c r="N6526" t="s">
        <v>21</v>
      </c>
      <c r="O6526">
        <v>55</v>
      </c>
      <c r="P6526" t="s">
        <v>35</v>
      </c>
      <c r="Q6526" t="s">
        <v>13165</v>
      </c>
      <c r="R6526" t="s">
        <v>24</v>
      </c>
      <c r="S6526">
        <v>36</v>
      </c>
      <c r="T6526" t="s">
        <v>21</v>
      </c>
      <c r="U6526" t="s">
        <v>21</v>
      </c>
      <c r="V6526" t="s">
        <v>25</v>
      </c>
      <c r="W6526">
        <v>4</v>
      </c>
      <c r="X6526" t="s">
        <v>25</v>
      </c>
      <c r="Y6526" t="s">
        <v>32</v>
      </c>
      <c r="Z6526" t="s">
        <v>38</v>
      </c>
      <c r="AA6526">
        <v>29</v>
      </c>
      <c r="AB6526">
        <v>1009</v>
      </c>
    </row>
    <row r="6527" spans="1:28" x14ac:dyDescent="0.3">
      <c r="A6527" t="s">
        <v>13166</v>
      </c>
      <c r="B6527" t="s">
        <v>21</v>
      </c>
      <c r="C6527">
        <f>IF(Customers[[#This Row],[Churn Label]]="yes",1,0)</f>
        <v>0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t="s">
        <v>21</v>
      </c>
      <c r="J6527" t="s">
        <v>22</v>
      </c>
      <c r="K6527">
        <v>0</v>
      </c>
      <c r="L6527">
        <v>0</v>
      </c>
      <c r="M6527">
        <v>35</v>
      </c>
      <c r="N6527" t="s">
        <v>25</v>
      </c>
      <c r="O6527">
        <v>0</v>
      </c>
      <c r="P6527" t="s">
        <v>41</v>
      </c>
      <c r="Q6527" t="s">
        <v>13167</v>
      </c>
      <c r="R6527" t="s">
        <v>24</v>
      </c>
      <c r="S6527">
        <v>27</v>
      </c>
      <c r="T6527" t="s">
        <v>25</v>
      </c>
      <c r="U6527" t="s">
        <v>21</v>
      </c>
      <c r="V6527" t="s">
        <v>25</v>
      </c>
      <c r="W6527">
        <v>6</v>
      </c>
      <c r="X6527" t="s">
        <v>21</v>
      </c>
      <c r="Y6527" t="s">
        <v>32</v>
      </c>
      <c r="Z6527" t="s">
        <v>33</v>
      </c>
      <c r="AA6527">
        <v>27</v>
      </c>
      <c r="AB6527">
        <v>449</v>
      </c>
    </row>
    <row r="6528" spans="1:28" x14ac:dyDescent="0.3">
      <c r="A6528" t="s">
        <v>13168</v>
      </c>
      <c r="B6528" t="s">
        <v>21</v>
      </c>
      <c r="C6528">
        <f>IF(Customers[[#This Row],[Churn Label]]="yes",1,0)</f>
        <v>0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t="s">
        <v>25</v>
      </c>
      <c r="J6528" t="s">
        <v>88</v>
      </c>
      <c r="K6528">
        <v>0</v>
      </c>
      <c r="L6528">
        <v>0</v>
      </c>
      <c r="M6528">
        <v>7</v>
      </c>
      <c r="N6528" t="s">
        <v>25</v>
      </c>
      <c r="O6528">
        <v>0</v>
      </c>
      <c r="P6528" t="s">
        <v>81</v>
      </c>
      <c r="Q6528" t="s">
        <v>13169</v>
      </c>
      <c r="R6528" t="s">
        <v>24</v>
      </c>
      <c r="S6528">
        <v>43</v>
      </c>
      <c r="T6528" t="s">
        <v>21</v>
      </c>
      <c r="U6528" t="s">
        <v>21</v>
      </c>
      <c r="V6528" t="s">
        <v>25</v>
      </c>
      <c r="W6528">
        <v>5</v>
      </c>
      <c r="X6528" t="s">
        <v>21</v>
      </c>
      <c r="Y6528" t="s">
        <v>98</v>
      </c>
      <c r="Z6528" t="s">
        <v>33</v>
      </c>
      <c r="AA6528">
        <v>25</v>
      </c>
      <c r="AB6528">
        <v>1682</v>
      </c>
    </row>
    <row r="6529" spans="1:28" x14ac:dyDescent="0.3">
      <c r="A6529" t="s">
        <v>13170</v>
      </c>
      <c r="B6529" t="s">
        <v>21</v>
      </c>
      <c r="C6529">
        <f>IF(Customers[[#This Row],[Churn Label]]="yes",1,0)</f>
        <v>0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t="s">
        <v>21</v>
      </c>
      <c r="J6529" t="s">
        <v>22</v>
      </c>
      <c r="K6529">
        <v>0</v>
      </c>
      <c r="L6529">
        <v>0</v>
      </c>
      <c r="M6529">
        <v>3</v>
      </c>
      <c r="N6529" t="s">
        <v>21</v>
      </c>
      <c r="O6529">
        <v>80</v>
      </c>
      <c r="P6529" t="s">
        <v>41</v>
      </c>
      <c r="Q6529" t="s">
        <v>13171</v>
      </c>
      <c r="R6529" t="s">
        <v>26</v>
      </c>
      <c r="S6529">
        <v>76</v>
      </c>
      <c r="T6529" t="s">
        <v>21</v>
      </c>
      <c r="U6529" t="s">
        <v>25</v>
      </c>
      <c r="V6529" t="s">
        <v>25</v>
      </c>
      <c r="W6529">
        <v>4</v>
      </c>
      <c r="X6529" t="s">
        <v>21</v>
      </c>
      <c r="Y6529" t="s">
        <v>98</v>
      </c>
      <c r="Z6529" t="s">
        <v>38</v>
      </c>
      <c r="AA6529">
        <v>39</v>
      </c>
      <c r="AB6529">
        <v>2213</v>
      </c>
    </row>
    <row r="6530" spans="1:28" x14ac:dyDescent="0.3">
      <c r="A6530" t="s">
        <v>13172</v>
      </c>
      <c r="B6530" t="s">
        <v>21</v>
      </c>
      <c r="C6530">
        <f>IF(Customers[[#This Row],[Churn Label]]="yes",1,0)</f>
        <v>0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t="s">
        <v>21</v>
      </c>
      <c r="J6530" t="s">
        <v>22</v>
      </c>
      <c r="K6530">
        <v>0</v>
      </c>
      <c r="L6530">
        <v>0</v>
      </c>
      <c r="M6530">
        <v>0</v>
      </c>
      <c r="N6530" t="s">
        <v>21</v>
      </c>
      <c r="O6530">
        <v>0</v>
      </c>
      <c r="P6530" t="s">
        <v>73</v>
      </c>
      <c r="Q6530" t="s">
        <v>13173</v>
      </c>
      <c r="R6530" t="s">
        <v>24</v>
      </c>
      <c r="S6530">
        <v>35</v>
      </c>
      <c r="T6530" t="s">
        <v>21</v>
      </c>
      <c r="U6530" t="s">
        <v>21</v>
      </c>
      <c r="V6530" t="s">
        <v>25</v>
      </c>
      <c r="W6530">
        <v>2</v>
      </c>
      <c r="X6530" t="s">
        <v>21</v>
      </c>
      <c r="Y6530" t="s">
        <v>53</v>
      </c>
      <c r="Z6530" t="s">
        <v>33</v>
      </c>
      <c r="AA6530">
        <v>6</v>
      </c>
      <c r="AB6530">
        <v>163</v>
      </c>
    </row>
    <row r="6531" spans="1:28" x14ac:dyDescent="0.3">
      <c r="A6531" t="s">
        <v>13174</v>
      </c>
      <c r="B6531" t="s">
        <v>21</v>
      </c>
      <c r="C6531">
        <f>IF(Customers[[#This Row],[Churn Label]]="yes",1,0)</f>
        <v>0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t="s">
        <v>21</v>
      </c>
      <c r="J6531" t="s">
        <v>22</v>
      </c>
      <c r="K6531">
        <v>0</v>
      </c>
      <c r="L6531">
        <v>0</v>
      </c>
      <c r="M6531">
        <v>2</v>
      </c>
      <c r="N6531" t="s">
        <v>25</v>
      </c>
      <c r="O6531">
        <v>0</v>
      </c>
      <c r="P6531" t="s">
        <v>62</v>
      </c>
      <c r="Q6531" t="s">
        <v>13175</v>
      </c>
      <c r="R6531" t="s">
        <v>26</v>
      </c>
      <c r="S6531">
        <v>82</v>
      </c>
      <c r="T6531" t="s">
        <v>21</v>
      </c>
      <c r="U6531" t="s">
        <v>25</v>
      </c>
      <c r="V6531" t="s">
        <v>25</v>
      </c>
      <c r="W6531">
        <v>4</v>
      </c>
      <c r="X6531" t="s">
        <v>25</v>
      </c>
      <c r="Y6531" t="s">
        <v>98</v>
      </c>
      <c r="Z6531" t="s">
        <v>38</v>
      </c>
      <c r="AA6531">
        <v>54</v>
      </c>
      <c r="AB6531">
        <v>3664</v>
      </c>
    </row>
    <row r="6532" spans="1:28" x14ac:dyDescent="0.3">
      <c r="A6532" t="s">
        <v>13176</v>
      </c>
      <c r="B6532" t="s">
        <v>21</v>
      </c>
      <c r="C6532">
        <f>IF(Customers[[#This Row],[Churn Label]]="yes",1,0)</f>
        <v>0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t="s">
        <v>21</v>
      </c>
      <c r="J6532" t="s">
        <v>22</v>
      </c>
      <c r="K6532">
        <v>0</v>
      </c>
      <c r="L6532">
        <v>0</v>
      </c>
      <c r="M6532">
        <v>7</v>
      </c>
      <c r="N6532" t="s">
        <v>25</v>
      </c>
      <c r="O6532">
        <v>0</v>
      </c>
      <c r="P6532" t="s">
        <v>51</v>
      </c>
      <c r="Q6532" t="s">
        <v>13177</v>
      </c>
      <c r="R6532" t="s">
        <v>24</v>
      </c>
      <c r="S6532">
        <v>48</v>
      </c>
      <c r="T6532" t="s">
        <v>21</v>
      </c>
      <c r="U6532" t="s">
        <v>21</v>
      </c>
      <c r="V6532" t="s">
        <v>25</v>
      </c>
      <c r="W6532">
        <v>5</v>
      </c>
      <c r="X6532" t="s">
        <v>21</v>
      </c>
      <c r="Y6532" t="s">
        <v>53</v>
      </c>
      <c r="Z6532" t="s">
        <v>33</v>
      </c>
      <c r="AA6532">
        <v>23</v>
      </c>
      <c r="AB6532">
        <v>1159</v>
      </c>
    </row>
    <row r="6533" spans="1:28" x14ac:dyDescent="0.3">
      <c r="A6533" t="s">
        <v>13178</v>
      </c>
      <c r="B6533" t="s">
        <v>21</v>
      </c>
      <c r="C6533">
        <f>IF(Customers[[#This Row],[Churn Label]]="yes",1,0)</f>
        <v>0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t="s">
        <v>21</v>
      </c>
      <c r="J6533" t="s">
        <v>22</v>
      </c>
      <c r="K6533">
        <v>0</v>
      </c>
      <c r="L6533">
        <v>0</v>
      </c>
      <c r="M6533">
        <v>26</v>
      </c>
      <c r="N6533" t="s">
        <v>25</v>
      </c>
      <c r="O6533">
        <v>0</v>
      </c>
      <c r="P6533" t="s">
        <v>62</v>
      </c>
      <c r="Q6533" t="s">
        <v>13179</v>
      </c>
      <c r="R6533" t="s">
        <v>26</v>
      </c>
      <c r="S6533">
        <v>20</v>
      </c>
      <c r="T6533" t="s">
        <v>25</v>
      </c>
      <c r="U6533" t="s">
        <v>21</v>
      </c>
      <c r="V6533" t="s">
        <v>25</v>
      </c>
      <c r="W6533">
        <v>5</v>
      </c>
      <c r="X6533" t="s">
        <v>25</v>
      </c>
      <c r="Y6533" t="s">
        <v>98</v>
      </c>
      <c r="Z6533" t="s">
        <v>33</v>
      </c>
      <c r="AA6533">
        <v>14</v>
      </c>
      <c r="AB6533">
        <v>255</v>
      </c>
    </row>
    <row r="6534" spans="1:28" x14ac:dyDescent="0.3">
      <c r="A6534" t="s">
        <v>13180</v>
      </c>
      <c r="B6534" t="s">
        <v>21</v>
      </c>
      <c r="C6534">
        <f>IF(Customers[[#This Row],[Churn Label]]="yes",1,0)</f>
        <v>0</v>
      </c>
      <c r="D6534">
        <v>6</v>
      </c>
      <c r="E6534">
        <v>40</v>
      </c>
      <c r="F6534">
        <v>84.2</v>
      </c>
      <c r="G6534">
        <v>0</v>
      </c>
      <c r="H6534">
        <v>0</v>
      </c>
      <c r="I6534" t="s">
        <v>21</v>
      </c>
      <c r="J6534" t="s">
        <v>22</v>
      </c>
      <c r="K6534">
        <v>0</v>
      </c>
      <c r="L6534">
        <v>0</v>
      </c>
      <c r="M6534">
        <v>10</v>
      </c>
      <c r="N6534" t="s">
        <v>25</v>
      </c>
      <c r="O6534">
        <v>0</v>
      </c>
      <c r="P6534" t="s">
        <v>42</v>
      </c>
      <c r="Q6534" t="s">
        <v>13181</v>
      </c>
      <c r="R6534" t="s">
        <v>26</v>
      </c>
      <c r="S6534">
        <v>51</v>
      </c>
      <c r="T6534" t="s">
        <v>21</v>
      </c>
      <c r="U6534" t="s">
        <v>21</v>
      </c>
      <c r="V6534" t="s">
        <v>25</v>
      </c>
      <c r="W6534">
        <v>2</v>
      </c>
      <c r="X6534" t="s">
        <v>21</v>
      </c>
      <c r="Y6534" t="s">
        <v>32</v>
      </c>
      <c r="Z6534" t="s">
        <v>38</v>
      </c>
      <c r="AA6534">
        <v>24</v>
      </c>
      <c r="AB6534">
        <v>144</v>
      </c>
    </row>
    <row r="6535" spans="1:28" x14ac:dyDescent="0.3">
      <c r="A6535" t="s">
        <v>13182</v>
      </c>
      <c r="B6535" t="s">
        <v>21</v>
      </c>
      <c r="C6535">
        <f>IF(Customers[[#This Row],[Churn Label]]="yes",1,0)</f>
        <v>0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t="s">
        <v>21</v>
      </c>
      <c r="J6535" t="s">
        <v>22</v>
      </c>
      <c r="K6535">
        <v>0</v>
      </c>
      <c r="L6535">
        <v>0</v>
      </c>
      <c r="M6535">
        <v>0</v>
      </c>
      <c r="N6535" t="s">
        <v>21</v>
      </c>
      <c r="O6535">
        <v>0</v>
      </c>
      <c r="P6535" t="s">
        <v>61</v>
      </c>
      <c r="Q6535" t="s">
        <v>13183</v>
      </c>
      <c r="R6535" t="s">
        <v>24</v>
      </c>
      <c r="S6535">
        <v>44</v>
      </c>
      <c r="T6535" t="s">
        <v>21</v>
      </c>
      <c r="U6535" t="s">
        <v>21</v>
      </c>
      <c r="V6535" t="s">
        <v>25</v>
      </c>
      <c r="W6535">
        <v>4</v>
      </c>
      <c r="X6535" t="s">
        <v>21</v>
      </c>
      <c r="Y6535" t="s">
        <v>53</v>
      </c>
      <c r="Z6535" t="s">
        <v>33</v>
      </c>
      <c r="AA6535">
        <v>8</v>
      </c>
      <c r="AB6535">
        <v>523</v>
      </c>
    </row>
    <row r="6536" spans="1:28" x14ac:dyDescent="0.3">
      <c r="A6536" t="s">
        <v>13184</v>
      </c>
      <c r="B6536" t="s">
        <v>21</v>
      </c>
      <c r="C6536">
        <f>IF(Customers[[#This Row],[Churn Label]]="yes",1,0)</f>
        <v>0</v>
      </c>
      <c r="D6536">
        <v>8</v>
      </c>
      <c r="E6536">
        <v>21</v>
      </c>
      <c r="F6536">
        <v>47.7</v>
      </c>
      <c r="G6536">
        <v>0</v>
      </c>
      <c r="H6536">
        <v>0</v>
      </c>
      <c r="I6536" t="s">
        <v>21</v>
      </c>
      <c r="J6536" t="s">
        <v>22</v>
      </c>
      <c r="K6536">
        <v>0</v>
      </c>
      <c r="L6536">
        <v>0</v>
      </c>
      <c r="M6536">
        <v>5</v>
      </c>
      <c r="N6536" t="s">
        <v>25</v>
      </c>
      <c r="O6536">
        <v>0</v>
      </c>
      <c r="P6536" t="s">
        <v>23</v>
      </c>
      <c r="Q6536" t="s">
        <v>13185</v>
      </c>
      <c r="R6536" t="s">
        <v>26</v>
      </c>
      <c r="S6536">
        <v>51</v>
      </c>
      <c r="T6536" t="s">
        <v>21</v>
      </c>
      <c r="U6536" t="s">
        <v>21</v>
      </c>
      <c r="V6536" t="s">
        <v>25</v>
      </c>
      <c r="W6536">
        <v>4</v>
      </c>
      <c r="X6536" t="s">
        <v>21</v>
      </c>
      <c r="Y6536" t="s">
        <v>98</v>
      </c>
      <c r="Z6536" t="s">
        <v>33</v>
      </c>
      <c r="AA6536">
        <v>21</v>
      </c>
      <c r="AB6536">
        <v>171</v>
      </c>
    </row>
    <row r="6537" spans="1:28" x14ac:dyDescent="0.3">
      <c r="A6537" t="s">
        <v>13186</v>
      </c>
      <c r="B6537" t="s">
        <v>21</v>
      </c>
      <c r="C6537">
        <f>IF(Customers[[#This Row],[Churn Label]]="yes",1,0)</f>
        <v>0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t="s">
        <v>21</v>
      </c>
      <c r="J6537" t="s">
        <v>22</v>
      </c>
      <c r="K6537">
        <v>0</v>
      </c>
      <c r="L6537">
        <v>0</v>
      </c>
      <c r="M6537">
        <v>0</v>
      </c>
      <c r="N6537" t="s">
        <v>21</v>
      </c>
      <c r="O6537">
        <v>0</v>
      </c>
      <c r="P6537" t="s">
        <v>50</v>
      </c>
      <c r="Q6537" t="s">
        <v>13187</v>
      </c>
      <c r="R6537" t="s">
        <v>26</v>
      </c>
      <c r="S6537">
        <v>54</v>
      </c>
      <c r="T6537" t="s">
        <v>21</v>
      </c>
      <c r="U6537" t="s">
        <v>21</v>
      </c>
      <c r="V6537" t="s">
        <v>25</v>
      </c>
      <c r="W6537">
        <v>2</v>
      </c>
      <c r="X6537" t="s">
        <v>21</v>
      </c>
      <c r="Y6537" t="s">
        <v>98</v>
      </c>
      <c r="Z6537" t="s">
        <v>38</v>
      </c>
      <c r="AA6537">
        <v>6</v>
      </c>
      <c r="AB6537">
        <v>111</v>
      </c>
    </row>
    <row r="6538" spans="1:28" x14ac:dyDescent="0.3">
      <c r="A6538" t="s">
        <v>13188</v>
      </c>
      <c r="B6538" t="s">
        <v>21</v>
      </c>
      <c r="C6538">
        <f>IF(Customers[[#This Row],[Churn Label]]="yes",1,0)</f>
        <v>0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t="s">
        <v>21</v>
      </c>
      <c r="J6538" t="s">
        <v>22</v>
      </c>
      <c r="K6538">
        <v>0</v>
      </c>
      <c r="L6538">
        <v>0</v>
      </c>
      <c r="M6538">
        <v>25</v>
      </c>
      <c r="N6538" t="s">
        <v>25</v>
      </c>
      <c r="O6538">
        <v>0</v>
      </c>
      <c r="P6538" t="s">
        <v>27</v>
      </c>
      <c r="Q6538" t="s">
        <v>13189</v>
      </c>
      <c r="R6538" t="s">
        <v>24</v>
      </c>
      <c r="S6538">
        <v>38</v>
      </c>
      <c r="T6538" t="s">
        <v>21</v>
      </c>
      <c r="U6538" t="s">
        <v>21</v>
      </c>
      <c r="V6538" t="s">
        <v>25</v>
      </c>
      <c r="W6538">
        <v>3</v>
      </c>
      <c r="X6538" t="s">
        <v>21</v>
      </c>
      <c r="Y6538" t="s">
        <v>98</v>
      </c>
      <c r="Z6538" t="s">
        <v>38</v>
      </c>
      <c r="AA6538">
        <v>46</v>
      </c>
      <c r="AB6538">
        <v>2870</v>
      </c>
    </row>
    <row r="6539" spans="1:28" x14ac:dyDescent="0.3">
      <c r="A6539" t="s">
        <v>13190</v>
      </c>
      <c r="B6539" t="s">
        <v>21</v>
      </c>
      <c r="C6539">
        <f>IF(Customers[[#This Row],[Churn Label]]="yes",1,0)</f>
        <v>0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t="s">
        <v>21</v>
      </c>
      <c r="J6539" t="s">
        <v>22</v>
      </c>
      <c r="K6539">
        <v>0</v>
      </c>
      <c r="L6539">
        <v>0</v>
      </c>
      <c r="M6539">
        <v>29</v>
      </c>
      <c r="N6539" t="s">
        <v>25</v>
      </c>
      <c r="O6539">
        <v>0</v>
      </c>
      <c r="P6539" t="s">
        <v>36</v>
      </c>
      <c r="Q6539" t="s">
        <v>13191</v>
      </c>
      <c r="R6539" t="s">
        <v>24</v>
      </c>
      <c r="S6539">
        <v>53</v>
      </c>
      <c r="T6539" t="s">
        <v>21</v>
      </c>
      <c r="U6539" t="s">
        <v>21</v>
      </c>
      <c r="V6539" t="s">
        <v>25</v>
      </c>
      <c r="W6539">
        <v>2</v>
      </c>
      <c r="X6539" t="s">
        <v>21</v>
      </c>
      <c r="Y6539" t="s">
        <v>32</v>
      </c>
      <c r="Z6539" t="s">
        <v>33</v>
      </c>
      <c r="AA6539">
        <v>33</v>
      </c>
      <c r="AB6539">
        <v>599</v>
      </c>
    </row>
    <row r="6540" spans="1:28" x14ac:dyDescent="0.3">
      <c r="A6540" t="s">
        <v>13192</v>
      </c>
      <c r="B6540" t="s">
        <v>21</v>
      </c>
      <c r="C6540">
        <f>IF(Customers[[#This Row],[Churn Label]]="yes",1,0)</f>
        <v>0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t="s">
        <v>21</v>
      </c>
      <c r="J6540" t="s">
        <v>22</v>
      </c>
      <c r="K6540">
        <v>0</v>
      </c>
      <c r="L6540">
        <v>0</v>
      </c>
      <c r="M6540">
        <v>4</v>
      </c>
      <c r="N6540" t="s">
        <v>25</v>
      </c>
      <c r="O6540">
        <v>0</v>
      </c>
      <c r="P6540" t="s">
        <v>76</v>
      </c>
      <c r="Q6540" t="s">
        <v>13193</v>
      </c>
      <c r="R6540" t="s">
        <v>26</v>
      </c>
      <c r="S6540">
        <v>34</v>
      </c>
      <c r="T6540" t="s">
        <v>21</v>
      </c>
      <c r="U6540" t="s">
        <v>21</v>
      </c>
      <c r="V6540" t="s">
        <v>25</v>
      </c>
      <c r="W6540">
        <v>5</v>
      </c>
      <c r="X6540" t="s">
        <v>21</v>
      </c>
      <c r="Y6540" t="s">
        <v>98</v>
      </c>
      <c r="Z6540" t="s">
        <v>38</v>
      </c>
      <c r="AA6540">
        <v>30</v>
      </c>
      <c r="AB6540">
        <v>1639</v>
      </c>
    </row>
    <row r="6541" spans="1:28" x14ac:dyDescent="0.3">
      <c r="A6541" t="s">
        <v>13194</v>
      </c>
      <c r="B6541" t="s">
        <v>21</v>
      </c>
      <c r="C6541">
        <f>IF(Customers[[#This Row],[Churn Label]]="yes",1,0)</f>
        <v>0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t="s">
        <v>21</v>
      </c>
      <c r="J6541" t="s">
        <v>22</v>
      </c>
      <c r="K6541">
        <v>0</v>
      </c>
      <c r="L6541">
        <v>0</v>
      </c>
      <c r="M6541">
        <v>14</v>
      </c>
      <c r="N6541" t="s">
        <v>21</v>
      </c>
      <c r="O6541">
        <v>0</v>
      </c>
      <c r="P6541" t="s">
        <v>68</v>
      </c>
      <c r="Q6541" t="s">
        <v>13195</v>
      </c>
      <c r="R6541" t="s">
        <v>24</v>
      </c>
      <c r="S6541">
        <v>43</v>
      </c>
      <c r="T6541" t="s">
        <v>21</v>
      </c>
      <c r="U6541" t="s">
        <v>21</v>
      </c>
      <c r="V6541" t="s">
        <v>25</v>
      </c>
      <c r="W6541">
        <v>5</v>
      </c>
      <c r="X6541" t="s">
        <v>25</v>
      </c>
      <c r="Y6541" t="s">
        <v>32</v>
      </c>
      <c r="Z6541" t="s">
        <v>33</v>
      </c>
      <c r="AA6541">
        <v>24</v>
      </c>
      <c r="AB6541">
        <v>321</v>
      </c>
    </row>
    <row r="6542" spans="1:28" x14ac:dyDescent="0.3">
      <c r="A6542" t="s">
        <v>13196</v>
      </c>
      <c r="B6542" t="s">
        <v>21</v>
      </c>
      <c r="C6542">
        <f>IF(Customers[[#This Row],[Churn Label]]="yes",1,0)</f>
        <v>0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t="s">
        <v>25</v>
      </c>
      <c r="J6542" t="s">
        <v>88</v>
      </c>
      <c r="K6542">
        <v>0</v>
      </c>
      <c r="L6542">
        <v>0</v>
      </c>
      <c r="M6542">
        <v>8</v>
      </c>
      <c r="N6542" t="s">
        <v>25</v>
      </c>
      <c r="O6542">
        <v>0</v>
      </c>
      <c r="P6542" t="s">
        <v>83</v>
      </c>
      <c r="Q6542" t="s">
        <v>13197</v>
      </c>
      <c r="R6542" t="s">
        <v>24</v>
      </c>
      <c r="S6542">
        <v>46</v>
      </c>
      <c r="T6542" t="s">
        <v>21</v>
      </c>
      <c r="U6542" t="s">
        <v>21</v>
      </c>
      <c r="V6542" t="s">
        <v>25</v>
      </c>
      <c r="W6542">
        <v>4</v>
      </c>
      <c r="X6542" t="s">
        <v>21</v>
      </c>
      <c r="Y6542" t="s">
        <v>32</v>
      </c>
      <c r="Z6542" t="s">
        <v>33</v>
      </c>
      <c r="AA6542">
        <v>28</v>
      </c>
      <c r="AB6542">
        <v>128</v>
      </c>
    </row>
    <row r="6543" spans="1:28" x14ac:dyDescent="0.3">
      <c r="A6543" t="s">
        <v>13198</v>
      </c>
      <c r="B6543" t="s">
        <v>21</v>
      </c>
      <c r="C6543">
        <f>IF(Customers[[#This Row],[Churn Label]]="yes",1,0)</f>
        <v>0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t="s">
        <v>21</v>
      </c>
      <c r="J6543" t="s">
        <v>22</v>
      </c>
      <c r="K6543">
        <v>0</v>
      </c>
      <c r="L6543">
        <v>0</v>
      </c>
      <c r="M6543">
        <v>4</v>
      </c>
      <c r="N6543" t="s">
        <v>25</v>
      </c>
      <c r="O6543">
        <v>0</v>
      </c>
      <c r="P6543" t="s">
        <v>60</v>
      </c>
      <c r="Q6543" t="s">
        <v>13199</v>
      </c>
      <c r="R6543" t="s">
        <v>26</v>
      </c>
      <c r="S6543">
        <v>64</v>
      </c>
      <c r="T6543" t="s">
        <v>21</v>
      </c>
      <c r="U6543" t="s">
        <v>21</v>
      </c>
      <c r="V6543" t="s">
        <v>25</v>
      </c>
      <c r="W6543">
        <v>3</v>
      </c>
      <c r="X6543" t="s">
        <v>25</v>
      </c>
      <c r="Y6543" t="s">
        <v>32</v>
      </c>
      <c r="Z6543" t="s">
        <v>38</v>
      </c>
      <c r="AA6543">
        <v>42</v>
      </c>
      <c r="AB6543">
        <v>582</v>
      </c>
    </row>
    <row r="6544" spans="1:28" x14ac:dyDescent="0.3">
      <c r="A6544" t="s">
        <v>13200</v>
      </c>
      <c r="B6544" t="s">
        <v>21</v>
      </c>
      <c r="C6544">
        <f>IF(Customers[[#This Row],[Churn Label]]="yes",1,0)</f>
        <v>0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t="s">
        <v>21</v>
      </c>
      <c r="J6544" t="s">
        <v>22</v>
      </c>
      <c r="K6544">
        <v>0</v>
      </c>
      <c r="L6544">
        <v>0</v>
      </c>
      <c r="M6544">
        <v>5</v>
      </c>
      <c r="N6544" t="s">
        <v>25</v>
      </c>
      <c r="O6544">
        <v>0</v>
      </c>
      <c r="P6544" t="s">
        <v>69</v>
      </c>
      <c r="Q6544" t="s">
        <v>13201</v>
      </c>
      <c r="R6544" t="s">
        <v>24</v>
      </c>
      <c r="S6544">
        <v>24</v>
      </c>
      <c r="T6544" t="s">
        <v>25</v>
      </c>
      <c r="U6544" t="s">
        <v>21</v>
      </c>
      <c r="V6544" t="s">
        <v>25</v>
      </c>
      <c r="W6544">
        <v>2</v>
      </c>
      <c r="X6544" t="s">
        <v>25</v>
      </c>
      <c r="Y6544" t="s">
        <v>32</v>
      </c>
      <c r="Z6544" t="s">
        <v>33</v>
      </c>
      <c r="AA6544">
        <v>14</v>
      </c>
      <c r="AB6544">
        <v>362</v>
      </c>
    </row>
    <row r="6545" spans="1:28" x14ac:dyDescent="0.3">
      <c r="A6545" t="s">
        <v>13202</v>
      </c>
      <c r="B6545" t="s">
        <v>21</v>
      </c>
      <c r="C6545">
        <f>IF(Customers[[#This Row],[Churn Label]]="yes",1,0)</f>
        <v>0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t="s">
        <v>21</v>
      </c>
      <c r="J6545" t="s">
        <v>22</v>
      </c>
      <c r="K6545">
        <v>0</v>
      </c>
      <c r="L6545">
        <v>0</v>
      </c>
      <c r="M6545">
        <v>25</v>
      </c>
      <c r="N6545" t="s">
        <v>21</v>
      </c>
      <c r="O6545">
        <v>19</v>
      </c>
      <c r="P6545" t="s">
        <v>43</v>
      </c>
      <c r="Q6545" t="s">
        <v>13203</v>
      </c>
      <c r="R6545" t="s">
        <v>24</v>
      </c>
      <c r="S6545">
        <v>39</v>
      </c>
      <c r="T6545" t="s">
        <v>21</v>
      </c>
      <c r="U6545" t="s">
        <v>21</v>
      </c>
      <c r="V6545" t="s">
        <v>25</v>
      </c>
      <c r="W6545">
        <v>2</v>
      </c>
      <c r="X6545" t="s">
        <v>21</v>
      </c>
      <c r="Y6545" t="s">
        <v>32</v>
      </c>
      <c r="Z6545" t="s">
        <v>38</v>
      </c>
      <c r="AA6545">
        <v>19</v>
      </c>
      <c r="AB6545">
        <v>839</v>
      </c>
    </row>
    <row r="6546" spans="1:28" x14ac:dyDescent="0.3">
      <c r="A6546" t="s">
        <v>13204</v>
      </c>
      <c r="B6546" t="s">
        <v>21</v>
      </c>
      <c r="C6546">
        <f>IF(Customers[[#This Row],[Churn Label]]="yes",1,0)</f>
        <v>0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t="s">
        <v>21</v>
      </c>
      <c r="J6546" t="s">
        <v>22</v>
      </c>
      <c r="K6546">
        <v>0</v>
      </c>
      <c r="L6546">
        <v>0</v>
      </c>
      <c r="M6546">
        <v>24</v>
      </c>
      <c r="N6546" t="s">
        <v>25</v>
      </c>
      <c r="O6546">
        <v>0</v>
      </c>
      <c r="P6546" t="s">
        <v>31</v>
      </c>
      <c r="Q6546" t="s">
        <v>13205</v>
      </c>
      <c r="R6546" t="s">
        <v>26</v>
      </c>
      <c r="S6546">
        <v>19</v>
      </c>
      <c r="T6546" t="s">
        <v>25</v>
      </c>
      <c r="U6546" t="s">
        <v>21</v>
      </c>
      <c r="V6546" t="s">
        <v>25</v>
      </c>
      <c r="W6546">
        <v>2</v>
      </c>
      <c r="X6546" t="s">
        <v>25</v>
      </c>
      <c r="Y6546" t="s">
        <v>98</v>
      </c>
      <c r="Z6546" t="s">
        <v>38</v>
      </c>
      <c r="AA6546">
        <v>31</v>
      </c>
      <c r="AB6546">
        <v>2100</v>
      </c>
    </row>
    <row r="6547" spans="1:28" x14ac:dyDescent="0.3">
      <c r="A6547" t="s">
        <v>13206</v>
      </c>
      <c r="B6547" t="s">
        <v>21</v>
      </c>
      <c r="C6547">
        <f>IF(Customers[[#This Row],[Churn Label]]="yes",1,0)</f>
        <v>0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t="s">
        <v>21</v>
      </c>
      <c r="J6547" t="s">
        <v>22</v>
      </c>
      <c r="K6547">
        <v>0</v>
      </c>
      <c r="L6547">
        <v>0</v>
      </c>
      <c r="M6547">
        <v>4</v>
      </c>
      <c r="N6547" t="s">
        <v>25</v>
      </c>
      <c r="O6547">
        <v>0</v>
      </c>
      <c r="P6547" t="s">
        <v>86</v>
      </c>
      <c r="Q6547" t="s">
        <v>13207</v>
      </c>
      <c r="R6547" t="s">
        <v>26</v>
      </c>
      <c r="S6547">
        <v>48</v>
      </c>
      <c r="T6547" t="s">
        <v>21</v>
      </c>
      <c r="U6547" t="s">
        <v>21</v>
      </c>
      <c r="V6547" t="s">
        <v>25</v>
      </c>
      <c r="W6547">
        <v>6</v>
      </c>
      <c r="X6547" t="s">
        <v>25</v>
      </c>
      <c r="Y6547" t="s">
        <v>53</v>
      </c>
      <c r="Z6547" t="s">
        <v>38</v>
      </c>
      <c r="AA6547">
        <v>25</v>
      </c>
      <c r="AB6547">
        <v>1429</v>
      </c>
    </row>
    <row r="6548" spans="1:28" x14ac:dyDescent="0.3">
      <c r="A6548" t="s">
        <v>13208</v>
      </c>
      <c r="B6548" t="s">
        <v>21</v>
      </c>
      <c r="C6548">
        <f>IF(Customers[[#This Row],[Churn Label]]="yes",1,0)</f>
        <v>0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t="s">
        <v>21</v>
      </c>
      <c r="J6548" t="s">
        <v>22</v>
      </c>
      <c r="K6548">
        <v>0</v>
      </c>
      <c r="L6548">
        <v>0</v>
      </c>
      <c r="M6548">
        <v>4</v>
      </c>
      <c r="N6548" t="s">
        <v>25</v>
      </c>
      <c r="O6548">
        <v>0</v>
      </c>
      <c r="P6548" t="s">
        <v>68</v>
      </c>
      <c r="Q6548" t="s">
        <v>13209</v>
      </c>
      <c r="R6548" t="s">
        <v>24</v>
      </c>
      <c r="S6548">
        <v>31</v>
      </c>
      <c r="T6548" t="s">
        <v>21</v>
      </c>
      <c r="U6548" t="s">
        <v>21</v>
      </c>
      <c r="V6548" t="s">
        <v>25</v>
      </c>
      <c r="W6548">
        <v>2</v>
      </c>
      <c r="X6548" t="s">
        <v>25</v>
      </c>
      <c r="Y6548" t="s">
        <v>53</v>
      </c>
      <c r="Z6548" t="s">
        <v>33</v>
      </c>
      <c r="AA6548">
        <v>29</v>
      </c>
      <c r="AB6548">
        <v>1356</v>
      </c>
    </row>
    <row r="6549" spans="1:28" x14ac:dyDescent="0.3">
      <c r="A6549" t="s">
        <v>13210</v>
      </c>
      <c r="B6549" t="s">
        <v>21</v>
      </c>
      <c r="C6549">
        <f>IF(Customers[[#This Row],[Churn Label]]="yes",1,0)</f>
        <v>0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t="s">
        <v>21</v>
      </c>
      <c r="J6549" t="s">
        <v>22</v>
      </c>
      <c r="K6549">
        <v>0</v>
      </c>
      <c r="L6549">
        <v>0</v>
      </c>
      <c r="M6549">
        <v>3</v>
      </c>
      <c r="N6549" t="s">
        <v>25</v>
      </c>
      <c r="O6549">
        <v>0</v>
      </c>
      <c r="P6549" t="s">
        <v>50</v>
      </c>
      <c r="Q6549" t="s">
        <v>13211</v>
      </c>
      <c r="R6549" t="s">
        <v>24</v>
      </c>
      <c r="S6549">
        <v>40</v>
      </c>
      <c r="T6549" t="s">
        <v>21</v>
      </c>
      <c r="U6549" t="s">
        <v>21</v>
      </c>
      <c r="V6549" t="s">
        <v>25</v>
      </c>
      <c r="W6549">
        <v>3</v>
      </c>
      <c r="X6549" t="s">
        <v>21</v>
      </c>
      <c r="Y6549" t="s">
        <v>53</v>
      </c>
      <c r="Z6549" t="s">
        <v>38</v>
      </c>
      <c r="AA6549">
        <v>22</v>
      </c>
      <c r="AB6549">
        <v>1390</v>
      </c>
    </row>
    <row r="6550" spans="1:28" x14ac:dyDescent="0.3">
      <c r="A6550" t="s">
        <v>13212</v>
      </c>
      <c r="B6550" t="s">
        <v>21</v>
      </c>
      <c r="C6550">
        <f>IF(Customers[[#This Row],[Churn Label]]="yes",1,0)</f>
        <v>0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t="s">
        <v>25</v>
      </c>
      <c r="J6550" t="s">
        <v>88</v>
      </c>
      <c r="K6550">
        <v>0</v>
      </c>
      <c r="L6550">
        <v>0</v>
      </c>
      <c r="M6550">
        <v>20</v>
      </c>
      <c r="N6550" t="s">
        <v>25</v>
      </c>
      <c r="O6550">
        <v>0</v>
      </c>
      <c r="P6550" t="s">
        <v>27</v>
      </c>
      <c r="Q6550" t="s">
        <v>13213</v>
      </c>
      <c r="R6550" t="s">
        <v>26</v>
      </c>
      <c r="S6550">
        <v>24</v>
      </c>
      <c r="T6550" t="s">
        <v>25</v>
      </c>
      <c r="U6550" t="s">
        <v>21</v>
      </c>
      <c r="V6550" t="s">
        <v>25</v>
      </c>
      <c r="W6550">
        <v>2</v>
      </c>
      <c r="X6550" t="s">
        <v>25</v>
      </c>
      <c r="Y6550" t="s">
        <v>32</v>
      </c>
      <c r="Z6550" t="s">
        <v>38</v>
      </c>
      <c r="AA6550">
        <v>24</v>
      </c>
      <c r="AB6550">
        <v>354</v>
      </c>
    </row>
    <row r="6551" spans="1:28" x14ac:dyDescent="0.3">
      <c r="A6551" t="s">
        <v>13214</v>
      </c>
      <c r="B6551" t="s">
        <v>21</v>
      </c>
      <c r="C6551">
        <f>IF(Customers[[#This Row],[Churn Label]]="yes",1,0)</f>
        <v>0</v>
      </c>
      <c r="D6551">
        <v>6</v>
      </c>
      <c r="E6551">
        <v>34</v>
      </c>
      <c r="F6551">
        <v>84.2</v>
      </c>
      <c r="G6551">
        <v>0</v>
      </c>
      <c r="H6551">
        <v>0</v>
      </c>
      <c r="I6551" t="s">
        <v>21</v>
      </c>
      <c r="J6551" t="s">
        <v>22</v>
      </c>
      <c r="K6551">
        <v>0</v>
      </c>
      <c r="L6551">
        <v>0</v>
      </c>
      <c r="M6551">
        <v>24</v>
      </c>
      <c r="N6551" t="s">
        <v>25</v>
      </c>
      <c r="O6551">
        <v>0</v>
      </c>
      <c r="P6551" t="s">
        <v>61</v>
      </c>
      <c r="Q6551" t="s">
        <v>13215</v>
      </c>
      <c r="R6551" t="s">
        <v>24</v>
      </c>
      <c r="S6551">
        <v>25</v>
      </c>
      <c r="T6551" t="s">
        <v>25</v>
      </c>
      <c r="U6551" t="s">
        <v>21</v>
      </c>
      <c r="V6551" t="s">
        <v>25</v>
      </c>
      <c r="W6551">
        <v>4</v>
      </c>
      <c r="X6551" t="s">
        <v>21</v>
      </c>
      <c r="Y6551" t="s">
        <v>32</v>
      </c>
      <c r="Z6551" t="s">
        <v>38</v>
      </c>
      <c r="AA6551">
        <v>23</v>
      </c>
      <c r="AB6551">
        <v>150</v>
      </c>
    </row>
    <row r="6552" spans="1:28" x14ac:dyDescent="0.3">
      <c r="A6552" t="s">
        <v>13216</v>
      </c>
      <c r="B6552" t="s">
        <v>21</v>
      </c>
      <c r="C6552">
        <f>IF(Customers[[#This Row],[Churn Label]]="yes",1,0)</f>
        <v>0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t="s">
        <v>21</v>
      </c>
      <c r="J6552" t="s">
        <v>22</v>
      </c>
      <c r="K6552">
        <v>0</v>
      </c>
      <c r="L6552">
        <v>0</v>
      </c>
      <c r="M6552">
        <v>14</v>
      </c>
      <c r="N6552" t="s">
        <v>25</v>
      </c>
      <c r="O6552">
        <v>0</v>
      </c>
      <c r="P6552" t="s">
        <v>29</v>
      </c>
      <c r="Q6552" t="s">
        <v>13217</v>
      </c>
      <c r="R6552" t="s">
        <v>26</v>
      </c>
      <c r="S6552">
        <v>60</v>
      </c>
      <c r="T6552" t="s">
        <v>21</v>
      </c>
      <c r="U6552" t="s">
        <v>21</v>
      </c>
      <c r="V6552" t="s">
        <v>25</v>
      </c>
      <c r="W6552">
        <v>6</v>
      </c>
      <c r="X6552" t="s">
        <v>21</v>
      </c>
      <c r="Y6552" t="s">
        <v>98</v>
      </c>
      <c r="Z6552" t="s">
        <v>38</v>
      </c>
      <c r="AA6552">
        <v>29</v>
      </c>
      <c r="AB6552">
        <v>1813</v>
      </c>
    </row>
    <row r="6553" spans="1:28" x14ac:dyDescent="0.3">
      <c r="A6553" t="s">
        <v>13218</v>
      </c>
      <c r="B6553" t="s">
        <v>21</v>
      </c>
      <c r="C6553">
        <f>IF(Customers[[#This Row],[Churn Label]]="yes",1,0)</f>
        <v>0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t="s">
        <v>25</v>
      </c>
      <c r="J6553" t="s">
        <v>88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62</v>
      </c>
      <c r="Q6553" t="s">
        <v>13219</v>
      </c>
      <c r="R6553" t="s">
        <v>24</v>
      </c>
      <c r="S6553">
        <v>36</v>
      </c>
      <c r="T6553" t="s">
        <v>21</v>
      </c>
      <c r="U6553" t="s">
        <v>21</v>
      </c>
      <c r="V6553" t="s">
        <v>25</v>
      </c>
      <c r="W6553">
        <v>5</v>
      </c>
      <c r="X6553" t="s">
        <v>21</v>
      </c>
      <c r="Y6553" t="s">
        <v>53</v>
      </c>
      <c r="Z6553" t="s">
        <v>33</v>
      </c>
      <c r="AA6553">
        <v>12</v>
      </c>
      <c r="AB6553">
        <v>196</v>
      </c>
    </row>
    <row r="6554" spans="1:28" x14ac:dyDescent="0.3">
      <c r="A6554" t="s">
        <v>13220</v>
      </c>
      <c r="B6554" t="s">
        <v>21</v>
      </c>
      <c r="C6554">
        <f>IF(Customers[[#This Row],[Churn Label]]="yes",1,0)</f>
        <v>0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t="s">
        <v>21</v>
      </c>
      <c r="J6554" t="s">
        <v>22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72</v>
      </c>
      <c r="Q6554" t="s">
        <v>13221</v>
      </c>
      <c r="R6554" t="s">
        <v>26</v>
      </c>
      <c r="S6554">
        <v>55</v>
      </c>
      <c r="T6554" t="s">
        <v>21</v>
      </c>
      <c r="U6554" t="s">
        <v>21</v>
      </c>
      <c r="V6554" t="s">
        <v>25</v>
      </c>
      <c r="W6554">
        <v>6</v>
      </c>
      <c r="X6554" t="s">
        <v>21</v>
      </c>
      <c r="Y6554" t="s">
        <v>53</v>
      </c>
      <c r="Z6554" t="s">
        <v>33</v>
      </c>
      <c r="AA6554">
        <v>6</v>
      </c>
      <c r="AB6554">
        <v>346</v>
      </c>
    </row>
    <row r="6555" spans="1:28" x14ac:dyDescent="0.3">
      <c r="A6555" t="s">
        <v>13222</v>
      </c>
      <c r="B6555" t="s">
        <v>21</v>
      </c>
      <c r="C6555">
        <f>IF(Customers[[#This Row],[Churn Label]]="yes",1,0)</f>
        <v>0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t="s">
        <v>21</v>
      </c>
      <c r="J6555" t="s">
        <v>22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43</v>
      </c>
      <c r="Q6555" t="s">
        <v>13223</v>
      </c>
      <c r="R6555" t="s">
        <v>26</v>
      </c>
      <c r="S6555">
        <v>41</v>
      </c>
      <c r="T6555" t="s">
        <v>21</v>
      </c>
      <c r="U6555" t="s">
        <v>21</v>
      </c>
      <c r="V6555" t="s">
        <v>25</v>
      </c>
      <c r="W6555">
        <v>2</v>
      </c>
      <c r="X6555" t="s">
        <v>21</v>
      </c>
      <c r="Y6555" t="s">
        <v>53</v>
      </c>
      <c r="Z6555" t="s">
        <v>33</v>
      </c>
      <c r="AA6555">
        <v>10</v>
      </c>
      <c r="AB6555">
        <v>728</v>
      </c>
    </row>
    <row r="6556" spans="1:28" x14ac:dyDescent="0.3">
      <c r="A6556" t="s">
        <v>13224</v>
      </c>
      <c r="B6556" t="s">
        <v>21</v>
      </c>
      <c r="C6556">
        <f>IF(Customers[[#This Row],[Churn Label]]="yes",1,0)</f>
        <v>0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t="s">
        <v>21</v>
      </c>
      <c r="J6556" t="s">
        <v>22</v>
      </c>
      <c r="K6556">
        <v>0</v>
      </c>
      <c r="L6556">
        <v>0</v>
      </c>
      <c r="M6556">
        <v>0</v>
      </c>
      <c r="N6556" t="s">
        <v>21</v>
      </c>
      <c r="O6556">
        <v>0</v>
      </c>
      <c r="P6556" t="s">
        <v>47</v>
      </c>
      <c r="Q6556" t="s">
        <v>13225</v>
      </c>
      <c r="R6556" t="s">
        <v>24</v>
      </c>
      <c r="S6556">
        <v>29</v>
      </c>
      <c r="T6556" t="s">
        <v>25</v>
      </c>
      <c r="U6556" t="s">
        <v>21</v>
      </c>
      <c r="V6556" t="s">
        <v>25</v>
      </c>
      <c r="W6556">
        <v>3</v>
      </c>
      <c r="X6556" t="s">
        <v>21</v>
      </c>
      <c r="Y6556" t="s">
        <v>53</v>
      </c>
      <c r="Z6556" t="s">
        <v>33</v>
      </c>
      <c r="AA6556">
        <v>8</v>
      </c>
      <c r="AB6556">
        <v>165</v>
      </c>
    </row>
    <row r="6557" spans="1:28" x14ac:dyDescent="0.3">
      <c r="A6557" t="s">
        <v>13226</v>
      </c>
      <c r="B6557" t="s">
        <v>21</v>
      </c>
      <c r="C6557">
        <f>IF(Customers[[#This Row],[Churn Label]]="yes",1,0)</f>
        <v>0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t="s">
        <v>25</v>
      </c>
      <c r="J6557" t="s">
        <v>88</v>
      </c>
      <c r="K6557">
        <v>0</v>
      </c>
      <c r="L6557">
        <v>0</v>
      </c>
      <c r="M6557">
        <v>24</v>
      </c>
      <c r="N6557" t="s">
        <v>25</v>
      </c>
      <c r="O6557">
        <v>0</v>
      </c>
      <c r="P6557" t="s">
        <v>78</v>
      </c>
      <c r="Q6557" t="s">
        <v>13227</v>
      </c>
      <c r="R6557" t="s">
        <v>24</v>
      </c>
      <c r="S6557">
        <v>24</v>
      </c>
      <c r="T6557" t="s">
        <v>25</v>
      </c>
      <c r="U6557" t="s">
        <v>21</v>
      </c>
      <c r="V6557" t="s">
        <v>25</v>
      </c>
      <c r="W6557">
        <v>4</v>
      </c>
      <c r="X6557" t="s">
        <v>25</v>
      </c>
      <c r="Y6557" t="s">
        <v>98</v>
      </c>
      <c r="Z6557" t="s">
        <v>33</v>
      </c>
      <c r="AA6557">
        <v>18</v>
      </c>
      <c r="AB6557">
        <v>1119</v>
      </c>
    </row>
    <row r="6558" spans="1:28" x14ac:dyDescent="0.3">
      <c r="A6558" t="s">
        <v>13228</v>
      </c>
      <c r="B6558" t="s">
        <v>21</v>
      </c>
      <c r="C6558">
        <f>IF(Customers[[#This Row],[Churn Label]]="yes",1,0)</f>
        <v>0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t="s">
        <v>21</v>
      </c>
      <c r="J6558" t="s">
        <v>22</v>
      </c>
      <c r="K6558">
        <v>0</v>
      </c>
      <c r="L6558">
        <v>0</v>
      </c>
      <c r="M6558">
        <v>24</v>
      </c>
      <c r="N6558" t="s">
        <v>25</v>
      </c>
      <c r="O6558">
        <v>0</v>
      </c>
      <c r="P6558" t="s">
        <v>85</v>
      </c>
      <c r="Q6558" t="s">
        <v>13229</v>
      </c>
      <c r="R6558" t="s">
        <v>26</v>
      </c>
      <c r="S6558">
        <v>20</v>
      </c>
      <c r="T6558" t="s">
        <v>25</v>
      </c>
      <c r="U6558" t="s">
        <v>21</v>
      </c>
      <c r="V6558" t="s">
        <v>25</v>
      </c>
      <c r="W6558">
        <v>2</v>
      </c>
      <c r="X6558" t="s">
        <v>25</v>
      </c>
      <c r="Y6558" t="s">
        <v>32</v>
      </c>
      <c r="Z6558" t="s">
        <v>33</v>
      </c>
      <c r="AA6558">
        <v>16</v>
      </c>
      <c r="AB6558">
        <v>477</v>
      </c>
    </row>
    <row r="6559" spans="1:28" x14ac:dyDescent="0.3">
      <c r="A6559" t="s">
        <v>13230</v>
      </c>
      <c r="B6559" t="s">
        <v>21</v>
      </c>
      <c r="C6559">
        <f>IF(Customers[[#This Row],[Churn Label]]="yes",1,0)</f>
        <v>0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t="s">
        <v>21</v>
      </c>
      <c r="J6559" t="s">
        <v>22</v>
      </c>
      <c r="K6559">
        <v>0</v>
      </c>
      <c r="L6559">
        <v>0</v>
      </c>
      <c r="M6559">
        <v>9</v>
      </c>
      <c r="N6559" t="s">
        <v>25</v>
      </c>
      <c r="O6559">
        <v>0</v>
      </c>
      <c r="P6559" t="s">
        <v>84</v>
      </c>
      <c r="Q6559" t="s">
        <v>13231</v>
      </c>
      <c r="R6559" t="s">
        <v>24</v>
      </c>
      <c r="S6559">
        <v>45</v>
      </c>
      <c r="T6559" t="s">
        <v>21</v>
      </c>
      <c r="U6559" t="s">
        <v>21</v>
      </c>
      <c r="V6559" t="s">
        <v>25</v>
      </c>
      <c r="W6559">
        <v>2</v>
      </c>
      <c r="X6559" t="s">
        <v>25</v>
      </c>
      <c r="Y6559" t="s">
        <v>53</v>
      </c>
      <c r="Z6559" t="s">
        <v>38</v>
      </c>
      <c r="AA6559">
        <v>24</v>
      </c>
      <c r="AB6559">
        <v>1437</v>
      </c>
    </row>
    <row r="6560" spans="1:28" x14ac:dyDescent="0.3">
      <c r="A6560" t="s">
        <v>13232</v>
      </c>
      <c r="B6560" t="s">
        <v>21</v>
      </c>
      <c r="C6560">
        <f>IF(Customers[[#This Row],[Churn Label]]="yes",1,0)</f>
        <v>0</v>
      </c>
      <c r="D6560">
        <v>6</v>
      </c>
      <c r="E6560">
        <v>32</v>
      </c>
      <c r="F6560">
        <v>72.2</v>
      </c>
      <c r="G6560">
        <v>0</v>
      </c>
      <c r="H6560">
        <v>0</v>
      </c>
      <c r="I6560" t="s">
        <v>21</v>
      </c>
      <c r="J6560" t="s">
        <v>22</v>
      </c>
      <c r="K6560">
        <v>0</v>
      </c>
      <c r="L6560">
        <v>0</v>
      </c>
      <c r="M6560">
        <v>0</v>
      </c>
      <c r="N6560" t="s">
        <v>21</v>
      </c>
      <c r="O6560">
        <v>0</v>
      </c>
      <c r="P6560" t="s">
        <v>61</v>
      </c>
      <c r="Q6560" t="s">
        <v>13233</v>
      </c>
      <c r="R6560" t="s">
        <v>24</v>
      </c>
      <c r="S6560">
        <v>37</v>
      </c>
      <c r="T6560" t="s">
        <v>21</v>
      </c>
      <c r="U6560" t="s">
        <v>21</v>
      </c>
      <c r="V6560" t="s">
        <v>25</v>
      </c>
      <c r="W6560">
        <v>4</v>
      </c>
      <c r="X6560" t="s">
        <v>21</v>
      </c>
      <c r="Y6560" t="s">
        <v>98</v>
      </c>
      <c r="Z6560" t="s">
        <v>33</v>
      </c>
      <c r="AA6560">
        <v>6</v>
      </c>
      <c r="AB6560">
        <v>33</v>
      </c>
    </row>
    <row r="6561" spans="1:28" x14ac:dyDescent="0.3">
      <c r="A6561" t="s">
        <v>13234</v>
      </c>
      <c r="B6561" t="s">
        <v>21</v>
      </c>
      <c r="C6561">
        <f>IF(Customers[[#This Row],[Churn Label]]="yes",1,0)</f>
        <v>0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t="s">
        <v>21</v>
      </c>
      <c r="J6561" t="s">
        <v>22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70</v>
      </c>
      <c r="Q6561" t="s">
        <v>13235</v>
      </c>
      <c r="R6561" t="s">
        <v>26</v>
      </c>
      <c r="S6561">
        <v>54</v>
      </c>
      <c r="T6561" t="s">
        <v>21</v>
      </c>
      <c r="U6561" t="s">
        <v>21</v>
      </c>
      <c r="V6561" t="s">
        <v>25</v>
      </c>
      <c r="W6561">
        <v>3</v>
      </c>
      <c r="X6561" t="s">
        <v>21</v>
      </c>
      <c r="Y6561" t="s">
        <v>98</v>
      </c>
      <c r="Z6561" t="s">
        <v>33</v>
      </c>
      <c r="AA6561">
        <v>7</v>
      </c>
      <c r="AB6561">
        <v>167</v>
      </c>
    </row>
    <row r="6562" spans="1:28" x14ac:dyDescent="0.3">
      <c r="A6562" t="s">
        <v>13236</v>
      </c>
      <c r="B6562" t="s">
        <v>21</v>
      </c>
      <c r="C6562">
        <f>IF(Customers[[#This Row],[Churn Label]]="yes",1,0)</f>
        <v>0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t="s">
        <v>21</v>
      </c>
      <c r="J6562" t="s">
        <v>22</v>
      </c>
      <c r="K6562">
        <v>0</v>
      </c>
      <c r="L6562">
        <v>0</v>
      </c>
      <c r="M6562">
        <v>36</v>
      </c>
      <c r="N6562" t="s">
        <v>25</v>
      </c>
      <c r="O6562">
        <v>0</v>
      </c>
      <c r="P6562" t="s">
        <v>72</v>
      </c>
      <c r="Q6562" t="s">
        <v>13237</v>
      </c>
      <c r="R6562" t="s">
        <v>26</v>
      </c>
      <c r="S6562">
        <v>23</v>
      </c>
      <c r="T6562" t="s">
        <v>25</v>
      </c>
      <c r="U6562" t="s">
        <v>21</v>
      </c>
      <c r="V6562" t="s">
        <v>25</v>
      </c>
      <c r="W6562">
        <v>5</v>
      </c>
      <c r="X6562" t="s">
        <v>25</v>
      </c>
      <c r="Y6562" t="s">
        <v>53</v>
      </c>
      <c r="Z6562" t="s">
        <v>33</v>
      </c>
      <c r="AA6562">
        <v>62</v>
      </c>
      <c r="AB6562">
        <v>4326</v>
      </c>
    </row>
    <row r="6563" spans="1:28" x14ac:dyDescent="0.3">
      <c r="A6563" t="s">
        <v>13238</v>
      </c>
      <c r="B6563" t="s">
        <v>21</v>
      </c>
      <c r="C6563">
        <f>IF(Customers[[#This Row],[Churn Label]]="yes",1,0)</f>
        <v>0</v>
      </c>
      <c r="D6563">
        <v>7</v>
      </c>
      <c r="E6563">
        <v>11</v>
      </c>
      <c r="F6563">
        <v>26.4</v>
      </c>
      <c r="G6563">
        <v>0</v>
      </c>
      <c r="H6563">
        <v>0</v>
      </c>
      <c r="I6563" t="s">
        <v>21</v>
      </c>
      <c r="J6563" t="s">
        <v>22</v>
      </c>
      <c r="K6563">
        <v>0</v>
      </c>
      <c r="L6563">
        <v>0</v>
      </c>
      <c r="M6563">
        <v>0</v>
      </c>
      <c r="N6563" t="s">
        <v>21</v>
      </c>
      <c r="O6563">
        <v>0</v>
      </c>
      <c r="P6563" t="s">
        <v>29</v>
      </c>
      <c r="Q6563" t="s">
        <v>13239</v>
      </c>
      <c r="R6563" t="s">
        <v>26</v>
      </c>
      <c r="S6563">
        <v>29</v>
      </c>
      <c r="T6563" t="s">
        <v>25</v>
      </c>
      <c r="U6563" t="s">
        <v>21</v>
      </c>
      <c r="V6563" t="s">
        <v>25</v>
      </c>
      <c r="W6563">
        <v>2</v>
      </c>
      <c r="X6563" t="s">
        <v>21</v>
      </c>
      <c r="Y6563" t="s">
        <v>53</v>
      </c>
      <c r="Z6563" t="s">
        <v>33</v>
      </c>
      <c r="AA6563">
        <v>9</v>
      </c>
      <c r="AB6563">
        <v>62</v>
      </c>
    </row>
    <row r="6564" spans="1:28" x14ac:dyDescent="0.3">
      <c r="A6564" t="s">
        <v>13240</v>
      </c>
      <c r="B6564" t="s">
        <v>21</v>
      </c>
      <c r="C6564">
        <f>IF(Customers[[#This Row],[Churn Label]]="yes",1,0)</f>
        <v>0</v>
      </c>
      <c r="D6564">
        <v>8</v>
      </c>
      <c r="E6564">
        <v>15</v>
      </c>
      <c r="F6564">
        <v>41.6</v>
      </c>
      <c r="G6564">
        <v>0</v>
      </c>
      <c r="H6564">
        <v>0</v>
      </c>
      <c r="I6564" t="s">
        <v>21</v>
      </c>
      <c r="J6564" t="s">
        <v>22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23</v>
      </c>
      <c r="Q6564" t="s">
        <v>13241</v>
      </c>
      <c r="R6564" t="s">
        <v>24</v>
      </c>
      <c r="S6564">
        <v>19</v>
      </c>
      <c r="T6564" t="s">
        <v>25</v>
      </c>
      <c r="U6564" t="s">
        <v>21</v>
      </c>
      <c r="V6564" t="s">
        <v>25</v>
      </c>
      <c r="W6564">
        <v>4</v>
      </c>
      <c r="X6564" t="s">
        <v>21</v>
      </c>
      <c r="Y6564" t="s">
        <v>53</v>
      </c>
      <c r="Z6564" t="s">
        <v>33</v>
      </c>
      <c r="AA6564">
        <v>7</v>
      </c>
      <c r="AB6564">
        <v>56</v>
      </c>
    </row>
    <row r="6565" spans="1:28" x14ac:dyDescent="0.3">
      <c r="A6565" t="s">
        <v>13242</v>
      </c>
      <c r="B6565" t="s">
        <v>21</v>
      </c>
      <c r="C6565">
        <f>IF(Customers[[#This Row],[Churn Label]]="yes",1,0)</f>
        <v>0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t="s">
        <v>21</v>
      </c>
      <c r="J6565" t="s">
        <v>22</v>
      </c>
      <c r="K6565">
        <v>0</v>
      </c>
      <c r="L6565">
        <v>0</v>
      </c>
      <c r="M6565">
        <v>4</v>
      </c>
      <c r="N6565" t="s">
        <v>25</v>
      </c>
      <c r="O6565">
        <v>0</v>
      </c>
      <c r="P6565" t="s">
        <v>77</v>
      </c>
      <c r="Q6565" t="s">
        <v>13243</v>
      </c>
      <c r="R6565" t="s">
        <v>24</v>
      </c>
      <c r="S6565">
        <v>50</v>
      </c>
      <c r="T6565" t="s">
        <v>21</v>
      </c>
      <c r="U6565" t="s">
        <v>21</v>
      </c>
      <c r="V6565" t="s">
        <v>25</v>
      </c>
      <c r="W6565">
        <v>2</v>
      </c>
      <c r="X6565" t="s">
        <v>25</v>
      </c>
      <c r="Y6565" t="s">
        <v>98</v>
      </c>
      <c r="Z6565" t="s">
        <v>38</v>
      </c>
      <c r="AA6565">
        <v>17</v>
      </c>
      <c r="AB6565">
        <v>772</v>
      </c>
    </row>
    <row r="6566" spans="1:28" x14ac:dyDescent="0.3">
      <c r="A6566" t="s">
        <v>13244</v>
      </c>
      <c r="B6566" t="s">
        <v>21</v>
      </c>
      <c r="C6566">
        <f>IF(Customers[[#This Row],[Churn Label]]="yes",1,0)</f>
        <v>0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t="s">
        <v>21</v>
      </c>
      <c r="J6566" t="s">
        <v>22</v>
      </c>
      <c r="K6566">
        <v>0</v>
      </c>
      <c r="L6566">
        <v>0</v>
      </c>
      <c r="M6566">
        <v>13</v>
      </c>
      <c r="N6566" t="s">
        <v>25</v>
      </c>
      <c r="O6566">
        <v>0</v>
      </c>
      <c r="P6566" t="s">
        <v>73</v>
      </c>
      <c r="Q6566" t="s">
        <v>13245</v>
      </c>
      <c r="R6566" t="s">
        <v>24</v>
      </c>
      <c r="S6566">
        <v>25</v>
      </c>
      <c r="T6566" t="s">
        <v>25</v>
      </c>
      <c r="U6566" t="s">
        <v>21</v>
      </c>
      <c r="V6566" t="s">
        <v>25</v>
      </c>
      <c r="W6566">
        <v>5</v>
      </c>
      <c r="X6566" t="s">
        <v>25</v>
      </c>
      <c r="Y6566" t="s">
        <v>98</v>
      </c>
      <c r="Z6566" t="s">
        <v>33</v>
      </c>
      <c r="AA6566">
        <v>27</v>
      </c>
      <c r="AB6566">
        <v>257</v>
      </c>
    </row>
    <row r="6567" spans="1:28" x14ac:dyDescent="0.3">
      <c r="A6567" t="s">
        <v>13246</v>
      </c>
      <c r="B6567" t="s">
        <v>21</v>
      </c>
      <c r="C6567">
        <f>IF(Customers[[#This Row],[Churn Label]]="yes",1,0)</f>
        <v>0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t="s">
        <v>21</v>
      </c>
      <c r="J6567" t="s">
        <v>22</v>
      </c>
      <c r="K6567">
        <v>0</v>
      </c>
      <c r="L6567">
        <v>0</v>
      </c>
      <c r="M6567">
        <v>21</v>
      </c>
      <c r="N6567" t="s">
        <v>25</v>
      </c>
      <c r="O6567">
        <v>0</v>
      </c>
      <c r="P6567" t="s">
        <v>72</v>
      </c>
      <c r="Q6567" t="s">
        <v>13247</v>
      </c>
      <c r="R6567" t="s">
        <v>24</v>
      </c>
      <c r="S6567">
        <v>25</v>
      </c>
      <c r="T6567" t="s">
        <v>25</v>
      </c>
      <c r="U6567" t="s">
        <v>21</v>
      </c>
      <c r="V6567" t="s">
        <v>25</v>
      </c>
      <c r="W6567">
        <v>5</v>
      </c>
      <c r="X6567" t="s">
        <v>25</v>
      </c>
      <c r="Y6567" t="s">
        <v>98</v>
      </c>
      <c r="Z6567" t="s">
        <v>33</v>
      </c>
      <c r="AA6567">
        <v>21</v>
      </c>
      <c r="AB6567">
        <v>1031</v>
      </c>
    </row>
    <row r="6568" spans="1:28" x14ac:dyDescent="0.3">
      <c r="A6568" t="s">
        <v>13248</v>
      </c>
      <c r="B6568" t="s">
        <v>21</v>
      </c>
      <c r="C6568">
        <f>IF(Customers[[#This Row],[Churn Label]]="yes",1,0)</f>
        <v>0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t="s">
        <v>21</v>
      </c>
      <c r="J6568" t="s">
        <v>22</v>
      </c>
      <c r="K6568">
        <v>0</v>
      </c>
      <c r="L6568">
        <v>0</v>
      </c>
      <c r="M6568">
        <v>0</v>
      </c>
      <c r="N6568" t="s">
        <v>21</v>
      </c>
      <c r="O6568">
        <v>0</v>
      </c>
      <c r="P6568" t="s">
        <v>71</v>
      </c>
      <c r="Q6568" t="s">
        <v>13249</v>
      </c>
      <c r="R6568" t="s">
        <v>24</v>
      </c>
      <c r="S6568">
        <v>40</v>
      </c>
      <c r="T6568" t="s">
        <v>21</v>
      </c>
      <c r="U6568" t="s">
        <v>21</v>
      </c>
      <c r="V6568" t="s">
        <v>25</v>
      </c>
      <c r="W6568">
        <v>3</v>
      </c>
      <c r="X6568" t="s">
        <v>21</v>
      </c>
      <c r="Y6568" t="s">
        <v>53</v>
      </c>
      <c r="Z6568" t="s">
        <v>33</v>
      </c>
      <c r="AA6568">
        <v>6</v>
      </c>
      <c r="AB6568">
        <v>317</v>
      </c>
    </row>
    <row r="6569" spans="1:28" x14ac:dyDescent="0.3">
      <c r="A6569" t="s">
        <v>13250</v>
      </c>
      <c r="B6569" t="s">
        <v>21</v>
      </c>
      <c r="C6569">
        <f>IF(Customers[[#This Row],[Churn Label]]="yes",1,0)</f>
        <v>0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t="s">
        <v>21</v>
      </c>
      <c r="J6569" t="s">
        <v>22</v>
      </c>
      <c r="K6569">
        <v>0</v>
      </c>
      <c r="L6569">
        <v>0</v>
      </c>
      <c r="M6569">
        <v>0</v>
      </c>
      <c r="N6569" t="s">
        <v>21</v>
      </c>
      <c r="O6569">
        <v>0</v>
      </c>
      <c r="P6569" t="s">
        <v>55</v>
      </c>
      <c r="Q6569" t="s">
        <v>13251</v>
      </c>
      <c r="R6569" t="s">
        <v>24</v>
      </c>
      <c r="S6569">
        <v>49</v>
      </c>
      <c r="T6569" t="s">
        <v>21</v>
      </c>
      <c r="U6569" t="s">
        <v>21</v>
      </c>
      <c r="V6569" t="s">
        <v>25</v>
      </c>
      <c r="W6569">
        <v>3</v>
      </c>
      <c r="X6569" t="s">
        <v>21</v>
      </c>
      <c r="Y6569" t="s">
        <v>98</v>
      </c>
      <c r="Z6569" t="s">
        <v>33</v>
      </c>
      <c r="AA6569">
        <v>7</v>
      </c>
      <c r="AB6569">
        <v>299</v>
      </c>
    </row>
    <row r="6570" spans="1:28" x14ac:dyDescent="0.3">
      <c r="A6570" t="s">
        <v>13252</v>
      </c>
      <c r="B6570" t="s">
        <v>21</v>
      </c>
      <c r="C6570">
        <f>IF(Customers[[#This Row],[Churn Label]]="yes",1,0)</f>
        <v>0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t="s">
        <v>21</v>
      </c>
      <c r="J6570" t="s">
        <v>22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13253</v>
      </c>
      <c r="R6570" t="s">
        <v>24</v>
      </c>
      <c r="S6570">
        <v>23</v>
      </c>
      <c r="T6570" t="s">
        <v>25</v>
      </c>
      <c r="U6570" t="s">
        <v>21</v>
      </c>
      <c r="V6570" t="s">
        <v>25</v>
      </c>
      <c r="W6570">
        <v>2</v>
      </c>
      <c r="X6570" t="s">
        <v>21</v>
      </c>
      <c r="Y6570" t="s">
        <v>53</v>
      </c>
      <c r="Z6570" t="s">
        <v>33</v>
      </c>
      <c r="AA6570">
        <v>8</v>
      </c>
      <c r="AB6570">
        <v>400</v>
      </c>
    </row>
    <row r="6571" spans="1:28" x14ac:dyDescent="0.3">
      <c r="A6571" t="s">
        <v>13254</v>
      </c>
      <c r="B6571" t="s">
        <v>21</v>
      </c>
      <c r="C6571">
        <f>IF(Customers[[#This Row],[Churn Label]]="yes",1,0)</f>
        <v>0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t="s">
        <v>25</v>
      </c>
      <c r="J6571" t="s">
        <v>88</v>
      </c>
      <c r="K6571">
        <v>0</v>
      </c>
      <c r="L6571">
        <v>0</v>
      </c>
      <c r="M6571">
        <v>0</v>
      </c>
      <c r="N6571" t="s">
        <v>21</v>
      </c>
      <c r="O6571">
        <v>0</v>
      </c>
      <c r="P6571" t="s">
        <v>75</v>
      </c>
      <c r="Q6571" t="s">
        <v>13255</v>
      </c>
      <c r="R6571" t="s">
        <v>24</v>
      </c>
      <c r="S6571">
        <v>65</v>
      </c>
      <c r="T6571" t="s">
        <v>21</v>
      </c>
      <c r="U6571" t="s">
        <v>25</v>
      </c>
      <c r="V6571" t="s">
        <v>25</v>
      </c>
      <c r="W6571">
        <v>2</v>
      </c>
      <c r="X6571" t="s">
        <v>21</v>
      </c>
      <c r="Y6571" t="s">
        <v>53</v>
      </c>
      <c r="Z6571" t="s">
        <v>33</v>
      </c>
      <c r="AA6571">
        <v>12</v>
      </c>
      <c r="AB6571">
        <v>316</v>
      </c>
    </row>
    <row r="6572" spans="1:28" x14ac:dyDescent="0.3">
      <c r="A6572" t="s">
        <v>13256</v>
      </c>
      <c r="B6572" t="s">
        <v>21</v>
      </c>
      <c r="C6572">
        <f>IF(Customers[[#This Row],[Churn Label]]="yes",1,0)</f>
        <v>0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t="s">
        <v>25</v>
      </c>
      <c r="J6572" t="s">
        <v>88</v>
      </c>
      <c r="K6572">
        <v>0</v>
      </c>
      <c r="L6572">
        <v>0</v>
      </c>
      <c r="M6572">
        <v>5</v>
      </c>
      <c r="N6572" t="s">
        <v>25</v>
      </c>
      <c r="O6572">
        <v>0</v>
      </c>
      <c r="P6572" t="s">
        <v>85</v>
      </c>
      <c r="Q6572" t="s">
        <v>13257</v>
      </c>
      <c r="R6572" t="s">
        <v>24</v>
      </c>
      <c r="S6572">
        <v>55</v>
      </c>
      <c r="T6572" t="s">
        <v>21</v>
      </c>
      <c r="U6572" t="s">
        <v>21</v>
      </c>
      <c r="V6572" t="s">
        <v>25</v>
      </c>
      <c r="W6572">
        <v>5</v>
      </c>
      <c r="X6572" t="s">
        <v>25</v>
      </c>
      <c r="Y6572" t="s">
        <v>32</v>
      </c>
      <c r="Z6572" t="s">
        <v>33</v>
      </c>
      <c r="AA6572">
        <v>32</v>
      </c>
      <c r="AB6572">
        <v>1291</v>
      </c>
    </row>
    <row r="6573" spans="1:28" x14ac:dyDescent="0.3">
      <c r="A6573" t="s">
        <v>13258</v>
      </c>
      <c r="B6573" t="s">
        <v>21</v>
      </c>
      <c r="C6573">
        <f>IF(Customers[[#This Row],[Churn Label]]="yes",1,0)</f>
        <v>0</v>
      </c>
      <c r="D6573">
        <v>2</v>
      </c>
      <c r="E6573">
        <v>11</v>
      </c>
      <c r="F6573">
        <v>32.4</v>
      </c>
      <c r="G6573">
        <v>0</v>
      </c>
      <c r="H6573">
        <v>0</v>
      </c>
      <c r="I6573" t="s">
        <v>21</v>
      </c>
      <c r="J6573" t="s">
        <v>22</v>
      </c>
      <c r="K6573">
        <v>0</v>
      </c>
      <c r="L6573">
        <v>0</v>
      </c>
      <c r="M6573">
        <v>10</v>
      </c>
      <c r="N6573" t="s">
        <v>25</v>
      </c>
      <c r="O6573">
        <v>0</v>
      </c>
      <c r="P6573" t="s">
        <v>84</v>
      </c>
      <c r="Q6573" t="s">
        <v>13259</v>
      </c>
      <c r="R6573" t="s">
        <v>26</v>
      </c>
      <c r="S6573">
        <v>36</v>
      </c>
      <c r="T6573" t="s">
        <v>21</v>
      </c>
      <c r="U6573" t="s">
        <v>21</v>
      </c>
      <c r="V6573" t="s">
        <v>25</v>
      </c>
      <c r="W6573">
        <v>4</v>
      </c>
      <c r="X6573" t="s">
        <v>21</v>
      </c>
      <c r="Y6573" t="s">
        <v>32</v>
      </c>
      <c r="Z6573" t="s">
        <v>38</v>
      </c>
      <c r="AA6573">
        <v>20</v>
      </c>
      <c r="AB6573">
        <v>40</v>
      </c>
    </row>
    <row r="6574" spans="1:28" x14ac:dyDescent="0.3">
      <c r="A6574" t="s">
        <v>13260</v>
      </c>
      <c r="B6574" t="s">
        <v>21</v>
      </c>
      <c r="C6574">
        <f>IF(Customers[[#This Row],[Churn Label]]="yes",1,0)</f>
        <v>0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t="s">
        <v>21</v>
      </c>
      <c r="J6574" t="s">
        <v>22</v>
      </c>
      <c r="K6574">
        <v>0</v>
      </c>
      <c r="L6574">
        <v>0</v>
      </c>
      <c r="M6574">
        <v>17</v>
      </c>
      <c r="N6574" t="s">
        <v>21</v>
      </c>
      <c r="O6574">
        <v>15</v>
      </c>
      <c r="P6574" t="s">
        <v>84</v>
      </c>
      <c r="Q6574" t="s">
        <v>13261</v>
      </c>
      <c r="R6574" t="s">
        <v>26</v>
      </c>
      <c r="S6574">
        <v>28</v>
      </c>
      <c r="T6574" t="s">
        <v>25</v>
      </c>
      <c r="U6574" t="s">
        <v>21</v>
      </c>
      <c r="V6574" t="s">
        <v>25</v>
      </c>
      <c r="W6574">
        <v>5</v>
      </c>
      <c r="X6574" t="s">
        <v>21</v>
      </c>
      <c r="Y6574" t="s">
        <v>98</v>
      </c>
      <c r="Z6574" t="s">
        <v>38</v>
      </c>
      <c r="AA6574">
        <v>21</v>
      </c>
      <c r="AB6574">
        <v>586</v>
      </c>
    </row>
    <row r="6575" spans="1:28" x14ac:dyDescent="0.3">
      <c r="A6575" t="s">
        <v>13262</v>
      </c>
      <c r="B6575" t="s">
        <v>21</v>
      </c>
      <c r="C6575">
        <f>IF(Customers[[#This Row],[Churn Label]]="yes",1,0)</f>
        <v>0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t="s">
        <v>21</v>
      </c>
      <c r="J6575" t="s">
        <v>22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80</v>
      </c>
      <c r="Q6575" t="s">
        <v>13263</v>
      </c>
      <c r="R6575" t="s">
        <v>26</v>
      </c>
      <c r="S6575">
        <v>57</v>
      </c>
      <c r="T6575" t="s">
        <v>21</v>
      </c>
      <c r="U6575" t="s">
        <v>21</v>
      </c>
      <c r="V6575" t="s">
        <v>25</v>
      </c>
      <c r="W6575">
        <v>2</v>
      </c>
      <c r="X6575" t="s">
        <v>21</v>
      </c>
      <c r="Y6575" t="s">
        <v>53</v>
      </c>
      <c r="Z6575" t="s">
        <v>33</v>
      </c>
      <c r="AA6575">
        <v>8</v>
      </c>
      <c r="AB6575">
        <v>537</v>
      </c>
    </row>
    <row r="6576" spans="1:28" x14ac:dyDescent="0.3">
      <c r="A6576" t="s">
        <v>13264</v>
      </c>
      <c r="B6576" t="s">
        <v>21</v>
      </c>
      <c r="C6576">
        <f>IF(Customers[[#This Row],[Churn Label]]="yes",1,0)</f>
        <v>0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t="s">
        <v>21</v>
      </c>
      <c r="J6576" t="s">
        <v>22</v>
      </c>
      <c r="K6576">
        <v>0</v>
      </c>
      <c r="L6576">
        <v>0</v>
      </c>
      <c r="M6576">
        <v>7</v>
      </c>
      <c r="N6576" t="s">
        <v>25</v>
      </c>
      <c r="O6576">
        <v>0</v>
      </c>
      <c r="P6576" t="s">
        <v>35</v>
      </c>
      <c r="Q6576" t="s">
        <v>13265</v>
      </c>
      <c r="R6576" t="s">
        <v>26</v>
      </c>
      <c r="S6576">
        <v>33</v>
      </c>
      <c r="T6576" t="s">
        <v>21</v>
      </c>
      <c r="U6576" t="s">
        <v>21</v>
      </c>
      <c r="V6576" t="s">
        <v>25</v>
      </c>
      <c r="W6576">
        <v>3</v>
      </c>
      <c r="X6576" t="s">
        <v>21</v>
      </c>
      <c r="Y6576" t="s">
        <v>32</v>
      </c>
      <c r="Z6576" t="s">
        <v>38</v>
      </c>
      <c r="AA6576">
        <v>23</v>
      </c>
      <c r="AB6576">
        <v>223</v>
      </c>
    </row>
    <row r="6577" spans="1:28" x14ac:dyDescent="0.3">
      <c r="A6577" t="s">
        <v>13266</v>
      </c>
      <c r="B6577" t="s">
        <v>21</v>
      </c>
      <c r="C6577">
        <f>IF(Customers[[#This Row],[Churn Label]]="yes",1,0)</f>
        <v>0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t="s">
        <v>21</v>
      </c>
      <c r="J6577" t="s">
        <v>22</v>
      </c>
      <c r="K6577">
        <v>0</v>
      </c>
      <c r="L6577">
        <v>0</v>
      </c>
      <c r="M6577">
        <v>0</v>
      </c>
      <c r="N6577" t="s">
        <v>21</v>
      </c>
      <c r="O6577">
        <v>0</v>
      </c>
      <c r="P6577" t="s">
        <v>76</v>
      </c>
      <c r="Q6577" t="s">
        <v>13267</v>
      </c>
      <c r="R6577" t="s">
        <v>24</v>
      </c>
      <c r="S6577">
        <v>45</v>
      </c>
      <c r="T6577" t="s">
        <v>21</v>
      </c>
      <c r="U6577" t="s">
        <v>21</v>
      </c>
      <c r="V6577" t="s">
        <v>25</v>
      </c>
      <c r="W6577">
        <v>4</v>
      </c>
      <c r="X6577" t="s">
        <v>21</v>
      </c>
      <c r="Y6577" t="s">
        <v>53</v>
      </c>
      <c r="Z6577" t="s">
        <v>33</v>
      </c>
      <c r="AA6577">
        <v>8</v>
      </c>
      <c r="AB6577">
        <v>417</v>
      </c>
    </row>
    <row r="6578" spans="1:28" x14ac:dyDescent="0.3">
      <c r="A6578" t="s">
        <v>13268</v>
      </c>
      <c r="B6578" t="s">
        <v>21</v>
      </c>
      <c r="C6578">
        <f>IF(Customers[[#This Row],[Churn Label]]="yes",1,0)</f>
        <v>0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t="s">
        <v>21</v>
      </c>
      <c r="J6578" t="s">
        <v>88</v>
      </c>
      <c r="K6578">
        <v>0</v>
      </c>
      <c r="L6578">
        <v>0</v>
      </c>
      <c r="M6578">
        <v>5</v>
      </c>
      <c r="N6578" t="s">
        <v>25</v>
      </c>
      <c r="O6578">
        <v>0</v>
      </c>
      <c r="P6578" t="s">
        <v>55</v>
      </c>
      <c r="Q6578" t="s">
        <v>13269</v>
      </c>
      <c r="R6578" t="s">
        <v>26</v>
      </c>
      <c r="S6578">
        <v>51</v>
      </c>
      <c r="T6578" t="s">
        <v>21</v>
      </c>
      <c r="U6578" t="s">
        <v>21</v>
      </c>
      <c r="V6578" t="s">
        <v>25</v>
      </c>
      <c r="W6578">
        <v>3</v>
      </c>
      <c r="X6578" t="s">
        <v>25</v>
      </c>
      <c r="Y6578" t="s">
        <v>53</v>
      </c>
      <c r="Z6578" t="s">
        <v>38</v>
      </c>
      <c r="AA6578">
        <v>22</v>
      </c>
      <c r="AB6578">
        <v>1431</v>
      </c>
    </row>
    <row r="6579" spans="1:28" x14ac:dyDescent="0.3">
      <c r="A6579" t="s">
        <v>13270</v>
      </c>
      <c r="B6579" t="s">
        <v>21</v>
      </c>
      <c r="C6579">
        <f>IF(Customers[[#This Row],[Churn Label]]="yes",1,0)</f>
        <v>0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t="s">
        <v>21</v>
      </c>
      <c r="J6579" t="s">
        <v>22</v>
      </c>
      <c r="K6579">
        <v>0</v>
      </c>
      <c r="L6579">
        <v>0</v>
      </c>
      <c r="M6579">
        <v>9</v>
      </c>
      <c r="N6579" t="s">
        <v>25</v>
      </c>
      <c r="O6579">
        <v>0</v>
      </c>
      <c r="P6579" t="s">
        <v>84</v>
      </c>
      <c r="Q6579" t="s">
        <v>13271</v>
      </c>
      <c r="R6579" t="s">
        <v>24</v>
      </c>
      <c r="S6579">
        <v>41</v>
      </c>
      <c r="T6579" t="s">
        <v>21</v>
      </c>
      <c r="U6579" t="s">
        <v>21</v>
      </c>
      <c r="V6579" t="s">
        <v>25</v>
      </c>
      <c r="W6579">
        <v>5</v>
      </c>
      <c r="X6579" t="s">
        <v>21</v>
      </c>
      <c r="Y6579" t="s">
        <v>98</v>
      </c>
      <c r="Z6579" t="s">
        <v>38</v>
      </c>
      <c r="AA6579">
        <v>33</v>
      </c>
      <c r="AB6579">
        <v>319</v>
      </c>
    </row>
    <row r="6580" spans="1:28" x14ac:dyDescent="0.3">
      <c r="A6580" t="s">
        <v>13272</v>
      </c>
      <c r="B6580" t="s">
        <v>21</v>
      </c>
      <c r="C6580">
        <f>IF(Customers[[#This Row],[Churn Label]]="yes",1,0)</f>
        <v>0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t="s">
        <v>21</v>
      </c>
      <c r="J6580" t="s">
        <v>22</v>
      </c>
      <c r="K6580">
        <v>0</v>
      </c>
      <c r="L6580">
        <v>0</v>
      </c>
      <c r="M6580">
        <v>7</v>
      </c>
      <c r="N6580" t="s">
        <v>25</v>
      </c>
      <c r="O6580">
        <v>0</v>
      </c>
      <c r="P6580" t="s">
        <v>27</v>
      </c>
      <c r="Q6580" t="s">
        <v>13273</v>
      </c>
      <c r="R6580" t="s">
        <v>26</v>
      </c>
      <c r="S6580">
        <v>41</v>
      </c>
      <c r="T6580" t="s">
        <v>21</v>
      </c>
      <c r="U6580" t="s">
        <v>21</v>
      </c>
      <c r="V6580" t="s">
        <v>25</v>
      </c>
      <c r="W6580">
        <v>3</v>
      </c>
      <c r="X6580" t="s">
        <v>25</v>
      </c>
      <c r="Y6580" t="s">
        <v>98</v>
      </c>
      <c r="Z6580" t="s">
        <v>38</v>
      </c>
      <c r="AA6580">
        <v>33</v>
      </c>
      <c r="AB6580">
        <v>1651</v>
      </c>
    </row>
    <row r="6581" spans="1:28" x14ac:dyDescent="0.3">
      <c r="A6581" t="s">
        <v>13274</v>
      </c>
      <c r="B6581" t="s">
        <v>21</v>
      </c>
      <c r="C6581">
        <f>IF(Customers[[#This Row],[Churn Label]]="yes",1,0)</f>
        <v>0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t="s">
        <v>21</v>
      </c>
      <c r="J6581" t="s">
        <v>22</v>
      </c>
      <c r="K6581">
        <v>0</v>
      </c>
      <c r="L6581">
        <v>0</v>
      </c>
      <c r="M6581">
        <v>10</v>
      </c>
      <c r="N6581" t="s">
        <v>25</v>
      </c>
      <c r="O6581">
        <v>0</v>
      </c>
      <c r="P6581" t="s">
        <v>72</v>
      </c>
      <c r="Q6581" t="s">
        <v>13275</v>
      </c>
      <c r="R6581" t="s">
        <v>26</v>
      </c>
      <c r="S6581">
        <v>41</v>
      </c>
      <c r="T6581" t="s">
        <v>21</v>
      </c>
      <c r="U6581" t="s">
        <v>21</v>
      </c>
      <c r="V6581" t="s">
        <v>25</v>
      </c>
      <c r="W6581">
        <v>4</v>
      </c>
      <c r="X6581" t="s">
        <v>25</v>
      </c>
      <c r="Y6581" t="s">
        <v>98</v>
      </c>
      <c r="Z6581" t="s">
        <v>33</v>
      </c>
      <c r="AA6581">
        <v>17</v>
      </c>
      <c r="AB6581">
        <v>462</v>
      </c>
    </row>
    <row r="6582" spans="1:28" x14ac:dyDescent="0.3">
      <c r="A6582" t="s">
        <v>13276</v>
      </c>
      <c r="B6582" t="s">
        <v>21</v>
      </c>
      <c r="C6582">
        <f>IF(Customers[[#This Row],[Churn Label]]="yes",1,0)</f>
        <v>0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t="s">
        <v>21</v>
      </c>
      <c r="J6582" t="s">
        <v>22</v>
      </c>
      <c r="K6582">
        <v>0</v>
      </c>
      <c r="L6582">
        <v>0</v>
      </c>
      <c r="M6582">
        <v>0</v>
      </c>
      <c r="N6582" t="s">
        <v>21</v>
      </c>
      <c r="O6582">
        <v>0</v>
      </c>
      <c r="P6582" t="s">
        <v>43</v>
      </c>
      <c r="Q6582" t="s">
        <v>13277</v>
      </c>
      <c r="R6582" t="s">
        <v>26</v>
      </c>
      <c r="S6582">
        <v>41</v>
      </c>
      <c r="T6582" t="s">
        <v>21</v>
      </c>
      <c r="U6582" t="s">
        <v>21</v>
      </c>
      <c r="V6582" t="s">
        <v>25</v>
      </c>
      <c r="W6582">
        <v>4</v>
      </c>
      <c r="X6582" t="s">
        <v>21</v>
      </c>
      <c r="Y6582" t="s">
        <v>98</v>
      </c>
      <c r="Z6582" t="s">
        <v>33</v>
      </c>
      <c r="AA6582">
        <v>8</v>
      </c>
      <c r="AB6582">
        <v>419</v>
      </c>
    </row>
    <row r="6583" spans="1:28" x14ac:dyDescent="0.3">
      <c r="A6583" t="s">
        <v>13278</v>
      </c>
      <c r="B6583" t="s">
        <v>21</v>
      </c>
      <c r="C6583">
        <f>IF(Customers[[#This Row],[Churn Label]]="yes",1,0)</f>
        <v>0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t="s">
        <v>21</v>
      </c>
      <c r="J6583" t="s">
        <v>22</v>
      </c>
      <c r="K6583">
        <v>0</v>
      </c>
      <c r="L6583">
        <v>0</v>
      </c>
      <c r="M6583">
        <v>14</v>
      </c>
      <c r="N6583" t="s">
        <v>25</v>
      </c>
      <c r="O6583">
        <v>0</v>
      </c>
      <c r="P6583" t="s">
        <v>94</v>
      </c>
      <c r="Q6583" t="s">
        <v>13279</v>
      </c>
      <c r="R6583" t="s">
        <v>24</v>
      </c>
      <c r="S6583">
        <v>21</v>
      </c>
      <c r="T6583" t="s">
        <v>25</v>
      </c>
      <c r="U6583" t="s">
        <v>21</v>
      </c>
      <c r="V6583" t="s">
        <v>25</v>
      </c>
      <c r="W6583">
        <v>6</v>
      </c>
      <c r="X6583" t="s">
        <v>25</v>
      </c>
      <c r="Y6583" t="s">
        <v>53</v>
      </c>
      <c r="Z6583" t="s">
        <v>33</v>
      </c>
      <c r="AA6583">
        <v>39</v>
      </c>
      <c r="AB6583">
        <v>2812</v>
      </c>
    </row>
    <row r="6584" spans="1:28" x14ac:dyDescent="0.3">
      <c r="A6584" t="s">
        <v>13280</v>
      </c>
      <c r="B6584" t="s">
        <v>21</v>
      </c>
      <c r="C6584">
        <f>IF(Customers[[#This Row],[Churn Label]]="yes",1,0)</f>
        <v>0</v>
      </c>
      <c r="D6584">
        <v>20</v>
      </c>
      <c r="E6584">
        <v>44</v>
      </c>
      <c r="F6584">
        <v>81</v>
      </c>
      <c r="G6584">
        <v>0</v>
      </c>
      <c r="H6584">
        <v>0</v>
      </c>
      <c r="I6584" t="s">
        <v>21</v>
      </c>
      <c r="J6584" t="s">
        <v>22</v>
      </c>
      <c r="K6584">
        <v>0</v>
      </c>
      <c r="L6584">
        <v>0</v>
      </c>
      <c r="M6584">
        <v>0</v>
      </c>
      <c r="N6584" t="s">
        <v>21</v>
      </c>
      <c r="O6584">
        <v>0</v>
      </c>
      <c r="P6584" t="s">
        <v>54</v>
      </c>
      <c r="Q6584" t="s">
        <v>13281</v>
      </c>
      <c r="R6584" t="s">
        <v>24</v>
      </c>
      <c r="S6584">
        <v>34</v>
      </c>
      <c r="T6584" t="s">
        <v>21</v>
      </c>
      <c r="U6584" t="s">
        <v>21</v>
      </c>
      <c r="V6584" t="s">
        <v>25</v>
      </c>
      <c r="W6584">
        <v>3</v>
      </c>
      <c r="X6584" t="s">
        <v>21</v>
      </c>
      <c r="Y6584" t="s">
        <v>32</v>
      </c>
      <c r="Z6584" t="s">
        <v>33</v>
      </c>
      <c r="AA6584">
        <v>8</v>
      </c>
      <c r="AB6584">
        <v>168</v>
      </c>
    </row>
    <row r="6585" spans="1:28" x14ac:dyDescent="0.3">
      <c r="A6585" t="s">
        <v>13282</v>
      </c>
      <c r="B6585" t="s">
        <v>21</v>
      </c>
      <c r="C6585">
        <f>IF(Customers[[#This Row],[Churn Label]]="yes",1,0)</f>
        <v>0</v>
      </c>
      <c r="D6585">
        <v>7</v>
      </c>
      <c r="E6585">
        <v>35</v>
      </c>
      <c r="F6585">
        <v>90.9</v>
      </c>
      <c r="G6585">
        <v>0</v>
      </c>
      <c r="H6585">
        <v>0</v>
      </c>
      <c r="I6585" t="s">
        <v>21</v>
      </c>
      <c r="J6585" t="s">
        <v>22</v>
      </c>
      <c r="K6585">
        <v>0</v>
      </c>
      <c r="L6585">
        <v>0</v>
      </c>
      <c r="M6585">
        <v>0</v>
      </c>
      <c r="N6585" t="s">
        <v>21</v>
      </c>
      <c r="O6585">
        <v>0</v>
      </c>
      <c r="P6585" t="s">
        <v>59</v>
      </c>
      <c r="Q6585" t="s">
        <v>13283</v>
      </c>
      <c r="R6585" t="s">
        <v>26</v>
      </c>
      <c r="S6585">
        <v>52</v>
      </c>
      <c r="T6585" t="s">
        <v>21</v>
      </c>
      <c r="U6585" t="s">
        <v>21</v>
      </c>
      <c r="V6585" t="s">
        <v>25</v>
      </c>
      <c r="W6585">
        <v>5</v>
      </c>
      <c r="X6585" t="s">
        <v>21</v>
      </c>
      <c r="Y6585" t="s">
        <v>32</v>
      </c>
      <c r="Z6585" t="s">
        <v>33</v>
      </c>
      <c r="AA6585">
        <v>8</v>
      </c>
      <c r="AB6585">
        <v>58</v>
      </c>
    </row>
    <row r="6586" spans="1:28" x14ac:dyDescent="0.3">
      <c r="A6586" t="s">
        <v>13284</v>
      </c>
      <c r="B6586" t="s">
        <v>21</v>
      </c>
      <c r="C6586">
        <f>IF(Customers[[#This Row],[Churn Label]]="yes",1,0)</f>
        <v>0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t="s">
        <v>21</v>
      </c>
      <c r="J6586" t="s">
        <v>22</v>
      </c>
      <c r="K6586">
        <v>0</v>
      </c>
      <c r="L6586">
        <v>0</v>
      </c>
      <c r="M6586">
        <v>0</v>
      </c>
      <c r="N6586" t="s">
        <v>21</v>
      </c>
      <c r="O6586">
        <v>0</v>
      </c>
      <c r="P6586" t="s">
        <v>45</v>
      </c>
      <c r="Q6586" t="s">
        <v>13285</v>
      </c>
      <c r="R6586" t="s">
        <v>26</v>
      </c>
      <c r="S6586">
        <v>38</v>
      </c>
      <c r="T6586" t="s">
        <v>21</v>
      </c>
      <c r="U6586" t="s">
        <v>21</v>
      </c>
      <c r="V6586" t="s">
        <v>25</v>
      </c>
      <c r="W6586">
        <v>2</v>
      </c>
      <c r="X6586" t="s">
        <v>21</v>
      </c>
      <c r="Y6586" t="s">
        <v>53</v>
      </c>
      <c r="Z6586" t="s">
        <v>33</v>
      </c>
      <c r="AA6586">
        <v>10</v>
      </c>
      <c r="AB6586">
        <v>517</v>
      </c>
    </row>
    <row r="6587" spans="1:28" x14ac:dyDescent="0.3">
      <c r="A6587" t="s">
        <v>13286</v>
      </c>
      <c r="B6587" t="s">
        <v>21</v>
      </c>
      <c r="C6587">
        <f>IF(Customers[[#This Row],[Churn Label]]="yes",1,0)</f>
        <v>0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t="s">
        <v>21</v>
      </c>
      <c r="J6587" t="s">
        <v>22</v>
      </c>
      <c r="K6587">
        <v>0</v>
      </c>
      <c r="L6587">
        <v>0</v>
      </c>
      <c r="M6587">
        <v>11</v>
      </c>
      <c r="N6587" t="s">
        <v>25</v>
      </c>
      <c r="O6587">
        <v>0</v>
      </c>
      <c r="P6587" t="s">
        <v>29</v>
      </c>
      <c r="Q6587" t="s">
        <v>13287</v>
      </c>
      <c r="R6587" t="s">
        <v>24</v>
      </c>
      <c r="S6587">
        <v>53</v>
      </c>
      <c r="T6587" t="s">
        <v>21</v>
      </c>
      <c r="U6587" t="s">
        <v>21</v>
      </c>
      <c r="V6587" t="s">
        <v>25</v>
      </c>
      <c r="W6587">
        <v>4</v>
      </c>
      <c r="X6587" t="s">
        <v>21</v>
      </c>
      <c r="Y6587" t="s">
        <v>53</v>
      </c>
      <c r="Z6587" t="s">
        <v>33</v>
      </c>
      <c r="AA6587">
        <v>20</v>
      </c>
      <c r="AB6587">
        <v>1380</v>
      </c>
    </row>
    <row r="6588" spans="1:28" x14ac:dyDescent="0.3">
      <c r="A6588" t="s">
        <v>13288</v>
      </c>
      <c r="B6588" t="s">
        <v>21</v>
      </c>
      <c r="C6588">
        <f>IF(Customers[[#This Row],[Churn Label]]="yes",1,0)</f>
        <v>0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t="s">
        <v>21</v>
      </c>
      <c r="J6588" t="s">
        <v>22</v>
      </c>
      <c r="K6588">
        <v>0</v>
      </c>
      <c r="L6588">
        <v>0</v>
      </c>
      <c r="M6588">
        <v>27</v>
      </c>
      <c r="N6588" t="s">
        <v>25</v>
      </c>
      <c r="O6588">
        <v>0</v>
      </c>
      <c r="P6588" t="s">
        <v>78</v>
      </c>
      <c r="Q6588" t="s">
        <v>13289</v>
      </c>
      <c r="R6588" t="s">
        <v>26</v>
      </c>
      <c r="S6588">
        <v>47</v>
      </c>
      <c r="T6588" t="s">
        <v>21</v>
      </c>
      <c r="U6588" t="s">
        <v>21</v>
      </c>
      <c r="V6588" t="s">
        <v>25</v>
      </c>
      <c r="W6588">
        <v>2</v>
      </c>
      <c r="X6588" t="s">
        <v>21</v>
      </c>
      <c r="Y6588" t="s">
        <v>32</v>
      </c>
      <c r="Z6588" t="s">
        <v>33</v>
      </c>
      <c r="AA6588">
        <v>11</v>
      </c>
      <c r="AB6588">
        <v>462</v>
      </c>
    </row>
    <row r="6589" spans="1:28" x14ac:dyDescent="0.3">
      <c r="A6589" t="s">
        <v>13290</v>
      </c>
      <c r="B6589" t="s">
        <v>21</v>
      </c>
      <c r="C6589">
        <f>IF(Customers[[#This Row],[Churn Label]]="yes",1,0)</f>
        <v>0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t="s">
        <v>25</v>
      </c>
      <c r="J6589" t="s">
        <v>88</v>
      </c>
      <c r="K6589">
        <v>0</v>
      </c>
      <c r="L6589">
        <v>0</v>
      </c>
      <c r="M6589">
        <v>30</v>
      </c>
      <c r="N6589" t="s">
        <v>25</v>
      </c>
      <c r="O6589">
        <v>0</v>
      </c>
      <c r="P6589" t="s">
        <v>72</v>
      </c>
      <c r="Q6589" t="s">
        <v>13291</v>
      </c>
      <c r="R6589" t="s">
        <v>24</v>
      </c>
      <c r="S6589">
        <v>27</v>
      </c>
      <c r="T6589" t="s">
        <v>25</v>
      </c>
      <c r="U6589" t="s">
        <v>21</v>
      </c>
      <c r="V6589" t="s">
        <v>25</v>
      </c>
      <c r="W6589">
        <v>6</v>
      </c>
      <c r="X6589" t="s">
        <v>25</v>
      </c>
      <c r="Y6589" t="s">
        <v>53</v>
      </c>
      <c r="Z6589" t="s">
        <v>33</v>
      </c>
      <c r="AA6589">
        <v>33</v>
      </c>
      <c r="AB6589">
        <v>333</v>
      </c>
    </row>
    <row r="6590" spans="1:28" x14ac:dyDescent="0.3">
      <c r="A6590" t="s">
        <v>13292</v>
      </c>
      <c r="B6590" t="s">
        <v>21</v>
      </c>
      <c r="C6590">
        <f>IF(Customers[[#This Row],[Churn Label]]="yes",1,0)</f>
        <v>0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t="s">
        <v>21</v>
      </c>
      <c r="J6590" t="s">
        <v>22</v>
      </c>
      <c r="K6590">
        <v>0</v>
      </c>
      <c r="L6590">
        <v>0</v>
      </c>
      <c r="M6590">
        <v>30</v>
      </c>
      <c r="N6590" t="s">
        <v>25</v>
      </c>
      <c r="O6590">
        <v>0</v>
      </c>
      <c r="P6590" t="s">
        <v>45</v>
      </c>
      <c r="Q6590" t="s">
        <v>13293</v>
      </c>
      <c r="R6590" t="s">
        <v>24</v>
      </c>
      <c r="S6590">
        <v>21</v>
      </c>
      <c r="T6590" t="s">
        <v>25</v>
      </c>
      <c r="U6590" t="s">
        <v>21</v>
      </c>
      <c r="V6590" t="s">
        <v>25</v>
      </c>
      <c r="W6590">
        <v>4</v>
      </c>
      <c r="X6590" t="s">
        <v>21</v>
      </c>
      <c r="Y6590" t="s">
        <v>32</v>
      </c>
      <c r="Z6590" t="s">
        <v>38</v>
      </c>
      <c r="AA6590">
        <v>32</v>
      </c>
      <c r="AB6590">
        <v>1337</v>
      </c>
    </row>
    <row r="6591" spans="1:28" x14ac:dyDescent="0.3">
      <c r="A6591" t="s">
        <v>13294</v>
      </c>
      <c r="B6591" t="s">
        <v>21</v>
      </c>
      <c r="C6591">
        <f>IF(Customers[[#This Row],[Churn Label]]="yes",1,0)</f>
        <v>0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t="s">
        <v>21</v>
      </c>
      <c r="J6591" t="s">
        <v>22</v>
      </c>
      <c r="K6591">
        <v>0</v>
      </c>
      <c r="L6591">
        <v>0</v>
      </c>
      <c r="M6591">
        <v>0</v>
      </c>
      <c r="N6591" t="s">
        <v>21</v>
      </c>
      <c r="O6591">
        <v>0</v>
      </c>
      <c r="P6591" t="s">
        <v>42</v>
      </c>
      <c r="Q6591" t="s">
        <v>13295</v>
      </c>
      <c r="R6591" t="s">
        <v>26</v>
      </c>
      <c r="S6591">
        <v>66</v>
      </c>
      <c r="T6591" t="s">
        <v>21</v>
      </c>
      <c r="U6591" t="s">
        <v>25</v>
      </c>
      <c r="V6591" t="s">
        <v>25</v>
      </c>
      <c r="W6591">
        <v>5</v>
      </c>
      <c r="X6591" t="s">
        <v>21</v>
      </c>
      <c r="Y6591" t="s">
        <v>53</v>
      </c>
      <c r="Z6591" t="s">
        <v>33</v>
      </c>
      <c r="AA6591">
        <v>10</v>
      </c>
      <c r="AB6591">
        <v>232</v>
      </c>
    </row>
    <row r="6592" spans="1:28" x14ac:dyDescent="0.3">
      <c r="A6592" t="s">
        <v>13296</v>
      </c>
      <c r="B6592" t="s">
        <v>21</v>
      </c>
      <c r="C6592">
        <f>IF(Customers[[#This Row],[Churn Label]]="yes",1,0)</f>
        <v>0</v>
      </c>
      <c r="D6592">
        <v>11</v>
      </c>
      <c r="E6592">
        <v>46</v>
      </c>
      <c r="F6592">
        <v>134</v>
      </c>
      <c r="G6592">
        <v>0</v>
      </c>
      <c r="H6592">
        <v>0</v>
      </c>
      <c r="I6592" t="s">
        <v>21</v>
      </c>
      <c r="J6592" t="s">
        <v>22</v>
      </c>
      <c r="K6592">
        <v>0</v>
      </c>
      <c r="L6592">
        <v>0</v>
      </c>
      <c r="M6592">
        <v>4</v>
      </c>
      <c r="N6592" t="s">
        <v>21</v>
      </c>
      <c r="O6592">
        <v>56</v>
      </c>
      <c r="P6592" t="s">
        <v>81</v>
      </c>
      <c r="Q6592" t="s">
        <v>13297</v>
      </c>
      <c r="R6592" t="s">
        <v>24</v>
      </c>
      <c r="S6592">
        <v>58</v>
      </c>
      <c r="T6592" t="s">
        <v>21</v>
      </c>
      <c r="U6592" t="s">
        <v>21</v>
      </c>
      <c r="V6592" t="s">
        <v>25</v>
      </c>
      <c r="W6592">
        <v>2</v>
      </c>
      <c r="X6592" t="s">
        <v>21</v>
      </c>
      <c r="Y6592" t="s">
        <v>98</v>
      </c>
      <c r="Z6592" t="s">
        <v>33</v>
      </c>
      <c r="AA6592">
        <v>14</v>
      </c>
      <c r="AB6592">
        <v>160</v>
      </c>
    </row>
    <row r="6593" spans="1:30" x14ac:dyDescent="0.3">
      <c r="A6593" t="s">
        <v>13298</v>
      </c>
      <c r="B6593" t="s">
        <v>25</v>
      </c>
      <c r="C6593">
        <f>IF(Customers[[#This Row],[Churn Label]]="yes",1,0)</f>
        <v>1</v>
      </c>
      <c r="D6593">
        <v>2</v>
      </c>
      <c r="E6593">
        <v>10</v>
      </c>
      <c r="F6593">
        <v>19.3</v>
      </c>
      <c r="G6593">
        <v>0</v>
      </c>
      <c r="H6593">
        <v>0</v>
      </c>
      <c r="I6593" t="s">
        <v>21</v>
      </c>
      <c r="J6593" t="s">
        <v>88</v>
      </c>
      <c r="K6593">
        <v>0</v>
      </c>
      <c r="L6593">
        <v>0</v>
      </c>
      <c r="M6593">
        <v>26</v>
      </c>
      <c r="N6593" t="s">
        <v>25</v>
      </c>
      <c r="O6593">
        <v>0</v>
      </c>
      <c r="P6593" t="s">
        <v>72</v>
      </c>
      <c r="Q6593" t="s">
        <v>13299</v>
      </c>
      <c r="R6593" t="s">
        <v>24</v>
      </c>
      <c r="S6593">
        <v>21</v>
      </c>
      <c r="T6593" t="s">
        <v>25</v>
      </c>
      <c r="U6593" t="s">
        <v>21</v>
      </c>
      <c r="V6593" t="s">
        <v>25</v>
      </c>
      <c r="W6593">
        <v>5</v>
      </c>
      <c r="X6593" t="s">
        <v>21</v>
      </c>
      <c r="Y6593" t="s">
        <v>32</v>
      </c>
      <c r="Z6593" t="s">
        <v>38</v>
      </c>
      <c r="AA6593">
        <v>27</v>
      </c>
      <c r="AB6593">
        <v>59</v>
      </c>
      <c r="AC6593" t="s">
        <v>39</v>
      </c>
      <c r="AD6593" t="s">
        <v>40</v>
      </c>
    </row>
    <row r="6594" spans="1:30" x14ac:dyDescent="0.3">
      <c r="A6594" t="s">
        <v>13300</v>
      </c>
      <c r="B6594" t="s">
        <v>25</v>
      </c>
      <c r="C6594">
        <f>IF(Customers[[#This Row],[Churn Label]]="yes",1,0)</f>
        <v>1</v>
      </c>
      <c r="D6594">
        <v>8</v>
      </c>
      <c r="E6594">
        <v>15</v>
      </c>
      <c r="F6594">
        <v>41.2</v>
      </c>
      <c r="G6594">
        <v>0</v>
      </c>
      <c r="H6594">
        <v>0</v>
      </c>
      <c r="I6594" t="s">
        <v>21</v>
      </c>
      <c r="J6594" t="s">
        <v>88</v>
      </c>
      <c r="K6594">
        <v>0</v>
      </c>
      <c r="L6594">
        <v>0</v>
      </c>
      <c r="M6594">
        <v>5</v>
      </c>
      <c r="N6594" t="s">
        <v>25</v>
      </c>
      <c r="O6594">
        <v>0</v>
      </c>
      <c r="P6594" t="s">
        <v>27</v>
      </c>
      <c r="Q6594" t="s">
        <v>13301</v>
      </c>
      <c r="R6594" t="s">
        <v>24</v>
      </c>
      <c r="S6594">
        <v>30</v>
      </c>
      <c r="T6594" t="s">
        <v>21</v>
      </c>
      <c r="U6594" t="s">
        <v>21</v>
      </c>
      <c r="V6594" t="s">
        <v>25</v>
      </c>
      <c r="W6594">
        <v>5</v>
      </c>
      <c r="X6594" t="s">
        <v>25</v>
      </c>
      <c r="Y6594" t="s">
        <v>32</v>
      </c>
      <c r="Z6594" t="s">
        <v>38</v>
      </c>
      <c r="AA6594">
        <v>38</v>
      </c>
      <c r="AB6594">
        <v>317</v>
      </c>
      <c r="AC6594" t="s">
        <v>39</v>
      </c>
      <c r="AD6594" t="s">
        <v>40</v>
      </c>
    </row>
    <row r="6595" spans="1:30" x14ac:dyDescent="0.3">
      <c r="A6595" t="s">
        <v>13302</v>
      </c>
      <c r="B6595" t="s">
        <v>25</v>
      </c>
      <c r="C6595">
        <f>IF(Customers[[#This Row],[Churn Label]]="yes",1,0)</f>
        <v>1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t="s">
        <v>21</v>
      </c>
      <c r="J6595" t="s">
        <v>22</v>
      </c>
      <c r="K6595">
        <v>0</v>
      </c>
      <c r="L6595">
        <v>0</v>
      </c>
      <c r="M6595">
        <v>9</v>
      </c>
      <c r="N6595" t="s">
        <v>25</v>
      </c>
      <c r="O6595">
        <v>0</v>
      </c>
      <c r="P6595" t="s">
        <v>50</v>
      </c>
      <c r="Q6595" t="s">
        <v>13303</v>
      </c>
      <c r="R6595" t="s">
        <v>24</v>
      </c>
      <c r="S6595">
        <v>25</v>
      </c>
      <c r="T6595" t="s">
        <v>25</v>
      </c>
      <c r="U6595" t="s">
        <v>21</v>
      </c>
      <c r="V6595" t="s">
        <v>25</v>
      </c>
      <c r="W6595">
        <v>2</v>
      </c>
      <c r="X6595" t="s">
        <v>25</v>
      </c>
      <c r="Y6595" t="s">
        <v>32</v>
      </c>
      <c r="Z6595" t="s">
        <v>38</v>
      </c>
      <c r="AA6595">
        <v>49</v>
      </c>
      <c r="AB6595">
        <v>1425</v>
      </c>
      <c r="AC6595" t="s">
        <v>39</v>
      </c>
      <c r="AD6595" t="s">
        <v>40</v>
      </c>
    </row>
    <row r="6596" spans="1:30" x14ac:dyDescent="0.3">
      <c r="A6596" t="s">
        <v>13304</v>
      </c>
      <c r="B6596" t="s">
        <v>25</v>
      </c>
      <c r="C6596">
        <f>IF(Customers[[#This Row],[Churn Label]]="yes",1,0)</f>
        <v>1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t="s">
        <v>21</v>
      </c>
      <c r="J6596" t="s">
        <v>22</v>
      </c>
      <c r="K6596">
        <v>0</v>
      </c>
      <c r="L6596">
        <v>0</v>
      </c>
      <c r="M6596">
        <v>3</v>
      </c>
      <c r="N6596" t="s">
        <v>25</v>
      </c>
      <c r="O6596">
        <v>0</v>
      </c>
      <c r="P6596" t="s">
        <v>60</v>
      </c>
      <c r="Q6596" t="s">
        <v>13305</v>
      </c>
      <c r="R6596" t="s">
        <v>26</v>
      </c>
      <c r="S6596">
        <v>37</v>
      </c>
      <c r="T6596" t="s">
        <v>21</v>
      </c>
      <c r="U6596" t="s">
        <v>21</v>
      </c>
      <c r="V6596" t="s">
        <v>25</v>
      </c>
      <c r="W6596">
        <v>4</v>
      </c>
      <c r="X6596" t="s">
        <v>25</v>
      </c>
      <c r="Y6596" t="s">
        <v>32</v>
      </c>
      <c r="Z6596" t="s">
        <v>38</v>
      </c>
      <c r="AA6596">
        <v>36</v>
      </c>
      <c r="AB6596">
        <v>1734</v>
      </c>
      <c r="AC6596" t="s">
        <v>56</v>
      </c>
      <c r="AD6596" t="s">
        <v>96</v>
      </c>
    </row>
    <row r="6597" spans="1:30" x14ac:dyDescent="0.3">
      <c r="A6597" t="s">
        <v>13306</v>
      </c>
      <c r="B6597" t="s">
        <v>25</v>
      </c>
      <c r="C6597">
        <f>IF(Customers[[#This Row],[Churn Label]]="yes",1,0)</f>
        <v>1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t="s">
        <v>21</v>
      </c>
      <c r="J6597" t="s">
        <v>22</v>
      </c>
      <c r="K6597">
        <v>0</v>
      </c>
      <c r="L6597">
        <v>0</v>
      </c>
      <c r="M6597">
        <v>5</v>
      </c>
      <c r="N6597" t="s">
        <v>25</v>
      </c>
      <c r="O6597">
        <v>0</v>
      </c>
      <c r="P6597" t="s">
        <v>86</v>
      </c>
      <c r="Q6597" t="s">
        <v>13307</v>
      </c>
      <c r="R6597" t="s">
        <v>26</v>
      </c>
      <c r="S6597">
        <v>59</v>
      </c>
      <c r="T6597" t="s">
        <v>21</v>
      </c>
      <c r="U6597" t="s">
        <v>21</v>
      </c>
      <c r="V6597" t="s">
        <v>25</v>
      </c>
      <c r="W6597">
        <v>6</v>
      </c>
      <c r="X6597" t="s">
        <v>21</v>
      </c>
      <c r="Y6597" t="s">
        <v>32</v>
      </c>
      <c r="Z6597" t="s">
        <v>38</v>
      </c>
      <c r="AA6597">
        <v>35</v>
      </c>
      <c r="AB6597">
        <v>1682</v>
      </c>
      <c r="AC6597" t="s">
        <v>56</v>
      </c>
      <c r="AD6597" t="s">
        <v>96</v>
      </c>
    </row>
    <row r="6598" spans="1:30" x14ac:dyDescent="0.3">
      <c r="A6598" t="s">
        <v>13308</v>
      </c>
      <c r="B6598" t="s">
        <v>25</v>
      </c>
      <c r="C6598">
        <f>IF(Customers[[#This Row],[Churn Label]]="yes",1,0)</f>
        <v>1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t="s">
        <v>25</v>
      </c>
      <c r="J6598" t="s">
        <v>22</v>
      </c>
      <c r="K6598">
        <v>72.2</v>
      </c>
      <c r="L6598">
        <v>0</v>
      </c>
      <c r="M6598">
        <v>19</v>
      </c>
      <c r="N6598" t="s">
        <v>25</v>
      </c>
      <c r="O6598">
        <v>0</v>
      </c>
      <c r="P6598" t="s">
        <v>23</v>
      </c>
      <c r="Q6598" t="s">
        <v>13309</v>
      </c>
      <c r="R6598" t="s">
        <v>26</v>
      </c>
      <c r="S6598">
        <v>60</v>
      </c>
      <c r="T6598" t="s">
        <v>21</v>
      </c>
      <c r="U6598" t="s">
        <v>21</v>
      </c>
      <c r="V6598" t="s">
        <v>25</v>
      </c>
      <c r="W6598">
        <v>3</v>
      </c>
      <c r="X6598" t="s">
        <v>21</v>
      </c>
      <c r="Y6598" t="s">
        <v>32</v>
      </c>
      <c r="Z6598" t="s">
        <v>38</v>
      </c>
      <c r="AA6598">
        <v>19</v>
      </c>
      <c r="AB6598">
        <v>88</v>
      </c>
      <c r="AC6598" t="s">
        <v>56</v>
      </c>
      <c r="AD6598" t="s">
        <v>96</v>
      </c>
    </row>
    <row r="6599" spans="1:30" x14ac:dyDescent="0.3">
      <c r="A6599" t="s">
        <v>13310</v>
      </c>
      <c r="B6599" t="s">
        <v>25</v>
      </c>
      <c r="C6599">
        <f>IF(Customers[[#This Row],[Churn Label]]="yes",1,0)</f>
        <v>1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t="s">
        <v>21</v>
      </c>
      <c r="J6599" t="s">
        <v>88</v>
      </c>
      <c r="K6599">
        <v>0</v>
      </c>
      <c r="L6599">
        <v>0</v>
      </c>
      <c r="M6599">
        <v>14</v>
      </c>
      <c r="N6599" t="s">
        <v>25</v>
      </c>
      <c r="O6599">
        <v>0</v>
      </c>
      <c r="P6599" t="s">
        <v>23</v>
      </c>
      <c r="Q6599" t="s">
        <v>13311</v>
      </c>
      <c r="R6599" t="s">
        <v>26</v>
      </c>
      <c r="S6599">
        <v>49</v>
      </c>
      <c r="T6599" t="s">
        <v>21</v>
      </c>
      <c r="U6599" t="s">
        <v>21</v>
      </c>
      <c r="V6599" t="s">
        <v>25</v>
      </c>
      <c r="W6599">
        <v>2</v>
      </c>
      <c r="X6599" t="s">
        <v>25</v>
      </c>
      <c r="Y6599" t="s">
        <v>32</v>
      </c>
      <c r="Z6599" t="s">
        <v>38</v>
      </c>
      <c r="AA6599">
        <v>29</v>
      </c>
      <c r="AB6599">
        <v>963</v>
      </c>
      <c r="AC6599" t="s">
        <v>56</v>
      </c>
      <c r="AD6599" t="s">
        <v>102</v>
      </c>
    </row>
    <row r="6600" spans="1:30" x14ac:dyDescent="0.3">
      <c r="A6600" t="s">
        <v>13312</v>
      </c>
      <c r="B6600" t="s">
        <v>25</v>
      </c>
      <c r="C6600">
        <f>IF(Customers[[#This Row],[Churn Label]]="yes",1,0)</f>
        <v>1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t="s">
        <v>25</v>
      </c>
      <c r="J6600" t="s">
        <v>22</v>
      </c>
      <c r="K6600">
        <v>107.7</v>
      </c>
      <c r="L6600">
        <v>0</v>
      </c>
      <c r="M6600">
        <v>9</v>
      </c>
      <c r="N6600" t="s">
        <v>25</v>
      </c>
      <c r="O6600">
        <v>0</v>
      </c>
      <c r="P6600" t="s">
        <v>67</v>
      </c>
      <c r="Q6600" t="s">
        <v>13313</v>
      </c>
      <c r="R6600" t="s">
        <v>24</v>
      </c>
      <c r="S6600">
        <v>51</v>
      </c>
      <c r="T6600" t="s">
        <v>21</v>
      </c>
      <c r="U6600" t="s">
        <v>21</v>
      </c>
      <c r="V6600" t="s">
        <v>25</v>
      </c>
      <c r="W6600">
        <v>3</v>
      </c>
      <c r="X6600" t="s">
        <v>25</v>
      </c>
      <c r="Y6600" t="s">
        <v>32</v>
      </c>
      <c r="Z6600" t="s">
        <v>38</v>
      </c>
      <c r="AA6600">
        <v>33</v>
      </c>
      <c r="AB6600">
        <v>374</v>
      </c>
      <c r="AC6600" t="s">
        <v>56</v>
      </c>
      <c r="AD6600" t="s">
        <v>100</v>
      </c>
    </row>
    <row r="6601" spans="1:30" x14ac:dyDescent="0.3">
      <c r="A6601" t="s">
        <v>13314</v>
      </c>
      <c r="B6601" t="s">
        <v>25</v>
      </c>
      <c r="C6601">
        <f>IF(Customers[[#This Row],[Churn Label]]="yes",1,0)</f>
        <v>1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t="s">
        <v>25</v>
      </c>
      <c r="J6601" t="s">
        <v>22</v>
      </c>
      <c r="K6601">
        <v>176.6</v>
      </c>
      <c r="L6601">
        <v>0</v>
      </c>
      <c r="M6601">
        <v>5</v>
      </c>
      <c r="N6601" t="s">
        <v>21</v>
      </c>
      <c r="O6601">
        <v>10</v>
      </c>
      <c r="P6601" t="s">
        <v>36</v>
      </c>
      <c r="Q6601" t="s">
        <v>13315</v>
      </c>
      <c r="R6601" t="s">
        <v>24</v>
      </c>
      <c r="S6601">
        <v>31</v>
      </c>
      <c r="T6601" t="s">
        <v>21</v>
      </c>
      <c r="U6601" t="s">
        <v>21</v>
      </c>
      <c r="V6601" t="s">
        <v>25</v>
      </c>
      <c r="W6601">
        <v>4</v>
      </c>
      <c r="X6601" t="s">
        <v>21</v>
      </c>
      <c r="Y6601" t="s">
        <v>32</v>
      </c>
      <c r="Z6601" t="s">
        <v>38</v>
      </c>
      <c r="AA6601">
        <v>23</v>
      </c>
      <c r="AB6601">
        <v>41</v>
      </c>
      <c r="AC6601" t="s">
        <v>56</v>
      </c>
      <c r="AD6601" t="s">
        <v>96</v>
      </c>
    </row>
    <row r="6602" spans="1:30" x14ac:dyDescent="0.3">
      <c r="A6602" t="s">
        <v>13316</v>
      </c>
      <c r="B6602" t="s">
        <v>25</v>
      </c>
      <c r="C6602">
        <f>IF(Customers[[#This Row],[Churn Label]]="yes",1,0)</f>
        <v>1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t="s">
        <v>25</v>
      </c>
      <c r="J6602" t="s">
        <v>22</v>
      </c>
      <c r="K6602">
        <v>4.7</v>
      </c>
      <c r="L6602">
        <v>5</v>
      </c>
      <c r="M6602">
        <v>7</v>
      </c>
      <c r="N6602" t="s">
        <v>25</v>
      </c>
      <c r="O6602">
        <v>0</v>
      </c>
      <c r="P6602" t="s">
        <v>45</v>
      </c>
      <c r="Q6602" t="s">
        <v>13317</v>
      </c>
      <c r="R6602" t="s">
        <v>24</v>
      </c>
      <c r="S6602">
        <v>37</v>
      </c>
      <c r="T6602" t="s">
        <v>21</v>
      </c>
      <c r="U6602" t="s">
        <v>21</v>
      </c>
      <c r="V6602" t="s">
        <v>25</v>
      </c>
      <c r="W6602">
        <v>3</v>
      </c>
      <c r="X6602" t="s">
        <v>21</v>
      </c>
      <c r="Y6602" t="s">
        <v>32</v>
      </c>
      <c r="Z6602" t="s">
        <v>33</v>
      </c>
      <c r="AA6602">
        <v>27</v>
      </c>
      <c r="AB6602">
        <v>391</v>
      </c>
      <c r="AC6602" t="s">
        <v>56</v>
      </c>
      <c r="AD6602" t="s">
        <v>100</v>
      </c>
    </row>
    <row r="6603" spans="1:30" x14ac:dyDescent="0.3">
      <c r="A6603" t="s">
        <v>13318</v>
      </c>
      <c r="B6603" t="s">
        <v>25</v>
      </c>
      <c r="C6603">
        <f>IF(Customers[[#This Row],[Churn Label]]="yes",1,0)</f>
        <v>1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t="s">
        <v>25</v>
      </c>
      <c r="J6603" t="s">
        <v>22</v>
      </c>
      <c r="K6603">
        <v>6.7</v>
      </c>
      <c r="L6603">
        <v>0</v>
      </c>
      <c r="M6603">
        <v>6</v>
      </c>
      <c r="N6603" t="s">
        <v>25</v>
      </c>
      <c r="O6603">
        <v>0</v>
      </c>
      <c r="P6603" t="s">
        <v>80</v>
      </c>
      <c r="Q6603" t="s">
        <v>13319</v>
      </c>
      <c r="R6603" t="s">
        <v>24</v>
      </c>
      <c r="S6603">
        <v>71</v>
      </c>
      <c r="T6603" t="s">
        <v>21</v>
      </c>
      <c r="U6603" t="s">
        <v>25</v>
      </c>
      <c r="V6603" t="s">
        <v>25</v>
      </c>
      <c r="W6603">
        <v>2</v>
      </c>
      <c r="X6603" t="s">
        <v>21</v>
      </c>
      <c r="Y6603" t="s">
        <v>32</v>
      </c>
      <c r="Z6603" t="s">
        <v>33</v>
      </c>
      <c r="AA6603">
        <v>22</v>
      </c>
      <c r="AB6603">
        <v>174</v>
      </c>
      <c r="AC6603" t="s">
        <v>56</v>
      </c>
      <c r="AD6603" t="s">
        <v>57</v>
      </c>
    </row>
    <row r="6604" spans="1:30" x14ac:dyDescent="0.3">
      <c r="A6604" t="s">
        <v>13320</v>
      </c>
      <c r="B6604" t="s">
        <v>25</v>
      </c>
      <c r="C6604">
        <f>IF(Customers[[#This Row],[Churn Label]]="yes",1,0)</f>
        <v>1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t="s">
        <v>25</v>
      </c>
      <c r="J6604" t="s">
        <v>22</v>
      </c>
      <c r="K6604">
        <v>83.2</v>
      </c>
      <c r="L6604">
        <v>5</v>
      </c>
      <c r="M6604">
        <v>10</v>
      </c>
      <c r="N6604" t="s">
        <v>25</v>
      </c>
      <c r="O6604">
        <v>0</v>
      </c>
      <c r="P6604" t="s">
        <v>45</v>
      </c>
      <c r="Q6604" t="s">
        <v>13321</v>
      </c>
      <c r="R6604" t="s">
        <v>26</v>
      </c>
      <c r="S6604">
        <v>76</v>
      </c>
      <c r="T6604" t="s">
        <v>21</v>
      </c>
      <c r="U6604" t="s">
        <v>25</v>
      </c>
      <c r="V6604" t="s">
        <v>25</v>
      </c>
      <c r="W6604">
        <v>2</v>
      </c>
      <c r="X6604" t="s">
        <v>21</v>
      </c>
      <c r="Y6604" t="s">
        <v>32</v>
      </c>
      <c r="Z6604" t="s">
        <v>38</v>
      </c>
      <c r="AA6604">
        <v>43</v>
      </c>
      <c r="AB6604">
        <v>799</v>
      </c>
      <c r="AC6604" t="s">
        <v>56</v>
      </c>
      <c r="AD6604" t="s">
        <v>57</v>
      </c>
    </row>
    <row r="6605" spans="1:30" x14ac:dyDescent="0.3">
      <c r="A6605" t="s">
        <v>13322</v>
      </c>
      <c r="B6605" t="s">
        <v>25</v>
      </c>
      <c r="C6605">
        <f>IF(Customers[[#This Row],[Churn Label]]="yes",1,0)</f>
        <v>1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t="s">
        <v>25</v>
      </c>
      <c r="J6605" t="s">
        <v>22</v>
      </c>
      <c r="K6605">
        <v>7.1</v>
      </c>
      <c r="L6605">
        <v>4</v>
      </c>
      <c r="M6605">
        <v>7</v>
      </c>
      <c r="N6605" t="s">
        <v>25</v>
      </c>
      <c r="O6605">
        <v>0</v>
      </c>
      <c r="P6605" t="s">
        <v>61</v>
      </c>
      <c r="Q6605" t="s">
        <v>13323</v>
      </c>
      <c r="R6605" t="s">
        <v>24</v>
      </c>
      <c r="S6605">
        <v>40</v>
      </c>
      <c r="T6605" t="s">
        <v>21</v>
      </c>
      <c r="U6605" t="s">
        <v>21</v>
      </c>
      <c r="V6605" t="s">
        <v>25</v>
      </c>
      <c r="W6605">
        <v>5</v>
      </c>
      <c r="X6605" t="s">
        <v>21</v>
      </c>
      <c r="Y6605" t="s">
        <v>32</v>
      </c>
      <c r="Z6605" t="s">
        <v>38</v>
      </c>
      <c r="AA6605">
        <v>35</v>
      </c>
      <c r="AB6605">
        <v>316</v>
      </c>
      <c r="AC6605" t="s">
        <v>48</v>
      </c>
      <c r="AD6605" t="s">
        <v>92</v>
      </c>
    </row>
    <row r="6606" spans="1:30" x14ac:dyDescent="0.3">
      <c r="A6606" t="s">
        <v>13324</v>
      </c>
      <c r="B6606" t="s">
        <v>25</v>
      </c>
      <c r="C6606">
        <f>IF(Customers[[#This Row],[Churn Label]]="yes",1,0)</f>
        <v>1</v>
      </c>
      <c r="D6606">
        <v>1</v>
      </c>
      <c r="E6606">
        <v>2</v>
      </c>
      <c r="F6606">
        <v>7</v>
      </c>
      <c r="G6606">
        <v>228</v>
      </c>
      <c r="H6606">
        <v>171</v>
      </c>
      <c r="I6606" t="s">
        <v>25</v>
      </c>
      <c r="J6606" t="s">
        <v>22</v>
      </c>
      <c r="K6606">
        <v>34.200000000000003</v>
      </c>
      <c r="L6606">
        <v>5</v>
      </c>
      <c r="M6606">
        <v>29</v>
      </c>
      <c r="N6606" t="s">
        <v>25</v>
      </c>
      <c r="O6606">
        <v>0</v>
      </c>
      <c r="P6606" t="s">
        <v>85</v>
      </c>
      <c r="Q6606" t="s">
        <v>13325</v>
      </c>
      <c r="R6606" t="s">
        <v>24</v>
      </c>
      <c r="S6606">
        <v>35</v>
      </c>
      <c r="T6606" t="s">
        <v>21</v>
      </c>
      <c r="U6606" t="s">
        <v>21</v>
      </c>
      <c r="V6606" t="s">
        <v>25</v>
      </c>
      <c r="W6606">
        <v>6</v>
      </c>
      <c r="X6606" t="s">
        <v>21</v>
      </c>
      <c r="Y6606" t="s">
        <v>32</v>
      </c>
      <c r="Z6606" t="s">
        <v>38</v>
      </c>
      <c r="AA6606">
        <v>26</v>
      </c>
      <c r="AB6606">
        <v>26</v>
      </c>
      <c r="AC6606" t="s">
        <v>56</v>
      </c>
      <c r="AD6606" t="s">
        <v>96</v>
      </c>
    </row>
    <row r="6607" spans="1:30" x14ac:dyDescent="0.3">
      <c r="A6607" t="s">
        <v>13326</v>
      </c>
      <c r="B6607" t="s">
        <v>25</v>
      </c>
      <c r="C6607">
        <f>IF(Customers[[#This Row],[Churn Label]]="yes",1,0)</f>
        <v>1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t="s">
        <v>25</v>
      </c>
      <c r="J6607" t="s">
        <v>22</v>
      </c>
      <c r="K6607">
        <v>21.3</v>
      </c>
      <c r="L6607">
        <v>5</v>
      </c>
      <c r="M6607">
        <v>11</v>
      </c>
      <c r="N6607" t="s">
        <v>25</v>
      </c>
      <c r="O6607">
        <v>0</v>
      </c>
      <c r="P6607" t="s">
        <v>30</v>
      </c>
      <c r="Q6607" t="s">
        <v>13327</v>
      </c>
      <c r="R6607" t="s">
        <v>24</v>
      </c>
      <c r="S6607">
        <v>33</v>
      </c>
      <c r="T6607" t="s">
        <v>21</v>
      </c>
      <c r="U6607" t="s">
        <v>21</v>
      </c>
      <c r="V6607" t="s">
        <v>25</v>
      </c>
      <c r="W6607">
        <v>2</v>
      </c>
      <c r="X6607" t="s">
        <v>25</v>
      </c>
      <c r="Y6607" t="s">
        <v>32</v>
      </c>
      <c r="Z6607" t="s">
        <v>38</v>
      </c>
      <c r="AA6607">
        <v>33</v>
      </c>
      <c r="AB6607">
        <v>221</v>
      </c>
      <c r="AC6607" t="s">
        <v>65</v>
      </c>
      <c r="AD6607" t="s">
        <v>66</v>
      </c>
    </row>
    <row r="6608" spans="1:30" x14ac:dyDescent="0.3">
      <c r="A6608" t="s">
        <v>13328</v>
      </c>
      <c r="B6608" t="s">
        <v>25</v>
      </c>
      <c r="C6608">
        <f>IF(Customers[[#This Row],[Churn Label]]="yes",1,0)</f>
        <v>1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t="s">
        <v>25</v>
      </c>
      <c r="J6608" t="s">
        <v>22</v>
      </c>
      <c r="K6608">
        <v>12.5</v>
      </c>
      <c r="L6608">
        <v>3</v>
      </c>
      <c r="M6608">
        <v>19</v>
      </c>
      <c r="N6608" t="s">
        <v>21</v>
      </c>
      <c r="O6608">
        <v>46</v>
      </c>
      <c r="P6608" t="s">
        <v>23</v>
      </c>
      <c r="Q6608" t="s">
        <v>13329</v>
      </c>
      <c r="R6608" t="s">
        <v>24</v>
      </c>
      <c r="S6608">
        <v>37</v>
      </c>
      <c r="T6608" t="s">
        <v>21</v>
      </c>
      <c r="U6608" t="s">
        <v>21</v>
      </c>
      <c r="V6608" t="s">
        <v>25</v>
      </c>
      <c r="W6608">
        <v>5</v>
      </c>
      <c r="X6608" t="s">
        <v>21</v>
      </c>
      <c r="Y6608" t="s">
        <v>32</v>
      </c>
      <c r="Z6608" t="s">
        <v>38</v>
      </c>
      <c r="AA6608">
        <v>29</v>
      </c>
      <c r="AB6608">
        <v>345</v>
      </c>
      <c r="AC6608" t="s">
        <v>90</v>
      </c>
      <c r="AD6608" t="s">
        <v>91</v>
      </c>
    </row>
    <row r="6609" spans="1:30" x14ac:dyDescent="0.3">
      <c r="A6609" t="s">
        <v>13330</v>
      </c>
      <c r="B6609" t="s">
        <v>25</v>
      </c>
      <c r="C6609">
        <f>IF(Customers[[#This Row],[Churn Label]]="yes",1,0)</f>
        <v>1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t="s">
        <v>25</v>
      </c>
      <c r="J6609" t="s">
        <v>22</v>
      </c>
      <c r="K6609">
        <v>2</v>
      </c>
      <c r="L6609">
        <v>4</v>
      </c>
      <c r="M6609">
        <v>6</v>
      </c>
      <c r="N6609" t="s">
        <v>25</v>
      </c>
      <c r="O6609">
        <v>0</v>
      </c>
      <c r="P6609" t="s">
        <v>43</v>
      </c>
      <c r="Q6609" t="s">
        <v>13331</v>
      </c>
      <c r="R6609" t="s">
        <v>24</v>
      </c>
      <c r="S6609">
        <v>83</v>
      </c>
      <c r="T6609" t="s">
        <v>21</v>
      </c>
      <c r="U6609" t="s">
        <v>25</v>
      </c>
      <c r="V6609" t="s">
        <v>25</v>
      </c>
      <c r="W6609">
        <v>2</v>
      </c>
      <c r="X6609" t="s">
        <v>25</v>
      </c>
      <c r="Y6609" t="s">
        <v>32</v>
      </c>
      <c r="Z6609" t="s">
        <v>38</v>
      </c>
      <c r="AA6609">
        <v>44</v>
      </c>
      <c r="AB6609">
        <v>1115</v>
      </c>
      <c r="AC6609" t="s">
        <v>65</v>
      </c>
      <c r="AD6609" t="s">
        <v>87</v>
      </c>
    </row>
    <row r="6610" spans="1:30" x14ac:dyDescent="0.3">
      <c r="A6610" t="s">
        <v>13332</v>
      </c>
      <c r="B6610" t="s">
        <v>25</v>
      </c>
      <c r="C6610">
        <f>IF(Customers[[#This Row],[Churn Label]]="yes",1,0)</f>
        <v>1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t="s">
        <v>25</v>
      </c>
      <c r="J6610" t="s">
        <v>22</v>
      </c>
      <c r="K6610">
        <v>3.8</v>
      </c>
      <c r="L6610">
        <v>0</v>
      </c>
      <c r="M6610">
        <v>5</v>
      </c>
      <c r="N6610" t="s">
        <v>25</v>
      </c>
      <c r="O6610">
        <v>0</v>
      </c>
      <c r="P6610" t="s">
        <v>55</v>
      </c>
      <c r="Q6610" t="s">
        <v>13333</v>
      </c>
      <c r="R6610" t="s">
        <v>26</v>
      </c>
      <c r="S6610">
        <v>40</v>
      </c>
      <c r="T6610" t="s">
        <v>21</v>
      </c>
      <c r="U6610" t="s">
        <v>21</v>
      </c>
      <c r="V6610" t="s">
        <v>25</v>
      </c>
      <c r="W6610">
        <v>4</v>
      </c>
      <c r="X6610" t="s">
        <v>21</v>
      </c>
      <c r="Y6610" t="s">
        <v>32</v>
      </c>
      <c r="Z6610" t="s">
        <v>38</v>
      </c>
      <c r="AA6610">
        <v>39</v>
      </c>
      <c r="AB6610">
        <v>2099</v>
      </c>
      <c r="AC6610" t="s">
        <v>48</v>
      </c>
      <c r="AD6610" t="s">
        <v>49</v>
      </c>
    </row>
    <row r="6611" spans="1:30" x14ac:dyDescent="0.3">
      <c r="A6611" t="s">
        <v>13334</v>
      </c>
      <c r="B6611" t="s">
        <v>25</v>
      </c>
      <c r="C6611">
        <f>IF(Customers[[#This Row],[Churn Label]]="yes",1,0)</f>
        <v>1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t="s">
        <v>25</v>
      </c>
      <c r="J6611" t="s">
        <v>22</v>
      </c>
      <c r="K6611">
        <v>31.5</v>
      </c>
      <c r="L6611">
        <v>4</v>
      </c>
      <c r="M6611">
        <v>5</v>
      </c>
      <c r="N6611" t="s">
        <v>25</v>
      </c>
      <c r="O6611">
        <v>0</v>
      </c>
      <c r="P6611" t="s">
        <v>36</v>
      </c>
      <c r="Q6611" t="s">
        <v>4701</v>
      </c>
      <c r="R6611" t="s">
        <v>24</v>
      </c>
      <c r="S6611">
        <v>77</v>
      </c>
      <c r="T6611" t="s">
        <v>21</v>
      </c>
      <c r="U6611" t="s">
        <v>25</v>
      </c>
      <c r="V6611" t="s">
        <v>25</v>
      </c>
      <c r="W6611">
        <v>2</v>
      </c>
      <c r="X6611" t="s">
        <v>21</v>
      </c>
      <c r="Y6611" t="s">
        <v>32</v>
      </c>
      <c r="Z6611" t="s">
        <v>38</v>
      </c>
      <c r="AA6611">
        <v>23</v>
      </c>
      <c r="AB6611">
        <v>880</v>
      </c>
      <c r="AC6611" t="s">
        <v>48</v>
      </c>
      <c r="AD6611" t="s">
        <v>99</v>
      </c>
    </row>
    <row r="6612" spans="1:30" x14ac:dyDescent="0.3">
      <c r="A6612" t="s">
        <v>13335</v>
      </c>
      <c r="B6612" t="s">
        <v>25</v>
      </c>
      <c r="C6612">
        <f>IF(Customers[[#This Row],[Churn Label]]="yes",1,0)</f>
        <v>1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t="s">
        <v>25</v>
      </c>
      <c r="J6612" t="s">
        <v>22</v>
      </c>
      <c r="K6612">
        <v>19.100000000000001</v>
      </c>
      <c r="L6612">
        <v>3</v>
      </c>
      <c r="M6612">
        <v>8</v>
      </c>
      <c r="N6612" t="s">
        <v>25</v>
      </c>
      <c r="O6612">
        <v>0</v>
      </c>
      <c r="P6612" t="s">
        <v>69</v>
      </c>
      <c r="Q6612" t="s">
        <v>13336</v>
      </c>
      <c r="R6612" t="s">
        <v>24</v>
      </c>
      <c r="S6612">
        <v>66</v>
      </c>
      <c r="T6612" t="s">
        <v>21</v>
      </c>
      <c r="U6612" t="s">
        <v>25</v>
      </c>
      <c r="V6612" t="s">
        <v>25</v>
      </c>
      <c r="W6612">
        <v>5</v>
      </c>
      <c r="X6612" t="s">
        <v>21</v>
      </c>
      <c r="Y6612" t="s">
        <v>32</v>
      </c>
      <c r="Z6612" t="s">
        <v>38</v>
      </c>
      <c r="AA6612">
        <v>38</v>
      </c>
      <c r="AB6612">
        <v>398</v>
      </c>
      <c r="AC6612" t="s">
        <v>48</v>
      </c>
      <c r="AD6612" t="s">
        <v>92</v>
      </c>
    </row>
    <row r="6613" spans="1:30" x14ac:dyDescent="0.3">
      <c r="A6613" t="s">
        <v>13337</v>
      </c>
      <c r="B6613" t="s">
        <v>25</v>
      </c>
      <c r="C6613">
        <f>IF(Customers[[#This Row],[Churn Label]]="yes",1,0)</f>
        <v>1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t="s">
        <v>25</v>
      </c>
      <c r="J6613" t="s">
        <v>22</v>
      </c>
      <c r="K6613">
        <v>4.3</v>
      </c>
      <c r="L6613">
        <v>4</v>
      </c>
      <c r="M6613">
        <v>14</v>
      </c>
      <c r="N6613" t="s">
        <v>25</v>
      </c>
      <c r="O6613">
        <v>0</v>
      </c>
      <c r="P6613" t="s">
        <v>52</v>
      </c>
      <c r="Q6613" t="s">
        <v>13338</v>
      </c>
      <c r="R6613" t="s">
        <v>26</v>
      </c>
      <c r="S6613">
        <v>21</v>
      </c>
      <c r="T6613" t="s">
        <v>25</v>
      </c>
      <c r="U6613" t="s">
        <v>21</v>
      </c>
      <c r="V6613" t="s">
        <v>25</v>
      </c>
      <c r="W6613">
        <v>2</v>
      </c>
      <c r="X6613" t="s">
        <v>21</v>
      </c>
      <c r="Y6613" t="s">
        <v>32</v>
      </c>
      <c r="Z6613" t="s">
        <v>38</v>
      </c>
      <c r="AA6613">
        <v>33</v>
      </c>
      <c r="AB6613">
        <v>102</v>
      </c>
      <c r="AC6613" t="s">
        <v>65</v>
      </c>
      <c r="AD6613" t="s">
        <v>105</v>
      </c>
    </row>
    <row r="6614" spans="1:30" x14ac:dyDescent="0.3">
      <c r="A6614" t="s">
        <v>13339</v>
      </c>
      <c r="B6614" t="s">
        <v>25</v>
      </c>
      <c r="C6614">
        <f>IF(Customers[[#This Row],[Churn Label]]="yes",1,0)</f>
        <v>1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t="s">
        <v>25</v>
      </c>
      <c r="J6614" t="s">
        <v>22</v>
      </c>
      <c r="K6614">
        <v>2.9</v>
      </c>
      <c r="L6614">
        <v>4</v>
      </c>
      <c r="M6614">
        <v>5</v>
      </c>
      <c r="N6614" t="s">
        <v>21</v>
      </c>
      <c r="O6614">
        <v>5</v>
      </c>
      <c r="P6614" t="s">
        <v>59</v>
      </c>
      <c r="Q6614" t="s">
        <v>13340</v>
      </c>
      <c r="R6614" t="s">
        <v>24</v>
      </c>
      <c r="S6614">
        <v>77</v>
      </c>
      <c r="T6614" t="s">
        <v>21</v>
      </c>
      <c r="U6614" t="s">
        <v>25</v>
      </c>
      <c r="V6614" t="s">
        <v>25</v>
      </c>
      <c r="W6614">
        <v>6</v>
      </c>
      <c r="X6614" t="s">
        <v>25</v>
      </c>
      <c r="Y6614" t="s">
        <v>32</v>
      </c>
      <c r="Z6614" t="s">
        <v>38</v>
      </c>
      <c r="AA6614">
        <v>37</v>
      </c>
      <c r="AB6614">
        <v>1016</v>
      </c>
      <c r="AC6614" t="s">
        <v>56</v>
      </c>
      <c r="AD6614" t="s">
        <v>96</v>
      </c>
    </row>
    <row r="6615" spans="1:30" x14ac:dyDescent="0.3">
      <c r="A6615" t="s">
        <v>13341</v>
      </c>
      <c r="B6615" t="s">
        <v>25</v>
      </c>
      <c r="C6615">
        <f>IF(Customers[[#This Row],[Churn Label]]="yes",1,0)</f>
        <v>1</v>
      </c>
      <c r="D6615">
        <v>1</v>
      </c>
      <c r="E6615">
        <v>2</v>
      </c>
      <c r="F6615">
        <v>4</v>
      </c>
      <c r="G6615">
        <v>4.08</v>
      </c>
      <c r="H6615">
        <v>14.79</v>
      </c>
      <c r="I6615" t="s">
        <v>25</v>
      </c>
      <c r="J6615" t="s">
        <v>22</v>
      </c>
      <c r="K6615">
        <v>77.3</v>
      </c>
      <c r="L6615">
        <v>2</v>
      </c>
      <c r="M6615">
        <v>10</v>
      </c>
      <c r="N6615" t="s">
        <v>25</v>
      </c>
      <c r="O6615">
        <v>0</v>
      </c>
      <c r="P6615" t="s">
        <v>69</v>
      </c>
      <c r="Q6615" t="s">
        <v>13342</v>
      </c>
      <c r="R6615" t="s">
        <v>24</v>
      </c>
      <c r="S6615">
        <v>81</v>
      </c>
      <c r="T6615" t="s">
        <v>21</v>
      </c>
      <c r="U6615" t="s">
        <v>25</v>
      </c>
      <c r="V6615" t="s">
        <v>25</v>
      </c>
      <c r="W6615">
        <v>6</v>
      </c>
      <c r="X6615" t="s">
        <v>21</v>
      </c>
      <c r="Y6615" t="s">
        <v>32</v>
      </c>
      <c r="Z6615" t="s">
        <v>95</v>
      </c>
      <c r="AA6615">
        <v>24</v>
      </c>
      <c r="AB6615">
        <v>24</v>
      </c>
      <c r="AC6615" t="s">
        <v>39</v>
      </c>
      <c r="AD6615" t="s">
        <v>104</v>
      </c>
    </row>
    <row r="6616" spans="1:30" x14ac:dyDescent="0.3">
      <c r="A6616" t="s">
        <v>13343</v>
      </c>
      <c r="B6616" t="s">
        <v>25</v>
      </c>
      <c r="C6616">
        <f>IF(Customers[[#This Row],[Churn Label]]="yes",1,0)</f>
        <v>1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t="s">
        <v>21</v>
      </c>
      <c r="J6616" t="s">
        <v>22</v>
      </c>
      <c r="K6616">
        <v>6.1</v>
      </c>
      <c r="L6616">
        <v>1</v>
      </c>
      <c r="M6616">
        <v>9</v>
      </c>
      <c r="N6616" t="s">
        <v>21</v>
      </c>
      <c r="O6616">
        <v>5</v>
      </c>
      <c r="P6616" t="s">
        <v>63</v>
      </c>
      <c r="Q6616" t="s">
        <v>13344</v>
      </c>
      <c r="R6616" t="s">
        <v>26</v>
      </c>
      <c r="S6616">
        <v>31</v>
      </c>
      <c r="T6616" t="s">
        <v>21</v>
      </c>
      <c r="U6616" t="s">
        <v>21</v>
      </c>
      <c r="V6616" t="s">
        <v>25</v>
      </c>
      <c r="W6616">
        <v>2</v>
      </c>
      <c r="X6616" t="s">
        <v>21</v>
      </c>
      <c r="Y6616" t="s">
        <v>32</v>
      </c>
      <c r="Z6616" t="s">
        <v>33</v>
      </c>
      <c r="AA6616">
        <v>28</v>
      </c>
      <c r="AB6616">
        <v>196</v>
      </c>
      <c r="AC6616" t="s">
        <v>56</v>
      </c>
      <c r="AD6616" t="s">
        <v>96</v>
      </c>
    </row>
    <row r="6617" spans="1:30" x14ac:dyDescent="0.3">
      <c r="A6617" t="s">
        <v>13345</v>
      </c>
      <c r="B6617" t="s">
        <v>25</v>
      </c>
      <c r="C6617">
        <f>IF(Customers[[#This Row],[Churn Label]]="yes",1,0)</f>
        <v>1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t="s">
        <v>21</v>
      </c>
      <c r="J6617" t="s">
        <v>22</v>
      </c>
      <c r="K6617">
        <v>2.8</v>
      </c>
      <c r="L6617">
        <v>4</v>
      </c>
      <c r="M6617">
        <v>10</v>
      </c>
      <c r="N6617" t="s">
        <v>25</v>
      </c>
      <c r="O6617">
        <v>0</v>
      </c>
      <c r="P6617" t="s">
        <v>81</v>
      </c>
      <c r="Q6617" t="s">
        <v>13346</v>
      </c>
      <c r="R6617" t="s">
        <v>24</v>
      </c>
      <c r="S6617">
        <v>28</v>
      </c>
      <c r="T6617" t="s">
        <v>25</v>
      </c>
      <c r="U6617" t="s">
        <v>21</v>
      </c>
      <c r="V6617" t="s">
        <v>25</v>
      </c>
      <c r="W6617">
        <v>2</v>
      </c>
      <c r="X6617" t="s">
        <v>21</v>
      </c>
      <c r="Y6617" t="s">
        <v>32</v>
      </c>
      <c r="Z6617" t="s">
        <v>38</v>
      </c>
      <c r="AA6617">
        <v>22</v>
      </c>
      <c r="AB6617">
        <v>433</v>
      </c>
      <c r="AC6617" t="s">
        <v>48</v>
      </c>
      <c r="AD6617" t="s">
        <v>92</v>
      </c>
    </row>
    <row r="6618" spans="1:30" x14ac:dyDescent="0.3">
      <c r="A6618" t="s">
        <v>13347</v>
      </c>
      <c r="B6618" t="s">
        <v>25</v>
      </c>
      <c r="C6618">
        <f>IF(Customers[[#This Row],[Churn Label]]="yes",1,0)</f>
        <v>1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t="s">
        <v>21</v>
      </c>
      <c r="J6618" t="s">
        <v>22</v>
      </c>
      <c r="K6618">
        <v>43.7</v>
      </c>
      <c r="L6618">
        <v>5</v>
      </c>
      <c r="M6618">
        <v>14</v>
      </c>
      <c r="N6618" t="s">
        <v>25</v>
      </c>
      <c r="O6618">
        <v>0</v>
      </c>
      <c r="P6618" t="s">
        <v>93</v>
      </c>
      <c r="Q6618" t="s">
        <v>13348</v>
      </c>
      <c r="R6618" t="s">
        <v>24</v>
      </c>
      <c r="S6618">
        <v>41</v>
      </c>
      <c r="T6618" t="s">
        <v>21</v>
      </c>
      <c r="U6618" t="s">
        <v>21</v>
      </c>
      <c r="V6618" t="s">
        <v>25</v>
      </c>
      <c r="W6618">
        <v>5</v>
      </c>
      <c r="X6618" t="s">
        <v>21</v>
      </c>
      <c r="Y6618" t="s">
        <v>32</v>
      </c>
      <c r="Z6618" t="s">
        <v>38</v>
      </c>
      <c r="AA6618">
        <v>22</v>
      </c>
      <c r="AB6618">
        <v>86</v>
      </c>
      <c r="AC6618" t="s">
        <v>65</v>
      </c>
      <c r="AD6618" t="s">
        <v>105</v>
      </c>
    </row>
    <row r="6619" spans="1:30" x14ac:dyDescent="0.3">
      <c r="A6619" t="s">
        <v>13349</v>
      </c>
      <c r="B6619" t="s">
        <v>25</v>
      </c>
      <c r="C6619">
        <f>IF(Customers[[#This Row],[Churn Label]]="yes",1,0)</f>
        <v>1</v>
      </c>
      <c r="D6619">
        <v>2</v>
      </c>
      <c r="E6619">
        <v>13</v>
      </c>
      <c r="F6619">
        <v>30.2</v>
      </c>
      <c r="G6619">
        <v>79.8</v>
      </c>
      <c r="H6619">
        <v>379.05</v>
      </c>
      <c r="I6619" t="s">
        <v>25</v>
      </c>
      <c r="J6619" t="s">
        <v>22</v>
      </c>
      <c r="K6619">
        <v>44.9</v>
      </c>
      <c r="L6619">
        <v>2</v>
      </c>
      <c r="M6619">
        <v>18</v>
      </c>
      <c r="N6619" t="s">
        <v>25</v>
      </c>
      <c r="O6619">
        <v>0</v>
      </c>
      <c r="P6619" t="s">
        <v>64</v>
      </c>
      <c r="Q6619" t="s">
        <v>13350</v>
      </c>
      <c r="R6619" t="s">
        <v>24</v>
      </c>
      <c r="S6619">
        <v>26</v>
      </c>
      <c r="T6619" t="s">
        <v>25</v>
      </c>
      <c r="U6619" t="s">
        <v>21</v>
      </c>
      <c r="V6619" t="s">
        <v>25</v>
      </c>
      <c r="W6619">
        <v>2</v>
      </c>
      <c r="X6619" t="s">
        <v>25</v>
      </c>
      <c r="Y6619" t="s">
        <v>32</v>
      </c>
      <c r="Z6619" t="s">
        <v>38</v>
      </c>
      <c r="AA6619">
        <v>42</v>
      </c>
      <c r="AB6619">
        <v>98</v>
      </c>
      <c r="AC6619" t="s">
        <v>90</v>
      </c>
      <c r="AD6619" t="s">
        <v>91</v>
      </c>
    </row>
    <row r="6620" spans="1:30" x14ac:dyDescent="0.3">
      <c r="A6620" t="s">
        <v>13351</v>
      </c>
      <c r="B6620" t="s">
        <v>25</v>
      </c>
      <c r="C6620">
        <f>IF(Customers[[#This Row],[Churn Label]]="yes",1,0)</f>
        <v>1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t="s">
        <v>21</v>
      </c>
      <c r="J6620" t="s">
        <v>22</v>
      </c>
      <c r="K6620">
        <v>13.2</v>
      </c>
      <c r="L6620">
        <v>0</v>
      </c>
      <c r="M6620">
        <v>10</v>
      </c>
      <c r="N6620" t="s">
        <v>25</v>
      </c>
      <c r="O6620">
        <v>0</v>
      </c>
      <c r="P6620" t="s">
        <v>58</v>
      </c>
      <c r="Q6620" t="s">
        <v>13352</v>
      </c>
      <c r="R6620" t="s">
        <v>24</v>
      </c>
      <c r="S6620">
        <v>67</v>
      </c>
      <c r="T6620" t="s">
        <v>21</v>
      </c>
      <c r="U6620" t="s">
        <v>25</v>
      </c>
      <c r="V6620" t="s">
        <v>25</v>
      </c>
      <c r="W6620">
        <v>2</v>
      </c>
      <c r="X6620" t="s">
        <v>21</v>
      </c>
      <c r="Y6620" t="s">
        <v>32</v>
      </c>
      <c r="Z6620" t="s">
        <v>95</v>
      </c>
      <c r="AA6620">
        <v>30</v>
      </c>
      <c r="AB6620">
        <v>469</v>
      </c>
      <c r="AC6620" t="s">
        <v>65</v>
      </c>
      <c r="AD6620" t="s">
        <v>87</v>
      </c>
    </row>
    <row r="6621" spans="1:30" x14ac:dyDescent="0.3">
      <c r="A6621" t="s">
        <v>13353</v>
      </c>
      <c r="B6621" t="s">
        <v>25</v>
      </c>
      <c r="C6621">
        <f>IF(Customers[[#This Row],[Churn Label]]="yes",1,0)</f>
        <v>1</v>
      </c>
      <c r="D6621">
        <v>7</v>
      </c>
      <c r="E6621">
        <v>23</v>
      </c>
      <c r="F6621">
        <v>65.900000000000006</v>
      </c>
      <c r="G6621">
        <v>79.8</v>
      </c>
      <c r="H6621">
        <v>339.15</v>
      </c>
      <c r="I6621" t="s">
        <v>25</v>
      </c>
      <c r="J6621" t="s">
        <v>22</v>
      </c>
      <c r="K6621">
        <v>11.8</v>
      </c>
      <c r="L6621">
        <v>5</v>
      </c>
      <c r="M6621">
        <v>9</v>
      </c>
      <c r="N6621" t="s">
        <v>21</v>
      </c>
      <c r="O6621">
        <v>0</v>
      </c>
      <c r="P6621" t="s">
        <v>55</v>
      </c>
      <c r="Q6621" t="s">
        <v>13354</v>
      </c>
      <c r="R6621" t="s">
        <v>24</v>
      </c>
      <c r="S6621">
        <v>82</v>
      </c>
      <c r="T6621" t="s">
        <v>21</v>
      </c>
      <c r="U6621" t="s">
        <v>25</v>
      </c>
      <c r="V6621" t="s">
        <v>25</v>
      </c>
      <c r="W6621">
        <v>4</v>
      </c>
      <c r="X6621" t="s">
        <v>21</v>
      </c>
      <c r="Y6621" t="s">
        <v>32</v>
      </c>
      <c r="Z6621" t="s">
        <v>38</v>
      </c>
      <c r="AA6621">
        <v>38</v>
      </c>
      <c r="AB6621">
        <v>253</v>
      </c>
      <c r="AC6621" t="s">
        <v>48</v>
      </c>
      <c r="AD6621" t="s">
        <v>101</v>
      </c>
    </row>
    <row r="6622" spans="1:30" x14ac:dyDescent="0.3">
      <c r="A6622" t="s">
        <v>13355</v>
      </c>
      <c r="B6622" t="s">
        <v>25</v>
      </c>
      <c r="C6622">
        <f>IF(Customers[[#This Row],[Churn Label]]="yes",1,0)</f>
        <v>1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25</v>
      </c>
      <c r="J6622" t="s">
        <v>22</v>
      </c>
      <c r="K6622">
        <v>28.4</v>
      </c>
      <c r="L6622">
        <v>2</v>
      </c>
      <c r="M6622">
        <v>6</v>
      </c>
      <c r="N6622" t="s">
        <v>25</v>
      </c>
      <c r="O6622">
        <v>0</v>
      </c>
      <c r="P6622" t="s">
        <v>70</v>
      </c>
      <c r="Q6622" t="s">
        <v>13356</v>
      </c>
      <c r="R6622" t="s">
        <v>26</v>
      </c>
      <c r="S6622">
        <v>55</v>
      </c>
      <c r="T6622" t="s">
        <v>21</v>
      </c>
      <c r="U6622" t="s">
        <v>21</v>
      </c>
      <c r="V6622" t="s">
        <v>25</v>
      </c>
      <c r="W6622">
        <v>2</v>
      </c>
      <c r="X6622" t="s">
        <v>21</v>
      </c>
      <c r="Y6622" t="s">
        <v>32</v>
      </c>
      <c r="Z6622" t="s">
        <v>38</v>
      </c>
      <c r="AA6622">
        <v>36</v>
      </c>
      <c r="AB6622">
        <v>282</v>
      </c>
      <c r="AC6622" t="s">
        <v>48</v>
      </c>
      <c r="AD6622" t="s">
        <v>99</v>
      </c>
    </row>
    <row r="6623" spans="1:30" x14ac:dyDescent="0.3">
      <c r="A6623" t="s">
        <v>13357</v>
      </c>
      <c r="B6623" t="s">
        <v>25</v>
      </c>
      <c r="C6623">
        <f>IF(Customers[[#This Row],[Churn Label]]="yes",1,0)</f>
        <v>1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t="s">
        <v>21</v>
      </c>
      <c r="J6623" t="s">
        <v>88</v>
      </c>
      <c r="K6623">
        <v>0</v>
      </c>
      <c r="L6623">
        <v>1</v>
      </c>
      <c r="M6623">
        <v>19</v>
      </c>
      <c r="N6623" t="s">
        <v>25</v>
      </c>
      <c r="O6623">
        <v>0</v>
      </c>
      <c r="P6623" t="s">
        <v>81</v>
      </c>
      <c r="Q6623" t="s">
        <v>13358</v>
      </c>
      <c r="R6623" t="s">
        <v>24</v>
      </c>
      <c r="S6623">
        <v>47</v>
      </c>
      <c r="T6623" t="s">
        <v>21</v>
      </c>
      <c r="U6623" t="s">
        <v>21</v>
      </c>
      <c r="V6623" t="s">
        <v>25</v>
      </c>
      <c r="W6623">
        <v>6</v>
      </c>
      <c r="X6623" t="s">
        <v>25</v>
      </c>
      <c r="Y6623" t="s">
        <v>32</v>
      </c>
      <c r="Z6623" t="s">
        <v>38</v>
      </c>
      <c r="AA6623">
        <v>30</v>
      </c>
      <c r="AB6623">
        <v>420</v>
      </c>
      <c r="AC6623" t="s">
        <v>56</v>
      </c>
      <c r="AD6623" t="s">
        <v>96</v>
      </c>
    </row>
    <row r="6624" spans="1:30" x14ac:dyDescent="0.3">
      <c r="A6624" t="s">
        <v>13359</v>
      </c>
      <c r="B6624" t="s">
        <v>25</v>
      </c>
      <c r="C6624">
        <f>IF(Customers[[#This Row],[Churn Label]]="yes",1,0)</f>
        <v>1</v>
      </c>
      <c r="D6624">
        <v>6</v>
      </c>
      <c r="E6624">
        <v>14</v>
      </c>
      <c r="F6624">
        <v>29.2</v>
      </c>
      <c r="G6624">
        <v>4.2</v>
      </c>
      <c r="H6624">
        <v>14.07</v>
      </c>
      <c r="I6624" t="s">
        <v>25</v>
      </c>
      <c r="J6624" t="s">
        <v>22</v>
      </c>
      <c r="K6624">
        <v>12</v>
      </c>
      <c r="L6624">
        <v>5</v>
      </c>
      <c r="M6624">
        <v>15</v>
      </c>
      <c r="N6624" t="s">
        <v>25</v>
      </c>
      <c r="O6624">
        <v>0</v>
      </c>
      <c r="P6624" t="s">
        <v>79</v>
      </c>
      <c r="Q6624" t="s">
        <v>13360</v>
      </c>
      <c r="R6624" t="s">
        <v>26</v>
      </c>
      <c r="S6624">
        <v>38</v>
      </c>
      <c r="T6624" t="s">
        <v>21</v>
      </c>
      <c r="U6624" t="s">
        <v>21</v>
      </c>
      <c r="V6624" t="s">
        <v>25</v>
      </c>
      <c r="W6624">
        <v>6</v>
      </c>
      <c r="X6624" t="s">
        <v>25</v>
      </c>
      <c r="Y6624" t="s">
        <v>32</v>
      </c>
      <c r="Z6624" t="s">
        <v>38</v>
      </c>
      <c r="AA6624">
        <v>35</v>
      </c>
      <c r="AB6624">
        <v>202</v>
      </c>
      <c r="AC6624" t="s">
        <v>65</v>
      </c>
      <c r="AD6624" t="s">
        <v>66</v>
      </c>
    </row>
    <row r="6625" spans="1:30" x14ac:dyDescent="0.3">
      <c r="A6625" t="s">
        <v>13361</v>
      </c>
      <c r="B6625" t="s">
        <v>25</v>
      </c>
      <c r="C6625">
        <f>IF(Customers[[#This Row],[Churn Label]]="yes",1,0)</f>
        <v>1</v>
      </c>
      <c r="D6625">
        <v>1</v>
      </c>
      <c r="E6625">
        <v>2</v>
      </c>
      <c r="F6625">
        <v>6</v>
      </c>
      <c r="G6625">
        <v>67.2</v>
      </c>
      <c r="H6625">
        <v>174.72</v>
      </c>
      <c r="I6625" t="s">
        <v>25</v>
      </c>
      <c r="J6625" t="s">
        <v>22</v>
      </c>
      <c r="K6625">
        <v>3.4</v>
      </c>
      <c r="L6625">
        <v>2</v>
      </c>
      <c r="M6625">
        <v>5</v>
      </c>
      <c r="N6625" t="s">
        <v>25</v>
      </c>
      <c r="O6625">
        <v>0</v>
      </c>
      <c r="P6625" t="s">
        <v>73</v>
      </c>
      <c r="Q6625" t="s">
        <v>13362</v>
      </c>
      <c r="R6625" t="s">
        <v>26</v>
      </c>
      <c r="S6625">
        <v>66</v>
      </c>
      <c r="T6625" t="s">
        <v>21</v>
      </c>
      <c r="U6625" t="s">
        <v>25</v>
      </c>
      <c r="V6625" t="s">
        <v>25</v>
      </c>
      <c r="W6625">
        <v>5</v>
      </c>
      <c r="X6625" t="s">
        <v>21</v>
      </c>
      <c r="Y6625" t="s">
        <v>32</v>
      </c>
      <c r="Z6625" t="s">
        <v>38</v>
      </c>
      <c r="AA6625">
        <v>29</v>
      </c>
      <c r="AB6625">
        <v>29</v>
      </c>
      <c r="AC6625" t="s">
        <v>90</v>
      </c>
      <c r="AD6625" t="s">
        <v>91</v>
      </c>
    </row>
    <row r="6626" spans="1:30" x14ac:dyDescent="0.3">
      <c r="A6626" t="s">
        <v>13363</v>
      </c>
      <c r="B6626" t="s">
        <v>25</v>
      </c>
      <c r="C6626">
        <f>IF(Customers[[#This Row],[Churn Label]]="yes",1,0)</f>
        <v>1</v>
      </c>
      <c r="D6626">
        <v>18</v>
      </c>
      <c r="E6626">
        <v>23</v>
      </c>
      <c r="F6626">
        <v>72.599999999999994</v>
      </c>
      <c r="G6626">
        <v>12.6</v>
      </c>
      <c r="H6626">
        <v>37.17</v>
      </c>
      <c r="I6626" t="s">
        <v>25</v>
      </c>
      <c r="J6626" t="s">
        <v>22</v>
      </c>
      <c r="K6626">
        <v>3</v>
      </c>
      <c r="L6626">
        <v>2</v>
      </c>
      <c r="M6626">
        <v>10</v>
      </c>
      <c r="N6626" t="s">
        <v>21</v>
      </c>
      <c r="O6626">
        <v>25</v>
      </c>
      <c r="P6626" t="s">
        <v>52</v>
      </c>
      <c r="Q6626" t="s">
        <v>13364</v>
      </c>
      <c r="R6626" t="s">
        <v>24</v>
      </c>
      <c r="S6626">
        <v>42</v>
      </c>
      <c r="T6626" t="s">
        <v>21</v>
      </c>
      <c r="U6626" t="s">
        <v>21</v>
      </c>
      <c r="V6626" t="s">
        <v>25</v>
      </c>
      <c r="W6626">
        <v>3</v>
      </c>
      <c r="X6626" t="s">
        <v>25</v>
      </c>
      <c r="Y6626" t="s">
        <v>32</v>
      </c>
      <c r="Z6626" t="s">
        <v>38</v>
      </c>
      <c r="AA6626">
        <v>38</v>
      </c>
      <c r="AB6626">
        <v>685</v>
      </c>
      <c r="AC6626" t="s">
        <v>65</v>
      </c>
      <c r="AD6626" t="s">
        <v>97</v>
      </c>
    </row>
    <row r="6627" spans="1:30" x14ac:dyDescent="0.3">
      <c r="A6627" t="s">
        <v>13365</v>
      </c>
      <c r="B6627" t="s">
        <v>25</v>
      </c>
      <c r="C6627">
        <f>IF(Customers[[#This Row],[Churn Label]]="yes",1,0)</f>
        <v>1</v>
      </c>
      <c r="D6627">
        <v>4</v>
      </c>
      <c r="E6627">
        <v>15</v>
      </c>
      <c r="F6627">
        <v>34.4</v>
      </c>
      <c r="G6627">
        <v>239.4</v>
      </c>
      <c r="H6627">
        <v>179.55</v>
      </c>
      <c r="I6627" t="s">
        <v>25</v>
      </c>
      <c r="J6627" t="s">
        <v>22</v>
      </c>
      <c r="K6627">
        <v>20.3</v>
      </c>
      <c r="L6627">
        <v>0</v>
      </c>
      <c r="M6627">
        <v>9</v>
      </c>
      <c r="N6627" t="s">
        <v>25</v>
      </c>
      <c r="O6627">
        <v>0</v>
      </c>
      <c r="P6627" t="s">
        <v>83</v>
      </c>
      <c r="Q6627" t="s">
        <v>13366</v>
      </c>
      <c r="R6627" t="s">
        <v>24</v>
      </c>
      <c r="S6627">
        <v>38</v>
      </c>
      <c r="T6627" t="s">
        <v>21</v>
      </c>
      <c r="U6627" t="s">
        <v>21</v>
      </c>
      <c r="V6627" t="s">
        <v>25</v>
      </c>
      <c r="W6627">
        <v>6</v>
      </c>
      <c r="X6627" t="s">
        <v>21</v>
      </c>
      <c r="Y6627" t="s">
        <v>32</v>
      </c>
      <c r="Z6627" t="s">
        <v>38</v>
      </c>
      <c r="AA6627">
        <v>26</v>
      </c>
      <c r="AB6627">
        <v>99</v>
      </c>
      <c r="AC6627" t="s">
        <v>39</v>
      </c>
      <c r="AD6627" t="s">
        <v>104</v>
      </c>
    </row>
    <row r="6628" spans="1:30" x14ac:dyDescent="0.3">
      <c r="A6628" t="s">
        <v>13367</v>
      </c>
      <c r="B6628" t="s">
        <v>25</v>
      </c>
      <c r="C6628">
        <f>IF(Customers[[#This Row],[Churn Label]]="yes",1,0)</f>
        <v>1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t="s">
        <v>25</v>
      </c>
      <c r="J6628" t="s">
        <v>22</v>
      </c>
      <c r="K6628">
        <v>89</v>
      </c>
      <c r="L6628">
        <v>2</v>
      </c>
      <c r="M6628">
        <v>2</v>
      </c>
      <c r="N6628" t="s">
        <v>25</v>
      </c>
      <c r="O6628">
        <v>0</v>
      </c>
      <c r="P6628" t="s">
        <v>72</v>
      </c>
      <c r="Q6628" t="s">
        <v>13368</v>
      </c>
      <c r="R6628" t="s">
        <v>26</v>
      </c>
      <c r="S6628">
        <v>43</v>
      </c>
      <c r="T6628" t="s">
        <v>21</v>
      </c>
      <c r="U6628" t="s">
        <v>21</v>
      </c>
      <c r="V6628" t="s">
        <v>25</v>
      </c>
      <c r="W6628">
        <v>2</v>
      </c>
      <c r="X6628" t="s">
        <v>21</v>
      </c>
      <c r="Y6628" t="s">
        <v>32</v>
      </c>
      <c r="Z6628" t="s">
        <v>33</v>
      </c>
      <c r="AA6628">
        <v>39</v>
      </c>
      <c r="AB6628">
        <v>39</v>
      </c>
      <c r="AC6628" t="s">
        <v>65</v>
      </c>
      <c r="AD6628" t="s">
        <v>7520</v>
      </c>
    </row>
    <row r="6629" spans="1:30" x14ac:dyDescent="0.3">
      <c r="A6629" t="s">
        <v>13369</v>
      </c>
      <c r="B6629" t="s">
        <v>25</v>
      </c>
      <c r="C6629">
        <f>IF(Customers[[#This Row],[Churn Label]]="yes",1,0)</f>
        <v>1</v>
      </c>
      <c r="D6629">
        <v>12</v>
      </c>
      <c r="E6629">
        <v>111</v>
      </c>
      <c r="F6629">
        <v>188.7</v>
      </c>
      <c r="G6629">
        <v>16.8</v>
      </c>
      <c r="H6629">
        <v>39.479999999999997</v>
      </c>
      <c r="I6629" t="s">
        <v>25</v>
      </c>
      <c r="J6629" t="s">
        <v>22</v>
      </c>
      <c r="K6629">
        <v>12.9</v>
      </c>
      <c r="L6629">
        <v>5</v>
      </c>
      <c r="M6629">
        <v>6</v>
      </c>
      <c r="N6629" t="s">
        <v>21</v>
      </c>
      <c r="O6629">
        <v>74</v>
      </c>
      <c r="P6629" t="s">
        <v>86</v>
      </c>
      <c r="Q6629" t="s">
        <v>13370</v>
      </c>
      <c r="R6629" t="s">
        <v>24</v>
      </c>
      <c r="S6629">
        <v>83</v>
      </c>
      <c r="T6629" t="s">
        <v>21</v>
      </c>
      <c r="U6629" t="s">
        <v>25</v>
      </c>
      <c r="V6629" t="s">
        <v>25</v>
      </c>
      <c r="W6629">
        <v>2</v>
      </c>
      <c r="X6629" t="s">
        <v>21</v>
      </c>
      <c r="Y6629" t="s">
        <v>32</v>
      </c>
      <c r="Z6629" t="s">
        <v>38</v>
      </c>
      <c r="AA6629">
        <v>26</v>
      </c>
      <c r="AB6629">
        <v>302</v>
      </c>
      <c r="AC6629" t="s">
        <v>65</v>
      </c>
      <c r="AD6629" t="s">
        <v>105</v>
      </c>
    </row>
    <row r="6630" spans="1:30" x14ac:dyDescent="0.3">
      <c r="A6630" t="s">
        <v>13371</v>
      </c>
      <c r="B6630" t="s">
        <v>25</v>
      </c>
      <c r="C6630">
        <f>IF(Customers[[#This Row],[Churn Label]]="yes",1,0)</f>
        <v>1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t="s">
        <v>25</v>
      </c>
      <c r="J6630" t="s">
        <v>22</v>
      </c>
      <c r="K6630">
        <v>14</v>
      </c>
      <c r="L6630">
        <v>2</v>
      </c>
      <c r="M6630">
        <v>9</v>
      </c>
      <c r="N6630" t="s">
        <v>25</v>
      </c>
      <c r="O6630">
        <v>0</v>
      </c>
      <c r="P6630" t="s">
        <v>79</v>
      </c>
      <c r="Q6630" t="s">
        <v>13372</v>
      </c>
      <c r="R6630" t="s">
        <v>26</v>
      </c>
      <c r="S6630">
        <v>67</v>
      </c>
      <c r="T6630" t="s">
        <v>21</v>
      </c>
      <c r="U6630" t="s">
        <v>25</v>
      </c>
      <c r="V6630" t="s">
        <v>25</v>
      </c>
      <c r="W6630">
        <v>2</v>
      </c>
      <c r="X6630" t="s">
        <v>21</v>
      </c>
      <c r="Y6630" t="s">
        <v>32</v>
      </c>
      <c r="Z6630" t="s">
        <v>38</v>
      </c>
      <c r="AA6630">
        <v>24</v>
      </c>
      <c r="AB6630">
        <v>584</v>
      </c>
      <c r="AC6630" t="s">
        <v>90</v>
      </c>
      <c r="AD6630" t="s">
        <v>91</v>
      </c>
    </row>
    <row r="6631" spans="1:30" x14ac:dyDescent="0.3">
      <c r="A6631" t="s">
        <v>13373</v>
      </c>
      <c r="B6631" t="s">
        <v>25</v>
      </c>
      <c r="C6631">
        <f>IF(Customers[[#This Row],[Churn Label]]="yes",1,0)</f>
        <v>1</v>
      </c>
      <c r="D6631">
        <v>1</v>
      </c>
      <c r="E6631">
        <v>7</v>
      </c>
      <c r="F6631">
        <v>15</v>
      </c>
      <c r="G6631">
        <v>0</v>
      </c>
      <c r="H6631">
        <v>0</v>
      </c>
      <c r="I6631" t="s">
        <v>21</v>
      </c>
      <c r="J6631" t="s">
        <v>22</v>
      </c>
      <c r="K6631">
        <v>0</v>
      </c>
      <c r="L6631">
        <v>1</v>
      </c>
      <c r="M6631">
        <v>5</v>
      </c>
      <c r="N6631" t="s">
        <v>25</v>
      </c>
      <c r="O6631">
        <v>0</v>
      </c>
      <c r="P6631" t="s">
        <v>51</v>
      </c>
      <c r="Q6631" t="s">
        <v>13374</v>
      </c>
      <c r="R6631" t="s">
        <v>24</v>
      </c>
      <c r="S6631">
        <v>53</v>
      </c>
      <c r="T6631" t="s">
        <v>21</v>
      </c>
      <c r="U6631" t="s">
        <v>21</v>
      </c>
      <c r="V6631" t="s">
        <v>25</v>
      </c>
      <c r="W6631">
        <v>6</v>
      </c>
      <c r="X6631" t="s">
        <v>21</v>
      </c>
      <c r="Y6631" t="s">
        <v>32</v>
      </c>
      <c r="Z6631" t="s">
        <v>95</v>
      </c>
      <c r="AA6631">
        <v>21</v>
      </c>
      <c r="AB6631">
        <v>21</v>
      </c>
      <c r="AC6631" t="s">
        <v>56</v>
      </c>
      <c r="AD6631" t="s">
        <v>96</v>
      </c>
    </row>
    <row r="6632" spans="1:30" x14ac:dyDescent="0.3">
      <c r="A6632" t="s">
        <v>13375</v>
      </c>
      <c r="B6632" t="s">
        <v>25</v>
      </c>
      <c r="C6632">
        <f>IF(Customers[[#This Row],[Churn Label]]="yes",1,0)</f>
        <v>1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t="s">
        <v>25</v>
      </c>
      <c r="J6632" t="s">
        <v>22</v>
      </c>
      <c r="K6632">
        <v>10.7</v>
      </c>
      <c r="L6632">
        <v>4</v>
      </c>
      <c r="M6632">
        <v>8</v>
      </c>
      <c r="N6632" t="s">
        <v>25</v>
      </c>
      <c r="O6632">
        <v>0</v>
      </c>
      <c r="P6632" t="s">
        <v>45</v>
      </c>
      <c r="Q6632" t="s">
        <v>13376</v>
      </c>
      <c r="R6632" t="s">
        <v>26</v>
      </c>
      <c r="S6632">
        <v>59</v>
      </c>
      <c r="T6632" t="s">
        <v>21</v>
      </c>
      <c r="U6632" t="s">
        <v>21</v>
      </c>
      <c r="V6632" t="s">
        <v>25</v>
      </c>
      <c r="W6632">
        <v>5</v>
      </c>
      <c r="X6632" t="s">
        <v>21</v>
      </c>
      <c r="Y6632" t="s">
        <v>32</v>
      </c>
      <c r="Z6632" t="s">
        <v>38</v>
      </c>
      <c r="AA6632">
        <v>13</v>
      </c>
      <c r="AB6632">
        <v>105</v>
      </c>
      <c r="AC6632" t="s">
        <v>65</v>
      </c>
      <c r="AD6632" t="s">
        <v>66</v>
      </c>
    </row>
    <row r="6633" spans="1:30" x14ac:dyDescent="0.3">
      <c r="A6633" t="s">
        <v>13377</v>
      </c>
      <c r="B6633" t="s">
        <v>25</v>
      </c>
      <c r="C6633">
        <f>IF(Customers[[#This Row],[Churn Label]]="yes",1,0)</f>
        <v>1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25</v>
      </c>
      <c r="J6633" t="s">
        <v>22</v>
      </c>
      <c r="K6633">
        <v>112.1</v>
      </c>
      <c r="L6633">
        <v>0</v>
      </c>
      <c r="M6633">
        <v>8</v>
      </c>
      <c r="N6633" t="s">
        <v>21</v>
      </c>
      <c r="O6633">
        <v>67</v>
      </c>
      <c r="P6633" t="s">
        <v>50</v>
      </c>
      <c r="Q6633" t="s">
        <v>13378</v>
      </c>
      <c r="R6633" t="s">
        <v>24</v>
      </c>
      <c r="S6633">
        <v>54</v>
      </c>
      <c r="T6633" t="s">
        <v>21</v>
      </c>
      <c r="U6633" t="s">
        <v>21</v>
      </c>
      <c r="V6633" t="s">
        <v>25</v>
      </c>
      <c r="W6633">
        <v>2</v>
      </c>
      <c r="X6633" t="s">
        <v>25</v>
      </c>
      <c r="Y6633" t="s">
        <v>32</v>
      </c>
      <c r="Z6633" t="s">
        <v>33</v>
      </c>
      <c r="AA6633">
        <v>13</v>
      </c>
      <c r="AB6633">
        <v>476</v>
      </c>
      <c r="AC6633" t="s">
        <v>65</v>
      </c>
      <c r="AD6633" t="s">
        <v>97</v>
      </c>
    </row>
    <row r="6634" spans="1:30" x14ac:dyDescent="0.3">
      <c r="A6634" t="s">
        <v>13379</v>
      </c>
      <c r="B6634" t="s">
        <v>25</v>
      </c>
      <c r="C6634">
        <f>IF(Customers[[#This Row],[Churn Label]]="yes",1,0)</f>
        <v>1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t="s">
        <v>25</v>
      </c>
      <c r="J6634" t="s">
        <v>22</v>
      </c>
      <c r="K6634">
        <v>19.2</v>
      </c>
      <c r="L6634">
        <v>1</v>
      </c>
      <c r="M6634">
        <v>7</v>
      </c>
      <c r="N6634" t="s">
        <v>25</v>
      </c>
      <c r="O6634">
        <v>0</v>
      </c>
      <c r="P6634" t="s">
        <v>73</v>
      </c>
      <c r="Q6634" t="s">
        <v>13380</v>
      </c>
      <c r="R6634" t="s">
        <v>26</v>
      </c>
      <c r="S6634">
        <v>59</v>
      </c>
      <c r="T6634" t="s">
        <v>21</v>
      </c>
      <c r="U6634" t="s">
        <v>21</v>
      </c>
      <c r="V6634" t="s">
        <v>25</v>
      </c>
      <c r="W6634">
        <v>3</v>
      </c>
      <c r="X6634" t="s">
        <v>21</v>
      </c>
      <c r="Y6634" t="s">
        <v>32</v>
      </c>
      <c r="Z6634" t="s">
        <v>38</v>
      </c>
      <c r="AA6634">
        <v>24</v>
      </c>
      <c r="AB6634">
        <v>139</v>
      </c>
      <c r="AC6634" t="s">
        <v>48</v>
      </c>
      <c r="AD6634" t="s">
        <v>99</v>
      </c>
    </row>
    <row r="6635" spans="1:30" x14ac:dyDescent="0.3">
      <c r="A6635" t="s">
        <v>13381</v>
      </c>
      <c r="B6635" t="s">
        <v>25</v>
      </c>
      <c r="C6635">
        <f>IF(Customers[[#This Row],[Churn Label]]="yes",1,0)</f>
        <v>1</v>
      </c>
      <c r="D6635">
        <v>1</v>
      </c>
      <c r="E6635">
        <v>5</v>
      </c>
      <c r="F6635">
        <v>12</v>
      </c>
      <c r="G6635">
        <v>4</v>
      </c>
      <c r="H6635">
        <v>8.6</v>
      </c>
      <c r="I6635" t="s">
        <v>25</v>
      </c>
      <c r="J6635" t="s">
        <v>22</v>
      </c>
      <c r="K6635">
        <v>2.2000000000000002</v>
      </c>
      <c r="L6635">
        <v>3</v>
      </c>
      <c r="M6635">
        <v>0</v>
      </c>
      <c r="N6635" t="s">
        <v>21</v>
      </c>
      <c r="O6635">
        <v>0</v>
      </c>
      <c r="P6635" t="s">
        <v>63</v>
      </c>
      <c r="Q6635" t="s">
        <v>13382</v>
      </c>
      <c r="R6635" t="s">
        <v>26</v>
      </c>
      <c r="S6635">
        <v>46</v>
      </c>
      <c r="T6635" t="s">
        <v>21</v>
      </c>
      <c r="U6635" t="s">
        <v>21</v>
      </c>
      <c r="V6635" t="s">
        <v>25</v>
      </c>
      <c r="W6635">
        <v>4</v>
      </c>
      <c r="X6635" t="s">
        <v>21</v>
      </c>
      <c r="Y6635" t="s">
        <v>32</v>
      </c>
      <c r="Z6635" t="s">
        <v>33</v>
      </c>
      <c r="AA6635">
        <v>7</v>
      </c>
      <c r="AB6635">
        <v>7</v>
      </c>
      <c r="AC6635" t="s">
        <v>90</v>
      </c>
      <c r="AD6635" t="s">
        <v>91</v>
      </c>
    </row>
    <row r="6636" spans="1:30" x14ac:dyDescent="0.3">
      <c r="A6636" t="s">
        <v>13383</v>
      </c>
      <c r="B6636" t="s">
        <v>25</v>
      </c>
      <c r="C6636">
        <f>IF(Customers[[#This Row],[Churn Label]]="yes",1,0)</f>
        <v>1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t="s">
        <v>25</v>
      </c>
      <c r="J6636" t="s">
        <v>22</v>
      </c>
      <c r="K6636">
        <v>60.8</v>
      </c>
      <c r="L6636">
        <v>5</v>
      </c>
      <c r="M6636">
        <v>5</v>
      </c>
      <c r="N6636" t="s">
        <v>25</v>
      </c>
      <c r="O6636">
        <v>0</v>
      </c>
      <c r="P6636" t="s">
        <v>23</v>
      </c>
      <c r="Q6636" t="s">
        <v>13384</v>
      </c>
      <c r="R6636" t="s">
        <v>26</v>
      </c>
      <c r="S6636">
        <v>40</v>
      </c>
      <c r="T6636" t="s">
        <v>21</v>
      </c>
      <c r="U6636" t="s">
        <v>21</v>
      </c>
      <c r="V6636" t="s">
        <v>25</v>
      </c>
      <c r="W6636">
        <v>2</v>
      </c>
      <c r="X6636" t="s">
        <v>21</v>
      </c>
      <c r="Y6636" t="s">
        <v>32</v>
      </c>
      <c r="Z6636" t="s">
        <v>38</v>
      </c>
      <c r="AA6636">
        <v>18</v>
      </c>
      <c r="AB6636">
        <v>549</v>
      </c>
      <c r="AC6636" t="s">
        <v>90</v>
      </c>
      <c r="AD6636" t="s">
        <v>103</v>
      </c>
    </row>
    <row r="6637" spans="1:30" x14ac:dyDescent="0.3">
      <c r="A6637" t="s">
        <v>13385</v>
      </c>
      <c r="B6637" t="s">
        <v>25</v>
      </c>
      <c r="C6637">
        <f>IF(Customers[[#This Row],[Churn Label]]="yes",1,0)</f>
        <v>1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t="s">
        <v>25</v>
      </c>
      <c r="J6637" t="s">
        <v>88</v>
      </c>
      <c r="K6637">
        <v>0</v>
      </c>
      <c r="L6637">
        <v>0</v>
      </c>
      <c r="M6637">
        <v>14</v>
      </c>
      <c r="N6637" t="s">
        <v>25</v>
      </c>
      <c r="O6637">
        <v>0</v>
      </c>
      <c r="P6637" t="s">
        <v>75</v>
      </c>
      <c r="Q6637" t="s">
        <v>13386</v>
      </c>
      <c r="R6637" t="s">
        <v>24</v>
      </c>
      <c r="S6637">
        <v>45</v>
      </c>
      <c r="T6637" t="s">
        <v>21</v>
      </c>
      <c r="U6637" t="s">
        <v>21</v>
      </c>
      <c r="V6637" t="s">
        <v>25</v>
      </c>
      <c r="W6637">
        <v>5</v>
      </c>
      <c r="X6637" t="s">
        <v>25</v>
      </c>
      <c r="Y6637" t="s">
        <v>32</v>
      </c>
      <c r="Z6637" t="s">
        <v>33</v>
      </c>
      <c r="AA6637">
        <v>25</v>
      </c>
      <c r="AB6637">
        <v>1058</v>
      </c>
      <c r="AC6637" t="s">
        <v>48</v>
      </c>
      <c r="AD6637" t="s">
        <v>92</v>
      </c>
    </row>
    <row r="6638" spans="1:30" x14ac:dyDescent="0.3">
      <c r="A6638" t="s">
        <v>13387</v>
      </c>
      <c r="B6638" t="s">
        <v>25</v>
      </c>
      <c r="C6638">
        <f>IF(Customers[[#This Row],[Churn Label]]="yes",1,0)</f>
        <v>1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t="s">
        <v>25</v>
      </c>
      <c r="J6638" t="s">
        <v>22</v>
      </c>
      <c r="K6638">
        <v>3.2</v>
      </c>
      <c r="L6638">
        <v>4</v>
      </c>
      <c r="M6638">
        <v>6</v>
      </c>
      <c r="N6638" t="s">
        <v>21</v>
      </c>
      <c r="O6638">
        <v>11</v>
      </c>
      <c r="P6638" t="s">
        <v>77</v>
      </c>
      <c r="Q6638" t="s">
        <v>13388</v>
      </c>
      <c r="R6638" t="s">
        <v>24</v>
      </c>
      <c r="S6638">
        <v>46</v>
      </c>
      <c r="T6638" t="s">
        <v>21</v>
      </c>
      <c r="U6638" t="s">
        <v>21</v>
      </c>
      <c r="V6638" t="s">
        <v>25</v>
      </c>
      <c r="W6638">
        <v>2</v>
      </c>
      <c r="X6638" t="s">
        <v>21</v>
      </c>
      <c r="Y6638" t="s">
        <v>32</v>
      </c>
      <c r="Z6638" t="s">
        <v>33</v>
      </c>
      <c r="AA6638">
        <v>16</v>
      </c>
      <c r="AB6638">
        <v>50</v>
      </c>
      <c r="AC6638" t="s">
        <v>39</v>
      </c>
      <c r="AD6638" t="s">
        <v>106</v>
      </c>
    </row>
    <row r="6639" spans="1:30" x14ac:dyDescent="0.3">
      <c r="A6639" t="s">
        <v>13389</v>
      </c>
      <c r="B6639" t="s">
        <v>25</v>
      </c>
      <c r="C6639">
        <f>IF(Customers[[#This Row],[Churn Label]]="yes",1,0)</f>
        <v>1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25</v>
      </c>
      <c r="J6639" t="s">
        <v>22</v>
      </c>
      <c r="K6639">
        <v>75.900000000000006</v>
      </c>
      <c r="L6639">
        <v>4</v>
      </c>
      <c r="M6639">
        <v>5</v>
      </c>
      <c r="N6639" t="s">
        <v>21</v>
      </c>
      <c r="O6639">
        <v>12</v>
      </c>
      <c r="P6639" t="s">
        <v>79</v>
      </c>
      <c r="Q6639" t="s">
        <v>13390</v>
      </c>
      <c r="R6639" t="s">
        <v>24</v>
      </c>
      <c r="S6639">
        <v>31</v>
      </c>
      <c r="T6639" t="s">
        <v>21</v>
      </c>
      <c r="U6639" t="s">
        <v>21</v>
      </c>
      <c r="V6639" t="s">
        <v>25</v>
      </c>
      <c r="W6639">
        <v>2</v>
      </c>
      <c r="X6639" t="s">
        <v>21</v>
      </c>
      <c r="Y6639" t="s">
        <v>32</v>
      </c>
      <c r="Z6639" t="s">
        <v>38</v>
      </c>
      <c r="AA6639">
        <v>27</v>
      </c>
      <c r="AB6639">
        <v>593</v>
      </c>
      <c r="AC6639" t="s">
        <v>65</v>
      </c>
      <c r="AD6639" t="s">
        <v>66</v>
      </c>
    </row>
    <row r="6640" spans="1:30" x14ac:dyDescent="0.3">
      <c r="A6640" t="s">
        <v>13391</v>
      </c>
      <c r="B6640" t="s">
        <v>25</v>
      </c>
      <c r="C6640">
        <f>IF(Customers[[#This Row],[Churn Label]]="yes",1,0)</f>
        <v>1</v>
      </c>
      <c r="D6640">
        <v>1</v>
      </c>
      <c r="E6640">
        <v>5</v>
      </c>
      <c r="F6640">
        <v>14</v>
      </c>
      <c r="G6640">
        <v>3</v>
      </c>
      <c r="H6640">
        <v>2.4</v>
      </c>
      <c r="I6640" t="s">
        <v>25</v>
      </c>
      <c r="J6640" t="s">
        <v>22</v>
      </c>
      <c r="K6640">
        <v>0.5</v>
      </c>
      <c r="L6640">
        <v>1</v>
      </c>
      <c r="M6640">
        <v>6</v>
      </c>
      <c r="N6640" t="s">
        <v>25</v>
      </c>
      <c r="O6640">
        <v>0</v>
      </c>
      <c r="P6640" t="s">
        <v>77</v>
      </c>
      <c r="Q6640" t="s">
        <v>13392</v>
      </c>
      <c r="R6640" t="s">
        <v>24</v>
      </c>
      <c r="S6640">
        <v>46</v>
      </c>
      <c r="T6640" t="s">
        <v>21</v>
      </c>
      <c r="U6640" t="s">
        <v>21</v>
      </c>
      <c r="V6640" t="s">
        <v>25</v>
      </c>
      <c r="W6640">
        <v>4</v>
      </c>
      <c r="X6640" t="s">
        <v>25</v>
      </c>
      <c r="Y6640" t="s">
        <v>32</v>
      </c>
      <c r="Z6640" t="s">
        <v>95</v>
      </c>
      <c r="AA6640">
        <v>22</v>
      </c>
      <c r="AB6640">
        <v>22</v>
      </c>
      <c r="AC6640" t="s">
        <v>56</v>
      </c>
      <c r="AD6640" t="s">
        <v>57</v>
      </c>
    </row>
    <row r="6641" spans="1:30" x14ac:dyDescent="0.3">
      <c r="A6641" t="s">
        <v>13393</v>
      </c>
      <c r="B6641" t="s">
        <v>25</v>
      </c>
      <c r="C6641">
        <f>IF(Customers[[#This Row],[Churn Label]]="yes",1,0)</f>
        <v>1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25</v>
      </c>
      <c r="J6641" t="s">
        <v>22</v>
      </c>
      <c r="K6641">
        <v>8.6999999999999993</v>
      </c>
      <c r="L6641">
        <v>3</v>
      </c>
      <c r="M6641">
        <v>7</v>
      </c>
      <c r="N6641" t="s">
        <v>25</v>
      </c>
      <c r="O6641">
        <v>0</v>
      </c>
      <c r="P6641" t="s">
        <v>76</v>
      </c>
      <c r="Q6641" t="s">
        <v>13394</v>
      </c>
      <c r="R6641" t="s">
        <v>24</v>
      </c>
      <c r="S6641">
        <v>35</v>
      </c>
      <c r="T6641" t="s">
        <v>21</v>
      </c>
      <c r="U6641" t="s">
        <v>21</v>
      </c>
      <c r="V6641" t="s">
        <v>25</v>
      </c>
      <c r="W6641">
        <v>5</v>
      </c>
      <c r="X6641" t="s">
        <v>21</v>
      </c>
      <c r="Y6641" t="s">
        <v>32</v>
      </c>
      <c r="Z6641" t="s">
        <v>33</v>
      </c>
      <c r="AA6641">
        <v>26</v>
      </c>
      <c r="AB6641">
        <v>125</v>
      </c>
      <c r="AC6641" t="s">
        <v>65</v>
      </c>
      <c r="AD6641" t="s">
        <v>105</v>
      </c>
    </row>
    <row r="6642" spans="1:30" x14ac:dyDescent="0.3">
      <c r="A6642" t="s">
        <v>13395</v>
      </c>
      <c r="B6642" t="s">
        <v>25</v>
      </c>
      <c r="C6642">
        <f>IF(Customers[[#This Row],[Churn Label]]="yes",1,0)</f>
        <v>1</v>
      </c>
      <c r="D6642">
        <v>1</v>
      </c>
      <c r="E6642">
        <v>4</v>
      </c>
      <c r="F6642">
        <v>13</v>
      </c>
      <c r="G6642">
        <v>4</v>
      </c>
      <c r="H6642">
        <v>11.3</v>
      </c>
      <c r="I6642" t="s">
        <v>25</v>
      </c>
      <c r="J6642" t="s">
        <v>22</v>
      </c>
      <c r="K6642">
        <v>2.8</v>
      </c>
      <c r="L6642">
        <v>1</v>
      </c>
      <c r="M6642">
        <v>8</v>
      </c>
      <c r="N6642" t="s">
        <v>25</v>
      </c>
      <c r="O6642">
        <v>0</v>
      </c>
      <c r="P6642" t="s">
        <v>81</v>
      </c>
      <c r="Q6642" t="s">
        <v>13396</v>
      </c>
      <c r="R6642" t="s">
        <v>24</v>
      </c>
      <c r="S6642">
        <v>43</v>
      </c>
      <c r="T6642" t="s">
        <v>21</v>
      </c>
      <c r="U6642" t="s">
        <v>21</v>
      </c>
      <c r="V6642" t="s">
        <v>25</v>
      </c>
      <c r="W6642">
        <v>3</v>
      </c>
      <c r="X6642" t="s">
        <v>25</v>
      </c>
      <c r="Y6642" t="s">
        <v>32</v>
      </c>
      <c r="Z6642" t="s">
        <v>38</v>
      </c>
      <c r="AA6642">
        <v>19</v>
      </c>
      <c r="AB6642">
        <v>19</v>
      </c>
      <c r="AC6642" t="s">
        <v>65</v>
      </c>
      <c r="AD6642" t="s">
        <v>66</v>
      </c>
    </row>
    <row r="6643" spans="1:30" x14ac:dyDescent="0.3">
      <c r="A6643" t="s">
        <v>13397</v>
      </c>
      <c r="B6643" t="s">
        <v>25</v>
      </c>
      <c r="C6643">
        <f>IF(Customers[[#This Row],[Churn Label]]="yes",1,0)</f>
        <v>1</v>
      </c>
      <c r="D6643">
        <v>9</v>
      </c>
      <c r="E6643">
        <v>27</v>
      </c>
      <c r="F6643">
        <v>56.2</v>
      </c>
      <c r="G6643">
        <v>0</v>
      </c>
      <c r="H6643">
        <v>0</v>
      </c>
      <c r="I6643" t="s">
        <v>21</v>
      </c>
      <c r="J6643" t="s">
        <v>88</v>
      </c>
      <c r="K6643">
        <v>0</v>
      </c>
      <c r="L6643">
        <v>0</v>
      </c>
      <c r="M6643">
        <v>0</v>
      </c>
      <c r="N6643" t="s">
        <v>21</v>
      </c>
      <c r="O6643">
        <v>0</v>
      </c>
      <c r="P6643" t="s">
        <v>23</v>
      </c>
      <c r="Q6643" t="s">
        <v>13398</v>
      </c>
      <c r="R6643" t="s">
        <v>24</v>
      </c>
      <c r="S6643">
        <v>38</v>
      </c>
      <c r="T6643" t="s">
        <v>21</v>
      </c>
      <c r="U6643" t="s">
        <v>21</v>
      </c>
      <c r="V6643" t="s">
        <v>25</v>
      </c>
      <c r="W6643">
        <v>4</v>
      </c>
      <c r="X6643" t="s">
        <v>21</v>
      </c>
      <c r="Y6643" t="s">
        <v>32</v>
      </c>
      <c r="Z6643" t="s">
        <v>33</v>
      </c>
      <c r="AA6643">
        <v>7</v>
      </c>
      <c r="AB6643">
        <v>62</v>
      </c>
      <c r="AC6643" t="s">
        <v>90</v>
      </c>
      <c r="AD6643" t="s">
        <v>91</v>
      </c>
    </row>
    <row r="6644" spans="1:30" x14ac:dyDescent="0.3">
      <c r="A6644" t="s">
        <v>13399</v>
      </c>
      <c r="B6644" t="s">
        <v>25</v>
      </c>
      <c r="C6644">
        <f>IF(Customers[[#This Row],[Churn Label]]="yes",1,0)</f>
        <v>1</v>
      </c>
      <c r="D6644">
        <v>1</v>
      </c>
      <c r="E6644">
        <v>2</v>
      </c>
      <c r="F6644">
        <v>4</v>
      </c>
      <c r="G6644">
        <v>4</v>
      </c>
      <c r="H6644">
        <v>12.1</v>
      </c>
      <c r="I6644" t="s">
        <v>25</v>
      </c>
      <c r="J6644" t="s">
        <v>22</v>
      </c>
      <c r="K6644">
        <v>4</v>
      </c>
      <c r="L6644">
        <v>0</v>
      </c>
      <c r="M6644">
        <v>7</v>
      </c>
      <c r="N6644" t="s">
        <v>25</v>
      </c>
      <c r="O6644">
        <v>0</v>
      </c>
      <c r="P6644" t="s">
        <v>35</v>
      </c>
      <c r="Q6644" t="s">
        <v>13400</v>
      </c>
      <c r="R6644" t="s">
        <v>26</v>
      </c>
      <c r="S6644">
        <v>50</v>
      </c>
      <c r="T6644" t="s">
        <v>21</v>
      </c>
      <c r="U6644" t="s">
        <v>21</v>
      </c>
      <c r="V6644" t="s">
        <v>25</v>
      </c>
      <c r="W6644">
        <v>4</v>
      </c>
      <c r="X6644" t="s">
        <v>21</v>
      </c>
      <c r="Y6644" t="s">
        <v>32</v>
      </c>
      <c r="Z6644" t="s">
        <v>33</v>
      </c>
      <c r="AA6644">
        <v>16</v>
      </c>
      <c r="AB6644">
        <v>16</v>
      </c>
      <c r="AC6644" t="s">
        <v>65</v>
      </c>
      <c r="AD6644" t="s">
        <v>66</v>
      </c>
    </row>
    <row r="6645" spans="1:30" x14ac:dyDescent="0.3">
      <c r="A6645" t="s">
        <v>13401</v>
      </c>
      <c r="B6645" t="s">
        <v>25</v>
      </c>
      <c r="C6645">
        <f>IF(Customers[[#This Row],[Churn Label]]="yes",1,0)</f>
        <v>1</v>
      </c>
      <c r="D6645">
        <v>4</v>
      </c>
      <c r="E6645">
        <v>9</v>
      </c>
      <c r="F6645">
        <v>22.4</v>
      </c>
      <c r="G6645">
        <v>0</v>
      </c>
      <c r="H6645">
        <v>0</v>
      </c>
      <c r="I6645" t="s">
        <v>21</v>
      </c>
      <c r="J6645" t="s">
        <v>88</v>
      </c>
      <c r="K6645">
        <v>0</v>
      </c>
      <c r="L6645">
        <v>2</v>
      </c>
      <c r="M6645">
        <v>5</v>
      </c>
      <c r="N6645" t="s">
        <v>25</v>
      </c>
      <c r="O6645">
        <v>0</v>
      </c>
      <c r="P6645" t="s">
        <v>54</v>
      </c>
      <c r="Q6645" t="s">
        <v>13402</v>
      </c>
      <c r="R6645" t="s">
        <v>26</v>
      </c>
      <c r="S6645">
        <v>43</v>
      </c>
      <c r="T6645" t="s">
        <v>21</v>
      </c>
      <c r="U6645" t="s">
        <v>21</v>
      </c>
      <c r="V6645" t="s">
        <v>25</v>
      </c>
      <c r="W6645">
        <v>6</v>
      </c>
      <c r="X6645" t="s">
        <v>21</v>
      </c>
      <c r="Y6645" t="s">
        <v>32</v>
      </c>
      <c r="Z6645" t="s">
        <v>33</v>
      </c>
      <c r="AA6645">
        <v>32</v>
      </c>
      <c r="AB6645">
        <v>120</v>
      </c>
      <c r="AC6645" t="s">
        <v>48</v>
      </c>
      <c r="AD6645" t="s">
        <v>92</v>
      </c>
    </row>
    <row r="6646" spans="1:30" x14ac:dyDescent="0.3">
      <c r="A6646" t="s">
        <v>13403</v>
      </c>
      <c r="B6646" t="s">
        <v>25</v>
      </c>
      <c r="C6646">
        <f>IF(Customers[[#This Row],[Churn Label]]="yes",1,0)</f>
        <v>1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t="s">
        <v>25</v>
      </c>
      <c r="J6646" t="s">
        <v>22</v>
      </c>
      <c r="K6646">
        <v>58.8</v>
      </c>
      <c r="L6646">
        <v>3</v>
      </c>
      <c r="M6646">
        <v>5</v>
      </c>
      <c r="N6646" t="s">
        <v>25</v>
      </c>
      <c r="O6646">
        <v>0</v>
      </c>
      <c r="P6646" t="s">
        <v>81</v>
      </c>
      <c r="Q6646" t="s">
        <v>13404</v>
      </c>
      <c r="R6646" t="s">
        <v>26</v>
      </c>
      <c r="S6646">
        <v>46</v>
      </c>
      <c r="T6646" t="s">
        <v>21</v>
      </c>
      <c r="U6646" t="s">
        <v>21</v>
      </c>
      <c r="V6646" t="s">
        <v>25</v>
      </c>
      <c r="W6646">
        <v>3</v>
      </c>
      <c r="X6646" t="s">
        <v>25</v>
      </c>
      <c r="Y6646" t="s">
        <v>32</v>
      </c>
      <c r="Z6646" t="s">
        <v>38</v>
      </c>
      <c r="AA6646">
        <v>15</v>
      </c>
      <c r="AB6646">
        <v>125</v>
      </c>
      <c r="AC6646" t="s">
        <v>65</v>
      </c>
      <c r="AD6646" t="s">
        <v>105</v>
      </c>
    </row>
    <row r="6647" spans="1:30" x14ac:dyDescent="0.3">
      <c r="A6647" t="s">
        <v>13405</v>
      </c>
      <c r="B6647" t="s">
        <v>25</v>
      </c>
      <c r="C6647">
        <f>IF(Customers[[#This Row],[Churn Label]]="yes",1,0)</f>
        <v>1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t="s">
        <v>25</v>
      </c>
      <c r="J6647" t="s">
        <v>22</v>
      </c>
      <c r="K6647">
        <v>33.6</v>
      </c>
      <c r="L6647">
        <v>5</v>
      </c>
      <c r="M6647">
        <v>2</v>
      </c>
      <c r="N6647" t="s">
        <v>25</v>
      </c>
      <c r="O6647">
        <v>0</v>
      </c>
      <c r="P6647" t="s">
        <v>45</v>
      </c>
      <c r="Q6647" t="s">
        <v>13406</v>
      </c>
      <c r="R6647" t="s">
        <v>24</v>
      </c>
      <c r="S6647">
        <v>48</v>
      </c>
      <c r="T6647" t="s">
        <v>21</v>
      </c>
      <c r="U6647" t="s">
        <v>21</v>
      </c>
      <c r="V6647" t="s">
        <v>25</v>
      </c>
      <c r="W6647">
        <v>3</v>
      </c>
      <c r="X6647" t="s">
        <v>25</v>
      </c>
      <c r="Y6647" t="s">
        <v>32</v>
      </c>
      <c r="Z6647" t="s">
        <v>33</v>
      </c>
      <c r="AA6647">
        <v>30</v>
      </c>
      <c r="AB6647">
        <v>271</v>
      </c>
      <c r="AC6647" t="s">
        <v>56</v>
      </c>
      <c r="AD6647" t="s">
        <v>57</v>
      </c>
    </row>
    <row r="6648" spans="1:30" x14ac:dyDescent="0.3">
      <c r="A6648" t="s">
        <v>13407</v>
      </c>
      <c r="B6648" t="s">
        <v>25</v>
      </c>
      <c r="C6648">
        <f>IF(Customers[[#This Row],[Churn Label]]="yes",1,0)</f>
        <v>1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t="s">
        <v>25</v>
      </c>
      <c r="J6648" t="s">
        <v>22</v>
      </c>
      <c r="K6648">
        <v>7.6</v>
      </c>
      <c r="L6648">
        <v>5</v>
      </c>
      <c r="M6648">
        <v>10</v>
      </c>
      <c r="N6648" t="s">
        <v>25</v>
      </c>
      <c r="O6648">
        <v>0</v>
      </c>
      <c r="P6648" t="s">
        <v>27</v>
      </c>
      <c r="Q6648" t="s">
        <v>13408</v>
      </c>
      <c r="R6648" t="s">
        <v>24</v>
      </c>
      <c r="S6648">
        <v>51</v>
      </c>
      <c r="T6648" t="s">
        <v>21</v>
      </c>
      <c r="U6648" t="s">
        <v>21</v>
      </c>
      <c r="V6648" t="s">
        <v>25</v>
      </c>
      <c r="W6648">
        <v>2</v>
      </c>
      <c r="X6648" t="s">
        <v>21</v>
      </c>
      <c r="Y6648" t="s">
        <v>32</v>
      </c>
      <c r="Z6648" t="s">
        <v>33</v>
      </c>
      <c r="AA6648">
        <v>12</v>
      </c>
      <c r="AB6648">
        <v>18</v>
      </c>
      <c r="AC6648" t="s">
        <v>65</v>
      </c>
      <c r="AD6648" t="s">
        <v>108</v>
      </c>
    </row>
    <row r="6649" spans="1:30" x14ac:dyDescent="0.3">
      <c r="A6649" t="s">
        <v>13409</v>
      </c>
      <c r="B6649" t="s">
        <v>25</v>
      </c>
      <c r="C6649">
        <f>IF(Customers[[#This Row],[Churn Label]]="yes",1,0)</f>
        <v>1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t="s">
        <v>25</v>
      </c>
      <c r="J6649" t="s">
        <v>22</v>
      </c>
      <c r="K6649">
        <v>72.2</v>
      </c>
      <c r="L6649">
        <v>2</v>
      </c>
      <c r="M6649">
        <v>0</v>
      </c>
      <c r="N6649" t="s">
        <v>21</v>
      </c>
      <c r="O6649">
        <v>0</v>
      </c>
      <c r="P6649" t="s">
        <v>52</v>
      </c>
      <c r="Q6649" t="s">
        <v>13410</v>
      </c>
      <c r="R6649" t="s">
        <v>26</v>
      </c>
      <c r="S6649">
        <v>33</v>
      </c>
      <c r="T6649" t="s">
        <v>21</v>
      </c>
      <c r="U6649" t="s">
        <v>21</v>
      </c>
      <c r="V6649" t="s">
        <v>25</v>
      </c>
      <c r="W6649">
        <v>2</v>
      </c>
      <c r="X6649" t="s">
        <v>21</v>
      </c>
      <c r="Y6649" t="s">
        <v>32</v>
      </c>
      <c r="Z6649" t="s">
        <v>38</v>
      </c>
      <c r="AA6649">
        <v>6</v>
      </c>
      <c r="AB6649">
        <v>110</v>
      </c>
      <c r="AC6649" t="s">
        <v>90</v>
      </c>
      <c r="AD6649" t="s">
        <v>91</v>
      </c>
    </row>
    <row r="6650" spans="1:30" x14ac:dyDescent="0.3">
      <c r="A6650" t="s">
        <v>13411</v>
      </c>
      <c r="B6650" t="s">
        <v>25</v>
      </c>
      <c r="C6650">
        <f>IF(Customers[[#This Row],[Churn Label]]="yes",1,0)</f>
        <v>1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t="s">
        <v>25</v>
      </c>
      <c r="J6650" t="s">
        <v>22</v>
      </c>
      <c r="K6650">
        <v>9.4</v>
      </c>
      <c r="L6650">
        <v>2</v>
      </c>
      <c r="M6650">
        <v>9</v>
      </c>
      <c r="N6650" t="s">
        <v>25</v>
      </c>
      <c r="O6650">
        <v>0</v>
      </c>
      <c r="P6650" t="s">
        <v>73</v>
      </c>
      <c r="Q6650" t="s">
        <v>13412</v>
      </c>
      <c r="R6650" t="s">
        <v>26</v>
      </c>
      <c r="S6650">
        <v>43</v>
      </c>
      <c r="T6650" t="s">
        <v>21</v>
      </c>
      <c r="U6650" t="s">
        <v>21</v>
      </c>
      <c r="V6650" t="s">
        <v>25</v>
      </c>
      <c r="W6650">
        <v>2</v>
      </c>
      <c r="X6650" t="s">
        <v>21</v>
      </c>
      <c r="Y6650" t="s">
        <v>32</v>
      </c>
      <c r="Z6650" t="s">
        <v>38</v>
      </c>
      <c r="AA6650">
        <v>25</v>
      </c>
      <c r="AB6650">
        <v>112</v>
      </c>
      <c r="AC6650" t="s">
        <v>65</v>
      </c>
      <c r="AD6650" t="s">
        <v>108</v>
      </c>
    </row>
    <row r="6651" spans="1:30" x14ac:dyDescent="0.3">
      <c r="A6651" t="s">
        <v>13413</v>
      </c>
      <c r="B6651" t="s">
        <v>25</v>
      </c>
      <c r="C6651">
        <f>IF(Customers[[#This Row],[Churn Label]]="yes",1,0)</f>
        <v>1</v>
      </c>
      <c r="D6651">
        <v>1</v>
      </c>
      <c r="E6651">
        <v>3</v>
      </c>
      <c r="F6651">
        <v>10</v>
      </c>
      <c r="G6651">
        <v>4</v>
      </c>
      <c r="H6651">
        <v>13.1</v>
      </c>
      <c r="I6651" t="s">
        <v>25</v>
      </c>
      <c r="J6651" t="s">
        <v>22</v>
      </c>
      <c r="K6651">
        <v>6.6</v>
      </c>
      <c r="L6651">
        <v>3</v>
      </c>
      <c r="M6651">
        <v>0</v>
      </c>
      <c r="N6651" t="s">
        <v>21</v>
      </c>
      <c r="O6651">
        <v>0</v>
      </c>
      <c r="P6651" t="s">
        <v>58</v>
      </c>
      <c r="Q6651" t="s">
        <v>13414</v>
      </c>
      <c r="R6651" t="s">
        <v>24</v>
      </c>
      <c r="S6651">
        <v>46</v>
      </c>
      <c r="T6651" t="s">
        <v>21</v>
      </c>
      <c r="U6651" t="s">
        <v>21</v>
      </c>
      <c r="V6651" t="s">
        <v>25</v>
      </c>
      <c r="W6651">
        <v>3</v>
      </c>
      <c r="X6651" t="s">
        <v>21</v>
      </c>
      <c r="Y6651" t="s">
        <v>32</v>
      </c>
      <c r="Z6651" t="s">
        <v>95</v>
      </c>
      <c r="AA6651">
        <v>10</v>
      </c>
      <c r="AB6651">
        <v>10</v>
      </c>
      <c r="AC6651" t="s">
        <v>48</v>
      </c>
      <c r="AD6651" t="s">
        <v>49</v>
      </c>
    </row>
    <row r="6652" spans="1:30" x14ac:dyDescent="0.3">
      <c r="A6652" t="s">
        <v>13415</v>
      </c>
      <c r="B6652" t="s">
        <v>25</v>
      </c>
      <c r="C6652">
        <f>IF(Customers[[#This Row],[Churn Label]]="yes",1,0)</f>
        <v>1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25</v>
      </c>
      <c r="J6652" t="s">
        <v>22</v>
      </c>
      <c r="K6652">
        <v>5.9</v>
      </c>
      <c r="L6652">
        <v>1</v>
      </c>
      <c r="M6652">
        <v>26</v>
      </c>
      <c r="N6652" t="s">
        <v>25</v>
      </c>
      <c r="O6652">
        <v>0</v>
      </c>
      <c r="P6652" t="s">
        <v>85</v>
      </c>
      <c r="Q6652" t="s">
        <v>13416</v>
      </c>
      <c r="R6652" t="s">
        <v>24</v>
      </c>
      <c r="S6652">
        <v>23</v>
      </c>
      <c r="T6652" t="s">
        <v>25</v>
      </c>
      <c r="U6652" t="s">
        <v>21</v>
      </c>
      <c r="V6652" t="s">
        <v>25</v>
      </c>
      <c r="W6652">
        <v>5</v>
      </c>
      <c r="X6652" t="s">
        <v>21</v>
      </c>
      <c r="Y6652" t="s">
        <v>32</v>
      </c>
      <c r="Z6652" t="s">
        <v>33</v>
      </c>
      <c r="AA6652">
        <v>24</v>
      </c>
      <c r="AB6652">
        <v>49</v>
      </c>
      <c r="AC6652" t="s">
        <v>56</v>
      </c>
      <c r="AD6652" t="s">
        <v>96</v>
      </c>
    </row>
    <row r="6653" spans="1:30" x14ac:dyDescent="0.3">
      <c r="A6653" t="s">
        <v>13417</v>
      </c>
      <c r="B6653" t="s">
        <v>25</v>
      </c>
      <c r="C6653">
        <f>IF(Customers[[#This Row],[Churn Label]]="yes",1,0)</f>
        <v>1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t="s">
        <v>25</v>
      </c>
      <c r="J6653" t="s">
        <v>22</v>
      </c>
      <c r="K6653">
        <v>48.5</v>
      </c>
      <c r="L6653">
        <v>4</v>
      </c>
      <c r="M6653">
        <v>10</v>
      </c>
      <c r="N6653" t="s">
        <v>25</v>
      </c>
      <c r="O6653">
        <v>0</v>
      </c>
      <c r="P6653" t="s">
        <v>80</v>
      </c>
      <c r="Q6653" t="s">
        <v>13418</v>
      </c>
      <c r="R6653" t="s">
        <v>26</v>
      </c>
      <c r="S6653">
        <v>45</v>
      </c>
      <c r="T6653" t="s">
        <v>21</v>
      </c>
      <c r="U6653" t="s">
        <v>21</v>
      </c>
      <c r="V6653" t="s">
        <v>25</v>
      </c>
      <c r="W6653">
        <v>5</v>
      </c>
      <c r="X6653" t="s">
        <v>21</v>
      </c>
      <c r="Y6653" t="s">
        <v>32</v>
      </c>
      <c r="Z6653" t="s">
        <v>38</v>
      </c>
      <c r="AA6653">
        <v>34</v>
      </c>
      <c r="AB6653">
        <v>484</v>
      </c>
      <c r="AC6653" t="s">
        <v>56</v>
      </c>
      <c r="AD6653" t="s">
        <v>96</v>
      </c>
    </row>
    <row r="6654" spans="1:30" x14ac:dyDescent="0.3">
      <c r="A6654" t="s">
        <v>13419</v>
      </c>
      <c r="B6654" t="s">
        <v>25</v>
      </c>
      <c r="C6654">
        <f>IF(Customers[[#This Row],[Churn Label]]="yes",1,0)</f>
        <v>1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t="s">
        <v>25</v>
      </c>
      <c r="J6654" t="s">
        <v>22</v>
      </c>
      <c r="K6654">
        <v>73.599999999999994</v>
      </c>
      <c r="L6654">
        <v>1</v>
      </c>
      <c r="M6654">
        <v>15</v>
      </c>
      <c r="N6654" t="s">
        <v>21</v>
      </c>
      <c r="O6654">
        <v>49</v>
      </c>
      <c r="P6654" t="s">
        <v>30</v>
      </c>
      <c r="Q6654" t="s">
        <v>13420</v>
      </c>
      <c r="R6654" t="s">
        <v>24</v>
      </c>
      <c r="S6654">
        <v>21</v>
      </c>
      <c r="T6654" t="s">
        <v>25</v>
      </c>
      <c r="U6654" t="s">
        <v>21</v>
      </c>
      <c r="V6654" t="s">
        <v>25</v>
      </c>
      <c r="W6654">
        <v>5</v>
      </c>
      <c r="X6654" t="s">
        <v>25</v>
      </c>
      <c r="Y6654" t="s">
        <v>32</v>
      </c>
      <c r="Z6654" t="s">
        <v>33</v>
      </c>
      <c r="AA6654">
        <v>28</v>
      </c>
      <c r="AB6654">
        <v>640</v>
      </c>
      <c r="AC6654" t="s">
        <v>65</v>
      </c>
      <c r="AD6654" t="s">
        <v>66</v>
      </c>
    </row>
    <row r="6655" spans="1:30" x14ac:dyDescent="0.3">
      <c r="A6655" t="s">
        <v>13421</v>
      </c>
      <c r="B6655" t="s">
        <v>25</v>
      </c>
      <c r="C6655">
        <f>IF(Customers[[#This Row],[Churn Label]]="yes",1,0)</f>
        <v>1</v>
      </c>
      <c r="D6655">
        <v>1</v>
      </c>
      <c r="E6655">
        <v>3</v>
      </c>
      <c r="F6655">
        <v>10</v>
      </c>
      <c r="G6655">
        <v>0</v>
      </c>
      <c r="H6655">
        <v>0</v>
      </c>
      <c r="I6655" t="s">
        <v>21</v>
      </c>
      <c r="J6655" t="s">
        <v>88</v>
      </c>
      <c r="K6655">
        <v>0</v>
      </c>
      <c r="L6655">
        <v>3</v>
      </c>
      <c r="M6655">
        <v>2</v>
      </c>
      <c r="N6655" t="s">
        <v>21</v>
      </c>
      <c r="O6655">
        <v>4</v>
      </c>
      <c r="P6655" t="s">
        <v>69</v>
      </c>
      <c r="Q6655" t="s">
        <v>13422</v>
      </c>
      <c r="R6655" t="s">
        <v>24</v>
      </c>
      <c r="S6655">
        <v>41</v>
      </c>
      <c r="T6655" t="s">
        <v>21</v>
      </c>
      <c r="U6655" t="s">
        <v>21</v>
      </c>
      <c r="V6655" t="s">
        <v>25</v>
      </c>
      <c r="W6655">
        <v>6</v>
      </c>
      <c r="X6655" t="s">
        <v>21</v>
      </c>
      <c r="Y6655" t="s">
        <v>32</v>
      </c>
      <c r="Z6655" t="s">
        <v>38</v>
      </c>
      <c r="AA6655">
        <v>11</v>
      </c>
      <c r="AB6655">
        <v>11</v>
      </c>
      <c r="AC6655" t="s">
        <v>90</v>
      </c>
      <c r="AD6655" t="s">
        <v>91</v>
      </c>
    </row>
    <row r="6656" spans="1:30" x14ac:dyDescent="0.3">
      <c r="A6656" t="s">
        <v>13423</v>
      </c>
      <c r="B6656" t="s">
        <v>25</v>
      </c>
      <c r="C6656">
        <f>IF(Customers[[#This Row],[Churn Label]]="yes",1,0)</f>
        <v>1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t="s">
        <v>25</v>
      </c>
      <c r="J6656" t="s">
        <v>22</v>
      </c>
      <c r="K6656">
        <v>85</v>
      </c>
      <c r="L6656">
        <v>1</v>
      </c>
      <c r="M6656">
        <v>16</v>
      </c>
      <c r="N6656" t="s">
        <v>25</v>
      </c>
      <c r="O6656">
        <v>0</v>
      </c>
      <c r="P6656" t="s">
        <v>94</v>
      </c>
      <c r="Q6656" t="s">
        <v>13424</v>
      </c>
      <c r="R6656" t="s">
        <v>24</v>
      </c>
      <c r="S6656">
        <v>30</v>
      </c>
      <c r="T6656" t="s">
        <v>21</v>
      </c>
      <c r="U6656" t="s">
        <v>21</v>
      </c>
      <c r="V6656" t="s">
        <v>25</v>
      </c>
      <c r="W6656">
        <v>4</v>
      </c>
      <c r="X6656" t="s">
        <v>25</v>
      </c>
      <c r="Y6656" t="s">
        <v>32</v>
      </c>
      <c r="Z6656" t="s">
        <v>38</v>
      </c>
      <c r="AA6656">
        <v>26</v>
      </c>
      <c r="AB6656">
        <v>925</v>
      </c>
      <c r="AC6656" t="s">
        <v>39</v>
      </c>
      <c r="AD6656" t="s">
        <v>104</v>
      </c>
    </row>
    <row r="6657" spans="1:30" x14ac:dyDescent="0.3">
      <c r="A6657" t="s">
        <v>13425</v>
      </c>
      <c r="B6657" t="s">
        <v>25</v>
      </c>
      <c r="C6657">
        <f>IF(Customers[[#This Row],[Churn Label]]="yes",1,0)</f>
        <v>1</v>
      </c>
      <c r="D6657">
        <v>1</v>
      </c>
      <c r="E6657">
        <v>2</v>
      </c>
      <c r="F6657">
        <v>5</v>
      </c>
      <c r="G6657">
        <v>4</v>
      </c>
      <c r="H6657">
        <v>11</v>
      </c>
      <c r="I6657" t="s">
        <v>25</v>
      </c>
      <c r="J6657" t="s">
        <v>22</v>
      </c>
      <c r="K6657">
        <v>2.8</v>
      </c>
      <c r="L6657">
        <v>1</v>
      </c>
      <c r="M6657">
        <v>29</v>
      </c>
      <c r="N6657" t="s">
        <v>25</v>
      </c>
      <c r="O6657">
        <v>0</v>
      </c>
      <c r="P6657" t="s">
        <v>54</v>
      </c>
      <c r="Q6657" t="s">
        <v>13426</v>
      </c>
      <c r="R6657" t="s">
        <v>26</v>
      </c>
      <c r="S6657">
        <v>54</v>
      </c>
      <c r="T6657" t="s">
        <v>21</v>
      </c>
      <c r="U6657" t="s">
        <v>21</v>
      </c>
      <c r="V6657" t="s">
        <v>25</v>
      </c>
      <c r="W6657">
        <v>4</v>
      </c>
      <c r="X6657" t="s">
        <v>21</v>
      </c>
      <c r="Y6657" t="s">
        <v>32</v>
      </c>
      <c r="Z6657" t="s">
        <v>38</v>
      </c>
      <c r="AA6657">
        <v>7</v>
      </c>
      <c r="AB6657">
        <v>7</v>
      </c>
      <c r="AC6657" t="s">
        <v>56</v>
      </c>
      <c r="AD6657" t="s">
        <v>96</v>
      </c>
    </row>
    <row r="6658" spans="1:30" x14ac:dyDescent="0.3">
      <c r="A6658" t="s">
        <v>13427</v>
      </c>
      <c r="B6658" t="s">
        <v>25</v>
      </c>
      <c r="C6658">
        <f>IF(Customers[[#This Row],[Churn Label]]="yes",1,0)</f>
        <v>1</v>
      </c>
      <c r="D6658">
        <v>1</v>
      </c>
      <c r="E6658">
        <v>6</v>
      </c>
      <c r="F6658">
        <v>16</v>
      </c>
      <c r="G6658">
        <v>4</v>
      </c>
      <c r="H6658">
        <v>6.9</v>
      </c>
      <c r="I6658" t="s">
        <v>25</v>
      </c>
      <c r="J6658" t="s">
        <v>22</v>
      </c>
      <c r="K6658">
        <v>2.2999999999999998</v>
      </c>
      <c r="L6658">
        <v>3</v>
      </c>
      <c r="M6658">
        <v>0</v>
      </c>
      <c r="N6658" t="s">
        <v>21</v>
      </c>
      <c r="O6658">
        <v>0</v>
      </c>
      <c r="P6658" t="s">
        <v>37</v>
      </c>
      <c r="Q6658" t="s">
        <v>13428</v>
      </c>
      <c r="R6658" t="s">
        <v>26</v>
      </c>
      <c r="S6658">
        <v>56</v>
      </c>
      <c r="T6658" t="s">
        <v>21</v>
      </c>
      <c r="U6658" t="s">
        <v>21</v>
      </c>
      <c r="V6658" t="s">
        <v>25</v>
      </c>
      <c r="W6658">
        <v>5</v>
      </c>
      <c r="X6658" t="s">
        <v>21</v>
      </c>
      <c r="Y6658" t="s">
        <v>32</v>
      </c>
      <c r="Z6658" t="s">
        <v>38</v>
      </c>
      <c r="AA6658">
        <v>6</v>
      </c>
      <c r="AB6658">
        <v>6</v>
      </c>
      <c r="AC6658" t="s">
        <v>48</v>
      </c>
      <c r="AD6658" t="s">
        <v>49</v>
      </c>
    </row>
    <row r="6659" spans="1:30" x14ac:dyDescent="0.3">
      <c r="A6659" t="s">
        <v>13429</v>
      </c>
      <c r="B6659" t="s">
        <v>25</v>
      </c>
      <c r="C6659">
        <f>IF(Customers[[#This Row],[Churn Label]]="yes",1,0)</f>
        <v>1</v>
      </c>
      <c r="D6659">
        <v>1</v>
      </c>
      <c r="E6659">
        <v>4</v>
      </c>
      <c r="F6659">
        <v>11</v>
      </c>
      <c r="G6659">
        <v>4</v>
      </c>
      <c r="H6659">
        <v>15</v>
      </c>
      <c r="I6659" t="s">
        <v>25</v>
      </c>
      <c r="J6659" t="s">
        <v>22</v>
      </c>
      <c r="K6659">
        <v>3</v>
      </c>
      <c r="L6659">
        <v>2</v>
      </c>
      <c r="M6659">
        <v>0</v>
      </c>
      <c r="N6659" t="s">
        <v>21</v>
      </c>
      <c r="O6659">
        <v>0</v>
      </c>
      <c r="P6659" t="s">
        <v>80</v>
      </c>
      <c r="Q6659" t="s">
        <v>13430</v>
      </c>
      <c r="R6659" t="s">
        <v>24</v>
      </c>
      <c r="S6659">
        <v>58</v>
      </c>
      <c r="T6659" t="s">
        <v>21</v>
      </c>
      <c r="U6659" t="s">
        <v>21</v>
      </c>
      <c r="V6659" t="s">
        <v>25</v>
      </c>
      <c r="W6659">
        <v>2</v>
      </c>
      <c r="X6659" t="s">
        <v>21</v>
      </c>
      <c r="Y6659" t="s">
        <v>32</v>
      </c>
      <c r="Z6659" t="s">
        <v>95</v>
      </c>
      <c r="AA6659">
        <v>10</v>
      </c>
      <c r="AB6659">
        <v>10</v>
      </c>
      <c r="AC6659" t="s">
        <v>56</v>
      </c>
      <c r="AD6659" t="s">
        <v>57</v>
      </c>
    </row>
    <row r="6660" spans="1:30" x14ac:dyDescent="0.3">
      <c r="A6660" t="s">
        <v>13431</v>
      </c>
      <c r="B6660" t="s">
        <v>25</v>
      </c>
      <c r="C6660">
        <f>IF(Customers[[#This Row],[Churn Label]]="yes",1,0)</f>
        <v>1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t="s">
        <v>25</v>
      </c>
      <c r="J6660" t="s">
        <v>22</v>
      </c>
      <c r="K6660">
        <v>232.5</v>
      </c>
      <c r="L6660">
        <v>4</v>
      </c>
      <c r="M6660">
        <v>4</v>
      </c>
      <c r="N6660" t="s">
        <v>25</v>
      </c>
      <c r="O6660">
        <v>0</v>
      </c>
      <c r="P6660" t="s">
        <v>28</v>
      </c>
      <c r="Q6660" t="s">
        <v>13432</v>
      </c>
      <c r="R6660" t="s">
        <v>24</v>
      </c>
      <c r="S6660">
        <v>61</v>
      </c>
      <c r="T6660" t="s">
        <v>21</v>
      </c>
      <c r="U6660" t="s">
        <v>21</v>
      </c>
      <c r="V6660" t="s">
        <v>25</v>
      </c>
      <c r="W6660">
        <v>5</v>
      </c>
      <c r="X6660" t="s">
        <v>21</v>
      </c>
      <c r="Y6660" t="s">
        <v>32</v>
      </c>
      <c r="Z6660" t="s">
        <v>33</v>
      </c>
      <c r="AA6660">
        <v>18</v>
      </c>
      <c r="AB6660">
        <v>554</v>
      </c>
      <c r="AC6660" t="s">
        <v>65</v>
      </c>
      <c r="AD6660" t="s">
        <v>97</v>
      </c>
    </row>
    <row r="6661" spans="1:30" x14ac:dyDescent="0.3">
      <c r="A6661" t="s">
        <v>13433</v>
      </c>
      <c r="B6661" t="s">
        <v>25</v>
      </c>
      <c r="C6661">
        <f>IF(Customers[[#This Row],[Churn Label]]="yes",1,0)</f>
        <v>1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t="s">
        <v>25</v>
      </c>
      <c r="J6661" t="s">
        <v>22</v>
      </c>
      <c r="K6661">
        <v>12.8</v>
      </c>
      <c r="L6661">
        <v>1</v>
      </c>
      <c r="M6661">
        <v>13</v>
      </c>
      <c r="N6661" t="s">
        <v>25</v>
      </c>
      <c r="O6661">
        <v>0</v>
      </c>
      <c r="P6661" t="s">
        <v>67</v>
      </c>
      <c r="Q6661" t="s">
        <v>13434</v>
      </c>
      <c r="R6661" t="s">
        <v>24</v>
      </c>
      <c r="S6661">
        <v>66</v>
      </c>
      <c r="T6661" t="s">
        <v>21</v>
      </c>
      <c r="U6661" t="s">
        <v>25</v>
      </c>
      <c r="V6661" t="s">
        <v>25</v>
      </c>
      <c r="W6661">
        <v>4</v>
      </c>
      <c r="X6661" t="s">
        <v>21</v>
      </c>
      <c r="Y6661" t="s">
        <v>32</v>
      </c>
      <c r="Z6661" t="s">
        <v>38</v>
      </c>
      <c r="AA6661">
        <v>24</v>
      </c>
      <c r="AB6661">
        <v>95</v>
      </c>
      <c r="AC6661" t="s">
        <v>56</v>
      </c>
      <c r="AD6661" t="s">
        <v>57</v>
      </c>
    </row>
    <row r="6662" spans="1:30" x14ac:dyDescent="0.3">
      <c r="A6662" t="s">
        <v>13435</v>
      </c>
      <c r="B6662" t="s">
        <v>25</v>
      </c>
      <c r="C6662">
        <f>IF(Customers[[#This Row],[Churn Label]]="yes",1,0)</f>
        <v>1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t="s">
        <v>25</v>
      </c>
      <c r="J6662" t="s">
        <v>22</v>
      </c>
      <c r="K6662">
        <v>16.3</v>
      </c>
      <c r="L6662">
        <v>0</v>
      </c>
      <c r="M6662">
        <v>29</v>
      </c>
      <c r="N6662" t="s">
        <v>25</v>
      </c>
      <c r="O6662">
        <v>0</v>
      </c>
      <c r="P6662" t="s">
        <v>82</v>
      </c>
      <c r="Q6662" t="s">
        <v>13436</v>
      </c>
      <c r="R6662" t="s">
        <v>26</v>
      </c>
      <c r="S6662">
        <v>59</v>
      </c>
      <c r="T6662" t="s">
        <v>21</v>
      </c>
      <c r="U6662" t="s">
        <v>21</v>
      </c>
      <c r="V6662" t="s">
        <v>25</v>
      </c>
      <c r="W6662">
        <v>3</v>
      </c>
      <c r="X6662" t="s">
        <v>21</v>
      </c>
      <c r="Y6662" t="s">
        <v>32</v>
      </c>
      <c r="Z6662" t="s">
        <v>38</v>
      </c>
      <c r="AA6662">
        <v>18</v>
      </c>
      <c r="AB6662">
        <v>78</v>
      </c>
      <c r="AC6662" t="s">
        <v>65</v>
      </c>
      <c r="AD6662" t="s">
        <v>97</v>
      </c>
    </row>
    <row r="6663" spans="1:30" x14ac:dyDescent="0.3">
      <c r="A6663" t="s">
        <v>13437</v>
      </c>
      <c r="B6663" t="s">
        <v>25</v>
      </c>
      <c r="C6663">
        <f>IF(Customers[[#This Row],[Churn Label]]="yes",1,0)</f>
        <v>1</v>
      </c>
      <c r="D6663">
        <v>1</v>
      </c>
      <c r="E6663">
        <v>4</v>
      </c>
      <c r="F6663">
        <v>8</v>
      </c>
      <c r="G6663">
        <v>16</v>
      </c>
      <c r="H6663">
        <v>34.4</v>
      </c>
      <c r="I6663" t="s">
        <v>25</v>
      </c>
      <c r="J6663" t="s">
        <v>22</v>
      </c>
      <c r="K6663">
        <v>6.9</v>
      </c>
      <c r="L6663">
        <v>0</v>
      </c>
      <c r="M6663">
        <v>0</v>
      </c>
      <c r="N6663" t="s">
        <v>21</v>
      </c>
      <c r="O6663">
        <v>0</v>
      </c>
      <c r="P6663" t="s">
        <v>61</v>
      </c>
      <c r="Q6663" t="s">
        <v>13438</v>
      </c>
      <c r="R6663" t="s">
        <v>24</v>
      </c>
      <c r="S6663">
        <v>59</v>
      </c>
      <c r="T6663" t="s">
        <v>21</v>
      </c>
      <c r="U6663" t="s">
        <v>21</v>
      </c>
      <c r="V6663" t="s">
        <v>25</v>
      </c>
      <c r="W6663">
        <v>3</v>
      </c>
      <c r="X6663" t="s">
        <v>21</v>
      </c>
      <c r="Y6663" t="s">
        <v>32</v>
      </c>
      <c r="Z6663" t="s">
        <v>33</v>
      </c>
      <c r="AA6663">
        <v>8</v>
      </c>
      <c r="AB6663">
        <v>8</v>
      </c>
      <c r="AC6663" t="s">
        <v>48</v>
      </c>
      <c r="AD6663" t="s">
        <v>49</v>
      </c>
    </row>
    <row r="6664" spans="1:30" x14ac:dyDescent="0.3">
      <c r="A6664" t="s">
        <v>13439</v>
      </c>
      <c r="B6664" t="s">
        <v>25</v>
      </c>
      <c r="C6664">
        <f>IF(Customers[[#This Row],[Churn Label]]="yes",1,0)</f>
        <v>1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t="s">
        <v>25</v>
      </c>
      <c r="J6664" t="s">
        <v>22</v>
      </c>
      <c r="K6664">
        <v>6.2</v>
      </c>
      <c r="L6664">
        <v>3</v>
      </c>
      <c r="M6664">
        <v>0</v>
      </c>
      <c r="N6664" t="s">
        <v>21</v>
      </c>
      <c r="O6664">
        <v>0</v>
      </c>
      <c r="P6664" t="s">
        <v>67</v>
      </c>
      <c r="Q6664" t="s">
        <v>13440</v>
      </c>
      <c r="R6664" t="s">
        <v>24</v>
      </c>
      <c r="S6664">
        <v>60</v>
      </c>
      <c r="T6664" t="s">
        <v>21</v>
      </c>
      <c r="U6664" t="s">
        <v>21</v>
      </c>
      <c r="V6664" t="s">
        <v>25</v>
      </c>
      <c r="W6664">
        <v>5</v>
      </c>
      <c r="X6664" t="s">
        <v>21</v>
      </c>
      <c r="Y6664" t="s">
        <v>32</v>
      </c>
      <c r="Z6664" t="s">
        <v>33</v>
      </c>
      <c r="AA6664">
        <v>6</v>
      </c>
      <c r="AB6664">
        <v>66</v>
      </c>
      <c r="AC6664" t="s">
        <v>90</v>
      </c>
      <c r="AD6664" t="s">
        <v>91</v>
      </c>
    </row>
    <row r="6665" spans="1:30" x14ac:dyDescent="0.3">
      <c r="A6665" t="s">
        <v>13441</v>
      </c>
      <c r="B6665" t="s">
        <v>25</v>
      </c>
      <c r="C6665">
        <f>IF(Customers[[#This Row],[Churn Label]]="yes",1,0)</f>
        <v>1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t="s">
        <v>21</v>
      </c>
      <c r="J6665" t="s">
        <v>22</v>
      </c>
      <c r="K6665">
        <v>0</v>
      </c>
      <c r="L6665">
        <v>5</v>
      </c>
      <c r="M6665">
        <v>38</v>
      </c>
      <c r="N6665" t="s">
        <v>25</v>
      </c>
      <c r="O6665">
        <v>0</v>
      </c>
      <c r="P6665" t="s">
        <v>45</v>
      </c>
      <c r="Q6665" t="s">
        <v>13442</v>
      </c>
      <c r="R6665" t="s">
        <v>26</v>
      </c>
      <c r="S6665">
        <v>20</v>
      </c>
      <c r="T6665" t="s">
        <v>25</v>
      </c>
      <c r="U6665" t="s">
        <v>21</v>
      </c>
      <c r="V6665" t="s">
        <v>25</v>
      </c>
      <c r="W6665">
        <v>5</v>
      </c>
      <c r="X6665" t="s">
        <v>21</v>
      </c>
      <c r="Y6665" t="s">
        <v>32</v>
      </c>
      <c r="Z6665" t="s">
        <v>95</v>
      </c>
      <c r="AA6665">
        <v>27</v>
      </c>
      <c r="AB6665">
        <v>1046</v>
      </c>
      <c r="AC6665" t="s">
        <v>56</v>
      </c>
      <c r="AD6665" t="s">
        <v>57</v>
      </c>
    </row>
    <row r="6666" spans="1:30" x14ac:dyDescent="0.3">
      <c r="A6666" t="s">
        <v>13443</v>
      </c>
      <c r="B6666" t="s">
        <v>25</v>
      </c>
      <c r="C6666">
        <f>IF(Customers[[#This Row],[Churn Label]]="yes",1,0)</f>
        <v>1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t="s">
        <v>21</v>
      </c>
      <c r="J6666" t="s">
        <v>22</v>
      </c>
      <c r="K6666">
        <v>0</v>
      </c>
      <c r="L6666">
        <v>5</v>
      </c>
      <c r="M6666">
        <v>0</v>
      </c>
      <c r="N6666" t="s">
        <v>21</v>
      </c>
      <c r="O6666">
        <v>0</v>
      </c>
      <c r="P6666" t="s">
        <v>45</v>
      </c>
      <c r="Q6666" t="s">
        <v>13444</v>
      </c>
      <c r="R6666" t="s">
        <v>26</v>
      </c>
      <c r="S6666">
        <v>57</v>
      </c>
      <c r="T6666" t="s">
        <v>21</v>
      </c>
      <c r="U6666" t="s">
        <v>21</v>
      </c>
      <c r="V6666" t="s">
        <v>25</v>
      </c>
      <c r="W6666">
        <v>3</v>
      </c>
      <c r="X6666" t="s">
        <v>21</v>
      </c>
      <c r="Y6666" t="s">
        <v>32</v>
      </c>
      <c r="Z6666" t="s">
        <v>38</v>
      </c>
      <c r="AA6666">
        <v>10</v>
      </c>
      <c r="AB6666">
        <v>139</v>
      </c>
      <c r="AC6666" t="s">
        <v>56</v>
      </c>
      <c r="AD6666" t="s">
        <v>57</v>
      </c>
    </row>
    <row r="6667" spans="1:30" x14ac:dyDescent="0.3">
      <c r="A6667" t="s">
        <v>13445</v>
      </c>
      <c r="B6667" t="s">
        <v>25</v>
      </c>
      <c r="C6667">
        <f>IF(Customers[[#This Row],[Churn Label]]="yes",1,0)</f>
        <v>1</v>
      </c>
      <c r="D6667">
        <v>1</v>
      </c>
      <c r="E6667">
        <v>7</v>
      </c>
      <c r="F6667">
        <v>15</v>
      </c>
      <c r="G6667">
        <v>0</v>
      </c>
      <c r="H6667">
        <v>0</v>
      </c>
      <c r="I6667" t="s">
        <v>21</v>
      </c>
      <c r="J6667" t="s">
        <v>22</v>
      </c>
      <c r="K6667">
        <v>0</v>
      </c>
      <c r="L6667">
        <v>5</v>
      </c>
      <c r="M6667">
        <v>0</v>
      </c>
      <c r="N6667" t="s">
        <v>21</v>
      </c>
      <c r="O6667">
        <v>0</v>
      </c>
      <c r="P6667" t="s">
        <v>50</v>
      </c>
      <c r="Q6667" t="s">
        <v>13446</v>
      </c>
      <c r="R6667" t="s">
        <v>26</v>
      </c>
      <c r="S6667">
        <v>45</v>
      </c>
      <c r="T6667" t="s">
        <v>21</v>
      </c>
      <c r="U6667" t="s">
        <v>21</v>
      </c>
      <c r="V6667" t="s">
        <v>25</v>
      </c>
      <c r="W6667">
        <v>4</v>
      </c>
      <c r="X6667" t="s">
        <v>21</v>
      </c>
      <c r="Y6667" t="s">
        <v>32</v>
      </c>
      <c r="Z6667" t="s">
        <v>95</v>
      </c>
      <c r="AA6667">
        <v>6</v>
      </c>
      <c r="AB6667">
        <v>6</v>
      </c>
      <c r="AC6667" t="s">
        <v>56</v>
      </c>
      <c r="AD6667" t="s">
        <v>57</v>
      </c>
    </row>
    <row r="6668" spans="1:30" x14ac:dyDescent="0.3">
      <c r="A6668" t="s">
        <v>13447</v>
      </c>
      <c r="B6668" t="s">
        <v>25</v>
      </c>
      <c r="C6668">
        <f>IF(Customers[[#This Row],[Churn Label]]="yes",1,0)</f>
        <v>1</v>
      </c>
      <c r="D6668">
        <v>1</v>
      </c>
      <c r="E6668">
        <v>2</v>
      </c>
      <c r="F6668">
        <v>7</v>
      </c>
      <c r="G6668">
        <v>0</v>
      </c>
      <c r="H6668">
        <v>0</v>
      </c>
      <c r="I6668" t="s">
        <v>21</v>
      </c>
      <c r="J6668" t="s">
        <v>22</v>
      </c>
      <c r="K6668">
        <v>0</v>
      </c>
      <c r="L6668">
        <v>1</v>
      </c>
      <c r="M6668">
        <v>20</v>
      </c>
      <c r="N6668" t="s">
        <v>25</v>
      </c>
      <c r="O6668">
        <v>0</v>
      </c>
      <c r="P6668" t="s">
        <v>68</v>
      </c>
      <c r="Q6668" t="s">
        <v>13448</v>
      </c>
      <c r="R6668" t="s">
        <v>24</v>
      </c>
      <c r="S6668">
        <v>29</v>
      </c>
      <c r="T6668" t="s">
        <v>25</v>
      </c>
      <c r="U6668" t="s">
        <v>21</v>
      </c>
      <c r="V6668" t="s">
        <v>25</v>
      </c>
      <c r="W6668">
        <v>3</v>
      </c>
      <c r="X6668" t="s">
        <v>21</v>
      </c>
      <c r="Y6668" t="s">
        <v>32</v>
      </c>
      <c r="Z6668" t="s">
        <v>38</v>
      </c>
      <c r="AA6668">
        <v>12</v>
      </c>
      <c r="AB6668">
        <v>12</v>
      </c>
      <c r="AC6668" t="s">
        <v>90</v>
      </c>
      <c r="AD6668" t="s">
        <v>91</v>
      </c>
    </row>
    <row r="6669" spans="1:30" x14ac:dyDescent="0.3">
      <c r="A6669" t="s">
        <v>13449</v>
      </c>
      <c r="B6669" t="s">
        <v>25</v>
      </c>
      <c r="C6669">
        <f>IF(Customers[[#This Row],[Churn Label]]="yes",1,0)</f>
        <v>1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t="s">
        <v>21</v>
      </c>
      <c r="J6669" t="s">
        <v>22</v>
      </c>
      <c r="K6669">
        <v>0</v>
      </c>
      <c r="L6669">
        <v>5</v>
      </c>
      <c r="M6669">
        <v>3</v>
      </c>
      <c r="N6669" t="s">
        <v>25</v>
      </c>
      <c r="O6669">
        <v>0</v>
      </c>
      <c r="P6669" t="s">
        <v>60</v>
      </c>
      <c r="Q6669" t="s">
        <v>13450</v>
      </c>
      <c r="R6669" t="s">
        <v>26</v>
      </c>
      <c r="S6669">
        <v>46</v>
      </c>
      <c r="T6669" t="s">
        <v>21</v>
      </c>
      <c r="U6669" t="s">
        <v>21</v>
      </c>
      <c r="V6669" t="s">
        <v>25</v>
      </c>
      <c r="W6669">
        <v>3</v>
      </c>
      <c r="X6669" t="s">
        <v>21</v>
      </c>
      <c r="Y6669" t="s">
        <v>32</v>
      </c>
      <c r="Z6669" t="s">
        <v>33</v>
      </c>
      <c r="AA6669">
        <v>29</v>
      </c>
      <c r="AB6669">
        <v>1608</v>
      </c>
      <c r="AC6669" t="s">
        <v>39</v>
      </c>
      <c r="AD6669" t="s">
        <v>104</v>
      </c>
    </row>
    <row r="6670" spans="1:30" x14ac:dyDescent="0.3">
      <c r="A6670" t="s">
        <v>13451</v>
      </c>
      <c r="B6670" t="s">
        <v>25</v>
      </c>
      <c r="C6670">
        <f>IF(Customers[[#This Row],[Churn Label]]="yes",1,0)</f>
        <v>1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t="s">
        <v>21</v>
      </c>
      <c r="J6670" t="s">
        <v>22</v>
      </c>
      <c r="K6670">
        <v>0</v>
      </c>
      <c r="L6670">
        <v>0</v>
      </c>
      <c r="M6670">
        <v>5</v>
      </c>
      <c r="N6670" t="s">
        <v>25</v>
      </c>
      <c r="O6670">
        <v>0</v>
      </c>
      <c r="P6670" t="s">
        <v>80</v>
      </c>
      <c r="Q6670" t="s">
        <v>13452</v>
      </c>
      <c r="R6670" t="s">
        <v>24</v>
      </c>
      <c r="S6670">
        <v>54</v>
      </c>
      <c r="T6670" t="s">
        <v>21</v>
      </c>
      <c r="U6670" t="s">
        <v>21</v>
      </c>
      <c r="V6670" t="s">
        <v>25</v>
      </c>
      <c r="W6670">
        <v>2</v>
      </c>
      <c r="X6670" t="s">
        <v>21</v>
      </c>
      <c r="Y6670" t="s">
        <v>32</v>
      </c>
      <c r="Z6670" t="s">
        <v>95</v>
      </c>
      <c r="AA6670">
        <v>23</v>
      </c>
      <c r="AB6670">
        <v>111</v>
      </c>
      <c r="AC6670" t="s">
        <v>56</v>
      </c>
      <c r="AD6670" t="s">
        <v>96</v>
      </c>
    </row>
    <row r="6671" spans="1:30" x14ac:dyDescent="0.3">
      <c r="A6671" t="s">
        <v>13453</v>
      </c>
      <c r="B6671" t="s">
        <v>25</v>
      </c>
      <c r="C6671">
        <f>IF(Customers[[#This Row],[Churn Label]]="yes",1,0)</f>
        <v>1</v>
      </c>
      <c r="D6671">
        <v>1</v>
      </c>
      <c r="E6671">
        <v>5</v>
      </c>
      <c r="F6671">
        <v>11</v>
      </c>
      <c r="G6671">
        <v>0</v>
      </c>
      <c r="H6671">
        <v>0</v>
      </c>
      <c r="I6671" t="s">
        <v>21</v>
      </c>
      <c r="J6671" t="s">
        <v>22</v>
      </c>
      <c r="K6671">
        <v>0</v>
      </c>
      <c r="L6671">
        <v>1</v>
      </c>
      <c r="M6671">
        <v>0</v>
      </c>
      <c r="N6671" t="s">
        <v>21</v>
      </c>
      <c r="O6671">
        <v>0</v>
      </c>
      <c r="P6671" t="s">
        <v>58</v>
      </c>
      <c r="Q6671" t="s">
        <v>13454</v>
      </c>
      <c r="R6671" t="s">
        <v>24</v>
      </c>
      <c r="S6671">
        <v>25</v>
      </c>
      <c r="T6671" t="s">
        <v>25</v>
      </c>
      <c r="U6671" t="s">
        <v>21</v>
      </c>
      <c r="V6671" t="s">
        <v>25</v>
      </c>
      <c r="W6671">
        <v>4</v>
      </c>
      <c r="X6671" t="s">
        <v>21</v>
      </c>
      <c r="Y6671" t="s">
        <v>32</v>
      </c>
      <c r="Z6671" t="s">
        <v>33</v>
      </c>
      <c r="AA6671">
        <v>11</v>
      </c>
      <c r="AB6671">
        <v>11</v>
      </c>
      <c r="AC6671" t="s">
        <v>90</v>
      </c>
      <c r="AD6671" t="s">
        <v>91</v>
      </c>
    </row>
    <row r="6672" spans="1:30" x14ac:dyDescent="0.3">
      <c r="A6672" t="s">
        <v>13455</v>
      </c>
      <c r="B6672" t="s">
        <v>25</v>
      </c>
      <c r="C6672">
        <f>IF(Customers[[#This Row],[Churn Label]]="yes",1,0)</f>
        <v>1</v>
      </c>
      <c r="D6672">
        <v>1</v>
      </c>
      <c r="E6672">
        <v>3</v>
      </c>
      <c r="F6672">
        <v>8</v>
      </c>
      <c r="G6672">
        <v>0</v>
      </c>
      <c r="H6672">
        <v>0</v>
      </c>
      <c r="I6672" t="s">
        <v>21</v>
      </c>
      <c r="J6672" t="s">
        <v>22</v>
      </c>
      <c r="K6672">
        <v>0</v>
      </c>
      <c r="L6672">
        <v>2</v>
      </c>
      <c r="M6672">
        <v>0</v>
      </c>
      <c r="N6672" t="s">
        <v>21</v>
      </c>
      <c r="O6672">
        <v>0</v>
      </c>
      <c r="P6672" t="s">
        <v>74</v>
      </c>
      <c r="Q6672" t="s">
        <v>13456</v>
      </c>
      <c r="R6672" t="s">
        <v>24</v>
      </c>
      <c r="S6672">
        <v>32</v>
      </c>
      <c r="T6672" t="s">
        <v>21</v>
      </c>
      <c r="U6672" t="s">
        <v>21</v>
      </c>
      <c r="V6672" t="s">
        <v>25</v>
      </c>
      <c r="W6672">
        <v>2</v>
      </c>
      <c r="X6672" t="s">
        <v>21</v>
      </c>
      <c r="Y6672" t="s">
        <v>32</v>
      </c>
      <c r="Z6672" t="s">
        <v>38</v>
      </c>
      <c r="AA6672">
        <v>6</v>
      </c>
      <c r="AB6672">
        <v>6</v>
      </c>
      <c r="AC6672" t="s">
        <v>90</v>
      </c>
      <c r="AD6672" t="s">
        <v>103</v>
      </c>
    </row>
    <row r="6673" spans="1:30" x14ac:dyDescent="0.3">
      <c r="A6673" t="s">
        <v>13457</v>
      </c>
      <c r="B6673" t="s">
        <v>25</v>
      </c>
      <c r="C6673">
        <f>IF(Customers[[#This Row],[Churn Label]]="yes",1,0)</f>
        <v>1</v>
      </c>
      <c r="D6673">
        <v>1</v>
      </c>
      <c r="E6673">
        <v>5</v>
      </c>
      <c r="F6673">
        <v>13</v>
      </c>
      <c r="G6673">
        <v>0</v>
      </c>
      <c r="H6673">
        <v>0</v>
      </c>
      <c r="I6673" t="s">
        <v>21</v>
      </c>
      <c r="J6673" t="s">
        <v>22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52</v>
      </c>
      <c r="Q6673" t="s">
        <v>13458</v>
      </c>
      <c r="R6673" t="s">
        <v>26</v>
      </c>
      <c r="S6673">
        <v>34</v>
      </c>
      <c r="T6673" t="s">
        <v>21</v>
      </c>
      <c r="U6673" t="s">
        <v>21</v>
      </c>
      <c r="V6673" t="s">
        <v>25</v>
      </c>
      <c r="W6673">
        <v>2</v>
      </c>
      <c r="X6673" t="s">
        <v>21</v>
      </c>
      <c r="Y6673" t="s">
        <v>32</v>
      </c>
      <c r="Z6673" t="s">
        <v>33</v>
      </c>
      <c r="AA6673">
        <v>9</v>
      </c>
      <c r="AB6673">
        <v>9</v>
      </c>
      <c r="AC6673" t="s">
        <v>90</v>
      </c>
      <c r="AD6673" t="s">
        <v>103</v>
      </c>
    </row>
    <row r="6674" spans="1:30" x14ac:dyDescent="0.3">
      <c r="A6674" t="s">
        <v>13459</v>
      </c>
      <c r="B6674" t="s">
        <v>25</v>
      </c>
      <c r="C6674">
        <f>IF(Customers[[#This Row],[Churn Label]]="yes",1,0)</f>
        <v>1</v>
      </c>
      <c r="D6674">
        <v>17</v>
      </c>
      <c r="E6674">
        <v>27</v>
      </c>
      <c r="F6674">
        <v>68</v>
      </c>
      <c r="G6674">
        <v>0</v>
      </c>
      <c r="H6674">
        <v>0</v>
      </c>
      <c r="I6674" t="s">
        <v>21</v>
      </c>
      <c r="J6674" t="s">
        <v>22</v>
      </c>
      <c r="K6674">
        <v>0</v>
      </c>
      <c r="L6674">
        <v>4</v>
      </c>
      <c r="M6674">
        <v>0</v>
      </c>
      <c r="N6674" t="s">
        <v>21</v>
      </c>
      <c r="O6674">
        <v>0</v>
      </c>
      <c r="P6674" t="s">
        <v>52</v>
      </c>
      <c r="Q6674" t="s">
        <v>13460</v>
      </c>
      <c r="R6674" t="s">
        <v>24</v>
      </c>
      <c r="S6674">
        <v>34</v>
      </c>
      <c r="T6674" t="s">
        <v>21</v>
      </c>
      <c r="U6674" t="s">
        <v>21</v>
      </c>
      <c r="V6674" t="s">
        <v>25</v>
      </c>
      <c r="W6674">
        <v>6</v>
      </c>
      <c r="X6674" t="s">
        <v>21</v>
      </c>
      <c r="Y6674" t="s">
        <v>32</v>
      </c>
      <c r="Z6674" t="s">
        <v>33</v>
      </c>
      <c r="AA6674">
        <v>13</v>
      </c>
      <c r="AB6674">
        <v>215</v>
      </c>
      <c r="AC6674" t="s">
        <v>48</v>
      </c>
      <c r="AD6674" t="s">
        <v>49</v>
      </c>
    </row>
    <row r="6675" spans="1:30" x14ac:dyDescent="0.3">
      <c r="A6675" t="s">
        <v>13461</v>
      </c>
      <c r="B6675" t="s">
        <v>25</v>
      </c>
      <c r="C6675">
        <f>IF(Customers[[#This Row],[Churn Label]]="yes",1,0)</f>
        <v>1</v>
      </c>
      <c r="D6675">
        <v>1</v>
      </c>
      <c r="E6675">
        <v>4</v>
      </c>
      <c r="F6675">
        <v>10</v>
      </c>
      <c r="G6675">
        <v>0</v>
      </c>
      <c r="H6675">
        <v>0</v>
      </c>
      <c r="I6675" t="s">
        <v>21</v>
      </c>
      <c r="J6675" t="s">
        <v>22</v>
      </c>
      <c r="K6675">
        <v>0</v>
      </c>
      <c r="L6675">
        <v>0</v>
      </c>
      <c r="M6675">
        <v>3</v>
      </c>
      <c r="N6675" t="s">
        <v>21</v>
      </c>
      <c r="O6675">
        <v>6</v>
      </c>
      <c r="P6675" t="s">
        <v>37</v>
      </c>
      <c r="Q6675" t="s">
        <v>13462</v>
      </c>
      <c r="R6675" t="s">
        <v>24</v>
      </c>
      <c r="S6675">
        <v>62</v>
      </c>
      <c r="T6675" t="s">
        <v>21</v>
      </c>
      <c r="U6675" t="s">
        <v>21</v>
      </c>
      <c r="V6675" t="s">
        <v>25</v>
      </c>
      <c r="W6675">
        <v>4</v>
      </c>
      <c r="X6675" t="s">
        <v>21</v>
      </c>
      <c r="Y6675" t="s">
        <v>32</v>
      </c>
      <c r="Z6675" t="s">
        <v>38</v>
      </c>
      <c r="AA6675">
        <v>20</v>
      </c>
      <c r="AB6675">
        <v>20</v>
      </c>
      <c r="AC6675" t="s">
        <v>90</v>
      </c>
      <c r="AD6675" t="s">
        <v>103</v>
      </c>
    </row>
    <row r="6676" spans="1:30" x14ac:dyDescent="0.3">
      <c r="A6676" t="s">
        <v>13463</v>
      </c>
      <c r="B6676" t="s">
        <v>25</v>
      </c>
      <c r="C6676">
        <f>IF(Customers[[#This Row],[Churn Label]]="yes",1,0)</f>
        <v>1</v>
      </c>
      <c r="D6676">
        <v>2</v>
      </c>
      <c r="E6676">
        <v>8</v>
      </c>
      <c r="F6676">
        <v>27.4</v>
      </c>
      <c r="G6676">
        <v>0</v>
      </c>
      <c r="H6676">
        <v>0</v>
      </c>
      <c r="I6676" t="s">
        <v>21</v>
      </c>
      <c r="J6676" t="s">
        <v>22</v>
      </c>
      <c r="K6676">
        <v>0</v>
      </c>
      <c r="L6676">
        <v>3</v>
      </c>
      <c r="M6676">
        <v>0</v>
      </c>
      <c r="N6676" t="s">
        <v>21</v>
      </c>
      <c r="O6676">
        <v>0</v>
      </c>
      <c r="P6676" t="s">
        <v>30</v>
      </c>
      <c r="Q6676" t="s">
        <v>13464</v>
      </c>
      <c r="R6676" t="s">
        <v>24</v>
      </c>
      <c r="S6676">
        <v>30</v>
      </c>
      <c r="T6676" t="s">
        <v>21</v>
      </c>
      <c r="U6676" t="s">
        <v>21</v>
      </c>
      <c r="V6676" t="s">
        <v>25</v>
      </c>
      <c r="W6676">
        <v>6</v>
      </c>
      <c r="X6676" t="s">
        <v>21</v>
      </c>
      <c r="Y6676" t="s">
        <v>32</v>
      </c>
      <c r="Z6676" t="s">
        <v>38</v>
      </c>
      <c r="AA6676">
        <v>7</v>
      </c>
      <c r="AB6676">
        <v>13</v>
      </c>
      <c r="AC6676" t="s">
        <v>90</v>
      </c>
      <c r="AD6676" t="s">
        <v>91</v>
      </c>
    </row>
    <row r="6677" spans="1:30" x14ac:dyDescent="0.3">
      <c r="A6677" t="s">
        <v>13465</v>
      </c>
      <c r="B6677" t="s">
        <v>25</v>
      </c>
      <c r="C6677">
        <f>IF(Customers[[#This Row],[Churn Label]]="yes",1,0)</f>
        <v>1</v>
      </c>
      <c r="D6677">
        <v>1</v>
      </c>
      <c r="E6677">
        <v>3</v>
      </c>
      <c r="F6677">
        <v>8</v>
      </c>
      <c r="G6677">
        <v>0</v>
      </c>
      <c r="H6677">
        <v>0</v>
      </c>
      <c r="I6677" t="s">
        <v>21</v>
      </c>
      <c r="J6677" t="s">
        <v>22</v>
      </c>
      <c r="K6677">
        <v>0</v>
      </c>
      <c r="L6677">
        <v>3</v>
      </c>
      <c r="M6677">
        <v>13</v>
      </c>
      <c r="N6677" t="s">
        <v>25</v>
      </c>
      <c r="O6677">
        <v>0</v>
      </c>
      <c r="P6677" t="s">
        <v>45</v>
      </c>
      <c r="Q6677" t="s">
        <v>13466</v>
      </c>
      <c r="R6677" t="s">
        <v>26</v>
      </c>
      <c r="S6677">
        <v>29</v>
      </c>
      <c r="T6677" t="s">
        <v>25</v>
      </c>
      <c r="U6677" t="s">
        <v>21</v>
      </c>
      <c r="V6677" t="s">
        <v>25</v>
      </c>
      <c r="W6677">
        <v>3</v>
      </c>
      <c r="X6677" t="s">
        <v>21</v>
      </c>
      <c r="Y6677" t="s">
        <v>32</v>
      </c>
      <c r="Z6677" t="s">
        <v>38</v>
      </c>
      <c r="AA6677">
        <v>13</v>
      </c>
      <c r="AB6677">
        <v>13</v>
      </c>
      <c r="AC6677" t="s">
        <v>90</v>
      </c>
      <c r="AD6677" t="s">
        <v>103</v>
      </c>
    </row>
    <row r="6678" spans="1:30" x14ac:dyDescent="0.3">
      <c r="A6678" t="s">
        <v>13467</v>
      </c>
      <c r="B6678" t="s">
        <v>25</v>
      </c>
      <c r="C6678">
        <f>IF(Customers[[#This Row],[Churn Label]]="yes",1,0)</f>
        <v>1</v>
      </c>
      <c r="D6678">
        <v>5</v>
      </c>
      <c r="E6678">
        <v>26</v>
      </c>
      <c r="F6678">
        <v>83.4</v>
      </c>
      <c r="G6678">
        <v>0</v>
      </c>
      <c r="H6678">
        <v>0</v>
      </c>
      <c r="I6678" t="s">
        <v>21</v>
      </c>
      <c r="J6678" t="s">
        <v>22</v>
      </c>
      <c r="K6678">
        <v>0</v>
      </c>
      <c r="L6678">
        <v>1</v>
      </c>
      <c r="M6678">
        <v>0</v>
      </c>
      <c r="N6678" t="s">
        <v>21</v>
      </c>
      <c r="O6678">
        <v>0</v>
      </c>
      <c r="P6678" t="s">
        <v>61</v>
      </c>
      <c r="Q6678" t="s">
        <v>13468</v>
      </c>
      <c r="R6678" t="s">
        <v>26</v>
      </c>
      <c r="S6678">
        <v>33</v>
      </c>
      <c r="T6678" t="s">
        <v>21</v>
      </c>
      <c r="U6678" t="s">
        <v>21</v>
      </c>
      <c r="V6678" t="s">
        <v>25</v>
      </c>
      <c r="W6678">
        <v>5</v>
      </c>
      <c r="X6678" t="s">
        <v>21</v>
      </c>
      <c r="Y6678" t="s">
        <v>32</v>
      </c>
      <c r="Z6678" t="s">
        <v>38</v>
      </c>
      <c r="AA6678">
        <v>11</v>
      </c>
      <c r="AB6678">
        <v>59</v>
      </c>
      <c r="AC6678" t="s">
        <v>39</v>
      </c>
      <c r="AD6678" t="s">
        <v>40</v>
      </c>
    </row>
    <row r="6679" spans="1:30" x14ac:dyDescent="0.3">
      <c r="A6679" t="s">
        <v>13469</v>
      </c>
      <c r="B6679" t="s">
        <v>25</v>
      </c>
      <c r="C6679">
        <f>IF(Customers[[#This Row],[Churn Label]]="yes",1,0)</f>
        <v>1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t="s">
        <v>21</v>
      </c>
      <c r="J6679" t="s">
        <v>22</v>
      </c>
      <c r="K6679">
        <v>0</v>
      </c>
      <c r="L6679">
        <v>0</v>
      </c>
      <c r="M6679">
        <v>6</v>
      </c>
      <c r="N6679" t="s">
        <v>25</v>
      </c>
      <c r="O6679">
        <v>0</v>
      </c>
      <c r="P6679" t="s">
        <v>47</v>
      </c>
      <c r="Q6679" t="s">
        <v>13470</v>
      </c>
      <c r="R6679" t="s">
        <v>26</v>
      </c>
      <c r="S6679">
        <v>56</v>
      </c>
      <c r="T6679" t="s">
        <v>21</v>
      </c>
      <c r="U6679" t="s">
        <v>21</v>
      </c>
      <c r="V6679" t="s">
        <v>25</v>
      </c>
      <c r="W6679">
        <v>2</v>
      </c>
      <c r="X6679" t="s">
        <v>25</v>
      </c>
      <c r="Y6679" t="s">
        <v>32</v>
      </c>
      <c r="Z6679" t="s">
        <v>38</v>
      </c>
      <c r="AA6679">
        <v>16</v>
      </c>
      <c r="AB6679">
        <v>570</v>
      </c>
      <c r="AC6679" t="s">
        <v>56</v>
      </c>
      <c r="AD6679" t="s">
        <v>100</v>
      </c>
    </row>
    <row r="6680" spans="1:30" x14ac:dyDescent="0.3">
      <c r="A6680" t="s">
        <v>13471</v>
      </c>
      <c r="B6680" t="s">
        <v>25</v>
      </c>
      <c r="C6680">
        <f>IF(Customers[[#This Row],[Churn Label]]="yes",1,0)</f>
        <v>1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t="s">
        <v>21</v>
      </c>
      <c r="J6680" t="s">
        <v>88</v>
      </c>
      <c r="K6680">
        <v>0</v>
      </c>
      <c r="L6680">
        <v>2</v>
      </c>
      <c r="M6680">
        <v>8</v>
      </c>
      <c r="N6680" t="s">
        <v>21</v>
      </c>
      <c r="O6680">
        <v>0</v>
      </c>
      <c r="P6680" t="s">
        <v>79</v>
      </c>
      <c r="Q6680" t="s">
        <v>13472</v>
      </c>
      <c r="R6680" t="s">
        <v>24</v>
      </c>
      <c r="S6680">
        <v>32</v>
      </c>
      <c r="T6680" t="s">
        <v>21</v>
      </c>
      <c r="U6680" t="s">
        <v>21</v>
      </c>
      <c r="V6680" t="s">
        <v>25</v>
      </c>
      <c r="W6680">
        <v>6</v>
      </c>
      <c r="X6680" t="s">
        <v>21</v>
      </c>
      <c r="Y6680" t="s">
        <v>32</v>
      </c>
      <c r="Z6680" t="s">
        <v>38</v>
      </c>
      <c r="AA6680">
        <v>22</v>
      </c>
      <c r="AB6680">
        <v>241</v>
      </c>
      <c r="AC6680" t="s">
        <v>48</v>
      </c>
      <c r="AD6680" t="s">
        <v>99</v>
      </c>
    </row>
    <row r="6681" spans="1:30" x14ac:dyDescent="0.3">
      <c r="A6681" t="s">
        <v>13473</v>
      </c>
      <c r="B6681" t="s">
        <v>25</v>
      </c>
      <c r="C6681">
        <f>IF(Customers[[#This Row],[Churn Label]]="yes",1,0)</f>
        <v>1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t="s">
        <v>21</v>
      </c>
      <c r="J6681" t="s">
        <v>22</v>
      </c>
      <c r="K6681">
        <v>0</v>
      </c>
      <c r="L6681">
        <v>4</v>
      </c>
      <c r="M6681">
        <v>6</v>
      </c>
      <c r="N6681" t="s">
        <v>25</v>
      </c>
      <c r="O6681">
        <v>0</v>
      </c>
      <c r="P6681" t="s">
        <v>23</v>
      </c>
      <c r="Q6681" t="s">
        <v>13474</v>
      </c>
      <c r="R6681" t="s">
        <v>26</v>
      </c>
      <c r="S6681">
        <v>85</v>
      </c>
      <c r="T6681" t="s">
        <v>21</v>
      </c>
      <c r="U6681" t="s">
        <v>25</v>
      </c>
      <c r="V6681" t="s">
        <v>25</v>
      </c>
      <c r="W6681">
        <v>2</v>
      </c>
      <c r="X6681" t="s">
        <v>21</v>
      </c>
      <c r="Y6681" t="s">
        <v>32</v>
      </c>
      <c r="Z6681" t="s">
        <v>95</v>
      </c>
      <c r="AA6681">
        <v>17</v>
      </c>
      <c r="AB6681">
        <v>377</v>
      </c>
      <c r="AC6681" t="s">
        <v>39</v>
      </c>
      <c r="AD6681" t="s">
        <v>40</v>
      </c>
    </row>
    <row r="6682" spans="1:30" x14ac:dyDescent="0.3">
      <c r="A6682" t="s">
        <v>13475</v>
      </c>
      <c r="B6682" t="s">
        <v>25</v>
      </c>
      <c r="C6682">
        <f>IF(Customers[[#This Row],[Churn Label]]="yes",1,0)</f>
        <v>1</v>
      </c>
      <c r="D6682">
        <v>1</v>
      </c>
      <c r="E6682">
        <v>7</v>
      </c>
      <c r="F6682">
        <v>13</v>
      </c>
      <c r="G6682">
        <v>0</v>
      </c>
      <c r="H6682">
        <v>0</v>
      </c>
      <c r="I6682" t="s">
        <v>21</v>
      </c>
      <c r="J6682" t="s">
        <v>22</v>
      </c>
      <c r="K6682">
        <v>0</v>
      </c>
      <c r="L6682">
        <v>1</v>
      </c>
      <c r="M6682">
        <v>6</v>
      </c>
      <c r="N6682" t="s">
        <v>25</v>
      </c>
      <c r="O6682">
        <v>0</v>
      </c>
      <c r="P6682" t="s">
        <v>94</v>
      </c>
      <c r="Q6682" t="s">
        <v>13476</v>
      </c>
      <c r="R6682" t="s">
        <v>26</v>
      </c>
      <c r="S6682">
        <v>33</v>
      </c>
      <c r="T6682" t="s">
        <v>21</v>
      </c>
      <c r="U6682" t="s">
        <v>21</v>
      </c>
      <c r="V6682" t="s">
        <v>25</v>
      </c>
      <c r="W6682">
        <v>2</v>
      </c>
      <c r="X6682" t="s">
        <v>21</v>
      </c>
      <c r="Y6682" t="s">
        <v>32</v>
      </c>
      <c r="Z6682" t="s">
        <v>95</v>
      </c>
      <c r="AA6682">
        <v>13</v>
      </c>
      <c r="AB6682">
        <v>13</v>
      </c>
      <c r="AC6682" t="s">
        <v>48</v>
      </c>
      <c r="AD6682" t="s">
        <v>99</v>
      </c>
    </row>
    <row r="6683" spans="1:30" x14ac:dyDescent="0.3">
      <c r="A6683" t="s">
        <v>13477</v>
      </c>
      <c r="B6683" t="s">
        <v>25</v>
      </c>
      <c r="C6683">
        <f>IF(Customers[[#This Row],[Churn Label]]="yes",1,0)</f>
        <v>1</v>
      </c>
      <c r="D6683">
        <v>1</v>
      </c>
      <c r="E6683">
        <v>4</v>
      </c>
      <c r="F6683">
        <v>12</v>
      </c>
      <c r="G6683">
        <v>0</v>
      </c>
      <c r="H6683">
        <v>0</v>
      </c>
      <c r="I6683" t="s">
        <v>21</v>
      </c>
      <c r="J6683" t="s">
        <v>22</v>
      </c>
      <c r="K6683">
        <v>0</v>
      </c>
      <c r="L6683">
        <v>1</v>
      </c>
      <c r="M6683">
        <v>6</v>
      </c>
      <c r="N6683" t="s">
        <v>25</v>
      </c>
      <c r="O6683">
        <v>0</v>
      </c>
      <c r="P6683" t="s">
        <v>85</v>
      </c>
      <c r="Q6683" t="s">
        <v>13478</v>
      </c>
      <c r="R6683" t="s">
        <v>26</v>
      </c>
      <c r="S6683">
        <v>76</v>
      </c>
      <c r="T6683" t="s">
        <v>21</v>
      </c>
      <c r="U6683" t="s">
        <v>25</v>
      </c>
      <c r="V6683" t="s">
        <v>25</v>
      </c>
      <c r="W6683">
        <v>5</v>
      </c>
      <c r="X6683" t="s">
        <v>21</v>
      </c>
      <c r="Y6683" t="s">
        <v>32</v>
      </c>
      <c r="Z6683" t="s">
        <v>33</v>
      </c>
      <c r="AA6683">
        <v>14</v>
      </c>
      <c r="AB6683">
        <v>14</v>
      </c>
      <c r="AC6683" t="s">
        <v>65</v>
      </c>
      <c r="AD6683" t="s">
        <v>66</v>
      </c>
    </row>
    <row r="6684" spans="1:30" x14ac:dyDescent="0.3">
      <c r="A6684" t="s">
        <v>13479</v>
      </c>
      <c r="B6684" t="s">
        <v>25</v>
      </c>
      <c r="C6684">
        <f>IF(Customers[[#This Row],[Churn Label]]="yes",1,0)</f>
        <v>1</v>
      </c>
      <c r="D6684">
        <v>3</v>
      </c>
      <c r="E6684">
        <v>6</v>
      </c>
      <c r="F6684">
        <v>16.8</v>
      </c>
      <c r="G6684">
        <v>0</v>
      </c>
      <c r="H6684">
        <v>0</v>
      </c>
      <c r="I6684" t="s">
        <v>21</v>
      </c>
      <c r="J6684" t="s">
        <v>22</v>
      </c>
      <c r="K6684">
        <v>0</v>
      </c>
      <c r="L6684">
        <v>0</v>
      </c>
      <c r="M6684">
        <v>4</v>
      </c>
      <c r="N6684" t="s">
        <v>25</v>
      </c>
      <c r="O6684">
        <v>0</v>
      </c>
      <c r="P6684" t="s">
        <v>76</v>
      </c>
      <c r="Q6684" t="s">
        <v>13480</v>
      </c>
      <c r="R6684" t="s">
        <v>24</v>
      </c>
      <c r="S6684">
        <v>42</v>
      </c>
      <c r="T6684" t="s">
        <v>21</v>
      </c>
      <c r="U6684" t="s">
        <v>21</v>
      </c>
      <c r="V6684" t="s">
        <v>25</v>
      </c>
      <c r="W6684">
        <v>2</v>
      </c>
      <c r="X6684" t="s">
        <v>21</v>
      </c>
      <c r="Y6684" t="s">
        <v>32</v>
      </c>
      <c r="Z6684" t="s">
        <v>95</v>
      </c>
      <c r="AA6684">
        <v>19</v>
      </c>
      <c r="AB6684">
        <v>52</v>
      </c>
      <c r="AC6684" t="s">
        <v>56</v>
      </c>
      <c r="AD6684" t="s">
        <v>102</v>
      </c>
    </row>
    <row r="6685" spans="1:30" x14ac:dyDescent="0.3">
      <c r="A6685" t="s">
        <v>13481</v>
      </c>
      <c r="B6685" t="s">
        <v>25</v>
      </c>
      <c r="C6685">
        <f>IF(Customers[[#This Row],[Churn Label]]="yes",1,0)</f>
        <v>1</v>
      </c>
      <c r="D6685">
        <v>1</v>
      </c>
      <c r="E6685">
        <v>7</v>
      </c>
      <c r="F6685">
        <v>15</v>
      </c>
      <c r="G6685">
        <v>0</v>
      </c>
      <c r="H6685">
        <v>0</v>
      </c>
      <c r="I6685" t="s">
        <v>21</v>
      </c>
      <c r="J6685" t="s">
        <v>22</v>
      </c>
      <c r="K6685">
        <v>0</v>
      </c>
      <c r="L6685">
        <v>5</v>
      </c>
      <c r="M6685">
        <v>17</v>
      </c>
      <c r="N6685" t="s">
        <v>25</v>
      </c>
      <c r="O6685">
        <v>0</v>
      </c>
      <c r="P6685" t="s">
        <v>47</v>
      </c>
      <c r="Q6685" t="s">
        <v>13482</v>
      </c>
      <c r="R6685" t="s">
        <v>26</v>
      </c>
      <c r="S6685">
        <v>24</v>
      </c>
      <c r="T6685" t="s">
        <v>25</v>
      </c>
      <c r="U6685" t="s">
        <v>21</v>
      </c>
      <c r="V6685" t="s">
        <v>25</v>
      </c>
      <c r="W6685">
        <v>3</v>
      </c>
      <c r="X6685" t="s">
        <v>25</v>
      </c>
      <c r="Y6685" t="s">
        <v>32</v>
      </c>
      <c r="Z6685" t="s">
        <v>38</v>
      </c>
      <c r="AA6685">
        <v>20</v>
      </c>
      <c r="AB6685">
        <v>20</v>
      </c>
      <c r="AC6685" t="s">
        <v>56</v>
      </c>
      <c r="AD6685" t="s">
        <v>102</v>
      </c>
    </row>
    <row r="6686" spans="1:30" x14ac:dyDescent="0.3">
      <c r="A6686" t="s">
        <v>13483</v>
      </c>
      <c r="B6686" t="s">
        <v>25</v>
      </c>
      <c r="C6686">
        <f>IF(Customers[[#This Row],[Churn Label]]="yes",1,0)</f>
        <v>1</v>
      </c>
      <c r="D6686">
        <v>6</v>
      </c>
      <c r="E6686">
        <v>20</v>
      </c>
      <c r="F6686">
        <v>46.9</v>
      </c>
      <c r="G6686">
        <v>0</v>
      </c>
      <c r="H6686">
        <v>0</v>
      </c>
      <c r="I6686" t="s">
        <v>21</v>
      </c>
      <c r="J6686" t="s">
        <v>22</v>
      </c>
      <c r="K6686">
        <v>0</v>
      </c>
      <c r="L6686">
        <v>4</v>
      </c>
      <c r="M6686">
        <v>10</v>
      </c>
      <c r="N6686" t="s">
        <v>25</v>
      </c>
      <c r="O6686">
        <v>0</v>
      </c>
      <c r="P6686" t="s">
        <v>63</v>
      </c>
      <c r="Q6686" t="s">
        <v>13484</v>
      </c>
      <c r="R6686" t="s">
        <v>26</v>
      </c>
      <c r="S6686">
        <v>48</v>
      </c>
      <c r="T6686" t="s">
        <v>21</v>
      </c>
      <c r="U6686" t="s">
        <v>21</v>
      </c>
      <c r="V6686" t="s">
        <v>25</v>
      </c>
      <c r="W6686">
        <v>6</v>
      </c>
      <c r="X6686" t="s">
        <v>25</v>
      </c>
      <c r="Y6686" t="s">
        <v>32</v>
      </c>
      <c r="Z6686" t="s">
        <v>95</v>
      </c>
      <c r="AA6686">
        <v>18</v>
      </c>
      <c r="AB6686">
        <v>108</v>
      </c>
      <c r="AC6686" t="s">
        <v>56</v>
      </c>
      <c r="AD6686" t="s">
        <v>57</v>
      </c>
    </row>
    <row r="6687" spans="1:30" x14ac:dyDescent="0.3">
      <c r="A6687" t="s">
        <v>13485</v>
      </c>
      <c r="B6687" t="s">
        <v>25</v>
      </c>
      <c r="C6687">
        <f>IF(Customers[[#This Row],[Churn Label]]="yes",1,0)</f>
        <v>1</v>
      </c>
      <c r="D6687">
        <v>3</v>
      </c>
      <c r="E6687">
        <v>6</v>
      </c>
      <c r="F6687">
        <v>15.4</v>
      </c>
      <c r="G6687">
        <v>0</v>
      </c>
      <c r="H6687">
        <v>0</v>
      </c>
      <c r="I6687" t="s">
        <v>21</v>
      </c>
      <c r="J6687" t="s">
        <v>22</v>
      </c>
      <c r="K6687">
        <v>0</v>
      </c>
      <c r="L6687">
        <v>2</v>
      </c>
      <c r="M6687">
        <v>5</v>
      </c>
      <c r="N6687" t="s">
        <v>25</v>
      </c>
      <c r="O6687">
        <v>0</v>
      </c>
      <c r="P6687" t="s">
        <v>58</v>
      </c>
      <c r="Q6687" t="s">
        <v>13486</v>
      </c>
      <c r="R6687" t="s">
        <v>24</v>
      </c>
      <c r="S6687">
        <v>45</v>
      </c>
      <c r="T6687" t="s">
        <v>21</v>
      </c>
      <c r="U6687" t="s">
        <v>21</v>
      </c>
      <c r="V6687" t="s">
        <v>25</v>
      </c>
      <c r="W6687">
        <v>5</v>
      </c>
      <c r="X6687" t="s">
        <v>21</v>
      </c>
      <c r="Y6687" t="s">
        <v>32</v>
      </c>
      <c r="Z6687" t="s">
        <v>33</v>
      </c>
      <c r="AA6687">
        <v>15</v>
      </c>
      <c r="AB6687">
        <v>46</v>
      </c>
      <c r="AC6687" t="s">
        <v>90</v>
      </c>
      <c r="AD6687" t="s">
        <v>91</v>
      </c>
    </row>
    <row r="6688" spans="1:30" x14ac:dyDescent="0.3">
      <c r="A6688" t="s">
        <v>13487</v>
      </c>
      <c r="B6688" t="s">
        <v>25</v>
      </c>
      <c r="C6688">
        <f>IF(Customers[[#This Row],[Churn Label]]="yes",1,0)</f>
        <v>1</v>
      </c>
      <c r="D6688">
        <v>1</v>
      </c>
      <c r="E6688">
        <v>7</v>
      </c>
      <c r="F6688">
        <v>15</v>
      </c>
      <c r="G6688">
        <v>0</v>
      </c>
      <c r="H6688">
        <v>0</v>
      </c>
      <c r="I6688" t="s">
        <v>21</v>
      </c>
      <c r="J6688" t="s">
        <v>22</v>
      </c>
      <c r="K6688">
        <v>0</v>
      </c>
      <c r="L6688">
        <v>1</v>
      </c>
      <c r="M6688">
        <v>10</v>
      </c>
      <c r="N6688" t="s">
        <v>21</v>
      </c>
      <c r="O6688">
        <v>4</v>
      </c>
      <c r="P6688" t="s">
        <v>45</v>
      </c>
      <c r="Q6688" t="s">
        <v>13488</v>
      </c>
      <c r="R6688" t="s">
        <v>26</v>
      </c>
      <c r="S6688">
        <v>22</v>
      </c>
      <c r="T6688" t="s">
        <v>25</v>
      </c>
      <c r="U6688" t="s">
        <v>21</v>
      </c>
      <c r="V6688" t="s">
        <v>25</v>
      </c>
      <c r="W6688">
        <v>6</v>
      </c>
      <c r="X6688" t="s">
        <v>21</v>
      </c>
      <c r="Y6688" t="s">
        <v>32</v>
      </c>
      <c r="Z6688" t="s">
        <v>38</v>
      </c>
      <c r="AA6688">
        <v>9</v>
      </c>
      <c r="AB6688">
        <v>9</v>
      </c>
      <c r="AC6688" t="s">
        <v>56</v>
      </c>
      <c r="AD6688" t="s">
        <v>57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35"/>
  <sheetViews>
    <sheetView workbookViewId="0">
      <selection sqref="A1:W135"/>
    </sheetView>
  </sheetViews>
  <sheetFormatPr defaultRowHeight="14.4" x14ac:dyDescent="0.3"/>
  <cols>
    <col min="1" max="1" width="19.5546875" customWidth="1"/>
    <col min="2" max="2" width="26.33203125" customWidth="1"/>
    <col min="3" max="3" width="11.33203125" customWidth="1"/>
    <col min="4" max="4" width="9.77734375" customWidth="1"/>
    <col min="6" max="6" width="9" customWidth="1"/>
    <col min="8" max="8" width="10.5546875" customWidth="1"/>
    <col min="10" max="10" width="14.109375" customWidth="1"/>
    <col min="12" max="12" width="14.6640625" customWidth="1"/>
    <col min="13" max="13" width="17.6640625" customWidth="1"/>
    <col min="14" max="14" width="16" customWidth="1"/>
    <col min="15" max="15" width="14.5546875" customWidth="1"/>
    <col min="16" max="16" width="16.44140625" customWidth="1"/>
    <col min="17" max="17" width="19.44140625" customWidth="1"/>
    <col min="18" max="18" width="20.88671875" customWidth="1"/>
    <col min="19" max="19" width="25.33203125" customWidth="1"/>
    <col min="20" max="20" width="29.21875" customWidth="1"/>
    <col min="21" max="21" width="22.21875" customWidth="1"/>
    <col min="22" max="22" width="25.5546875" customWidth="1"/>
    <col min="23" max="23" width="23.5546875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13493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13507</v>
      </c>
    </row>
    <row r="2" spans="1:23" x14ac:dyDescent="0.3">
      <c r="A2" t="s">
        <v>25</v>
      </c>
      <c r="B2">
        <v>73</v>
      </c>
      <c r="C2" t="s">
        <v>25</v>
      </c>
      <c r="D2" t="s">
        <v>22</v>
      </c>
      <c r="E2" t="s">
        <v>86</v>
      </c>
      <c r="F2" t="s">
        <v>24</v>
      </c>
      <c r="G2">
        <v>42</v>
      </c>
      <c r="H2" t="s">
        <v>21</v>
      </c>
      <c r="I2" t="s">
        <v>21</v>
      </c>
      <c r="J2" t="s">
        <v>39</v>
      </c>
      <c r="P2">
        <v>1</v>
      </c>
      <c r="R2">
        <v>62</v>
      </c>
      <c r="S2">
        <v>0</v>
      </c>
      <c r="T2">
        <v>138.69999999999999</v>
      </c>
      <c r="U2">
        <v>0</v>
      </c>
      <c r="V2">
        <v>1</v>
      </c>
      <c r="W2" t="s">
        <v>13510</v>
      </c>
    </row>
    <row r="3" spans="1:23" x14ac:dyDescent="0.3">
      <c r="A3" t="s">
        <v>25</v>
      </c>
      <c r="B3">
        <v>73</v>
      </c>
      <c r="C3" t="s">
        <v>21</v>
      </c>
      <c r="D3" t="s">
        <v>22</v>
      </c>
      <c r="E3" t="s">
        <v>86</v>
      </c>
      <c r="F3" t="s">
        <v>24</v>
      </c>
      <c r="G3">
        <v>59</v>
      </c>
      <c r="H3" t="s">
        <v>21</v>
      </c>
      <c r="I3" t="s">
        <v>21</v>
      </c>
      <c r="J3" t="s">
        <v>39</v>
      </c>
      <c r="P3">
        <v>1</v>
      </c>
      <c r="R3">
        <v>33</v>
      </c>
      <c r="S3">
        <v>1</v>
      </c>
      <c r="T3">
        <v>0</v>
      </c>
      <c r="U3">
        <v>0</v>
      </c>
      <c r="V3">
        <v>7</v>
      </c>
      <c r="W3" t="s">
        <v>13509</v>
      </c>
    </row>
    <row r="4" spans="1:23" x14ac:dyDescent="0.3">
      <c r="A4" t="s">
        <v>25</v>
      </c>
      <c r="B4">
        <v>72</v>
      </c>
      <c r="C4" t="s">
        <v>25</v>
      </c>
      <c r="D4" t="s">
        <v>22</v>
      </c>
      <c r="E4" t="s">
        <v>86</v>
      </c>
      <c r="F4" t="s">
        <v>26</v>
      </c>
      <c r="G4">
        <v>30</v>
      </c>
      <c r="H4" t="s">
        <v>21</v>
      </c>
      <c r="I4" t="s">
        <v>21</v>
      </c>
      <c r="J4" t="s">
        <v>39</v>
      </c>
      <c r="P4">
        <v>1</v>
      </c>
      <c r="R4">
        <v>31</v>
      </c>
      <c r="S4">
        <v>0</v>
      </c>
      <c r="T4">
        <v>180</v>
      </c>
      <c r="U4">
        <v>0</v>
      </c>
      <c r="V4">
        <v>20</v>
      </c>
      <c r="W4" t="s">
        <v>13508</v>
      </c>
    </row>
    <row r="5" spans="1:23" x14ac:dyDescent="0.3">
      <c r="A5" t="s">
        <v>25</v>
      </c>
      <c r="B5">
        <v>72</v>
      </c>
      <c r="C5" t="s">
        <v>21</v>
      </c>
      <c r="D5" t="s">
        <v>22</v>
      </c>
      <c r="E5" t="s">
        <v>86</v>
      </c>
      <c r="F5" t="s">
        <v>26</v>
      </c>
      <c r="G5">
        <v>71</v>
      </c>
      <c r="H5" t="s">
        <v>21</v>
      </c>
      <c r="I5" t="s">
        <v>25</v>
      </c>
      <c r="J5" t="s">
        <v>8</v>
      </c>
      <c r="K5" t="s">
        <v>21</v>
      </c>
      <c r="L5" t="s">
        <v>53</v>
      </c>
      <c r="M5" t="s">
        <v>33</v>
      </c>
      <c r="N5" t="s">
        <v>34</v>
      </c>
      <c r="O5" t="s">
        <v>34</v>
      </c>
      <c r="P5">
        <v>1</v>
      </c>
      <c r="R5">
        <v>21</v>
      </c>
      <c r="S5">
        <v>0</v>
      </c>
      <c r="T5">
        <v>0</v>
      </c>
      <c r="U5">
        <v>0</v>
      </c>
      <c r="V5">
        <v>5</v>
      </c>
      <c r="W5" t="s">
        <v>13509</v>
      </c>
    </row>
    <row r="6" spans="1:23" x14ac:dyDescent="0.3">
      <c r="A6" t="s">
        <v>25</v>
      </c>
      <c r="B6">
        <v>72</v>
      </c>
      <c r="C6" t="s">
        <v>21</v>
      </c>
      <c r="D6" t="s">
        <v>22</v>
      </c>
      <c r="E6" t="s">
        <v>86</v>
      </c>
      <c r="F6" t="s">
        <v>26</v>
      </c>
      <c r="G6">
        <v>53</v>
      </c>
      <c r="H6" t="s">
        <v>21</v>
      </c>
      <c r="I6" t="s">
        <v>21</v>
      </c>
      <c r="J6" t="s">
        <v>39</v>
      </c>
      <c r="P6">
        <v>1</v>
      </c>
      <c r="R6">
        <v>31</v>
      </c>
      <c r="S6">
        <v>0</v>
      </c>
      <c r="T6">
        <v>0</v>
      </c>
      <c r="U6">
        <v>0</v>
      </c>
      <c r="V6">
        <v>4</v>
      </c>
      <c r="W6" t="s">
        <v>13510</v>
      </c>
    </row>
    <row r="7" spans="1:23" x14ac:dyDescent="0.3">
      <c r="A7" t="s">
        <v>25</v>
      </c>
      <c r="B7">
        <v>72</v>
      </c>
      <c r="C7" t="s">
        <v>21</v>
      </c>
      <c r="D7" t="s">
        <v>22</v>
      </c>
      <c r="E7" t="s">
        <v>86</v>
      </c>
      <c r="F7" t="s">
        <v>24</v>
      </c>
      <c r="G7">
        <v>79</v>
      </c>
      <c r="H7" t="s">
        <v>21</v>
      </c>
      <c r="I7" t="s">
        <v>25</v>
      </c>
      <c r="J7" t="s">
        <v>8</v>
      </c>
      <c r="K7" t="s">
        <v>21</v>
      </c>
      <c r="L7" t="s">
        <v>53</v>
      </c>
      <c r="M7" t="s">
        <v>33</v>
      </c>
      <c r="N7" t="s">
        <v>34</v>
      </c>
      <c r="O7" t="s">
        <v>34</v>
      </c>
      <c r="P7">
        <v>1</v>
      </c>
      <c r="R7">
        <v>43</v>
      </c>
      <c r="S7">
        <v>0</v>
      </c>
      <c r="T7">
        <v>0</v>
      </c>
      <c r="U7">
        <v>0</v>
      </c>
      <c r="V7">
        <v>5</v>
      </c>
      <c r="W7" t="s">
        <v>13509</v>
      </c>
    </row>
    <row r="8" spans="1:23" x14ac:dyDescent="0.3">
      <c r="A8" t="s">
        <v>25</v>
      </c>
      <c r="B8">
        <v>71</v>
      </c>
      <c r="C8" t="s">
        <v>25</v>
      </c>
      <c r="D8" t="s">
        <v>22</v>
      </c>
      <c r="E8" t="s">
        <v>86</v>
      </c>
      <c r="F8" t="s">
        <v>24</v>
      </c>
      <c r="G8">
        <v>70</v>
      </c>
      <c r="H8" t="s">
        <v>21</v>
      </c>
      <c r="I8" t="s">
        <v>25</v>
      </c>
      <c r="J8" t="s">
        <v>8</v>
      </c>
      <c r="K8" t="s">
        <v>21</v>
      </c>
      <c r="L8" t="s">
        <v>53</v>
      </c>
      <c r="M8" t="s">
        <v>38</v>
      </c>
      <c r="N8" t="s">
        <v>34</v>
      </c>
      <c r="O8" t="s">
        <v>34</v>
      </c>
      <c r="P8">
        <v>1</v>
      </c>
      <c r="R8">
        <v>43</v>
      </c>
      <c r="S8">
        <v>0</v>
      </c>
      <c r="T8">
        <v>241.4</v>
      </c>
      <c r="U8">
        <v>0</v>
      </c>
      <c r="V8">
        <v>7</v>
      </c>
      <c r="W8" t="s">
        <v>13509</v>
      </c>
    </row>
    <row r="9" spans="1:23" x14ac:dyDescent="0.3">
      <c r="A9" t="s">
        <v>25</v>
      </c>
      <c r="B9">
        <v>71</v>
      </c>
      <c r="C9" t="s">
        <v>21</v>
      </c>
      <c r="D9" t="s">
        <v>22</v>
      </c>
      <c r="E9" t="s">
        <v>86</v>
      </c>
      <c r="F9" t="s">
        <v>26</v>
      </c>
      <c r="G9">
        <v>49</v>
      </c>
      <c r="H9" t="s">
        <v>21</v>
      </c>
      <c r="I9" t="s">
        <v>21</v>
      </c>
      <c r="J9" t="s">
        <v>39</v>
      </c>
      <c r="P9">
        <v>1</v>
      </c>
      <c r="R9">
        <v>41</v>
      </c>
      <c r="S9">
        <v>0</v>
      </c>
      <c r="T9">
        <v>0</v>
      </c>
      <c r="U9">
        <v>0</v>
      </c>
      <c r="V9">
        <v>5</v>
      </c>
      <c r="W9" t="s">
        <v>13509</v>
      </c>
    </row>
    <row r="10" spans="1:23" x14ac:dyDescent="0.3">
      <c r="A10" t="s">
        <v>25</v>
      </c>
      <c r="B10">
        <v>71</v>
      </c>
      <c r="C10" t="s">
        <v>21</v>
      </c>
      <c r="D10" t="s">
        <v>22</v>
      </c>
      <c r="E10" t="s">
        <v>86</v>
      </c>
      <c r="F10" t="s">
        <v>24</v>
      </c>
      <c r="G10">
        <v>61</v>
      </c>
      <c r="H10" t="s">
        <v>21</v>
      </c>
      <c r="I10" t="s">
        <v>21</v>
      </c>
      <c r="J10" t="s">
        <v>39</v>
      </c>
      <c r="P10">
        <v>1</v>
      </c>
      <c r="R10">
        <v>25</v>
      </c>
      <c r="S10">
        <v>0</v>
      </c>
      <c r="T10">
        <v>0</v>
      </c>
      <c r="U10">
        <v>0</v>
      </c>
      <c r="V10">
        <v>4</v>
      </c>
      <c r="W10" t="s">
        <v>13510</v>
      </c>
    </row>
    <row r="11" spans="1:23" x14ac:dyDescent="0.3">
      <c r="A11" t="s">
        <v>25</v>
      </c>
      <c r="B11">
        <v>70</v>
      </c>
      <c r="C11" t="s">
        <v>21</v>
      </c>
      <c r="D11" t="s">
        <v>22</v>
      </c>
      <c r="E11" t="s">
        <v>86</v>
      </c>
      <c r="F11" t="s">
        <v>24</v>
      </c>
      <c r="G11">
        <v>54</v>
      </c>
      <c r="H11" t="s">
        <v>21</v>
      </c>
      <c r="I11" t="s">
        <v>21</v>
      </c>
      <c r="J11" t="s">
        <v>39</v>
      </c>
      <c r="P11">
        <v>1</v>
      </c>
      <c r="R11">
        <v>51</v>
      </c>
      <c r="S11">
        <v>0</v>
      </c>
      <c r="T11">
        <v>0</v>
      </c>
      <c r="U11">
        <v>0</v>
      </c>
      <c r="V11">
        <v>3</v>
      </c>
      <c r="W11" t="s">
        <v>13510</v>
      </c>
    </row>
    <row r="12" spans="1:23" x14ac:dyDescent="0.3">
      <c r="A12" t="s">
        <v>25</v>
      </c>
      <c r="B12">
        <v>70</v>
      </c>
      <c r="C12" t="s">
        <v>21</v>
      </c>
      <c r="D12" t="s">
        <v>22</v>
      </c>
      <c r="E12" t="s">
        <v>86</v>
      </c>
      <c r="F12" t="s">
        <v>24</v>
      </c>
      <c r="G12">
        <v>51</v>
      </c>
      <c r="H12" t="s">
        <v>21</v>
      </c>
      <c r="I12" t="s">
        <v>21</v>
      </c>
      <c r="J12" t="s">
        <v>39</v>
      </c>
      <c r="P12">
        <v>1</v>
      </c>
      <c r="R12">
        <v>31</v>
      </c>
      <c r="S12">
        <v>1</v>
      </c>
      <c r="T12">
        <v>0</v>
      </c>
      <c r="U12">
        <v>0</v>
      </c>
      <c r="V12">
        <v>2</v>
      </c>
      <c r="W12" t="s">
        <v>13510</v>
      </c>
    </row>
    <row r="13" spans="1:23" x14ac:dyDescent="0.3">
      <c r="A13" t="s">
        <v>25</v>
      </c>
      <c r="B13">
        <v>70</v>
      </c>
      <c r="C13" t="s">
        <v>21</v>
      </c>
      <c r="D13" t="s">
        <v>22</v>
      </c>
      <c r="E13" t="s">
        <v>86</v>
      </c>
      <c r="F13" t="s">
        <v>24</v>
      </c>
      <c r="G13">
        <v>37</v>
      </c>
      <c r="H13" t="s">
        <v>21</v>
      </c>
      <c r="I13" t="s">
        <v>21</v>
      </c>
      <c r="J13" t="s">
        <v>39</v>
      </c>
      <c r="P13">
        <v>1</v>
      </c>
      <c r="R13">
        <v>48</v>
      </c>
      <c r="S13">
        <v>1</v>
      </c>
      <c r="T13">
        <v>0</v>
      </c>
      <c r="U13">
        <v>0</v>
      </c>
      <c r="V13">
        <v>8</v>
      </c>
      <c r="W13" t="s">
        <v>13509</v>
      </c>
    </row>
    <row r="14" spans="1:23" x14ac:dyDescent="0.3">
      <c r="A14" t="s">
        <v>25</v>
      </c>
      <c r="B14">
        <v>69</v>
      </c>
      <c r="C14" t="s">
        <v>25</v>
      </c>
      <c r="D14" t="s">
        <v>22</v>
      </c>
      <c r="E14" t="s">
        <v>86</v>
      </c>
      <c r="F14" t="s">
        <v>26</v>
      </c>
      <c r="G14">
        <v>45</v>
      </c>
      <c r="H14" t="s">
        <v>21</v>
      </c>
      <c r="I14" t="s">
        <v>21</v>
      </c>
      <c r="J14" t="s">
        <v>39</v>
      </c>
      <c r="P14">
        <v>1</v>
      </c>
      <c r="R14">
        <v>29</v>
      </c>
      <c r="S14">
        <v>0</v>
      </c>
      <c r="T14">
        <v>190.9</v>
      </c>
      <c r="U14">
        <v>0</v>
      </c>
      <c r="V14">
        <v>6</v>
      </c>
      <c r="W14" t="s">
        <v>13509</v>
      </c>
    </row>
    <row r="15" spans="1:23" x14ac:dyDescent="0.3">
      <c r="A15" t="s">
        <v>25</v>
      </c>
      <c r="B15">
        <v>69</v>
      </c>
      <c r="C15" t="s">
        <v>21</v>
      </c>
      <c r="D15" t="s">
        <v>22</v>
      </c>
      <c r="E15" t="s">
        <v>86</v>
      </c>
      <c r="F15" t="s">
        <v>24</v>
      </c>
      <c r="G15">
        <v>19</v>
      </c>
      <c r="H15" t="s">
        <v>25</v>
      </c>
      <c r="I15" t="s">
        <v>21</v>
      </c>
      <c r="J15" t="s">
        <v>13496</v>
      </c>
      <c r="P15">
        <v>1</v>
      </c>
      <c r="R15">
        <v>63</v>
      </c>
      <c r="S15">
        <v>0</v>
      </c>
      <c r="T15">
        <v>0</v>
      </c>
      <c r="U15">
        <v>0</v>
      </c>
      <c r="V15">
        <v>7</v>
      </c>
      <c r="W15" t="s">
        <v>13509</v>
      </c>
    </row>
    <row r="16" spans="1:23" x14ac:dyDescent="0.3">
      <c r="A16" t="s">
        <v>25</v>
      </c>
      <c r="B16">
        <v>68</v>
      </c>
      <c r="C16" t="s">
        <v>25</v>
      </c>
      <c r="D16" t="s">
        <v>22</v>
      </c>
      <c r="E16" t="s">
        <v>86</v>
      </c>
      <c r="F16" t="s">
        <v>26</v>
      </c>
      <c r="G16">
        <v>20</v>
      </c>
      <c r="H16" t="s">
        <v>25</v>
      </c>
      <c r="I16" t="s">
        <v>21</v>
      </c>
      <c r="J16" t="s">
        <v>13496</v>
      </c>
      <c r="P16">
        <v>1</v>
      </c>
      <c r="R16">
        <v>29</v>
      </c>
      <c r="S16">
        <v>0</v>
      </c>
      <c r="T16">
        <v>265.2</v>
      </c>
      <c r="U16">
        <v>0</v>
      </c>
      <c r="V16">
        <v>16</v>
      </c>
      <c r="W16" t="s">
        <v>13508</v>
      </c>
    </row>
    <row r="17" spans="1:23" x14ac:dyDescent="0.3">
      <c r="A17" t="s">
        <v>25</v>
      </c>
      <c r="B17">
        <v>68</v>
      </c>
      <c r="C17" t="s">
        <v>25</v>
      </c>
      <c r="D17" t="s">
        <v>22</v>
      </c>
      <c r="E17" t="s">
        <v>86</v>
      </c>
      <c r="F17" t="s">
        <v>24</v>
      </c>
      <c r="G17">
        <v>38</v>
      </c>
      <c r="H17" t="s">
        <v>21</v>
      </c>
      <c r="I17" t="s">
        <v>21</v>
      </c>
      <c r="J17" t="s">
        <v>39</v>
      </c>
      <c r="P17">
        <v>1</v>
      </c>
      <c r="R17">
        <v>67</v>
      </c>
      <c r="S17">
        <v>2</v>
      </c>
      <c r="T17">
        <v>108.8</v>
      </c>
      <c r="U17">
        <v>0</v>
      </c>
      <c r="V17">
        <v>6</v>
      </c>
      <c r="W17" t="s">
        <v>13509</v>
      </c>
    </row>
    <row r="18" spans="1:23" x14ac:dyDescent="0.3">
      <c r="A18" t="s">
        <v>25</v>
      </c>
      <c r="B18">
        <v>67</v>
      </c>
      <c r="C18" t="s">
        <v>21</v>
      </c>
      <c r="D18" t="s">
        <v>22</v>
      </c>
      <c r="E18" t="s">
        <v>86</v>
      </c>
      <c r="F18" t="s">
        <v>26</v>
      </c>
      <c r="G18">
        <v>42</v>
      </c>
      <c r="H18" t="s">
        <v>21</v>
      </c>
      <c r="I18" t="s">
        <v>21</v>
      </c>
      <c r="J18" t="s">
        <v>39</v>
      </c>
      <c r="P18">
        <v>1</v>
      </c>
      <c r="R18">
        <v>48</v>
      </c>
      <c r="S18">
        <v>0</v>
      </c>
      <c r="T18">
        <v>0</v>
      </c>
      <c r="U18">
        <v>0</v>
      </c>
      <c r="V18">
        <v>10</v>
      </c>
      <c r="W18" t="s">
        <v>13508</v>
      </c>
    </row>
    <row r="19" spans="1:23" x14ac:dyDescent="0.3">
      <c r="A19" t="s">
        <v>25</v>
      </c>
      <c r="B19">
        <v>66</v>
      </c>
      <c r="C19" t="s">
        <v>21</v>
      </c>
      <c r="D19" t="s">
        <v>22</v>
      </c>
      <c r="E19" t="s">
        <v>86</v>
      </c>
      <c r="F19" t="s">
        <v>24</v>
      </c>
      <c r="G19">
        <v>63</v>
      </c>
      <c r="H19" t="s">
        <v>21</v>
      </c>
      <c r="I19" t="s">
        <v>21</v>
      </c>
      <c r="J19" t="s">
        <v>39</v>
      </c>
      <c r="P19">
        <v>1</v>
      </c>
      <c r="R19">
        <v>32</v>
      </c>
      <c r="S19">
        <v>0</v>
      </c>
      <c r="T19">
        <v>0</v>
      </c>
      <c r="U19">
        <v>0</v>
      </c>
      <c r="V19">
        <v>4</v>
      </c>
      <c r="W19" t="s">
        <v>13510</v>
      </c>
    </row>
    <row r="20" spans="1:23" x14ac:dyDescent="0.3">
      <c r="A20" t="s">
        <v>25</v>
      </c>
      <c r="B20">
        <v>64</v>
      </c>
      <c r="C20" t="s">
        <v>25</v>
      </c>
      <c r="D20" t="s">
        <v>22</v>
      </c>
      <c r="E20" t="s">
        <v>86</v>
      </c>
      <c r="F20" t="s">
        <v>24</v>
      </c>
      <c r="G20">
        <v>75</v>
      </c>
      <c r="H20" t="s">
        <v>21</v>
      </c>
      <c r="I20" t="s">
        <v>25</v>
      </c>
      <c r="J20" t="s">
        <v>8</v>
      </c>
      <c r="K20" t="s">
        <v>21</v>
      </c>
      <c r="L20" t="s">
        <v>32</v>
      </c>
      <c r="M20" t="s">
        <v>38</v>
      </c>
      <c r="N20" t="s">
        <v>90</v>
      </c>
      <c r="O20" t="s">
        <v>91</v>
      </c>
      <c r="P20">
        <v>1</v>
      </c>
      <c r="Q20">
        <v>1</v>
      </c>
      <c r="R20">
        <v>52</v>
      </c>
      <c r="S20">
        <v>4</v>
      </c>
      <c r="T20">
        <v>15</v>
      </c>
      <c r="U20">
        <v>0</v>
      </c>
      <c r="V20">
        <v>6</v>
      </c>
      <c r="W20" t="s">
        <v>13509</v>
      </c>
    </row>
    <row r="21" spans="1:23" x14ac:dyDescent="0.3">
      <c r="A21" t="s">
        <v>25</v>
      </c>
      <c r="B21">
        <v>63</v>
      </c>
      <c r="C21" t="s">
        <v>25</v>
      </c>
      <c r="D21" t="s">
        <v>22</v>
      </c>
      <c r="E21" t="s">
        <v>86</v>
      </c>
      <c r="F21" t="s">
        <v>24</v>
      </c>
      <c r="G21">
        <v>38</v>
      </c>
      <c r="H21" t="s">
        <v>21</v>
      </c>
      <c r="I21" t="s">
        <v>21</v>
      </c>
      <c r="J21" t="s">
        <v>39</v>
      </c>
      <c r="P21">
        <v>1</v>
      </c>
      <c r="R21">
        <v>66</v>
      </c>
      <c r="S21">
        <v>0</v>
      </c>
      <c r="T21">
        <v>136.1</v>
      </c>
      <c r="U21">
        <v>0</v>
      </c>
      <c r="V21">
        <v>12</v>
      </c>
      <c r="W21" t="s">
        <v>13508</v>
      </c>
    </row>
    <row r="22" spans="1:23" x14ac:dyDescent="0.3">
      <c r="A22" t="s">
        <v>25</v>
      </c>
      <c r="B22">
        <v>62</v>
      </c>
      <c r="C22" t="s">
        <v>25</v>
      </c>
      <c r="D22" t="s">
        <v>22</v>
      </c>
      <c r="E22" t="s">
        <v>86</v>
      </c>
      <c r="F22" t="s">
        <v>26</v>
      </c>
      <c r="G22">
        <v>57</v>
      </c>
      <c r="H22" t="s">
        <v>21</v>
      </c>
      <c r="I22" t="s">
        <v>21</v>
      </c>
      <c r="J22" t="s">
        <v>39</v>
      </c>
      <c r="P22">
        <v>1</v>
      </c>
      <c r="R22">
        <v>19</v>
      </c>
      <c r="S22">
        <v>0</v>
      </c>
      <c r="T22">
        <v>148.80000000000001</v>
      </c>
      <c r="U22">
        <v>0</v>
      </c>
      <c r="V22">
        <v>15</v>
      </c>
      <c r="W22" t="s">
        <v>13508</v>
      </c>
    </row>
    <row r="23" spans="1:23" x14ac:dyDescent="0.3">
      <c r="A23" t="s">
        <v>25</v>
      </c>
      <c r="B23">
        <v>60</v>
      </c>
      <c r="C23" t="s">
        <v>21</v>
      </c>
      <c r="D23" t="s">
        <v>22</v>
      </c>
      <c r="E23" t="s">
        <v>86</v>
      </c>
      <c r="F23" t="s">
        <v>24</v>
      </c>
      <c r="G23">
        <v>77</v>
      </c>
      <c r="H23" t="s">
        <v>21</v>
      </c>
      <c r="I23" t="s">
        <v>25</v>
      </c>
      <c r="J23" t="s">
        <v>8</v>
      </c>
      <c r="K23" t="s">
        <v>21</v>
      </c>
      <c r="L23" t="s">
        <v>98</v>
      </c>
      <c r="M23" t="s">
        <v>33</v>
      </c>
      <c r="N23" t="s">
        <v>34</v>
      </c>
      <c r="O23" t="s">
        <v>34</v>
      </c>
      <c r="P23">
        <v>1</v>
      </c>
      <c r="R23">
        <v>44</v>
      </c>
      <c r="S23">
        <v>0</v>
      </c>
      <c r="T23">
        <v>0</v>
      </c>
      <c r="U23">
        <v>0</v>
      </c>
      <c r="V23">
        <v>8</v>
      </c>
      <c r="W23" t="s">
        <v>13509</v>
      </c>
    </row>
    <row r="24" spans="1:23" x14ac:dyDescent="0.3">
      <c r="A24" t="s">
        <v>25</v>
      </c>
      <c r="B24">
        <v>59</v>
      </c>
      <c r="C24" t="s">
        <v>21</v>
      </c>
      <c r="D24" t="s">
        <v>22</v>
      </c>
      <c r="E24" t="s">
        <v>86</v>
      </c>
      <c r="F24" t="s">
        <v>24</v>
      </c>
      <c r="G24">
        <v>33</v>
      </c>
      <c r="H24" t="s">
        <v>21</v>
      </c>
      <c r="I24" t="s">
        <v>21</v>
      </c>
      <c r="J24" t="s">
        <v>39</v>
      </c>
      <c r="P24">
        <v>1</v>
      </c>
      <c r="R24">
        <v>35</v>
      </c>
      <c r="S24">
        <v>0</v>
      </c>
      <c r="T24">
        <v>0</v>
      </c>
      <c r="U24">
        <v>0</v>
      </c>
      <c r="V24">
        <v>3</v>
      </c>
      <c r="W24" t="s">
        <v>13510</v>
      </c>
    </row>
    <row r="25" spans="1:23" x14ac:dyDescent="0.3">
      <c r="A25" t="s">
        <v>25</v>
      </c>
      <c r="B25">
        <v>59</v>
      </c>
      <c r="C25" t="s">
        <v>21</v>
      </c>
      <c r="D25" t="s">
        <v>22</v>
      </c>
      <c r="E25" t="s">
        <v>86</v>
      </c>
      <c r="F25" t="s">
        <v>24</v>
      </c>
      <c r="G25">
        <v>21</v>
      </c>
      <c r="H25" t="s">
        <v>25</v>
      </c>
      <c r="I25" t="s">
        <v>21</v>
      </c>
      <c r="J25" t="s">
        <v>13496</v>
      </c>
      <c r="P25">
        <v>1</v>
      </c>
      <c r="R25">
        <v>34</v>
      </c>
      <c r="S25">
        <v>0</v>
      </c>
      <c r="T25">
        <v>0</v>
      </c>
      <c r="U25">
        <v>0</v>
      </c>
      <c r="V25">
        <v>14</v>
      </c>
      <c r="W25" t="s">
        <v>13508</v>
      </c>
    </row>
    <row r="26" spans="1:23" x14ac:dyDescent="0.3">
      <c r="A26" t="s">
        <v>25</v>
      </c>
      <c r="B26">
        <v>58</v>
      </c>
      <c r="C26" t="s">
        <v>21</v>
      </c>
      <c r="D26" t="s">
        <v>22</v>
      </c>
      <c r="E26" t="s">
        <v>86</v>
      </c>
      <c r="F26" t="s">
        <v>26</v>
      </c>
      <c r="G26">
        <v>48</v>
      </c>
      <c r="H26" t="s">
        <v>21</v>
      </c>
      <c r="I26" t="s">
        <v>21</v>
      </c>
      <c r="J26" t="s">
        <v>39</v>
      </c>
      <c r="P26">
        <v>1</v>
      </c>
      <c r="R26">
        <v>25</v>
      </c>
      <c r="S26">
        <v>0</v>
      </c>
      <c r="T26">
        <v>0</v>
      </c>
      <c r="U26">
        <v>0</v>
      </c>
      <c r="V26">
        <v>4</v>
      </c>
      <c r="W26" t="s">
        <v>13510</v>
      </c>
    </row>
    <row r="27" spans="1:23" x14ac:dyDescent="0.3">
      <c r="A27" t="s">
        <v>25</v>
      </c>
      <c r="B27">
        <v>57</v>
      </c>
      <c r="C27" t="s">
        <v>21</v>
      </c>
      <c r="D27" t="s">
        <v>22</v>
      </c>
      <c r="E27" t="s">
        <v>86</v>
      </c>
      <c r="F27" t="s">
        <v>26</v>
      </c>
      <c r="G27">
        <v>67</v>
      </c>
      <c r="H27" t="s">
        <v>21</v>
      </c>
      <c r="I27" t="s">
        <v>25</v>
      </c>
      <c r="J27" t="s">
        <v>8</v>
      </c>
      <c r="K27" t="s">
        <v>21</v>
      </c>
      <c r="L27" t="s">
        <v>32</v>
      </c>
      <c r="M27" t="s">
        <v>38</v>
      </c>
      <c r="N27" t="s">
        <v>90</v>
      </c>
      <c r="O27" t="s">
        <v>91</v>
      </c>
      <c r="P27">
        <v>1</v>
      </c>
      <c r="Q27">
        <v>1</v>
      </c>
      <c r="R27">
        <v>26</v>
      </c>
      <c r="S27">
        <v>4</v>
      </c>
      <c r="T27">
        <v>0</v>
      </c>
      <c r="U27">
        <v>0</v>
      </c>
      <c r="V27">
        <v>1</v>
      </c>
      <c r="W27" t="s">
        <v>13510</v>
      </c>
    </row>
    <row r="28" spans="1:23" x14ac:dyDescent="0.3">
      <c r="A28" t="s">
        <v>25</v>
      </c>
      <c r="B28">
        <v>57</v>
      </c>
      <c r="C28" t="s">
        <v>21</v>
      </c>
      <c r="D28" t="s">
        <v>22</v>
      </c>
      <c r="E28" t="s">
        <v>86</v>
      </c>
      <c r="F28" t="s">
        <v>24</v>
      </c>
      <c r="G28">
        <v>32</v>
      </c>
      <c r="H28" t="s">
        <v>21</v>
      </c>
      <c r="I28" t="s">
        <v>21</v>
      </c>
      <c r="J28" t="s">
        <v>39</v>
      </c>
      <c r="P28">
        <v>1</v>
      </c>
      <c r="R28">
        <v>19</v>
      </c>
      <c r="S28">
        <v>0</v>
      </c>
      <c r="T28">
        <v>0</v>
      </c>
      <c r="U28">
        <v>0</v>
      </c>
      <c r="V28">
        <v>6</v>
      </c>
      <c r="W28" t="s">
        <v>13509</v>
      </c>
    </row>
    <row r="29" spans="1:23" x14ac:dyDescent="0.3">
      <c r="A29" t="s">
        <v>25</v>
      </c>
      <c r="B29">
        <v>56</v>
      </c>
      <c r="C29" t="s">
        <v>21</v>
      </c>
      <c r="D29" t="s">
        <v>22</v>
      </c>
      <c r="E29" t="s">
        <v>86</v>
      </c>
      <c r="F29" t="s">
        <v>26</v>
      </c>
      <c r="G29">
        <v>68</v>
      </c>
      <c r="H29" t="s">
        <v>21</v>
      </c>
      <c r="I29" t="s">
        <v>25</v>
      </c>
      <c r="J29" t="s">
        <v>8</v>
      </c>
      <c r="K29" t="s">
        <v>25</v>
      </c>
      <c r="L29" t="s">
        <v>98</v>
      </c>
      <c r="M29" t="s">
        <v>33</v>
      </c>
      <c r="N29" t="s">
        <v>34</v>
      </c>
      <c r="O29" t="s">
        <v>34</v>
      </c>
      <c r="P29">
        <v>1</v>
      </c>
      <c r="R29">
        <v>37</v>
      </c>
      <c r="S29">
        <v>0</v>
      </c>
      <c r="T29">
        <v>0</v>
      </c>
      <c r="U29">
        <v>0</v>
      </c>
      <c r="V29">
        <v>9</v>
      </c>
      <c r="W29" t="s">
        <v>13509</v>
      </c>
    </row>
    <row r="30" spans="1:23" x14ac:dyDescent="0.3">
      <c r="A30" t="s">
        <v>25</v>
      </c>
      <c r="B30">
        <v>55</v>
      </c>
      <c r="C30" t="s">
        <v>21</v>
      </c>
      <c r="D30" t="s">
        <v>22</v>
      </c>
      <c r="E30" t="s">
        <v>86</v>
      </c>
      <c r="F30" t="s">
        <v>24</v>
      </c>
      <c r="G30">
        <v>21</v>
      </c>
      <c r="H30" t="s">
        <v>25</v>
      </c>
      <c r="I30" t="s">
        <v>21</v>
      </c>
      <c r="J30" t="s">
        <v>13496</v>
      </c>
      <c r="P30">
        <v>1</v>
      </c>
      <c r="R30">
        <v>34</v>
      </c>
      <c r="S30">
        <v>2</v>
      </c>
      <c r="T30">
        <v>0</v>
      </c>
      <c r="U30">
        <v>0</v>
      </c>
      <c r="V30">
        <v>15</v>
      </c>
      <c r="W30" t="s">
        <v>13508</v>
      </c>
    </row>
    <row r="31" spans="1:23" x14ac:dyDescent="0.3">
      <c r="A31" t="s">
        <v>25</v>
      </c>
      <c r="B31">
        <v>54</v>
      </c>
      <c r="C31" t="s">
        <v>21</v>
      </c>
      <c r="D31" t="s">
        <v>22</v>
      </c>
      <c r="E31" t="s">
        <v>86</v>
      </c>
      <c r="F31" t="s">
        <v>24</v>
      </c>
      <c r="G31">
        <v>72</v>
      </c>
      <c r="H31" t="s">
        <v>21</v>
      </c>
      <c r="I31" t="s">
        <v>25</v>
      </c>
      <c r="J31" t="s">
        <v>8</v>
      </c>
      <c r="K31" t="s">
        <v>21</v>
      </c>
      <c r="L31" t="s">
        <v>32</v>
      </c>
      <c r="M31" t="s">
        <v>33</v>
      </c>
      <c r="N31" t="s">
        <v>34</v>
      </c>
      <c r="O31" t="s">
        <v>34</v>
      </c>
      <c r="P31">
        <v>1</v>
      </c>
      <c r="R31">
        <v>29</v>
      </c>
      <c r="S31">
        <v>0</v>
      </c>
      <c r="T31">
        <v>0</v>
      </c>
      <c r="U31">
        <v>0</v>
      </c>
      <c r="V31">
        <v>3</v>
      </c>
      <c r="W31" t="s">
        <v>13510</v>
      </c>
    </row>
    <row r="32" spans="1:23" x14ac:dyDescent="0.3">
      <c r="A32" t="s">
        <v>25</v>
      </c>
      <c r="B32">
        <v>53</v>
      </c>
      <c r="C32" t="s">
        <v>25</v>
      </c>
      <c r="D32" t="s">
        <v>22</v>
      </c>
      <c r="E32" t="s">
        <v>86</v>
      </c>
      <c r="F32" t="s">
        <v>24</v>
      </c>
      <c r="G32">
        <v>23</v>
      </c>
      <c r="H32" t="s">
        <v>25</v>
      </c>
      <c r="I32" t="s">
        <v>21</v>
      </c>
      <c r="J32" t="s">
        <v>13496</v>
      </c>
      <c r="P32">
        <v>1</v>
      </c>
      <c r="R32">
        <v>32</v>
      </c>
      <c r="S32">
        <v>0</v>
      </c>
      <c r="T32">
        <v>95.4</v>
      </c>
      <c r="U32">
        <v>0</v>
      </c>
      <c r="V32">
        <v>12</v>
      </c>
      <c r="W32" t="s">
        <v>13508</v>
      </c>
    </row>
    <row r="33" spans="1:23" x14ac:dyDescent="0.3">
      <c r="A33" t="s">
        <v>25</v>
      </c>
      <c r="B33">
        <v>48</v>
      </c>
      <c r="C33" t="s">
        <v>25</v>
      </c>
      <c r="D33" t="s">
        <v>22</v>
      </c>
      <c r="E33" t="s">
        <v>86</v>
      </c>
      <c r="F33" t="s">
        <v>24</v>
      </c>
      <c r="G33">
        <v>59</v>
      </c>
      <c r="H33" t="s">
        <v>21</v>
      </c>
      <c r="I33" t="s">
        <v>21</v>
      </c>
      <c r="J33" t="s">
        <v>39</v>
      </c>
      <c r="P33">
        <v>1</v>
      </c>
      <c r="R33">
        <v>32</v>
      </c>
      <c r="S33">
        <v>0</v>
      </c>
      <c r="T33">
        <v>285.60000000000002</v>
      </c>
      <c r="U33">
        <v>0</v>
      </c>
      <c r="V33">
        <v>1</v>
      </c>
      <c r="W33" t="s">
        <v>13510</v>
      </c>
    </row>
    <row r="34" spans="1:23" x14ac:dyDescent="0.3">
      <c r="A34" t="s">
        <v>25</v>
      </c>
      <c r="B34">
        <v>48</v>
      </c>
      <c r="C34" t="s">
        <v>21</v>
      </c>
      <c r="D34" t="s">
        <v>22</v>
      </c>
      <c r="E34" t="s">
        <v>86</v>
      </c>
      <c r="F34" t="s">
        <v>26</v>
      </c>
      <c r="G34">
        <v>59</v>
      </c>
      <c r="H34" t="s">
        <v>21</v>
      </c>
      <c r="I34" t="s">
        <v>21</v>
      </c>
      <c r="J34" t="s">
        <v>39</v>
      </c>
      <c r="P34">
        <v>1</v>
      </c>
      <c r="Q34">
        <v>1</v>
      </c>
      <c r="R34">
        <v>35</v>
      </c>
      <c r="S34">
        <v>0</v>
      </c>
      <c r="T34">
        <v>0</v>
      </c>
      <c r="U34">
        <v>0</v>
      </c>
      <c r="V34">
        <v>5</v>
      </c>
      <c r="W34" t="s">
        <v>13509</v>
      </c>
    </row>
    <row r="35" spans="1:23" x14ac:dyDescent="0.3">
      <c r="A35" t="s">
        <v>25</v>
      </c>
      <c r="B35">
        <v>47</v>
      </c>
      <c r="C35" t="s">
        <v>21</v>
      </c>
      <c r="D35" t="s">
        <v>22</v>
      </c>
      <c r="E35" t="s">
        <v>86</v>
      </c>
      <c r="F35" t="s">
        <v>26</v>
      </c>
      <c r="G35">
        <v>82</v>
      </c>
      <c r="H35" t="s">
        <v>21</v>
      </c>
      <c r="I35" t="s">
        <v>25</v>
      </c>
      <c r="J35" t="s">
        <v>8</v>
      </c>
      <c r="K35" t="s">
        <v>21</v>
      </c>
      <c r="L35" t="s">
        <v>32</v>
      </c>
      <c r="M35" t="s">
        <v>38</v>
      </c>
      <c r="N35" t="s">
        <v>90</v>
      </c>
      <c r="O35" t="s">
        <v>91</v>
      </c>
      <c r="P35">
        <v>1</v>
      </c>
      <c r="Q35">
        <v>1</v>
      </c>
      <c r="R35">
        <v>35</v>
      </c>
      <c r="S35">
        <v>1</v>
      </c>
      <c r="T35">
        <v>0</v>
      </c>
      <c r="U35">
        <v>0</v>
      </c>
      <c r="V35">
        <v>15</v>
      </c>
      <c r="W35" t="s">
        <v>13508</v>
      </c>
    </row>
    <row r="36" spans="1:23" x14ac:dyDescent="0.3">
      <c r="A36" t="s">
        <v>25</v>
      </c>
      <c r="B36">
        <v>46</v>
      </c>
      <c r="C36" t="s">
        <v>25</v>
      </c>
      <c r="D36" t="s">
        <v>22</v>
      </c>
      <c r="E36" t="s">
        <v>86</v>
      </c>
      <c r="F36" t="s">
        <v>24</v>
      </c>
      <c r="G36">
        <v>40</v>
      </c>
      <c r="H36" t="s">
        <v>21</v>
      </c>
      <c r="I36" t="s">
        <v>21</v>
      </c>
      <c r="J36" t="s">
        <v>39</v>
      </c>
      <c r="P36">
        <v>1</v>
      </c>
      <c r="R36">
        <v>29</v>
      </c>
      <c r="S36">
        <v>1</v>
      </c>
      <c r="T36">
        <v>102.1</v>
      </c>
      <c r="U36">
        <v>0</v>
      </c>
      <c r="V36">
        <v>6</v>
      </c>
      <c r="W36" t="s">
        <v>13509</v>
      </c>
    </row>
    <row r="37" spans="1:23" x14ac:dyDescent="0.3">
      <c r="A37" t="s">
        <v>25</v>
      </c>
      <c r="B37">
        <v>45</v>
      </c>
      <c r="C37" t="s">
        <v>21</v>
      </c>
      <c r="D37" t="s">
        <v>22</v>
      </c>
      <c r="E37" t="s">
        <v>86</v>
      </c>
      <c r="F37" t="s">
        <v>26</v>
      </c>
      <c r="G37">
        <v>60</v>
      </c>
      <c r="H37" t="s">
        <v>21</v>
      </c>
      <c r="I37" t="s">
        <v>21</v>
      </c>
      <c r="J37" t="s">
        <v>39</v>
      </c>
      <c r="P37">
        <v>1</v>
      </c>
      <c r="R37">
        <v>37</v>
      </c>
      <c r="S37">
        <v>0</v>
      </c>
      <c r="T37">
        <v>0</v>
      </c>
      <c r="U37">
        <v>0</v>
      </c>
      <c r="V37">
        <v>9</v>
      </c>
      <c r="W37" t="s">
        <v>13509</v>
      </c>
    </row>
    <row r="38" spans="1:23" x14ac:dyDescent="0.3">
      <c r="A38" t="s">
        <v>25</v>
      </c>
      <c r="B38">
        <v>45</v>
      </c>
      <c r="C38" t="s">
        <v>21</v>
      </c>
      <c r="D38" t="s">
        <v>22</v>
      </c>
      <c r="E38" t="s">
        <v>86</v>
      </c>
      <c r="F38" t="s">
        <v>24</v>
      </c>
      <c r="G38">
        <v>56</v>
      </c>
      <c r="H38" t="s">
        <v>21</v>
      </c>
      <c r="I38" t="s">
        <v>21</v>
      </c>
      <c r="J38" t="s">
        <v>39</v>
      </c>
      <c r="P38">
        <v>1</v>
      </c>
      <c r="Q38">
        <v>1</v>
      </c>
      <c r="R38">
        <v>21</v>
      </c>
      <c r="S38">
        <v>0</v>
      </c>
      <c r="T38">
        <v>0</v>
      </c>
      <c r="U38">
        <v>0</v>
      </c>
      <c r="V38">
        <v>3</v>
      </c>
      <c r="W38" t="s">
        <v>13510</v>
      </c>
    </row>
    <row r="39" spans="1:23" x14ac:dyDescent="0.3">
      <c r="A39" t="s">
        <v>25</v>
      </c>
      <c r="B39">
        <v>45</v>
      </c>
      <c r="C39" t="s">
        <v>21</v>
      </c>
      <c r="D39" t="s">
        <v>22</v>
      </c>
      <c r="E39" t="s">
        <v>86</v>
      </c>
      <c r="F39" t="s">
        <v>24</v>
      </c>
      <c r="G39">
        <v>29</v>
      </c>
      <c r="H39" t="s">
        <v>25</v>
      </c>
      <c r="I39" t="s">
        <v>21</v>
      </c>
      <c r="J39" t="s">
        <v>13496</v>
      </c>
      <c r="P39">
        <v>1</v>
      </c>
      <c r="Q39">
        <v>1</v>
      </c>
      <c r="R39">
        <v>41</v>
      </c>
      <c r="S39">
        <v>3</v>
      </c>
      <c r="T39">
        <v>0</v>
      </c>
      <c r="U39">
        <v>0</v>
      </c>
      <c r="V39">
        <v>17</v>
      </c>
      <c r="W39" t="s">
        <v>13508</v>
      </c>
    </row>
    <row r="40" spans="1:23" x14ac:dyDescent="0.3">
      <c r="A40" t="s">
        <v>25</v>
      </c>
      <c r="B40">
        <v>40</v>
      </c>
      <c r="C40" t="s">
        <v>21</v>
      </c>
      <c r="D40" t="s">
        <v>22</v>
      </c>
      <c r="E40" t="s">
        <v>86</v>
      </c>
      <c r="F40" t="s">
        <v>24</v>
      </c>
      <c r="G40">
        <v>40</v>
      </c>
      <c r="H40" t="s">
        <v>21</v>
      </c>
      <c r="I40" t="s">
        <v>21</v>
      </c>
      <c r="J40" t="s">
        <v>39</v>
      </c>
      <c r="P40">
        <v>1</v>
      </c>
      <c r="Q40">
        <v>1</v>
      </c>
      <c r="R40">
        <v>64</v>
      </c>
      <c r="S40">
        <v>0</v>
      </c>
      <c r="T40">
        <v>0</v>
      </c>
      <c r="U40">
        <v>0</v>
      </c>
      <c r="V40">
        <v>2</v>
      </c>
      <c r="W40" t="s">
        <v>13510</v>
      </c>
    </row>
    <row r="41" spans="1:23" x14ac:dyDescent="0.3">
      <c r="A41" t="s">
        <v>25</v>
      </c>
      <c r="B41">
        <v>34</v>
      </c>
      <c r="C41" t="s">
        <v>21</v>
      </c>
      <c r="D41" t="s">
        <v>22</v>
      </c>
      <c r="E41" t="s">
        <v>86</v>
      </c>
      <c r="F41" t="s">
        <v>24</v>
      </c>
      <c r="G41">
        <v>59</v>
      </c>
      <c r="H41" t="s">
        <v>21</v>
      </c>
      <c r="I41" t="s">
        <v>21</v>
      </c>
      <c r="J41" t="s">
        <v>39</v>
      </c>
      <c r="P41">
        <v>1</v>
      </c>
      <c r="R41">
        <v>25</v>
      </c>
      <c r="S41">
        <v>0</v>
      </c>
      <c r="T41">
        <v>0</v>
      </c>
      <c r="U41">
        <v>0</v>
      </c>
      <c r="V41">
        <v>2</v>
      </c>
      <c r="W41" t="s">
        <v>13510</v>
      </c>
    </row>
    <row r="42" spans="1:23" x14ac:dyDescent="0.3">
      <c r="A42" t="s">
        <v>25</v>
      </c>
      <c r="B42">
        <v>33</v>
      </c>
      <c r="C42" t="s">
        <v>25</v>
      </c>
      <c r="D42" t="s">
        <v>22</v>
      </c>
      <c r="E42" t="s">
        <v>86</v>
      </c>
      <c r="F42" t="s">
        <v>26</v>
      </c>
      <c r="G42">
        <v>30</v>
      </c>
      <c r="H42" t="s">
        <v>21</v>
      </c>
      <c r="I42" t="s">
        <v>21</v>
      </c>
      <c r="J42" t="s">
        <v>39</v>
      </c>
      <c r="P42">
        <v>1</v>
      </c>
      <c r="R42">
        <v>13</v>
      </c>
      <c r="S42">
        <v>0</v>
      </c>
      <c r="T42">
        <v>154</v>
      </c>
      <c r="U42">
        <v>0</v>
      </c>
      <c r="V42">
        <v>15</v>
      </c>
      <c r="W42" t="s">
        <v>13508</v>
      </c>
    </row>
    <row r="43" spans="1:23" x14ac:dyDescent="0.3">
      <c r="A43" t="s">
        <v>25</v>
      </c>
      <c r="B43">
        <v>32</v>
      </c>
      <c r="C43" t="s">
        <v>21</v>
      </c>
      <c r="D43" t="s">
        <v>22</v>
      </c>
      <c r="E43" t="s">
        <v>86</v>
      </c>
      <c r="F43" t="s">
        <v>26</v>
      </c>
      <c r="G43">
        <v>83</v>
      </c>
      <c r="H43" t="s">
        <v>21</v>
      </c>
      <c r="I43" t="s">
        <v>25</v>
      </c>
      <c r="J43" t="s">
        <v>8</v>
      </c>
      <c r="K43" t="s">
        <v>21</v>
      </c>
      <c r="L43" t="s">
        <v>53</v>
      </c>
      <c r="M43" t="s">
        <v>38</v>
      </c>
      <c r="N43" t="s">
        <v>34</v>
      </c>
      <c r="O43" t="s">
        <v>34</v>
      </c>
      <c r="P43">
        <v>1</v>
      </c>
      <c r="R43">
        <v>52</v>
      </c>
      <c r="S43">
        <v>0</v>
      </c>
      <c r="T43">
        <v>0</v>
      </c>
      <c r="U43">
        <v>0</v>
      </c>
      <c r="V43">
        <v>1</v>
      </c>
      <c r="W43" t="s">
        <v>13510</v>
      </c>
    </row>
    <row r="44" spans="1:23" x14ac:dyDescent="0.3">
      <c r="A44" t="s">
        <v>25</v>
      </c>
      <c r="B44">
        <v>29</v>
      </c>
      <c r="C44" t="s">
        <v>21</v>
      </c>
      <c r="D44" t="s">
        <v>22</v>
      </c>
      <c r="E44" t="s">
        <v>86</v>
      </c>
      <c r="F44" t="s">
        <v>24</v>
      </c>
      <c r="G44">
        <v>66</v>
      </c>
      <c r="H44" t="s">
        <v>21</v>
      </c>
      <c r="I44" t="s">
        <v>25</v>
      </c>
      <c r="J44" t="s">
        <v>8</v>
      </c>
      <c r="K44" t="s">
        <v>21</v>
      </c>
      <c r="L44" t="s">
        <v>53</v>
      </c>
      <c r="M44" t="s">
        <v>38</v>
      </c>
      <c r="N44" t="s">
        <v>34</v>
      </c>
      <c r="O44" t="s">
        <v>34</v>
      </c>
      <c r="P44">
        <v>1</v>
      </c>
      <c r="R44">
        <v>53</v>
      </c>
      <c r="S44">
        <v>0</v>
      </c>
      <c r="T44">
        <v>0</v>
      </c>
      <c r="U44">
        <v>0</v>
      </c>
      <c r="V44">
        <v>14</v>
      </c>
      <c r="W44" t="s">
        <v>13508</v>
      </c>
    </row>
    <row r="45" spans="1:23" x14ac:dyDescent="0.3">
      <c r="A45" t="s">
        <v>25</v>
      </c>
      <c r="B45">
        <v>27</v>
      </c>
      <c r="C45" t="s">
        <v>25</v>
      </c>
      <c r="D45" t="s">
        <v>22</v>
      </c>
      <c r="E45" t="s">
        <v>86</v>
      </c>
      <c r="F45" t="s">
        <v>24</v>
      </c>
      <c r="G45">
        <v>25</v>
      </c>
      <c r="H45" t="s">
        <v>25</v>
      </c>
      <c r="I45" t="s">
        <v>21</v>
      </c>
      <c r="J45" t="s">
        <v>13496</v>
      </c>
      <c r="P45">
        <v>1</v>
      </c>
      <c r="R45">
        <v>41</v>
      </c>
      <c r="S45">
        <v>0</v>
      </c>
      <c r="T45">
        <v>107.1</v>
      </c>
      <c r="U45">
        <v>0</v>
      </c>
      <c r="V45">
        <v>21</v>
      </c>
      <c r="W45" t="s">
        <v>13508</v>
      </c>
    </row>
    <row r="46" spans="1:23" x14ac:dyDescent="0.3">
      <c r="A46" t="s">
        <v>25</v>
      </c>
      <c r="B46">
        <v>27</v>
      </c>
      <c r="C46" t="s">
        <v>21</v>
      </c>
      <c r="D46" t="s">
        <v>22</v>
      </c>
      <c r="E46" t="s">
        <v>86</v>
      </c>
      <c r="F46" t="s">
        <v>24</v>
      </c>
      <c r="G46">
        <v>60</v>
      </c>
      <c r="H46" t="s">
        <v>21</v>
      </c>
      <c r="I46" t="s">
        <v>21</v>
      </c>
      <c r="J46" t="s">
        <v>39</v>
      </c>
      <c r="P46">
        <v>1</v>
      </c>
      <c r="R46">
        <v>33</v>
      </c>
      <c r="S46">
        <v>0</v>
      </c>
      <c r="T46">
        <v>0</v>
      </c>
      <c r="U46">
        <v>0</v>
      </c>
      <c r="V46">
        <v>5</v>
      </c>
      <c r="W46" t="s">
        <v>13509</v>
      </c>
    </row>
    <row r="47" spans="1:23" x14ac:dyDescent="0.3">
      <c r="A47" t="s">
        <v>25</v>
      </c>
      <c r="B47">
        <v>26</v>
      </c>
      <c r="C47" t="s">
        <v>25</v>
      </c>
      <c r="D47" t="s">
        <v>22</v>
      </c>
      <c r="E47" t="s">
        <v>86</v>
      </c>
      <c r="F47" t="s">
        <v>26</v>
      </c>
      <c r="G47">
        <v>53</v>
      </c>
      <c r="H47" t="s">
        <v>21</v>
      </c>
      <c r="I47" t="s">
        <v>21</v>
      </c>
      <c r="J47" t="s">
        <v>39</v>
      </c>
      <c r="P47">
        <v>1</v>
      </c>
      <c r="Q47">
        <v>1</v>
      </c>
      <c r="R47">
        <v>42</v>
      </c>
      <c r="S47">
        <v>5</v>
      </c>
      <c r="T47">
        <v>106.6</v>
      </c>
      <c r="U47">
        <v>0</v>
      </c>
      <c r="V47">
        <v>1</v>
      </c>
      <c r="W47" t="s">
        <v>13510</v>
      </c>
    </row>
    <row r="48" spans="1:23" x14ac:dyDescent="0.3">
      <c r="A48" t="s">
        <v>25</v>
      </c>
      <c r="B48">
        <v>25</v>
      </c>
      <c r="C48" t="s">
        <v>21</v>
      </c>
      <c r="D48" t="s">
        <v>22</v>
      </c>
      <c r="E48" t="s">
        <v>86</v>
      </c>
      <c r="F48" t="s">
        <v>26</v>
      </c>
      <c r="G48">
        <v>24</v>
      </c>
      <c r="H48" t="s">
        <v>25</v>
      </c>
      <c r="I48" t="s">
        <v>21</v>
      </c>
      <c r="J48" t="s">
        <v>13496</v>
      </c>
      <c r="P48">
        <v>1</v>
      </c>
      <c r="R48">
        <v>25</v>
      </c>
      <c r="S48">
        <v>0</v>
      </c>
      <c r="T48">
        <v>0</v>
      </c>
      <c r="U48">
        <v>0</v>
      </c>
      <c r="V48">
        <v>16</v>
      </c>
      <c r="W48" t="s">
        <v>13508</v>
      </c>
    </row>
    <row r="49" spans="1:23" x14ac:dyDescent="0.3">
      <c r="A49" t="s">
        <v>25</v>
      </c>
      <c r="B49">
        <v>23</v>
      </c>
      <c r="C49" t="s">
        <v>21</v>
      </c>
      <c r="D49" t="s">
        <v>22</v>
      </c>
      <c r="E49" t="s">
        <v>86</v>
      </c>
      <c r="F49" t="s">
        <v>26</v>
      </c>
      <c r="G49">
        <v>51</v>
      </c>
      <c r="H49" t="s">
        <v>21</v>
      </c>
      <c r="I49" t="s">
        <v>21</v>
      </c>
      <c r="J49" t="s">
        <v>39</v>
      </c>
      <c r="P49">
        <v>1</v>
      </c>
      <c r="Q49">
        <v>1</v>
      </c>
      <c r="R49">
        <v>28</v>
      </c>
      <c r="S49">
        <v>2</v>
      </c>
      <c r="T49">
        <v>0</v>
      </c>
      <c r="U49">
        <v>0</v>
      </c>
      <c r="V49">
        <v>3</v>
      </c>
      <c r="W49" t="s">
        <v>13510</v>
      </c>
    </row>
    <row r="50" spans="1:23" x14ac:dyDescent="0.3">
      <c r="A50" t="s">
        <v>25</v>
      </c>
      <c r="B50">
        <v>22</v>
      </c>
      <c r="C50" t="s">
        <v>21</v>
      </c>
      <c r="D50" t="s">
        <v>22</v>
      </c>
      <c r="E50" t="s">
        <v>86</v>
      </c>
      <c r="F50" t="s">
        <v>24</v>
      </c>
      <c r="G50">
        <v>49</v>
      </c>
      <c r="H50" t="s">
        <v>21</v>
      </c>
      <c r="I50" t="s">
        <v>21</v>
      </c>
      <c r="J50" t="s">
        <v>39</v>
      </c>
      <c r="P50">
        <v>1</v>
      </c>
      <c r="R50">
        <v>28</v>
      </c>
      <c r="S50">
        <v>2</v>
      </c>
      <c r="T50">
        <v>0</v>
      </c>
      <c r="U50">
        <v>0</v>
      </c>
      <c r="V50">
        <v>6</v>
      </c>
      <c r="W50" t="s">
        <v>13509</v>
      </c>
    </row>
    <row r="51" spans="1:23" x14ac:dyDescent="0.3">
      <c r="A51" t="s">
        <v>25</v>
      </c>
      <c r="B51">
        <v>21</v>
      </c>
      <c r="C51" t="s">
        <v>25</v>
      </c>
      <c r="D51" t="s">
        <v>22</v>
      </c>
      <c r="E51" t="s">
        <v>86</v>
      </c>
      <c r="F51" t="s">
        <v>24</v>
      </c>
      <c r="G51">
        <v>48</v>
      </c>
      <c r="H51" t="s">
        <v>21</v>
      </c>
      <c r="I51" t="s">
        <v>21</v>
      </c>
      <c r="J51" t="s">
        <v>39</v>
      </c>
      <c r="P51">
        <v>1</v>
      </c>
      <c r="R51">
        <v>41</v>
      </c>
      <c r="S51">
        <v>1</v>
      </c>
      <c r="T51">
        <v>79.8</v>
      </c>
      <c r="U51">
        <v>0</v>
      </c>
      <c r="V51">
        <v>4</v>
      </c>
      <c r="W51" t="s">
        <v>13510</v>
      </c>
    </row>
    <row r="52" spans="1:23" x14ac:dyDescent="0.3">
      <c r="A52" t="s">
        <v>25</v>
      </c>
      <c r="B52">
        <v>20</v>
      </c>
      <c r="C52" t="s">
        <v>25</v>
      </c>
      <c r="D52" t="s">
        <v>22</v>
      </c>
      <c r="E52" t="s">
        <v>86</v>
      </c>
      <c r="F52" t="s">
        <v>26</v>
      </c>
      <c r="G52">
        <v>37</v>
      </c>
      <c r="H52" t="s">
        <v>21</v>
      </c>
      <c r="I52" t="s">
        <v>21</v>
      </c>
      <c r="J52" t="s">
        <v>39</v>
      </c>
      <c r="P52">
        <v>1</v>
      </c>
      <c r="R52">
        <v>35</v>
      </c>
      <c r="S52">
        <v>0</v>
      </c>
      <c r="T52">
        <v>110</v>
      </c>
      <c r="U52">
        <v>0</v>
      </c>
      <c r="V52">
        <v>5</v>
      </c>
      <c r="W52" t="s">
        <v>13509</v>
      </c>
    </row>
    <row r="53" spans="1:23" x14ac:dyDescent="0.3">
      <c r="A53" t="s">
        <v>25</v>
      </c>
      <c r="B53">
        <v>20</v>
      </c>
      <c r="C53" t="s">
        <v>21</v>
      </c>
      <c r="D53" t="s">
        <v>22</v>
      </c>
      <c r="E53" t="s">
        <v>86</v>
      </c>
      <c r="F53" t="s">
        <v>26</v>
      </c>
      <c r="G53">
        <v>72</v>
      </c>
      <c r="H53" t="s">
        <v>21</v>
      </c>
      <c r="I53" t="s">
        <v>25</v>
      </c>
      <c r="J53" t="s">
        <v>8</v>
      </c>
      <c r="K53" t="s">
        <v>21</v>
      </c>
      <c r="L53" t="s">
        <v>98</v>
      </c>
      <c r="M53" t="s">
        <v>38</v>
      </c>
      <c r="N53" t="s">
        <v>34</v>
      </c>
      <c r="O53" t="s">
        <v>34</v>
      </c>
      <c r="P53">
        <v>1</v>
      </c>
      <c r="R53">
        <v>69</v>
      </c>
      <c r="S53">
        <v>0</v>
      </c>
      <c r="T53">
        <v>0</v>
      </c>
      <c r="U53">
        <v>0</v>
      </c>
      <c r="V53">
        <v>1</v>
      </c>
      <c r="W53" t="s">
        <v>13510</v>
      </c>
    </row>
    <row r="54" spans="1:23" x14ac:dyDescent="0.3">
      <c r="A54" t="s">
        <v>25</v>
      </c>
      <c r="B54">
        <v>19</v>
      </c>
      <c r="C54" t="s">
        <v>21</v>
      </c>
      <c r="D54" t="s">
        <v>22</v>
      </c>
      <c r="E54" t="s">
        <v>86</v>
      </c>
      <c r="F54" t="s">
        <v>26</v>
      </c>
      <c r="G54">
        <v>35</v>
      </c>
      <c r="H54" t="s">
        <v>21</v>
      </c>
      <c r="I54" t="s">
        <v>21</v>
      </c>
      <c r="J54" t="s">
        <v>39</v>
      </c>
      <c r="P54">
        <v>1</v>
      </c>
      <c r="R54">
        <v>15</v>
      </c>
      <c r="S54">
        <v>0</v>
      </c>
      <c r="T54">
        <v>0</v>
      </c>
      <c r="U54">
        <v>0</v>
      </c>
      <c r="V54">
        <v>2</v>
      </c>
      <c r="W54" t="s">
        <v>13510</v>
      </c>
    </row>
    <row r="55" spans="1:23" x14ac:dyDescent="0.3">
      <c r="A55" t="s">
        <v>25</v>
      </c>
      <c r="B55">
        <v>17</v>
      </c>
      <c r="C55" t="s">
        <v>21</v>
      </c>
      <c r="D55" t="s">
        <v>22</v>
      </c>
      <c r="E55" t="s">
        <v>86</v>
      </c>
      <c r="F55" t="s">
        <v>26</v>
      </c>
      <c r="G55">
        <v>44</v>
      </c>
      <c r="H55" t="s">
        <v>21</v>
      </c>
      <c r="I55" t="s">
        <v>21</v>
      </c>
      <c r="J55" t="s">
        <v>39</v>
      </c>
      <c r="P55">
        <v>1</v>
      </c>
      <c r="Q55">
        <v>1</v>
      </c>
      <c r="R55">
        <v>46</v>
      </c>
      <c r="S55">
        <v>1</v>
      </c>
      <c r="T55">
        <v>0</v>
      </c>
      <c r="U55">
        <v>0</v>
      </c>
      <c r="V55">
        <v>1</v>
      </c>
      <c r="W55" t="s">
        <v>13510</v>
      </c>
    </row>
    <row r="56" spans="1:23" x14ac:dyDescent="0.3">
      <c r="A56" t="s">
        <v>25</v>
      </c>
      <c r="B56">
        <v>17</v>
      </c>
      <c r="C56" t="s">
        <v>21</v>
      </c>
      <c r="D56" t="s">
        <v>22</v>
      </c>
      <c r="E56" t="s">
        <v>86</v>
      </c>
      <c r="F56" t="s">
        <v>26</v>
      </c>
      <c r="G56">
        <v>40</v>
      </c>
      <c r="H56" t="s">
        <v>21</v>
      </c>
      <c r="I56" t="s">
        <v>21</v>
      </c>
      <c r="J56" t="s">
        <v>39</v>
      </c>
      <c r="P56">
        <v>1</v>
      </c>
      <c r="R56">
        <v>19</v>
      </c>
      <c r="S56">
        <v>0</v>
      </c>
      <c r="T56">
        <v>0</v>
      </c>
      <c r="U56">
        <v>0</v>
      </c>
      <c r="V56">
        <v>9</v>
      </c>
      <c r="W56" t="s">
        <v>13509</v>
      </c>
    </row>
    <row r="57" spans="1:23" x14ac:dyDescent="0.3">
      <c r="A57" t="s">
        <v>25</v>
      </c>
      <c r="B57">
        <v>17</v>
      </c>
      <c r="C57" t="s">
        <v>21</v>
      </c>
      <c r="D57" t="s">
        <v>22</v>
      </c>
      <c r="E57" t="s">
        <v>86</v>
      </c>
      <c r="F57" t="s">
        <v>24</v>
      </c>
      <c r="G57">
        <v>43</v>
      </c>
      <c r="H57" t="s">
        <v>21</v>
      </c>
      <c r="I57" t="s">
        <v>21</v>
      </c>
      <c r="J57" t="s">
        <v>39</v>
      </c>
      <c r="P57">
        <v>1</v>
      </c>
      <c r="Q57">
        <v>1</v>
      </c>
      <c r="R57">
        <v>49</v>
      </c>
      <c r="S57">
        <v>2</v>
      </c>
      <c r="T57">
        <v>0</v>
      </c>
      <c r="U57">
        <v>0</v>
      </c>
      <c r="V57">
        <v>2</v>
      </c>
      <c r="W57" t="s">
        <v>13510</v>
      </c>
    </row>
    <row r="58" spans="1:23" x14ac:dyDescent="0.3">
      <c r="A58" t="s">
        <v>25</v>
      </c>
      <c r="B58">
        <v>16</v>
      </c>
      <c r="C58" t="s">
        <v>25</v>
      </c>
      <c r="D58" t="s">
        <v>22</v>
      </c>
      <c r="E58" t="s">
        <v>86</v>
      </c>
      <c r="F58" t="s">
        <v>24</v>
      </c>
      <c r="G58">
        <v>58</v>
      </c>
      <c r="H58" t="s">
        <v>21</v>
      </c>
      <c r="I58" t="s">
        <v>21</v>
      </c>
      <c r="J58" t="s">
        <v>39</v>
      </c>
      <c r="P58">
        <v>1</v>
      </c>
      <c r="Q58">
        <v>1</v>
      </c>
      <c r="R58">
        <v>20</v>
      </c>
      <c r="S58">
        <v>3</v>
      </c>
      <c r="T58">
        <v>192.4</v>
      </c>
      <c r="U58">
        <v>0</v>
      </c>
      <c r="V58">
        <v>2</v>
      </c>
      <c r="W58" t="s">
        <v>13510</v>
      </c>
    </row>
    <row r="59" spans="1:23" x14ac:dyDescent="0.3">
      <c r="A59" t="s">
        <v>25</v>
      </c>
      <c r="B59">
        <v>15</v>
      </c>
      <c r="C59" t="s">
        <v>25</v>
      </c>
      <c r="D59" t="s">
        <v>22</v>
      </c>
      <c r="E59" t="s">
        <v>86</v>
      </c>
      <c r="F59" t="s">
        <v>24</v>
      </c>
      <c r="G59">
        <v>61</v>
      </c>
      <c r="H59" t="s">
        <v>21</v>
      </c>
      <c r="I59" t="s">
        <v>21</v>
      </c>
      <c r="J59" t="s">
        <v>39</v>
      </c>
      <c r="P59">
        <v>1</v>
      </c>
      <c r="R59">
        <v>24</v>
      </c>
      <c r="S59">
        <v>0</v>
      </c>
      <c r="T59">
        <v>64.5</v>
      </c>
      <c r="U59">
        <v>0</v>
      </c>
      <c r="V59">
        <v>4</v>
      </c>
      <c r="W59" t="s">
        <v>13510</v>
      </c>
    </row>
    <row r="60" spans="1:23" x14ac:dyDescent="0.3">
      <c r="A60" t="s">
        <v>25</v>
      </c>
      <c r="B60">
        <v>15</v>
      </c>
      <c r="C60" t="s">
        <v>25</v>
      </c>
      <c r="D60" t="s">
        <v>22</v>
      </c>
      <c r="E60" t="s">
        <v>86</v>
      </c>
      <c r="F60" t="s">
        <v>24</v>
      </c>
      <c r="G60">
        <v>47</v>
      </c>
      <c r="H60" t="s">
        <v>21</v>
      </c>
      <c r="I60" t="s">
        <v>21</v>
      </c>
      <c r="J60" t="s">
        <v>39</v>
      </c>
      <c r="P60">
        <v>1</v>
      </c>
      <c r="R60">
        <v>34</v>
      </c>
      <c r="S60">
        <v>0</v>
      </c>
      <c r="T60">
        <v>24.5</v>
      </c>
      <c r="U60">
        <v>0</v>
      </c>
      <c r="V60">
        <v>2</v>
      </c>
      <c r="W60" t="s">
        <v>13510</v>
      </c>
    </row>
    <row r="61" spans="1:23" x14ac:dyDescent="0.3">
      <c r="A61" t="s">
        <v>25</v>
      </c>
      <c r="B61">
        <v>15</v>
      </c>
      <c r="C61" t="s">
        <v>21</v>
      </c>
      <c r="D61" t="s">
        <v>22</v>
      </c>
      <c r="E61" t="s">
        <v>86</v>
      </c>
      <c r="F61" t="s">
        <v>24</v>
      </c>
      <c r="G61">
        <v>28</v>
      </c>
      <c r="H61" t="s">
        <v>25</v>
      </c>
      <c r="I61" t="s">
        <v>21</v>
      </c>
      <c r="J61" t="s">
        <v>13496</v>
      </c>
      <c r="P61">
        <v>1</v>
      </c>
      <c r="R61">
        <v>25</v>
      </c>
      <c r="S61">
        <v>0</v>
      </c>
      <c r="T61">
        <v>0</v>
      </c>
      <c r="U61">
        <v>0</v>
      </c>
      <c r="V61">
        <v>24</v>
      </c>
      <c r="W61" t="s">
        <v>13508</v>
      </c>
    </row>
    <row r="62" spans="1:23" x14ac:dyDescent="0.3">
      <c r="A62" t="s">
        <v>25</v>
      </c>
      <c r="B62">
        <v>13</v>
      </c>
      <c r="C62" t="s">
        <v>21</v>
      </c>
      <c r="D62" t="s">
        <v>22</v>
      </c>
      <c r="E62" t="s">
        <v>86</v>
      </c>
      <c r="F62" t="s">
        <v>26</v>
      </c>
      <c r="G62">
        <v>43</v>
      </c>
      <c r="H62" t="s">
        <v>21</v>
      </c>
      <c r="I62" t="s">
        <v>21</v>
      </c>
      <c r="J62" t="s">
        <v>39</v>
      </c>
      <c r="P62">
        <v>1</v>
      </c>
      <c r="Q62">
        <v>1</v>
      </c>
      <c r="R62">
        <v>56</v>
      </c>
      <c r="S62">
        <v>0</v>
      </c>
      <c r="T62">
        <v>0</v>
      </c>
      <c r="U62">
        <v>0</v>
      </c>
      <c r="V62">
        <v>5</v>
      </c>
      <c r="W62" t="s">
        <v>13509</v>
      </c>
    </row>
    <row r="63" spans="1:23" x14ac:dyDescent="0.3">
      <c r="A63" t="s">
        <v>25</v>
      </c>
      <c r="B63">
        <v>11</v>
      </c>
      <c r="C63" t="s">
        <v>21</v>
      </c>
      <c r="D63" t="s">
        <v>22</v>
      </c>
      <c r="E63" t="s">
        <v>86</v>
      </c>
      <c r="F63" t="s">
        <v>24</v>
      </c>
      <c r="G63">
        <v>62</v>
      </c>
      <c r="H63" t="s">
        <v>21</v>
      </c>
      <c r="I63" t="s">
        <v>21</v>
      </c>
      <c r="J63" t="s">
        <v>39</v>
      </c>
      <c r="P63">
        <v>1</v>
      </c>
      <c r="Q63">
        <v>1</v>
      </c>
      <c r="R63">
        <v>51</v>
      </c>
      <c r="S63">
        <v>2</v>
      </c>
      <c r="T63">
        <v>7.7</v>
      </c>
      <c r="U63">
        <v>0</v>
      </c>
      <c r="V63">
        <v>12</v>
      </c>
      <c r="W63" t="s">
        <v>13508</v>
      </c>
    </row>
    <row r="64" spans="1:23" x14ac:dyDescent="0.3">
      <c r="A64" t="s">
        <v>25</v>
      </c>
      <c r="B64">
        <v>10</v>
      </c>
      <c r="C64" t="s">
        <v>25</v>
      </c>
      <c r="D64" t="s">
        <v>22</v>
      </c>
      <c r="E64" t="s">
        <v>86</v>
      </c>
      <c r="F64" t="s">
        <v>24</v>
      </c>
      <c r="G64">
        <v>37</v>
      </c>
      <c r="H64" t="s">
        <v>21</v>
      </c>
      <c r="I64" t="s">
        <v>21</v>
      </c>
      <c r="J64" t="s">
        <v>39</v>
      </c>
      <c r="P64">
        <v>1</v>
      </c>
      <c r="Q64">
        <v>1</v>
      </c>
      <c r="R64">
        <v>56</v>
      </c>
      <c r="S64">
        <v>4</v>
      </c>
      <c r="T64">
        <v>31.3</v>
      </c>
      <c r="U64">
        <v>0</v>
      </c>
      <c r="V64">
        <v>11</v>
      </c>
      <c r="W64" t="s">
        <v>13508</v>
      </c>
    </row>
    <row r="65" spans="1:23" x14ac:dyDescent="0.3">
      <c r="A65" t="s">
        <v>25</v>
      </c>
      <c r="B65">
        <v>10</v>
      </c>
      <c r="C65" t="s">
        <v>21</v>
      </c>
      <c r="D65" t="s">
        <v>22</v>
      </c>
      <c r="E65" t="s">
        <v>86</v>
      </c>
      <c r="F65" t="s">
        <v>24</v>
      </c>
      <c r="G65">
        <v>31</v>
      </c>
      <c r="H65" t="s">
        <v>21</v>
      </c>
      <c r="I65" t="s">
        <v>21</v>
      </c>
      <c r="J65" t="s">
        <v>39</v>
      </c>
      <c r="P65">
        <v>1</v>
      </c>
      <c r="R65">
        <v>23</v>
      </c>
      <c r="S65">
        <v>0</v>
      </c>
      <c r="T65">
        <v>0</v>
      </c>
      <c r="U65">
        <v>0</v>
      </c>
      <c r="V65">
        <v>5</v>
      </c>
      <c r="W65" t="s">
        <v>13509</v>
      </c>
    </row>
    <row r="66" spans="1:23" x14ac:dyDescent="0.3">
      <c r="A66" t="s">
        <v>25</v>
      </c>
      <c r="B66">
        <v>9</v>
      </c>
      <c r="C66" t="s">
        <v>25</v>
      </c>
      <c r="D66" t="s">
        <v>22</v>
      </c>
      <c r="E66" t="s">
        <v>86</v>
      </c>
      <c r="F66" t="s">
        <v>24</v>
      </c>
      <c r="G66">
        <v>59</v>
      </c>
      <c r="H66" t="s">
        <v>21</v>
      </c>
      <c r="I66" t="s">
        <v>21</v>
      </c>
      <c r="J66" t="s">
        <v>39</v>
      </c>
      <c r="P66">
        <v>1</v>
      </c>
      <c r="Q66">
        <v>1</v>
      </c>
      <c r="R66">
        <v>34</v>
      </c>
      <c r="S66">
        <v>1</v>
      </c>
      <c r="T66">
        <v>32.4</v>
      </c>
      <c r="U66">
        <v>0</v>
      </c>
      <c r="V66">
        <v>3</v>
      </c>
      <c r="W66" t="s">
        <v>13510</v>
      </c>
    </row>
    <row r="67" spans="1:23" x14ac:dyDescent="0.3">
      <c r="A67" t="s">
        <v>25</v>
      </c>
      <c r="B67">
        <v>9</v>
      </c>
      <c r="C67" t="s">
        <v>21</v>
      </c>
      <c r="D67" t="s">
        <v>22</v>
      </c>
      <c r="E67" t="s">
        <v>86</v>
      </c>
      <c r="F67" t="s">
        <v>26</v>
      </c>
      <c r="G67">
        <v>57</v>
      </c>
      <c r="H67" t="s">
        <v>21</v>
      </c>
      <c r="I67" t="s">
        <v>21</v>
      </c>
      <c r="J67" t="s">
        <v>39</v>
      </c>
      <c r="P67">
        <v>1</v>
      </c>
      <c r="Q67">
        <v>1</v>
      </c>
      <c r="R67">
        <v>62</v>
      </c>
      <c r="S67">
        <v>4</v>
      </c>
      <c r="T67">
        <v>0</v>
      </c>
      <c r="U67">
        <v>0</v>
      </c>
      <c r="V67">
        <v>1</v>
      </c>
      <c r="W67" t="s">
        <v>13510</v>
      </c>
    </row>
    <row r="68" spans="1:23" x14ac:dyDescent="0.3">
      <c r="A68" t="s">
        <v>25</v>
      </c>
      <c r="B68">
        <v>8</v>
      </c>
      <c r="C68" t="s">
        <v>21</v>
      </c>
      <c r="D68" t="s">
        <v>22</v>
      </c>
      <c r="E68" t="s">
        <v>86</v>
      </c>
      <c r="F68" t="s">
        <v>26</v>
      </c>
      <c r="G68">
        <v>21</v>
      </c>
      <c r="H68" t="s">
        <v>25</v>
      </c>
      <c r="I68" t="s">
        <v>21</v>
      </c>
      <c r="J68" t="s">
        <v>13496</v>
      </c>
      <c r="P68">
        <v>1</v>
      </c>
      <c r="R68">
        <v>28</v>
      </c>
      <c r="S68">
        <v>0</v>
      </c>
      <c r="T68">
        <v>0</v>
      </c>
      <c r="U68">
        <v>0</v>
      </c>
      <c r="V68">
        <v>16</v>
      </c>
      <c r="W68" t="s">
        <v>13508</v>
      </c>
    </row>
    <row r="69" spans="1:23" x14ac:dyDescent="0.3">
      <c r="A69" t="s">
        <v>25</v>
      </c>
      <c r="B69">
        <v>7</v>
      </c>
      <c r="C69" t="s">
        <v>25</v>
      </c>
      <c r="D69" t="s">
        <v>22</v>
      </c>
      <c r="E69" t="s">
        <v>86</v>
      </c>
      <c r="F69" t="s">
        <v>26</v>
      </c>
      <c r="G69">
        <v>67</v>
      </c>
      <c r="H69" t="s">
        <v>21</v>
      </c>
      <c r="I69" t="s">
        <v>25</v>
      </c>
      <c r="J69" t="s">
        <v>8</v>
      </c>
      <c r="K69" t="s">
        <v>25</v>
      </c>
      <c r="L69" t="s">
        <v>32</v>
      </c>
      <c r="M69" t="s">
        <v>33</v>
      </c>
      <c r="N69" t="s">
        <v>34</v>
      </c>
      <c r="O69" t="s">
        <v>34</v>
      </c>
      <c r="P69">
        <v>1</v>
      </c>
      <c r="R69">
        <v>30</v>
      </c>
      <c r="S69">
        <v>0</v>
      </c>
      <c r="T69">
        <v>31.9</v>
      </c>
      <c r="U69">
        <v>0</v>
      </c>
      <c r="V69">
        <v>26</v>
      </c>
      <c r="W69" t="s">
        <v>13508</v>
      </c>
    </row>
    <row r="70" spans="1:23" x14ac:dyDescent="0.3">
      <c r="A70" t="s">
        <v>25</v>
      </c>
      <c r="B70">
        <v>6</v>
      </c>
      <c r="C70" t="s">
        <v>25</v>
      </c>
      <c r="D70" t="s">
        <v>22</v>
      </c>
      <c r="E70" t="s">
        <v>86</v>
      </c>
      <c r="F70" t="s">
        <v>24</v>
      </c>
      <c r="G70">
        <v>49</v>
      </c>
      <c r="H70" t="s">
        <v>21</v>
      </c>
      <c r="I70" t="s">
        <v>21</v>
      </c>
      <c r="J70" t="s">
        <v>39</v>
      </c>
      <c r="P70">
        <v>1</v>
      </c>
      <c r="Q70">
        <v>1</v>
      </c>
      <c r="R70">
        <v>29</v>
      </c>
      <c r="S70">
        <v>3</v>
      </c>
      <c r="T70">
        <v>33.6</v>
      </c>
      <c r="U70">
        <v>0</v>
      </c>
      <c r="V70">
        <v>3</v>
      </c>
      <c r="W70" t="s">
        <v>13510</v>
      </c>
    </row>
    <row r="71" spans="1:23" x14ac:dyDescent="0.3">
      <c r="A71" t="s">
        <v>25</v>
      </c>
      <c r="B71">
        <v>5</v>
      </c>
      <c r="C71" t="s">
        <v>21</v>
      </c>
      <c r="D71" t="s">
        <v>22</v>
      </c>
      <c r="E71" t="s">
        <v>86</v>
      </c>
      <c r="F71" t="s">
        <v>24</v>
      </c>
      <c r="G71">
        <v>52</v>
      </c>
      <c r="H71" t="s">
        <v>21</v>
      </c>
      <c r="I71" t="s">
        <v>21</v>
      </c>
      <c r="J71" t="s">
        <v>39</v>
      </c>
      <c r="P71">
        <v>1</v>
      </c>
      <c r="Q71">
        <v>1</v>
      </c>
      <c r="R71">
        <v>50</v>
      </c>
      <c r="S71">
        <v>0</v>
      </c>
      <c r="T71">
        <v>0</v>
      </c>
      <c r="U71">
        <v>0</v>
      </c>
      <c r="V71">
        <v>12</v>
      </c>
      <c r="W71" t="s">
        <v>13508</v>
      </c>
    </row>
    <row r="72" spans="1:23" x14ac:dyDescent="0.3">
      <c r="A72" t="s">
        <v>25</v>
      </c>
      <c r="B72">
        <v>4</v>
      </c>
      <c r="C72" t="s">
        <v>25</v>
      </c>
      <c r="D72" t="s">
        <v>22</v>
      </c>
      <c r="E72" t="s">
        <v>86</v>
      </c>
      <c r="F72" t="s">
        <v>26</v>
      </c>
      <c r="G72">
        <v>30</v>
      </c>
      <c r="H72" t="s">
        <v>21</v>
      </c>
      <c r="I72" t="s">
        <v>21</v>
      </c>
      <c r="J72" t="s">
        <v>39</v>
      </c>
      <c r="P72">
        <v>1</v>
      </c>
      <c r="Q72">
        <v>1</v>
      </c>
      <c r="R72">
        <v>37</v>
      </c>
      <c r="S72">
        <v>2</v>
      </c>
      <c r="T72">
        <v>50.3</v>
      </c>
      <c r="U72">
        <v>0</v>
      </c>
      <c r="V72">
        <v>12</v>
      </c>
      <c r="W72" t="s">
        <v>13508</v>
      </c>
    </row>
    <row r="73" spans="1:23" x14ac:dyDescent="0.3">
      <c r="A73" t="s">
        <v>25</v>
      </c>
      <c r="B73">
        <v>4</v>
      </c>
      <c r="C73" t="s">
        <v>25</v>
      </c>
      <c r="D73" t="s">
        <v>22</v>
      </c>
      <c r="E73" t="s">
        <v>86</v>
      </c>
      <c r="F73" t="s">
        <v>26</v>
      </c>
      <c r="G73">
        <v>26</v>
      </c>
      <c r="H73" t="s">
        <v>25</v>
      </c>
      <c r="I73" t="s">
        <v>21</v>
      </c>
      <c r="J73" t="s">
        <v>13496</v>
      </c>
      <c r="P73">
        <v>1</v>
      </c>
      <c r="Q73">
        <v>1</v>
      </c>
      <c r="R73">
        <v>48</v>
      </c>
      <c r="S73">
        <v>4</v>
      </c>
      <c r="T73">
        <v>2.6</v>
      </c>
      <c r="U73">
        <v>0</v>
      </c>
      <c r="V73">
        <v>8</v>
      </c>
      <c r="W73" t="s">
        <v>13509</v>
      </c>
    </row>
    <row r="74" spans="1:23" x14ac:dyDescent="0.3">
      <c r="A74" t="s">
        <v>25</v>
      </c>
      <c r="B74">
        <v>4</v>
      </c>
      <c r="C74" t="s">
        <v>25</v>
      </c>
      <c r="D74" t="s">
        <v>22</v>
      </c>
      <c r="E74" t="s">
        <v>86</v>
      </c>
      <c r="F74" t="s">
        <v>24</v>
      </c>
      <c r="G74">
        <v>68</v>
      </c>
      <c r="H74" t="s">
        <v>21</v>
      </c>
      <c r="I74" t="s">
        <v>25</v>
      </c>
      <c r="J74" t="s">
        <v>8</v>
      </c>
      <c r="K74" t="s">
        <v>21</v>
      </c>
      <c r="L74" t="s">
        <v>32</v>
      </c>
      <c r="M74" t="s">
        <v>38</v>
      </c>
      <c r="N74" t="s">
        <v>34</v>
      </c>
      <c r="O74" t="s">
        <v>34</v>
      </c>
      <c r="P74">
        <v>1</v>
      </c>
      <c r="R74">
        <v>19</v>
      </c>
      <c r="S74">
        <v>2</v>
      </c>
      <c r="T74">
        <v>10.3</v>
      </c>
      <c r="U74">
        <v>0</v>
      </c>
      <c r="V74">
        <v>4</v>
      </c>
      <c r="W74" t="s">
        <v>13510</v>
      </c>
    </row>
    <row r="75" spans="1:23" x14ac:dyDescent="0.3">
      <c r="A75" t="s">
        <v>25</v>
      </c>
      <c r="B75">
        <v>4</v>
      </c>
      <c r="C75" t="s">
        <v>21</v>
      </c>
      <c r="D75" t="s">
        <v>22</v>
      </c>
      <c r="E75" t="s">
        <v>86</v>
      </c>
      <c r="F75" t="s">
        <v>26</v>
      </c>
      <c r="G75">
        <v>36</v>
      </c>
      <c r="H75" t="s">
        <v>21</v>
      </c>
      <c r="I75" t="s">
        <v>21</v>
      </c>
      <c r="J75" t="s">
        <v>39</v>
      </c>
      <c r="P75">
        <v>1</v>
      </c>
      <c r="R75">
        <v>25</v>
      </c>
      <c r="S75">
        <v>2</v>
      </c>
      <c r="T75">
        <v>0</v>
      </c>
      <c r="U75">
        <v>0</v>
      </c>
      <c r="V75">
        <v>3</v>
      </c>
      <c r="W75" t="s">
        <v>13510</v>
      </c>
    </row>
    <row r="76" spans="1:23" x14ac:dyDescent="0.3">
      <c r="A76" t="s">
        <v>25</v>
      </c>
      <c r="B76">
        <v>4</v>
      </c>
      <c r="C76" t="s">
        <v>21</v>
      </c>
      <c r="D76" t="s">
        <v>22</v>
      </c>
      <c r="E76" t="s">
        <v>86</v>
      </c>
      <c r="F76" t="s">
        <v>24</v>
      </c>
      <c r="G76">
        <v>46</v>
      </c>
      <c r="H76" t="s">
        <v>21</v>
      </c>
      <c r="I76" t="s">
        <v>21</v>
      </c>
      <c r="J76" t="s">
        <v>39</v>
      </c>
      <c r="P76">
        <v>1</v>
      </c>
      <c r="Q76">
        <v>1</v>
      </c>
      <c r="R76">
        <v>26</v>
      </c>
      <c r="S76">
        <v>2</v>
      </c>
      <c r="T76">
        <v>0</v>
      </c>
      <c r="U76">
        <v>0</v>
      </c>
      <c r="V76">
        <v>5</v>
      </c>
      <c r="W76" t="s">
        <v>13509</v>
      </c>
    </row>
    <row r="77" spans="1:23" x14ac:dyDescent="0.3">
      <c r="A77" t="s">
        <v>25</v>
      </c>
      <c r="B77">
        <v>2</v>
      </c>
      <c r="C77" t="s">
        <v>25</v>
      </c>
      <c r="D77" t="s">
        <v>22</v>
      </c>
      <c r="E77" t="s">
        <v>86</v>
      </c>
      <c r="F77" t="s">
        <v>24</v>
      </c>
      <c r="G77">
        <v>62</v>
      </c>
      <c r="H77" t="s">
        <v>21</v>
      </c>
      <c r="I77" t="s">
        <v>21</v>
      </c>
      <c r="J77" t="s">
        <v>39</v>
      </c>
      <c r="P77">
        <v>1</v>
      </c>
      <c r="Q77">
        <v>1</v>
      </c>
      <c r="R77">
        <v>32</v>
      </c>
      <c r="S77">
        <v>5</v>
      </c>
      <c r="T77">
        <v>15.9</v>
      </c>
      <c r="U77">
        <v>0</v>
      </c>
      <c r="V77">
        <v>2</v>
      </c>
      <c r="W77" t="s">
        <v>13510</v>
      </c>
    </row>
    <row r="78" spans="1:23" x14ac:dyDescent="0.3">
      <c r="A78" t="s">
        <v>25</v>
      </c>
      <c r="B78">
        <v>2</v>
      </c>
      <c r="C78" t="s">
        <v>25</v>
      </c>
      <c r="D78" t="s">
        <v>22</v>
      </c>
      <c r="E78" t="s">
        <v>86</v>
      </c>
      <c r="F78" t="s">
        <v>24</v>
      </c>
      <c r="G78">
        <v>42</v>
      </c>
      <c r="H78" t="s">
        <v>21</v>
      </c>
      <c r="I78" t="s">
        <v>21</v>
      </c>
      <c r="J78" t="s">
        <v>39</v>
      </c>
      <c r="P78">
        <v>1</v>
      </c>
      <c r="Q78">
        <v>1</v>
      </c>
      <c r="R78">
        <v>29</v>
      </c>
      <c r="S78">
        <v>1</v>
      </c>
      <c r="T78">
        <v>3.5</v>
      </c>
      <c r="U78">
        <v>0</v>
      </c>
      <c r="V78">
        <v>2</v>
      </c>
      <c r="W78" t="s">
        <v>13510</v>
      </c>
    </row>
    <row r="79" spans="1:23" x14ac:dyDescent="0.3">
      <c r="A79" t="s">
        <v>25</v>
      </c>
      <c r="B79">
        <v>2</v>
      </c>
      <c r="C79" t="s">
        <v>21</v>
      </c>
      <c r="D79" t="s">
        <v>22</v>
      </c>
      <c r="E79" t="s">
        <v>86</v>
      </c>
      <c r="F79" t="s">
        <v>26</v>
      </c>
      <c r="G79">
        <v>54</v>
      </c>
      <c r="H79" t="s">
        <v>21</v>
      </c>
      <c r="I79" t="s">
        <v>21</v>
      </c>
      <c r="J79" t="s">
        <v>39</v>
      </c>
      <c r="P79">
        <v>1</v>
      </c>
      <c r="Q79">
        <v>1</v>
      </c>
      <c r="R79">
        <v>23</v>
      </c>
      <c r="S79">
        <v>1</v>
      </c>
      <c r="T79">
        <v>0</v>
      </c>
      <c r="U79">
        <v>0</v>
      </c>
      <c r="V79">
        <v>14</v>
      </c>
      <c r="W79" t="s">
        <v>13508</v>
      </c>
    </row>
    <row r="80" spans="1:23" x14ac:dyDescent="0.3">
      <c r="A80" t="s">
        <v>25</v>
      </c>
      <c r="B80">
        <v>2</v>
      </c>
      <c r="C80" t="s">
        <v>21</v>
      </c>
      <c r="D80" t="s">
        <v>22</v>
      </c>
      <c r="E80" t="s">
        <v>86</v>
      </c>
      <c r="F80" t="s">
        <v>24</v>
      </c>
      <c r="G80">
        <v>34</v>
      </c>
      <c r="H80" t="s">
        <v>21</v>
      </c>
      <c r="I80" t="s">
        <v>21</v>
      </c>
      <c r="J80" t="s">
        <v>39</v>
      </c>
      <c r="P80">
        <v>1</v>
      </c>
      <c r="R80">
        <v>29</v>
      </c>
      <c r="S80">
        <v>0</v>
      </c>
      <c r="T80">
        <v>0</v>
      </c>
      <c r="U80">
        <v>0</v>
      </c>
      <c r="V80">
        <v>7</v>
      </c>
      <c r="W80" t="s">
        <v>13509</v>
      </c>
    </row>
    <row r="81" spans="1:23" x14ac:dyDescent="0.3">
      <c r="A81" t="s">
        <v>25</v>
      </c>
      <c r="B81">
        <v>2</v>
      </c>
      <c r="C81" t="s">
        <v>21</v>
      </c>
      <c r="D81" t="s">
        <v>22</v>
      </c>
      <c r="E81" t="s">
        <v>86</v>
      </c>
      <c r="F81" t="s">
        <v>24</v>
      </c>
      <c r="G81">
        <v>30</v>
      </c>
      <c r="H81" t="s">
        <v>21</v>
      </c>
      <c r="I81" t="s">
        <v>21</v>
      </c>
      <c r="J81" t="s">
        <v>39</v>
      </c>
      <c r="P81">
        <v>1</v>
      </c>
      <c r="R81">
        <v>20</v>
      </c>
      <c r="S81">
        <v>0</v>
      </c>
      <c r="T81">
        <v>0</v>
      </c>
      <c r="U81">
        <v>0</v>
      </c>
      <c r="V81">
        <v>13</v>
      </c>
      <c r="W81" t="s">
        <v>13508</v>
      </c>
    </row>
    <row r="82" spans="1:23" x14ac:dyDescent="0.3">
      <c r="A82" t="s">
        <v>25</v>
      </c>
      <c r="B82">
        <v>1</v>
      </c>
      <c r="C82" t="s">
        <v>25</v>
      </c>
      <c r="D82" t="s">
        <v>22</v>
      </c>
      <c r="E82" t="s">
        <v>86</v>
      </c>
      <c r="F82" t="s">
        <v>26</v>
      </c>
      <c r="G82">
        <v>50</v>
      </c>
      <c r="H82" t="s">
        <v>21</v>
      </c>
      <c r="I82" t="s">
        <v>21</v>
      </c>
      <c r="J82" t="s">
        <v>39</v>
      </c>
      <c r="P82">
        <v>1</v>
      </c>
      <c r="Q82">
        <v>1</v>
      </c>
      <c r="R82">
        <v>20</v>
      </c>
      <c r="S82">
        <v>4</v>
      </c>
      <c r="T82">
        <v>2.4</v>
      </c>
      <c r="U82">
        <v>0</v>
      </c>
      <c r="V82">
        <v>4</v>
      </c>
      <c r="W82" t="s">
        <v>13510</v>
      </c>
    </row>
    <row r="83" spans="1:23" x14ac:dyDescent="0.3">
      <c r="A83" t="s">
        <v>25</v>
      </c>
      <c r="B83">
        <v>1</v>
      </c>
      <c r="C83" t="s">
        <v>25</v>
      </c>
      <c r="D83" t="s">
        <v>22</v>
      </c>
      <c r="E83" t="s">
        <v>86</v>
      </c>
      <c r="F83" t="s">
        <v>26</v>
      </c>
      <c r="G83">
        <v>24</v>
      </c>
      <c r="H83" t="s">
        <v>25</v>
      </c>
      <c r="I83" t="s">
        <v>21</v>
      </c>
      <c r="J83" t="s">
        <v>13496</v>
      </c>
      <c r="P83">
        <v>1</v>
      </c>
      <c r="Q83">
        <v>1</v>
      </c>
      <c r="R83">
        <v>39</v>
      </c>
      <c r="S83">
        <v>2</v>
      </c>
      <c r="T83">
        <v>2.9</v>
      </c>
      <c r="U83">
        <v>0</v>
      </c>
      <c r="V83">
        <v>26</v>
      </c>
      <c r="W83" t="s">
        <v>13508</v>
      </c>
    </row>
    <row r="84" spans="1:23" x14ac:dyDescent="0.3">
      <c r="A84" t="s">
        <v>25</v>
      </c>
      <c r="B84">
        <v>1</v>
      </c>
      <c r="C84" t="s">
        <v>21</v>
      </c>
      <c r="D84" t="s">
        <v>22</v>
      </c>
      <c r="E84" t="s">
        <v>86</v>
      </c>
      <c r="F84" t="s">
        <v>26</v>
      </c>
      <c r="G84">
        <v>85</v>
      </c>
      <c r="H84" t="s">
        <v>21</v>
      </c>
      <c r="I84" t="s">
        <v>25</v>
      </c>
      <c r="J84" t="s">
        <v>8</v>
      </c>
      <c r="K84" t="s">
        <v>21</v>
      </c>
      <c r="L84" t="s">
        <v>32</v>
      </c>
      <c r="M84" t="s">
        <v>38</v>
      </c>
      <c r="N84" t="s">
        <v>90</v>
      </c>
      <c r="O84" t="s">
        <v>103</v>
      </c>
      <c r="P84">
        <v>1</v>
      </c>
      <c r="Q84">
        <v>1</v>
      </c>
      <c r="R84">
        <v>34</v>
      </c>
      <c r="S84">
        <v>5</v>
      </c>
      <c r="T84">
        <v>0</v>
      </c>
      <c r="U84">
        <v>0</v>
      </c>
      <c r="V84">
        <v>5</v>
      </c>
      <c r="W84" t="s">
        <v>13509</v>
      </c>
    </row>
    <row r="85" spans="1:23" x14ac:dyDescent="0.3">
      <c r="A85" t="s">
        <v>25</v>
      </c>
      <c r="B85">
        <v>1</v>
      </c>
      <c r="C85" t="s">
        <v>21</v>
      </c>
      <c r="D85" t="s">
        <v>22</v>
      </c>
      <c r="E85" t="s">
        <v>86</v>
      </c>
      <c r="F85" t="s">
        <v>26</v>
      </c>
      <c r="G85">
        <v>75</v>
      </c>
      <c r="H85" t="s">
        <v>21</v>
      </c>
      <c r="I85" t="s">
        <v>25</v>
      </c>
      <c r="J85" t="s">
        <v>8</v>
      </c>
      <c r="K85" t="s">
        <v>21</v>
      </c>
      <c r="L85" t="s">
        <v>32</v>
      </c>
      <c r="M85" t="s">
        <v>38</v>
      </c>
      <c r="N85" t="s">
        <v>39</v>
      </c>
      <c r="O85" t="s">
        <v>104</v>
      </c>
      <c r="P85">
        <v>1</v>
      </c>
      <c r="Q85">
        <v>1</v>
      </c>
      <c r="R85">
        <v>42</v>
      </c>
      <c r="S85">
        <v>1</v>
      </c>
      <c r="T85">
        <v>0</v>
      </c>
      <c r="U85">
        <v>0</v>
      </c>
      <c r="V85">
        <v>1</v>
      </c>
      <c r="W85" t="s">
        <v>13510</v>
      </c>
    </row>
    <row r="86" spans="1:23" x14ac:dyDescent="0.3">
      <c r="A86" t="s">
        <v>25</v>
      </c>
      <c r="B86">
        <v>1</v>
      </c>
      <c r="C86" t="s">
        <v>21</v>
      </c>
      <c r="D86" t="s">
        <v>22</v>
      </c>
      <c r="E86" t="s">
        <v>86</v>
      </c>
      <c r="F86" t="s">
        <v>26</v>
      </c>
      <c r="G86">
        <v>43</v>
      </c>
      <c r="H86" t="s">
        <v>21</v>
      </c>
      <c r="I86" t="s">
        <v>21</v>
      </c>
      <c r="J86" t="s">
        <v>39</v>
      </c>
      <c r="P86">
        <v>1</v>
      </c>
      <c r="R86">
        <v>11</v>
      </c>
      <c r="S86">
        <v>0</v>
      </c>
      <c r="T86">
        <v>0</v>
      </c>
      <c r="U86">
        <v>0</v>
      </c>
      <c r="V86">
        <v>3</v>
      </c>
      <c r="W86" t="s">
        <v>13510</v>
      </c>
    </row>
    <row r="87" spans="1:23" x14ac:dyDescent="0.3">
      <c r="A87" t="s">
        <v>25</v>
      </c>
      <c r="B87">
        <v>1</v>
      </c>
      <c r="C87" t="s">
        <v>21</v>
      </c>
      <c r="D87" t="s">
        <v>22</v>
      </c>
      <c r="E87" t="s">
        <v>86</v>
      </c>
      <c r="F87" t="s">
        <v>26</v>
      </c>
      <c r="G87">
        <v>19</v>
      </c>
      <c r="H87" t="s">
        <v>25</v>
      </c>
      <c r="I87" t="s">
        <v>21</v>
      </c>
      <c r="J87" t="s">
        <v>13496</v>
      </c>
      <c r="P87">
        <v>1</v>
      </c>
      <c r="R87">
        <v>40</v>
      </c>
      <c r="S87">
        <v>0</v>
      </c>
      <c r="T87">
        <v>0</v>
      </c>
      <c r="U87">
        <v>0</v>
      </c>
      <c r="V87">
        <v>28</v>
      </c>
      <c r="W87" t="s">
        <v>13508</v>
      </c>
    </row>
    <row r="88" spans="1:23" x14ac:dyDescent="0.3">
      <c r="A88" t="s">
        <v>21</v>
      </c>
      <c r="B88">
        <v>73</v>
      </c>
      <c r="C88" t="s">
        <v>25</v>
      </c>
      <c r="D88" t="s">
        <v>22</v>
      </c>
      <c r="E88" t="s">
        <v>86</v>
      </c>
      <c r="F88" t="s">
        <v>26</v>
      </c>
      <c r="G88">
        <v>46</v>
      </c>
      <c r="H88" t="s">
        <v>21</v>
      </c>
      <c r="I88" t="s">
        <v>21</v>
      </c>
      <c r="J88" t="s">
        <v>39</v>
      </c>
      <c r="P88">
        <v>1</v>
      </c>
      <c r="R88">
        <v>52</v>
      </c>
      <c r="S88">
        <v>0</v>
      </c>
      <c r="T88">
        <v>193.5</v>
      </c>
      <c r="U88">
        <v>19</v>
      </c>
      <c r="V88">
        <v>19</v>
      </c>
      <c r="W88" t="s">
        <v>13508</v>
      </c>
    </row>
    <row r="89" spans="1:23" x14ac:dyDescent="0.3">
      <c r="A89" t="s">
        <v>21</v>
      </c>
      <c r="B89">
        <v>73</v>
      </c>
      <c r="C89" t="s">
        <v>25</v>
      </c>
      <c r="D89" t="s">
        <v>22</v>
      </c>
      <c r="E89" t="s">
        <v>86</v>
      </c>
      <c r="F89" t="s">
        <v>26</v>
      </c>
      <c r="G89">
        <v>24</v>
      </c>
      <c r="H89" t="s">
        <v>25</v>
      </c>
      <c r="I89" t="s">
        <v>21</v>
      </c>
      <c r="J89" t="s">
        <v>13496</v>
      </c>
      <c r="P89">
        <v>1</v>
      </c>
      <c r="R89">
        <v>46</v>
      </c>
      <c r="S89">
        <v>1</v>
      </c>
      <c r="T89">
        <v>309</v>
      </c>
      <c r="U89">
        <v>8</v>
      </c>
      <c r="V89">
        <v>18</v>
      </c>
      <c r="W89" t="s">
        <v>13508</v>
      </c>
    </row>
    <row r="90" spans="1:23" x14ac:dyDescent="0.3">
      <c r="A90" t="s">
        <v>21</v>
      </c>
      <c r="B90">
        <v>73</v>
      </c>
      <c r="C90" t="s">
        <v>21</v>
      </c>
      <c r="D90" t="s">
        <v>22</v>
      </c>
      <c r="E90" t="s">
        <v>86</v>
      </c>
      <c r="F90" t="s">
        <v>26</v>
      </c>
      <c r="G90">
        <v>57</v>
      </c>
      <c r="H90" t="s">
        <v>21</v>
      </c>
      <c r="I90" t="s">
        <v>21</v>
      </c>
      <c r="J90" t="s">
        <v>39</v>
      </c>
      <c r="P90">
        <v>1</v>
      </c>
      <c r="R90">
        <v>13</v>
      </c>
      <c r="S90">
        <v>0</v>
      </c>
      <c r="T90">
        <v>0</v>
      </c>
      <c r="U90">
        <v>0</v>
      </c>
      <c r="V90">
        <v>0</v>
      </c>
      <c r="W90" t="s">
        <v>13510</v>
      </c>
    </row>
    <row r="91" spans="1:23" x14ac:dyDescent="0.3">
      <c r="A91" t="s">
        <v>21</v>
      </c>
      <c r="B91">
        <v>72</v>
      </c>
      <c r="C91" t="s">
        <v>25</v>
      </c>
      <c r="D91" t="s">
        <v>22</v>
      </c>
      <c r="E91" t="s">
        <v>86</v>
      </c>
      <c r="F91" t="s">
        <v>26</v>
      </c>
      <c r="G91">
        <v>70</v>
      </c>
      <c r="H91" t="s">
        <v>21</v>
      </c>
      <c r="I91" t="s">
        <v>25</v>
      </c>
      <c r="J91" t="s">
        <v>8</v>
      </c>
      <c r="K91" t="s">
        <v>21</v>
      </c>
      <c r="L91" t="s">
        <v>53</v>
      </c>
      <c r="M91" t="s">
        <v>38</v>
      </c>
      <c r="N91" t="s">
        <v>34</v>
      </c>
      <c r="O91" t="s">
        <v>34</v>
      </c>
      <c r="P91">
        <v>1</v>
      </c>
      <c r="R91">
        <v>61</v>
      </c>
      <c r="S91">
        <v>2</v>
      </c>
      <c r="T91">
        <v>450</v>
      </c>
      <c r="U91">
        <v>49</v>
      </c>
      <c r="V91">
        <v>7</v>
      </c>
      <c r="W91" t="s">
        <v>13509</v>
      </c>
    </row>
    <row r="92" spans="1:23" x14ac:dyDescent="0.3">
      <c r="A92" t="s">
        <v>21</v>
      </c>
      <c r="B92">
        <v>72</v>
      </c>
      <c r="C92" t="s">
        <v>21</v>
      </c>
      <c r="D92" t="s">
        <v>22</v>
      </c>
      <c r="E92" t="s">
        <v>86</v>
      </c>
      <c r="F92" t="s">
        <v>26</v>
      </c>
      <c r="G92">
        <v>82</v>
      </c>
      <c r="H92" t="s">
        <v>21</v>
      </c>
      <c r="I92" t="s">
        <v>25</v>
      </c>
      <c r="J92" t="s">
        <v>8</v>
      </c>
      <c r="K92" t="s">
        <v>21</v>
      </c>
      <c r="L92" t="s">
        <v>53</v>
      </c>
      <c r="M92" t="s">
        <v>38</v>
      </c>
      <c r="N92" t="s">
        <v>34</v>
      </c>
      <c r="O92" t="s">
        <v>34</v>
      </c>
      <c r="P92">
        <v>1</v>
      </c>
      <c r="R92">
        <v>15</v>
      </c>
      <c r="S92">
        <v>1</v>
      </c>
      <c r="T92">
        <v>0</v>
      </c>
      <c r="U92">
        <v>0</v>
      </c>
      <c r="V92">
        <v>0</v>
      </c>
      <c r="W92" t="s">
        <v>13510</v>
      </c>
    </row>
    <row r="93" spans="1:23" x14ac:dyDescent="0.3">
      <c r="A93" t="s">
        <v>21</v>
      </c>
      <c r="B93">
        <v>71</v>
      </c>
      <c r="C93" t="s">
        <v>25</v>
      </c>
      <c r="D93" t="s">
        <v>22</v>
      </c>
      <c r="E93" t="s">
        <v>86</v>
      </c>
      <c r="F93" t="s">
        <v>24</v>
      </c>
      <c r="G93">
        <v>37</v>
      </c>
      <c r="H93" t="s">
        <v>21</v>
      </c>
      <c r="I93" t="s">
        <v>21</v>
      </c>
      <c r="J93" t="s">
        <v>39</v>
      </c>
      <c r="P93">
        <v>1</v>
      </c>
      <c r="R93">
        <v>26</v>
      </c>
      <c r="S93">
        <v>0</v>
      </c>
      <c r="T93">
        <v>319.5</v>
      </c>
      <c r="U93">
        <v>71</v>
      </c>
      <c r="V93">
        <v>7</v>
      </c>
      <c r="W93" t="s">
        <v>13509</v>
      </c>
    </row>
    <row r="94" spans="1:23" x14ac:dyDescent="0.3">
      <c r="A94" t="s">
        <v>21</v>
      </c>
      <c r="B94">
        <v>71</v>
      </c>
      <c r="C94" t="s">
        <v>21</v>
      </c>
      <c r="D94" t="s">
        <v>22</v>
      </c>
      <c r="E94" t="s">
        <v>86</v>
      </c>
      <c r="F94" t="s">
        <v>26</v>
      </c>
      <c r="G94">
        <v>35</v>
      </c>
      <c r="H94" t="s">
        <v>21</v>
      </c>
      <c r="I94" t="s">
        <v>21</v>
      </c>
      <c r="J94" t="s">
        <v>39</v>
      </c>
      <c r="P94">
        <v>1</v>
      </c>
      <c r="R94">
        <v>57</v>
      </c>
      <c r="S94">
        <v>0</v>
      </c>
      <c r="T94">
        <v>0</v>
      </c>
      <c r="U94">
        <v>25</v>
      </c>
      <c r="V94">
        <v>19</v>
      </c>
      <c r="W94" t="s">
        <v>13508</v>
      </c>
    </row>
    <row r="95" spans="1:23" x14ac:dyDescent="0.3">
      <c r="A95" t="s">
        <v>21</v>
      </c>
      <c r="B95">
        <v>70</v>
      </c>
      <c r="C95" t="s">
        <v>21</v>
      </c>
      <c r="D95" t="s">
        <v>22</v>
      </c>
      <c r="E95" t="s">
        <v>86</v>
      </c>
      <c r="F95" t="s">
        <v>24</v>
      </c>
      <c r="G95">
        <v>57</v>
      </c>
      <c r="H95" t="s">
        <v>21</v>
      </c>
      <c r="I95" t="s">
        <v>21</v>
      </c>
      <c r="J95" t="s">
        <v>39</v>
      </c>
      <c r="P95">
        <v>1</v>
      </c>
      <c r="R95">
        <v>56</v>
      </c>
      <c r="S95">
        <v>2</v>
      </c>
      <c r="T95">
        <v>0</v>
      </c>
      <c r="U95">
        <v>67</v>
      </c>
      <c r="V95">
        <v>5</v>
      </c>
      <c r="W95" t="s">
        <v>13509</v>
      </c>
    </row>
    <row r="96" spans="1:23" x14ac:dyDescent="0.3">
      <c r="A96" t="s">
        <v>21</v>
      </c>
      <c r="B96">
        <v>68</v>
      </c>
      <c r="C96" t="s">
        <v>25</v>
      </c>
      <c r="D96" t="s">
        <v>22</v>
      </c>
      <c r="E96" t="s">
        <v>86</v>
      </c>
      <c r="F96" t="s">
        <v>24</v>
      </c>
      <c r="G96">
        <v>29</v>
      </c>
      <c r="H96" t="s">
        <v>25</v>
      </c>
      <c r="I96" t="s">
        <v>21</v>
      </c>
      <c r="J96" t="s">
        <v>13496</v>
      </c>
      <c r="P96">
        <v>1</v>
      </c>
      <c r="R96">
        <v>11</v>
      </c>
      <c r="S96">
        <v>0</v>
      </c>
      <c r="T96">
        <v>156.4</v>
      </c>
      <c r="U96">
        <v>0</v>
      </c>
      <c r="V96">
        <v>0</v>
      </c>
      <c r="W96" t="s">
        <v>13510</v>
      </c>
    </row>
    <row r="97" spans="1:23" x14ac:dyDescent="0.3">
      <c r="A97" t="s">
        <v>21</v>
      </c>
      <c r="B97">
        <v>68</v>
      </c>
      <c r="C97" t="s">
        <v>21</v>
      </c>
      <c r="D97" t="s">
        <v>22</v>
      </c>
      <c r="E97" t="s">
        <v>86</v>
      </c>
      <c r="F97" t="s">
        <v>24</v>
      </c>
      <c r="G97">
        <v>24</v>
      </c>
      <c r="H97" t="s">
        <v>25</v>
      </c>
      <c r="I97" t="s">
        <v>21</v>
      </c>
      <c r="J97" t="s">
        <v>13496</v>
      </c>
      <c r="P97">
        <v>1</v>
      </c>
      <c r="R97">
        <v>14</v>
      </c>
      <c r="S97">
        <v>0</v>
      </c>
      <c r="T97">
        <v>0</v>
      </c>
      <c r="U97">
        <v>0</v>
      </c>
      <c r="V97">
        <v>0</v>
      </c>
      <c r="W97" t="s">
        <v>13510</v>
      </c>
    </row>
    <row r="98" spans="1:23" x14ac:dyDescent="0.3">
      <c r="A98" t="s">
        <v>21</v>
      </c>
      <c r="B98">
        <v>66</v>
      </c>
      <c r="C98" t="s">
        <v>21</v>
      </c>
      <c r="D98" t="s">
        <v>22</v>
      </c>
      <c r="E98" t="s">
        <v>86</v>
      </c>
      <c r="F98" t="s">
        <v>24</v>
      </c>
      <c r="G98">
        <v>62</v>
      </c>
      <c r="H98" t="s">
        <v>21</v>
      </c>
      <c r="I98" t="s">
        <v>21</v>
      </c>
      <c r="J98" t="s">
        <v>39</v>
      </c>
      <c r="P98">
        <v>1</v>
      </c>
      <c r="R98">
        <v>35</v>
      </c>
      <c r="S98">
        <v>0</v>
      </c>
      <c r="T98">
        <v>0</v>
      </c>
      <c r="U98">
        <v>16</v>
      </c>
      <c r="V98">
        <v>3</v>
      </c>
      <c r="W98" t="s">
        <v>13510</v>
      </c>
    </row>
    <row r="99" spans="1:23" x14ac:dyDescent="0.3">
      <c r="A99" t="s">
        <v>21</v>
      </c>
      <c r="B99">
        <v>64</v>
      </c>
      <c r="C99" t="s">
        <v>25</v>
      </c>
      <c r="D99" t="s">
        <v>22</v>
      </c>
      <c r="E99" t="s">
        <v>86</v>
      </c>
      <c r="F99" t="s">
        <v>26</v>
      </c>
      <c r="G99">
        <v>54</v>
      </c>
      <c r="H99" t="s">
        <v>21</v>
      </c>
      <c r="I99" t="s">
        <v>21</v>
      </c>
      <c r="J99" t="s">
        <v>39</v>
      </c>
      <c r="P99">
        <v>1</v>
      </c>
      <c r="R99">
        <v>7</v>
      </c>
      <c r="S99">
        <v>0</v>
      </c>
      <c r="T99">
        <v>156.80000000000001</v>
      </c>
      <c r="U99">
        <v>0</v>
      </c>
      <c r="V99">
        <v>0</v>
      </c>
      <c r="W99" t="s">
        <v>13510</v>
      </c>
    </row>
    <row r="100" spans="1:23" x14ac:dyDescent="0.3">
      <c r="A100" t="s">
        <v>21</v>
      </c>
      <c r="B100">
        <v>63</v>
      </c>
      <c r="C100" t="s">
        <v>21</v>
      </c>
      <c r="D100" t="s">
        <v>22</v>
      </c>
      <c r="E100" t="s">
        <v>86</v>
      </c>
      <c r="F100" t="s">
        <v>24</v>
      </c>
      <c r="G100">
        <v>27</v>
      </c>
      <c r="H100" t="s">
        <v>25</v>
      </c>
      <c r="I100" t="s">
        <v>21</v>
      </c>
      <c r="J100" t="s">
        <v>13496</v>
      </c>
      <c r="P100">
        <v>1</v>
      </c>
      <c r="R100">
        <v>11</v>
      </c>
      <c r="S100">
        <v>1</v>
      </c>
      <c r="T100">
        <v>0</v>
      </c>
      <c r="U100">
        <v>0</v>
      </c>
      <c r="V100">
        <v>0</v>
      </c>
      <c r="W100" t="s">
        <v>13510</v>
      </c>
    </row>
    <row r="101" spans="1:23" x14ac:dyDescent="0.3">
      <c r="A101" t="s">
        <v>21</v>
      </c>
      <c r="B101">
        <v>61</v>
      </c>
      <c r="C101" t="s">
        <v>25</v>
      </c>
      <c r="D101" t="s">
        <v>22</v>
      </c>
      <c r="E101" t="s">
        <v>86</v>
      </c>
      <c r="F101" t="s">
        <v>26</v>
      </c>
      <c r="G101">
        <v>67</v>
      </c>
      <c r="H101" t="s">
        <v>21</v>
      </c>
      <c r="I101" t="s">
        <v>25</v>
      </c>
      <c r="J101" t="s">
        <v>8</v>
      </c>
      <c r="K101" t="s">
        <v>21</v>
      </c>
      <c r="L101" t="s">
        <v>53</v>
      </c>
      <c r="M101" t="s">
        <v>38</v>
      </c>
      <c r="N101" t="s">
        <v>34</v>
      </c>
      <c r="O101" t="s">
        <v>34</v>
      </c>
      <c r="P101">
        <v>1</v>
      </c>
      <c r="R101">
        <v>55</v>
      </c>
      <c r="S101">
        <v>2</v>
      </c>
      <c r="T101">
        <v>305</v>
      </c>
      <c r="U101">
        <v>88</v>
      </c>
      <c r="V101">
        <v>2</v>
      </c>
      <c r="W101" t="s">
        <v>13510</v>
      </c>
    </row>
    <row r="102" spans="1:23" x14ac:dyDescent="0.3">
      <c r="A102" t="s">
        <v>21</v>
      </c>
      <c r="B102">
        <v>61</v>
      </c>
      <c r="C102" t="s">
        <v>21</v>
      </c>
      <c r="D102" t="s">
        <v>22</v>
      </c>
      <c r="E102" t="s">
        <v>86</v>
      </c>
      <c r="F102" t="s">
        <v>24</v>
      </c>
      <c r="G102">
        <v>47</v>
      </c>
      <c r="H102" t="s">
        <v>21</v>
      </c>
      <c r="I102" t="s">
        <v>21</v>
      </c>
      <c r="J102" t="s">
        <v>39</v>
      </c>
      <c r="P102">
        <v>1</v>
      </c>
      <c r="R102">
        <v>13</v>
      </c>
      <c r="S102">
        <v>2</v>
      </c>
      <c r="T102">
        <v>0</v>
      </c>
      <c r="U102">
        <v>0</v>
      </c>
      <c r="V102">
        <v>0</v>
      </c>
      <c r="W102" t="s">
        <v>13510</v>
      </c>
    </row>
    <row r="103" spans="1:23" x14ac:dyDescent="0.3">
      <c r="A103" t="s">
        <v>21</v>
      </c>
      <c r="B103">
        <v>59</v>
      </c>
      <c r="C103" t="s">
        <v>25</v>
      </c>
      <c r="D103" t="s">
        <v>22</v>
      </c>
      <c r="E103" t="s">
        <v>86</v>
      </c>
      <c r="F103" t="s">
        <v>24</v>
      </c>
      <c r="G103">
        <v>60</v>
      </c>
      <c r="H103" t="s">
        <v>21</v>
      </c>
      <c r="I103" t="s">
        <v>21</v>
      </c>
      <c r="J103" t="s">
        <v>39</v>
      </c>
      <c r="P103">
        <v>1</v>
      </c>
      <c r="R103">
        <v>43</v>
      </c>
      <c r="S103">
        <v>0</v>
      </c>
      <c r="T103">
        <v>185.9</v>
      </c>
      <c r="U103">
        <v>96</v>
      </c>
      <c r="V103">
        <v>2</v>
      </c>
      <c r="W103" t="s">
        <v>13510</v>
      </c>
    </row>
    <row r="104" spans="1:23" x14ac:dyDescent="0.3">
      <c r="A104" t="s">
        <v>21</v>
      </c>
      <c r="B104">
        <v>58</v>
      </c>
      <c r="C104" t="s">
        <v>21</v>
      </c>
      <c r="D104" t="s">
        <v>22</v>
      </c>
      <c r="E104" t="s">
        <v>86</v>
      </c>
      <c r="F104" t="s">
        <v>26</v>
      </c>
      <c r="G104">
        <v>52</v>
      </c>
      <c r="H104" t="s">
        <v>21</v>
      </c>
      <c r="I104" t="s">
        <v>21</v>
      </c>
      <c r="J104" t="s">
        <v>39</v>
      </c>
      <c r="P104">
        <v>1</v>
      </c>
      <c r="R104">
        <v>12</v>
      </c>
      <c r="S104">
        <v>0</v>
      </c>
      <c r="T104">
        <v>0</v>
      </c>
      <c r="U104">
        <v>0</v>
      </c>
      <c r="V104">
        <v>0</v>
      </c>
      <c r="W104" t="s">
        <v>13510</v>
      </c>
    </row>
    <row r="105" spans="1:23" x14ac:dyDescent="0.3">
      <c r="A105" t="s">
        <v>21</v>
      </c>
      <c r="B105">
        <v>56</v>
      </c>
      <c r="C105" t="s">
        <v>21</v>
      </c>
      <c r="D105" t="s">
        <v>22</v>
      </c>
      <c r="E105" t="s">
        <v>86</v>
      </c>
      <c r="F105" t="s">
        <v>26</v>
      </c>
      <c r="G105">
        <v>34</v>
      </c>
      <c r="H105" t="s">
        <v>21</v>
      </c>
      <c r="I105" t="s">
        <v>21</v>
      </c>
      <c r="J105" t="s">
        <v>39</v>
      </c>
      <c r="P105">
        <v>1</v>
      </c>
      <c r="R105">
        <v>7</v>
      </c>
      <c r="S105">
        <v>1</v>
      </c>
      <c r="T105">
        <v>0</v>
      </c>
      <c r="U105">
        <v>0</v>
      </c>
      <c r="V105">
        <v>0</v>
      </c>
      <c r="W105" t="s">
        <v>13510</v>
      </c>
    </row>
    <row r="106" spans="1:23" x14ac:dyDescent="0.3">
      <c r="A106" t="s">
        <v>21</v>
      </c>
      <c r="B106">
        <v>56</v>
      </c>
      <c r="C106" t="s">
        <v>21</v>
      </c>
      <c r="D106" t="s">
        <v>22</v>
      </c>
      <c r="E106" t="s">
        <v>86</v>
      </c>
      <c r="F106" t="s">
        <v>24</v>
      </c>
      <c r="G106">
        <v>24</v>
      </c>
      <c r="H106" t="s">
        <v>25</v>
      </c>
      <c r="I106" t="s">
        <v>21</v>
      </c>
      <c r="J106" t="s">
        <v>13496</v>
      </c>
      <c r="P106">
        <v>1</v>
      </c>
      <c r="R106">
        <v>6</v>
      </c>
      <c r="S106">
        <v>0</v>
      </c>
      <c r="T106">
        <v>0</v>
      </c>
      <c r="U106">
        <v>0</v>
      </c>
      <c r="V106">
        <v>0</v>
      </c>
      <c r="W106" t="s">
        <v>13510</v>
      </c>
    </row>
    <row r="107" spans="1:23" x14ac:dyDescent="0.3">
      <c r="A107" t="s">
        <v>21</v>
      </c>
      <c r="B107">
        <v>54</v>
      </c>
      <c r="C107" t="s">
        <v>25</v>
      </c>
      <c r="D107" t="s">
        <v>22</v>
      </c>
      <c r="E107" t="s">
        <v>86</v>
      </c>
      <c r="F107" t="s">
        <v>26</v>
      </c>
      <c r="G107">
        <v>68</v>
      </c>
      <c r="H107" t="s">
        <v>21</v>
      </c>
      <c r="I107" t="s">
        <v>25</v>
      </c>
      <c r="J107" t="s">
        <v>8</v>
      </c>
      <c r="K107" t="s">
        <v>21</v>
      </c>
      <c r="L107" t="s">
        <v>98</v>
      </c>
      <c r="M107" t="s">
        <v>38</v>
      </c>
      <c r="N107" t="s">
        <v>39</v>
      </c>
      <c r="O107" t="s">
        <v>40</v>
      </c>
      <c r="P107">
        <v>1</v>
      </c>
      <c r="Q107">
        <v>1</v>
      </c>
      <c r="R107">
        <v>23</v>
      </c>
      <c r="S107">
        <v>1</v>
      </c>
      <c r="T107">
        <v>243</v>
      </c>
      <c r="U107">
        <v>52</v>
      </c>
      <c r="V107">
        <v>1</v>
      </c>
      <c r="W107" t="s">
        <v>13510</v>
      </c>
    </row>
    <row r="108" spans="1:23" x14ac:dyDescent="0.3">
      <c r="A108" t="s">
        <v>21</v>
      </c>
      <c r="B108">
        <v>43</v>
      </c>
      <c r="C108" t="s">
        <v>21</v>
      </c>
      <c r="D108" t="s">
        <v>22</v>
      </c>
      <c r="E108" t="s">
        <v>86</v>
      </c>
      <c r="F108" t="s">
        <v>26</v>
      </c>
      <c r="G108">
        <v>27</v>
      </c>
      <c r="H108" t="s">
        <v>25</v>
      </c>
      <c r="I108" t="s">
        <v>21</v>
      </c>
      <c r="J108" t="s">
        <v>13496</v>
      </c>
      <c r="P108">
        <v>1</v>
      </c>
      <c r="R108">
        <v>15</v>
      </c>
      <c r="S108">
        <v>0</v>
      </c>
      <c r="T108">
        <v>0</v>
      </c>
      <c r="U108">
        <v>7</v>
      </c>
      <c r="V108">
        <v>23</v>
      </c>
      <c r="W108" t="s">
        <v>13508</v>
      </c>
    </row>
    <row r="109" spans="1:23" x14ac:dyDescent="0.3">
      <c r="A109" t="s">
        <v>21</v>
      </c>
      <c r="B109">
        <v>41</v>
      </c>
      <c r="C109" t="s">
        <v>21</v>
      </c>
      <c r="D109" t="s">
        <v>22</v>
      </c>
      <c r="E109" t="s">
        <v>86</v>
      </c>
      <c r="F109" t="s">
        <v>26</v>
      </c>
      <c r="G109">
        <v>53</v>
      </c>
      <c r="H109" t="s">
        <v>21</v>
      </c>
      <c r="I109" t="s">
        <v>21</v>
      </c>
      <c r="J109" t="s">
        <v>39</v>
      </c>
      <c r="P109">
        <v>1</v>
      </c>
      <c r="R109">
        <v>13</v>
      </c>
      <c r="S109">
        <v>0</v>
      </c>
      <c r="T109">
        <v>0</v>
      </c>
      <c r="U109">
        <v>0</v>
      </c>
      <c r="V109">
        <v>0</v>
      </c>
      <c r="W109" t="s">
        <v>13510</v>
      </c>
    </row>
    <row r="110" spans="1:23" x14ac:dyDescent="0.3">
      <c r="A110" t="s">
        <v>21</v>
      </c>
      <c r="B110">
        <v>37</v>
      </c>
      <c r="C110" t="s">
        <v>21</v>
      </c>
      <c r="D110" t="s">
        <v>22</v>
      </c>
      <c r="E110" t="s">
        <v>86</v>
      </c>
      <c r="F110" t="s">
        <v>26</v>
      </c>
      <c r="G110">
        <v>36</v>
      </c>
      <c r="H110" t="s">
        <v>21</v>
      </c>
      <c r="I110" t="s">
        <v>21</v>
      </c>
      <c r="J110" t="s">
        <v>39</v>
      </c>
      <c r="P110">
        <v>1</v>
      </c>
      <c r="R110">
        <v>7</v>
      </c>
      <c r="S110">
        <v>0</v>
      </c>
      <c r="T110">
        <v>0</v>
      </c>
      <c r="U110">
        <v>0</v>
      </c>
      <c r="V110">
        <v>0</v>
      </c>
      <c r="W110" t="s">
        <v>13510</v>
      </c>
    </row>
    <row r="111" spans="1:23" x14ac:dyDescent="0.3">
      <c r="A111" t="s">
        <v>21</v>
      </c>
      <c r="B111">
        <v>35</v>
      </c>
      <c r="C111" t="s">
        <v>21</v>
      </c>
      <c r="D111" t="s">
        <v>22</v>
      </c>
      <c r="E111" t="s">
        <v>86</v>
      </c>
      <c r="F111" t="s">
        <v>26</v>
      </c>
      <c r="G111">
        <v>29</v>
      </c>
      <c r="H111" t="s">
        <v>25</v>
      </c>
      <c r="I111" t="s">
        <v>21</v>
      </c>
      <c r="J111" t="s">
        <v>13496</v>
      </c>
      <c r="P111">
        <v>1</v>
      </c>
      <c r="R111">
        <v>39</v>
      </c>
      <c r="S111">
        <v>0</v>
      </c>
      <c r="T111">
        <v>0</v>
      </c>
      <c r="U111">
        <v>9</v>
      </c>
      <c r="V111">
        <v>26</v>
      </c>
      <c r="W111" t="s">
        <v>13508</v>
      </c>
    </row>
    <row r="112" spans="1:23" x14ac:dyDescent="0.3">
      <c r="A112" t="s">
        <v>21</v>
      </c>
      <c r="B112">
        <v>32</v>
      </c>
      <c r="C112" t="s">
        <v>21</v>
      </c>
      <c r="D112" t="s">
        <v>22</v>
      </c>
      <c r="E112" t="s">
        <v>86</v>
      </c>
      <c r="F112" t="s">
        <v>26</v>
      </c>
      <c r="G112">
        <v>53</v>
      </c>
      <c r="H112" t="s">
        <v>21</v>
      </c>
      <c r="I112" t="s">
        <v>21</v>
      </c>
      <c r="J112" t="s">
        <v>39</v>
      </c>
      <c r="P112">
        <v>1</v>
      </c>
      <c r="R112">
        <v>56</v>
      </c>
      <c r="S112">
        <v>2</v>
      </c>
      <c r="T112">
        <v>0</v>
      </c>
      <c r="U112">
        <v>45</v>
      </c>
      <c r="V112">
        <v>4</v>
      </c>
      <c r="W112" t="s">
        <v>13510</v>
      </c>
    </row>
    <row r="113" spans="1:23" x14ac:dyDescent="0.3">
      <c r="A113" t="s">
        <v>21</v>
      </c>
      <c r="B113">
        <v>25</v>
      </c>
      <c r="C113" t="s">
        <v>21</v>
      </c>
      <c r="D113" t="s">
        <v>22</v>
      </c>
      <c r="E113" t="s">
        <v>86</v>
      </c>
      <c r="F113" t="s">
        <v>26</v>
      </c>
      <c r="G113">
        <v>46</v>
      </c>
      <c r="H113" t="s">
        <v>21</v>
      </c>
      <c r="I113" t="s">
        <v>21</v>
      </c>
      <c r="J113" t="s">
        <v>39</v>
      </c>
      <c r="P113">
        <v>1</v>
      </c>
      <c r="Q113">
        <v>1</v>
      </c>
      <c r="R113">
        <v>19</v>
      </c>
      <c r="S113">
        <v>2</v>
      </c>
      <c r="T113">
        <v>0</v>
      </c>
      <c r="U113">
        <v>29</v>
      </c>
      <c r="V113">
        <v>1</v>
      </c>
      <c r="W113" t="s">
        <v>13510</v>
      </c>
    </row>
    <row r="114" spans="1:23" x14ac:dyDescent="0.3">
      <c r="A114" t="s">
        <v>21</v>
      </c>
      <c r="B114">
        <v>24</v>
      </c>
      <c r="C114" t="s">
        <v>21</v>
      </c>
      <c r="D114" t="s">
        <v>22</v>
      </c>
      <c r="E114" t="s">
        <v>86</v>
      </c>
      <c r="F114" t="s">
        <v>24</v>
      </c>
      <c r="G114">
        <v>44</v>
      </c>
      <c r="H114" t="s">
        <v>21</v>
      </c>
      <c r="I114" t="s">
        <v>21</v>
      </c>
      <c r="J114" t="s">
        <v>39</v>
      </c>
      <c r="P114">
        <v>1</v>
      </c>
      <c r="R114">
        <v>9</v>
      </c>
      <c r="S114">
        <v>1</v>
      </c>
      <c r="T114">
        <v>0</v>
      </c>
      <c r="U114">
        <v>0</v>
      </c>
      <c r="V114">
        <v>0</v>
      </c>
      <c r="W114" t="s">
        <v>13510</v>
      </c>
    </row>
    <row r="115" spans="1:23" x14ac:dyDescent="0.3">
      <c r="A115" t="s">
        <v>21</v>
      </c>
      <c r="B115">
        <v>22</v>
      </c>
      <c r="C115" t="s">
        <v>25</v>
      </c>
      <c r="D115" t="s">
        <v>22</v>
      </c>
      <c r="E115" t="s">
        <v>86</v>
      </c>
      <c r="F115" t="s">
        <v>24</v>
      </c>
      <c r="G115">
        <v>65</v>
      </c>
      <c r="H115" t="s">
        <v>21</v>
      </c>
      <c r="I115" t="s">
        <v>21</v>
      </c>
      <c r="J115" t="s">
        <v>39</v>
      </c>
      <c r="P115">
        <v>1</v>
      </c>
      <c r="R115">
        <v>39</v>
      </c>
      <c r="S115">
        <v>2</v>
      </c>
      <c r="T115">
        <v>72.599999999999994</v>
      </c>
      <c r="U115">
        <v>37</v>
      </c>
      <c r="V115">
        <v>13</v>
      </c>
      <c r="W115" t="s">
        <v>13508</v>
      </c>
    </row>
    <row r="116" spans="1:23" x14ac:dyDescent="0.3">
      <c r="A116" t="s">
        <v>21</v>
      </c>
      <c r="B116">
        <v>22</v>
      </c>
      <c r="C116" t="s">
        <v>25</v>
      </c>
      <c r="D116" t="s">
        <v>22</v>
      </c>
      <c r="E116" t="s">
        <v>86</v>
      </c>
      <c r="F116" t="s">
        <v>24</v>
      </c>
      <c r="G116">
        <v>48</v>
      </c>
      <c r="H116" t="s">
        <v>21</v>
      </c>
      <c r="I116" t="s">
        <v>21</v>
      </c>
      <c r="J116" t="s">
        <v>39</v>
      </c>
      <c r="P116">
        <v>1</v>
      </c>
      <c r="R116">
        <v>10</v>
      </c>
      <c r="S116">
        <v>0</v>
      </c>
      <c r="T116">
        <v>107.8</v>
      </c>
      <c r="U116">
        <v>0</v>
      </c>
      <c r="V116">
        <v>0</v>
      </c>
      <c r="W116" t="s">
        <v>13510</v>
      </c>
    </row>
    <row r="117" spans="1:23" x14ac:dyDescent="0.3">
      <c r="A117" t="s">
        <v>21</v>
      </c>
      <c r="B117">
        <v>21</v>
      </c>
      <c r="C117" t="s">
        <v>21</v>
      </c>
      <c r="D117" t="s">
        <v>22</v>
      </c>
      <c r="E117" t="s">
        <v>86</v>
      </c>
      <c r="F117" t="s">
        <v>26</v>
      </c>
      <c r="G117">
        <v>37</v>
      </c>
      <c r="H117" t="s">
        <v>21</v>
      </c>
      <c r="I117" t="s">
        <v>21</v>
      </c>
      <c r="J117" t="s">
        <v>39</v>
      </c>
      <c r="P117">
        <v>1</v>
      </c>
      <c r="R117">
        <v>8</v>
      </c>
      <c r="S117">
        <v>0</v>
      </c>
      <c r="T117">
        <v>0</v>
      </c>
      <c r="U117">
        <v>0</v>
      </c>
      <c r="V117">
        <v>0</v>
      </c>
      <c r="W117" t="s">
        <v>13510</v>
      </c>
    </row>
    <row r="118" spans="1:23" x14ac:dyDescent="0.3">
      <c r="A118" t="s">
        <v>21</v>
      </c>
      <c r="B118">
        <v>19</v>
      </c>
      <c r="C118" t="s">
        <v>25</v>
      </c>
      <c r="D118" t="s">
        <v>22</v>
      </c>
      <c r="E118" t="s">
        <v>86</v>
      </c>
      <c r="F118" t="s">
        <v>24</v>
      </c>
      <c r="G118">
        <v>68</v>
      </c>
      <c r="H118" t="s">
        <v>21</v>
      </c>
      <c r="I118" t="s">
        <v>25</v>
      </c>
      <c r="J118" t="s">
        <v>8</v>
      </c>
      <c r="K118" t="s">
        <v>21</v>
      </c>
      <c r="L118" t="s">
        <v>32</v>
      </c>
      <c r="M118" t="s">
        <v>33</v>
      </c>
      <c r="N118" t="s">
        <v>34</v>
      </c>
      <c r="O118" t="s">
        <v>34</v>
      </c>
      <c r="P118">
        <v>1</v>
      </c>
      <c r="R118">
        <v>9</v>
      </c>
      <c r="S118">
        <v>2</v>
      </c>
      <c r="T118">
        <v>32.299999999999997</v>
      </c>
      <c r="U118">
        <v>0</v>
      </c>
      <c r="V118">
        <v>0</v>
      </c>
      <c r="W118" t="s">
        <v>13510</v>
      </c>
    </row>
    <row r="119" spans="1:23" x14ac:dyDescent="0.3">
      <c r="A119" t="s">
        <v>21</v>
      </c>
      <c r="B119">
        <v>19</v>
      </c>
      <c r="C119" t="s">
        <v>25</v>
      </c>
      <c r="D119" t="s">
        <v>22</v>
      </c>
      <c r="E119" t="s">
        <v>86</v>
      </c>
      <c r="F119" t="s">
        <v>24</v>
      </c>
      <c r="G119">
        <v>22</v>
      </c>
      <c r="H119" t="s">
        <v>25</v>
      </c>
      <c r="I119" t="s">
        <v>21</v>
      </c>
      <c r="J119" t="s">
        <v>13496</v>
      </c>
      <c r="P119">
        <v>1</v>
      </c>
      <c r="R119">
        <v>9</v>
      </c>
      <c r="S119">
        <v>0</v>
      </c>
      <c r="T119">
        <v>45.6</v>
      </c>
      <c r="U119">
        <v>0</v>
      </c>
      <c r="V119">
        <v>0</v>
      </c>
      <c r="W119" t="s">
        <v>13510</v>
      </c>
    </row>
    <row r="120" spans="1:23" x14ac:dyDescent="0.3">
      <c r="A120" t="s">
        <v>21</v>
      </c>
      <c r="B120">
        <v>17</v>
      </c>
      <c r="C120" t="s">
        <v>25</v>
      </c>
      <c r="D120" t="s">
        <v>22</v>
      </c>
      <c r="E120" t="s">
        <v>86</v>
      </c>
      <c r="F120" t="s">
        <v>26</v>
      </c>
      <c r="G120">
        <v>65</v>
      </c>
      <c r="H120" t="s">
        <v>21</v>
      </c>
      <c r="I120" t="s">
        <v>25</v>
      </c>
      <c r="J120" t="s">
        <v>8</v>
      </c>
      <c r="K120" t="s">
        <v>21</v>
      </c>
      <c r="L120" t="s">
        <v>98</v>
      </c>
      <c r="M120" t="s">
        <v>38</v>
      </c>
      <c r="N120" t="s">
        <v>34</v>
      </c>
      <c r="O120" t="s">
        <v>34</v>
      </c>
      <c r="P120">
        <v>1</v>
      </c>
      <c r="R120">
        <v>10</v>
      </c>
      <c r="S120">
        <v>0</v>
      </c>
      <c r="T120">
        <v>124.1</v>
      </c>
      <c r="U120">
        <v>0</v>
      </c>
      <c r="V120">
        <v>0</v>
      </c>
      <c r="W120" t="s">
        <v>13510</v>
      </c>
    </row>
    <row r="121" spans="1:23" x14ac:dyDescent="0.3">
      <c r="A121" t="s">
        <v>21</v>
      </c>
      <c r="B121">
        <v>17</v>
      </c>
      <c r="C121" t="s">
        <v>21</v>
      </c>
      <c r="D121" t="s">
        <v>22</v>
      </c>
      <c r="E121" t="s">
        <v>86</v>
      </c>
      <c r="F121" t="s">
        <v>26</v>
      </c>
      <c r="G121">
        <v>46</v>
      </c>
      <c r="H121" t="s">
        <v>21</v>
      </c>
      <c r="I121" t="s">
        <v>21</v>
      </c>
      <c r="J121" t="s">
        <v>39</v>
      </c>
      <c r="P121">
        <v>1</v>
      </c>
      <c r="R121">
        <v>37</v>
      </c>
      <c r="S121">
        <v>0</v>
      </c>
      <c r="T121">
        <v>0</v>
      </c>
      <c r="U121">
        <v>13</v>
      </c>
      <c r="V121">
        <v>6</v>
      </c>
      <c r="W121" t="s">
        <v>13509</v>
      </c>
    </row>
    <row r="122" spans="1:23" x14ac:dyDescent="0.3">
      <c r="A122" t="s">
        <v>21</v>
      </c>
      <c r="B122">
        <v>13</v>
      </c>
      <c r="C122" t="s">
        <v>21</v>
      </c>
      <c r="D122" t="s">
        <v>22</v>
      </c>
      <c r="E122" t="s">
        <v>86</v>
      </c>
      <c r="F122" t="s">
        <v>26</v>
      </c>
      <c r="G122">
        <v>38</v>
      </c>
      <c r="H122" t="s">
        <v>21</v>
      </c>
      <c r="I122" t="s">
        <v>21</v>
      </c>
      <c r="J122" t="s">
        <v>39</v>
      </c>
      <c r="P122">
        <v>1</v>
      </c>
      <c r="R122">
        <v>5</v>
      </c>
      <c r="S122">
        <v>0</v>
      </c>
      <c r="T122">
        <v>0</v>
      </c>
      <c r="U122">
        <v>0</v>
      </c>
      <c r="V122">
        <v>0</v>
      </c>
      <c r="W122" t="s">
        <v>13510</v>
      </c>
    </row>
    <row r="123" spans="1:23" x14ac:dyDescent="0.3">
      <c r="A123" t="s">
        <v>21</v>
      </c>
      <c r="B123">
        <v>13</v>
      </c>
      <c r="C123" t="s">
        <v>21</v>
      </c>
      <c r="D123" t="s">
        <v>22</v>
      </c>
      <c r="E123" t="s">
        <v>86</v>
      </c>
      <c r="F123" t="s">
        <v>24</v>
      </c>
      <c r="G123">
        <v>29</v>
      </c>
      <c r="H123" t="s">
        <v>25</v>
      </c>
      <c r="I123" t="s">
        <v>21</v>
      </c>
      <c r="J123" t="s">
        <v>13496</v>
      </c>
      <c r="P123">
        <v>1</v>
      </c>
      <c r="R123">
        <v>8</v>
      </c>
      <c r="S123">
        <v>1</v>
      </c>
      <c r="T123">
        <v>0</v>
      </c>
      <c r="U123">
        <v>0</v>
      </c>
      <c r="V123">
        <v>0</v>
      </c>
      <c r="W123" t="s">
        <v>13510</v>
      </c>
    </row>
    <row r="124" spans="1:23" x14ac:dyDescent="0.3">
      <c r="A124" t="s">
        <v>21</v>
      </c>
      <c r="B124">
        <v>12</v>
      </c>
      <c r="C124" t="s">
        <v>25</v>
      </c>
      <c r="D124" t="s">
        <v>22</v>
      </c>
      <c r="E124" t="s">
        <v>86</v>
      </c>
      <c r="F124" t="s">
        <v>24</v>
      </c>
      <c r="G124">
        <v>83</v>
      </c>
      <c r="H124" t="s">
        <v>21</v>
      </c>
      <c r="I124" t="s">
        <v>25</v>
      </c>
      <c r="J124" t="s">
        <v>8</v>
      </c>
      <c r="K124" t="s">
        <v>25</v>
      </c>
      <c r="L124" t="s">
        <v>32</v>
      </c>
      <c r="M124" t="s">
        <v>38</v>
      </c>
      <c r="N124" t="s">
        <v>65</v>
      </c>
      <c r="O124" t="s">
        <v>105</v>
      </c>
      <c r="P124">
        <v>1</v>
      </c>
      <c r="Q124">
        <v>1</v>
      </c>
      <c r="R124">
        <v>26</v>
      </c>
      <c r="S124">
        <v>5</v>
      </c>
      <c r="T124">
        <v>12.9</v>
      </c>
      <c r="U124">
        <v>74</v>
      </c>
      <c r="V124">
        <v>6</v>
      </c>
      <c r="W124" t="s">
        <v>13509</v>
      </c>
    </row>
    <row r="125" spans="1:23" x14ac:dyDescent="0.3">
      <c r="A125" t="s">
        <v>21</v>
      </c>
      <c r="B125">
        <v>12</v>
      </c>
      <c r="C125" t="s">
        <v>21</v>
      </c>
      <c r="D125" t="s">
        <v>22</v>
      </c>
      <c r="E125" t="s">
        <v>86</v>
      </c>
      <c r="F125" t="s">
        <v>24</v>
      </c>
      <c r="G125">
        <v>59</v>
      </c>
      <c r="H125" t="s">
        <v>21</v>
      </c>
      <c r="I125" t="s">
        <v>21</v>
      </c>
      <c r="J125" t="s">
        <v>39</v>
      </c>
      <c r="P125">
        <v>1</v>
      </c>
      <c r="R125">
        <v>12</v>
      </c>
      <c r="S125">
        <v>0</v>
      </c>
      <c r="T125">
        <v>0</v>
      </c>
      <c r="U125">
        <v>0</v>
      </c>
      <c r="V125">
        <v>0</v>
      </c>
      <c r="W125" t="s">
        <v>13510</v>
      </c>
    </row>
    <row r="126" spans="1:23" x14ac:dyDescent="0.3">
      <c r="A126" t="s">
        <v>21</v>
      </c>
      <c r="B126">
        <v>9</v>
      </c>
      <c r="C126" t="s">
        <v>21</v>
      </c>
      <c r="D126" t="s">
        <v>22</v>
      </c>
      <c r="E126" t="s">
        <v>86</v>
      </c>
      <c r="F126" t="s">
        <v>26</v>
      </c>
      <c r="G126">
        <v>22</v>
      </c>
      <c r="H126" t="s">
        <v>25</v>
      </c>
      <c r="I126" t="s">
        <v>21</v>
      </c>
      <c r="J126" t="s">
        <v>13496</v>
      </c>
      <c r="P126">
        <v>1</v>
      </c>
      <c r="R126">
        <v>9</v>
      </c>
      <c r="S126">
        <v>2</v>
      </c>
      <c r="T126">
        <v>0</v>
      </c>
      <c r="U126">
        <v>0</v>
      </c>
      <c r="V126">
        <v>0</v>
      </c>
      <c r="W126" t="s">
        <v>13510</v>
      </c>
    </row>
    <row r="127" spans="1:23" x14ac:dyDescent="0.3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J127" t="s">
        <v>39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">
        <v>13508</v>
      </c>
    </row>
    <row r="128" spans="1:23" x14ac:dyDescent="0.3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8</v>
      </c>
      <c r="K128" t="s">
        <v>21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">
        <v>13509</v>
      </c>
    </row>
    <row r="129" spans="1:23" x14ac:dyDescent="0.3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J129" t="s">
        <v>13496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">
        <v>13508</v>
      </c>
    </row>
    <row r="130" spans="1:23" x14ac:dyDescent="0.3">
      <c r="A130" t="s">
        <v>21</v>
      </c>
      <c r="B130">
        <v>8</v>
      </c>
      <c r="C130" t="s">
        <v>25</v>
      </c>
      <c r="D130" t="s">
        <v>22</v>
      </c>
      <c r="E130" t="s">
        <v>86</v>
      </c>
      <c r="F130" t="s">
        <v>26</v>
      </c>
      <c r="G130">
        <v>60</v>
      </c>
      <c r="H130" t="s">
        <v>21</v>
      </c>
      <c r="I130" t="s">
        <v>21</v>
      </c>
      <c r="J130" t="s">
        <v>39</v>
      </c>
      <c r="P130">
        <v>1</v>
      </c>
      <c r="R130">
        <v>38</v>
      </c>
      <c r="S130">
        <v>0</v>
      </c>
      <c r="T130">
        <v>40.4</v>
      </c>
      <c r="U130">
        <v>41</v>
      </c>
      <c r="V130">
        <v>3</v>
      </c>
      <c r="W130" t="s">
        <v>13510</v>
      </c>
    </row>
    <row r="131" spans="1:23" x14ac:dyDescent="0.3">
      <c r="A131" t="s">
        <v>21</v>
      </c>
      <c r="B131">
        <v>8</v>
      </c>
      <c r="C131" t="s">
        <v>21</v>
      </c>
      <c r="D131" t="s">
        <v>22</v>
      </c>
      <c r="E131" t="s">
        <v>86</v>
      </c>
      <c r="F131" t="s">
        <v>24</v>
      </c>
      <c r="G131">
        <v>59</v>
      </c>
      <c r="H131" t="s">
        <v>21</v>
      </c>
      <c r="I131" t="s">
        <v>21</v>
      </c>
      <c r="J131" t="s">
        <v>39</v>
      </c>
      <c r="P131">
        <v>1</v>
      </c>
      <c r="R131">
        <v>11</v>
      </c>
      <c r="S131">
        <v>0</v>
      </c>
      <c r="T131">
        <v>0</v>
      </c>
      <c r="U131">
        <v>0</v>
      </c>
      <c r="V131">
        <v>0</v>
      </c>
      <c r="W131" t="s">
        <v>13510</v>
      </c>
    </row>
    <row r="132" spans="1:23" x14ac:dyDescent="0.3">
      <c r="A132" t="s">
        <v>21</v>
      </c>
      <c r="B132">
        <v>7</v>
      </c>
      <c r="C132" t="s">
        <v>21</v>
      </c>
      <c r="D132" t="s">
        <v>22</v>
      </c>
      <c r="E132" t="s">
        <v>86</v>
      </c>
      <c r="F132" t="s">
        <v>26</v>
      </c>
      <c r="G132">
        <v>22</v>
      </c>
      <c r="H132" t="s">
        <v>25</v>
      </c>
      <c r="I132" t="s">
        <v>21</v>
      </c>
      <c r="J132" t="s">
        <v>13496</v>
      </c>
      <c r="P132">
        <v>1</v>
      </c>
      <c r="R132">
        <v>9</v>
      </c>
      <c r="S132">
        <v>1</v>
      </c>
      <c r="T132">
        <v>0</v>
      </c>
      <c r="U132">
        <v>0</v>
      </c>
      <c r="V132">
        <v>0</v>
      </c>
      <c r="W132" t="s">
        <v>13510</v>
      </c>
    </row>
    <row r="133" spans="1:23" x14ac:dyDescent="0.3">
      <c r="A133" t="s">
        <v>21</v>
      </c>
      <c r="B133">
        <v>7</v>
      </c>
      <c r="C133" t="s">
        <v>21</v>
      </c>
      <c r="D133" t="s">
        <v>22</v>
      </c>
      <c r="E133" t="s">
        <v>86</v>
      </c>
      <c r="F133" t="s">
        <v>24</v>
      </c>
      <c r="G133">
        <v>46</v>
      </c>
      <c r="H133" t="s">
        <v>21</v>
      </c>
      <c r="I133" t="s">
        <v>21</v>
      </c>
      <c r="J133" t="s">
        <v>39</v>
      </c>
      <c r="P133">
        <v>1</v>
      </c>
      <c r="R133">
        <v>7</v>
      </c>
      <c r="S133">
        <v>0</v>
      </c>
      <c r="T133">
        <v>0</v>
      </c>
      <c r="U133">
        <v>0</v>
      </c>
      <c r="V133">
        <v>0</v>
      </c>
      <c r="W133" t="s">
        <v>13510</v>
      </c>
    </row>
    <row r="134" spans="1:23" x14ac:dyDescent="0.3">
      <c r="A134" t="s">
        <v>21</v>
      </c>
      <c r="B134">
        <v>5</v>
      </c>
      <c r="C134" t="s">
        <v>25</v>
      </c>
      <c r="D134" t="s">
        <v>22</v>
      </c>
      <c r="E134" t="s">
        <v>86</v>
      </c>
      <c r="F134" t="s">
        <v>26</v>
      </c>
      <c r="G134">
        <v>45</v>
      </c>
      <c r="H134" t="s">
        <v>21</v>
      </c>
      <c r="I134" t="s">
        <v>21</v>
      </c>
      <c r="J134" t="s">
        <v>39</v>
      </c>
      <c r="P134">
        <v>1</v>
      </c>
      <c r="R134">
        <v>11</v>
      </c>
      <c r="S134">
        <v>2</v>
      </c>
      <c r="T134">
        <v>8</v>
      </c>
      <c r="U134">
        <v>0</v>
      </c>
      <c r="V134">
        <v>0</v>
      </c>
      <c r="W134" t="s">
        <v>13510</v>
      </c>
    </row>
    <row r="135" spans="1:23" x14ac:dyDescent="0.3">
      <c r="A135" t="s">
        <v>21</v>
      </c>
      <c r="B135">
        <v>2</v>
      </c>
      <c r="C135" t="s">
        <v>25</v>
      </c>
      <c r="D135" t="s">
        <v>22</v>
      </c>
      <c r="E135" t="s">
        <v>86</v>
      </c>
      <c r="F135" t="s">
        <v>26</v>
      </c>
      <c r="G135">
        <v>43</v>
      </c>
      <c r="H135" t="s">
        <v>21</v>
      </c>
      <c r="I135" t="s">
        <v>21</v>
      </c>
      <c r="J135" t="s">
        <v>39</v>
      </c>
      <c r="P135">
        <v>1</v>
      </c>
      <c r="Q135">
        <v>1</v>
      </c>
      <c r="R135">
        <v>19</v>
      </c>
      <c r="S135">
        <v>2</v>
      </c>
      <c r="T135">
        <v>6.8</v>
      </c>
      <c r="U135">
        <v>19</v>
      </c>
      <c r="V135">
        <v>1</v>
      </c>
      <c r="W135" t="s">
        <v>13510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06"/>
  <sheetViews>
    <sheetView workbookViewId="0">
      <selection sqref="A1:AD806"/>
    </sheetView>
  </sheetViews>
  <sheetFormatPr defaultRowHeight="14.4" x14ac:dyDescent="0.3"/>
  <cols>
    <col min="1" max="1" width="13.21875" customWidth="1"/>
    <col min="2" max="2" width="12.88671875" customWidth="1"/>
    <col min="3" max="3" width="10.109375" customWidth="1"/>
    <col min="4" max="4" width="26.33203125" customWidth="1"/>
    <col min="5" max="5" width="11.44140625" customWidth="1"/>
    <col min="6" max="6" width="11.77734375" customWidth="1"/>
    <col min="7" max="7" width="9.88671875" customWidth="1"/>
    <col min="8" max="8" width="10.21875" customWidth="1"/>
    <col min="9" max="9" width="11.33203125" customWidth="1"/>
    <col min="10" max="10" width="9.77734375" customWidth="1"/>
    <col min="11" max="11" width="25.5546875" customWidth="1"/>
    <col min="12" max="12" width="21.6640625" customWidth="1"/>
    <col min="13" max="13" width="25.5546875" customWidth="1"/>
    <col min="14" max="14" width="19.5546875" customWidth="1"/>
    <col min="15" max="15" width="18.5546875" customWidth="1"/>
    <col min="17" max="17" width="15.6640625" customWidth="1"/>
    <col min="18" max="18" width="9" customWidth="1"/>
    <col min="20" max="20" width="10.5546875" customWidth="1"/>
    <col min="23" max="23" width="29" customWidth="1"/>
    <col min="24" max="24" width="32.109375" customWidth="1"/>
    <col min="25" max="25" width="14.6640625" customWidth="1"/>
    <col min="26" max="26" width="17.6640625" customWidth="1"/>
    <col min="27" max="27" width="16.44140625" customWidth="1"/>
    <col min="28" max="28" width="14.21875" customWidth="1"/>
    <col min="29" max="29" width="16" customWidth="1"/>
    <col min="30" max="30" width="14.5546875" customWidth="1"/>
  </cols>
  <sheetData>
    <row r="1" spans="1:30" x14ac:dyDescent="0.3">
      <c r="A1" t="s">
        <v>110</v>
      </c>
      <c r="B1" t="s">
        <v>111</v>
      </c>
      <c r="C1" t="s">
        <v>13489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3">
      <c r="A2" t="s">
        <v>13451</v>
      </c>
      <c r="B2" t="s">
        <v>25</v>
      </c>
      <c r="C2">
        <v>1</v>
      </c>
      <c r="D2">
        <v>5</v>
      </c>
      <c r="E2">
        <v>10</v>
      </c>
      <c r="F2">
        <v>33.700000000000003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5</v>
      </c>
      <c r="N2" t="s">
        <v>25</v>
      </c>
      <c r="O2">
        <v>0</v>
      </c>
      <c r="P2" t="s">
        <v>80</v>
      </c>
      <c r="Q2" t="s">
        <v>13452</v>
      </c>
      <c r="R2" t="s">
        <v>24</v>
      </c>
      <c r="S2">
        <v>54</v>
      </c>
      <c r="T2" t="s">
        <v>21</v>
      </c>
      <c r="U2" t="s">
        <v>21</v>
      </c>
      <c r="V2" t="s">
        <v>25</v>
      </c>
      <c r="W2">
        <v>2</v>
      </c>
      <c r="X2" t="s">
        <v>21</v>
      </c>
      <c r="Y2" t="s">
        <v>32</v>
      </c>
      <c r="Z2" t="s">
        <v>95</v>
      </c>
      <c r="AA2">
        <v>23</v>
      </c>
      <c r="AB2">
        <v>111</v>
      </c>
      <c r="AC2" t="s">
        <v>56</v>
      </c>
      <c r="AD2" t="s">
        <v>96</v>
      </c>
    </row>
    <row r="3" spans="1:30" x14ac:dyDescent="0.3">
      <c r="A3" t="s">
        <v>13425</v>
      </c>
      <c r="B3" t="s">
        <v>25</v>
      </c>
      <c r="C3">
        <v>1</v>
      </c>
      <c r="D3">
        <v>1</v>
      </c>
      <c r="E3">
        <v>2</v>
      </c>
      <c r="F3">
        <v>5</v>
      </c>
      <c r="G3">
        <v>4</v>
      </c>
      <c r="H3">
        <v>11</v>
      </c>
      <c r="I3" t="s">
        <v>25</v>
      </c>
      <c r="J3" t="s">
        <v>22</v>
      </c>
      <c r="K3">
        <v>2.8</v>
      </c>
      <c r="L3">
        <v>1</v>
      </c>
      <c r="M3">
        <v>29</v>
      </c>
      <c r="N3" t="s">
        <v>25</v>
      </c>
      <c r="O3">
        <v>0</v>
      </c>
      <c r="P3" t="s">
        <v>54</v>
      </c>
      <c r="Q3" t="s">
        <v>13426</v>
      </c>
      <c r="R3" t="s">
        <v>26</v>
      </c>
      <c r="S3">
        <v>54</v>
      </c>
      <c r="T3" t="s">
        <v>21</v>
      </c>
      <c r="U3" t="s">
        <v>21</v>
      </c>
      <c r="V3" t="s">
        <v>25</v>
      </c>
      <c r="W3">
        <v>4</v>
      </c>
      <c r="X3" t="s">
        <v>21</v>
      </c>
      <c r="Y3" t="s">
        <v>32</v>
      </c>
      <c r="Z3" t="s">
        <v>38</v>
      </c>
      <c r="AA3">
        <v>7</v>
      </c>
      <c r="AB3">
        <v>7</v>
      </c>
      <c r="AC3" t="s">
        <v>56</v>
      </c>
      <c r="AD3" t="s">
        <v>96</v>
      </c>
    </row>
    <row r="4" spans="1:30" x14ac:dyDescent="0.3">
      <c r="A4" t="s">
        <v>13417</v>
      </c>
      <c r="B4" t="s">
        <v>25</v>
      </c>
      <c r="C4">
        <v>1</v>
      </c>
      <c r="D4">
        <v>14</v>
      </c>
      <c r="E4">
        <v>51</v>
      </c>
      <c r="F4">
        <v>214.9</v>
      </c>
      <c r="G4">
        <v>56</v>
      </c>
      <c r="H4">
        <v>145.6</v>
      </c>
      <c r="I4" t="s">
        <v>25</v>
      </c>
      <c r="J4" t="s">
        <v>22</v>
      </c>
      <c r="K4">
        <v>48.5</v>
      </c>
      <c r="L4">
        <v>4</v>
      </c>
      <c r="M4">
        <v>10</v>
      </c>
      <c r="N4" t="s">
        <v>25</v>
      </c>
      <c r="O4">
        <v>0</v>
      </c>
      <c r="P4" t="s">
        <v>80</v>
      </c>
      <c r="Q4" t="s">
        <v>13418</v>
      </c>
      <c r="R4" t="s">
        <v>26</v>
      </c>
      <c r="S4">
        <v>45</v>
      </c>
      <c r="T4" t="s">
        <v>21</v>
      </c>
      <c r="U4" t="s">
        <v>21</v>
      </c>
      <c r="V4" t="s">
        <v>25</v>
      </c>
      <c r="W4">
        <v>5</v>
      </c>
      <c r="X4" t="s">
        <v>21</v>
      </c>
      <c r="Y4" t="s">
        <v>32</v>
      </c>
      <c r="Z4" t="s">
        <v>38</v>
      </c>
      <c r="AA4">
        <v>34</v>
      </c>
      <c r="AB4">
        <v>484</v>
      </c>
      <c r="AC4" t="s">
        <v>56</v>
      </c>
      <c r="AD4" t="s">
        <v>96</v>
      </c>
    </row>
    <row r="5" spans="1:30" x14ac:dyDescent="0.3">
      <c r="A5" t="s">
        <v>13415</v>
      </c>
      <c r="B5" t="s">
        <v>25</v>
      </c>
      <c r="C5">
        <v>1</v>
      </c>
      <c r="D5">
        <v>2</v>
      </c>
      <c r="E5">
        <v>11</v>
      </c>
      <c r="F5">
        <v>28.6</v>
      </c>
      <c r="G5">
        <v>8</v>
      </c>
      <c r="H5">
        <v>17.600000000000001</v>
      </c>
      <c r="I5" t="s">
        <v>25</v>
      </c>
      <c r="J5" t="s">
        <v>22</v>
      </c>
      <c r="K5">
        <v>5.9</v>
      </c>
      <c r="L5">
        <v>1</v>
      </c>
      <c r="M5">
        <v>26</v>
      </c>
      <c r="N5" t="s">
        <v>25</v>
      </c>
      <c r="O5">
        <v>0</v>
      </c>
      <c r="P5" t="s">
        <v>85</v>
      </c>
      <c r="Q5" t="s">
        <v>13416</v>
      </c>
      <c r="R5" t="s">
        <v>24</v>
      </c>
      <c r="S5">
        <v>23</v>
      </c>
      <c r="T5" t="s">
        <v>25</v>
      </c>
      <c r="U5" t="s">
        <v>21</v>
      </c>
      <c r="V5" t="s">
        <v>25</v>
      </c>
      <c r="W5">
        <v>5</v>
      </c>
      <c r="X5" t="s">
        <v>21</v>
      </c>
      <c r="Y5" t="s">
        <v>32</v>
      </c>
      <c r="Z5" t="s">
        <v>33</v>
      </c>
      <c r="AA5">
        <v>24</v>
      </c>
      <c r="AB5">
        <v>49</v>
      </c>
      <c r="AC5" t="s">
        <v>56</v>
      </c>
      <c r="AD5" t="s">
        <v>96</v>
      </c>
    </row>
    <row r="6" spans="1:30" x14ac:dyDescent="0.3">
      <c r="A6" t="s">
        <v>13373</v>
      </c>
      <c r="B6" t="s">
        <v>25</v>
      </c>
      <c r="C6">
        <v>1</v>
      </c>
      <c r="D6">
        <v>1</v>
      </c>
      <c r="E6">
        <v>7</v>
      </c>
      <c r="F6">
        <v>15</v>
      </c>
      <c r="G6">
        <v>0</v>
      </c>
      <c r="H6">
        <v>0</v>
      </c>
      <c r="I6" t="s">
        <v>21</v>
      </c>
      <c r="J6" t="s">
        <v>22</v>
      </c>
      <c r="K6">
        <v>0</v>
      </c>
      <c r="L6">
        <v>1</v>
      </c>
      <c r="M6">
        <v>5</v>
      </c>
      <c r="N6" t="s">
        <v>25</v>
      </c>
      <c r="O6">
        <v>0</v>
      </c>
      <c r="P6" t="s">
        <v>51</v>
      </c>
      <c r="Q6" t="s">
        <v>13374</v>
      </c>
      <c r="R6" t="s">
        <v>24</v>
      </c>
      <c r="S6">
        <v>53</v>
      </c>
      <c r="T6" t="s">
        <v>21</v>
      </c>
      <c r="U6" t="s">
        <v>21</v>
      </c>
      <c r="V6" t="s">
        <v>25</v>
      </c>
      <c r="W6">
        <v>6</v>
      </c>
      <c r="X6" t="s">
        <v>21</v>
      </c>
      <c r="Y6" t="s">
        <v>32</v>
      </c>
      <c r="Z6" t="s">
        <v>95</v>
      </c>
      <c r="AA6">
        <v>21</v>
      </c>
      <c r="AB6">
        <v>21</v>
      </c>
      <c r="AC6" t="s">
        <v>56</v>
      </c>
      <c r="AD6" t="s">
        <v>96</v>
      </c>
    </row>
    <row r="7" spans="1:30" x14ac:dyDescent="0.3">
      <c r="A7" t="s">
        <v>13357</v>
      </c>
      <c r="B7" t="s">
        <v>25</v>
      </c>
      <c r="C7">
        <v>1</v>
      </c>
      <c r="D7">
        <v>14</v>
      </c>
      <c r="E7">
        <v>21</v>
      </c>
      <c r="F7">
        <v>56.1</v>
      </c>
      <c r="G7">
        <v>0</v>
      </c>
      <c r="H7">
        <v>0</v>
      </c>
      <c r="I7" t="s">
        <v>21</v>
      </c>
      <c r="J7" t="s">
        <v>88</v>
      </c>
      <c r="K7">
        <v>0</v>
      </c>
      <c r="L7">
        <v>1</v>
      </c>
      <c r="M7">
        <v>19</v>
      </c>
      <c r="N7" t="s">
        <v>25</v>
      </c>
      <c r="O7">
        <v>0</v>
      </c>
      <c r="P7" t="s">
        <v>81</v>
      </c>
      <c r="Q7" t="s">
        <v>13358</v>
      </c>
      <c r="R7" t="s">
        <v>24</v>
      </c>
      <c r="S7">
        <v>47</v>
      </c>
      <c r="T7" t="s">
        <v>21</v>
      </c>
      <c r="U7" t="s">
        <v>21</v>
      </c>
      <c r="V7" t="s">
        <v>25</v>
      </c>
      <c r="W7">
        <v>6</v>
      </c>
      <c r="X7" t="s">
        <v>25</v>
      </c>
      <c r="Y7" t="s">
        <v>32</v>
      </c>
      <c r="Z7" t="s">
        <v>38</v>
      </c>
      <c r="AA7">
        <v>30</v>
      </c>
      <c r="AB7">
        <v>420</v>
      </c>
      <c r="AC7" t="s">
        <v>56</v>
      </c>
      <c r="AD7" t="s">
        <v>96</v>
      </c>
    </row>
    <row r="8" spans="1:30" x14ac:dyDescent="0.3">
      <c r="A8" t="s">
        <v>13343</v>
      </c>
      <c r="B8" t="s">
        <v>25</v>
      </c>
      <c r="C8">
        <v>1</v>
      </c>
      <c r="D8">
        <v>7</v>
      </c>
      <c r="E8">
        <v>28</v>
      </c>
      <c r="F8">
        <v>75.900000000000006</v>
      </c>
      <c r="G8">
        <v>0</v>
      </c>
      <c r="H8">
        <v>0</v>
      </c>
      <c r="I8" t="s">
        <v>21</v>
      </c>
      <c r="J8" t="s">
        <v>22</v>
      </c>
      <c r="K8">
        <v>6.1</v>
      </c>
      <c r="L8">
        <v>1</v>
      </c>
      <c r="M8">
        <v>9</v>
      </c>
      <c r="N8" t="s">
        <v>21</v>
      </c>
      <c r="O8">
        <v>5</v>
      </c>
      <c r="P8" t="s">
        <v>63</v>
      </c>
      <c r="Q8" t="s">
        <v>13344</v>
      </c>
      <c r="R8" t="s">
        <v>26</v>
      </c>
      <c r="S8">
        <v>31</v>
      </c>
      <c r="T8" t="s">
        <v>21</v>
      </c>
      <c r="U8" t="s">
        <v>21</v>
      </c>
      <c r="V8" t="s">
        <v>25</v>
      </c>
      <c r="W8">
        <v>2</v>
      </c>
      <c r="X8" t="s">
        <v>21</v>
      </c>
      <c r="Y8" t="s">
        <v>32</v>
      </c>
      <c r="Z8" t="s">
        <v>33</v>
      </c>
      <c r="AA8">
        <v>28</v>
      </c>
      <c r="AB8">
        <v>196</v>
      </c>
      <c r="AC8" t="s">
        <v>56</v>
      </c>
      <c r="AD8" t="s">
        <v>96</v>
      </c>
    </row>
    <row r="9" spans="1:30" x14ac:dyDescent="0.3">
      <c r="A9" t="s">
        <v>13339</v>
      </c>
      <c r="B9" t="s">
        <v>25</v>
      </c>
      <c r="C9">
        <v>1</v>
      </c>
      <c r="D9">
        <v>27</v>
      </c>
      <c r="E9">
        <v>207</v>
      </c>
      <c r="F9">
        <v>383</v>
      </c>
      <c r="G9">
        <v>4</v>
      </c>
      <c r="H9">
        <v>14.5</v>
      </c>
      <c r="I9" t="s">
        <v>25</v>
      </c>
      <c r="J9" t="s">
        <v>22</v>
      </c>
      <c r="K9">
        <v>2.9</v>
      </c>
      <c r="L9">
        <v>4</v>
      </c>
      <c r="M9">
        <v>5</v>
      </c>
      <c r="N9" t="s">
        <v>21</v>
      </c>
      <c r="O9">
        <v>5</v>
      </c>
      <c r="P9" t="s">
        <v>59</v>
      </c>
      <c r="Q9" t="s">
        <v>13340</v>
      </c>
      <c r="R9" t="s">
        <v>24</v>
      </c>
      <c r="S9">
        <v>77</v>
      </c>
      <c r="T9" t="s">
        <v>21</v>
      </c>
      <c r="U9" t="s">
        <v>25</v>
      </c>
      <c r="V9" t="s">
        <v>25</v>
      </c>
      <c r="W9">
        <v>6</v>
      </c>
      <c r="X9" t="s">
        <v>25</v>
      </c>
      <c r="Y9" t="s">
        <v>32</v>
      </c>
      <c r="Z9" t="s">
        <v>38</v>
      </c>
      <c r="AA9">
        <v>37</v>
      </c>
      <c r="AB9">
        <v>1016</v>
      </c>
      <c r="AC9" t="s">
        <v>56</v>
      </c>
      <c r="AD9" t="s">
        <v>96</v>
      </c>
    </row>
    <row r="10" spans="1:30" x14ac:dyDescent="0.3">
      <c r="A10" t="s">
        <v>13324</v>
      </c>
      <c r="B10" t="s">
        <v>25</v>
      </c>
      <c r="C10">
        <v>1</v>
      </c>
      <c r="D10">
        <v>1</v>
      </c>
      <c r="E10">
        <v>2</v>
      </c>
      <c r="F10">
        <v>7</v>
      </c>
      <c r="G10">
        <v>228</v>
      </c>
      <c r="H10">
        <v>171</v>
      </c>
      <c r="I10" t="s">
        <v>25</v>
      </c>
      <c r="J10" t="s">
        <v>22</v>
      </c>
      <c r="K10">
        <v>34.200000000000003</v>
      </c>
      <c r="L10">
        <v>5</v>
      </c>
      <c r="M10">
        <v>29</v>
      </c>
      <c r="N10" t="s">
        <v>25</v>
      </c>
      <c r="O10">
        <v>0</v>
      </c>
      <c r="P10" t="s">
        <v>85</v>
      </c>
      <c r="Q10" t="s">
        <v>13325</v>
      </c>
      <c r="R10" t="s">
        <v>24</v>
      </c>
      <c r="S10">
        <v>35</v>
      </c>
      <c r="T10" t="s">
        <v>21</v>
      </c>
      <c r="U10" t="s">
        <v>21</v>
      </c>
      <c r="V10" t="s">
        <v>25</v>
      </c>
      <c r="W10">
        <v>6</v>
      </c>
      <c r="X10" t="s">
        <v>21</v>
      </c>
      <c r="Y10" t="s">
        <v>32</v>
      </c>
      <c r="Z10" t="s">
        <v>38</v>
      </c>
      <c r="AA10">
        <v>26</v>
      </c>
      <c r="AB10">
        <v>26</v>
      </c>
      <c r="AC10" t="s">
        <v>56</v>
      </c>
      <c r="AD10" t="s">
        <v>96</v>
      </c>
    </row>
    <row r="11" spans="1:30" x14ac:dyDescent="0.3">
      <c r="A11" t="s">
        <v>13314</v>
      </c>
      <c r="B11" t="s">
        <v>25</v>
      </c>
      <c r="C11">
        <v>1</v>
      </c>
      <c r="D11">
        <v>2</v>
      </c>
      <c r="E11">
        <v>8</v>
      </c>
      <c r="F11">
        <v>19.7</v>
      </c>
      <c r="G11">
        <v>180</v>
      </c>
      <c r="H11">
        <v>706.5</v>
      </c>
      <c r="I11" t="s">
        <v>25</v>
      </c>
      <c r="J11" t="s">
        <v>22</v>
      </c>
      <c r="K11">
        <v>176.6</v>
      </c>
      <c r="L11">
        <v>0</v>
      </c>
      <c r="M11">
        <v>5</v>
      </c>
      <c r="N11" t="s">
        <v>21</v>
      </c>
      <c r="O11">
        <v>10</v>
      </c>
      <c r="P11" t="s">
        <v>36</v>
      </c>
      <c r="Q11" t="s">
        <v>13315</v>
      </c>
      <c r="R11" t="s">
        <v>24</v>
      </c>
      <c r="S11">
        <v>31</v>
      </c>
      <c r="T11" t="s">
        <v>21</v>
      </c>
      <c r="U11" t="s">
        <v>21</v>
      </c>
      <c r="V11" t="s">
        <v>25</v>
      </c>
      <c r="W11">
        <v>4</v>
      </c>
      <c r="X11" t="s">
        <v>21</v>
      </c>
      <c r="Y11" t="s">
        <v>32</v>
      </c>
      <c r="Z11" t="s">
        <v>38</v>
      </c>
      <c r="AA11">
        <v>23</v>
      </c>
      <c r="AB11">
        <v>41</v>
      </c>
      <c r="AC11" t="s">
        <v>56</v>
      </c>
      <c r="AD11" t="s">
        <v>96</v>
      </c>
    </row>
    <row r="12" spans="1:30" x14ac:dyDescent="0.3">
      <c r="A12" t="s">
        <v>13308</v>
      </c>
      <c r="B12" t="s">
        <v>25</v>
      </c>
      <c r="C12">
        <v>1</v>
      </c>
      <c r="D12">
        <v>5</v>
      </c>
      <c r="E12">
        <v>10</v>
      </c>
      <c r="F12">
        <v>18.2</v>
      </c>
      <c r="G12">
        <v>76</v>
      </c>
      <c r="H12">
        <v>361</v>
      </c>
      <c r="I12" t="s">
        <v>25</v>
      </c>
      <c r="J12" t="s">
        <v>22</v>
      </c>
      <c r="K12">
        <v>72.2</v>
      </c>
      <c r="L12">
        <v>0</v>
      </c>
      <c r="M12">
        <v>19</v>
      </c>
      <c r="N12" t="s">
        <v>25</v>
      </c>
      <c r="O12">
        <v>0</v>
      </c>
      <c r="P12" t="s">
        <v>23</v>
      </c>
      <c r="Q12" t="s">
        <v>13309</v>
      </c>
      <c r="R12" t="s">
        <v>26</v>
      </c>
      <c r="S12">
        <v>60</v>
      </c>
      <c r="T12" t="s">
        <v>21</v>
      </c>
      <c r="U12" t="s">
        <v>21</v>
      </c>
      <c r="V12" t="s">
        <v>25</v>
      </c>
      <c r="W12">
        <v>3</v>
      </c>
      <c r="X12" t="s">
        <v>21</v>
      </c>
      <c r="Y12" t="s">
        <v>32</v>
      </c>
      <c r="Z12" t="s">
        <v>38</v>
      </c>
      <c r="AA12">
        <v>19</v>
      </c>
      <c r="AB12">
        <v>88</v>
      </c>
      <c r="AC12" t="s">
        <v>56</v>
      </c>
      <c r="AD12" t="s">
        <v>96</v>
      </c>
    </row>
    <row r="13" spans="1:30" x14ac:dyDescent="0.3">
      <c r="A13" t="s">
        <v>13306</v>
      </c>
      <c r="B13" t="s">
        <v>25</v>
      </c>
      <c r="C13">
        <v>1</v>
      </c>
      <c r="D13">
        <v>48</v>
      </c>
      <c r="E13">
        <v>257</v>
      </c>
      <c r="F13">
        <v>573.6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5</v>
      </c>
      <c r="N13" t="s">
        <v>25</v>
      </c>
      <c r="O13">
        <v>0</v>
      </c>
      <c r="P13" t="s">
        <v>86</v>
      </c>
      <c r="Q13" t="s">
        <v>13307</v>
      </c>
      <c r="R13" t="s">
        <v>26</v>
      </c>
      <c r="S13">
        <v>59</v>
      </c>
      <c r="T13" t="s">
        <v>21</v>
      </c>
      <c r="U13" t="s">
        <v>21</v>
      </c>
      <c r="V13" t="s">
        <v>25</v>
      </c>
      <c r="W13">
        <v>6</v>
      </c>
      <c r="X13" t="s">
        <v>21</v>
      </c>
      <c r="Y13" t="s">
        <v>32</v>
      </c>
      <c r="Z13" t="s">
        <v>38</v>
      </c>
      <c r="AA13">
        <v>35</v>
      </c>
      <c r="AB13">
        <v>1682</v>
      </c>
      <c r="AC13" t="s">
        <v>56</v>
      </c>
      <c r="AD13" t="s">
        <v>96</v>
      </c>
    </row>
    <row r="14" spans="1:30" x14ac:dyDescent="0.3">
      <c r="A14" t="s">
        <v>13304</v>
      </c>
      <c r="B14" t="s">
        <v>25</v>
      </c>
      <c r="C14">
        <v>1</v>
      </c>
      <c r="D14">
        <v>49</v>
      </c>
      <c r="E14">
        <v>124</v>
      </c>
      <c r="F14">
        <v>388.5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3</v>
      </c>
      <c r="N14" t="s">
        <v>25</v>
      </c>
      <c r="O14">
        <v>0</v>
      </c>
      <c r="P14" t="s">
        <v>60</v>
      </c>
      <c r="Q14" t="s">
        <v>13305</v>
      </c>
      <c r="R14" t="s">
        <v>26</v>
      </c>
      <c r="S14">
        <v>37</v>
      </c>
      <c r="T14" t="s">
        <v>21</v>
      </c>
      <c r="U14" t="s">
        <v>21</v>
      </c>
      <c r="V14" t="s">
        <v>25</v>
      </c>
      <c r="W14">
        <v>4</v>
      </c>
      <c r="X14" t="s">
        <v>25</v>
      </c>
      <c r="Y14" t="s">
        <v>32</v>
      </c>
      <c r="Z14" t="s">
        <v>38</v>
      </c>
      <c r="AA14">
        <v>36</v>
      </c>
      <c r="AB14">
        <v>1734</v>
      </c>
      <c r="AC14" t="s">
        <v>56</v>
      </c>
      <c r="AD14" t="s">
        <v>96</v>
      </c>
    </row>
    <row r="15" spans="1:30" x14ac:dyDescent="0.3">
      <c r="A15" t="s">
        <v>10435</v>
      </c>
      <c r="B15" t="s">
        <v>25</v>
      </c>
      <c r="C15">
        <v>1</v>
      </c>
      <c r="D15">
        <v>1</v>
      </c>
      <c r="E15">
        <v>3</v>
      </c>
      <c r="F15">
        <v>6</v>
      </c>
      <c r="G15">
        <v>4</v>
      </c>
      <c r="H15">
        <v>8.1</v>
      </c>
      <c r="I15" t="s">
        <v>25</v>
      </c>
      <c r="J15" t="s">
        <v>22</v>
      </c>
      <c r="K15">
        <v>1.6</v>
      </c>
      <c r="L15">
        <v>3</v>
      </c>
      <c r="M15">
        <v>8</v>
      </c>
      <c r="N15" t="s">
        <v>25</v>
      </c>
      <c r="O15">
        <v>0</v>
      </c>
      <c r="P15" t="s">
        <v>76</v>
      </c>
      <c r="Q15" t="s">
        <v>10436</v>
      </c>
      <c r="R15" t="s">
        <v>24</v>
      </c>
      <c r="S15">
        <v>32</v>
      </c>
      <c r="T15" t="s">
        <v>21</v>
      </c>
      <c r="U15" t="s">
        <v>21</v>
      </c>
      <c r="V15" t="s">
        <v>21</v>
      </c>
      <c r="W15">
        <v>0</v>
      </c>
      <c r="X15" t="s">
        <v>21</v>
      </c>
      <c r="Y15" t="s">
        <v>32</v>
      </c>
      <c r="Z15" t="s">
        <v>38</v>
      </c>
      <c r="AA15">
        <v>42</v>
      </c>
      <c r="AB15">
        <v>42</v>
      </c>
      <c r="AC15" t="s">
        <v>56</v>
      </c>
      <c r="AD15" t="s">
        <v>96</v>
      </c>
    </row>
    <row r="16" spans="1:30" x14ac:dyDescent="0.3">
      <c r="A16" t="s">
        <v>10433</v>
      </c>
      <c r="B16" t="s">
        <v>25</v>
      </c>
      <c r="C16">
        <v>1</v>
      </c>
      <c r="D16">
        <v>36</v>
      </c>
      <c r="E16">
        <v>182</v>
      </c>
      <c r="F16">
        <v>363.1</v>
      </c>
      <c r="G16">
        <v>144</v>
      </c>
      <c r="H16">
        <v>432</v>
      </c>
      <c r="I16" t="s">
        <v>25</v>
      </c>
      <c r="J16" t="s">
        <v>22</v>
      </c>
      <c r="K16">
        <v>216</v>
      </c>
      <c r="L16">
        <v>1</v>
      </c>
      <c r="M16">
        <v>24</v>
      </c>
      <c r="N16" t="s">
        <v>25</v>
      </c>
      <c r="O16">
        <v>0</v>
      </c>
      <c r="P16" t="s">
        <v>61</v>
      </c>
      <c r="Q16" t="s">
        <v>10434</v>
      </c>
      <c r="R16" t="s">
        <v>24</v>
      </c>
      <c r="S16">
        <v>21</v>
      </c>
      <c r="T16" t="s">
        <v>25</v>
      </c>
      <c r="U16" t="s">
        <v>21</v>
      </c>
      <c r="V16" t="s">
        <v>21</v>
      </c>
      <c r="W16">
        <v>0</v>
      </c>
      <c r="X16" t="s">
        <v>21</v>
      </c>
      <c r="Y16" t="s">
        <v>32</v>
      </c>
      <c r="Z16" t="s">
        <v>38</v>
      </c>
      <c r="AA16">
        <v>28</v>
      </c>
      <c r="AB16">
        <v>1030</v>
      </c>
      <c r="AC16" t="s">
        <v>56</v>
      </c>
      <c r="AD16" t="s">
        <v>96</v>
      </c>
    </row>
    <row r="17" spans="1:30" x14ac:dyDescent="0.3">
      <c r="A17" t="s">
        <v>10361</v>
      </c>
      <c r="B17" t="s">
        <v>25</v>
      </c>
      <c r="C17">
        <v>1</v>
      </c>
      <c r="D17">
        <v>1</v>
      </c>
      <c r="E17">
        <v>8</v>
      </c>
      <c r="F17">
        <v>15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1</v>
      </c>
      <c r="M17">
        <v>6</v>
      </c>
      <c r="N17" t="s">
        <v>25</v>
      </c>
      <c r="O17">
        <v>0</v>
      </c>
      <c r="P17" t="s">
        <v>70</v>
      </c>
      <c r="Q17" t="s">
        <v>10362</v>
      </c>
      <c r="R17" t="s">
        <v>26</v>
      </c>
      <c r="S17">
        <v>79</v>
      </c>
      <c r="T17" t="s">
        <v>21</v>
      </c>
      <c r="U17" t="s">
        <v>25</v>
      </c>
      <c r="V17" t="s">
        <v>21</v>
      </c>
      <c r="W17">
        <v>0</v>
      </c>
      <c r="X17" t="s">
        <v>21</v>
      </c>
      <c r="Y17" t="s">
        <v>32</v>
      </c>
      <c r="Z17" t="s">
        <v>38</v>
      </c>
      <c r="AA17">
        <v>16</v>
      </c>
      <c r="AB17">
        <v>16</v>
      </c>
      <c r="AC17" t="s">
        <v>56</v>
      </c>
      <c r="AD17" t="s">
        <v>96</v>
      </c>
    </row>
    <row r="18" spans="1:30" x14ac:dyDescent="0.3">
      <c r="A18" t="s">
        <v>10359</v>
      </c>
      <c r="B18" t="s">
        <v>25</v>
      </c>
      <c r="C18">
        <v>1</v>
      </c>
      <c r="D18">
        <v>44</v>
      </c>
      <c r="E18">
        <v>212</v>
      </c>
      <c r="F18">
        <v>577.70000000000005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2</v>
      </c>
      <c r="M18">
        <v>9</v>
      </c>
      <c r="N18" t="s">
        <v>25</v>
      </c>
      <c r="O18">
        <v>0</v>
      </c>
      <c r="P18" t="s">
        <v>52</v>
      </c>
      <c r="Q18" t="s">
        <v>10360</v>
      </c>
      <c r="R18" t="s">
        <v>24</v>
      </c>
      <c r="S18">
        <v>25</v>
      </c>
      <c r="T18" t="s">
        <v>25</v>
      </c>
      <c r="U18" t="s">
        <v>21</v>
      </c>
      <c r="V18" t="s">
        <v>21</v>
      </c>
      <c r="W18">
        <v>0</v>
      </c>
      <c r="X18" t="s">
        <v>21</v>
      </c>
      <c r="Y18" t="s">
        <v>32</v>
      </c>
      <c r="Z18" t="s">
        <v>38</v>
      </c>
      <c r="AA18">
        <v>48</v>
      </c>
      <c r="AB18">
        <v>2152</v>
      </c>
      <c r="AC18" t="s">
        <v>56</v>
      </c>
      <c r="AD18" t="s">
        <v>96</v>
      </c>
    </row>
    <row r="19" spans="1:30" x14ac:dyDescent="0.3">
      <c r="A19" t="s">
        <v>10351</v>
      </c>
      <c r="B19" t="s">
        <v>25</v>
      </c>
      <c r="C19">
        <v>1</v>
      </c>
      <c r="D19">
        <v>1</v>
      </c>
      <c r="E19">
        <v>5</v>
      </c>
      <c r="F19">
        <v>13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2</v>
      </c>
      <c r="M19">
        <v>9</v>
      </c>
      <c r="N19" t="s">
        <v>25</v>
      </c>
      <c r="O19">
        <v>0</v>
      </c>
      <c r="P19" t="s">
        <v>84</v>
      </c>
      <c r="Q19" t="s">
        <v>10352</v>
      </c>
      <c r="R19" t="s">
        <v>24</v>
      </c>
      <c r="S19">
        <v>62</v>
      </c>
      <c r="T19" t="s">
        <v>21</v>
      </c>
      <c r="U19" t="s">
        <v>21</v>
      </c>
      <c r="V19" t="s">
        <v>21</v>
      </c>
      <c r="W19">
        <v>0</v>
      </c>
      <c r="X19" t="s">
        <v>25</v>
      </c>
      <c r="Y19" t="s">
        <v>32</v>
      </c>
      <c r="Z19" t="s">
        <v>38</v>
      </c>
      <c r="AA19">
        <v>33</v>
      </c>
      <c r="AB19">
        <v>33</v>
      </c>
      <c r="AC19" t="s">
        <v>56</v>
      </c>
      <c r="AD19" t="s">
        <v>96</v>
      </c>
    </row>
    <row r="20" spans="1:30" x14ac:dyDescent="0.3">
      <c r="A20" t="s">
        <v>10305</v>
      </c>
      <c r="B20" t="s">
        <v>25</v>
      </c>
      <c r="C20">
        <v>1</v>
      </c>
      <c r="D20">
        <v>41</v>
      </c>
      <c r="E20">
        <v>89</v>
      </c>
      <c r="F20">
        <v>205.3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4</v>
      </c>
      <c r="M20">
        <v>3</v>
      </c>
      <c r="N20" t="s">
        <v>25</v>
      </c>
      <c r="O20">
        <v>0</v>
      </c>
      <c r="P20" t="s">
        <v>36</v>
      </c>
      <c r="Q20" t="s">
        <v>10306</v>
      </c>
      <c r="R20" t="s">
        <v>26</v>
      </c>
      <c r="S20">
        <v>35</v>
      </c>
      <c r="T20" t="s">
        <v>21</v>
      </c>
      <c r="U20" t="s">
        <v>21</v>
      </c>
      <c r="V20" t="s">
        <v>21</v>
      </c>
      <c r="W20">
        <v>0</v>
      </c>
      <c r="X20" t="s">
        <v>25</v>
      </c>
      <c r="Y20" t="s">
        <v>98</v>
      </c>
      <c r="Z20" t="s">
        <v>38</v>
      </c>
      <c r="AA20">
        <v>50</v>
      </c>
      <c r="AB20">
        <v>2044</v>
      </c>
      <c r="AC20" t="s">
        <v>56</v>
      </c>
      <c r="AD20" t="s">
        <v>96</v>
      </c>
    </row>
    <row r="21" spans="1:30" x14ac:dyDescent="0.3">
      <c r="A21" t="s">
        <v>10295</v>
      </c>
      <c r="B21" t="s">
        <v>25</v>
      </c>
      <c r="C21">
        <v>1</v>
      </c>
      <c r="D21">
        <v>1</v>
      </c>
      <c r="E21">
        <v>2</v>
      </c>
      <c r="F21">
        <v>8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6</v>
      </c>
      <c r="N21" t="s">
        <v>25</v>
      </c>
      <c r="O21">
        <v>0</v>
      </c>
      <c r="P21" t="s">
        <v>68</v>
      </c>
      <c r="Q21" t="s">
        <v>10296</v>
      </c>
      <c r="R21" t="s">
        <v>26</v>
      </c>
      <c r="S21">
        <v>53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32</v>
      </c>
      <c r="Z21" t="s">
        <v>95</v>
      </c>
      <c r="AA21">
        <v>18</v>
      </c>
      <c r="AB21">
        <v>18</v>
      </c>
      <c r="AC21" t="s">
        <v>56</v>
      </c>
      <c r="AD21" t="s">
        <v>96</v>
      </c>
    </row>
    <row r="22" spans="1:30" x14ac:dyDescent="0.3">
      <c r="A22" t="s">
        <v>10293</v>
      </c>
      <c r="B22" t="s">
        <v>25</v>
      </c>
      <c r="C22">
        <v>1</v>
      </c>
      <c r="D22">
        <v>1</v>
      </c>
      <c r="E22">
        <v>4</v>
      </c>
      <c r="F22">
        <v>7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4</v>
      </c>
      <c r="N22" t="s">
        <v>25</v>
      </c>
      <c r="O22">
        <v>0</v>
      </c>
      <c r="P22" t="s">
        <v>51</v>
      </c>
      <c r="Q22" t="s">
        <v>10294</v>
      </c>
      <c r="R22" t="s">
        <v>24</v>
      </c>
      <c r="S22">
        <v>30</v>
      </c>
      <c r="T22" t="s">
        <v>21</v>
      </c>
      <c r="U22" t="s">
        <v>21</v>
      </c>
      <c r="V22" t="s">
        <v>21</v>
      </c>
      <c r="W22">
        <v>0</v>
      </c>
      <c r="X22" t="s">
        <v>21</v>
      </c>
      <c r="Y22" t="s">
        <v>32</v>
      </c>
      <c r="Z22" t="s">
        <v>33</v>
      </c>
      <c r="AA22">
        <v>42</v>
      </c>
      <c r="AB22">
        <v>42</v>
      </c>
      <c r="AC22" t="s">
        <v>56</v>
      </c>
      <c r="AD22" t="s">
        <v>96</v>
      </c>
    </row>
    <row r="23" spans="1:30" x14ac:dyDescent="0.3">
      <c r="A23" t="s">
        <v>10281</v>
      </c>
      <c r="B23" t="s">
        <v>25</v>
      </c>
      <c r="C23">
        <v>1</v>
      </c>
      <c r="D23">
        <v>49</v>
      </c>
      <c r="E23">
        <v>319</v>
      </c>
      <c r="F23">
        <v>635.70000000000005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5</v>
      </c>
      <c r="M23">
        <v>17</v>
      </c>
      <c r="N23" t="s">
        <v>25</v>
      </c>
      <c r="O23">
        <v>0</v>
      </c>
      <c r="P23" t="s">
        <v>54</v>
      </c>
      <c r="Q23" t="s">
        <v>10282</v>
      </c>
      <c r="R23" t="s">
        <v>26</v>
      </c>
      <c r="S23">
        <v>28</v>
      </c>
      <c r="T23" t="s">
        <v>25</v>
      </c>
      <c r="U23" t="s">
        <v>21</v>
      </c>
      <c r="V23" t="s">
        <v>21</v>
      </c>
      <c r="W23">
        <v>0</v>
      </c>
      <c r="X23" t="s">
        <v>21</v>
      </c>
      <c r="Y23" t="s">
        <v>32</v>
      </c>
      <c r="Z23" t="s">
        <v>38</v>
      </c>
      <c r="AA23">
        <v>50</v>
      </c>
      <c r="AB23">
        <v>2428</v>
      </c>
      <c r="AC23" t="s">
        <v>56</v>
      </c>
      <c r="AD23" t="s">
        <v>96</v>
      </c>
    </row>
    <row r="24" spans="1:30" x14ac:dyDescent="0.3">
      <c r="A24" t="s">
        <v>10267</v>
      </c>
      <c r="B24" t="s">
        <v>25</v>
      </c>
      <c r="C24">
        <v>1</v>
      </c>
      <c r="D24">
        <v>1</v>
      </c>
      <c r="E24">
        <v>4</v>
      </c>
      <c r="F24">
        <v>9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12</v>
      </c>
      <c r="N24" t="s">
        <v>25</v>
      </c>
      <c r="O24">
        <v>0</v>
      </c>
      <c r="P24" t="s">
        <v>46</v>
      </c>
      <c r="Q24" t="s">
        <v>10268</v>
      </c>
      <c r="R24" t="s">
        <v>26</v>
      </c>
      <c r="S24">
        <v>68</v>
      </c>
      <c r="T24" t="s">
        <v>21</v>
      </c>
      <c r="U24" t="s">
        <v>25</v>
      </c>
      <c r="V24" t="s">
        <v>21</v>
      </c>
      <c r="W24">
        <v>0</v>
      </c>
      <c r="X24" t="s">
        <v>21</v>
      </c>
      <c r="Y24" t="s">
        <v>32</v>
      </c>
      <c r="Z24" t="s">
        <v>38</v>
      </c>
      <c r="AA24">
        <v>39</v>
      </c>
      <c r="AB24">
        <v>39</v>
      </c>
      <c r="AC24" t="s">
        <v>56</v>
      </c>
      <c r="AD24" t="s">
        <v>96</v>
      </c>
    </row>
    <row r="25" spans="1:30" x14ac:dyDescent="0.3">
      <c r="A25" t="s">
        <v>10265</v>
      </c>
      <c r="B25" t="s">
        <v>25</v>
      </c>
      <c r="C25">
        <v>1</v>
      </c>
      <c r="D25">
        <v>2</v>
      </c>
      <c r="E25">
        <v>7</v>
      </c>
      <c r="F25">
        <v>22.7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1</v>
      </c>
      <c r="M25">
        <v>5</v>
      </c>
      <c r="N25" t="s">
        <v>25</v>
      </c>
      <c r="O25">
        <v>0</v>
      </c>
      <c r="P25" t="s">
        <v>46</v>
      </c>
      <c r="Q25" t="s">
        <v>10266</v>
      </c>
      <c r="R25" t="s">
        <v>26</v>
      </c>
      <c r="S25">
        <v>61</v>
      </c>
      <c r="T25" t="s">
        <v>21</v>
      </c>
      <c r="U25" t="s">
        <v>21</v>
      </c>
      <c r="V25" t="s">
        <v>21</v>
      </c>
      <c r="W25">
        <v>0</v>
      </c>
      <c r="X25" t="s">
        <v>25</v>
      </c>
      <c r="Y25" t="s">
        <v>32</v>
      </c>
      <c r="Z25" t="s">
        <v>38</v>
      </c>
      <c r="AA25">
        <v>45</v>
      </c>
      <c r="AB25">
        <v>94</v>
      </c>
      <c r="AC25" t="s">
        <v>56</v>
      </c>
      <c r="AD25" t="s">
        <v>96</v>
      </c>
    </row>
    <row r="26" spans="1:30" x14ac:dyDescent="0.3">
      <c r="A26" t="s">
        <v>10243</v>
      </c>
      <c r="B26" t="s">
        <v>25</v>
      </c>
      <c r="C26">
        <v>1</v>
      </c>
      <c r="D26">
        <v>2</v>
      </c>
      <c r="E26">
        <v>8</v>
      </c>
      <c r="F26">
        <v>16.100000000000001</v>
      </c>
      <c r="G26">
        <v>0</v>
      </c>
      <c r="H26">
        <v>0</v>
      </c>
      <c r="I26" t="s">
        <v>21</v>
      </c>
      <c r="J26" t="s">
        <v>22</v>
      </c>
      <c r="K26">
        <v>0</v>
      </c>
      <c r="L26">
        <v>4</v>
      </c>
      <c r="M26">
        <v>8</v>
      </c>
      <c r="N26" t="s">
        <v>25</v>
      </c>
      <c r="O26">
        <v>0</v>
      </c>
      <c r="P26" t="s">
        <v>41</v>
      </c>
      <c r="Q26" t="s">
        <v>10244</v>
      </c>
      <c r="R26" t="s">
        <v>24</v>
      </c>
      <c r="S26">
        <v>71</v>
      </c>
      <c r="T26" t="s">
        <v>21</v>
      </c>
      <c r="U26" t="s">
        <v>25</v>
      </c>
      <c r="V26" t="s">
        <v>21</v>
      </c>
      <c r="W26">
        <v>0</v>
      </c>
      <c r="X26" t="s">
        <v>21</v>
      </c>
      <c r="Y26" t="s">
        <v>32</v>
      </c>
      <c r="Z26" t="s">
        <v>38</v>
      </c>
      <c r="AA26">
        <v>25</v>
      </c>
      <c r="AB26">
        <v>50</v>
      </c>
      <c r="AC26" t="s">
        <v>56</v>
      </c>
      <c r="AD26" t="s">
        <v>96</v>
      </c>
    </row>
    <row r="27" spans="1:30" x14ac:dyDescent="0.3">
      <c r="A27" t="s">
        <v>10241</v>
      </c>
      <c r="B27" t="s">
        <v>25</v>
      </c>
      <c r="C27">
        <v>1</v>
      </c>
      <c r="D27">
        <v>1</v>
      </c>
      <c r="E27">
        <v>3</v>
      </c>
      <c r="F27">
        <v>9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1</v>
      </c>
      <c r="M27">
        <v>6</v>
      </c>
      <c r="N27" t="s">
        <v>25</v>
      </c>
      <c r="O27">
        <v>0</v>
      </c>
      <c r="P27" t="s">
        <v>35</v>
      </c>
      <c r="Q27" t="s">
        <v>10242</v>
      </c>
      <c r="R27" t="s">
        <v>24</v>
      </c>
      <c r="S27">
        <v>42</v>
      </c>
      <c r="T27" t="s">
        <v>21</v>
      </c>
      <c r="U27" t="s">
        <v>21</v>
      </c>
      <c r="V27" t="s">
        <v>21</v>
      </c>
      <c r="W27">
        <v>0</v>
      </c>
      <c r="X27" t="s">
        <v>21</v>
      </c>
      <c r="Y27" t="s">
        <v>32</v>
      </c>
      <c r="Z27" t="s">
        <v>38</v>
      </c>
      <c r="AA27">
        <v>32</v>
      </c>
      <c r="AB27">
        <v>32</v>
      </c>
      <c r="AC27" t="s">
        <v>56</v>
      </c>
      <c r="AD27" t="s">
        <v>96</v>
      </c>
    </row>
    <row r="28" spans="1:30" x14ac:dyDescent="0.3">
      <c r="A28" t="s">
        <v>10233</v>
      </c>
      <c r="B28" t="s">
        <v>25</v>
      </c>
      <c r="C28">
        <v>1</v>
      </c>
      <c r="D28">
        <v>3</v>
      </c>
      <c r="E28">
        <v>15</v>
      </c>
      <c r="F28">
        <v>48.2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2</v>
      </c>
      <c r="M28">
        <v>6</v>
      </c>
      <c r="N28" t="s">
        <v>21</v>
      </c>
      <c r="O28">
        <v>5</v>
      </c>
      <c r="P28" t="s">
        <v>69</v>
      </c>
      <c r="Q28" t="s">
        <v>10234</v>
      </c>
      <c r="R28" t="s">
        <v>26</v>
      </c>
      <c r="S28">
        <v>46</v>
      </c>
      <c r="T28" t="s">
        <v>21</v>
      </c>
      <c r="U28" t="s">
        <v>21</v>
      </c>
      <c r="V28" t="s">
        <v>21</v>
      </c>
      <c r="W28">
        <v>0</v>
      </c>
      <c r="X28" t="s">
        <v>25</v>
      </c>
      <c r="Y28" t="s">
        <v>32</v>
      </c>
      <c r="Z28" t="s">
        <v>38</v>
      </c>
      <c r="AA28">
        <v>18</v>
      </c>
      <c r="AB28">
        <v>63</v>
      </c>
      <c r="AC28" t="s">
        <v>56</v>
      </c>
      <c r="AD28" t="s">
        <v>96</v>
      </c>
    </row>
    <row r="29" spans="1:30" x14ac:dyDescent="0.3">
      <c r="A29" t="s">
        <v>10163</v>
      </c>
      <c r="B29" t="s">
        <v>25</v>
      </c>
      <c r="C29">
        <v>1</v>
      </c>
      <c r="D29">
        <v>19</v>
      </c>
      <c r="E29">
        <v>75</v>
      </c>
      <c r="F29">
        <v>185.4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3</v>
      </c>
      <c r="M29">
        <v>1</v>
      </c>
      <c r="N29" t="s">
        <v>25</v>
      </c>
      <c r="O29">
        <v>0</v>
      </c>
      <c r="P29" t="s">
        <v>81</v>
      </c>
      <c r="Q29" t="s">
        <v>10164</v>
      </c>
      <c r="R29" t="s">
        <v>26</v>
      </c>
      <c r="S29">
        <v>63</v>
      </c>
      <c r="T29" t="s">
        <v>21</v>
      </c>
      <c r="U29" t="s">
        <v>21</v>
      </c>
      <c r="V29" t="s">
        <v>21</v>
      </c>
      <c r="W29">
        <v>0</v>
      </c>
      <c r="X29" t="s">
        <v>25</v>
      </c>
      <c r="Y29" t="s">
        <v>32</v>
      </c>
      <c r="Z29" t="s">
        <v>33</v>
      </c>
      <c r="AA29">
        <v>33</v>
      </c>
      <c r="AB29">
        <v>618</v>
      </c>
      <c r="AC29" t="s">
        <v>56</v>
      </c>
      <c r="AD29" t="s">
        <v>96</v>
      </c>
    </row>
    <row r="30" spans="1:30" x14ac:dyDescent="0.3">
      <c r="A30" t="s">
        <v>10161</v>
      </c>
      <c r="B30" t="s">
        <v>25</v>
      </c>
      <c r="C30">
        <v>1</v>
      </c>
      <c r="D30">
        <v>13</v>
      </c>
      <c r="E30">
        <v>87</v>
      </c>
      <c r="F30">
        <v>172.8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3</v>
      </c>
      <c r="M30">
        <v>7</v>
      </c>
      <c r="N30" t="s">
        <v>25</v>
      </c>
      <c r="O30">
        <v>0</v>
      </c>
      <c r="P30" t="s">
        <v>61</v>
      </c>
      <c r="Q30" t="s">
        <v>10162</v>
      </c>
      <c r="R30" t="s">
        <v>26</v>
      </c>
      <c r="S30">
        <v>39</v>
      </c>
      <c r="T30" t="s">
        <v>21</v>
      </c>
      <c r="U30" t="s">
        <v>21</v>
      </c>
      <c r="V30" t="s">
        <v>21</v>
      </c>
      <c r="W30">
        <v>0</v>
      </c>
      <c r="X30" t="s">
        <v>25</v>
      </c>
      <c r="Y30" t="s">
        <v>32</v>
      </c>
      <c r="Z30" t="s">
        <v>33</v>
      </c>
      <c r="AA30">
        <v>42</v>
      </c>
      <c r="AB30">
        <v>552</v>
      </c>
      <c r="AC30" t="s">
        <v>56</v>
      </c>
      <c r="AD30" t="s">
        <v>96</v>
      </c>
    </row>
    <row r="31" spans="1:30" x14ac:dyDescent="0.3">
      <c r="A31" t="s">
        <v>10153</v>
      </c>
      <c r="B31" t="s">
        <v>25</v>
      </c>
      <c r="C31">
        <v>1</v>
      </c>
      <c r="D31">
        <v>2</v>
      </c>
      <c r="E31">
        <v>8</v>
      </c>
      <c r="F31">
        <v>19.8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2</v>
      </c>
      <c r="N31" t="s">
        <v>21</v>
      </c>
      <c r="O31">
        <v>22</v>
      </c>
      <c r="P31" t="s">
        <v>84</v>
      </c>
      <c r="Q31" t="s">
        <v>10154</v>
      </c>
      <c r="R31" t="s">
        <v>26</v>
      </c>
      <c r="S31">
        <v>78</v>
      </c>
      <c r="T31" t="s">
        <v>21</v>
      </c>
      <c r="U31" t="s">
        <v>25</v>
      </c>
      <c r="V31" t="s">
        <v>21</v>
      </c>
      <c r="W31">
        <v>0</v>
      </c>
      <c r="X31" t="s">
        <v>21</v>
      </c>
      <c r="Y31" t="s">
        <v>32</v>
      </c>
      <c r="Z31" t="s">
        <v>33</v>
      </c>
      <c r="AA31">
        <v>49</v>
      </c>
      <c r="AB31">
        <v>87</v>
      </c>
      <c r="AC31" t="s">
        <v>56</v>
      </c>
      <c r="AD31" t="s">
        <v>96</v>
      </c>
    </row>
    <row r="32" spans="1:30" x14ac:dyDescent="0.3">
      <c r="A32" t="s">
        <v>10149</v>
      </c>
      <c r="B32" t="s">
        <v>25</v>
      </c>
      <c r="C32">
        <v>1</v>
      </c>
      <c r="D32">
        <v>1</v>
      </c>
      <c r="E32">
        <v>4</v>
      </c>
      <c r="F32">
        <v>11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1</v>
      </c>
      <c r="N32" t="s">
        <v>25</v>
      </c>
      <c r="O32">
        <v>0</v>
      </c>
      <c r="P32" t="s">
        <v>76</v>
      </c>
      <c r="Q32" t="s">
        <v>10150</v>
      </c>
      <c r="R32" t="s">
        <v>24</v>
      </c>
      <c r="S32">
        <v>40</v>
      </c>
      <c r="T32" t="s">
        <v>21</v>
      </c>
      <c r="U32" t="s">
        <v>21</v>
      </c>
      <c r="V32" t="s">
        <v>21</v>
      </c>
      <c r="W32">
        <v>0</v>
      </c>
      <c r="X32" t="s">
        <v>21</v>
      </c>
      <c r="Y32" t="s">
        <v>32</v>
      </c>
      <c r="Z32" t="s">
        <v>38</v>
      </c>
      <c r="AA32">
        <v>33</v>
      </c>
      <c r="AB32">
        <v>33</v>
      </c>
      <c r="AC32" t="s">
        <v>56</v>
      </c>
      <c r="AD32" t="s">
        <v>96</v>
      </c>
    </row>
    <row r="33" spans="1:30" x14ac:dyDescent="0.3">
      <c r="A33" t="s">
        <v>10139</v>
      </c>
      <c r="B33" t="s">
        <v>25</v>
      </c>
      <c r="C33">
        <v>1</v>
      </c>
      <c r="D33">
        <v>2</v>
      </c>
      <c r="E33">
        <v>8</v>
      </c>
      <c r="F33">
        <v>24.4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5</v>
      </c>
      <c r="M33">
        <v>1</v>
      </c>
      <c r="N33" t="s">
        <v>25</v>
      </c>
      <c r="O33">
        <v>0</v>
      </c>
      <c r="P33" t="s">
        <v>68</v>
      </c>
      <c r="Q33" t="s">
        <v>10140</v>
      </c>
      <c r="R33" t="s">
        <v>26</v>
      </c>
      <c r="S33">
        <v>65</v>
      </c>
      <c r="T33" t="s">
        <v>21</v>
      </c>
      <c r="U33" t="s">
        <v>25</v>
      </c>
      <c r="V33" t="s">
        <v>21</v>
      </c>
      <c r="W33">
        <v>0</v>
      </c>
      <c r="X33" t="s">
        <v>25</v>
      </c>
      <c r="Y33" t="s">
        <v>32</v>
      </c>
      <c r="Z33" t="s">
        <v>38</v>
      </c>
      <c r="AA33">
        <v>59</v>
      </c>
      <c r="AB33">
        <v>110</v>
      </c>
      <c r="AC33" t="s">
        <v>56</v>
      </c>
      <c r="AD33" t="s">
        <v>96</v>
      </c>
    </row>
    <row r="34" spans="1:30" x14ac:dyDescent="0.3">
      <c r="A34" t="s">
        <v>10137</v>
      </c>
      <c r="B34" t="s">
        <v>25</v>
      </c>
      <c r="C34">
        <v>1</v>
      </c>
      <c r="D34">
        <v>1</v>
      </c>
      <c r="E34">
        <v>2</v>
      </c>
      <c r="F34">
        <v>7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3</v>
      </c>
      <c r="M34">
        <v>6</v>
      </c>
      <c r="N34" t="s">
        <v>25</v>
      </c>
      <c r="O34">
        <v>0</v>
      </c>
      <c r="P34" t="s">
        <v>67</v>
      </c>
      <c r="Q34" t="s">
        <v>10138</v>
      </c>
      <c r="R34" t="s">
        <v>26</v>
      </c>
      <c r="S34">
        <v>33</v>
      </c>
      <c r="T34" t="s">
        <v>21</v>
      </c>
      <c r="U34" t="s">
        <v>21</v>
      </c>
      <c r="V34" t="s">
        <v>21</v>
      </c>
      <c r="W34">
        <v>0</v>
      </c>
      <c r="X34" t="s">
        <v>21</v>
      </c>
      <c r="Y34" t="s">
        <v>32</v>
      </c>
      <c r="Z34" t="s">
        <v>95</v>
      </c>
      <c r="AA34">
        <v>30</v>
      </c>
      <c r="AB34">
        <v>30</v>
      </c>
      <c r="AC34" t="s">
        <v>56</v>
      </c>
      <c r="AD34" t="s">
        <v>96</v>
      </c>
    </row>
    <row r="35" spans="1:30" x14ac:dyDescent="0.3">
      <c r="A35" t="s">
        <v>10133</v>
      </c>
      <c r="B35" t="s">
        <v>25</v>
      </c>
      <c r="C35">
        <v>1</v>
      </c>
      <c r="D35">
        <v>28</v>
      </c>
      <c r="E35">
        <v>69</v>
      </c>
      <c r="F35">
        <v>224.8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1</v>
      </c>
      <c r="M35">
        <v>7</v>
      </c>
      <c r="N35" t="s">
        <v>25</v>
      </c>
      <c r="O35">
        <v>0</v>
      </c>
      <c r="P35" t="s">
        <v>64</v>
      </c>
      <c r="Q35" t="s">
        <v>10134</v>
      </c>
      <c r="R35" t="s">
        <v>26</v>
      </c>
      <c r="S35">
        <v>70</v>
      </c>
      <c r="T35" t="s">
        <v>21</v>
      </c>
      <c r="U35" t="s">
        <v>25</v>
      </c>
      <c r="V35" t="s">
        <v>21</v>
      </c>
      <c r="W35">
        <v>0</v>
      </c>
      <c r="X35" t="s">
        <v>21</v>
      </c>
      <c r="Y35" t="s">
        <v>32</v>
      </c>
      <c r="Z35" t="s">
        <v>38</v>
      </c>
      <c r="AA35">
        <v>56</v>
      </c>
      <c r="AB35">
        <v>1578</v>
      </c>
      <c r="AC35" t="s">
        <v>56</v>
      </c>
      <c r="AD35" t="s">
        <v>96</v>
      </c>
    </row>
    <row r="36" spans="1:30" x14ac:dyDescent="0.3">
      <c r="A36" t="s">
        <v>10107</v>
      </c>
      <c r="B36" t="s">
        <v>25</v>
      </c>
      <c r="C36">
        <v>1</v>
      </c>
      <c r="D36">
        <v>53</v>
      </c>
      <c r="E36">
        <v>88</v>
      </c>
      <c r="F36">
        <v>264.10000000000002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3</v>
      </c>
      <c r="M36">
        <v>6</v>
      </c>
      <c r="N36" t="s">
        <v>25</v>
      </c>
      <c r="O36">
        <v>0</v>
      </c>
      <c r="P36" t="s">
        <v>80</v>
      </c>
      <c r="Q36" t="s">
        <v>10108</v>
      </c>
      <c r="R36" t="s">
        <v>26</v>
      </c>
      <c r="S36">
        <v>79</v>
      </c>
      <c r="T36" t="s">
        <v>21</v>
      </c>
      <c r="U36" t="s">
        <v>25</v>
      </c>
      <c r="V36" t="s">
        <v>21</v>
      </c>
      <c r="W36">
        <v>0</v>
      </c>
      <c r="X36" t="s">
        <v>25</v>
      </c>
      <c r="Y36" t="s">
        <v>32</v>
      </c>
      <c r="Z36" t="s">
        <v>38</v>
      </c>
      <c r="AA36">
        <v>65</v>
      </c>
      <c r="AB36">
        <v>3411</v>
      </c>
      <c r="AC36" t="s">
        <v>56</v>
      </c>
      <c r="AD36" t="s">
        <v>96</v>
      </c>
    </row>
    <row r="37" spans="1:30" x14ac:dyDescent="0.3">
      <c r="A37" t="s">
        <v>10105</v>
      </c>
      <c r="B37" t="s">
        <v>25</v>
      </c>
      <c r="C37">
        <v>1</v>
      </c>
      <c r="D37">
        <v>6</v>
      </c>
      <c r="E37">
        <v>19</v>
      </c>
      <c r="F37">
        <v>44.4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5</v>
      </c>
      <c r="M37">
        <v>14</v>
      </c>
      <c r="N37" t="s">
        <v>25</v>
      </c>
      <c r="O37">
        <v>0</v>
      </c>
      <c r="P37" t="s">
        <v>85</v>
      </c>
      <c r="Q37" t="s">
        <v>10106</v>
      </c>
      <c r="R37" t="s">
        <v>26</v>
      </c>
      <c r="S37">
        <v>33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32</v>
      </c>
      <c r="Z37" t="s">
        <v>38</v>
      </c>
      <c r="AA37">
        <v>45</v>
      </c>
      <c r="AB37">
        <v>249</v>
      </c>
      <c r="AC37" t="s">
        <v>56</v>
      </c>
      <c r="AD37" t="s">
        <v>96</v>
      </c>
    </row>
    <row r="38" spans="1:30" x14ac:dyDescent="0.3">
      <c r="A38" t="s">
        <v>10097</v>
      </c>
      <c r="B38" t="s">
        <v>25</v>
      </c>
      <c r="C38">
        <v>1</v>
      </c>
      <c r="D38">
        <v>3</v>
      </c>
      <c r="E38">
        <v>12</v>
      </c>
      <c r="F38">
        <v>29.6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14</v>
      </c>
      <c r="N38" t="s">
        <v>25</v>
      </c>
      <c r="O38">
        <v>0</v>
      </c>
      <c r="P38" t="s">
        <v>71</v>
      </c>
      <c r="Q38" t="s">
        <v>10098</v>
      </c>
      <c r="R38" t="s">
        <v>26</v>
      </c>
      <c r="S38">
        <v>67</v>
      </c>
      <c r="T38" t="s">
        <v>21</v>
      </c>
      <c r="U38" t="s">
        <v>25</v>
      </c>
      <c r="V38" t="s">
        <v>21</v>
      </c>
      <c r="W38">
        <v>0</v>
      </c>
      <c r="X38" t="s">
        <v>21</v>
      </c>
      <c r="Y38" t="s">
        <v>32</v>
      </c>
      <c r="Z38" t="s">
        <v>38</v>
      </c>
      <c r="AA38">
        <v>38</v>
      </c>
      <c r="AB38">
        <v>111</v>
      </c>
      <c r="AC38" t="s">
        <v>56</v>
      </c>
      <c r="AD38" t="s">
        <v>96</v>
      </c>
    </row>
    <row r="39" spans="1:30" x14ac:dyDescent="0.3">
      <c r="A39" t="s">
        <v>10073</v>
      </c>
      <c r="B39" t="s">
        <v>25</v>
      </c>
      <c r="C39">
        <v>1</v>
      </c>
      <c r="D39">
        <v>1</v>
      </c>
      <c r="E39">
        <v>4</v>
      </c>
      <c r="F39">
        <v>8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1</v>
      </c>
      <c r="M39">
        <v>8</v>
      </c>
      <c r="N39" t="s">
        <v>25</v>
      </c>
      <c r="O39">
        <v>0</v>
      </c>
      <c r="P39" t="s">
        <v>50</v>
      </c>
      <c r="Q39" t="s">
        <v>10074</v>
      </c>
      <c r="R39" t="s">
        <v>26</v>
      </c>
      <c r="S39">
        <v>25</v>
      </c>
      <c r="T39" t="s">
        <v>25</v>
      </c>
      <c r="U39" t="s">
        <v>21</v>
      </c>
      <c r="V39" t="s">
        <v>21</v>
      </c>
      <c r="W39">
        <v>0</v>
      </c>
      <c r="X39" t="s">
        <v>25</v>
      </c>
      <c r="Y39" t="s">
        <v>32</v>
      </c>
      <c r="Z39" t="s">
        <v>38</v>
      </c>
      <c r="AA39">
        <v>48</v>
      </c>
      <c r="AB39">
        <v>48</v>
      </c>
      <c r="AC39" t="s">
        <v>56</v>
      </c>
      <c r="AD39" t="s">
        <v>96</v>
      </c>
    </row>
    <row r="40" spans="1:30" x14ac:dyDescent="0.3">
      <c r="A40" t="s">
        <v>10063</v>
      </c>
      <c r="B40" t="s">
        <v>25</v>
      </c>
      <c r="C40">
        <v>1</v>
      </c>
      <c r="D40">
        <v>5</v>
      </c>
      <c r="E40">
        <v>16</v>
      </c>
      <c r="F40">
        <v>47.5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5</v>
      </c>
      <c r="M40">
        <v>6</v>
      </c>
      <c r="N40" t="s">
        <v>25</v>
      </c>
      <c r="O40">
        <v>0</v>
      </c>
      <c r="P40" t="s">
        <v>36</v>
      </c>
      <c r="Q40" t="s">
        <v>10064</v>
      </c>
      <c r="R40" t="s">
        <v>26</v>
      </c>
      <c r="S40">
        <v>46</v>
      </c>
      <c r="T40" t="s">
        <v>21</v>
      </c>
      <c r="U40" t="s">
        <v>21</v>
      </c>
      <c r="V40" t="s">
        <v>21</v>
      </c>
      <c r="W40">
        <v>0</v>
      </c>
      <c r="X40" t="s">
        <v>25</v>
      </c>
      <c r="Y40" t="s">
        <v>32</v>
      </c>
      <c r="Z40" t="s">
        <v>38</v>
      </c>
      <c r="AA40">
        <v>35</v>
      </c>
      <c r="AB40">
        <v>182</v>
      </c>
      <c r="AC40" t="s">
        <v>56</v>
      </c>
      <c r="AD40" t="s">
        <v>96</v>
      </c>
    </row>
    <row r="41" spans="1:30" x14ac:dyDescent="0.3">
      <c r="A41" t="s">
        <v>10043</v>
      </c>
      <c r="B41" t="s">
        <v>25</v>
      </c>
      <c r="C41">
        <v>1</v>
      </c>
      <c r="D41">
        <v>3</v>
      </c>
      <c r="E41">
        <v>17</v>
      </c>
      <c r="F41">
        <v>42.9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5</v>
      </c>
      <c r="M41">
        <v>1</v>
      </c>
      <c r="N41" t="s">
        <v>25</v>
      </c>
      <c r="O41">
        <v>0</v>
      </c>
      <c r="P41" t="s">
        <v>82</v>
      </c>
      <c r="Q41" t="s">
        <v>10044</v>
      </c>
      <c r="R41" t="s">
        <v>26</v>
      </c>
      <c r="S41">
        <v>45</v>
      </c>
      <c r="T41" t="s">
        <v>21</v>
      </c>
      <c r="U41" t="s">
        <v>21</v>
      </c>
      <c r="V41" t="s">
        <v>21</v>
      </c>
      <c r="W41">
        <v>0</v>
      </c>
      <c r="X41" t="s">
        <v>21</v>
      </c>
      <c r="Y41" t="s">
        <v>32</v>
      </c>
      <c r="Z41" t="s">
        <v>38</v>
      </c>
      <c r="AA41">
        <v>16</v>
      </c>
      <c r="AB41">
        <v>44</v>
      </c>
      <c r="AC41" t="s">
        <v>56</v>
      </c>
      <c r="AD41" t="s">
        <v>96</v>
      </c>
    </row>
    <row r="42" spans="1:30" x14ac:dyDescent="0.3">
      <c r="A42" t="s">
        <v>10041</v>
      </c>
      <c r="B42" t="s">
        <v>25</v>
      </c>
      <c r="C42">
        <v>1</v>
      </c>
      <c r="D42">
        <v>54</v>
      </c>
      <c r="E42">
        <v>69</v>
      </c>
      <c r="F42">
        <v>216.4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5</v>
      </c>
      <c r="M42">
        <v>1</v>
      </c>
      <c r="N42" t="s">
        <v>25</v>
      </c>
      <c r="O42">
        <v>0</v>
      </c>
      <c r="P42" t="s">
        <v>60</v>
      </c>
      <c r="Q42" t="s">
        <v>10042</v>
      </c>
      <c r="R42" t="s">
        <v>24</v>
      </c>
      <c r="S42">
        <v>47</v>
      </c>
      <c r="T42" t="s">
        <v>21</v>
      </c>
      <c r="U42" t="s">
        <v>21</v>
      </c>
      <c r="V42" t="s">
        <v>21</v>
      </c>
      <c r="W42">
        <v>0</v>
      </c>
      <c r="X42" t="s">
        <v>25</v>
      </c>
      <c r="Y42" t="s">
        <v>98</v>
      </c>
      <c r="Z42" t="s">
        <v>33</v>
      </c>
      <c r="AA42">
        <v>51</v>
      </c>
      <c r="AB42">
        <v>2771</v>
      </c>
      <c r="AC42" t="s">
        <v>56</v>
      </c>
      <c r="AD42" t="s">
        <v>96</v>
      </c>
    </row>
    <row r="43" spans="1:30" x14ac:dyDescent="0.3">
      <c r="A43" t="s">
        <v>10033</v>
      </c>
      <c r="B43" t="s">
        <v>25</v>
      </c>
      <c r="C43">
        <v>1</v>
      </c>
      <c r="D43">
        <v>25</v>
      </c>
      <c r="E43">
        <v>45</v>
      </c>
      <c r="F43">
        <v>125.8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2</v>
      </c>
      <c r="M43">
        <v>1</v>
      </c>
      <c r="N43" t="s">
        <v>21</v>
      </c>
      <c r="O43">
        <v>29</v>
      </c>
      <c r="P43" t="s">
        <v>86</v>
      </c>
      <c r="Q43" t="s">
        <v>10034</v>
      </c>
      <c r="R43" t="s">
        <v>26</v>
      </c>
      <c r="S43">
        <v>46</v>
      </c>
      <c r="T43" t="s">
        <v>21</v>
      </c>
      <c r="U43" t="s">
        <v>21</v>
      </c>
      <c r="V43" t="s">
        <v>21</v>
      </c>
      <c r="W43">
        <v>0</v>
      </c>
      <c r="X43" t="s">
        <v>21</v>
      </c>
      <c r="Y43" t="s">
        <v>32</v>
      </c>
      <c r="Z43" t="s">
        <v>38</v>
      </c>
      <c r="AA43">
        <v>19</v>
      </c>
      <c r="AB43">
        <v>482</v>
      </c>
      <c r="AC43" t="s">
        <v>56</v>
      </c>
      <c r="AD43" t="s">
        <v>96</v>
      </c>
    </row>
    <row r="44" spans="1:30" x14ac:dyDescent="0.3">
      <c r="A44" t="s">
        <v>10021</v>
      </c>
      <c r="B44" t="s">
        <v>25</v>
      </c>
      <c r="C44">
        <v>1</v>
      </c>
      <c r="D44">
        <v>3</v>
      </c>
      <c r="E44">
        <v>14</v>
      </c>
      <c r="F44">
        <v>35.700000000000003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1</v>
      </c>
      <c r="M44">
        <v>8</v>
      </c>
      <c r="N44" t="s">
        <v>21</v>
      </c>
      <c r="O44">
        <v>5</v>
      </c>
      <c r="P44" t="s">
        <v>29</v>
      </c>
      <c r="Q44" t="s">
        <v>10022</v>
      </c>
      <c r="R44" t="s">
        <v>24</v>
      </c>
      <c r="S44">
        <v>61</v>
      </c>
      <c r="T44" t="s">
        <v>21</v>
      </c>
      <c r="U44" t="s">
        <v>21</v>
      </c>
      <c r="V44" t="s">
        <v>21</v>
      </c>
      <c r="W44">
        <v>0</v>
      </c>
      <c r="X44" t="s">
        <v>21</v>
      </c>
      <c r="Y44" t="s">
        <v>32</v>
      </c>
      <c r="Z44" t="s">
        <v>38</v>
      </c>
      <c r="AA44">
        <v>45</v>
      </c>
      <c r="AB44">
        <v>145</v>
      </c>
      <c r="AC44" t="s">
        <v>56</v>
      </c>
      <c r="AD44" t="s">
        <v>96</v>
      </c>
    </row>
    <row r="45" spans="1:30" x14ac:dyDescent="0.3">
      <c r="A45" t="s">
        <v>10017</v>
      </c>
      <c r="B45" t="s">
        <v>25</v>
      </c>
      <c r="C45">
        <v>1</v>
      </c>
      <c r="D45">
        <v>21</v>
      </c>
      <c r="E45">
        <v>59</v>
      </c>
      <c r="F45">
        <v>146.19999999999999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3</v>
      </c>
      <c r="N45" t="s">
        <v>25</v>
      </c>
      <c r="O45">
        <v>0</v>
      </c>
      <c r="P45" t="s">
        <v>89</v>
      </c>
      <c r="Q45" t="s">
        <v>10018</v>
      </c>
      <c r="R45" t="s">
        <v>26</v>
      </c>
      <c r="S45">
        <v>46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32</v>
      </c>
      <c r="Z45" t="s">
        <v>38</v>
      </c>
      <c r="AA45">
        <v>33</v>
      </c>
      <c r="AB45">
        <v>688</v>
      </c>
      <c r="AC45" t="s">
        <v>56</v>
      </c>
      <c r="AD45" t="s">
        <v>96</v>
      </c>
    </row>
    <row r="46" spans="1:30" x14ac:dyDescent="0.3">
      <c r="A46" t="s">
        <v>10011</v>
      </c>
      <c r="B46" t="s">
        <v>25</v>
      </c>
      <c r="C46">
        <v>1</v>
      </c>
      <c r="D46">
        <v>1</v>
      </c>
      <c r="E46">
        <v>4</v>
      </c>
      <c r="F46">
        <v>12</v>
      </c>
      <c r="G46">
        <v>0</v>
      </c>
      <c r="H46">
        <v>0</v>
      </c>
      <c r="I46" t="s">
        <v>21</v>
      </c>
      <c r="J46" t="s">
        <v>22</v>
      </c>
      <c r="K46">
        <v>0</v>
      </c>
      <c r="L46">
        <v>0</v>
      </c>
      <c r="M46">
        <v>14</v>
      </c>
      <c r="N46" t="s">
        <v>25</v>
      </c>
      <c r="O46">
        <v>0</v>
      </c>
      <c r="P46" t="s">
        <v>76</v>
      </c>
      <c r="Q46" t="s">
        <v>10012</v>
      </c>
      <c r="R46" t="s">
        <v>26</v>
      </c>
      <c r="S46">
        <v>85</v>
      </c>
      <c r="T46" t="s">
        <v>21</v>
      </c>
      <c r="U46" t="s">
        <v>25</v>
      </c>
      <c r="V46" t="s">
        <v>21</v>
      </c>
      <c r="W46">
        <v>0</v>
      </c>
      <c r="X46" t="s">
        <v>21</v>
      </c>
      <c r="Y46" t="s">
        <v>32</v>
      </c>
      <c r="Z46" t="s">
        <v>38</v>
      </c>
      <c r="AA46">
        <v>28</v>
      </c>
      <c r="AB46">
        <v>28</v>
      </c>
      <c r="AC46" t="s">
        <v>56</v>
      </c>
      <c r="AD46" t="s">
        <v>96</v>
      </c>
    </row>
    <row r="47" spans="1:30" x14ac:dyDescent="0.3">
      <c r="A47" t="s">
        <v>9995</v>
      </c>
      <c r="B47" t="s">
        <v>25</v>
      </c>
      <c r="C47">
        <v>1</v>
      </c>
      <c r="D47">
        <v>35</v>
      </c>
      <c r="E47">
        <v>156</v>
      </c>
      <c r="F47">
        <v>351.6</v>
      </c>
      <c r="G47">
        <v>0</v>
      </c>
      <c r="H47">
        <v>0</v>
      </c>
      <c r="I47" t="s">
        <v>21</v>
      </c>
      <c r="J47" t="s">
        <v>22</v>
      </c>
      <c r="K47">
        <v>0</v>
      </c>
      <c r="L47">
        <v>5</v>
      </c>
      <c r="M47">
        <v>8</v>
      </c>
      <c r="N47" t="s">
        <v>25</v>
      </c>
      <c r="O47">
        <v>0</v>
      </c>
      <c r="P47" t="s">
        <v>35</v>
      </c>
      <c r="Q47" t="s">
        <v>9996</v>
      </c>
      <c r="R47" t="s">
        <v>24</v>
      </c>
      <c r="S47">
        <v>45</v>
      </c>
      <c r="T47" t="s">
        <v>21</v>
      </c>
      <c r="U47" t="s">
        <v>21</v>
      </c>
      <c r="V47" t="s">
        <v>21</v>
      </c>
      <c r="W47">
        <v>0</v>
      </c>
      <c r="X47" t="s">
        <v>25</v>
      </c>
      <c r="Y47" t="s">
        <v>32</v>
      </c>
      <c r="Z47" t="s">
        <v>38</v>
      </c>
      <c r="AA47">
        <v>41</v>
      </c>
      <c r="AB47">
        <v>1454</v>
      </c>
      <c r="AC47" t="s">
        <v>56</v>
      </c>
      <c r="AD47" t="s">
        <v>96</v>
      </c>
    </row>
    <row r="48" spans="1:30" x14ac:dyDescent="0.3">
      <c r="A48" t="s">
        <v>9993</v>
      </c>
      <c r="B48" t="s">
        <v>25</v>
      </c>
      <c r="C48">
        <v>1</v>
      </c>
      <c r="D48">
        <v>1</v>
      </c>
      <c r="E48">
        <v>3</v>
      </c>
      <c r="F48">
        <v>9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5</v>
      </c>
      <c r="M48">
        <v>15</v>
      </c>
      <c r="N48" t="s">
        <v>25</v>
      </c>
      <c r="O48">
        <v>0</v>
      </c>
      <c r="P48" t="s">
        <v>70</v>
      </c>
      <c r="Q48" t="s">
        <v>9994</v>
      </c>
      <c r="R48" t="s">
        <v>24</v>
      </c>
      <c r="S48">
        <v>66</v>
      </c>
      <c r="T48" t="s">
        <v>21</v>
      </c>
      <c r="U48" t="s">
        <v>25</v>
      </c>
      <c r="V48" t="s">
        <v>21</v>
      </c>
      <c r="W48">
        <v>0</v>
      </c>
      <c r="X48" t="s">
        <v>21</v>
      </c>
      <c r="Y48" t="s">
        <v>32</v>
      </c>
      <c r="Z48" t="s">
        <v>38</v>
      </c>
      <c r="AA48">
        <v>41</v>
      </c>
      <c r="AB48">
        <v>41</v>
      </c>
      <c r="AC48" t="s">
        <v>56</v>
      </c>
      <c r="AD48" t="s">
        <v>96</v>
      </c>
    </row>
    <row r="49" spans="1:30" x14ac:dyDescent="0.3">
      <c r="A49" t="s">
        <v>9985</v>
      </c>
      <c r="B49" t="s">
        <v>25</v>
      </c>
      <c r="C49">
        <v>1</v>
      </c>
      <c r="D49">
        <v>1</v>
      </c>
      <c r="E49">
        <v>7</v>
      </c>
      <c r="F49">
        <v>16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1</v>
      </c>
      <c r="M49">
        <v>2</v>
      </c>
      <c r="N49" t="s">
        <v>25</v>
      </c>
      <c r="O49">
        <v>0</v>
      </c>
      <c r="P49" t="s">
        <v>85</v>
      </c>
      <c r="Q49" t="s">
        <v>9986</v>
      </c>
      <c r="R49" t="s">
        <v>24</v>
      </c>
      <c r="S49">
        <v>51</v>
      </c>
      <c r="T49" t="s">
        <v>21</v>
      </c>
      <c r="U49" t="s">
        <v>21</v>
      </c>
      <c r="V49" t="s">
        <v>21</v>
      </c>
      <c r="W49">
        <v>0</v>
      </c>
      <c r="X49" t="s">
        <v>21</v>
      </c>
      <c r="Y49" t="s">
        <v>32</v>
      </c>
      <c r="Z49" t="s">
        <v>33</v>
      </c>
      <c r="AA49">
        <v>42</v>
      </c>
      <c r="AB49">
        <v>42</v>
      </c>
      <c r="AC49" t="s">
        <v>56</v>
      </c>
      <c r="AD49" t="s">
        <v>96</v>
      </c>
    </row>
    <row r="50" spans="1:30" x14ac:dyDescent="0.3">
      <c r="A50" t="s">
        <v>9979</v>
      </c>
      <c r="B50" t="s">
        <v>25</v>
      </c>
      <c r="C50">
        <v>1</v>
      </c>
      <c r="D50">
        <v>19</v>
      </c>
      <c r="E50">
        <v>35</v>
      </c>
      <c r="F50">
        <v>96.6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2</v>
      </c>
      <c r="M50">
        <v>5</v>
      </c>
      <c r="N50" t="s">
        <v>25</v>
      </c>
      <c r="O50">
        <v>0</v>
      </c>
      <c r="P50" t="s">
        <v>29</v>
      </c>
      <c r="Q50" t="s">
        <v>9980</v>
      </c>
      <c r="R50" t="s">
        <v>26</v>
      </c>
      <c r="S50">
        <v>58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32</v>
      </c>
      <c r="Z50" t="s">
        <v>38</v>
      </c>
      <c r="AA50">
        <v>40</v>
      </c>
      <c r="AB50">
        <v>777</v>
      </c>
      <c r="AC50" t="s">
        <v>56</v>
      </c>
      <c r="AD50" t="s">
        <v>96</v>
      </c>
    </row>
    <row r="51" spans="1:30" x14ac:dyDescent="0.3">
      <c r="A51" t="s">
        <v>9975</v>
      </c>
      <c r="B51" t="s">
        <v>25</v>
      </c>
      <c r="C51">
        <v>1</v>
      </c>
      <c r="D51">
        <v>13</v>
      </c>
      <c r="E51">
        <v>57</v>
      </c>
      <c r="F51">
        <v>177.3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5</v>
      </c>
      <c r="M51">
        <v>4</v>
      </c>
      <c r="N51" t="s">
        <v>25</v>
      </c>
      <c r="O51">
        <v>0</v>
      </c>
      <c r="P51" t="s">
        <v>30</v>
      </c>
      <c r="Q51" t="s">
        <v>9976</v>
      </c>
      <c r="R51" t="s">
        <v>24</v>
      </c>
      <c r="S51">
        <v>45</v>
      </c>
      <c r="T51" t="s">
        <v>21</v>
      </c>
      <c r="U51" t="s">
        <v>21</v>
      </c>
      <c r="V51" t="s">
        <v>21</v>
      </c>
      <c r="W51">
        <v>0</v>
      </c>
      <c r="X51" t="s">
        <v>25</v>
      </c>
      <c r="Y51" t="s">
        <v>32</v>
      </c>
      <c r="Z51" t="s">
        <v>38</v>
      </c>
      <c r="AA51">
        <v>39</v>
      </c>
      <c r="AB51">
        <v>494</v>
      </c>
      <c r="AC51" t="s">
        <v>56</v>
      </c>
      <c r="AD51" t="s">
        <v>96</v>
      </c>
    </row>
    <row r="52" spans="1:30" x14ac:dyDescent="0.3">
      <c r="A52" t="s">
        <v>9963</v>
      </c>
      <c r="B52" t="s">
        <v>25</v>
      </c>
      <c r="C52">
        <v>1</v>
      </c>
      <c r="D52">
        <v>21</v>
      </c>
      <c r="E52">
        <v>148</v>
      </c>
      <c r="F52">
        <v>300.8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5</v>
      </c>
      <c r="M52">
        <v>3</v>
      </c>
      <c r="N52" t="s">
        <v>25</v>
      </c>
      <c r="O52">
        <v>0</v>
      </c>
      <c r="P52" t="s">
        <v>73</v>
      </c>
      <c r="Q52" t="s">
        <v>9964</v>
      </c>
      <c r="R52" t="s">
        <v>24</v>
      </c>
      <c r="S52">
        <v>84</v>
      </c>
      <c r="T52" t="s">
        <v>21</v>
      </c>
      <c r="U52" t="s">
        <v>25</v>
      </c>
      <c r="V52" t="s">
        <v>21</v>
      </c>
      <c r="W52">
        <v>0</v>
      </c>
      <c r="X52" t="s">
        <v>25</v>
      </c>
      <c r="Y52" t="s">
        <v>32</v>
      </c>
      <c r="Z52" t="s">
        <v>38</v>
      </c>
      <c r="AA52">
        <v>51</v>
      </c>
      <c r="AB52">
        <v>1090</v>
      </c>
      <c r="AC52" t="s">
        <v>56</v>
      </c>
      <c r="AD52" t="s">
        <v>96</v>
      </c>
    </row>
    <row r="53" spans="1:30" x14ac:dyDescent="0.3">
      <c r="A53" t="s">
        <v>9939</v>
      </c>
      <c r="B53" t="s">
        <v>25</v>
      </c>
      <c r="C53">
        <v>1</v>
      </c>
      <c r="D53">
        <v>1</v>
      </c>
      <c r="E53">
        <v>2</v>
      </c>
      <c r="F53">
        <v>4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1</v>
      </c>
      <c r="M53">
        <v>15</v>
      </c>
      <c r="N53" t="s">
        <v>25</v>
      </c>
      <c r="O53">
        <v>0</v>
      </c>
      <c r="P53" t="s">
        <v>27</v>
      </c>
      <c r="Q53" t="s">
        <v>9940</v>
      </c>
      <c r="R53" t="s">
        <v>24</v>
      </c>
      <c r="S53">
        <v>29</v>
      </c>
      <c r="T53" t="s">
        <v>25</v>
      </c>
      <c r="U53" t="s">
        <v>21</v>
      </c>
      <c r="V53" t="s">
        <v>21</v>
      </c>
      <c r="W53">
        <v>0</v>
      </c>
      <c r="X53" t="s">
        <v>21</v>
      </c>
      <c r="Y53" t="s">
        <v>32</v>
      </c>
      <c r="Z53" t="s">
        <v>38</v>
      </c>
      <c r="AA53">
        <v>27</v>
      </c>
      <c r="AB53">
        <v>27</v>
      </c>
      <c r="AC53" t="s">
        <v>56</v>
      </c>
      <c r="AD53" t="s">
        <v>96</v>
      </c>
    </row>
    <row r="54" spans="1:30" x14ac:dyDescent="0.3">
      <c r="A54" t="s">
        <v>9917</v>
      </c>
      <c r="B54" t="s">
        <v>25</v>
      </c>
      <c r="C54">
        <v>1</v>
      </c>
      <c r="D54">
        <v>24</v>
      </c>
      <c r="E54">
        <v>29</v>
      </c>
      <c r="F54">
        <v>118.7</v>
      </c>
      <c r="G54">
        <v>0</v>
      </c>
      <c r="H54">
        <v>0</v>
      </c>
      <c r="I54" t="s">
        <v>21</v>
      </c>
      <c r="J54" t="s">
        <v>88</v>
      </c>
      <c r="K54">
        <v>0</v>
      </c>
      <c r="L54">
        <v>0</v>
      </c>
      <c r="M54">
        <v>1</v>
      </c>
      <c r="N54" t="s">
        <v>25</v>
      </c>
      <c r="O54">
        <v>0</v>
      </c>
      <c r="P54" t="s">
        <v>59</v>
      </c>
      <c r="Q54" t="s">
        <v>9918</v>
      </c>
      <c r="R54" t="s">
        <v>26</v>
      </c>
      <c r="S54">
        <v>48</v>
      </c>
      <c r="T54" t="s">
        <v>21</v>
      </c>
      <c r="U54" t="s">
        <v>21</v>
      </c>
      <c r="V54" t="s">
        <v>21</v>
      </c>
      <c r="W54">
        <v>0</v>
      </c>
      <c r="X54" t="s">
        <v>25</v>
      </c>
      <c r="Y54" t="s">
        <v>32</v>
      </c>
      <c r="Z54" t="s">
        <v>33</v>
      </c>
      <c r="AA54">
        <v>62</v>
      </c>
      <c r="AB54">
        <v>1482</v>
      </c>
      <c r="AC54" t="s">
        <v>56</v>
      </c>
      <c r="AD54" t="s">
        <v>96</v>
      </c>
    </row>
    <row r="55" spans="1:30" x14ac:dyDescent="0.3">
      <c r="A55" t="s">
        <v>9915</v>
      </c>
      <c r="B55" t="s">
        <v>25</v>
      </c>
      <c r="C55">
        <v>1</v>
      </c>
      <c r="D55">
        <v>3</v>
      </c>
      <c r="E55">
        <v>17</v>
      </c>
      <c r="F55">
        <v>49.1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4</v>
      </c>
      <c r="N55" t="s">
        <v>25</v>
      </c>
      <c r="O55">
        <v>0</v>
      </c>
      <c r="P55" t="s">
        <v>63</v>
      </c>
      <c r="Q55" t="s">
        <v>9916</v>
      </c>
      <c r="R55" t="s">
        <v>24</v>
      </c>
      <c r="S55">
        <v>42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32</v>
      </c>
      <c r="Z55" t="s">
        <v>33</v>
      </c>
      <c r="AA55">
        <v>40</v>
      </c>
      <c r="AB55">
        <v>123</v>
      </c>
      <c r="AC55" t="s">
        <v>56</v>
      </c>
      <c r="AD55" t="s">
        <v>96</v>
      </c>
    </row>
    <row r="56" spans="1:30" x14ac:dyDescent="0.3">
      <c r="A56" t="s">
        <v>9853</v>
      </c>
      <c r="B56" t="s">
        <v>25</v>
      </c>
      <c r="C56">
        <v>1</v>
      </c>
      <c r="D56">
        <v>4</v>
      </c>
      <c r="E56">
        <v>22</v>
      </c>
      <c r="F56">
        <v>50.5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3</v>
      </c>
      <c r="M56">
        <v>3</v>
      </c>
      <c r="N56" t="s">
        <v>25</v>
      </c>
      <c r="O56">
        <v>0</v>
      </c>
      <c r="P56" t="s">
        <v>28</v>
      </c>
      <c r="Q56" t="s">
        <v>9854</v>
      </c>
      <c r="R56" t="s">
        <v>26</v>
      </c>
      <c r="S56">
        <v>42</v>
      </c>
      <c r="T56" t="s">
        <v>21</v>
      </c>
      <c r="U56" t="s">
        <v>21</v>
      </c>
      <c r="V56" t="s">
        <v>21</v>
      </c>
      <c r="W56">
        <v>0</v>
      </c>
      <c r="X56" t="s">
        <v>21</v>
      </c>
      <c r="Y56" t="s">
        <v>32</v>
      </c>
      <c r="Z56" t="s">
        <v>33</v>
      </c>
      <c r="AA56">
        <v>18</v>
      </c>
      <c r="AB56">
        <v>68</v>
      </c>
      <c r="AC56" t="s">
        <v>56</v>
      </c>
      <c r="AD56" t="s">
        <v>96</v>
      </c>
    </row>
    <row r="57" spans="1:30" x14ac:dyDescent="0.3">
      <c r="A57" t="s">
        <v>9845</v>
      </c>
      <c r="B57" t="s">
        <v>25</v>
      </c>
      <c r="C57">
        <v>1</v>
      </c>
      <c r="D57">
        <v>1</v>
      </c>
      <c r="E57">
        <v>7</v>
      </c>
      <c r="F57">
        <v>16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4</v>
      </c>
      <c r="M57">
        <v>10</v>
      </c>
      <c r="N57" t="s">
        <v>25</v>
      </c>
      <c r="O57">
        <v>0</v>
      </c>
      <c r="P57" t="s">
        <v>94</v>
      </c>
      <c r="Q57" t="s">
        <v>9846</v>
      </c>
      <c r="R57" t="s">
        <v>24</v>
      </c>
      <c r="S57">
        <v>67</v>
      </c>
      <c r="T57" t="s">
        <v>21</v>
      </c>
      <c r="U57" t="s">
        <v>25</v>
      </c>
      <c r="V57" t="s">
        <v>21</v>
      </c>
      <c r="W57">
        <v>0</v>
      </c>
      <c r="X57" t="s">
        <v>21</v>
      </c>
      <c r="Y57" t="s">
        <v>32</v>
      </c>
      <c r="Z57" t="s">
        <v>38</v>
      </c>
      <c r="AA57">
        <v>21</v>
      </c>
      <c r="AB57">
        <v>21</v>
      </c>
      <c r="AC57" t="s">
        <v>56</v>
      </c>
      <c r="AD57" t="s">
        <v>96</v>
      </c>
    </row>
    <row r="58" spans="1:30" x14ac:dyDescent="0.3">
      <c r="A58" t="s">
        <v>9833</v>
      </c>
      <c r="B58" t="s">
        <v>25</v>
      </c>
      <c r="C58">
        <v>1</v>
      </c>
      <c r="D58">
        <v>33</v>
      </c>
      <c r="E58">
        <v>186</v>
      </c>
      <c r="F58">
        <v>520.70000000000005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1</v>
      </c>
      <c r="N58" t="s">
        <v>25</v>
      </c>
      <c r="O58">
        <v>0</v>
      </c>
      <c r="P58" t="s">
        <v>42</v>
      </c>
      <c r="Q58" t="s">
        <v>9834</v>
      </c>
      <c r="R58" t="s">
        <v>26</v>
      </c>
      <c r="S58">
        <v>32</v>
      </c>
      <c r="T58" t="s">
        <v>21</v>
      </c>
      <c r="U58" t="s">
        <v>21</v>
      </c>
      <c r="V58" t="s">
        <v>21</v>
      </c>
      <c r="W58">
        <v>0</v>
      </c>
      <c r="X58" t="s">
        <v>25</v>
      </c>
      <c r="Y58" t="s">
        <v>98</v>
      </c>
      <c r="Z58" t="s">
        <v>95</v>
      </c>
      <c r="AA58">
        <v>39</v>
      </c>
      <c r="AB58">
        <v>1276</v>
      </c>
      <c r="AC58" t="s">
        <v>56</v>
      </c>
      <c r="AD58" t="s">
        <v>96</v>
      </c>
    </row>
    <row r="59" spans="1:30" x14ac:dyDescent="0.3">
      <c r="A59" t="s">
        <v>9829</v>
      </c>
      <c r="B59" t="s">
        <v>25</v>
      </c>
      <c r="C59">
        <v>1</v>
      </c>
      <c r="D59">
        <v>5</v>
      </c>
      <c r="E59">
        <v>19</v>
      </c>
      <c r="F59">
        <v>39.200000000000003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4</v>
      </c>
      <c r="M59">
        <v>14</v>
      </c>
      <c r="N59" t="s">
        <v>21</v>
      </c>
      <c r="O59">
        <v>13</v>
      </c>
      <c r="P59" t="s">
        <v>51</v>
      </c>
      <c r="Q59" t="s">
        <v>9830</v>
      </c>
      <c r="R59" t="s">
        <v>24</v>
      </c>
      <c r="S59">
        <v>64</v>
      </c>
      <c r="T59" t="s">
        <v>21</v>
      </c>
      <c r="U59" t="s">
        <v>21</v>
      </c>
      <c r="V59" t="s">
        <v>21</v>
      </c>
      <c r="W59">
        <v>0</v>
      </c>
      <c r="X59" t="s">
        <v>25</v>
      </c>
      <c r="Y59" t="s">
        <v>32</v>
      </c>
      <c r="Z59" t="s">
        <v>33</v>
      </c>
      <c r="AA59">
        <v>44</v>
      </c>
      <c r="AB59">
        <v>217</v>
      </c>
      <c r="AC59" t="s">
        <v>56</v>
      </c>
      <c r="AD59" t="s">
        <v>96</v>
      </c>
    </row>
    <row r="60" spans="1:30" x14ac:dyDescent="0.3">
      <c r="A60" t="s">
        <v>9749</v>
      </c>
      <c r="B60" t="s">
        <v>25</v>
      </c>
      <c r="C60">
        <v>1</v>
      </c>
      <c r="D60">
        <v>25</v>
      </c>
      <c r="E60">
        <v>57</v>
      </c>
      <c r="F60">
        <v>150.5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5</v>
      </c>
      <c r="M60">
        <v>41</v>
      </c>
      <c r="N60" t="s">
        <v>25</v>
      </c>
      <c r="O60">
        <v>0</v>
      </c>
      <c r="P60" t="s">
        <v>30</v>
      </c>
      <c r="Q60" t="s">
        <v>9750</v>
      </c>
      <c r="R60" t="s">
        <v>24</v>
      </c>
      <c r="S60">
        <v>21</v>
      </c>
      <c r="T60" t="s">
        <v>25</v>
      </c>
      <c r="U60" t="s">
        <v>21</v>
      </c>
      <c r="V60" t="s">
        <v>21</v>
      </c>
      <c r="W60">
        <v>0</v>
      </c>
      <c r="X60" t="s">
        <v>21</v>
      </c>
      <c r="Y60" t="s">
        <v>32</v>
      </c>
      <c r="Z60" t="s">
        <v>38</v>
      </c>
      <c r="AA60">
        <v>21</v>
      </c>
      <c r="AB60">
        <v>534</v>
      </c>
      <c r="AC60" t="s">
        <v>56</v>
      </c>
      <c r="AD60" t="s">
        <v>96</v>
      </c>
    </row>
    <row r="61" spans="1:30" x14ac:dyDescent="0.3">
      <c r="A61" t="s">
        <v>9693</v>
      </c>
      <c r="B61" t="s">
        <v>25</v>
      </c>
      <c r="C61">
        <v>1</v>
      </c>
      <c r="D61">
        <v>2</v>
      </c>
      <c r="E61">
        <v>10</v>
      </c>
      <c r="F61">
        <v>31.6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30</v>
      </c>
      <c r="N61" t="s">
        <v>25</v>
      </c>
      <c r="O61">
        <v>0</v>
      </c>
      <c r="P61" t="s">
        <v>63</v>
      </c>
      <c r="Q61" t="s">
        <v>9694</v>
      </c>
      <c r="R61" t="s">
        <v>24</v>
      </c>
      <c r="S61">
        <v>29</v>
      </c>
      <c r="T61" t="s">
        <v>25</v>
      </c>
      <c r="U61" t="s">
        <v>21</v>
      </c>
      <c r="V61" t="s">
        <v>21</v>
      </c>
      <c r="W61">
        <v>0</v>
      </c>
      <c r="X61" t="s">
        <v>21</v>
      </c>
      <c r="Y61" t="s">
        <v>32</v>
      </c>
      <c r="Z61" t="s">
        <v>38</v>
      </c>
      <c r="AA61">
        <v>29</v>
      </c>
      <c r="AB61">
        <v>57</v>
      </c>
      <c r="AC61" t="s">
        <v>56</v>
      </c>
      <c r="AD61" t="s">
        <v>96</v>
      </c>
    </row>
    <row r="62" spans="1:30" x14ac:dyDescent="0.3">
      <c r="A62" t="s">
        <v>9660</v>
      </c>
      <c r="B62" t="s">
        <v>25</v>
      </c>
      <c r="C62">
        <v>1</v>
      </c>
      <c r="D62">
        <v>7</v>
      </c>
      <c r="E62">
        <v>13</v>
      </c>
      <c r="F62">
        <v>29.7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2</v>
      </c>
      <c r="N62" t="s">
        <v>21</v>
      </c>
      <c r="O62">
        <v>0</v>
      </c>
      <c r="P62" t="s">
        <v>85</v>
      </c>
      <c r="Q62" t="s">
        <v>9661</v>
      </c>
      <c r="R62" t="s">
        <v>26</v>
      </c>
      <c r="S62">
        <v>53</v>
      </c>
      <c r="T62" t="s">
        <v>21</v>
      </c>
      <c r="U62" t="s">
        <v>21</v>
      </c>
      <c r="V62" t="s">
        <v>21</v>
      </c>
      <c r="W62">
        <v>0</v>
      </c>
      <c r="X62" t="s">
        <v>21</v>
      </c>
      <c r="Y62" t="s">
        <v>32</v>
      </c>
      <c r="Z62" t="s">
        <v>38</v>
      </c>
      <c r="AA62">
        <v>12</v>
      </c>
      <c r="AB62">
        <v>91</v>
      </c>
      <c r="AC62" t="s">
        <v>56</v>
      </c>
      <c r="AD62" t="s">
        <v>96</v>
      </c>
    </row>
    <row r="63" spans="1:30" x14ac:dyDescent="0.3">
      <c r="A63" t="s">
        <v>9658</v>
      </c>
      <c r="B63" t="s">
        <v>25</v>
      </c>
      <c r="C63">
        <v>1</v>
      </c>
      <c r="D63">
        <v>66</v>
      </c>
      <c r="E63">
        <v>340</v>
      </c>
      <c r="F63">
        <v>1055.0999999999999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4</v>
      </c>
      <c r="M63">
        <v>5</v>
      </c>
      <c r="N63" t="s">
        <v>25</v>
      </c>
      <c r="O63">
        <v>0</v>
      </c>
      <c r="P63" t="s">
        <v>70</v>
      </c>
      <c r="Q63" t="s">
        <v>9659</v>
      </c>
      <c r="R63" t="s">
        <v>26</v>
      </c>
      <c r="S63">
        <v>57</v>
      </c>
      <c r="T63" t="s">
        <v>21</v>
      </c>
      <c r="U63" t="s">
        <v>21</v>
      </c>
      <c r="V63" t="s">
        <v>21</v>
      </c>
      <c r="W63">
        <v>0</v>
      </c>
      <c r="X63" t="s">
        <v>25</v>
      </c>
      <c r="Y63" t="s">
        <v>98</v>
      </c>
      <c r="Z63" t="s">
        <v>38</v>
      </c>
      <c r="AA63">
        <v>63</v>
      </c>
      <c r="AB63">
        <v>4162</v>
      </c>
      <c r="AC63" t="s">
        <v>56</v>
      </c>
      <c r="AD63" t="s">
        <v>96</v>
      </c>
    </row>
    <row r="64" spans="1:30" x14ac:dyDescent="0.3">
      <c r="A64" t="s">
        <v>9650</v>
      </c>
      <c r="B64" t="s">
        <v>25</v>
      </c>
      <c r="C64">
        <v>1</v>
      </c>
      <c r="D64">
        <v>1</v>
      </c>
      <c r="E64">
        <v>5</v>
      </c>
      <c r="F64">
        <v>10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8</v>
      </c>
      <c r="N64" t="s">
        <v>25</v>
      </c>
      <c r="O64">
        <v>0</v>
      </c>
      <c r="P64" t="s">
        <v>44</v>
      </c>
      <c r="Q64" t="s">
        <v>9651</v>
      </c>
      <c r="R64" t="s">
        <v>26</v>
      </c>
      <c r="S64">
        <v>43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32</v>
      </c>
      <c r="Z64" t="s">
        <v>38</v>
      </c>
      <c r="AA64">
        <v>37</v>
      </c>
      <c r="AB64">
        <v>37</v>
      </c>
      <c r="AC64" t="s">
        <v>56</v>
      </c>
      <c r="AD64" t="s">
        <v>96</v>
      </c>
    </row>
    <row r="65" spans="1:30" x14ac:dyDescent="0.3">
      <c r="A65" t="s">
        <v>9640</v>
      </c>
      <c r="B65" t="s">
        <v>25</v>
      </c>
      <c r="C65">
        <v>1</v>
      </c>
      <c r="D65">
        <v>3</v>
      </c>
      <c r="E65">
        <v>21</v>
      </c>
      <c r="F65">
        <v>46.3</v>
      </c>
      <c r="G65">
        <v>148</v>
      </c>
      <c r="H65">
        <v>614.20000000000005</v>
      </c>
      <c r="I65" t="s">
        <v>25</v>
      </c>
      <c r="J65" t="s">
        <v>22</v>
      </c>
      <c r="K65">
        <v>204.7</v>
      </c>
      <c r="L65">
        <v>3</v>
      </c>
      <c r="M65">
        <v>4</v>
      </c>
      <c r="N65" t="s">
        <v>25</v>
      </c>
      <c r="O65">
        <v>0</v>
      </c>
      <c r="P65" t="s">
        <v>68</v>
      </c>
      <c r="Q65" t="s">
        <v>9641</v>
      </c>
      <c r="R65" t="s">
        <v>26</v>
      </c>
      <c r="S65">
        <v>79</v>
      </c>
      <c r="T65" t="s">
        <v>21</v>
      </c>
      <c r="U65" t="s">
        <v>25</v>
      </c>
      <c r="V65" t="s">
        <v>21</v>
      </c>
      <c r="W65">
        <v>0</v>
      </c>
      <c r="X65" t="s">
        <v>21</v>
      </c>
      <c r="Y65" t="s">
        <v>32</v>
      </c>
      <c r="Z65" t="s">
        <v>38</v>
      </c>
      <c r="AA65">
        <v>45</v>
      </c>
      <c r="AB65">
        <v>139</v>
      </c>
      <c r="AC65" t="s">
        <v>56</v>
      </c>
      <c r="AD65" t="s">
        <v>96</v>
      </c>
    </row>
    <row r="66" spans="1:30" x14ac:dyDescent="0.3">
      <c r="A66" t="s">
        <v>9638</v>
      </c>
      <c r="B66" t="s">
        <v>25</v>
      </c>
      <c r="C66">
        <v>1</v>
      </c>
      <c r="D66">
        <v>7</v>
      </c>
      <c r="E66">
        <v>18</v>
      </c>
      <c r="F66">
        <v>54.7</v>
      </c>
      <c r="G66">
        <v>16</v>
      </c>
      <c r="H66">
        <v>42</v>
      </c>
      <c r="I66" t="s">
        <v>25</v>
      </c>
      <c r="J66" t="s">
        <v>22</v>
      </c>
      <c r="K66">
        <v>8.4</v>
      </c>
      <c r="L66">
        <v>2</v>
      </c>
      <c r="M66">
        <v>4</v>
      </c>
      <c r="N66" t="s">
        <v>25</v>
      </c>
      <c r="O66">
        <v>0</v>
      </c>
      <c r="P66" t="s">
        <v>71</v>
      </c>
      <c r="Q66" t="s">
        <v>9639</v>
      </c>
      <c r="R66" t="s">
        <v>26</v>
      </c>
      <c r="S66">
        <v>46</v>
      </c>
      <c r="T66" t="s">
        <v>21</v>
      </c>
      <c r="U66" t="s">
        <v>21</v>
      </c>
      <c r="V66" t="s">
        <v>21</v>
      </c>
      <c r="W66">
        <v>0</v>
      </c>
      <c r="X66" t="s">
        <v>21</v>
      </c>
      <c r="Y66" t="s">
        <v>32</v>
      </c>
      <c r="Z66" t="s">
        <v>33</v>
      </c>
      <c r="AA66">
        <v>20</v>
      </c>
      <c r="AB66">
        <v>134</v>
      </c>
      <c r="AC66" t="s">
        <v>56</v>
      </c>
      <c r="AD66" t="s">
        <v>96</v>
      </c>
    </row>
    <row r="67" spans="1:30" x14ac:dyDescent="0.3">
      <c r="A67" t="s">
        <v>9630</v>
      </c>
      <c r="B67" t="s">
        <v>25</v>
      </c>
      <c r="C67">
        <v>1</v>
      </c>
      <c r="D67">
        <v>36</v>
      </c>
      <c r="E67">
        <v>222</v>
      </c>
      <c r="F67">
        <v>569.5</v>
      </c>
      <c r="G67">
        <v>32</v>
      </c>
      <c r="H67">
        <v>99.2</v>
      </c>
      <c r="I67" t="s">
        <v>25</v>
      </c>
      <c r="J67" t="s">
        <v>22</v>
      </c>
      <c r="K67">
        <v>49.6</v>
      </c>
      <c r="L67">
        <v>3</v>
      </c>
      <c r="M67">
        <v>4</v>
      </c>
      <c r="N67" t="s">
        <v>25</v>
      </c>
      <c r="O67">
        <v>0</v>
      </c>
      <c r="P67" t="s">
        <v>75</v>
      </c>
      <c r="Q67" t="s">
        <v>9631</v>
      </c>
      <c r="R67" t="s">
        <v>26</v>
      </c>
      <c r="S67">
        <v>36</v>
      </c>
      <c r="T67" t="s">
        <v>21</v>
      </c>
      <c r="U67" t="s">
        <v>21</v>
      </c>
      <c r="V67" t="s">
        <v>21</v>
      </c>
      <c r="W67">
        <v>0</v>
      </c>
      <c r="X67" t="s">
        <v>25</v>
      </c>
      <c r="Y67" t="s">
        <v>98</v>
      </c>
      <c r="Z67" t="s">
        <v>38</v>
      </c>
      <c r="AA67">
        <v>39</v>
      </c>
      <c r="AB67">
        <v>1404</v>
      </c>
      <c r="AC67" t="s">
        <v>56</v>
      </c>
      <c r="AD67" t="s">
        <v>96</v>
      </c>
    </row>
    <row r="68" spans="1:30" x14ac:dyDescent="0.3">
      <c r="A68" t="s">
        <v>9628</v>
      </c>
      <c r="B68" t="s">
        <v>25</v>
      </c>
      <c r="C68">
        <v>1</v>
      </c>
      <c r="D68">
        <v>4</v>
      </c>
      <c r="E68">
        <v>26</v>
      </c>
      <c r="F68">
        <v>71.8</v>
      </c>
      <c r="G68">
        <v>40</v>
      </c>
      <c r="H68">
        <v>137</v>
      </c>
      <c r="I68" t="s">
        <v>25</v>
      </c>
      <c r="J68" t="s">
        <v>22</v>
      </c>
      <c r="K68">
        <v>68.5</v>
      </c>
      <c r="L68">
        <v>5</v>
      </c>
      <c r="M68">
        <v>2</v>
      </c>
      <c r="N68" t="s">
        <v>25</v>
      </c>
      <c r="O68">
        <v>0</v>
      </c>
      <c r="P68" t="s">
        <v>69</v>
      </c>
      <c r="Q68" t="s">
        <v>9629</v>
      </c>
      <c r="R68" t="s">
        <v>24</v>
      </c>
      <c r="S68">
        <v>45</v>
      </c>
      <c r="T68" t="s">
        <v>21</v>
      </c>
      <c r="U68" t="s">
        <v>21</v>
      </c>
      <c r="V68" t="s">
        <v>21</v>
      </c>
      <c r="W68">
        <v>0</v>
      </c>
      <c r="X68" t="s">
        <v>21</v>
      </c>
      <c r="Y68" t="s">
        <v>32</v>
      </c>
      <c r="Z68" t="s">
        <v>38</v>
      </c>
      <c r="AA68">
        <v>41</v>
      </c>
      <c r="AB68">
        <v>184</v>
      </c>
      <c r="AC68" t="s">
        <v>56</v>
      </c>
      <c r="AD68" t="s">
        <v>96</v>
      </c>
    </row>
    <row r="69" spans="1:30" x14ac:dyDescent="0.3">
      <c r="A69" t="s">
        <v>9620</v>
      </c>
      <c r="B69" t="s">
        <v>25</v>
      </c>
      <c r="C69">
        <v>1</v>
      </c>
      <c r="D69">
        <v>36</v>
      </c>
      <c r="E69">
        <v>235</v>
      </c>
      <c r="F69">
        <v>547</v>
      </c>
      <c r="G69">
        <v>132</v>
      </c>
      <c r="H69">
        <v>409.2</v>
      </c>
      <c r="I69" t="s">
        <v>25</v>
      </c>
      <c r="J69" t="s">
        <v>22</v>
      </c>
      <c r="K69">
        <v>102.3</v>
      </c>
      <c r="L69">
        <v>4</v>
      </c>
      <c r="M69">
        <v>1</v>
      </c>
      <c r="N69" t="s">
        <v>21</v>
      </c>
      <c r="O69">
        <v>14</v>
      </c>
      <c r="P69" t="s">
        <v>85</v>
      </c>
      <c r="Q69" t="s">
        <v>9621</v>
      </c>
      <c r="R69" t="s">
        <v>24</v>
      </c>
      <c r="S69">
        <v>58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32</v>
      </c>
      <c r="Z69" t="s">
        <v>38</v>
      </c>
      <c r="AA69">
        <v>66</v>
      </c>
      <c r="AB69">
        <v>2410</v>
      </c>
      <c r="AC69" t="s">
        <v>56</v>
      </c>
      <c r="AD69" t="s">
        <v>96</v>
      </c>
    </row>
    <row r="70" spans="1:30" x14ac:dyDescent="0.3">
      <c r="A70" t="s">
        <v>9580</v>
      </c>
      <c r="B70" t="s">
        <v>25</v>
      </c>
      <c r="C70">
        <v>1</v>
      </c>
      <c r="D70">
        <v>61</v>
      </c>
      <c r="E70">
        <v>470</v>
      </c>
      <c r="F70">
        <v>981.6</v>
      </c>
      <c r="G70">
        <v>72</v>
      </c>
      <c r="H70">
        <v>239.4</v>
      </c>
      <c r="I70" t="s">
        <v>25</v>
      </c>
      <c r="J70" t="s">
        <v>22</v>
      </c>
      <c r="K70">
        <v>59.9</v>
      </c>
      <c r="L70">
        <v>5</v>
      </c>
      <c r="M70">
        <v>6</v>
      </c>
      <c r="N70" t="s">
        <v>25</v>
      </c>
      <c r="O70">
        <v>0</v>
      </c>
      <c r="P70" t="s">
        <v>64</v>
      </c>
      <c r="Q70" t="s">
        <v>9581</v>
      </c>
      <c r="R70" t="s">
        <v>24</v>
      </c>
      <c r="S70">
        <v>82</v>
      </c>
      <c r="T70" t="s">
        <v>21</v>
      </c>
      <c r="U70" t="s">
        <v>25</v>
      </c>
      <c r="V70" t="s">
        <v>21</v>
      </c>
      <c r="W70">
        <v>0</v>
      </c>
      <c r="X70" t="s">
        <v>25</v>
      </c>
      <c r="Y70" t="s">
        <v>98</v>
      </c>
      <c r="Z70" t="s">
        <v>33</v>
      </c>
      <c r="AA70">
        <v>54</v>
      </c>
      <c r="AB70">
        <v>3298</v>
      </c>
      <c r="AC70" t="s">
        <v>56</v>
      </c>
      <c r="AD70" t="s">
        <v>96</v>
      </c>
    </row>
    <row r="71" spans="1:30" x14ac:dyDescent="0.3">
      <c r="A71" t="s">
        <v>9578</v>
      </c>
      <c r="B71" t="s">
        <v>25</v>
      </c>
      <c r="C71">
        <v>1</v>
      </c>
      <c r="D71">
        <v>14</v>
      </c>
      <c r="E71">
        <v>25</v>
      </c>
      <c r="F71">
        <v>70.2</v>
      </c>
      <c r="G71">
        <v>96</v>
      </c>
      <c r="H71">
        <v>223.2</v>
      </c>
      <c r="I71" t="s">
        <v>25</v>
      </c>
      <c r="J71" t="s">
        <v>22</v>
      </c>
      <c r="K71">
        <v>44.6</v>
      </c>
      <c r="L71">
        <v>3</v>
      </c>
      <c r="M71">
        <v>1</v>
      </c>
      <c r="N71" t="s">
        <v>21</v>
      </c>
      <c r="O71">
        <v>5</v>
      </c>
      <c r="P71" t="s">
        <v>81</v>
      </c>
      <c r="Q71" t="s">
        <v>9579</v>
      </c>
      <c r="R71" t="s">
        <v>26</v>
      </c>
      <c r="S71">
        <v>37</v>
      </c>
      <c r="T71" t="s">
        <v>21</v>
      </c>
      <c r="U71" t="s">
        <v>21</v>
      </c>
      <c r="V71" t="s">
        <v>21</v>
      </c>
      <c r="W71">
        <v>0</v>
      </c>
      <c r="X71" t="s">
        <v>25</v>
      </c>
      <c r="Y71" t="s">
        <v>32</v>
      </c>
      <c r="Z71" t="s">
        <v>38</v>
      </c>
      <c r="AA71">
        <v>29</v>
      </c>
      <c r="AB71">
        <v>408</v>
      </c>
      <c r="AC71" t="s">
        <v>56</v>
      </c>
      <c r="AD71" t="s">
        <v>96</v>
      </c>
    </row>
    <row r="72" spans="1:30" x14ac:dyDescent="0.3">
      <c r="A72" t="s">
        <v>9570</v>
      </c>
      <c r="B72" t="s">
        <v>25</v>
      </c>
      <c r="C72">
        <v>1</v>
      </c>
      <c r="D72">
        <v>6</v>
      </c>
      <c r="E72">
        <v>31</v>
      </c>
      <c r="F72">
        <v>63.6</v>
      </c>
      <c r="G72">
        <v>8</v>
      </c>
      <c r="H72">
        <v>24.6</v>
      </c>
      <c r="I72" t="s">
        <v>25</v>
      </c>
      <c r="J72" t="s">
        <v>22</v>
      </c>
      <c r="K72">
        <v>6.2</v>
      </c>
      <c r="L72">
        <v>4</v>
      </c>
      <c r="M72">
        <v>18</v>
      </c>
      <c r="N72" t="s">
        <v>25</v>
      </c>
      <c r="O72">
        <v>0</v>
      </c>
      <c r="P72" t="s">
        <v>47</v>
      </c>
      <c r="Q72" t="s">
        <v>9571</v>
      </c>
      <c r="R72" t="s">
        <v>24</v>
      </c>
      <c r="S72">
        <v>23</v>
      </c>
      <c r="T72" t="s">
        <v>25</v>
      </c>
      <c r="U72" t="s">
        <v>21</v>
      </c>
      <c r="V72" t="s">
        <v>21</v>
      </c>
      <c r="W72">
        <v>0</v>
      </c>
      <c r="X72" t="s">
        <v>25</v>
      </c>
      <c r="Y72" t="s">
        <v>32</v>
      </c>
      <c r="Z72" t="s">
        <v>38</v>
      </c>
      <c r="AA72">
        <v>22</v>
      </c>
      <c r="AB72">
        <v>143</v>
      </c>
      <c r="AC72" t="s">
        <v>56</v>
      </c>
      <c r="AD72" t="s">
        <v>96</v>
      </c>
    </row>
    <row r="73" spans="1:30" x14ac:dyDescent="0.3">
      <c r="A73" t="s">
        <v>9564</v>
      </c>
      <c r="B73" t="s">
        <v>25</v>
      </c>
      <c r="C73">
        <v>1</v>
      </c>
      <c r="D73">
        <v>8</v>
      </c>
      <c r="E73">
        <v>28</v>
      </c>
      <c r="F73">
        <v>55.1</v>
      </c>
      <c r="G73">
        <v>8</v>
      </c>
      <c r="H73">
        <v>21.6</v>
      </c>
      <c r="I73" t="s">
        <v>25</v>
      </c>
      <c r="J73" t="s">
        <v>22</v>
      </c>
      <c r="K73">
        <v>7.2</v>
      </c>
      <c r="L73">
        <v>2</v>
      </c>
      <c r="M73">
        <v>2</v>
      </c>
      <c r="N73" t="s">
        <v>25</v>
      </c>
      <c r="O73">
        <v>0</v>
      </c>
      <c r="P73" t="s">
        <v>54</v>
      </c>
      <c r="Q73" t="s">
        <v>9565</v>
      </c>
      <c r="R73" t="s">
        <v>24</v>
      </c>
      <c r="S73">
        <v>64</v>
      </c>
      <c r="T73" t="s">
        <v>21</v>
      </c>
      <c r="U73" t="s">
        <v>21</v>
      </c>
      <c r="V73" t="s">
        <v>21</v>
      </c>
      <c r="W73">
        <v>0</v>
      </c>
      <c r="X73" t="s">
        <v>25</v>
      </c>
      <c r="Y73" t="s">
        <v>32</v>
      </c>
      <c r="Z73" t="s">
        <v>33</v>
      </c>
      <c r="AA73">
        <v>34</v>
      </c>
      <c r="AB73">
        <v>270</v>
      </c>
      <c r="AC73" t="s">
        <v>56</v>
      </c>
      <c r="AD73" t="s">
        <v>96</v>
      </c>
    </row>
    <row r="74" spans="1:30" x14ac:dyDescent="0.3">
      <c r="A74" t="s">
        <v>9554</v>
      </c>
      <c r="B74" t="s">
        <v>25</v>
      </c>
      <c r="C74">
        <v>1</v>
      </c>
      <c r="D74">
        <v>26</v>
      </c>
      <c r="E74">
        <v>117</v>
      </c>
      <c r="F74">
        <v>358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2</v>
      </c>
      <c r="M74">
        <v>14</v>
      </c>
      <c r="N74" t="s">
        <v>25</v>
      </c>
      <c r="O74">
        <v>0</v>
      </c>
      <c r="P74" t="s">
        <v>60</v>
      </c>
      <c r="Q74" t="s">
        <v>9555</v>
      </c>
      <c r="R74" t="s">
        <v>26</v>
      </c>
      <c r="S74">
        <v>59</v>
      </c>
      <c r="T74" t="s">
        <v>21</v>
      </c>
      <c r="U74" t="s">
        <v>21</v>
      </c>
      <c r="V74" t="s">
        <v>21</v>
      </c>
      <c r="W74">
        <v>0</v>
      </c>
      <c r="X74" t="s">
        <v>25</v>
      </c>
      <c r="Y74" t="s">
        <v>32</v>
      </c>
      <c r="Z74" t="s">
        <v>38</v>
      </c>
      <c r="AA74">
        <v>46</v>
      </c>
      <c r="AB74">
        <v>1172</v>
      </c>
      <c r="AC74" t="s">
        <v>56</v>
      </c>
      <c r="AD74" t="s">
        <v>96</v>
      </c>
    </row>
    <row r="75" spans="1:30" x14ac:dyDescent="0.3">
      <c r="A75" t="s">
        <v>9530</v>
      </c>
      <c r="B75" t="s">
        <v>25</v>
      </c>
      <c r="C75">
        <v>1</v>
      </c>
      <c r="D75">
        <v>2</v>
      </c>
      <c r="E75">
        <v>18</v>
      </c>
      <c r="F75">
        <v>32.700000000000003</v>
      </c>
      <c r="G75">
        <v>8</v>
      </c>
      <c r="H75">
        <v>23.6</v>
      </c>
      <c r="I75" t="s">
        <v>25</v>
      </c>
      <c r="J75" t="s">
        <v>22</v>
      </c>
      <c r="K75">
        <v>5.9</v>
      </c>
      <c r="L75">
        <v>2</v>
      </c>
      <c r="M75">
        <v>9</v>
      </c>
      <c r="N75" t="s">
        <v>25</v>
      </c>
      <c r="O75">
        <v>0</v>
      </c>
      <c r="P75" t="s">
        <v>31</v>
      </c>
      <c r="Q75" t="s">
        <v>9531</v>
      </c>
      <c r="R75" t="s">
        <v>24</v>
      </c>
      <c r="S75">
        <v>66</v>
      </c>
      <c r="T75" t="s">
        <v>21</v>
      </c>
      <c r="U75" t="s">
        <v>25</v>
      </c>
      <c r="V75" t="s">
        <v>21</v>
      </c>
      <c r="W75">
        <v>0</v>
      </c>
      <c r="X75" t="s">
        <v>21</v>
      </c>
      <c r="Y75" t="s">
        <v>32</v>
      </c>
      <c r="Z75" t="s">
        <v>38</v>
      </c>
      <c r="AA75">
        <v>8</v>
      </c>
      <c r="AB75">
        <v>20</v>
      </c>
      <c r="AC75" t="s">
        <v>56</v>
      </c>
      <c r="AD75" t="s">
        <v>96</v>
      </c>
    </row>
    <row r="76" spans="1:30" x14ac:dyDescent="0.3">
      <c r="A76" t="s">
        <v>9526</v>
      </c>
      <c r="B76" t="s">
        <v>25</v>
      </c>
      <c r="C76">
        <v>1</v>
      </c>
      <c r="D76">
        <v>8</v>
      </c>
      <c r="E76">
        <v>40</v>
      </c>
      <c r="F76">
        <v>67.900000000000006</v>
      </c>
      <c r="G76">
        <v>32</v>
      </c>
      <c r="H76">
        <v>99.2</v>
      </c>
      <c r="I76" t="s">
        <v>25</v>
      </c>
      <c r="J76" t="s">
        <v>22</v>
      </c>
      <c r="K76">
        <v>49.6</v>
      </c>
      <c r="L76">
        <v>5</v>
      </c>
      <c r="M76">
        <v>1</v>
      </c>
      <c r="N76" t="s">
        <v>25</v>
      </c>
      <c r="O76">
        <v>0</v>
      </c>
      <c r="P76" t="s">
        <v>76</v>
      </c>
      <c r="Q76" t="s">
        <v>9527</v>
      </c>
      <c r="R76" t="s">
        <v>26</v>
      </c>
      <c r="S76">
        <v>69</v>
      </c>
      <c r="T76" t="s">
        <v>21</v>
      </c>
      <c r="U76" t="s">
        <v>25</v>
      </c>
      <c r="V76" t="s">
        <v>21</v>
      </c>
      <c r="W76">
        <v>0</v>
      </c>
      <c r="X76" t="s">
        <v>25</v>
      </c>
      <c r="Y76" t="s">
        <v>32</v>
      </c>
      <c r="Z76" t="s">
        <v>38</v>
      </c>
      <c r="AA76">
        <v>19</v>
      </c>
      <c r="AB76">
        <v>143</v>
      </c>
      <c r="AC76" t="s">
        <v>56</v>
      </c>
      <c r="AD76" t="s">
        <v>96</v>
      </c>
    </row>
    <row r="77" spans="1:30" x14ac:dyDescent="0.3">
      <c r="A77" t="s">
        <v>9462</v>
      </c>
      <c r="B77" t="s">
        <v>25</v>
      </c>
      <c r="C77">
        <v>1</v>
      </c>
      <c r="D77">
        <v>1</v>
      </c>
      <c r="E77">
        <v>4</v>
      </c>
      <c r="F77">
        <v>10</v>
      </c>
      <c r="G77">
        <v>4</v>
      </c>
      <c r="H77">
        <v>12.7</v>
      </c>
      <c r="I77" t="s">
        <v>25</v>
      </c>
      <c r="J77" t="s">
        <v>22</v>
      </c>
      <c r="K77">
        <v>4.2</v>
      </c>
      <c r="L77">
        <v>1</v>
      </c>
      <c r="M77">
        <v>21</v>
      </c>
      <c r="N77" t="s">
        <v>25</v>
      </c>
      <c r="O77">
        <v>0</v>
      </c>
      <c r="P77" t="s">
        <v>83</v>
      </c>
      <c r="Q77" t="s">
        <v>9463</v>
      </c>
      <c r="R77" t="s">
        <v>26</v>
      </c>
      <c r="S77">
        <v>28</v>
      </c>
      <c r="T77" t="s">
        <v>25</v>
      </c>
      <c r="U77" t="s">
        <v>21</v>
      </c>
      <c r="V77" t="s">
        <v>21</v>
      </c>
      <c r="W77">
        <v>0</v>
      </c>
      <c r="X77" t="s">
        <v>21</v>
      </c>
      <c r="Y77" t="s">
        <v>32</v>
      </c>
      <c r="Z77" t="s">
        <v>95</v>
      </c>
      <c r="AA77">
        <v>26</v>
      </c>
      <c r="AB77">
        <v>26</v>
      </c>
      <c r="AC77" t="s">
        <v>56</v>
      </c>
      <c r="AD77" t="s">
        <v>96</v>
      </c>
    </row>
    <row r="78" spans="1:30" x14ac:dyDescent="0.3">
      <c r="A78" t="s">
        <v>9460</v>
      </c>
      <c r="B78" t="s">
        <v>25</v>
      </c>
      <c r="C78">
        <v>1</v>
      </c>
      <c r="D78">
        <v>4</v>
      </c>
      <c r="E78">
        <v>12</v>
      </c>
      <c r="F78">
        <v>33.700000000000003</v>
      </c>
      <c r="G78">
        <v>0</v>
      </c>
      <c r="H78">
        <v>0</v>
      </c>
      <c r="I78" t="s">
        <v>21</v>
      </c>
      <c r="J78" t="s">
        <v>88</v>
      </c>
      <c r="K78">
        <v>0</v>
      </c>
      <c r="L78">
        <v>5</v>
      </c>
      <c r="M78">
        <v>30</v>
      </c>
      <c r="N78" t="s">
        <v>21</v>
      </c>
      <c r="O78">
        <v>19</v>
      </c>
      <c r="P78" t="s">
        <v>55</v>
      </c>
      <c r="Q78" t="s">
        <v>9461</v>
      </c>
      <c r="R78" t="s">
        <v>24</v>
      </c>
      <c r="S78">
        <v>22</v>
      </c>
      <c r="T78" t="s">
        <v>25</v>
      </c>
      <c r="U78" t="s">
        <v>21</v>
      </c>
      <c r="V78" t="s">
        <v>21</v>
      </c>
      <c r="W78">
        <v>0</v>
      </c>
      <c r="X78" t="s">
        <v>21</v>
      </c>
      <c r="Y78" t="s">
        <v>32</v>
      </c>
      <c r="Z78" t="s">
        <v>38</v>
      </c>
      <c r="AA78">
        <v>41</v>
      </c>
      <c r="AB78">
        <v>155</v>
      </c>
      <c r="AC78" t="s">
        <v>56</v>
      </c>
      <c r="AD78" t="s">
        <v>96</v>
      </c>
    </row>
    <row r="79" spans="1:30" x14ac:dyDescent="0.3">
      <c r="A79" t="s">
        <v>9452</v>
      </c>
      <c r="B79" t="s">
        <v>25</v>
      </c>
      <c r="C79">
        <v>1</v>
      </c>
      <c r="D79">
        <v>25</v>
      </c>
      <c r="E79">
        <v>46</v>
      </c>
      <c r="F79">
        <v>124.2</v>
      </c>
      <c r="G79">
        <v>100</v>
      </c>
      <c r="H79">
        <v>320</v>
      </c>
      <c r="I79" t="s">
        <v>25</v>
      </c>
      <c r="J79" t="s">
        <v>22</v>
      </c>
      <c r="K79">
        <v>80</v>
      </c>
      <c r="L79">
        <v>0</v>
      </c>
      <c r="M79">
        <v>1</v>
      </c>
      <c r="N79" t="s">
        <v>25</v>
      </c>
      <c r="O79">
        <v>0</v>
      </c>
      <c r="P79" t="s">
        <v>59</v>
      </c>
      <c r="Q79" t="s">
        <v>9453</v>
      </c>
      <c r="R79" t="s">
        <v>26</v>
      </c>
      <c r="S79">
        <v>72</v>
      </c>
      <c r="T79" t="s">
        <v>21</v>
      </c>
      <c r="U79" t="s">
        <v>25</v>
      </c>
      <c r="V79" t="s">
        <v>21</v>
      </c>
      <c r="W79">
        <v>0</v>
      </c>
      <c r="X79" t="s">
        <v>21</v>
      </c>
      <c r="Y79" t="s">
        <v>32</v>
      </c>
      <c r="Z79" t="s">
        <v>38</v>
      </c>
      <c r="AA79">
        <v>26</v>
      </c>
      <c r="AB79">
        <v>636</v>
      </c>
      <c r="AC79" t="s">
        <v>56</v>
      </c>
      <c r="AD79" t="s">
        <v>96</v>
      </c>
    </row>
    <row r="80" spans="1:30" x14ac:dyDescent="0.3">
      <c r="A80" t="s">
        <v>9384</v>
      </c>
      <c r="B80" t="s">
        <v>25</v>
      </c>
      <c r="C80">
        <v>1</v>
      </c>
      <c r="D80">
        <v>21</v>
      </c>
      <c r="E80">
        <v>67</v>
      </c>
      <c r="F80">
        <v>184.7</v>
      </c>
      <c r="G80">
        <v>84</v>
      </c>
      <c r="H80">
        <v>170.1</v>
      </c>
      <c r="I80" t="s">
        <v>25</v>
      </c>
      <c r="J80" t="s">
        <v>22</v>
      </c>
      <c r="K80">
        <v>42.5</v>
      </c>
      <c r="L80">
        <v>5</v>
      </c>
      <c r="M80">
        <v>2</v>
      </c>
      <c r="N80" t="s">
        <v>25</v>
      </c>
      <c r="O80">
        <v>0</v>
      </c>
      <c r="P80" t="s">
        <v>61</v>
      </c>
      <c r="Q80" t="s">
        <v>9385</v>
      </c>
      <c r="R80" t="s">
        <v>24</v>
      </c>
      <c r="S80">
        <v>50</v>
      </c>
      <c r="T80" t="s">
        <v>21</v>
      </c>
      <c r="U80" t="s">
        <v>21</v>
      </c>
      <c r="V80" t="s">
        <v>21</v>
      </c>
      <c r="W80">
        <v>0</v>
      </c>
      <c r="X80" t="s">
        <v>25</v>
      </c>
      <c r="Y80" t="s">
        <v>32</v>
      </c>
      <c r="Z80" t="s">
        <v>38</v>
      </c>
      <c r="AA80">
        <v>52</v>
      </c>
      <c r="AB80">
        <v>1063</v>
      </c>
      <c r="AC80" t="s">
        <v>56</v>
      </c>
      <c r="AD80" t="s">
        <v>96</v>
      </c>
    </row>
    <row r="81" spans="1:30" x14ac:dyDescent="0.3">
      <c r="A81" t="s">
        <v>9382</v>
      </c>
      <c r="B81" t="s">
        <v>25</v>
      </c>
      <c r="C81">
        <v>1</v>
      </c>
      <c r="D81">
        <v>1</v>
      </c>
      <c r="E81">
        <v>5</v>
      </c>
      <c r="F81">
        <v>12</v>
      </c>
      <c r="G81">
        <v>4</v>
      </c>
      <c r="H81">
        <v>9.8000000000000007</v>
      </c>
      <c r="I81" t="s">
        <v>25</v>
      </c>
      <c r="J81" t="s">
        <v>22</v>
      </c>
      <c r="K81">
        <v>4.9000000000000004</v>
      </c>
      <c r="L81">
        <v>5</v>
      </c>
      <c r="M81">
        <v>2</v>
      </c>
      <c r="N81" t="s">
        <v>25</v>
      </c>
      <c r="O81">
        <v>0</v>
      </c>
      <c r="P81" t="s">
        <v>54</v>
      </c>
      <c r="Q81" t="s">
        <v>9383</v>
      </c>
      <c r="R81" t="s">
        <v>24</v>
      </c>
      <c r="S81">
        <v>72</v>
      </c>
      <c r="T81" t="s">
        <v>21</v>
      </c>
      <c r="U81" t="s">
        <v>25</v>
      </c>
      <c r="V81" t="s">
        <v>21</v>
      </c>
      <c r="W81">
        <v>0</v>
      </c>
      <c r="X81" t="s">
        <v>21</v>
      </c>
      <c r="Y81" t="s">
        <v>32</v>
      </c>
      <c r="Z81" t="s">
        <v>38</v>
      </c>
      <c r="AA81">
        <v>51</v>
      </c>
      <c r="AB81">
        <v>51</v>
      </c>
      <c r="AC81" t="s">
        <v>56</v>
      </c>
      <c r="AD81" t="s">
        <v>96</v>
      </c>
    </row>
    <row r="82" spans="1:30" x14ac:dyDescent="0.3">
      <c r="A82" t="s">
        <v>9374</v>
      </c>
      <c r="B82" t="s">
        <v>25</v>
      </c>
      <c r="C82">
        <v>1</v>
      </c>
      <c r="D82">
        <v>27</v>
      </c>
      <c r="E82">
        <v>229</v>
      </c>
      <c r="F82">
        <v>375.6</v>
      </c>
      <c r="G82">
        <v>108</v>
      </c>
      <c r="H82">
        <v>334.8</v>
      </c>
      <c r="I82" t="s">
        <v>25</v>
      </c>
      <c r="J82" t="s">
        <v>22</v>
      </c>
      <c r="K82">
        <v>167.4</v>
      </c>
      <c r="L82">
        <v>3</v>
      </c>
      <c r="M82">
        <v>13</v>
      </c>
      <c r="N82" t="s">
        <v>25</v>
      </c>
      <c r="O82">
        <v>0</v>
      </c>
      <c r="P82" t="s">
        <v>80</v>
      </c>
      <c r="Q82" t="s">
        <v>9375</v>
      </c>
      <c r="R82" t="s">
        <v>24</v>
      </c>
      <c r="S82">
        <v>79</v>
      </c>
      <c r="T82" t="s">
        <v>21</v>
      </c>
      <c r="U82" t="s">
        <v>25</v>
      </c>
      <c r="V82" t="s">
        <v>21</v>
      </c>
      <c r="W82">
        <v>0</v>
      </c>
      <c r="X82" t="s">
        <v>21</v>
      </c>
      <c r="Y82" t="s">
        <v>32</v>
      </c>
      <c r="Z82" t="s">
        <v>38</v>
      </c>
      <c r="AA82">
        <v>52</v>
      </c>
      <c r="AB82">
        <v>1383</v>
      </c>
      <c r="AC82" t="s">
        <v>56</v>
      </c>
      <c r="AD82" t="s">
        <v>96</v>
      </c>
    </row>
    <row r="83" spans="1:30" x14ac:dyDescent="0.3">
      <c r="A83" t="s">
        <v>9370</v>
      </c>
      <c r="B83" t="s">
        <v>25</v>
      </c>
      <c r="C83">
        <v>1</v>
      </c>
      <c r="D83">
        <v>22</v>
      </c>
      <c r="E83">
        <v>144</v>
      </c>
      <c r="F83">
        <v>308.2</v>
      </c>
      <c r="G83">
        <v>88</v>
      </c>
      <c r="H83">
        <v>270.60000000000002</v>
      </c>
      <c r="I83" t="s">
        <v>25</v>
      </c>
      <c r="J83" t="s">
        <v>22</v>
      </c>
      <c r="K83">
        <v>67.7</v>
      </c>
      <c r="L83">
        <v>0</v>
      </c>
      <c r="M83">
        <v>26</v>
      </c>
      <c r="N83" t="s">
        <v>25</v>
      </c>
      <c r="O83">
        <v>0</v>
      </c>
      <c r="P83" t="s">
        <v>64</v>
      </c>
      <c r="Q83" t="s">
        <v>9371</v>
      </c>
      <c r="R83" t="s">
        <v>24</v>
      </c>
      <c r="S83">
        <v>27</v>
      </c>
      <c r="T83" t="s">
        <v>25</v>
      </c>
      <c r="U83" t="s">
        <v>21</v>
      </c>
      <c r="V83" t="s">
        <v>21</v>
      </c>
      <c r="W83">
        <v>0</v>
      </c>
      <c r="X83" t="s">
        <v>21</v>
      </c>
      <c r="Y83" t="s">
        <v>32</v>
      </c>
      <c r="Z83" t="s">
        <v>95</v>
      </c>
      <c r="AA83">
        <v>42</v>
      </c>
      <c r="AB83">
        <v>920</v>
      </c>
      <c r="AC83" t="s">
        <v>56</v>
      </c>
      <c r="AD83" t="s">
        <v>96</v>
      </c>
    </row>
    <row r="84" spans="1:30" x14ac:dyDescent="0.3">
      <c r="A84" t="s">
        <v>9368</v>
      </c>
      <c r="B84" t="s">
        <v>25</v>
      </c>
      <c r="C84">
        <v>1</v>
      </c>
      <c r="D84">
        <v>11</v>
      </c>
      <c r="E84">
        <v>42</v>
      </c>
      <c r="F84">
        <v>108.5</v>
      </c>
      <c r="G84">
        <v>44</v>
      </c>
      <c r="H84">
        <v>140.80000000000001</v>
      </c>
      <c r="I84" t="s">
        <v>25</v>
      </c>
      <c r="J84" t="s">
        <v>22</v>
      </c>
      <c r="K84">
        <v>70.400000000000006</v>
      </c>
      <c r="L84">
        <v>5</v>
      </c>
      <c r="M84">
        <v>15</v>
      </c>
      <c r="N84" t="s">
        <v>25</v>
      </c>
      <c r="O84">
        <v>0</v>
      </c>
      <c r="P84" t="s">
        <v>59</v>
      </c>
      <c r="Q84" t="s">
        <v>9369</v>
      </c>
      <c r="R84" t="s">
        <v>24</v>
      </c>
      <c r="S84">
        <v>28</v>
      </c>
      <c r="T84" t="s">
        <v>25</v>
      </c>
      <c r="U84" t="s">
        <v>21</v>
      </c>
      <c r="V84" t="s">
        <v>21</v>
      </c>
      <c r="W84">
        <v>0</v>
      </c>
      <c r="X84" t="s">
        <v>25</v>
      </c>
      <c r="Y84" t="s">
        <v>32</v>
      </c>
      <c r="Z84" t="s">
        <v>38</v>
      </c>
      <c r="AA84">
        <v>35</v>
      </c>
      <c r="AB84">
        <v>385</v>
      </c>
      <c r="AC84" t="s">
        <v>56</v>
      </c>
      <c r="AD84" t="s">
        <v>96</v>
      </c>
    </row>
    <row r="85" spans="1:30" x14ac:dyDescent="0.3">
      <c r="A85" t="s">
        <v>9366</v>
      </c>
      <c r="B85" t="s">
        <v>25</v>
      </c>
      <c r="C85">
        <v>1</v>
      </c>
      <c r="D85">
        <v>1</v>
      </c>
      <c r="E85">
        <v>2</v>
      </c>
      <c r="F85">
        <v>6</v>
      </c>
      <c r="G85">
        <v>4</v>
      </c>
      <c r="H85">
        <v>8.9</v>
      </c>
      <c r="I85" t="s">
        <v>25</v>
      </c>
      <c r="J85" t="s">
        <v>22</v>
      </c>
      <c r="K85">
        <v>1.8</v>
      </c>
      <c r="L85">
        <v>1</v>
      </c>
      <c r="M85">
        <v>15</v>
      </c>
      <c r="N85" t="s">
        <v>21</v>
      </c>
      <c r="O85">
        <v>0</v>
      </c>
      <c r="P85" t="s">
        <v>62</v>
      </c>
      <c r="Q85" t="s">
        <v>9367</v>
      </c>
      <c r="R85" t="s">
        <v>26</v>
      </c>
      <c r="S85">
        <v>27</v>
      </c>
      <c r="T85" t="s">
        <v>25</v>
      </c>
      <c r="U85" t="s">
        <v>21</v>
      </c>
      <c r="V85" t="s">
        <v>21</v>
      </c>
      <c r="W85">
        <v>0</v>
      </c>
      <c r="X85" t="s">
        <v>21</v>
      </c>
      <c r="Y85" t="s">
        <v>32</v>
      </c>
      <c r="Z85" t="s">
        <v>38</v>
      </c>
      <c r="AA85">
        <v>50</v>
      </c>
      <c r="AB85">
        <v>50</v>
      </c>
      <c r="AC85" t="s">
        <v>56</v>
      </c>
      <c r="AD85" t="s">
        <v>96</v>
      </c>
    </row>
    <row r="86" spans="1:30" x14ac:dyDescent="0.3">
      <c r="A86" t="s">
        <v>9360</v>
      </c>
      <c r="B86" t="s">
        <v>25</v>
      </c>
      <c r="C86">
        <v>1</v>
      </c>
      <c r="D86">
        <v>3</v>
      </c>
      <c r="E86">
        <v>15</v>
      </c>
      <c r="F86">
        <v>34.9</v>
      </c>
      <c r="G86">
        <v>12</v>
      </c>
      <c r="H86">
        <v>28.5</v>
      </c>
      <c r="I86" t="s">
        <v>25</v>
      </c>
      <c r="J86" t="s">
        <v>22</v>
      </c>
      <c r="K86">
        <v>9.5</v>
      </c>
      <c r="L86">
        <v>5</v>
      </c>
      <c r="M86">
        <v>15</v>
      </c>
      <c r="N86" t="s">
        <v>25</v>
      </c>
      <c r="O86">
        <v>0</v>
      </c>
      <c r="P86" t="s">
        <v>67</v>
      </c>
      <c r="Q86" t="s">
        <v>9361</v>
      </c>
      <c r="R86" t="s">
        <v>24</v>
      </c>
      <c r="S86">
        <v>20</v>
      </c>
      <c r="T86" t="s">
        <v>25</v>
      </c>
      <c r="U86" t="s">
        <v>21</v>
      </c>
      <c r="V86" t="s">
        <v>21</v>
      </c>
      <c r="W86">
        <v>0</v>
      </c>
      <c r="X86" t="s">
        <v>21</v>
      </c>
      <c r="Y86" t="s">
        <v>32</v>
      </c>
      <c r="Z86" t="s">
        <v>38</v>
      </c>
      <c r="AA86">
        <v>33</v>
      </c>
      <c r="AB86">
        <v>106</v>
      </c>
      <c r="AC86" t="s">
        <v>56</v>
      </c>
      <c r="AD86" t="s">
        <v>96</v>
      </c>
    </row>
    <row r="87" spans="1:30" x14ac:dyDescent="0.3">
      <c r="A87" t="s">
        <v>9356</v>
      </c>
      <c r="B87" t="s">
        <v>25</v>
      </c>
      <c r="C87">
        <v>1</v>
      </c>
      <c r="D87">
        <v>30</v>
      </c>
      <c r="E87">
        <v>97</v>
      </c>
      <c r="F87">
        <v>365.4</v>
      </c>
      <c r="G87">
        <v>120</v>
      </c>
      <c r="H87">
        <v>408</v>
      </c>
      <c r="I87" t="s">
        <v>25</v>
      </c>
      <c r="J87" t="s">
        <v>22</v>
      </c>
      <c r="K87">
        <v>204</v>
      </c>
      <c r="L87">
        <v>1</v>
      </c>
      <c r="M87">
        <v>4</v>
      </c>
      <c r="N87" t="s">
        <v>25</v>
      </c>
      <c r="O87">
        <v>0</v>
      </c>
      <c r="P87" t="s">
        <v>94</v>
      </c>
      <c r="Q87" t="s">
        <v>9357</v>
      </c>
      <c r="R87" t="s">
        <v>24</v>
      </c>
      <c r="S87">
        <v>62</v>
      </c>
      <c r="T87" t="s">
        <v>21</v>
      </c>
      <c r="U87" t="s">
        <v>21</v>
      </c>
      <c r="V87" t="s">
        <v>21</v>
      </c>
      <c r="W87">
        <v>0</v>
      </c>
      <c r="X87" t="s">
        <v>25</v>
      </c>
      <c r="Y87" t="s">
        <v>32</v>
      </c>
      <c r="Z87" t="s">
        <v>38</v>
      </c>
      <c r="AA87">
        <v>64</v>
      </c>
      <c r="AB87">
        <v>1939</v>
      </c>
      <c r="AC87" t="s">
        <v>56</v>
      </c>
      <c r="AD87" t="s">
        <v>96</v>
      </c>
    </row>
    <row r="88" spans="1:30" x14ac:dyDescent="0.3">
      <c r="A88" t="s">
        <v>9328</v>
      </c>
      <c r="B88" t="s">
        <v>25</v>
      </c>
      <c r="C88">
        <v>1</v>
      </c>
      <c r="D88">
        <v>7</v>
      </c>
      <c r="E88">
        <v>27</v>
      </c>
      <c r="F88">
        <v>72.2</v>
      </c>
      <c r="G88">
        <v>0</v>
      </c>
      <c r="H88">
        <v>0</v>
      </c>
      <c r="I88" t="s">
        <v>21</v>
      </c>
      <c r="J88" t="s">
        <v>88</v>
      </c>
      <c r="K88">
        <v>0</v>
      </c>
      <c r="L88">
        <v>2</v>
      </c>
      <c r="M88">
        <v>5</v>
      </c>
      <c r="N88" t="s">
        <v>25</v>
      </c>
      <c r="O88">
        <v>0</v>
      </c>
      <c r="P88" t="s">
        <v>52</v>
      </c>
      <c r="Q88" t="s">
        <v>9329</v>
      </c>
      <c r="R88" t="s">
        <v>24</v>
      </c>
      <c r="S88">
        <v>66</v>
      </c>
      <c r="T88" t="s">
        <v>21</v>
      </c>
      <c r="U88" t="s">
        <v>25</v>
      </c>
      <c r="V88" t="s">
        <v>21</v>
      </c>
      <c r="W88">
        <v>0</v>
      </c>
      <c r="X88" t="s">
        <v>21</v>
      </c>
      <c r="Y88" t="s">
        <v>32</v>
      </c>
      <c r="Z88" t="s">
        <v>38</v>
      </c>
      <c r="AA88">
        <v>43</v>
      </c>
      <c r="AB88">
        <v>311</v>
      </c>
      <c r="AC88" t="s">
        <v>56</v>
      </c>
      <c r="AD88" t="s">
        <v>96</v>
      </c>
    </row>
    <row r="89" spans="1:30" x14ac:dyDescent="0.3">
      <c r="A89" t="s">
        <v>9326</v>
      </c>
      <c r="B89" t="s">
        <v>25</v>
      </c>
      <c r="C89">
        <v>1</v>
      </c>
      <c r="D89">
        <v>1</v>
      </c>
      <c r="E89">
        <v>3</v>
      </c>
      <c r="F89">
        <v>7</v>
      </c>
      <c r="G89">
        <v>4</v>
      </c>
      <c r="H89">
        <v>11.6</v>
      </c>
      <c r="I89" t="s">
        <v>25</v>
      </c>
      <c r="J89" t="s">
        <v>22</v>
      </c>
      <c r="K89">
        <v>2.2999999999999998</v>
      </c>
      <c r="L89">
        <v>1</v>
      </c>
      <c r="M89">
        <v>2</v>
      </c>
      <c r="N89" t="s">
        <v>21</v>
      </c>
      <c r="O89">
        <v>6</v>
      </c>
      <c r="P89" t="s">
        <v>58</v>
      </c>
      <c r="Q89" t="s">
        <v>9327</v>
      </c>
      <c r="R89" t="s">
        <v>24</v>
      </c>
      <c r="S89">
        <v>46</v>
      </c>
      <c r="T89" t="s">
        <v>21</v>
      </c>
      <c r="U89" t="s">
        <v>21</v>
      </c>
      <c r="V89" t="s">
        <v>21</v>
      </c>
      <c r="W89">
        <v>0</v>
      </c>
      <c r="X89" t="s">
        <v>21</v>
      </c>
      <c r="Y89" t="s">
        <v>32</v>
      </c>
      <c r="Z89" t="s">
        <v>95</v>
      </c>
      <c r="AA89">
        <v>45</v>
      </c>
      <c r="AB89">
        <v>45</v>
      </c>
      <c r="AC89" t="s">
        <v>56</v>
      </c>
      <c r="AD89" t="s">
        <v>96</v>
      </c>
    </row>
    <row r="90" spans="1:30" x14ac:dyDescent="0.3">
      <c r="A90" t="s">
        <v>9318</v>
      </c>
      <c r="B90" t="s">
        <v>25</v>
      </c>
      <c r="C90">
        <v>1</v>
      </c>
      <c r="D90">
        <v>4</v>
      </c>
      <c r="E90">
        <v>6</v>
      </c>
      <c r="F90">
        <v>16.2</v>
      </c>
      <c r="G90">
        <v>16</v>
      </c>
      <c r="H90">
        <v>53.2</v>
      </c>
      <c r="I90" t="s">
        <v>25</v>
      </c>
      <c r="J90" t="s">
        <v>22</v>
      </c>
      <c r="K90">
        <v>13.3</v>
      </c>
      <c r="L90">
        <v>3</v>
      </c>
      <c r="M90">
        <v>9</v>
      </c>
      <c r="N90" t="s">
        <v>25</v>
      </c>
      <c r="O90">
        <v>0</v>
      </c>
      <c r="P90" t="s">
        <v>69</v>
      </c>
      <c r="Q90" t="s">
        <v>9319</v>
      </c>
      <c r="R90" t="s">
        <v>26</v>
      </c>
      <c r="S90">
        <v>27</v>
      </c>
      <c r="T90" t="s">
        <v>25</v>
      </c>
      <c r="U90" t="s">
        <v>21</v>
      </c>
      <c r="V90" t="s">
        <v>21</v>
      </c>
      <c r="W90">
        <v>0</v>
      </c>
      <c r="X90" t="s">
        <v>21</v>
      </c>
      <c r="Y90" t="s">
        <v>32</v>
      </c>
      <c r="Z90" t="s">
        <v>38</v>
      </c>
      <c r="AA90">
        <v>29</v>
      </c>
      <c r="AB90">
        <v>119</v>
      </c>
      <c r="AC90" t="s">
        <v>56</v>
      </c>
      <c r="AD90" t="s">
        <v>96</v>
      </c>
    </row>
    <row r="91" spans="1:30" x14ac:dyDescent="0.3">
      <c r="A91" t="s">
        <v>9314</v>
      </c>
      <c r="B91" t="s">
        <v>25</v>
      </c>
      <c r="C91">
        <v>1</v>
      </c>
      <c r="D91">
        <v>1</v>
      </c>
      <c r="E91">
        <v>5</v>
      </c>
      <c r="F91">
        <v>15</v>
      </c>
      <c r="G91">
        <v>4</v>
      </c>
      <c r="H91">
        <v>13.7</v>
      </c>
      <c r="I91" t="s">
        <v>25</v>
      </c>
      <c r="J91" t="s">
        <v>22</v>
      </c>
      <c r="K91">
        <v>3.4</v>
      </c>
      <c r="L91">
        <v>4</v>
      </c>
      <c r="M91">
        <v>5</v>
      </c>
      <c r="N91" t="s">
        <v>25</v>
      </c>
      <c r="O91">
        <v>0</v>
      </c>
      <c r="P91" t="s">
        <v>74</v>
      </c>
      <c r="Q91" t="s">
        <v>9315</v>
      </c>
      <c r="R91" t="s">
        <v>26</v>
      </c>
      <c r="S91">
        <v>49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32</v>
      </c>
      <c r="Z91" t="s">
        <v>38</v>
      </c>
      <c r="AA91">
        <v>38</v>
      </c>
      <c r="AB91">
        <v>38</v>
      </c>
      <c r="AC91" t="s">
        <v>56</v>
      </c>
      <c r="AD91" t="s">
        <v>96</v>
      </c>
    </row>
    <row r="92" spans="1:30" x14ac:dyDescent="0.3">
      <c r="A92" t="s">
        <v>9288</v>
      </c>
      <c r="B92" t="s">
        <v>25</v>
      </c>
      <c r="C92">
        <v>1</v>
      </c>
      <c r="D92">
        <v>1</v>
      </c>
      <c r="E92">
        <v>3</v>
      </c>
      <c r="F92">
        <v>6</v>
      </c>
      <c r="G92">
        <v>4</v>
      </c>
      <c r="H92">
        <v>13.3</v>
      </c>
      <c r="I92" t="s">
        <v>25</v>
      </c>
      <c r="J92" t="s">
        <v>22</v>
      </c>
      <c r="K92">
        <v>4.4000000000000004</v>
      </c>
      <c r="L92">
        <v>1</v>
      </c>
      <c r="M92">
        <v>4</v>
      </c>
      <c r="N92" t="s">
        <v>21</v>
      </c>
      <c r="O92">
        <v>4</v>
      </c>
      <c r="P92" t="s">
        <v>47</v>
      </c>
      <c r="Q92" t="s">
        <v>9289</v>
      </c>
      <c r="R92" t="s">
        <v>26</v>
      </c>
      <c r="S92">
        <v>41</v>
      </c>
      <c r="T92" t="s">
        <v>21</v>
      </c>
      <c r="U92" t="s">
        <v>21</v>
      </c>
      <c r="V92" t="s">
        <v>21</v>
      </c>
      <c r="W92">
        <v>0</v>
      </c>
      <c r="X92" t="s">
        <v>21</v>
      </c>
      <c r="Y92" t="s">
        <v>32</v>
      </c>
      <c r="Z92" t="s">
        <v>33</v>
      </c>
      <c r="AA92">
        <v>35</v>
      </c>
      <c r="AB92">
        <v>35</v>
      </c>
      <c r="AC92" t="s">
        <v>56</v>
      </c>
      <c r="AD92" t="s">
        <v>96</v>
      </c>
    </row>
    <row r="93" spans="1:30" x14ac:dyDescent="0.3">
      <c r="A93" t="s">
        <v>9272</v>
      </c>
      <c r="B93" t="s">
        <v>25</v>
      </c>
      <c r="C93">
        <v>1</v>
      </c>
      <c r="D93">
        <v>2</v>
      </c>
      <c r="E93">
        <v>4</v>
      </c>
      <c r="F93">
        <v>12.4</v>
      </c>
      <c r="G93">
        <v>8</v>
      </c>
      <c r="H93">
        <v>22.6</v>
      </c>
      <c r="I93" t="s">
        <v>25</v>
      </c>
      <c r="J93" t="s">
        <v>22</v>
      </c>
      <c r="K93">
        <v>5.7</v>
      </c>
      <c r="L93">
        <v>4</v>
      </c>
      <c r="M93">
        <v>9</v>
      </c>
      <c r="N93" t="s">
        <v>25</v>
      </c>
      <c r="O93">
        <v>0</v>
      </c>
      <c r="P93" t="s">
        <v>61</v>
      </c>
      <c r="Q93" t="s">
        <v>9273</v>
      </c>
      <c r="R93" t="s">
        <v>24</v>
      </c>
      <c r="S93">
        <v>25</v>
      </c>
      <c r="T93" t="s">
        <v>25</v>
      </c>
      <c r="U93" t="s">
        <v>21</v>
      </c>
      <c r="V93" t="s">
        <v>21</v>
      </c>
      <c r="W93">
        <v>0</v>
      </c>
      <c r="X93" t="s">
        <v>25</v>
      </c>
      <c r="Y93" t="s">
        <v>32</v>
      </c>
      <c r="Z93" t="s">
        <v>38</v>
      </c>
      <c r="AA93">
        <v>50</v>
      </c>
      <c r="AB93">
        <v>103</v>
      </c>
      <c r="AC93" t="s">
        <v>56</v>
      </c>
      <c r="AD93" t="s">
        <v>96</v>
      </c>
    </row>
    <row r="94" spans="1:30" x14ac:dyDescent="0.3">
      <c r="A94" t="s">
        <v>9264</v>
      </c>
      <c r="B94" t="s">
        <v>25</v>
      </c>
      <c r="C94">
        <v>1</v>
      </c>
      <c r="D94">
        <v>1</v>
      </c>
      <c r="E94">
        <v>6</v>
      </c>
      <c r="F94">
        <v>13</v>
      </c>
      <c r="G94">
        <v>4</v>
      </c>
      <c r="H94">
        <v>15.2</v>
      </c>
      <c r="I94" t="s">
        <v>25</v>
      </c>
      <c r="J94" t="s">
        <v>22</v>
      </c>
      <c r="K94">
        <v>3</v>
      </c>
      <c r="L94">
        <v>0</v>
      </c>
      <c r="M94">
        <v>6</v>
      </c>
      <c r="N94" t="s">
        <v>25</v>
      </c>
      <c r="O94">
        <v>0</v>
      </c>
      <c r="P94" t="s">
        <v>41</v>
      </c>
      <c r="Q94" t="s">
        <v>9265</v>
      </c>
      <c r="R94" t="s">
        <v>24</v>
      </c>
      <c r="S94">
        <v>26</v>
      </c>
      <c r="T94" t="s">
        <v>25</v>
      </c>
      <c r="U94" t="s">
        <v>21</v>
      </c>
      <c r="V94" t="s">
        <v>21</v>
      </c>
      <c r="W94">
        <v>0</v>
      </c>
      <c r="X94" t="s">
        <v>25</v>
      </c>
      <c r="Y94" t="s">
        <v>32</v>
      </c>
      <c r="Z94" t="s">
        <v>38</v>
      </c>
      <c r="AA94">
        <v>46</v>
      </c>
      <c r="AB94">
        <v>46</v>
      </c>
      <c r="AC94" t="s">
        <v>56</v>
      </c>
      <c r="AD94" t="s">
        <v>96</v>
      </c>
    </row>
    <row r="95" spans="1:30" x14ac:dyDescent="0.3">
      <c r="A95" t="s">
        <v>9262</v>
      </c>
      <c r="B95" t="s">
        <v>25</v>
      </c>
      <c r="C95">
        <v>1</v>
      </c>
      <c r="D95">
        <v>1</v>
      </c>
      <c r="E95">
        <v>2</v>
      </c>
      <c r="F95">
        <v>4</v>
      </c>
      <c r="G95">
        <v>4</v>
      </c>
      <c r="H95">
        <v>9.6</v>
      </c>
      <c r="I95" t="s">
        <v>25</v>
      </c>
      <c r="J95" t="s">
        <v>22</v>
      </c>
      <c r="K95">
        <v>1.9</v>
      </c>
      <c r="L95">
        <v>5</v>
      </c>
      <c r="M95">
        <v>5</v>
      </c>
      <c r="N95" t="s">
        <v>25</v>
      </c>
      <c r="O95">
        <v>0</v>
      </c>
      <c r="P95" t="s">
        <v>76</v>
      </c>
      <c r="Q95" t="s">
        <v>9263</v>
      </c>
      <c r="R95" t="s">
        <v>26</v>
      </c>
      <c r="S95">
        <v>83</v>
      </c>
      <c r="T95" t="s">
        <v>21</v>
      </c>
      <c r="U95" t="s">
        <v>25</v>
      </c>
      <c r="V95" t="s">
        <v>21</v>
      </c>
      <c r="W95">
        <v>0</v>
      </c>
      <c r="X95" t="s">
        <v>21</v>
      </c>
      <c r="Y95" t="s">
        <v>32</v>
      </c>
      <c r="Z95" t="s">
        <v>38</v>
      </c>
      <c r="AA95">
        <v>27</v>
      </c>
      <c r="AB95">
        <v>27</v>
      </c>
      <c r="AC95" t="s">
        <v>56</v>
      </c>
      <c r="AD95" t="s">
        <v>96</v>
      </c>
    </row>
    <row r="96" spans="1:30" x14ac:dyDescent="0.3">
      <c r="A96" t="s">
        <v>9254</v>
      </c>
      <c r="B96" t="s">
        <v>25</v>
      </c>
      <c r="C96">
        <v>1</v>
      </c>
      <c r="D96">
        <v>19</v>
      </c>
      <c r="E96">
        <v>102</v>
      </c>
      <c r="F96">
        <v>266.8</v>
      </c>
      <c r="G96">
        <v>76</v>
      </c>
      <c r="H96">
        <v>233.7</v>
      </c>
      <c r="I96" t="s">
        <v>25</v>
      </c>
      <c r="J96" t="s">
        <v>22</v>
      </c>
      <c r="K96">
        <v>58.4</v>
      </c>
      <c r="L96">
        <v>2</v>
      </c>
      <c r="M96">
        <v>8</v>
      </c>
      <c r="N96" t="s">
        <v>25</v>
      </c>
      <c r="O96">
        <v>0</v>
      </c>
      <c r="P96" t="s">
        <v>59</v>
      </c>
      <c r="Q96" t="s">
        <v>9255</v>
      </c>
      <c r="R96" t="s">
        <v>26</v>
      </c>
      <c r="S96">
        <v>63</v>
      </c>
      <c r="T96" t="s">
        <v>21</v>
      </c>
      <c r="U96" t="s">
        <v>21</v>
      </c>
      <c r="V96" t="s">
        <v>21</v>
      </c>
      <c r="W96">
        <v>0</v>
      </c>
      <c r="X96" t="s">
        <v>25</v>
      </c>
      <c r="Y96" t="s">
        <v>32</v>
      </c>
      <c r="Z96" t="s">
        <v>38</v>
      </c>
      <c r="AA96">
        <v>27</v>
      </c>
      <c r="AB96">
        <v>524</v>
      </c>
      <c r="AC96" t="s">
        <v>56</v>
      </c>
      <c r="AD96" t="s">
        <v>96</v>
      </c>
    </row>
    <row r="97" spans="1:30" x14ac:dyDescent="0.3">
      <c r="A97" t="s">
        <v>9188</v>
      </c>
      <c r="B97" t="s">
        <v>25</v>
      </c>
      <c r="C97">
        <v>1</v>
      </c>
      <c r="D97">
        <v>55</v>
      </c>
      <c r="E97">
        <v>389</v>
      </c>
      <c r="F97">
        <v>827.1</v>
      </c>
      <c r="G97">
        <v>220</v>
      </c>
      <c r="H97">
        <v>665.5</v>
      </c>
      <c r="I97" t="s">
        <v>25</v>
      </c>
      <c r="J97" t="s">
        <v>22</v>
      </c>
      <c r="K97">
        <v>133.1</v>
      </c>
      <c r="L97">
        <v>2</v>
      </c>
      <c r="M97">
        <v>19</v>
      </c>
      <c r="N97" t="s">
        <v>25</v>
      </c>
      <c r="O97">
        <v>0</v>
      </c>
      <c r="P97" t="s">
        <v>71</v>
      </c>
      <c r="Q97" t="s">
        <v>9189</v>
      </c>
      <c r="R97" t="s">
        <v>26</v>
      </c>
      <c r="S97">
        <v>23</v>
      </c>
      <c r="T97" t="s">
        <v>25</v>
      </c>
      <c r="U97" t="s">
        <v>21</v>
      </c>
      <c r="V97" t="s">
        <v>21</v>
      </c>
      <c r="W97">
        <v>0</v>
      </c>
      <c r="X97" t="s">
        <v>25</v>
      </c>
      <c r="Y97" t="s">
        <v>98</v>
      </c>
      <c r="Z97" t="s">
        <v>38</v>
      </c>
      <c r="AA97">
        <v>63</v>
      </c>
      <c r="AB97">
        <v>3501</v>
      </c>
      <c r="AC97" t="s">
        <v>56</v>
      </c>
      <c r="AD97" t="s">
        <v>96</v>
      </c>
    </row>
    <row r="98" spans="1:30" x14ac:dyDescent="0.3">
      <c r="A98" t="s">
        <v>9186</v>
      </c>
      <c r="B98" t="s">
        <v>25</v>
      </c>
      <c r="C98">
        <v>1</v>
      </c>
      <c r="D98">
        <v>13</v>
      </c>
      <c r="E98">
        <v>75</v>
      </c>
      <c r="F98">
        <v>203.3</v>
      </c>
      <c r="G98">
        <v>52</v>
      </c>
      <c r="H98">
        <v>132.6</v>
      </c>
      <c r="I98" t="s">
        <v>25</v>
      </c>
      <c r="J98" t="s">
        <v>22</v>
      </c>
      <c r="K98">
        <v>66.3</v>
      </c>
      <c r="L98">
        <v>4</v>
      </c>
      <c r="M98">
        <v>5</v>
      </c>
      <c r="N98" t="s">
        <v>25</v>
      </c>
      <c r="O98">
        <v>0</v>
      </c>
      <c r="P98" t="s">
        <v>69</v>
      </c>
      <c r="Q98" t="s">
        <v>9187</v>
      </c>
      <c r="R98" t="s">
        <v>24</v>
      </c>
      <c r="S98">
        <v>58</v>
      </c>
      <c r="T98" t="s">
        <v>21</v>
      </c>
      <c r="U98" t="s">
        <v>21</v>
      </c>
      <c r="V98" t="s">
        <v>21</v>
      </c>
      <c r="W98">
        <v>0</v>
      </c>
      <c r="X98" t="s">
        <v>21</v>
      </c>
      <c r="Y98" t="s">
        <v>32</v>
      </c>
      <c r="Z98" t="s">
        <v>33</v>
      </c>
      <c r="AA98">
        <v>44</v>
      </c>
      <c r="AB98">
        <v>564</v>
      </c>
      <c r="AC98" t="s">
        <v>56</v>
      </c>
      <c r="AD98" t="s">
        <v>96</v>
      </c>
    </row>
    <row r="99" spans="1:30" x14ac:dyDescent="0.3">
      <c r="A99" t="s">
        <v>9178</v>
      </c>
      <c r="B99" t="s">
        <v>25</v>
      </c>
      <c r="C99">
        <v>1</v>
      </c>
      <c r="D99">
        <v>2</v>
      </c>
      <c r="E99">
        <v>8</v>
      </c>
      <c r="F99">
        <v>20.6</v>
      </c>
      <c r="G99">
        <v>8</v>
      </c>
      <c r="H99">
        <v>22.6</v>
      </c>
      <c r="I99" t="s">
        <v>25</v>
      </c>
      <c r="J99" t="s">
        <v>22</v>
      </c>
      <c r="K99">
        <v>7.5</v>
      </c>
      <c r="L99">
        <v>2</v>
      </c>
      <c r="M99">
        <v>4</v>
      </c>
      <c r="N99" t="s">
        <v>25</v>
      </c>
      <c r="O99">
        <v>0</v>
      </c>
      <c r="P99" t="s">
        <v>62</v>
      </c>
      <c r="Q99" t="s">
        <v>9179</v>
      </c>
      <c r="R99" t="s">
        <v>24</v>
      </c>
      <c r="S99">
        <v>76</v>
      </c>
      <c r="T99" t="s">
        <v>21</v>
      </c>
      <c r="U99" t="s">
        <v>25</v>
      </c>
      <c r="V99" t="s">
        <v>21</v>
      </c>
      <c r="W99">
        <v>0</v>
      </c>
      <c r="X99" t="s">
        <v>21</v>
      </c>
      <c r="Y99" t="s">
        <v>32</v>
      </c>
      <c r="Z99" t="s">
        <v>38</v>
      </c>
      <c r="AA99">
        <v>15</v>
      </c>
      <c r="AB99">
        <v>26</v>
      </c>
      <c r="AC99" t="s">
        <v>56</v>
      </c>
      <c r="AD99" t="s">
        <v>96</v>
      </c>
    </row>
    <row r="100" spans="1:30" x14ac:dyDescent="0.3">
      <c r="A100" t="s">
        <v>9130</v>
      </c>
      <c r="B100" t="s">
        <v>25</v>
      </c>
      <c r="C100">
        <v>1</v>
      </c>
      <c r="D100">
        <v>59</v>
      </c>
      <c r="E100">
        <v>372</v>
      </c>
      <c r="F100">
        <v>824.5</v>
      </c>
      <c r="G100">
        <v>236</v>
      </c>
      <c r="H100">
        <v>737.5</v>
      </c>
      <c r="I100" t="s">
        <v>25</v>
      </c>
      <c r="J100" t="s">
        <v>22</v>
      </c>
      <c r="K100">
        <v>368.8</v>
      </c>
      <c r="L100">
        <v>2</v>
      </c>
      <c r="M100">
        <v>3</v>
      </c>
      <c r="N100" t="s">
        <v>25</v>
      </c>
      <c r="O100">
        <v>0</v>
      </c>
      <c r="P100" t="s">
        <v>63</v>
      </c>
      <c r="Q100" t="s">
        <v>9131</v>
      </c>
      <c r="R100" t="s">
        <v>26</v>
      </c>
      <c r="S100">
        <v>65</v>
      </c>
      <c r="T100" t="s">
        <v>21</v>
      </c>
      <c r="U100" t="s">
        <v>21</v>
      </c>
      <c r="V100" t="s">
        <v>21</v>
      </c>
      <c r="W100">
        <v>0</v>
      </c>
      <c r="X100" t="s">
        <v>25</v>
      </c>
      <c r="Y100" t="s">
        <v>32</v>
      </c>
      <c r="Z100" t="s">
        <v>38</v>
      </c>
      <c r="AA100">
        <v>54</v>
      </c>
      <c r="AB100">
        <v>3151</v>
      </c>
      <c r="AC100" t="s">
        <v>56</v>
      </c>
      <c r="AD100" t="s">
        <v>96</v>
      </c>
    </row>
    <row r="101" spans="1:30" x14ac:dyDescent="0.3">
      <c r="A101" t="s">
        <v>9070</v>
      </c>
      <c r="B101" t="s">
        <v>25</v>
      </c>
      <c r="C101">
        <v>1</v>
      </c>
      <c r="D101">
        <v>1</v>
      </c>
      <c r="E101">
        <v>4</v>
      </c>
      <c r="F101">
        <v>13</v>
      </c>
      <c r="G101">
        <v>4</v>
      </c>
      <c r="H101">
        <v>9.6999999999999993</v>
      </c>
      <c r="I101" t="s">
        <v>25</v>
      </c>
      <c r="J101" t="s">
        <v>22</v>
      </c>
      <c r="K101">
        <v>2.4</v>
      </c>
      <c r="L101">
        <v>4</v>
      </c>
      <c r="M101">
        <v>4</v>
      </c>
      <c r="N101" t="s">
        <v>25</v>
      </c>
      <c r="O101">
        <v>0</v>
      </c>
      <c r="P101" t="s">
        <v>86</v>
      </c>
      <c r="Q101" t="s">
        <v>9071</v>
      </c>
      <c r="R101" t="s">
        <v>26</v>
      </c>
      <c r="S101">
        <v>50</v>
      </c>
      <c r="T101" t="s">
        <v>21</v>
      </c>
      <c r="U101" t="s">
        <v>21</v>
      </c>
      <c r="V101" t="s">
        <v>21</v>
      </c>
      <c r="W101">
        <v>0</v>
      </c>
      <c r="X101" t="s">
        <v>21</v>
      </c>
      <c r="Y101" t="s">
        <v>32</v>
      </c>
      <c r="Z101" t="s">
        <v>38</v>
      </c>
      <c r="AA101">
        <v>20</v>
      </c>
      <c r="AB101">
        <v>20</v>
      </c>
      <c r="AC101" t="s">
        <v>56</v>
      </c>
      <c r="AD101" t="s">
        <v>96</v>
      </c>
    </row>
    <row r="102" spans="1:30" x14ac:dyDescent="0.3">
      <c r="A102" t="s">
        <v>9068</v>
      </c>
      <c r="B102" t="s">
        <v>25</v>
      </c>
      <c r="C102">
        <v>1</v>
      </c>
      <c r="D102">
        <v>1</v>
      </c>
      <c r="E102">
        <v>3</v>
      </c>
      <c r="F102">
        <v>6</v>
      </c>
      <c r="G102">
        <v>4</v>
      </c>
      <c r="H102">
        <v>14.1</v>
      </c>
      <c r="I102" t="s">
        <v>25</v>
      </c>
      <c r="J102" t="s">
        <v>22</v>
      </c>
      <c r="K102">
        <v>4.7</v>
      </c>
      <c r="L102">
        <v>5</v>
      </c>
      <c r="M102">
        <v>5</v>
      </c>
      <c r="N102" t="s">
        <v>25</v>
      </c>
      <c r="O102">
        <v>0</v>
      </c>
      <c r="P102" t="s">
        <v>75</v>
      </c>
      <c r="Q102" t="s">
        <v>9069</v>
      </c>
      <c r="R102" t="s">
        <v>24</v>
      </c>
      <c r="S102">
        <v>40</v>
      </c>
      <c r="T102" t="s">
        <v>21</v>
      </c>
      <c r="U102" t="s">
        <v>21</v>
      </c>
      <c r="V102" t="s">
        <v>21</v>
      </c>
      <c r="W102">
        <v>0</v>
      </c>
      <c r="X102" t="s">
        <v>21</v>
      </c>
      <c r="Y102" t="s">
        <v>32</v>
      </c>
      <c r="Z102" t="s">
        <v>38</v>
      </c>
      <c r="AA102">
        <v>36</v>
      </c>
      <c r="AB102">
        <v>36</v>
      </c>
      <c r="AC102" t="s">
        <v>56</v>
      </c>
      <c r="AD102" t="s">
        <v>96</v>
      </c>
    </row>
    <row r="103" spans="1:30" x14ac:dyDescent="0.3">
      <c r="A103" t="s">
        <v>9060</v>
      </c>
      <c r="B103" t="s">
        <v>25</v>
      </c>
      <c r="C103">
        <v>1</v>
      </c>
      <c r="D103">
        <v>1</v>
      </c>
      <c r="E103">
        <v>5</v>
      </c>
      <c r="F103">
        <v>16</v>
      </c>
      <c r="G103">
        <v>4</v>
      </c>
      <c r="H103">
        <v>12.3</v>
      </c>
      <c r="I103" t="s">
        <v>25</v>
      </c>
      <c r="J103" t="s">
        <v>22</v>
      </c>
      <c r="K103">
        <v>2.5</v>
      </c>
      <c r="L103">
        <v>4</v>
      </c>
      <c r="M103">
        <v>11</v>
      </c>
      <c r="N103" t="s">
        <v>25</v>
      </c>
      <c r="O103">
        <v>0</v>
      </c>
      <c r="P103" t="s">
        <v>27</v>
      </c>
      <c r="Q103" t="s">
        <v>9061</v>
      </c>
      <c r="R103" t="s">
        <v>26</v>
      </c>
      <c r="S103">
        <v>62</v>
      </c>
      <c r="T103" t="s">
        <v>21</v>
      </c>
      <c r="U103" t="s">
        <v>21</v>
      </c>
      <c r="V103" t="s">
        <v>21</v>
      </c>
      <c r="W103">
        <v>0</v>
      </c>
      <c r="X103" t="s">
        <v>21</v>
      </c>
      <c r="Y103" t="s">
        <v>32</v>
      </c>
      <c r="Z103" t="s">
        <v>33</v>
      </c>
      <c r="AA103">
        <v>51</v>
      </c>
      <c r="AB103">
        <v>51</v>
      </c>
      <c r="AC103" t="s">
        <v>56</v>
      </c>
      <c r="AD103" t="s">
        <v>96</v>
      </c>
    </row>
    <row r="104" spans="1:30" x14ac:dyDescent="0.3">
      <c r="A104" t="s">
        <v>9050</v>
      </c>
      <c r="B104" t="s">
        <v>25</v>
      </c>
      <c r="C104">
        <v>1</v>
      </c>
      <c r="D104">
        <v>48</v>
      </c>
      <c r="E104">
        <v>260</v>
      </c>
      <c r="F104">
        <v>530.1</v>
      </c>
      <c r="G104">
        <v>192</v>
      </c>
      <c r="H104">
        <v>609.6</v>
      </c>
      <c r="I104" t="s">
        <v>25</v>
      </c>
      <c r="J104" t="s">
        <v>22</v>
      </c>
      <c r="K104">
        <v>121.9</v>
      </c>
      <c r="L104">
        <v>3</v>
      </c>
      <c r="M104">
        <v>6</v>
      </c>
      <c r="N104" t="s">
        <v>21</v>
      </c>
      <c r="O104">
        <v>0</v>
      </c>
      <c r="P104" t="s">
        <v>73</v>
      </c>
      <c r="Q104" t="s">
        <v>9051</v>
      </c>
      <c r="R104" t="s">
        <v>24</v>
      </c>
      <c r="S104">
        <v>45</v>
      </c>
      <c r="T104" t="s">
        <v>21</v>
      </c>
      <c r="U104" t="s">
        <v>21</v>
      </c>
      <c r="V104" t="s">
        <v>21</v>
      </c>
      <c r="W104">
        <v>0</v>
      </c>
      <c r="X104" t="s">
        <v>25</v>
      </c>
      <c r="Y104" t="s">
        <v>32</v>
      </c>
      <c r="Z104" t="s">
        <v>38</v>
      </c>
      <c r="AA104">
        <v>68</v>
      </c>
      <c r="AB104">
        <v>3300</v>
      </c>
      <c r="AC104" t="s">
        <v>56</v>
      </c>
      <c r="AD104" t="s">
        <v>96</v>
      </c>
    </row>
    <row r="105" spans="1:30" x14ac:dyDescent="0.3">
      <c r="A105" t="s">
        <v>9046</v>
      </c>
      <c r="B105" t="s">
        <v>25</v>
      </c>
      <c r="C105">
        <v>1</v>
      </c>
      <c r="D105">
        <v>3</v>
      </c>
      <c r="E105">
        <v>12</v>
      </c>
      <c r="F105">
        <v>31</v>
      </c>
      <c r="G105">
        <v>0</v>
      </c>
      <c r="H105">
        <v>0</v>
      </c>
      <c r="I105" t="s">
        <v>21</v>
      </c>
      <c r="J105" t="s">
        <v>88</v>
      </c>
      <c r="K105">
        <v>0</v>
      </c>
      <c r="L105">
        <v>4</v>
      </c>
      <c r="M105">
        <v>6</v>
      </c>
      <c r="N105" t="s">
        <v>25</v>
      </c>
      <c r="O105">
        <v>0</v>
      </c>
      <c r="P105" t="s">
        <v>84</v>
      </c>
      <c r="Q105" t="s">
        <v>9047</v>
      </c>
      <c r="R105" t="s">
        <v>24</v>
      </c>
      <c r="S105">
        <v>22</v>
      </c>
      <c r="T105" t="s">
        <v>25</v>
      </c>
      <c r="U105" t="s">
        <v>21</v>
      </c>
      <c r="V105" t="s">
        <v>21</v>
      </c>
      <c r="W105">
        <v>0</v>
      </c>
      <c r="X105" t="s">
        <v>21</v>
      </c>
      <c r="Y105" t="s">
        <v>32</v>
      </c>
      <c r="Z105" t="s">
        <v>33</v>
      </c>
      <c r="AA105">
        <v>13</v>
      </c>
      <c r="AB105">
        <v>41</v>
      </c>
      <c r="AC105" t="s">
        <v>56</v>
      </c>
      <c r="AD105" t="s">
        <v>96</v>
      </c>
    </row>
    <row r="106" spans="1:30" x14ac:dyDescent="0.3">
      <c r="A106" t="s">
        <v>9044</v>
      </c>
      <c r="B106" t="s">
        <v>25</v>
      </c>
      <c r="C106">
        <v>1</v>
      </c>
      <c r="D106">
        <v>74</v>
      </c>
      <c r="E106">
        <v>401</v>
      </c>
      <c r="F106">
        <v>1113.5</v>
      </c>
      <c r="G106">
        <v>296</v>
      </c>
      <c r="H106">
        <v>777</v>
      </c>
      <c r="I106" t="s">
        <v>25</v>
      </c>
      <c r="J106" t="s">
        <v>22</v>
      </c>
      <c r="K106">
        <v>259</v>
      </c>
      <c r="L106">
        <v>0</v>
      </c>
      <c r="M106">
        <v>2</v>
      </c>
      <c r="N106" t="s">
        <v>25</v>
      </c>
      <c r="O106">
        <v>0</v>
      </c>
      <c r="P106" t="s">
        <v>79</v>
      </c>
      <c r="Q106" t="s">
        <v>9045</v>
      </c>
      <c r="R106" t="s">
        <v>24</v>
      </c>
      <c r="S106">
        <v>55</v>
      </c>
      <c r="T106" t="s">
        <v>21</v>
      </c>
      <c r="U106" t="s">
        <v>21</v>
      </c>
      <c r="V106" t="s">
        <v>21</v>
      </c>
      <c r="W106">
        <v>0</v>
      </c>
      <c r="X106" t="s">
        <v>25</v>
      </c>
      <c r="Y106" t="s">
        <v>98</v>
      </c>
      <c r="Z106" t="s">
        <v>38</v>
      </c>
      <c r="AA106">
        <v>45</v>
      </c>
      <c r="AB106">
        <v>3335</v>
      </c>
      <c r="AC106" t="s">
        <v>56</v>
      </c>
      <c r="AD106" t="s">
        <v>96</v>
      </c>
    </row>
    <row r="107" spans="1:30" x14ac:dyDescent="0.3">
      <c r="A107" t="s">
        <v>9024</v>
      </c>
      <c r="B107" t="s">
        <v>25</v>
      </c>
      <c r="C107">
        <v>1</v>
      </c>
      <c r="D107">
        <v>4</v>
      </c>
      <c r="E107">
        <v>22</v>
      </c>
      <c r="F107">
        <v>60.8</v>
      </c>
      <c r="G107">
        <v>16</v>
      </c>
      <c r="H107">
        <v>40.4</v>
      </c>
      <c r="I107" t="s">
        <v>25</v>
      </c>
      <c r="J107" t="s">
        <v>22</v>
      </c>
      <c r="K107">
        <v>8.1</v>
      </c>
      <c r="L107">
        <v>0</v>
      </c>
      <c r="M107">
        <v>15</v>
      </c>
      <c r="N107" t="s">
        <v>25</v>
      </c>
      <c r="O107">
        <v>0</v>
      </c>
      <c r="P107" t="s">
        <v>81</v>
      </c>
      <c r="Q107" t="s">
        <v>9025</v>
      </c>
      <c r="R107" t="s">
        <v>26</v>
      </c>
      <c r="S107">
        <v>48</v>
      </c>
      <c r="T107" t="s">
        <v>21</v>
      </c>
      <c r="U107" t="s">
        <v>21</v>
      </c>
      <c r="V107" t="s">
        <v>21</v>
      </c>
      <c r="W107">
        <v>0</v>
      </c>
      <c r="X107" t="s">
        <v>25</v>
      </c>
      <c r="Y107" t="s">
        <v>32</v>
      </c>
      <c r="Z107" t="s">
        <v>38</v>
      </c>
      <c r="AA107">
        <v>49</v>
      </c>
      <c r="AB107">
        <v>184</v>
      </c>
      <c r="AC107" t="s">
        <v>56</v>
      </c>
      <c r="AD107" t="s">
        <v>96</v>
      </c>
    </row>
    <row r="108" spans="1:30" x14ac:dyDescent="0.3">
      <c r="A108" t="s">
        <v>8992</v>
      </c>
      <c r="B108" t="s">
        <v>25</v>
      </c>
      <c r="C108">
        <v>1</v>
      </c>
      <c r="D108">
        <v>14</v>
      </c>
      <c r="E108">
        <v>63</v>
      </c>
      <c r="F108">
        <v>207.6</v>
      </c>
      <c r="G108">
        <v>56</v>
      </c>
      <c r="H108">
        <v>96.6</v>
      </c>
      <c r="I108" t="s">
        <v>25</v>
      </c>
      <c r="J108" t="s">
        <v>22</v>
      </c>
      <c r="K108">
        <v>32.200000000000003</v>
      </c>
      <c r="L108">
        <v>0</v>
      </c>
      <c r="M108">
        <v>9</v>
      </c>
      <c r="N108" t="s">
        <v>25</v>
      </c>
      <c r="O108">
        <v>0</v>
      </c>
      <c r="P108" t="s">
        <v>69</v>
      </c>
      <c r="Q108" t="s">
        <v>8993</v>
      </c>
      <c r="R108" t="s">
        <v>24</v>
      </c>
      <c r="S108">
        <v>32</v>
      </c>
      <c r="T108" t="s">
        <v>21</v>
      </c>
      <c r="U108" t="s">
        <v>21</v>
      </c>
      <c r="V108" t="s">
        <v>21</v>
      </c>
      <c r="W108">
        <v>0</v>
      </c>
      <c r="X108" t="s">
        <v>21</v>
      </c>
      <c r="Y108" t="s">
        <v>32</v>
      </c>
      <c r="Z108" t="s">
        <v>38</v>
      </c>
      <c r="AA108">
        <v>21</v>
      </c>
      <c r="AB108">
        <v>287</v>
      </c>
      <c r="AC108" t="s">
        <v>56</v>
      </c>
      <c r="AD108" t="s">
        <v>96</v>
      </c>
    </row>
    <row r="109" spans="1:30" x14ac:dyDescent="0.3">
      <c r="A109" t="s">
        <v>8986</v>
      </c>
      <c r="B109" t="s">
        <v>25</v>
      </c>
      <c r="C109">
        <v>1</v>
      </c>
      <c r="D109">
        <v>56</v>
      </c>
      <c r="E109">
        <v>210</v>
      </c>
      <c r="F109">
        <v>501.1</v>
      </c>
      <c r="G109">
        <v>224</v>
      </c>
      <c r="H109">
        <v>884.8</v>
      </c>
      <c r="I109" t="s">
        <v>25</v>
      </c>
      <c r="J109" t="s">
        <v>22</v>
      </c>
      <c r="K109">
        <v>221.2</v>
      </c>
      <c r="L109">
        <v>5</v>
      </c>
      <c r="M109">
        <v>2</v>
      </c>
      <c r="N109" t="s">
        <v>25</v>
      </c>
      <c r="O109">
        <v>0</v>
      </c>
      <c r="P109" t="s">
        <v>51</v>
      </c>
      <c r="Q109" t="s">
        <v>8987</v>
      </c>
      <c r="R109" t="s">
        <v>26</v>
      </c>
      <c r="S109">
        <v>37</v>
      </c>
      <c r="T109" t="s">
        <v>21</v>
      </c>
      <c r="U109" t="s">
        <v>21</v>
      </c>
      <c r="V109" t="s">
        <v>21</v>
      </c>
      <c r="W109">
        <v>0</v>
      </c>
      <c r="X109" t="s">
        <v>25</v>
      </c>
      <c r="Y109" t="s">
        <v>53</v>
      </c>
      <c r="Z109" t="s">
        <v>38</v>
      </c>
      <c r="AA109">
        <v>47</v>
      </c>
      <c r="AB109">
        <v>2638</v>
      </c>
      <c r="AC109" t="s">
        <v>56</v>
      </c>
      <c r="AD109" t="s">
        <v>96</v>
      </c>
    </row>
    <row r="110" spans="1:30" x14ac:dyDescent="0.3">
      <c r="A110" t="s">
        <v>8978</v>
      </c>
      <c r="B110" t="s">
        <v>25</v>
      </c>
      <c r="C110">
        <v>1</v>
      </c>
      <c r="D110">
        <v>43</v>
      </c>
      <c r="E110">
        <v>96</v>
      </c>
      <c r="F110">
        <v>212.8</v>
      </c>
      <c r="G110">
        <v>172</v>
      </c>
      <c r="H110">
        <v>335.4</v>
      </c>
      <c r="I110" t="s">
        <v>25</v>
      </c>
      <c r="J110" t="s">
        <v>22</v>
      </c>
      <c r="K110">
        <v>83.9</v>
      </c>
      <c r="L110">
        <v>1</v>
      </c>
      <c r="M110">
        <v>11</v>
      </c>
      <c r="N110" t="s">
        <v>25</v>
      </c>
      <c r="O110">
        <v>0</v>
      </c>
      <c r="P110" t="s">
        <v>28</v>
      </c>
      <c r="Q110" t="s">
        <v>8979</v>
      </c>
      <c r="R110" t="s">
        <v>26</v>
      </c>
      <c r="S110">
        <v>82</v>
      </c>
      <c r="T110" t="s">
        <v>21</v>
      </c>
      <c r="U110" t="s">
        <v>25</v>
      </c>
      <c r="V110" t="s">
        <v>21</v>
      </c>
      <c r="W110">
        <v>0</v>
      </c>
      <c r="X110" t="s">
        <v>25</v>
      </c>
      <c r="Y110" t="s">
        <v>32</v>
      </c>
      <c r="Z110" t="s">
        <v>38</v>
      </c>
      <c r="AA110">
        <v>50</v>
      </c>
      <c r="AB110">
        <v>2143</v>
      </c>
      <c r="AC110" t="s">
        <v>56</v>
      </c>
      <c r="AD110" t="s">
        <v>96</v>
      </c>
    </row>
    <row r="111" spans="1:30" x14ac:dyDescent="0.3">
      <c r="A111" t="s">
        <v>8936</v>
      </c>
      <c r="B111" t="s">
        <v>25</v>
      </c>
      <c r="C111">
        <v>1</v>
      </c>
      <c r="D111">
        <v>6</v>
      </c>
      <c r="E111">
        <v>20</v>
      </c>
      <c r="F111">
        <v>49.6</v>
      </c>
      <c r="G111">
        <v>24</v>
      </c>
      <c r="H111">
        <v>73.8</v>
      </c>
      <c r="I111" t="s">
        <v>25</v>
      </c>
      <c r="J111" t="s">
        <v>22</v>
      </c>
      <c r="K111">
        <v>14.8</v>
      </c>
      <c r="L111">
        <v>0</v>
      </c>
      <c r="M111">
        <v>9</v>
      </c>
      <c r="N111" t="s">
        <v>25</v>
      </c>
      <c r="O111">
        <v>0</v>
      </c>
      <c r="P111" t="s">
        <v>59</v>
      </c>
      <c r="Q111" t="s">
        <v>8937</v>
      </c>
      <c r="R111" t="s">
        <v>24</v>
      </c>
      <c r="S111">
        <v>57</v>
      </c>
      <c r="T111" t="s">
        <v>21</v>
      </c>
      <c r="U111" t="s">
        <v>21</v>
      </c>
      <c r="V111" t="s">
        <v>21</v>
      </c>
      <c r="W111">
        <v>0</v>
      </c>
      <c r="X111" t="s">
        <v>21</v>
      </c>
      <c r="Y111" t="s">
        <v>32</v>
      </c>
      <c r="Z111" t="s">
        <v>38</v>
      </c>
      <c r="AA111">
        <v>20</v>
      </c>
      <c r="AB111">
        <v>112</v>
      </c>
      <c r="AC111" t="s">
        <v>56</v>
      </c>
      <c r="AD111" t="s">
        <v>96</v>
      </c>
    </row>
    <row r="112" spans="1:30" x14ac:dyDescent="0.3">
      <c r="A112" t="s">
        <v>8934</v>
      </c>
      <c r="B112" t="s">
        <v>25</v>
      </c>
      <c r="C112">
        <v>1</v>
      </c>
      <c r="D112">
        <v>66</v>
      </c>
      <c r="E112">
        <v>306</v>
      </c>
      <c r="F112">
        <v>921.3</v>
      </c>
      <c r="G112">
        <v>264</v>
      </c>
      <c r="H112">
        <v>811.8</v>
      </c>
      <c r="I112" t="s">
        <v>25</v>
      </c>
      <c r="J112" t="s">
        <v>22</v>
      </c>
      <c r="K112">
        <v>162.4</v>
      </c>
      <c r="L112">
        <v>5</v>
      </c>
      <c r="M112">
        <v>9</v>
      </c>
      <c r="N112" t="s">
        <v>25</v>
      </c>
      <c r="O112">
        <v>0</v>
      </c>
      <c r="P112" t="s">
        <v>36</v>
      </c>
      <c r="Q112" t="s">
        <v>8935</v>
      </c>
      <c r="R112" t="s">
        <v>24</v>
      </c>
      <c r="S112">
        <v>63</v>
      </c>
      <c r="T112" t="s">
        <v>21</v>
      </c>
      <c r="U112" t="s">
        <v>21</v>
      </c>
      <c r="V112" t="s">
        <v>21</v>
      </c>
      <c r="W112">
        <v>0</v>
      </c>
      <c r="X112" t="s">
        <v>25</v>
      </c>
      <c r="Y112" t="s">
        <v>53</v>
      </c>
      <c r="Z112" t="s">
        <v>33</v>
      </c>
      <c r="AA112">
        <v>54</v>
      </c>
      <c r="AB112">
        <v>3571</v>
      </c>
      <c r="AC112" t="s">
        <v>56</v>
      </c>
      <c r="AD112" t="s">
        <v>96</v>
      </c>
    </row>
    <row r="113" spans="1:30" x14ac:dyDescent="0.3">
      <c r="A113" t="s">
        <v>8932</v>
      </c>
      <c r="B113" t="s">
        <v>25</v>
      </c>
      <c r="C113">
        <v>1</v>
      </c>
      <c r="D113">
        <v>23</v>
      </c>
      <c r="E113">
        <v>102</v>
      </c>
      <c r="F113">
        <v>206.1</v>
      </c>
      <c r="G113">
        <v>92</v>
      </c>
      <c r="H113">
        <v>218.5</v>
      </c>
      <c r="I113" t="s">
        <v>25</v>
      </c>
      <c r="J113" t="s">
        <v>22</v>
      </c>
      <c r="K113">
        <v>43.7</v>
      </c>
      <c r="L113">
        <v>0</v>
      </c>
      <c r="M113">
        <v>17</v>
      </c>
      <c r="N113" t="s">
        <v>25</v>
      </c>
      <c r="O113">
        <v>0</v>
      </c>
      <c r="P113" t="s">
        <v>68</v>
      </c>
      <c r="Q113" t="s">
        <v>8933</v>
      </c>
      <c r="R113" t="s">
        <v>24</v>
      </c>
      <c r="S113">
        <v>25</v>
      </c>
      <c r="T113" t="s">
        <v>25</v>
      </c>
      <c r="U113" t="s">
        <v>21</v>
      </c>
      <c r="V113" t="s">
        <v>21</v>
      </c>
      <c r="W113">
        <v>0</v>
      </c>
      <c r="X113" t="s">
        <v>25</v>
      </c>
      <c r="Y113" t="s">
        <v>32</v>
      </c>
      <c r="Z113" t="s">
        <v>33</v>
      </c>
      <c r="AA113">
        <v>19</v>
      </c>
      <c r="AB113">
        <v>425</v>
      </c>
      <c r="AC113" t="s">
        <v>56</v>
      </c>
      <c r="AD113" t="s">
        <v>96</v>
      </c>
    </row>
    <row r="114" spans="1:30" x14ac:dyDescent="0.3">
      <c r="A114" t="s">
        <v>8920</v>
      </c>
      <c r="B114" t="s">
        <v>25</v>
      </c>
      <c r="C114">
        <v>1</v>
      </c>
      <c r="D114">
        <v>8</v>
      </c>
      <c r="E114">
        <v>36</v>
      </c>
      <c r="F114">
        <v>72.8</v>
      </c>
      <c r="G114">
        <v>32</v>
      </c>
      <c r="H114">
        <v>92</v>
      </c>
      <c r="I114" t="s">
        <v>25</v>
      </c>
      <c r="J114" t="s">
        <v>22</v>
      </c>
      <c r="K114">
        <v>46</v>
      </c>
      <c r="L114">
        <v>2</v>
      </c>
      <c r="M114">
        <v>13</v>
      </c>
      <c r="N114" t="s">
        <v>25</v>
      </c>
      <c r="O114">
        <v>0</v>
      </c>
      <c r="P114" t="s">
        <v>82</v>
      </c>
      <c r="Q114" t="s">
        <v>8921</v>
      </c>
      <c r="R114" t="s">
        <v>26</v>
      </c>
      <c r="S114">
        <v>62</v>
      </c>
      <c r="T114" t="s">
        <v>21</v>
      </c>
      <c r="U114" t="s">
        <v>21</v>
      </c>
      <c r="V114" t="s">
        <v>21</v>
      </c>
      <c r="W114">
        <v>0</v>
      </c>
      <c r="X114" t="s">
        <v>21</v>
      </c>
      <c r="Y114" t="s">
        <v>32</v>
      </c>
      <c r="Z114" t="s">
        <v>95</v>
      </c>
      <c r="AA114">
        <v>27</v>
      </c>
      <c r="AB114">
        <v>217</v>
      </c>
      <c r="AC114" t="s">
        <v>56</v>
      </c>
      <c r="AD114" t="s">
        <v>96</v>
      </c>
    </row>
    <row r="115" spans="1:30" x14ac:dyDescent="0.3">
      <c r="A115" t="s">
        <v>8908</v>
      </c>
      <c r="B115" t="s">
        <v>25</v>
      </c>
      <c r="C115">
        <v>1</v>
      </c>
      <c r="D115">
        <v>49</v>
      </c>
      <c r="E115">
        <v>82</v>
      </c>
      <c r="F115">
        <v>243.8</v>
      </c>
      <c r="G115">
        <v>196</v>
      </c>
      <c r="H115">
        <v>504.7</v>
      </c>
      <c r="I115" t="s">
        <v>25</v>
      </c>
      <c r="J115" t="s">
        <v>22</v>
      </c>
      <c r="K115">
        <v>168.2</v>
      </c>
      <c r="L115">
        <v>3</v>
      </c>
      <c r="M115">
        <v>3</v>
      </c>
      <c r="N115" t="s">
        <v>25</v>
      </c>
      <c r="O115">
        <v>0</v>
      </c>
      <c r="P115" t="s">
        <v>36</v>
      </c>
      <c r="Q115" t="s">
        <v>8909</v>
      </c>
      <c r="R115" t="s">
        <v>24</v>
      </c>
      <c r="S115">
        <v>57</v>
      </c>
      <c r="T115" t="s">
        <v>21</v>
      </c>
      <c r="U115" t="s">
        <v>21</v>
      </c>
      <c r="V115" t="s">
        <v>21</v>
      </c>
      <c r="W115">
        <v>0</v>
      </c>
      <c r="X115" t="s">
        <v>21</v>
      </c>
      <c r="Y115" t="s">
        <v>32</v>
      </c>
      <c r="Z115" t="s">
        <v>38</v>
      </c>
      <c r="AA115">
        <v>56</v>
      </c>
      <c r="AB115">
        <v>2718</v>
      </c>
      <c r="AC115" t="s">
        <v>56</v>
      </c>
      <c r="AD115" t="s">
        <v>96</v>
      </c>
    </row>
    <row r="116" spans="1:30" x14ac:dyDescent="0.3">
      <c r="A116" t="s">
        <v>8900</v>
      </c>
      <c r="B116" t="s">
        <v>25</v>
      </c>
      <c r="C116">
        <v>1</v>
      </c>
      <c r="D116">
        <v>2</v>
      </c>
      <c r="E116">
        <v>10</v>
      </c>
      <c r="F116">
        <v>25.2</v>
      </c>
      <c r="G116">
        <v>8</v>
      </c>
      <c r="H116">
        <v>20.2</v>
      </c>
      <c r="I116" t="s">
        <v>25</v>
      </c>
      <c r="J116" t="s">
        <v>22</v>
      </c>
      <c r="K116">
        <v>6.7</v>
      </c>
      <c r="L116">
        <v>1</v>
      </c>
      <c r="M116">
        <v>7</v>
      </c>
      <c r="N116" t="s">
        <v>25</v>
      </c>
      <c r="O116">
        <v>0</v>
      </c>
      <c r="P116" t="s">
        <v>94</v>
      </c>
      <c r="Q116" t="s">
        <v>8901</v>
      </c>
      <c r="R116" t="s">
        <v>24</v>
      </c>
      <c r="S116">
        <v>72</v>
      </c>
      <c r="T116" t="s">
        <v>21</v>
      </c>
      <c r="U116" t="s">
        <v>25</v>
      </c>
      <c r="V116" t="s">
        <v>21</v>
      </c>
      <c r="W116">
        <v>0</v>
      </c>
      <c r="X116" t="s">
        <v>21</v>
      </c>
      <c r="Y116" t="s">
        <v>32</v>
      </c>
      <c r="Z116" t="s">
        <v>33</v>
      </c>
      <c r="AA116">
        <v>26</v>
      </c>
      <c r="AB116">
        <v>60</v>
      </c>
      <c r="AC116" t="s">
        <v>56</v>
      </c>
      <c r="AD116" t="s">
        <v>96</v>
      </c>
    </row>
    <row r="117" spans="1:30" x14ac:dyDescent="0.3">
      <c r="A117" t="s">
        <v>8871</v>
      </c>
      <c r="B117" t="s">
        <v>25</v>
      </c>
      <c r="C117">
        <v>1</v>
      </c>
      <c r="D117">
        <v>9</v>
      </c>
      <c r="E117">
        <v>17</v>
      </c>
      <c r="F117">
        <v>46.2</v>
      </c>
      <c r="G117">
        <v>36</v>
      </c>
      <c r="H117">
        <v>107.1</v>
      </c>
      <c r="I117" t="s">
        <v>25</v>
      </c>
      <c r="J117" t="s">
        <v>88</v>
      </c>
      <c r="K117">
        <v>0</v>
      </c>
      <c r="L117">
        <v>0</v>
      </c>
      <c r="M117">
        <v>3</v>
      </c>
      <c r="N117" t="s">
        <v>25</v>
      </c>
      <c r="O117">
        <v>0</v>
      </c>
      <c r="P117" t="s">
        <v>79</v>
      </c>
      <c r="Q117" t="s">
        <v>8872</v>
      </c>
      <c r="R117" t="s">
        <v>26</v>
      </c>
      <c r="S117">
        <v>65</v>
      </c>
      <c r="T117" t="s">
        <v>21</v>
      </c>
      <c r="U117" t="s">
        <v>21</v>
      </c>
      <c r="V117" t="s">
        <v>21</v>
      </c>
      <c r="W117">
        <v>0</v>
      </c>
      <c r="X117" t="s">
        <v>21</v>
      </c>
      <c r="Y117" t="s">
        <v>32</v>
      </c>
      <c r="Z117" t="s">
        <v>33</v>
      </c>
      <c r="AA117">
        <v>55</v>
      </c>
      <c r="AB117">
        <v>508</v>
      </c>
      <c r="AC117" t="s">
        <v>56</v>
      </c>
      <c r="AD117" t="s">
        <v>96</v>
      </c>
    </row>
    <row r="118" spans="1:30" x14ac:dyDescent="0.3">
      <c r="A118" t="s">
        <v>8869</v>
      </c>
      <c r="B118" t="s">
        <v>25</v>
      </c>
      <c r="C118">
        <v>1</v>
      </c>
      <c r="D118">
        <v>6</v>
      </c>
      <c r="E118">
        <v>37</v>
      </c>
      <c r="F118">
        <v>83.8</v>
      </c>
      <c r="G118">
        <v>24</v>
      </c>
      <c r="H118">
        <v>63</v>
      </c>
      <c r="I118" t="s">
        <v>25</v>
      </c>
      <c r="J118" t="s">
        <v>22</v>
      </c>
      <c r="K118">
        <v>31.5</v>
      </c>
      <c r="L118">
        <v>3</v>
      </c>
      <c r="M118">
        <v>20</v>
      </c>
      <c r="N118" t="s">
        <v>25</v>
      </c>
      <c r="O118">
        <v>0</v>
      </c>
      <c r="P118" t="s">
        <v>55</v>
      </c>
      <c r="Q118" t="s">
        <v>8870</v>
      </c>
      <c r="R118" t="s">
        <v>26</v>
      </c>
      <c r="S118">
        <v>27</v>
      </c>
      <c r="T118" t="s">
        <v>25</v>
      </c>
      <c r="U118" t="s">
        <v>21</v>
      </c>
      <c r="V118" t="s">
        <v>21</v>
      </c>
      <c r="W118">
        <v>0</v>
      </c>
      <c r="X118" t="s">
        <v>25</v>
      </c>
      <c r="Y118" t="s">
        <v>32</v>
      </c>
      <c r="Z118" t="s">
        <v>33</v>
      </c>
      <c r="AA118">
        <v>16</v>
      </c>
      <c r="AB118">
        <v>90</v>
      </c>
      <c r="AC118" t="s">
        <v>56</v>
      </c>
      <c r="AD118" t="s">
        <v>96</v>
      </c>
    </row>
    <row r="119" spans="1:30" x14ac:dyDescent="0.3">
      <c r="A119" t="s">
        <v>8865</v>
      </c>
      <c r="B119" t="s">
        <v>25</v>
      </c>
      <c r="C119">
        <v>1</v>
      </c>
      <c r="D119">
        <v>13</v>
      </c>
      <c r="E119">
        <v>29</v>
      </c>
      <c r="F119">
        <v>67.400000000000006</v>
      </c>
      <c r="G119">
        <v>52</v>
      </c>
      <c r="H119">
        <v>130</v>
      </c>
      <c r="I119" t="s">
        <v>25</v>
      </c>
      <c r="J119" t="s">
        <v>88</v>
      </c>
      <c r="K119">
        <v>0</v>
      </c>
      <c r="L119">
        <v>2</v>
      </c>
      <c r="M119">
        <v>1</v>
      </c>
      <c r="N119" t="s">
        <v>21</v>
      </c>
      <c r="O119">
        <v>48</v>
      </c>
      <c r="P119" t="s">
        <v>43</v>
      </c>
      <c r="Q119" t="s">
        <v>8866</v>
      </c>
      <c r="R119" t="s">
        <v>24</v>
      </c>
      <c r="S119">
        <v>55</v>
      </c>
      <c r="T119" t="s">
        <v>21</v>
      </c>
      <c r="U119" t="s">
        <v>21</v>
      </c>
      <c r="V119" t="s">
        <v>21</v>
      </c>
      <c r="W119">
        <v>0</v>
      </c>
      <c r="X119" t="s">
        <v>21</v>
      </c>
      <c r="Y119" t="s">
        <v>32</v>
      </c>
      <c r="Z119" t="s">
        <v>33</v>
      </c>
      <c r="AA119">
        <v>37</v>
      </c>
      <c r="AB119">
        <v>500</v>
      </c>
      <c r="AC119" t="s">
        <v>56</v>
      </c>
      <c r="AD119" t="s">
        <v>96</v>
      </c>
    </row>
    <row r="120" spans="1:30" x14ac:dyDescent="0.3">
      <c r="A120" t="s">
        <v>8863</v>
      </c>
      <c r="B120" t="s">
        <v>25</v>
      </c>
      <c r="C120">
        <v>1</v>
      </c>
      <c r="D120">
        <v>1</v>
      </c>
      <c r="E120">
        <v>3</v>
      </c>
      <c r="F120">
        <v>6</v>
      </c>
      <c r="G120">
        <v>4</v>
      </c>
      <c r="H120">
        <v>14.5</v>
      </c>
      <c r="I120" t="s">
        <v>25</v>
      </c>
      <c r="J120" t="s">
        <v>22</v>
      </c>
      <c r="K120">
        <v>7.3</v>
      </c>
      <c r="L120">
        <v>0</v>
      </c>
      <c r="M120">
        <v>1</v>
      </c>
      <c r="N120" t="s">
        <v>25</v>
      </c>
      <c r="O120">
        <v>0</v>
      </c>
      <c r="P120" t="s">
        <v>72</v>
      </c>
      <c r="Q120" t="s">
        <v>8864</v>
      </c>
      <c r="R120" t="s">
        <v>26</v>
      </c>
      <c r="S120">
        <v>65</v>
      </c>
      <c r="T120" t="s">
        <v>21</v>
      </c>
      <c r="U120" t="s">
        <v>25</v>
      </c>
      <c r="V120" t="s">
        <v>21</v>
      </c>
      <c r="W120">
        <v>0</v>
      </c>
      <c r="X120" t="s">
        <v>21</v>
      </c>
      <c r="Y120" t="s">
        <v>32</v>
      </c>
      <c r="Z120" t="s">
        <v>38</v>
      </c>
      <c r="AA120">
        <v>33</v>
      </c>
      <c r="AB120">
        <v>33</v>
      </c>
      <c r="AC120" t="s">
        <v>56</v>
      </c>
      <c r="AD120" t="s">
        <v>96</v>
      </c>
    </row>
    <row r="121" spans="1:30" x14ac:dyDescent="0.3">
      <c r="A121" t="s">
        <v>8687</v>
      </c>
      <c r="B121" t="s">
        <v>25</v>
      </c>
      <c r="C121">
        <v>1</v>
      </c>
      <c r="D121">
        <v>42</v>
      </c>
      <c r="E121">
        <v>90</v>
      </c>
      <c r="F121">
        <v>210.8</v>
      </c>
      <c r="G121">
        <v>42</v>
      </c>
      <c r="H121">
        <v>562.79999999999995</v>
      </c>
      <c r="I121" t="s">
        <v>25</v>
      </c>
      <c r="J121" t="s">
        <v>22</v>
      </c>
      <c r="K121">
        <v>187.6</v>
      </c>
      <c r="L121">
        <v>4</v>
      </c>
      <c r="M121">
        <v>4</v>
      </c>
      <c r="N121" t="s">
        <v>25</v>
      </c>
      <c r="O121">
        <v>0</v>
      </c>
      <c r="P121" t="s">
        <v>63</v>
      </c>
      <c r="Q121" t="s">
        <v>8688</v>
      </c>
      <c r="R121" t="s">
        <v>24</v>
      </c>
      <c r="S121">
        <v>67</v>
      </c>
      <c r="T121" t="s">
        <v>21</v>
      </c>
      <c r="U121" t="s">
        <v>25</v>
      </c>
      <c r="V121" t="s">
        <v>21</v>
      </c>
      <c r="W121">
        <v>0</v>
      </c>
      <c r="X121" t="s">
        <v>25</v>
      </c>
      <c r="Y121" t="s">
        <v>32</v>
      </c>
      <c r="Z121" t="s">
        <v>33</v>
      </c>
      <c r="AA121">
        <v>31</v>
      </c>
      <c r="AB121">
        <v>1287</v>
      </c>
      <c r="AC121" t="s">
        <v>56</v>
      </c>
      <c r="AD121" t="s">
        <v>96</v>
      </c>
    </row>
    <row r="122" spans="1:30" x14ac:dyDescent="0.3">
      <c r="A122" t="s">
        <v>8683</v>
      </c>
      <c r="B122" t="s">
        <v>25</v>
      </c>
      <c r="C122">
        <v>1</v>
      </c>
      <c r="D122">
        <v>1</v>
      </c>
      <c r="E122">
        <v>5</v>
      </c>
      <c r="F122">
        <v>12</v>
      </c>
      <c r="G122">
        <v>3</v>
      </c>
      <c r="H122">
        <v>11.9</v>
      </c>
      <c r="I122" t="s">
        <v>25</v>
      </c>
      <c r="J122" t="s">
        <v>22</v>
      </c>
      <c r="K122">
        <v>4</v>
      </c>
      <c r="L122">
        <v>0</v>
      </c>
      <c r="M122">
        <v>7</v>
      </c>
      <c r="N122" t="s">
        <v>25</v>
      </c>
      <c r="O122">
        <v>0</v>
      </c>
      <c r="P122" t="s">
        <v>85</v>
      </c>
      <c r="Q122" t="s">
        <v>8684</v>
      </c>
      <c r="R122" t="s">
        <v>24</v>
      </c>
      <c r="S122">
        <v>67</v>
      </c>
      <c r="T122" t="s">
        <v>21</v>
      </c>
      <c r="U122" t="s">
        <v>25</v>
      </c>
      <c r="V122" t="s">
        <v>21</v>
      </c>
      <c r="W122">
        <v>0</v>
      </c>
      <c r="X122" t="s">
        <v>21</v>
      </c>
      <c r="Y122" t="s">
        <v>32</v>
      </c>
      <c r="Z122" t="s">
        <v>33</v>
      </c>
      <c r="AA122">
        <v>10</v>
      </c>
      <c r="AB122">
        <v>10</v>
      </c>
      <c r="AC122" t="s">
        <v>56</v>
      </c>
      <c r="AD122" t="s">
        <v>96</v>
      </c>
    </row>
    <row r="123" spans="1:30" x14ac:dyDescent="0.3">
      <c r="A123" t="s">
        <v>8681</v>
      </c>
      <c r="B123" t="s">
        <v>25</v>
      </c>
      <c r="C123">
        <v>1</v>
      </c>
      <c r="D123">
        <v>3</v>
      </c>
      <c r="E123">
        <v>11</v>
      </c>
      <c r="F123">
        <v>23.1</v>
      </c>
      <c r="G123">
        <v>12</v>
      </c>
      <c r="H123">
        <v>25.2</v>
      </c>
      <c r="I123" t="s">
        <v>25</v>
      </c>
      <c r="J123" t="s">
        <v>22</v>
      </c>
      <c r="K123">
        <v>8.4</v>
      </c>
      <c r="L123">
        <v>1</v>
      </c>
      <c r="M123">
        <v>7</v>
      </c>
      <c r="N123" t="s">
        <v>25</v>
      </c>
      <c r="O123">
        <v>0</v>
      </c>
      <c r="P123" t="s">
        <v>47</v>
      </c>
      <c r="Q123" t="s">
        <v>8682</v>
      </c>
      <c r="R123" t="s">
        <v>26</v>
      </c>
      <c r="S123">
        <v>71</v>
      </c>
      <c r="T123" t="s">
        <v>21</v>
      </c>
      <c r="U123" t="s">
        <v>25</v>
      </c>
      <c r="V123" t="s">
        <v>21</v>
      </c>
      <c r="W123">
        <v>0</v>
      </c>
      <c r="X123" t="s">
        <v>21</v>
      </c>
      <c r="Y123" t="s">
        <v>32</v>
      </c>
      <c r="Z123" t="s">
        <v>33</v>
      </c>
      <c r="AA123">
        <v>15</v>
      </c>
      <c r="AB123">
        <v>38</v>
      </c>
      <c r="AC123" t="s">
        <v>56</v>
      </c>
      <c r="AD123" t="s">
        <v>96</v>
      </c>
    </row>
    <row r="124" spans="1:30" x14ac:dyDescent="0.3">
      <c r="A124" t="s">
        <v>8679</v>
      </c>
      <c r="B124" t="s">
        <v>25</v>
      </c>
      <c r="C124">
        <v>1</v>
      </c>
      <c r="D124">
        <v>52</v>
      </c>
      <c r="E124">
        <v>310</v>
      </c>
      <c r="F124">
        <v>620.5</v>
      </c>
      <c r="G124">
        <v>260</v>
      </c>
      <c r="H124">
        <v>717.6</v>
      </c>
      <c r="I124" t="s">
        <v>25</v>
      </c>
      <c r="J124" t="s">
        <v>22</v>
      </c>
      <c r="K124">
        <v>179.4</v>
      </c>
      <c r="L124">
        <v>2</v>
      </c>
      <c r="M124">
        <v>7</v>
      </c>
      <c r="N124" t="s">
        <v>25</v>
      </c>
      <c r="O124">
        <v>0</v>
      </c>
      <c r="P124" t="s">
        <v>50</v>
      </c>
      <c r="Q124" t="s">
        <v>8680</v>
      </c>
      <c r="R124" t="s">
        <v>26</v>
      </c>
      <c r="S124">
        <v>39</v>
      </c>
      <c r="T124" t="s">
        <v>21</v>
      </c>
      <c r="U124" t="s">
        <v>21</v>
      </c>
      <c r="V124" t="s">
        <v>21</v>
      </c>
      <c r="W124">
        <v>0</v>
      </c>
      <c r="X124" t="s">
        <v>21</v>
      </c>
      <c r="Y124" t="s">
        <v>32</v>
      </c>
      <c r="Z124" t="s">
        <v>38</v>
      </c>
      <c r="AA124">
        <v>55</v>
      </c>
      <c r="AB124">
        <v>2854</v>
      </c>
      <c r="AC124" t="s">
        <v>56</v>
      </c>
      <c r="AD124" t="s">
        <v>96</v>
      </c>
    </row>
    <row r="125" spans="1:30" x14ac:dyDescent="0.3">
      <c r="A125" t="s">
        <v>8673</v>
      </c>
      <c r="B125" t="s">
        <v>25</v>
      </c>
      <c r="C125">
        <v>1</v>
      </c>
      <c r="D125">
        <v>18</v>
      </c>
      <c r="E125">
        <v>36</v>
      </c>
      <c r="F125">
        <v>88.6</v>
      </c>
      <c r="G125">
        <v>90</v>
      </c>
      <c r="H125">
        <v>167.4</v>
      </c>
      <c r="I125" t="s">
        <v>25</v>
      </c>
      <c r="J125" t="s">
        <v>22</v>
      </c>
      <c r="K125">
        <v>55.8</v>
      </c>
      <c r="L125">
        <v>1</v>
      </c>
      <c r="M125">
        <v>9</v>
      </c>
      <c r="N125" t="s">
        <v>25</v>
      </c>
      <c r="O125">
        <v>0</v>
      </c>
      <c r="P125" t="s">
        <v>75</v>
      </c>
      <c r="Q125" t="s">
        <v>8674</v>
      </c>
      <c r="R125" t="s">
        <v>26</v>
      </c>
      <c r="S125">
        <v>57</v>
      </c>
      <c r="T125" t="s">
        <v>21</v>
      </c>
      <c r="U125" t="s">
        <v>21</v>
      </c>
      <c r="V125" t="s">
        <v>21</v>
      </c>
      <c r="W125">
        <v>0</v>
      </c>
      <c r="X125" t="s">
        <v>25</v>
      </c>
      <c r="Y125" t="s">
        <v>32</v>
      </c>
      <c r="Z125" t="s">
        <v>95</v>
      </c>
      <c r="AA125">
        <v>22</v>
      </c>
      <c r="AB125">
        <v>384</v>
      </c>
      <c r="AC125" t="s">
        <v>56</v>
      </c>
      <c r="AD125" t="s">
        <v>96</v>
      </c>
    </row>
    <row r="126" spans="1:30" x14ac:dyDescent="0.3">
      <c r="A126" t="s">
        <v>8671</v>
      </c>
      <c r="B126" t="s">
        <v>25</v>
      </c>
      <c r="C126">
        <v>1</v>
      </c>
      <c r="D126">
        <v>10</v>
      </c>
      <c r="E126">
        <v>52</v>
      </c>
      <c r="F126">
        <v>105.5</v>
      </c>
      <c r="G126">
        <v>0</v>
      </c>
      <c r="H126">
        <v>0</v>
      </c>
      <c r="I126" t="s">
        <v>21</v>
      </c>
      <c r="J126" t="s">
        <v>88</v>
      </c>
      <c r="K126">
        <v>0</v>
      </c>
      <c r="L126">
        <v>3</v>
      </c>
      <c r="M126">
        <v>13</v>
      </c>
      <c r="N126" t="s">
        <v>21</v>
      </c>
      <c r="O126">
        <v>6</v>
      </c>
      <c r="P126" t="s">
        <v>28</v>
      </c>
      <c r="Q126" t="s">
        <v>8672</v>
      </c>
      <c r="R126" t="s">
        <v>26</v>
      </c>
      <c r="S126">
        <v>55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32</v>
      </c>
      <c r="Z126" t="s">
        <v>95</v>
      </c>
      <c r="AA126">
        <v>18</v>
      </c>
      <c r="AB126">
        <v>177</v>
      </c>
      <c r="AC126" t="s">
        <v>56</v>
      </c>
      <c r="AD126" t="s">
        <v>96</v>
      </c>
    </row>
    <row r="127" spans="1:30" x14ac:dyDescent="0.3">
      <c r="A127" t="s">
        <v>8659</v>
      </c>
      <c r="B127" t="s">
        <v>25</v>
      </c>
      <c r="C127">
        <v>1</v>
      </c>
      <c r="D127">
        <v>1</v>
      </c>
      <c r="E127">
        <v>7</v>
      </c>
      <c r="F127">
        <v>14</v>
      </c>
      <c r="G127">
        <v>3</v>
      </c>
      <c r="H127">
        <v>13.3</v>
      </c>
      <c r="I127" t="s">
        <v>25</v>
      </c>
      <c r="J127" t="s">
        <v>22</v>
      </c>
      <c r="K127">
        <v>4.4000000000000004</v>
      </c>
      <c r="L127">
        <v>5</v>
      </c>
      <c r="M127">
        <v>9</v>
      </c>
      <c r="N127" t="s">
        <v>25</v>
      </c>
      <c r="O127">
        <v>0</v>
      </c>
      <c r="P127" t="s">
        <v>50</v>
      </c>
      <c r="Q127" t="s">
        <v>8660</v>
      </c>
      <c r="R127" t="s">
        <v>24</v>
      </c>
      <c r="S127">
        <v>36</v>
      </c>
      <c r="T127" t="s">
        <v>21</v>
      </c>
      <c r="U127" t="s">
        <v>21</v>
      </c>
      <c r="V127" t="s">
        <v>21</v>
      </c>
      <c r="W127">
        <v>0</v>
      </c>
      <c r="X127" t="s">
        <v>21</v>
      </c>
      <c r="Y127" t="s">
        <v>32</v>
      </c>
      <c r="Z127" t="s">
        <v>38</v>
      </c>
      <c r="AA127">
        <v>17</v>
      </c>
      <c r="AB127">
        <v>17</v>
      </c>
      <c r="AC127" t="s">
        <v>56</v>
      </c>
      <c r="AD127" t="s">
        <v>96</v>
      </c>
    </row>
    <row r="128" spans="1:30" x14ac:dyDescent="0.3">
      <c r="A128" t="s">
        <v>8637</v>
      </c>
      <c r="B128" t="s">
        <v>25</v>
      </c>
      <c r="C128">
        <v>1</v>
      </c>
      <c r="D128">
        <v>1</v>
      </c>
      <c r="E128">
        <v>2</v>
      </c>
      <c r="F128">
        <v>4</v>
      </c>
      <c r="G128">
        <v>2</v>
      </c>
      <c r="H128">
        <v>10.1</v>
      </c>
      <c r="I128" t="s">
        <v>25</v>
      </c>
      <c r="J128" t="s">
        <v>22</v>
      </c>
      <c r="K128">
        <v>3.4</v>
      </c>
      <c r="L128">
        <v>2</v>
      </c>
      <c r="M128">
        <v>9</v>
      </c>
      <c r="N128" t="s">
        <v>25</v>
      </c>
      <c r="O128">
        <v>0</v>
      </c>
      <c r="P128" t="s">
        <v>59</v>
      </c>
      <c r="Q128" t="s">
        <v>8638</v>
      </c>
      <c r="R128" t="s">
        <v>24</v>
      </c>
      <c r="S128">
        <v>38</v>
      </c>
      <c r="T128" t="s">
        <v>21</v>
      </c>
      <c r="U128" t="s">
        <v>21</v>
      </c>
      <c r="V128" t="s">
        <v>21</v>
      </c>
      <c r="W128">
        <v>0</v>
      </c>
      <c r="X128" t="s">
        <v>21</v>
      </c>
      <c r="Y128" t="s">
        <v>32</v>
      </c>
      <c r="Z128" t="s">
        <v>95</v>
      </c>
      <c r="AA128">
        <v>16</v>
      </c>
      <c r="AB128">
        <v>16</v>
      </c>
      <c r="AC128" t="s">
        <v>56</v>
      </c>
      <c r="AD128" t="s">
        <v>96</v>
      </c>
    </row>
    <row r="129" spans="1:30" x14ac:dyDescent="0.3">
      <c r="A129" t="s">
        <v>8585</v>
      </c>
      <c r="B129" t="s">
        <v>25</v>
      </c>
      <c r="C129">
        <v>1</v>
      </c>
      <c r="D129">
        <v>31</v>
      </c>
      <c r="E129">
        <v>76</v>
      </c>
      <c r="F129">
        <v>153</v>
      </c>
      <c r="G129">
        <v>155</v>
      </c>
      <c r="H129">
        <v>437.1</v>
      </c>
      <c r="I129" t="s">
        <v>25</v>
      </c>
      <c r="J129" t="s">
        <v>22</v>
      </c>
      <c r="K129">
        <v>109.3</v>
      </c>
      <c r="L129">
        <v>0</v>
      </c>
      <c r="M129">
        <v>2</v>
      </c>
      <c r="N129" t="s">
        <v>25</v>
      </c>
      <c r="O129">
        <v>0</v>
      </c>
      <c r="P129" t="s">
        <v>52</v>
      </c>
      <c r="Q129" t="s">
        <v>8586</v>
      </c>
      <c r="R129" t="s">
        <v>24</v>
      </c>
      <c r="S129">
        <v>67</v>
      </c>
      <c r="T129" t="s">
        <v>21</v>
      </c>
      <c r="U129" t="s">
        <v>25</v>
      </c>
      <c r="V129" t="s">
        <v>21</v>
      </c>
      <c r="W129">
        <v>0</v>
      </c>
      <c r="X129" t="s">
        <v>21</v>
      </c>
      <c r="Y129" t="s">
        <v>32</v>
      </c>
      <c r="Z129" t="s">
        <v>38</v>
      </c>
      <c r="AA129">
        <v>38</v>
      </c>
      <c r="AB129">
        <v>1151</v>
      </c>
      <c r="AC129" t="s">
        <v>56</v>
      </c>
      <c r="AD129" t="s">
        <v>96</v>
      </c>
    </row>
    <row r="130" spans="1:30" x14ac:dyDescent="0.3">
      <c r="A130" t="s">
        <v>8581</v>
      </c>
      <c r="B130" t="s">
        <v>25</v>
      </c>
      <c r="C130">
        <v>1</v>
      </c>
      <c r="D130">
        <v>1</v>
      </c>
      <c r="E130">
        <v>4</v>
      </c>
      <c r="F130">
        <v>11</v>
      </c>
      <c r="G130">
        <v>3</v>
      </c>
      <c r="H130">
        <v>16.2</v>
      </c>
      <c r="I130" t="s">
        <v>25</v>
      </c>
      <c r="J130" t="s">
        <v>22</v>
      </c>
      <c r="K130">
        <v>4.0999999999999996</v>
      </c>
      <c r="L130">
        <v>1</v>
      </c>
      <c r="M130">
        <v>5</v>
      </c>
      <c r="N130" t="s">
        <v>25</v>
      </c>
      <c r="O130">
        <v>0</v>
      </c>
      <c r="P130" t="s">
        <v>75</v>
      </c>
      <c r="Q130" t="s">
        <v>8582</v>
      </c>
      <c r="R130" t="s">
        <v>26</v>
      </c>
      <c r="S130">
        <v>43</v>
      </c>
      <c r="T130" t="s">
        <v>21</v>
      </c>
      <c r="U130" t="s">
        <v>21</v>
      </c>
      <c r="V130" t="s">
        <v>21</v>
      </c>
      <c r="W130">
        <v>0</v>
      </c>
      <c r="X130" t="s">
        <v>21</v>
      </c>
      <c r="Y130" t="s">
        <v>32</v>
      </c>
      <c r="Z130" t="s">
        <v>95</v>
      </c>
      <c r="AA130">
        <v>57</v>
      </c>
      <c r="AB130">
        <v>57</v>
      </c>
      <c r="AC130" t="s">
        <v>56</v>
      </c>
      <c r="AD130" t="s">
        <v>96</v>
      </c>
    </row>
    <row r="131" spans="1:30" x14ac:dyDescent="0.3">
      <c r="A131" t="s">
        <v>8575</v>
      </c>
      <c r="B131" t="s">
        <v>25</v>
      </c>
      <c r="C131">
        <v>1</v>
      </c>
      <c r="D131">
        <v>68</v>
      </c>
      <c r="E131">
        <v>405</v>
      </c>
      <c r="F131">
        <v>887.8</v>
      </c>
      <c r="G131">
        <v>136</v>
      </c>
      <c r="H131">
        <v>530.4</v>
      </c>
      <c r="I131" t="s">
        <v>25</v>
      </c>
      <c r="J131" t="s">
        <v>22</v>
      </c>
      <c r="K131">
        <v>265.2</v>
      </c>
      <c r="L131">
        <v>4</v>
      </c>
      <c r="M131">
        <v>1</v>
      </c>
      <c r="N131" t="s">
        <v>21</v>
      </c>
      <c r="O131">
        <v>39</v>
      </c>
      <c r="P131" t="s">
        <v>74</v>
      </c>
      <c r="Q131" t="s">
        <v>8576</v>
      </c>
      <c r="R131" t="s">
        <v>26</v>
      </c>
      <c r="S131">
        <v>69</v>
      </c>
      <c r="T131" t="s">
        <v>21</v>
      </c>
      <c r="U131" t="s">
        <v>25</v>
      </c>
      <c r="V131" t="s">
        <v>21</v>
      </c>
      <c r="W131">
        <v>0</v>
      </c>
      <c r="X131" t="s">
        <v>21</v>
      </c>
      <c r="Y131" t="s">
        <v>32</v>
      </c>
      <c r="Z131" t="s">
        <v>38</v>
      </c>
      <c r="AA131">
        <v>36</v>
      </c>
      <c r="AB131">
        <v>2429</v>
      </c>
      <c r="AC131" t="s">
        <v>56</v>
      </c>
      <c r="AD131" t="s">
        <v>96</v>
      </c>
    </row>
    <row r="132" spans="1:30" x14ac:dyDescent="0.3">
      <c r="A132" t="s">
        <v>8569</v>
      </c>
      <c r="B132" t="s">
        <v>25</v>
      </c>
      <c r="C132">
        <v>1</v>
      </c>
      <c r="D132">
        <v>63</v>
      </c>
      <c r="E132">
        <v>247</v>
      </c>
      <c r="F132">
        <v>501.9</v>
      </c>
      <c r="G132">
        <v>315</v>
      </c>
      <c r="H132">
        <v>655.20000000000005</v>
      </c>
      <c r="I132" t="s">
        <v>25</v>
      </c>
      <c r="J132" t="s">
        <v>22</v>
      </c>
      <c r="K132">
        <v>218.4</v>
      </c>
      <c r="L132">
        <v>5</v>
      </c>
      <c r="M132">
        <v>3</v>
      </c>
      <c r="N132" t="s">
        <v>25</v>
      </c>
      <c r="O132">
        <v>0</v>
      </c>
      <c r="P132" t="s">
        <v>63</v>
      </c>
      <c r="Q132" t="s">
        <v>8570</v>
      </c>
      <c r="R132" t="s">
        <v>24</v>
      </c>
      <c r="S132">
        <v>31</v>
      </c>
      <c r="T132" t="s">
        <v>21</v>
      </c>
      <c r="U132" t="s">
        <v>21</v>
      </c>
      <c r="V132" t="s">
        <v>21</v>
      </c>
      <c r="W132">
        <v>0</v>
      </c>
      <c r="X132" t="s">
        <v>25</v>
      </c>
      <c r="Y132" t="s">
        <v>32</v>
      </c>
      <c r="Z132" t="s">
        <v>38</v>
      </c>
      <c r="AA132">
        <v>60</v>
      </c>
      <c r="AB132">
        <v>3751</v>
      </c>
      <c r="AC132" t="s">
        <v>56</v>
      </c>
      <c r="AD132" t="s">
        <v>96</v>
      </c>
    </row>
    <row r="133" spans="1:30" x14ac:dyDescent="0.3">
      <c r="A133" t="s">
        <v>8561</v>
      </c>
      <c r="B133" t="s">
        <v>25</v>
      </c>
      <c r="C133">
        <v>1</v>
      </c>
      <c r="D133">
        <v>7</v>
      </c>
      <c r="E133">
        <v>13</v>
      </c>
      <c r="F133">
        <v>27.1</v>
      </c>
      <c r="G133">
        <v>35</v>
      </c>
      <c r="H133">
        <v>72.099999999999994</v>
      </c>
      <c r="I133" t="s">
        <v>25</v>
      </c>
      <c r="J133" t="s">
        <v>22</v>
      </c>
      <c r="K133">
        <v>18</v>
      </c>
      <c r="L133">
        <v>0</v>
      </c>
      <c r="M133">
        <v>5</v>
      </c>
      <c r="N133" t="s">
        <v>25</v>
      </c>
      <c r="O133">
        <v>0</v>
      </c>
      <c r="P133" t="s">
        <v>85</v>
      </c>
      <c r="Q133" t="s">
        <v>8562</v>
      </c>
      <c r="R133" t="s">
        <v>26</v>
      </c>
      <c r="S133">
        <v>64</v>
      </c>
      <c r="T133" t="s">
        <v>21</v>
      </c>
      <c r="U133" t="s">
        <v>21</v>
      </c>
      <c r="V133" t="s">
        <v>21</v>
      </c>
      <c r="W133">
        <v>0</v>
      </c>
      <c r="X133" t="s">
        <v>21</v>
      </c>
      <c r="Y133" t="s">
        <v>32</v>
      </c>
      <c r="Z133" t="s">
        <v>38</v>
      </c>
      <c r="AA133">
        <v>38</v>
      </c>
      <c r="AB133">
        <v>257</v>
      </c>
      <c r="AC133" t="s">
        <v>56</v>
      </c>
      <c r="AD133" t="s">
        <v>96</v>
      </c>
    </row>
    <row r="134" spans="1:30" x14ac:dyDescent="0.3">
      <c r="A134" t="s">
        <v>8559</v>
      </c>
      <c r="B134" t="s">
        <v>25</v>
      </c>
      <c r="C134">
        <v>1</v>
      </c>
      <c r="D134">
        <v>6</v>
      </c>
      <c r="E134">
        <v>48</v>
      </c>
      <c r="F134">
        <v>101.9</v>
      </c>
      <c r="G134">
        <v>24</v>
      </c>
      <c r="H134">
        <v>50.4</v>
      </c>
      <c r="I134" t="s">
        <v>25</v>
      </c>
      <c r="J134" t="s">
        <v>22</v>
      </c>
      <c r="K134">
        <v>10.1</v>
      </c>
      <c r="L134">
        <v>0</v>
      </c>
      <c r="M134">
        <v>5</v>
      </c>
      <c r="N134" t="s">
        <v>25</v>
      </c>
      <c r="O134">
        <v>0</v>
      </c>
      <c r="P134" t="s">
        <v>79</v>
      </c>
      <c r="Q134" t="s">
        <v>8560</v>
      </c>
      <c r="R134" t="s">
        <v>24</v>
      </c>
      <c r="S134">
        <v>34</v>
      </c>
      <c r="T134" t="s">
        <v>21</v>
      </c>
      <c r="U134" t="s">
        <v>21</v>
      </c>
      <c r="V134" t="s">
        <v>21</v>
      </c>
      <c r="W134">
        <v>0</v>
      </c>
      <c r="X134" t="s">
        <v>21</v>
      </c>
      <c r="Y134" t="s">
        <v>32</v>
      </c>
      <c r="Z134" t="s">
        <v>33</v>
      </c>
      <c r="AA134">
        <v>37</v>
      </c>
      <c r="AB134">
        <v>238</v>
      </c>
      <c r="AC134" t="s">
        <v>56</v>
      </c>
      <c r="AD134" t="s">
        <v>96</v>
      </c>
    </row>
    <row r="135" spans="1:30" x14ac:dyDescent="0.3">
      <c r="A135" t="s">
        <v>8551</v>
      </c>
      <c r="B135" t="s">
        <v>25</v>
      </c>
      <c r="C135">
        <v>1</v>
      </c>
      <c r="D135">
        <v>12</v>
      </c>
      <c r="E135">
        <v>46</v>
      </c>
      <c r="F135">
        <v>135.19999999999999</v>
      </c>
      <c r="G135">
        <v>60</v>
      </c>
      <c r="H135">
        <v>159.6</v>
      </c>
      <c r="I135" t="s">
        <v>25</v>
      </c>
      <c r="J135" t="s">
        <v>22</v>
      </c>
      <c r="K135">
        <v>53.2</v>
      </c>
      <c r="L135">
        <v>1</v>
      </c>
      <c r="M135">
        <v>2</v>
      </c>
      <c r="N135" t="s">
        <v>21</v>
      </c>
      <c r="O135">
        <v>29</v>
      </c>
      <c r="P135" t="s">
        <v>27</v>
      </c>
      <c r="Q135" t="s">
        <v>8552</v>
      </c>
      <c r="R135" t="s">
        <v>26</v>
      </c>
      <c r="S135">
        <v>63</v>
      </c>
      <c r="T135" t="s">
        <v>21</v>
      </c>
      <c r="U135" t="s">
        <v>21</v>
      </c>
      <c r="V135" t="s">
        <v>21</v>
      </c>
      <c r="W135">
        <v>0</v>
      </c>
      <c r="X135" t="s">
        <v>25</v>
      </c>
      <c r="Y135" t="s">
        <v>32</v>
      </c>
      <c r="Z135" t="s">
        <v>33</v>
      </c>
      <c r="AA135">
        <v>45</v>
      </c>
      <c r="AB135">
        <v>558</v>
      </c>
      <c r="AC135" t="s">
        <v>56</v>
      </c>
      <c r="AD135" t="s">
        <v>96</v>
      </c>
    </row>
    <row r="136" spans="1:30" x14ac:dyDescent="0.3">
      <c r="A136" t="s">
        <v>8535</v>
      </c>
      <c r="B136" t="s">
        <v>25</v>
      </c>
      <c r="C136">
        <v>1</v>
      </c>
      <c r="D136">
        <v>1</v>
      </c>
      <c r="E136">
        <v>3</v>
      </c>
      <c r="F136">
        <v>6</v>
      </c>
      <c r="G136">
        <v>5</v>
      </c>
      <c r="H136">
        <v>7.9</v>
      </c>
      <c r="I136" t="s">
        <v>25</v>
      </c>
      <c r="J136" t="s">
        <v>22</v>
      </c>
      <c r="K136">
        <v>2.6</v>
      </c>
      <c r="L136">
        <v>2</v>
      </c>
      <c r="M136">
        <v>2</v>
      </c>
      <c r="N136" t="s">
        <v>25</v>
      </c>
      <c r="O136">
        <v>0</v>
      </c>
      <c r="P136" t="s">
        <v>59</v>
      </c>
      <c r="Q136" t="s">
        <v>8536</v>
      </c>
      <c r="R136" t="s">
        <v>24</v>
      </c>
      <c r="S136">
        <v>70</v>
      </c>
      <c r="T136" t="s">
        <v>21</v>
      </c>
      <c r="U136" t="s">
        <v>25</v>
      </c>
      <c r="V136" t="s">
        <v>21</v>
      </c>
      <c r="W136">
        <v>0</v>
      </c>
      <c r="X136" t="s">
        <v>21</v>
      </c>
      <c r="Y136" t="s">
        <v>32</v>
      </c>
      <c r="Z136" t="s">
        <v>38</v>
      </c>
      <c r="AA136">
        <v>27</v>
      </c>
      <c r="AB136">
        <v>27</v>
      </c>
      <c r="AC136" t="s">
        <v>56</v>
      </c>
      <c r="AD136" t="s">
        <v>96</v>
      </c>
    </row>
    <row r="137" spans="1:30" x14ac:dyDescent="0.3">
      <c r="A137" t="s">
        <v>8521</v>
      </c>
      <c r="B137" t="s">
        <v>25</v>
      </c>
      <c r="C137">
        <v>1</v>
      </c>
      <c r="D137">
        <v>69</v>
      </c>
      <c r="E137">
        <v>291</v>
      </c>
      <c r="F137">
        <v>896.7</v>
      </c>
      <c r="G137">
        <v>138</v>
      </c>
      <c r="H137">
        <v>690</v>
      </c>
      <c r="I137" t="s">
        <v>25</v>
      </c>
      <c r="J137" t="s">
        <v>22</v>
      </c>
      <c r="K137">
        <v>172.5</v>
      </c>
      <c r="L137">
        <v>2</v>
      </c>
      <c r="M137">
        <v>10</v>
      </c>
      <c r="N137" t="s">
        <v>25</v>
      </c>
      <c r="O137">
        <v>0</v>
      </c>
      <c r="P137" t="s">
        <v>76</v>
      </c>
      <c r="Q137" t="s">
        <v>8522</v>
      </c>
      <c r="R137" t="s">
        <v>26</v>
      </c>
      <c r="S137">
        <v>74</v>
      </c>
      <c r="T137" t="s">
        <v>21</v>
      </c>
      <c r="U137" t="s">
        <v>25</v>
      </c>
      <c r="V137" t="s">
        <v>21</v>
      </c>
      <c r="W137">
        <v>0</v>
      </c>
      <c r="X137" t="s">
        <v>25</v>
      </c>
      <c r="Y137" t="s">
        <v>32</v>
      </c>
      <c r="Z137" t="s">
        <v>38</v>
      </c>
      <c r="AA137">
        <v>68</v>
      </c>
      <c r="AB137">
        <v>4658</v>
      </c>
      <c r="AC137" t="s">
        <v>56</v>
      </c>
      <c r="AD137" t="s">
        <v>96</v>
      </c>
    </row>
    <row r="138" spans="1:30" x14ac:dyDescent="0.3">
      <c r="A138" t="s">
        <v>8515</v>
      </c>
      <c r="B138" t="s">
        <v>25</v>
      </c>
      <c r="C138">
        <v>1</v>
      </c>
      <c r="D138">
        <v>25</v>
      </c>
      <c r="E138">
        <v>37</v>
      </c>
      <c r="F138">
        <v>99.8</v>
      </c>
      <c r="G138">
        <v>125</v>
      </c>
      <c r="H138">
        <v>172.5</v>
      </c>
      <c r="I138" t="s">
        <v>25</v>
      </c>
      <c r="J138" t="s">
        <v>22</v>
      </c>
      <c r="K138">
        <v>34.5</v>
      </c>
      <c r="L138">
        <v>0</v>
      </c>
      <c r="M138">
        <v>4</v>
      </c>
      <c r="N138" t="s">
        <v>25</v>
      </c>
      <c r="O138">
        <v>0</v>
      </c>
      <c r="P138" t="s">
        <v>67</v>
      </c>
      <c r="Q138" t="s">
        <v>8516</v>
      </c>
      <c r="R138" t="s">
        <v>26</v>
      </c>
      <c r="S138">
        <v>40</v>
      </c>
      <c r="T138" t="s">
        <v>21</v>
      </c>
      <c r="U138" t="s">
        <v>21</v>
      </c>
      <c r="V138" t="s">
        <v>21</v>
      </c>
      <c r="W138">
        <v>0</v>
      </c>
      <c r="X138" t="s">
        <v>21</v>
      </c>
      <c r="Y138" t="s">
        <v>32</v>
      </c>
      <c r="Z138" t="s">
        <v>38</v>
      </c>
      <c r="AA138">
        <v>48</v>
      </c>
      <c r="AB138">
        <v>1201</v>
      </c>
      <c r="AC138" t="s">
        <v>56</v>
      </c>
      <c r="AD138" t="s">
        <v>96</v>
      </c>
    </row>
    <row r="139" spans="1:30" x14ac:dyDescent="0.3">
      <c r="A139" t="s">
        <v>8513</v>
      </c>
      <c r="B139" t="s">
        <v>25</v>
      </c>
      <c r="C139">
        <v>1</v>
      </c>
      <c r="D139">
        <v>14</v>
      </c>
      <c r="E139">
        <v>65</v>
      </c>
      <c r="F139">
        <v>157.9</v>
      </c>
      <c r="G139">
        <v>28</v>
      </c>
      <c r="H139">
        <v>158.19999999999999</v>
      </c>
      <c r="I139" t="s">
        <v>25</v>
      </c>
      <c r="J139" t="s">
        <v>22</v>
      </c>
      <c r="K139">
        <v>52.7</v>
      </c>
      <c r="L139">
        <v>1</v>
      </c>
      <c r="M139">
        <v>8</v>
      </c>
      <c r="N139" t="s">
        <v>25</v>
      </c>
      <c r="O139">
        <v>0</v>
      </c>
      <c r="P139" t="s">
        <v>61</v>
      </c>
      <c r="Q139" t="s">
        <v>8514</v>
      </c>
      <c r="R139" t="s">
        <v>26</v>
      </c>
      <c r="S139">
        <v>22</v>
      </c>
      <c r="T139" t="s">
        <v>25</v>
      </c>
      <c r="U139" t="s">
        <v>21</v>
      </c>
      <c r="V139" t="s">
        <v>21</v>
      </c>
      <c r="W139">
        <v>0</v>
      </c>
      <c r="X139" t="s">
        <v>21</v>
      </c>
      <c r="Y139" t="s">
        <v>32</v>
      </c>
      <c r="Z139" t="s">
        <v>38</v>
      </c>
      <c r="AA139">
        <v>42</v>
      </c>
      <c r="AB139">
        <v>608</v>
      </c>
      <c r="AC139" t="s">
        <v>56</v>
      </c>
      <c r="AD139" t="s">
        <v>96</v>
      </c>
    </row>
    <row r="140" spans="1:30" x14ac:dyDescent="0.3">
      <c r="A140" t="s">
        <v>8509</v>
      </c>
      <c r="B140" t="s">
        <v>25</v>
      </c>
      <c r="C140">
        <v>1</v>
      </c>
      <c r="D140">
        <v>7</v>
      </c>
      <c r="E140">
        <v>14</v>
      </c>
      <c r="F140">
        <v>32.5</v>
      </c>
      <c r="G140">
        <v>42</v>
      </c>
      <c r="H140">
        <v>84.7</v>
      </c>
      <c r="I140" t="s">
        <v>25</v>
      </c>
      <c r="J140" t="s">
        <v>22</v>
      </c>
      <c r="K140">
        <v>21.2</v>
      </c>
      <c r="L140">
        <v>4</v>
      </c>
      <c r="M140">
        <v>14</v>
      </c>
      <c r="N140" t="s">
        <v>21</v>
      </c>
      <c r="O140">
        <v>5</v>
      </c>
      <c r="P140" t="s">
        <v>51</v>
      </c>
      <c r="Q140" t="s">
        <v>8510</v>
      </c>
      <c r="R140" t="s">
        <v>26</v>
      </c>
      <c r="S140">
        <v>42</v>
      </c>
      <c r="T140" t="s">
        <v>21</v>
      </c>
      <c r="U140" t="s">
        <v>21</v>
      </c>
      <c r="V140" t="s">
        <v>21</v>
      </c>
      <c r="W140">
        <v>0</v>
      </c>
      <c r="X140" t="s">
        <v>21</v>
      </c>
      <c r="Y140" t="s">
        <v>32</v>
      </c>
      <c r="Z140" t="s">
        <v>38</v>
      </c>
      <c r="AA140">
        <v>43</v>
      </c>
      <c r="AB140">
        <v>278</v>
      </c>
      <c r="AC140" t="s">
        <v>56</v>
      </c>
      <c r="AD140" t="s">
        <v>96</v>
      </c>
    </row>
    <row r="141" spans="1:30" x14ac:dyDescent="0.3">
      <c r="A141" t="s">
        <v>8507</v>
      </c>
      <c r="B141" t="s">
        <v>25</v>
      </c>
      <c r="C141">
        <v>1</v>
      </c>
      <c r="D141">
        <v>1</v>
      </c>
      <c r="E141">
        <v>5</v>
      </c>
      <c r="F141">
        <v>15</v>
      </c>
      <c r="G141">
        <v>3</v>
      </c>
      <c r="H141">
        <v>13.1</v>
      </c>
      <c r="I141" t="s">
        <v>25</v>
      </c>
      <c r="J141" t="s">
        <v>22</v>
      </c>
      <c r="K141">
        <v>4.4000000000000004</v>
      </c>
      <c r="L141">
        <v>0</v>
      </c>
      <c r="M141">
        <v>4</v>
      </c>
      <c r="N141" t="s">
        <v>25</v>
      </c>
      <c r="O141">
        <v>0</v>
      </c>
      <c r="P141" t="s">
        <v>89</v>
      </c>
      <c r="Q141" t="s">
        <v>8508</v>
      </c>
      <c r="R141" t="s">
        <v>24</v>
      </c>
      <c r="S141">
        <v>43</v>
      </c>
      <c r="T141" t="s">
        <v>21</v>
      </c>
      <c r="U141" t="s">
        <v>21</v>
      </c>
      <c r="V141" t="s">
        <v>21</v>
      </c>
      <c r="W141">
        <v>0</v>
      </c>
      <c r="X141" t="s">
        <v>21</v>
      </c>
      <c r="Y141" t="s">
        <v>32</v>
      </c>
      <c r="Z141" t="s">
        <v>38</v>
      </c>
      <c r="AA141">
        <v>53</v>
      </c>
      <c r="AB141">
        <v>53</v>
      </c>
      <c r="AC141" t="s">
        <v>56</v>
      </c>
      <c r="AD141" t="s">
        <v>96</v>
      </c>
    </row>
    <row r="142" spans="1:30" x14ac:dyDescent="0.3">
      <c r="A142" t="s">
        <v>8485</v>
      </c>
      <c r="B142" t="s">
        <v>25</v>
      </c>
      <c r="C142">
        <v>1</v>
      </c>
      <c r="D142">
        <v>11</v>
      </c>
      <c r="E142">
        <v>52</v>
      </c>
      <c r="F142">
        <v>143.69999999999999</v>
      </c>
      <c r="G142">
        <v>88</v>
      </c>
      <c r="H142">
        <v>112.2</v>
      </c>
      <c r="I142" t="s">
        <v>25</v>
      </c>
      <c r="J142" t="s">
        <v>22</v>
      </c>
      <c r="K142">
        <v>22.4</v>
      </c>
      <c r="L142">
        <v>0</v>
      </c>
      <c r="M142">
        <v>14</v>
      </c>
      <c r="N142" t="s">
        <v>25</v>
      </c>
      <c r="O142">
        <v>0</v>
      </c>
      <c r="P142" t="s">
        <v>58</v>
      </c>
      <c r="Q142" t="s">
        <v>8486</v>
      </c>
      <c r="R142" t="s">
        <v>26</v>
      </c>
      <c r="S142">
        <v>25</v>
      </c>
      <c r="T142" t="s">
        <v>25</v>
      </c>
      <c r="U142" t="s">
        <v>21</v>
      </c>
      <c r="V142" t="s">
        <v>21</v>
      </c>
      <c r="W142">
        <v>0</v>
      </c>
      <c r="X142" t="s">
        <v>25</v>
      </c>
      <c r="Y142" t="s">
        <v>32</v>
      </c>
      <c r="Z142" t="s">
        <v>38</v>
      </c>
      <c r="AA142">
        <v>56</v>
      </c>
      <c r="AB142">
        <v>621</v>
      </c>
      <c r="AC142" t="s">
        <v>56</v>
      </c>
      <c r="AD142" t="s">
        <v>96</v>
      </c>
    </row>
    <row r="143" spans="1:30" x14ac:dyDescent="0.3">
      <c r="A143" t="s">
        <v>8483</v>
      </c>
      <c r="B143" t="s">
        <v>25</v>
      </c>
      <c r="C143">
        <v>1</v>
      </c>
      <c r="D143">
        <v>3</v>
      </c>
      <c r="E143">
        <v>22</v>
      </c>
      <c r="F143">
        <v>52.3</v>
      </c>
      <c r="G143">
        <v>12</v>
      </c>
      <c r="H143">
        <v>30</v>
      </c>
      <c r="I143" t="s">
        <v>25</v>
      </c>
      <c r="J143" t="s">
        <v>22</v>
      </c>
      <c r="K143">
        <v>10</v>
      </c>
      <c r="L143">
        <v>5</v>
      </c>
      <c r="M143">
        <v>15</v>
      </c>
      <c r="N143" t="s">
        <v>21</v>
      </c>
      <c r="O143">
        <v>5</v>
      </c>
      <c r="P143" t="s">
        <v>61</v>
      </c>
      <c r="Q143" t="s">
        <v>8484</v>
      </c>
      <c r="R143" t="s">
        <v>26</v>
      </c>
      <c r="S143">
        <v>35</v>
      </c>
      <c r="T143" t="s">
        <v>21</v>
      </c>
      <c r="U143" t="s">
        <v>21</v>
      </c>
      <c r="V143" t="s">
        <v>21</v>
      </c>
      <c r="W143">
        <v>0</v>
      </c>
      <c r="X143" t="s">
        <v>25</v>
      </c>
      <c r="Y143" t="s">
        <v>32</v>
      </c>
      <c r="Z143" t="s">
        <v>38</v>
      </c>
      <c r="AA143">
        <v>58</v>
      </c>
      <c r="AB143">
        <v>190</v>
      </c>
      <c r="AC143" t="s">
        <v>56</v>
      </c>
      <c r="AD143" t="s">
        <v>96</v>
      </c>
    </row>
    <row r="144" spans="1:30" x14ac:dyDescent="0.3">
      <c r="A144" t="s">
        <v>8481</v>
      </c>
      <c r="B144" t="s">
        <v>25</v>
      </c>
      <c r="C144">
        <v>1</v>
      </c>
      <c r="D144">
        <v>8</v>
      </c>
      <c r="E144">
        <v>20</v>
      </c>
      <c r="F144">
        <v>41.8</v>
      </c>
      <c r="G144">
        <v>16</v>
      </c>
      <c r="H144">
        <v>74.400000000000006</v>
      </c>
      <c r="I144" t="s">
        <v>25</v>
      </c>
      <c r="J144" t="s">
        <v>22</v>
      </c>
      <c r="K144">
        <v>14.9</v>
      </c>
      <c r="L144">
        <v>4</v>
      </c>
      <c r="M144">
        <v>14</v>
      </c>
      <c r="N144" t="s">
        <v>25</v>
      </c>
      <c r="O144">
        <v>0</v>
      </c>
      <c r="P144" t="s">
        <v>55</v>
      </c>
      <c r="Q144" t="s">
        <v>8482</v>
      </c>
      <c r="R144" t="s">
        <v>24</v>
      </c>
      <c r="S144">
        <v>67</v>
      </c>
      <c r="T144" t="s">
        <v>21</v>
      </c>
      <c r="U144" t="s">
        <v>25</v>
      </c>
      <c r="V144" t="s">
        <v>21</v>
      </c>
      <c r="W144">
        <v>0</v>
      </c>
      <c r="X144" t="s">
        <v>21</v>
      </c>
      <c r="Y144" t="s">
        <v>32</v>
      </c>
      <c r="Z144" t="s">
        <v>38</v>
      </c>
      <c r="AA144">
        <v>33</v>
      </c>
      <c r="AB144">
        <v>275</v>
      </c>
      <c r="AC144" t="s">
        <v>56</v>
      </c>
      <c r="AD144" t="s">
        <v>96</v>
      </c>
    </row>
    <row r="145" spans="1:30" x14ac:dyDescent="0.3">
      <c r="A145" t="s">
        <v>8479</v>
      </c>
      <c r="B145" t="s">
        <v>25</v>
      </c>
      <c r="C145">
        <v>1</v>
      </c>
      <c r="D145">
        <v>51</v>
      </c>
      <c r="E145">
        <v>266</v>
      </c>
      <c r="F145">
        <v>455.6</v>
      </c>
      <c r="G145">
        <v>153</v>
      </c>
      <c r="H145">
        <v>464.1</v>
      </c>
      <c r="I145" t="s">
        <v>25</v>
      </c>
      <c r="J145" t="s">
        <v>22</v>
      </c>
      <c r="K145">
        <v>92.8</v>
      </c>
      <c r="L145">
        <v>0</v>
      </c>
      <c r="M145">
        <v>14</v>
      </c>
      <c r="N145" t="s">
        <v>25</v>
      </c>
      <c r="O145">
        <v>0</v>
      </c>
      <c r="P145" t="s">
        <v>59</v>
      </c>
      <c r="Q145" t="s">
        <v>8480</v>
      </c>
      <c r="R145" t="s">
        <v>24</v>
      </c>
      <c r="S145">
        <v>67</v>
      </c>
      <c r="T145" t="s">
        <v>21</v>
      </c>
      <c r="U145" t="s">
        <v>25</v>
      </c>
      <c r="V145" t="s">
        <v>21</v>
      </c>
      <c r="W145">
        <v>0</v>
      </c>
      <c r="X145" t="s">
        <v>21</v>
      </c>
      <c r="Y145" t="s">
        <v>53</v>
      </c>
      <c r="Z145" t="s">
        <v>38</v>
      </c>
      <c r="AA145">
        <v>57</v>
      </c>
      <c r="AB145">
        <v>2909</v>
      </c>
      <c r="AC145" t="s">
        <v>56</v>
      </c>
      <c r="AD145" t="s">
        <v>96</v>
      </c>
    </row>
    <row r="146" spans="1:30" x14ac:dyDescent="0.3">
      <c r="A146" t="s">
        <v>8471</v>
      </c>
      <c r="B146" t="s">
        <v>25</v>
      </c>
      <c r="C146">
        <v>1</v>
      </c>
      <c r="D146">
        <v>16</v>
      </c>
      <c r="E146">
        <v>54</v>
      </c>
      <c r="F146">
        <v>111</v>
      </c>
      <c r="G146">
        <v>112</v>
      </c>
      <c r="H146">
        <v>118.4</v>
      </c>
      <c r="I146" t="s">
        <v>25</v>
      </c>
      <c r="J146" t="s">
        <v>22</v>
      </c>
      <c r="K146">
        <v>23.7</v>
      </c>
      <c r="L146">
        <v>2</v>
      </c>
      <c r="M146">
        <v>2</v>
      </c>
      <c r="N146" t="s">
        <v>25</v>
      </c>
      <c r="O146">
        <v>0</v>
      </c>
      <c r="P146" t="s">
        <v>45</v>
      </c>
      <c r="Q146" t="s">
        <v>8472</v>
      </c>
      <c r="R146" t="s">
        <v>26</v>
      </c>
      <c r="S146">
        <v>79</v>
      </c>
      <c r="T146" t="s">
        <v>21</v>
      </c>
      <c r="U146" t="s">
        <v>25</v>
      </c>
      <c r="V146" t="s">
        <v>21</v>
      </c>
      <c r="W146">
        <v>0</v>
      </c>
      <c r="X146" t="s">
        <v>21</v>
      </c>
      <c r="Y146" t="s">
        <v>32</v>
      </c>
      <c r="Z146" t="s">
        <v>33</v>
      </c>
      <c r="AA146">
        <v>42</v>
      </c>
      <c r="AB146">
        <v>662</v>
      </c>
      <c r="AC146" t="s">
        <v>56</v>
      </c>
      <c r="AD146" t="s">
        <v>96</v>
      </c>
    </row>
    <row r="147" spans="1:30" x14ac:dyDescent="0.3">
      <c r="A147" t="s">
        <v>8455</v>
      </c>
      <c r="B147" t="s">
        <v>25</v>
      </c>
      <c r="C147">
        <v>1</v>
      </c>
      <c r="D147">
        <v>1</v>
      </c>
      <c r="E147">
        <v>3</v>
      </c>
      <c r="F147">
        <v>7</v>
      </c>
      <c r="G147">
        <v>2</v>
      </c>
      <c r="H147">
        <v>10.199999999999999</v>
      </c>
      <c r="I147" t="s">
        <v>25</v>
      </c>
      <c r="J147" t="s">
        <v>22</v>
      </c>
      <c r="K147">
        <v>2.6</v>
      </c>
      <c r="L147">
        <v>4</v>
      </c>
      <c r="M147">
        <v>8</v>
      </c>
      <c r="N147" t="s">
        <v>25</v>
      </c>
      <c r="O147">
        <v>0</v>
      </c>
      <c r="P147" t="s">
        <v>74</v>
      </c>
      <c r="Q147" t="s">
        <v>8456</v>
      </c>
      <c r="R147" t="s">
        <v>26</v>
      </c>
      <c r="S147">
        <v>64</v>
      </c>
      <c r="T147" t="s">
        <v>21</v>
      </c>
      <c r="U147" t="s">
        <v>21</v>
      </c>
      <c r="V147" t="s">
        <v>21</v>
      </c>
      <c r="W147">
        <v>0</v>
      </c>
      <c r="X147" t="s">
        <v>21</v>
      </c>
      <c r="Y147" t="s">
        <v>32</v>
      </c>
      <c r="Z147" t="s">
        <v>38</v>
      </c>
      <c r="AA147">
        <v>30</v>
      </c>
      <c r="AB147">
        <v>30</v>
      </c>
      <c r="AC147" t="s">
        <v>56</v>
      </c>
      <c r="AD147" t="s">
        <v>96</v>
      </c>
    </row>
    <row r="148" spans="1:30" x14ac:dyDescent="0.3">
      <c r="A148" t="s">
        <v>8445</v>
      </c>
      <c r="B148" t="s">
        <v>25</v>
      </c>
      <c r="C148">
        <v>1</v>
      </c>
      <c r="D148">
        <v>10</v>
      </c>
      <c r="E148">
        <v>61</v>
      </c>
      <c r="F148">
        <v>130.19999999999999</v>
      </c>
      <c r="G148">
        <v>60</v>
      </c>
      <c r="H148">
        <v>96</v>
      </c>
      <c r="I148" t="s">
        <v>25</v>
      </c>
      <c r="J148" t="s">
        <v>22</v>
      </c>
      <c r="K148">
        <v>32</v>
      </c>
      <c r="L148">
        <v>1</v>
      </c>
      <c r="M148">
        <v>4</v>
      </c>
      <c r="N148" t="s">
        <v>25</v>
      </c>
      <c r="O148">
        <v>0</v>
      </c>
      <c r="P148" t="s">
        <v>62</v>
      </c>
      <c r="Q148" t="s">
        <v>8446</v>
      </c>
      <c r="R148" t="s">
        <v>26</v>
      </c>
      <c r="S148">
        <v>80</v>
      </c>
      <c r="T148" t="s">
        <v>21</v>
      </c>
      <c r="U148" t="s">
        <v>25</v>
      </c>
      <c r="V148" t="s">
        <v>21</v>
      </c>
      <c r="W148">
        <v>0</v>
      </c>
      <c r="X148" t="s">
        <v>21</v>
      </c>
      <c r="Y148" t="s">
        <v>32</v>
      </c>
      <c r="Z148" t="s">
        <v>38</v>
      </c>
      <c r="AA148">
        <v>47</v>
      </c>
      <c r="AB148">
        <v>473</v>
      </c>
      <c r="AC148" t="s">
        <v>56</v>
      </c>
      <c r="AD148" t="s">
        <v>96</v>
      </c>
    </row>
    <row r="149" spans="1:30" x14ac:dyDescent="0.3">
      <c r="A149" t="s">
        <v>8435</v>
      </c>
      <c r="B149" t="s">
        <v>25</v>
      </c>
      <c r="C149">
        <v>1</v>
      </c>
      <c r="D149">
        <v>2</v>
      </c>
      <c r="E149">
        <v>9</v>
      </c>
      <c r="F149">
        <v>19.899999999999999</v>
      </c>
      <c r="G149">
        <v>6</v>
      </c>
      <c r="H149">
        <v>26.4</v>
      </c>
      <c r="I149" t="s">
        <v>25</v>
      </c>
      <c r="J149" t="s">
        <v>22</v>
      </c>
      <c r="K149">
        <v>5.3</v>
      </c>
      <c r="L149">
        <v>1</v>
      </c>
      <c r="M149">
        <v>10</v>
      </c>
      <c r="N149" t="s">
        <v>25</v>
      </c>
      <c r="O149">
        <v>0</v>
      </c>
      <c r="P149" t="s">
        <v>85</v>
      </c>
      <c r="Q149" t="s">
        <v>8436</v>
      </c>
      <c r="R149" t="s">
        <v>26</v>
      </c>
      <c r="S149">
        <v>19</v>
      </c>
      <c r="T149" t="s">
        <v>25</v>
      </c>
      <c r="U149" t="s">
        <v>21</v>
      </c>
      <c r="V149" t="s">
        <v>21</v>
      </c>
      <c r="W149">
        <v>0</v>
      </c>
      <c r="X149" t="s">
        <v>25</v>
      </c>
      <c r="Y149" t="s">
        <v>32</v>
      </c>
      <c r="Z149" t="s">
        <v>38</v>
      </c>
      <c r="AA149">
        <v>48</v>
      </c>
      <c r="AB149">
        <v>95</v>
      </c>
      <c r="AC149" t="s">
        <v>56</v>
      </c>
      <c r="AD149" t="s">
        <v>96</v>
      </c>
    </row>
    <row r="150" spans="1:30" x14ac:dyDescent="0.3">
      <c r="A150" t="s">
        <v>8423</v>
      </c>
      <c r="B150" t="s">
        <v>25</v>
      </c>
      <c r="C150">
        <v>1</v>
      </c>
      <c r="D150">
        <v>4</v>
      </c>
      <c r="E150">
        <v>25</v>
      </c>
      <c r="F150">
        <v>41</v>
      </c>
      <c r="G150">
        <v>0</v>
      </c>
      <c r="H150">
        <v>0</v>
      </c>
      <c r="I150" t="s">
        <v>21</v>
      </c>
      <c r="J150" t="s">
        <v>88</v>
      </c>
      <c r="K150">
        <v>0</v>
      </c>
      <c r="L150">
        <v>5</v>
      </c>
      <c r="M150">
        <v>2</v>
      </c>
      <c r="N150" t="s">
        <v>25</v>
      </c>
      <c r="O150">
        <v>0</v>
      </c>
      <c r="P150" t="s">
        <v>35</v>
      </c>
      <c r="Q150" t="s">
        <v>8424</v>
      </c>
      <c r="R150" t="s">
        <v>26</v>
      </c>
      <c r="S150">
        <v>58</v>
      </c>
      <c r="T150" t="s">
        <v>21</v>
      </c>
      <c r="U150" t="s">
        <v>21</v>
      </c>
      <c r="V150" t="s">
        <v>21</v>
      </c>
      <c r="W150">
        <v>0</v>
      </c>
      <c r="X150" t="s">
        <v>21</v>
      </c>
      <c r="Y150" t="s">
        <v>32</v>
      </c>
      <c r="Z150" t="s">
        <v>33</v>
      </c>
      <c r="AA150">
        <v>17</v>
      </c>
      <c r="AB150">
        <v>71</v>
      </c>
      <c r="AC150" t="s">
        <v>56</v>
      </c>
      <c r="AD150" t="s">
        <v>96</v>
      </c>
    </row>
    <row r="151" spans="1:30" x14ac:dyDescent="0.3">
      <c r="A151" t="s">
        <v>8419</v>
      </c>
      <c r="B151" t="s">
        <v>25</v>
      </c>
      <c r="C151">
        <v>1</v>
      </c>
      <c r="D151">
        <v>4</v>
      </c>
      <c r="E151">
        <v>7</v>
      </c>
      <c r="F151">
        <v>15.2</v>
      </c>
      <c r="G151">
        <v>12</v>
      </c>
      <c r="H151">
        <v>29.2</v>
      </c>
      <c r="I151" t="s">
        <v>25</v>
      </c>
      <c r="J151" t="s">
        <v>22</v>
      </c>
      <c r="K151">
        <v>7.3</v>
      </c>
      <c r="L151">
        <v>3</v>
      </c>
      <c r="M151">
        <v>6</v>
      </c>
      <c r="N151" t="s">
        <v>25</v>
      </c>
      <c r="O151">
        <v>0</v>
      </c>
      <c r="P151" t="s">
        <v>42</v>
      </c>
      <c r="Q151" t="s">
        <v>8420</v>
      </c>
      <c r="R151" t="s">
        <v>24</v>
      </c>
      <c r="S151">
        <v>45</v>
      </c>
      <c r="T151" t="s">
        <v>21</v>
      </c>
      <c r="U151" t="s">
        <v>21</v>
      </c>
      <c r="V151" t="s">
        <v>21</v>
      </c>
      <c r="W151">
        <v>0</v>
      </c>
      <c r="X151" t="s">
        <v>21</v>
      </c>
      <c r="Y151" t="s">
        <v>32</v>
      </c>
      <c r="Z151" t="s">
        <v>33</v>
      </c>
      <c r="AA151">
        <v>26</v>
      </c>
      <c r="AB151">
        <v>100</v>
      </c>
      <c r="AC151" t="s">
        <v>56</v>
      </c>
      <c r="AD151" t="s">
        <v>96</v>
      </c>
    </row>
    <row r="152" spans="1:30" x14ac:dyDescent="0.3">
      <c r="A152" t="s">
        <v>8411</v>
      </c>
      <c r="B152" t="s">
        <v>25</v>
      </c>
      <c r="C152">
        <v>1</v>
      </c>
      <c r="D152">
        <v>4</v>
      </c>
      <c r="E152">
        <v>10</v>
      </c>
      <c r="F152">
        <v>32.6</v>
      </c>
      <c r="G152">
        <v>20</v>
      </c>
      <c r="H152">
        <v>40</v>
      </c>
      <c r="I152" t="s">
        <v>25</v>
      </c>
      <c r="J152" t="s">
        <v>22</v>
      </c>
      <c r="K152">
        <v>13.3</v>
      </c>
      <c r="L152">
        <v>3</v>
      </c>
      <c r="M152">
        <v>7</v>
      </c>
      <c r="N152" t="s">
        <v>25</v>
      </c>
      <c r="O152">
        <v>0</v>
      </c>
      <c r="P152" t="s">
        <v>63</v>
      </c>
      <c r="Q152" t="s">
        <v>8412</v>
      </c>
      <c r="R152" t="s">
        <v>24</v>
      </c>
      <c r="S152">
        <v>68</v>
      </c>
      <c r="T152" t="s">
        <v>21</v>
      </c>
      <c r="U152" t="s">
        <v>25</v>
      </c>
      <c r="V152" t="s">
        <v>21</v>
      </c>
      <c r="W152">
        <v>0</v>
      </c>
      <c r="X152" t="s">
        <v>21</v>
      </c>
      <c r="Y152" t="s">
        <v>32</v>
      </c>
      <c r="Z152" t="s">
        <v>33</v>
      </c>
      <c r="AA152">
        <v>32</v>
      </c>
      <c r="AB152">
        <v>132</v>
      </c>
      <c r="AC152" t="s">
        <v>56</v>
      </c>
      <c r="AD152" t="s">
        <v>96</v>
      </c>
    </row>
    <row r="153" spans="1:30" x14ac:dyDescent="0.3">
      <c r="A153" t="s">
        <v>8407</v>
      </c>
      <c r="B153" t="s">
        <v>25</v>
      </c>
      <c r="C153">
        <v>1</v>
      </c>
      <c r="D153">
        <v>25</v>
      </c>
      <c r="E153">
        <v>101</v>
      </c>
      <c r="F153">
        <v>322.10000000000002</v>
      </c>
      <c r="G153">
        <v>125</v>
      </c>
      <c r="H153">
        <v>230</v>
      </c>
      <c r="I153" t="s">
        <v>25</v>
      </c>
      <c r="J153" t="s">
        <v>22</v>
      </c>
      <c r="K153">
        <v>115</v>
      </c>
      <c r="L153">
        <v>0</v>
      </c>
      <c r="M153">
        <v>6</v>
      </c>
      <c r="N153" t="s">
        <v>25</v>
      </c>
      <c r="O153">
        <v>0</v>
      </c>
      <c r="P153" t="s">
        <v>37</v>
      </c>
      <c r="Q153" t="s">
        <v>8408</v>
      </c>
      <c r="R153" t="s">
        <v>26</v>
      </c>
      <c r="S153">
        <v>68</v>
      </c>
      <c r="T153" t="s">
        <v>21</v>
      </c>
      <c r="U153" t="s">
        <v>25</v>
      </c>
      <c r="V153" t="s">
        <v>21</v>
      </c>
      <c r="W153">
        <v>0</v>
      </c>
      <c r="X153" t="s">
        <v>21</v>
      </c>
      <c r="Y153" t="s">
        <v>32</v>
      </c>
      <c r="Z153" t="s">
        <v>38</v>
      </c>
      <c r="AA153">
        <v>33</v>
      </c>
      <c r="AB153">
        <v>829</v>
      </c>
      <c r="AC153" t="s">
        <v>56</v>
      </c>
      <c r="AD153" t="s">
        <v>96</v>
      </c>
    </row>
    <row r="154" spans="1:30" x14ac:dyDescent="0.3">
      <c r="A154" t="s">
        <v>8379</v>
      </c>
      <c r="B154" t="s">
        <v>25</v>
      </c>
      <c r="C154">
        <v>1</v>
      </c>
      <c r="D154">
        <v>60</v>
      </c>
      <c r="E154">
        <v>292</v>
      </c>
      <c r="F154">
        <v>952.2</v>
      </c>
      <c r="G154">
        <v>360</v>
      </c>
      <c r="H154">
        <v>642</v>
      </c>
      <c r="I154" t="s">
        <v>25</v>
      </c>
      <c r="J154" t="s">
        <v>22</v>
      </c>
      <c r="K154">
        <v>128.4</v>
      </c>
      <c r="L154">
        <v>1</v>
      </c>
      <c r="M154">
        <v>12</v>
      </c>
      <c r="N154" t="s">
        <v>25</v>
      </c>
      <c r="O154">
        <v>0</v>
      </c>
      <c r="P154" t="s">
        <v>80</v>
      </c>
      <c r="Q154" t="s">
        <v>8380</v>
      </c>
      <c r="R154" t="s">
        <v>26</v>
      </c>
      <c r="S154">
        <v>47</v>
      </c>
      <c r="T154" t="s">
        <v>21</v>
      </c>
      <c r="U154" t="s">
        <v>21</v>
      </c>
      <c r="V154" t="s">
        <v>21</v>
      </c>
      <c r="W154">
        <v>0</v>
      </c>
      <c r="X154" t="s">
        <v>25</v>
      </c>
      <c r="Y154" t="s">
        <v>32</v>
      </c>
      <c r="Z154" t="s">
        <v>38</v>
      </c>
      <c r="AA154">
        <v>50</v>
      </c>
      <c r="AB154">
        <v>2961</v>
      </c>
      <c r="AC154" t="s">
        <v>56</v>
      </c>
      <c r="AD154" t="s">
        <v>96</v>
      </c>
    </row>
    <row r="155" spans="1:30" x14ac:dyDescent="0.3">
      <c r="A155" t="s">
        <v>8377</v>
      </c>
      <c r="B155" t="s">
        <v>25</v>
      </c>
      <c r="C155">
        <v>1</v>
      </c>
      <c r="D155">
        <v>1</v>
      </c>
      <c r="E155">
        <v>7</v>
      </c>
      <c r="F155">
        <v>15</v>
      </c>
      <c r="G155">
        <v>3</v>
      </c>
      <c r="H155">
        <v>9.9</v>
      </c>
      <c r="I155" t="s">
        <v>25</v>
      </c>
      <c r="J155" t="s">
        <v>22</v>
      </c>
      <c r="K155">
        <v>5</v>
      </c>
      <c r="L155">
        <v>1</v>
      </c>
      <c r="M155">
        <v>2</v>
      </c>
      <c r="N155" t="s">
        <v>25</v>
      </c>
      <c r="O155">
        <v>0</v>
      </c>
      <c r="P155" t="s">
        <v>44</v>
      </c>
      <c r="Q155" t="s">
        <v>8378</v>
      </c>
      <c r="R155" t="s">
        <v>26</v>
      </c>
      <c r="S155">
        <v>74</v>
      </c>
      <c r="T155" t="s">
        <v>21</v>
      </c>
      <c r="U155" t="s">
        <v>25</v>
      </c>
      <c r="V155" t="s">
        <v>21</v>
      </c>
      <c r="W155">
        <v>0</v>
      </c>
      <c r="X155" t="s">
        <v>21</v>
      </c>
      <c r="Y155" t="s">
        <v>32</v>
      </c>
      <c r="Z155" t="s">
        <v>38</v>
      </c>
      <c r="AA155">
        <v>26</v>
      </c>
      <c r="AB155">
        <v>26</v>
      </c>
      <c r="AC155" t="s">
        <v>56</v>
      </c>
      <c r="AD155" t="s">
        <v>96</v>
      </c>
    </row>
    <row r="156" spans="1:30" x14ac:dyDescent="0.3">
      <c r="A156" t="s">
        <v>8375</v>
      </c>
      <c r="B156" t="s">
        <v>25</v>
      </c>
      <c r="C156">
        <v>1</v>
      </c>
      <c r="D156">
        <v>3</v>
      </c>
      <c r="E156">
        <v>20</v>
      </c>
      <c r="F156">
        <v>42.7</v>
      </c>
      <c r="G156">
        <v>12</v>
      </c>
      <c r="H156">
        <v>41.7</v>
      </c>
      <c r="I156" t="s">
        <v>25</v>
      </c>
      <c r="J156" t="s">
        <v>22</v>
      </c>
      <c r="K156">
        <v>10.4</v>
      </c>
      <c r="L156">
        <v>2</v>
      </c>
      <c r="M156">
        <v>6</v>
      </c>
      <c r="N156" t="s">
        <v>25</v>
      </c>
      <c r="O156">
        <v>0</v>
      </c>
      <c r="P156" t="s">
        <v>60</v>
      </c>
      <c r="Q156" t="s">
        <v>8376</v>
      </c>
      <c r="R156" t="s">
        <v>26</v>
      </c>
      <c r="S156">
        <v>68</v>
      </c>
      <c r="T156" t="s">
        <v>21</v>
      </c>
      <c r="U156" t="s">
        <v>25</v>
      </c>
      <c r="V156" t="s">
        <v>21</v>
      </c>
      <c r="W156">
        <v>0</v>
      </c>
      <c r="X156" t="s">
        <v>21</v>
      </c>
      <c r="Y156" t="s">
        <v>32</v>
      </c>
      <c r="Z156" t="s">
        <v>38</v>
      </c>
      <c r="AA156">
        <v>37</v>
      </c>
      <c r="AB156">
        <v>113</v>
      </c>
      <c r="AC156" t="s">
        <v>56</v>
      </c>
      <c r="AD156" t="s">
        <v>96</v>
      </c>
    </row>
    <row r="157" spans="1:30" x14ac:dyDescent="0.3">
      <c r="A157" t="s">
        <v>8349</v>
      </c>
      <c r="B157" t="s">
        <v>25</v>
      </c>
      <c r="C157">
        <v>1</v>
      </c>
      <c r="D157">
        <v>8</v>
      </c>
      <c r="E157">
        <v>24</v>
      </c>
      <c r="F157">
        <v>84.8</v>
      </c>
      <c r="G157">
        <v>236.25</v>
      </c>
      <c r="H157">
        <v>434.7</v>
      </c>
      <c r="I157" t="s">
        <v>25</v>
      </c>
      <c r="J157" t="s">
        <v>22</v>
      </c>
      <c r="K157">
        <v>86.9</v>
      </c>
      <c r="L157">
        <v>0</v>
      </c>
      <c r="M157">
        <v>2</v>
      </c>
      <c r="N157" t="s">
        <v>25</v>
      </c>
      <c r="O157">
        <v>0</v>
      </c>
      <c r="P157" t="s">
        <v>28</v>
      </c>
      <c r="Q157" t="s">
        <v>8350</v>
      </c>
      <c r="R157" t="s">
        <v>24</v>
      </c>
      <c r="S157">
        <v>37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32</v>
      </c>
      <c r="Z157" t="s">
        <v>38</v>
      </c>
      <c r="AA157">
        <v>39</v>
      </c>
      <c r="AB157">
        <v>328</v>
      </c>
      <c r="AC157" t="s">
        <v>56</v>
      </c>
      <c r="AD157" t="s">
        <v>96</v>
      </c>
    </row>
    <row r="158" spans="1:30" x14ac:dyDescent="0.3">
      <c r="A158" t="s">
        <v>8325</v>
      </c>
      <c r="B158" t="s">
        <v>25</v>
      </c>
      <c r="C158">
        <v>1</v>
      </c>
      <c r="D158">
        <v>13</v>
      </c>
      <c r="E158">
        <v>37</v>
      </c>
      <c r="F158">
        <v>146.6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4</v>
      </c>
      <c r="M158">
        <v>6</v>
      </c>
      <c r="N158" t="s">
        <v>25</v>
      </c>
      <c r="O158">
        <v>0</v>
      </c>
      <c r="P158" t="s">
        <v>52</v>
      </c>
      <c r="Q158" t="s">
        <v>8326</v>
      </c>
      <c r="R158" t="s">
        <v>24</v>
      </c>
      <c r="S158">
        <v>47</v>
      </c>
      <c r="T158" t="s">
        <v>21</v>
      </c>
      <c r="U158" t="s">
        <v>21</v>
      </c>
      <c r="V158" t="s">
        <v>21</v>
      </c>
      <c r="W158">
        <v>0</v>
      </c>
      <c r="X158" t="s">
        <v>25</v>
      </c>
      <c r="Y158" t="s">
        <v>32</v>
      </c>
      <c r="Z158" t="s">
        <v>38</v>
      </c>
      <c r="AA158">
        <v>52</v>
      </c>
      <c r="AB158">
        <v>696</v>
      </c>
      <c r="AC158" t="s">
        <v>56</v>
      </c>
      <c r="AD158" t="s">
        <v>96</v>
      </c>
    </row>
    <row r="159" spans="1:30" x14ac:dyDescent="0.3">
      <c r="A159" t="s">
        <v>8309</v>
      </c>
      <c r="B159" t="s">
        <v>25</v>
      </c>
      <c r="C159">
        <v>1</v>
      </c>
      <c r="D159">
        <v>15</v>
      </c>
      <c r="E159">
        <v>66</v>
      </c>
      <c r="F159">
        <v>137.5</v>
      </c>
      <c r="G159">
        <v>18</v>
      </c>
      <c r="H159">
        <v>96</v>
      </c>
      <c r="I159" t="s">
        <v>25</v>
      </c>
      <c r="J159" t="s">
        <v>22</v>
      </c>
      <c r="K159">
        <v>32</v>
      </c>
      <c r="L159">
        <v>4</v>
      </c>
      <c r="M159">
        <v>2</v>
      </c>
      <c r="N159" t="s">
        <v>25</v>
      </c>
      <c r="O159">
        <v>0</v>
      </c>
      <c r="P159" t="s">
        <v>71</v>
      </c>
      <c r="Q159" t="s">
        <v>8310</v>
      </c>
      <c r="R159" t="s">
        <v>26</v>
      </c>
      <c r="S159">
        <v>79</v>
      </c>
      <c r="T159" t="s">
        <v>21</v>
      </c>
      <c r="U159" t="s">
        <v>25</v>
      </c>
      <c r="V159" t="s">
        <v>21</v>
      </c>
      <c r="W159">
        <v>0</v>
      </c>
      <c r="X159" t="s">
        <v>21</v>
      </c>
      <c r="Y159" t="s">
        <v>32</v>
      </c>
      <c r="Z159" t="s">
        <v>33</v>
      </c>
      <c r="AA159">
        <v>32</v>
      </c>
      <c r="AB159">
        <v>486</v>
      </c>
      <c r="AC159" t="s">
        <v>56</v>
      </c>
      <c r="AD159" t="s">
        <v>96</v>
      </c>
    </row>
    <row r="160" spans="1:30" x14ac:dyDescent="0.3">
      <c r="A160" t="s">
        <v>8303</v>
      </c>
      <c r="B160" t="s">
        <v>25</v>
      </c>
      <c r="C160">
        <v>1</v>
      </c>
      <c r="D160">
        <v>17</v>
      </c>
      <c r="E160">
        <v>106</v>
      </c>
      <c r="F160">
        <v>220.6</v>
      </c>
      <c r="G160">
        <v>152</v>
      </c>
      <c r="H160">
        <v>224.2</v>
      </c>
      <c r="I160" t="s">
        <v>25</v>
      </c>
      <c r="J160" t="s">
        <v>22</v>
      </c>
      <c r="K160">
        <v>74.7</v>
      </c>
      <c r="L160">
        <v>2</v>
      </c>
      <c r="M160">
        <v>3</v>
      </c>
      <c r="N160" t="s">
        <v>25</v>
      </c>
      <c r="O160">
        <v>0</v>
      </c>
      <c r="P160" t="s">
        <v>27</v>
      </c>
      <c r="Q160" t="s">
        <v>8304</v>
      </c>
      <c r="R160" t="s">
        <v>24</v>
      </c>
      <c r="S160">
        <v>53</v>
      </c>
      <c r="T160" t="s">
        <v>21</v>
      </c>
      <c r="U160" t="s">
        <v>21</v>
      </c>
      <c r="V160" t="s">
        <v>21</v>
      </c>
      <c r="W160">
        <v>0</v>
      </c>
      <c r="X160" t="s">
        <v>21</v>
      </c>
      <c r="Y160" t="s">
        <v>32</v>
      </c>
      <c r="Z160" t="s">
        <v>33</v>
      </c>
      <c r="AA160">
        <v>41</v>
      </c>
      <c r="AB160">
        <v>700</v>
      </c>
      <c r="AC160" t="s">
        <v>56</v>
      </c>
      <c r="AD160" t="s">
        <v>96</v>
      </c>
    </row>
    <row r="161" spans="1:30" x14ac:dyDescent="0.3">
      <c r="A161" t="s">
        <v>8293</v>
      </c>
      <c r="B161" t="s">
        <v>25</v>
      </c>
      <c r="C161">
        <v>1</v>
      </c>
      <c r="D161">
        <v>38</v>
      </c>
      <c r="E161">
        <v>74</v>
      </c>
      <c r="F161">
        <v>152.19999999999999</v>
      </c>
      <c r="G161">
        <v>116</v>
      </c>
      <c r="H161">
        <v>342.2</v>
      </c>
      <c r="I161" t="s">
        <v>25</v>
      </c>
      <c r="J161" t="s">
        <v>22</v>
      </c>
      <c r="K161">
        <v>114.1</v>
      </c>
      <c r="L161">
        <v>4</v>
      </c>
      <c r="M161">
        <v>43</v>
      </c>
      <c r="N161" t="s">
        <v>25</v>
      </c>
      <c r="O161">
        <v>0</v>
      </c>
      <c r="P161" t="s">
        <v>58</v>
      </c>
      <c r="Q161" t="s">
        <v>8294</v>
      </c>
      <c r="R161" t="s">
        <v>26</v>
      </c>
      <c r="S161">
        <v>33</v>
      </c>
      <c r="T161" t="s">
        <v>21</v>
      </c>
      <c r="U161" t="s">
        <v>21</v>
      </c>
      <c r="V161" t="s">
        <v>21</v>
      </c>
      <c r="W161">
        <v>0</v>
      </c>
      <c r="X161" t="s">
        <v>25</v>
      </c>
      <c r="Y161" t="s">
        <v>32</v>
      </c>
      <c r="Z161" t="s">
        <v>38</v>
      </c>
      <c r="AA161">
        <v>44</v>
      </c>
      <c r="AB161">
        <v>1681</v>
      </c>
      <c r="AC161" t="s">
        <v>56</v>
      </c>
      <c r="AD161" t="s">
        <v>96</v>
      </c>
    </row>
    <row r="162" spans="1:30" x14ac:dyDescent="0.3">
      <c r="A162" t="s">
        <v>8287</v>
      </c>
      <c r="B162" t="s">
        <v>25</v>
      </c>
      <c r="C162">
        <v>1</v>
      </c>
      <c r="D162">
        <v>39</v>
      </c>
      <c r="E162">
        <v>118</v>
      </c>
      <c r="F162">
        <v>269.5</v>
      </c>
      <c r="G162">
        <v>4</v>
      </c>
      <c r="H162">
        <v>12.8</v>
      </c>
      <c r="I162" t="s">
        <v>25</v>
      </c>
      <c r="J162" t="s">
        <v>22</v>
      </c>
      <c r="K162">
        <v>3.2</v>
      </c>
      <c r="L162">
        <v>2</v>
      </c>
      <c r="M162">
        <v>10</v>
      </c>
      <c r="N162" t="s">
        <v>25</v>
      </c>
      <c r="O162">
        <v>0</v>
      </c>
      <c r="P162" t="s">
        <v>35</v>
      </c>
      <c r="Q162" t="s">
        <v>8288</v>
      </c>
      <c r="R162" t="s">
        <v>24</v>
      </c>
      <c r="S162">
        <v>63</v>
      </c>
      <c r="T162" t="s">
        <v>21</v>
      </c>
      <c r="U162" t="s">
        <v>21</v>
      </c>
      <c r="V162" t="s">
        <v>21</v>
      </c>
      <c r="W162">
        <v>0</v>
      </c>
      <c r="X162" t="s">
        <v>21</v>
      </c>
      <c r="Y162" t="s">
        <v>32</v>
      </c>
      <c r="Z162" t="s">
        <v>33</v>
      </c>
      <c r="AA162">
        <v>55</v>
      </c>
      <c r="AB162">
        <v>2135</v>
      </c>
      <c r="AC162" t="s">
        <v>56</v>
      </c>
      <c r="AD162" t="s">
        <v>96</v>
      </c>
    </row>
    <row r="163" spans="1:30" x14ac:dyDescent="0.3">
      <c r="A163" t="s">
        <v>8285</v>
      </c>
      <c r="B163" t="s">
        <v>25</v>
      </c>
      <c r="C163">
        <v>1</v>
      </c>
      <c r="D163">
        <v>43</v>
      </c>
      <c r="E163">
        <v>91</v>
      </c>
      <c r="F163">
        <v>215.4</v>
      </c>
      <c r="G163">
        <v>180</v>
      </c>
      <c r="H163">
        <v>255</v>
      </c>
      <c r="I163" t="s">
        <v>25</v>
      </c>
      <c r="J163" t="s">
        <v>22</v>
      </c>
      <c r="K163">
        <v>85</v>
      </c>
      <c r="L163">
        <v>5</v>
      </c>
      <c r="M163">
        <v>2</v>
      </c>
      <c r="N163" t="s">
        <v>21</v>
      </c>
      <c r="O163">
        <v>31</v>
      </c>
      <c r="P163" t="s">
        <v>84</v>
      </c>
      <c r="Q163" t="s">
        <v>8286</v>
      </c>
      <c r="R163" t="s">
        <v>24</v>
      </c>
      <c r="S163">
        <v>59</v>
      </c>
      <c r="T163" t="s">
        <v>21</v>
      </c>
      <c r="U163" t="s">
        <v>21</v>
      </c>
      <c r="V163" t="s">
        <v>21</v>
      </c>
      <c r="W163">
        <v>0</v>
      </c>
      <c r="X163" t="s">
        <v>21</v>
      </c>
      <c r="Y163" t="s">
        <v>98</v>
      </c>
      <c r="Z163" t="s">
        <v>95</v>
      </c>
      <c r="AA163">
        <v>12</v>
      </c>
      <c r="AB163">
        <v>504</v>
      </c>
      <c r="AC163" t="s">
        <v>56</v>
      </c>
      <c r="AD163" t="s">
        <v>96</v>
      </c>
    </row>
    <row r="164" spans="1:30" x14ac:dyDescent="0.3">
      <c r="A164" t="s">
        <v>8279</v>
      </c>
      <c r="B164" t="s">
        <v>25</v>
      </c>
      <c r="C164">
        <v>1</v>
      </c>
      <c r="D164">
        <v>8</v>
      </c>
      <c r="E164">
        <v>17</v>
      </c>
      <c r="F164">
        <v>33</v>
      </c>
      <c r="G164">
        <v>136</v>
      </c>
      <c r="H164">
        <v>181.9</v>
      </c>
      <c r="I164" t="s">
        <v>25</v>
      </c>
      <c r="J164" t="s">
        <v>22</v>
      </c>
      <c r="K164">
        <v>36.4</v>
      </c>
      <c r="L164">
        <v>5</v>
      </c>
      <c r="M164">
        <v>15</v>
      </c>
      <c r="N164" t="s">
        <v>25</v>
      </c>
      <c r="O164">
        <v>0</v>
      </c>
      <c r="P164" t="s">
        <v>43</v>
      </c>
      <c r="Q164" t="s">
        <v>8280</v>
      </c>
      <c r="R164" t="s">
        <v>24</v>
      </c>
      <c r="S164">
        <v>22</v>
      </c>
      <c r="T164" t="s">
        <v>25</v>
      </c>
      <c r="U164" t="s">
        <v>21</v>
      </c>
      <c r="V164" t="s">
        <v>21</v>
      </c>
      <c r="W164">
        <v>0</v>
      </c>
      <c r="X164" t="s">
        <v>25</v>
      </c>
      <c r="Y164" t="s">
        <v>32</v>
      </c>
      <c r="Z164" t="s">
        <v>38</v>
      </c>
      <c r="AA164">
        <v>48</v>
      </c>
      <c r="AB164">
        <v>396</v>
      </c>
      <c r="AC164" t="s">
        <v>56</v>
      </c>
      <c r="AD164" t="s">
        <v>96</v>
      </c>
    </row>
    <row r="165" spans="1:30" x14ac:dyDescent="0.3">
      <c r="A165" t="s">
        <v>8275</v>
      </c>
      <c r="B165" t="s">
        <v>25</v>
      </c>
      <c r="C165">
        <v>1</v>
      </c>
      <c r="D165">
        <v>33</v>
      </c>
      <c r="E165">
        <v>139</v>
      </c>
      <c r="F165">
        <v>267.5</v>
      </c>
      <c r="G165">
        <v>264</v>
      </c>
      <c r="H165">
        <v>396</v>
      </c>
      <c r="I165" t="s">
        <v>25</v>
      </c>
      <c r="J165" t="s">
        <v>22</v>
      </c>
      <c r="K165">
        <v>132</v>
      </c>
      <c r="L165">
        <v>5</v>
      </c>
      <c r="M165">
        <v>18</v>
      </c>
      <c r="N165" t="s">
        <v>25</v>
      </c>
      <c r="O165">
        <v>0</v>
      </c>
      <c r="P165" t="s">
        <v>63</v>
      </c>
      <c r="Q165" t="s">
        <v>8276</v>
      </c>
      <c r="R165" t="s">
        <v>24</v>
      </c>
      <c r="S165">
        <v>22</v>
      </c>
      <c r="T165" t="s">
        <v>25</v>
      </c>
      <c r="U165" t="s">
        <v>21</v>
      </c>
      <c r="V165" t="s">
        <v>21</v>
      </c>
      <c r="W165">
        <v>0</v>
      </c>
      <c r="X165" t="s">
        <v>25</v>
      </c>
      <c r="Y165" t="s">
        <v>98</v>
      </c>
      <c r="Z165" t="s">
        <v>95</v>
      </c>
      <c r="AA165">
        <v>56</v>
      </c>
      <c r="AB165">
        <v>1873</v>
      </c>
      <c r="AC165" t="s">
        <v>56</v>
      </c>
      <c r="AD165" t="s">
        <v>96</v>
      </c>
    </row>
    <row r="166" spans="1:30" x14ac:dyDescent="0.3">
      <c r="A166" t="s">
        <v>8261</v>
      </c>
      <c r="B166" t="s">
        <v>25</v>
      </c>
      <c r="C166">
        <v>1</v>
      </c>
      <c r="D166">
        <v>17</v>
      </c>
      <c r="E166">
        <v>45</v>
      </c>
      <c r="F166">
        <v>120.7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2</v>
      </c>
      <c r="N166" t="s">
        <v>25</v>
      </c>
      <c r="O166">
        <v>0</v>
      </c>
      <c r="P166" t="s">
        <v>70</v>
      </c>
      <c r="Q166" t="s">
        <v>8262</v>
      </c>
      <c r="R166" t="s">
        <v>26</v>
      </c>
      <c r="S166">
        <v>34</v>
      </c>
      <c r="T166" t="s">
        <v>21</v>
      </c>
      <c r="U166" t="s">
        <v>21</v>
      </c>
      <c r="V166" t="s">
        <v>21</v>
      </c>
      <c r="W166">
        <v>0</v>
      </c>
      <c r="X166" t="s">
        <v>21</v>
      </c>
      <c r="Y166" t="s">
        <v>32</v>
      </c>
      <c r="Z166" t="s">
        <v>38</v>
      </c>
      <c r="AA166">
        <v>42</v>
      </c>
      <c r="AB166">
        <v>718</v>
      </c>
      <c r="AC166" t="s">
        <v>56</v>
      </c>
      <c r="AD166" t="s">
        <v>96</v>
      </c>
    </row>
    <row r="167" spans="1:30" x14ac:dyDescent="0.3">
      <c r="A167" t="s">
        <v>8257</v>
      </c>
      <c r="B167" t="s">
        <v>25</v>
      </c>
      <c r="C167">
        <v>1</v>
      </c>
      <c r="D167">
        <v>30</v>
      </c>
      <c r="E167">
        <v>57</v>
      </c>
      <c r="F167">
        <v>148.69999999999999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4</v>
      </c>
      <c r="M167">
        <v>1</v>
      </c>
      <c r="N167" t="s">
        <v>25</v>
      </c>
      <c r="O167">
        <v>0</v>
      </c>
      <c r="P167" t="s">
        <v>37</v>
      </c>
      <c r="Q167" t="s">
        <v>8258</v>
      </c>
      <c r="R167" t="s">
        <v>24</v>
      </c>
      <c r="S167">
        <v>48</v>
      </c>
      <c r="T167" t="s">
        <v>21</v>
      </c>
      <c r="U167" t="s">
        <v>21</v>
      </c>
      <c r="V167" t="s">
        <v>21</v>
      </c>
      <c r="W167">
        <v>0</v>
      </c>
      <c r="X167" t="s">
        <v>25</v>
      </c>
      <c r="Y167" t="s">
        <v>32</v>
      </c>
      <c r="Z167" t="s">
        <v>33</v>
      </c>
      <c r="AA167">
        <v>44</v>
      </c>
      <c r="AB167">
        <v>1308</v>
      </c>
      <c r="AC167" t="s">
        <v>56</v>
      </c>
      <c r="AD167" t="s">
        <v>96</v>
      </c>
    </row>
    <row r="168" spans="1:30" x14ac:dyDescent="0.3">
      <c r="A168" t="s">
        <v>8251</v>
      </c>
      <c r="B168" t="s">
        <v>25</v>
      </c>
      <c r="C168">
        <v>1</v>
      </c>
      <c r="D168">
        <v>53</v>
      </c>
      <c r="E168">
        <v>391</v>
      </c>
      <c r="F168">
        <v>854.5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2</v>
      </c>
      <c r="M168">
        <v>24</v>
      </c>
      <c r="N168" t="s">
        <v>25</v>
      </c>
      <c r="O168">
        <v>0</v>
      </c>
      <c r="P168" t="s">
        <v>94</v>
      </c>
      <c r="Q168" t="s">
        <v>8252</v>
      </c>
      <c r="R168" t="s">
        <v>24</v>
      </c>
      <c r="S168">
        <v>23</v>
      </c>
      <c r="T168" t="s">
        <v>25</v>
      </c>
      <c r="U168" t="s">
        <v>21</v>
      </c>
      <c r="V168" t="s">
        <v>21</v>
      </c>
      <c r="W168">
        <v>0</v>
      </c>
      <c r="X168" t="s">
        <v>25</v>
      </c>
      <c r="Y168" t="s">
        <v>98</v>
      </c>
      <c r="Z168" t="s">
        <v>38</v>
      </c>
      <c r="AA168">
        <v>42</v>
      </c>
      <c r="AB168">
        <v>2248</v>
      </c>
      <c r="AC168" t="s">
        <v>56</v>
      </c>
      <c r="AD168" t="s">
        <v>96</v>
      </c>
    </row>
    <row r="169" spans="1:30" x14ac:dyDescent="0.3">
      <c r="A169" t="s">
        <v>8249</v>
      </c>
      <c r="B169" t="s">
        <v>25</v>
      </c>
      <c r="C169">
        <v>1</v>
      </c>
      <c r="D169">
        <v>1</v>
      </c>
      <c r="E169">
        <v>8</v>
      </c>
      <c r="F169">
        <v>16</v>
      </c>
      <c r="G169">
        <v>0</v>
      </c>
      <c r="H169">
        <v>0</v>
      </c>
      <c r="I169" t="s">
        <v>21</v>
      </c>
      <c r="J169" t="s">
        <v>22</v>
      </c>
      <c r="K169">
        <v>0</v>
      </c>
      <c r="L169">
        <v>5</v>
      </c>
      <c r="M169">
        <v>1</v>
      </c>
      <c r="N169" t="s">
        <v>25</v>
      </c>
      <c r="O169">
        <v>0</v>
      </c>
      <c r="P169" t="s">
        <v>73</v>
      </c>
      <c r="Q169" t="s">
        <v>8250</v>
      </c>
      <c r="R169" t="s">
        <v>26</v>
      </c>
      <c r="S169">
        <v>45</v>
      </c>
      <c r="T169" t="s">
        <v>21</v>
      </c>
      <c r="U169" t="s">
        <v>21</v>
      </c>
      <c r="V169" t="s">
        <v>21</v>
      </c>
      <c r="W169">
        <v>0</v>
      </c>
      <c r="X169" t="s">
        <v>21</v>
      </c>
      <c r="Y169" t="s">
        <v>32</v>
      </c>
      <c r="Z169" t="s">
        <v>38</v>
      </c>
      <c r="AA169">
        <v>16</v>
      </c>
      <c r="AB169">
        <v>16</v>
      </c>
      <c r="AC169" t="s">
        <v>56</v>
      </c>
      <c r="AD169" t="s">
        <v>96</v>
      </c>
    </row>
    <row r="170" spans="1:30" x14ac:dyDescent="0.3">
      <c r="A170" t="s">
        <v>8245</v>
      </c>
      <c r="B170" t="s">
        <v>25</v>
      </c>
      <c r="C170">
        <v>1</v>
      </c>
      <c r="D170">
        <v>4</v>
      </c>
      <c r="E170">
        <v>10</v>
      </c>
      <c r="F170">
        <v>33.799999999999997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3</v>
      </c>
      <c r="M170">
        <v>10</v>
      </c>
      <c r="N170" t="s">
        <v>21</v>
      </c>
      <c r="O170">
        <v>5</v>
      </c>
      <c r="P170" t="s">
        <v>73</v>
      </c>
      <c r="Q170" t="s">
        <v>8246</v>
      </c>
      <c r="R170" t="s">
        <v>24</v>
      </c>
      <c r="S170">
        <v>61</v>
      </c>
      <c r="T170" t="s">
        <v>21</v>
      </c>
      <c r="U170" t="s">
        <v>21</v>
      </c>
      <c r="V170" t="s">
        <v>21</v>
      </c>
      <c r="W170">
        <v>0</v>
      </c>
      <c r="X170" t="s">
        <v>21</v>
      </c>
      <c r="Y170" t="s">
        <v>32</v>
      </c>
      <c r="Z170" t="s">
        <v>38</v>
      </c>
      <c r="AA170">
        <v>46</v>
      </c>
      <c r="AB170">
        <v>172</v>
      </c>
      <c r="AC170" t="s">
        <v>56</v>
      </c>
      <c r="AD170" t="s">
        <v>96</v>
      </c>
    </row>
    <row r="171" spans="1:30" x14ac:dyDescent="0.3">
      <c r="A171" t="s">
        <v>8237</v>
      </c>
      <c r="B171" t="s">
        <v>25</v>
      </c>
      <c r="C171">
        <v>1</v>
      </c>
      <c r="D171">
        <v>1</v>
      </c>
      <c r="E171">
        <v>9</v>
      </c>
      <c r="F171">
        <v>16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3</v>
      </c>
      <c r="M171">
        <v>3</v>
      </c>
      <c r="N171" t="s">
        <v>25</v>
      </c>
      <c r="O171">
        <v>0</v>
      </c>
      <c r="P171" t="s">
        <v>28</v>
      </c>
      <c r="Q171" t="s">
        <v>8238</v>
      </c>
      <c r="R171" t="s">
        <v>26</v>
      </c>
      <c r="S171">
        <v>41</v>
      </c>
      <c r="T171" t="s">
        <v>21</v>
      </c>
      <c r="U171" t="s">
        <v>21</v>
      </c>
      <c r="V171" t="s">
        <v>21</v>
      </c>
      <c r="W171">
        <v>0</v>
      </c>
      <c r="X171" t="s">
        <v>21</v>
      </c>
      <c r="Y171" t="s">
        <v>32</v>
      </c>
      <c r="Z171" t="s">
        <v>95</v>
      </c>
      <c r="AA171">
        <v>33</v>
      </c>
      <c r="AB171">
        <v>33</v>
      </c>
      <c r="AC171" t="s">
        <v>56</v>
      </c>
      <c r="AD171" t="s">
        <v>96</v>
      </c>
    </row>
    <row r="172" spans="1:30" x14ac:dyDescent="0.3">
      <c r="A172" t="s">
        <v>8235</v>
      </c>
      <c r="B172" t="s">
        <v>25</v>
      </c>
      <c r="C172">
        <v>1</v>
      </c>
      <c r="D172">
        <v>69</v>
      </c>
      <c r="E172">
        <v>196</v>
      </c>
      <c r="F172">
        <v>617.1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5</v>
      </c>
      <c r="N172" t="s">
        <v>25</v>
      </c>
      <c r="O172">
        <v>0</v>
      </c>
      <c r="P172" t="s">
        <v>30</v>
      </c>
      <c r="Q172" t="s">
        <v>8236</v>
      </c>
      <c r="R172" t="s">
        <v>26</v>
      </c>
      <c r="S172">
        <v>84</v>
      </c>
      <c r="T172" t="s">
        <v>21</v>
      </c>
      <c r="U172" t="s">
        <v>25</v>
      </c>
      <c r="V172" t="s">
        <v>21</v>
      </c>
      <c r="W172">
        <v>0</v>
      </c>
      <c r="X172" t="s">
        <v>25</v>
      </c>
      <c r="Y172" t="s">
        <v>32</v>
      </c>
      <c r="Z172" t="s">
        <v>33</v>
      </c>
      <c r="AA172">
        <v>47</v>
      </c>
      <c r="AB172">
        <v>3212</v>
      </c>
      <c r="AC172" t="s">
        <v>56</v>
      </c>
      <c r="AD172" t="s">
        <v>96</v>
      </c>
    </row>
    <row r="173" spans="1:30" x14ac:dyDescent="0.3">
      <c r="A173" t="s">
        <v>8233</v>
      </c>
      <c r="B173" t="s">
        <v>25</v>
      </c>
      <c r="C173">
        <v>1</v>
      </c>
      <c r="D173">
        <v>16</v>
      </c>
      <c r="E173">
        <v>25</v>
      </c>
      <c r="F173">
        <v>96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5</v>
      </c>
      <c r="M173">
        <v>10</v>
      </c>
      <c r="N173" t="s">
        <v>25</v>
      </c>
      <c r="O173">
        <v>0</v>
      </c>
      <c r="P173" t="s">
        <v>61</v>
      </c>
      <c r="Q173" t="s">
        <v>8234</v>
      </c>
      <c r="R173" t="s">
        <v>24</v>
      </c>
      <c r="S173">
        <v>47</v>
      </c>
      <c r="T173" t="s">
        <v>21</v>
      </c>
      <c r="U173" t="s">
        <v>21</v>
      </c>
      <c r="V173" t="s">
        <v>21</v>
      </c>
      <c r="W173">
        <v>0</v>
      </c>
      <c r="X173" t="s">
        <v>25</v>
      </c>
      <c r="Y173" t="s">
        <v>32</v>
      </c>
      <c r="Z173" t="s">
        <v>33</v>
      </c>
      <c r="AA173">
        <v>40</v>
      </c>
      <c r="AB173">
        <v>637</v>
      </c>
      <c r="AC173" t="s">
        <v>56</v>
      </c>
      <c r="AD173" t="s">
        <v>96</v>
      </c>
    </row>
    <row r="174" spans="1:30" x14ac:dyDescent="0.3">
      <c r="A174" t="s">
        <v>8223</v>
      </c>
      <c r="B174" t="s">
        <v>25</v>
      </c>
      <c r="C174">
        <v>1</v>
      </c>
      <c r="D174">
        <v>1</v>
      </c>
      <c r="E174">
        <v>4</v>
      </c>
      <c r="F174">
        <v>7</v>
      </c>
      <c r="G174">
        <v>114</v>
      </c>
      <c r="H174">
        <v>410.4</v>
      </c>
      <c r="I174" t="s">
        <v>25</v>
      </c>
      <c r="J174" t="s">
        <v>22</v>
      </c>
      <c r="K174">
        <v>205.2</v>
      </c>
      <c r="L174">
        <v>0</v>
      </c>
      <c r="M174">
        <v>5</v>
      </c>
      <c r="N174" t="s">
        <v>25</v>
      </c>
      <c r="O174">
        <v>0</v>
      </c>
      <c r="P174" t="s">
        <v>23</v>
      </c>
      <c r="Q174" t="s">
        <v>8224</v>
      </c>
      <c r="R174" t="s">
        <v>24</v>
      </c>
      <c r="S174">
        <v>46</v>
      </c>
      <c r="T174" t="s">
        <v>21</v>
      </c>
      <c r="U174" t="s">
        <v>21</v>
      </c>
      <c r="V174" t="s">
        <v>21</v>
      </c>
      <c r="W174">
        <v>0</v>
      </c>
      <c r="X174" t="s">
        <v>21</v>
      </c>
      <c r="Y174" t="s">
        <v>32</v>
      </c>
      <c r="Z174" t="s">
        <v>95</v>
      </c>
      <c r="AA174">
        <v>26</v>
      </c>
      <c r="AB174">
        <v>26</v>
      </c>
      <c r="AC174" t="s">
        <v>56</v>
      </c>
      <c r="AD174" t="s">
        <v>96</v>
      </c>
    </row>
    <row r="175" spans="1:30" x14ac:dyDescent="0.3">
      <c r="A175" t="s">
        <v>8209</v>
      </c>
      <c r="B175" t="s">
        <v>25</v>
      </c>
      <c r="C175">
        <v>1</v>
      </c>
      <c r="D175">
        <v>11</v>
      </c>
      <c r="E175">
        <v>73</v>
      </c>
      <c r="F175">
        <v>126.9</v>
      </c>
      <c r="G175">
        <v>1</v>
      </c>
      <c r="H175">
        <v>13.2</v>
      </c>
      <c r="I175" t="s">
        <v>25</v>
      </c>
      <c r="J175" t="s">
        <v>22</v>
      </c>
      <c r="K175">
        <v>4.4000000000000004</v>
      </c>
      <c r="L175">
        <v>5</v>
      </c>
      <c r="M175">
        <v>5</v>
      </c>
      <c r="N175" t="s">
        <v>25</v>
      </c>
      <c r="O175">
        <v>0</v>
      </c>
      <c r="P175" t="s">
        <v>47</v>
      </c>
      <c r="Q175" t="s">
        <v>8210</v>
      </c>
      <c r="R175" t="s">
        <v>26</v>
      </c>
      <c r="S175">
        <v>40</v>
      </c>
      <c r="T175" t="s">
        <v>21</v>
      </c>
      <c r="U175" t="s">
        <v>21</v>
      </c>
      <c r="V175" t="s">
        <v>21</v>
      </c>
      <c r="W175">
        <v>0</v>
      </c>
      <c r="X175" t="s">
        <v>21</v>
      </c>
      <c r="Y175" t="s">
        <v>32</v>
      </c>
      <c r="Z175" t="s">
        <v>38</v>
      </c>
      <c r="AA175">
        <v>30</v>
      </c>
      <c r="AB175">
        <v>321</v>
      </c>
      <c r="AC175" t="s">
        <v>56</v>
      </c>
      <c r="AD175" t="s">
        <v>96</v>
      </c>
    </row>
    <row r="176" spans="1:30" x14ac:dyDescent="0.3">
      <c r="A176" t="s">
        <v>8207</v>
      </c>
      <c r="B176" t="s">
        <v>25</v>
      </c>
      <c r="C176">
        <v>1</v>
      </c>
      <c r="D176">
        <v>16</v>
      </c>
      <c r="E176">
        <v>28</v>
      </c>
      <c r="F176">
        <v>80.7</v>
      </c>
      <c r="G176">
        <v>54</v>
      </c>
      <c r="H176">
        <v>75.599999999999994</v>
      </c>
      <c r="I176" t="s">
        <v>25</v>
      </c>
      <c r="J176" t="s">
        <v>22</v>
      </c>
      <c r="K176">
        <v>18.899999999999999</v>
      </c>
      <c r="L176">
        <v>5</v>
      </c>
      <c r="M176">
        <v>2</v>
      </c>
      <c r="N176" t="s">
        <v>25</v>
      </c>
      <c r="O176">
        <v>0</v>
      </c>
      <c r="P176" t="s">
        <v>71</v>
      </c>
      <c r="Q176" t="s">
        <v>8208</v>
      </c>
      <c r="R176" t="s">
        <v>26</v>
      </c>
      <c r="S176">
        <v>70</v>
      </c>
      <c r="T176" t="s">
        <v>21</v>
      </c>
      <c r="U176" t="s">
        <v>25</v>
      </c>
      <c r="V176" t="s">
        <v>21</v>
      </c>
      <c r="W176">
        <v>0</v>
      </c>
      <c r="X176" t="s">
        <v>21</v>
      </c>
      <c r="Y176" t="s">
        <v>32</v>
      </c>
      <c r="Z176" t="s">
        <v>38</v>
      </c>
      <c r="AA176">
        <v>49</v>
      </c>
      <c r="AB176">
        <v>798</v>
      </c>
      <c r="AC176" t="s">
        <v>56</v>
      </c>
      <c r="AD176" t="s">
        <v>96</v>
      </c>
    </row>
    <row r="177" spans="1:30" x14ac:dyDescent="0.3">
      <c r="A177" t="s">
        <v>8187</v>
      </c>
      <c r="B177" t="s">
        <v>25</v>
      </c>
      <c r="C177">
        <v>1</v>
      </c>
      <c r="D177">
        <v>2</v>
      </c>
      <c r="E177">
        <v>9</v>
      </c>
      <c r="F177">
        <v>26.3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5</v>
      </c>
      <c r="M177">
        <v>9</v>
      </c>
      <c r="N177" t="s">
        <v>25</v>
      </c>
      <c r="O177">
        <v>0</v>
      </c>
      <c r="P177" t="s">
        <v>43</v>
      </c>
      <c r="Q177" t="s">
        <v>8188</v>
      </c>
      <c r="R177" t="s">
        <v>24</v>
      </c>
      <c r="S177">
        <v>66</v>
      </c>
      <c r="T177" t="s">
        <v>21</v>
      </c>
      <c r="U177" t="s">
        <v>25</v>
      </c>
      <c r="V177" t="s">
        <v>21</v>
      </c>
      <c r="W177">
        <v>0</v>
      </c>
      <c r="X177" t="s">
        <v>25</v>
      </c>
      <c r="Y177" t="s">
        <v>32</v>
      </c>
      <c r="Z177" t="s">
        <v>38</v>
      </c>
      <c r="AA177">
        <v>41</v>
      </c>
      <c r="AB177">
        <v>83</v>
      </c>
      <c r="AC177" t="s">
        <v>56</v>
      </c>
      <c r="AD177" t="s">
        <v>96</v>
      </c>
    </row>
    <row r="178" spans="1:30" x14ac:dyDescent="0.3">
      <c r="A178" t="s">
        <v>8181</v>
      </c>
      <c r="B178" t="s">
        <v>25</v>
      </c>
      <c r="C178">
        <v>1</v>
      </c>
      <c r="D178">
        <v>13</v>
      </c>
      <c r="E178">
        <v>55</v>
      </c>
      <c r="F178">
        <v>142.5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1</v>
      </c>
      <c r="N178" t="s">
        <v>25</v>
      </c>
      <c r="O178">
        <v>0</v>
      </c>
      <c r="P178" t="s">
        <v>89</v>
      </c>
      <c r="Q178" t="s">
        <v>8182</v>
      </c>
      <c r="R178" t="s">
        <v>26</v>
      </c>
      <c r="S178">
        <v>71</v>
      </c>
      <c r="T178" t="s">
        <v>21</v>
      </c>
      <c r="U178" t="s">
        <v>25</v>
      </c>
      <c r="V178" t="s">
        <v>21</v>
      </c>
      <c r="W178">
        <v>0</v>
      </c>
      <c r="X178" t="s">
        <v>21</v>
      </c>
      <c r="Y178" t="s">
        <v>32</v>
      </c>
      <c r="Z178" t="s">
        <v>38</v>
      </c>
      <c r="AA178">
        <v>37</v>
      </c>
      <c r="AB178">
        <v>478</v>
      </c>
      <c r="AC178" t="s">
        <v>56</v>
      </c>
      <c r="AD178" t="s">
        <v>96</v>
      </c>
    </row>
    <row r="179" spans="1:30" x14ac:dyDescent="0.3">
      <c r="A179" t="s">
        <v>8177</v>
      </c>
      <c r="B179" t="s">
        <v>25</v>
      </c>
      <c r="C179">
        <v>1</v>
      </c>
      <c r="D179">
        <v>2</v>
      </c>
      <c r="E179">
        <v>13</v>
      </c>
      <c r="F179">
        <v>29.7</v>
      </c>
      <c r="G179">
        <v>0</v>
      </c>
      <c r="H179">
        <v>0</v>
      </c>
      <c r="I179" t="s">
        <v>21</v>
      </c>
      <c r="J179" t="s">
        <v>22</v>
      </c>
      <c r="K179">
        <v>0</v>
      </c>
      <c r="L179">
        <v>4</v>
      </c>
      <c r="M179">
        <v>3</v>
      </c>
      <c r="N179" t="s">
        <v>25</v>
      </c>
      <c r="O179">
        <v>0</v>
      </c>
      <c r="P179" t="s">
        <v>70</v>
      </c>
      <c r="Q179" t="s">
        <v>8178</v>
      </c>
      <c r="R179" t="s">
        <v>24</v>
      </c>
      <c r="S179">
        <v>40</v>
      </c>
      <c r="T179" t="s">
        <v>21</v>
      </c>
      <c r="U179" t="s">
        <v>21</v>
      </c>
      <c r="V179" t="s">
        <v>21</v>
      </c>
      <c r="W179">
        <v>0</v>
      </c>
      <c r="X179" t="s">
        <v>25</v>
      </c>
      <c r="Y179" t="s">
        <v>32</v>
      </c>
      <c r="Z179" t="s">
        <v>38</v>
      </c>
      <c r="AA179">
        <v>39</v>
      </c>
      <c r="AB179">
        <v>83</v>
      </c>
      <c r="AC179" t="s">
        <v>56</v>
      </c>
      <c r="AD179" t="s">
        <v>96</v>
      </c>
    </row>
    <row r="180" spans="1:30" x14ac:dyDescent="0.3">
      <c r="A180" t="s">
        <v>8161</v>
      </c>
      <c r="B180" t="s">
        <v>25</v>
      </c>
      <c r="C180">
        <v>1</v>
      </c>
      <c r="D180">
        <v>4</v>
      </c>
      <c r="E180">
        <v>21</v>
      </c>
      <c r="F180">
        <v>44.3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2</v>
      </c>
      <c r="M180">
        <v>1</v>
      </c>
      <c r="N180" t="s">
        <v>25</v>
      </c>
      <c r="O180">
        <v>0</v>
      </c>
      <c r="P180" t="s">
        <v>46</v>
      </c>
      <c r="Q180" t="s">
        <v>8162</v>
      </c>
      <c r="R180" t="s">
        <v>26</v>
      </c>
      <c r="S180">
        <v>40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32</v>
      </c>
      <c r="Z180" t="s">
        <v>38</v>
      </c>
      <c r="AA180">
        <v>14</v>
      </c>
      <c r="AB180">
        <v>57</v>
      </c>
      <c r="AC180" t="s">
        <v>56</v>
      </c>
      <c r="AD180" t="s">
        <v>96</v>
      </c>
    </row>
    <row r="181" spans="1:30" x14ac:dyDescent="0.3">
      <c r="A181" t="s">
        <v>8155</v>
      </c>
      <c r="B181" t="s">
        <v>25</v>
      </c>
      <c r="C181">
        <v>1</v>
      </c>
      <c r="D181">
        <v>7</v>
      </c>
      <c r="E181">
        <v>54</v>
      </c>
      <c r="F181">
        <v>117.8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5</v>
      </c>
      <c r="M181">
        <v>5</v>
      </c>
      <c r="N181" t="s">
        <v>25</v>
      </c>
      <c r="O181">
        <v>0</v>
      </c>
      <c r="P181" t="s">
        <v>78</v>
      </c>
      <c r="Q181" t="s">
        <v>8156</v>
      </c>
      <c r="R181" t="s">
        <v>24</v>
      </c>
      <c r="S181">
        <v>31</v>
      </c>
      <c r="T181" t="s">
        <v>21</v>
      </c>
      <c r="U181" t="s">
        <v>21</v>
      </c>
      <c r="V181" t="s">
        <v>21</v>
      </c>
      <c r="W181">
        <v>0</v>
      </c>
      <c r="X181" t="s">
        <v>21</v>
      </c>
      <c r="Y181" t="s">
        <v>32</v>
      </c>
      <c r="Z181" t="s">
        <v>33</v>
      </c>
      <c r="AA181">
        <v>47</v>
      </c>
      <c r="AB181">
        <v>350</v>
      </c>
      <c r="AC181" t="s">
        <v>56</v>
      </c>
      <c r="AD181" t="s">
        <v>96</v>
      </c>
    </row>
    <row r="182" spans="1:30" x14ac:dyDescent="0.3">
      <c r="A182" t="s">
        <v>8145</v>
      </c>
      <c r="B182" t="s">
        <v>25</v>
      </c>
      <c r="C182">
        <v>1</v>
      </c>
      <c r="D182">
        <v>17</v>
      </c>
      <c r="E182">
        <v>43</v>
      </c>
      <c r="F182">
        <v>138.6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1</v>
      </c>
      <c r="M182">
        <v>1</v>
      </c>
      <c r="N182" t="s">
        <v>25</v>
      </c>
      <c r="O182">
        <v>0</v>
      </c>
      <c r="P182" t="s">
        <v>86</v>
      </c>
      <c r="Q182" t="s">
        <v>8146</v>
      </c>
      <c r="R182" t="s">
        <v>26</v>
      </c>
      <c r="S182">
        <v>44</v>
      </c>
      <c r="T182" t="s">
        <v>21</v>
      </c>
      <c r="U182" t="s">
        <v>21</v>
      </c>
      <c r="V182" t="s">
        <v>21</v>
      </c>
      <c r="W182">
        <v>0</v>
      </c>
      <c r="X182" t="s">
        <v>21</v>
      </c>
      <c r="Y182" t="s">
        <v>32</v>
      </c>
      <c r="Z182" t="s">
        <v>38</v>
      </c>
      <c r="AA182">
        <v>46</v>
      </c>
      <c r="AB182">
        <v>791</v>
      </c>
      <c r="AC182" t="s">
        <v>56</v>
      </c>
      <c r="AD182" t="s">
        <v>96</v>
      </c>
    </row>
    <row r="183" spans="1:30" x14ac:dyDescent="0.3">
      <c r="A183" t="s">
        <v>8027</v>
      </c>
      <c r="B183" t="s">
        <v>25</v>
      </c>
      <c r="C183">
        <v>1</v>
      </c>
      <c r="D183">
        <v>1</v>
      </c>
      <c r="E183">
        <v>5</v>
      </c>
      <c r="F183">
        <v>15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3</v>
      </c>
      <c r="M183">
        <v>5</v>
      </c>
      <c r="N183" t="s">
        <v>25</v>
      </c>
      <c r="O183">
        <v>0</v>
      </c>
      <c r="P183" t="s">
        <v>81</v>
      </c>
      <c r="Q183" t="s">
        <v>8028</v>
      </c>
      <c r="R183" t="s">
        <v>24</v>
      </c>
      <c r="S183">
        <v>77</v>
      </c>
      <c r="T183" t="s">
        <v>21</v>
      </c>
      <c r="U183" t="s">
        <v>25</v>
      </c>
      <c r="V183" t="s">
        <v>21</v>
      </c>
      <c r="W183">
        <v>0</v>
      </c>
      <c r="X183" t="s">
        <v>21</v>
      </c>
      <c r="Y183" t="s">
        <v>32</v>
      </c>
      <c r="Z183" t="s">
        <v>33</v>
      </c>
      <c r="AA183">
        <v>30</v>
      </c>
      <c r="AB183">
        <v>30</v>
      </c>
      <c r="AC183" t="s">
        <v>56</v>
      </c>
      <c r="AD183" t="s">
        <v>96</v>
      </c>
    </row>
    <row r="184" spans="1:30" x14ac:dyDescent="0.3">
      <c r="A184" t="s">
        <v>8023</v>
      </c>
      <c r="B184" t="s">
        <v>25</v>
      </c>
      <c r="C184">
        <v>1</v>
      </c>
      <c r="D184">
        <v>16</v>
      </c>
      <c r="E184">
        <v>123</v>
      </c>
      <c r="F184">
        <v>230.1</v>
      </c>
      <c r="G184">
        <v>0</v>
      </c>
      <c r="H184">
        <v>0</v>
      </c>
      <c r="I184" t="s">
        <v>21</v>
      </c>
      <c r="J184" t="s">
        <v>88</v>
      </c>
      <c r="K184">
        <v>0</v>
      </c>
      <c r="L184">
        <v>2</v>
      </c>
      <c r="M184">
        <v>9</v>
      </c>
      <c r="N184" t="s">
        <v>25</v>
      </c>
      <c r="O184">
        <v>0</v>
      </c>
      <c r="P184" t="s">
        <v>72</v>
      </c>
      <c r="Q184" t="s">
        <v>8024</v>
      </c>
      <c r="R184" t="s">
        <v>24</v>
      </c>
      <c r="S184">
        <v>34</v>
      </c>
      <c r="T184" t="s">
        <v>21</v>
      </c>
      <c r="U184" t="s">
        <v>21</v>
      </c>
      <c r="V184" t="s">
        <v>21</v>
      </c>
      <c r="W184">
        <v>0</v>
      </c>
      <c r="X184" t="s">
        <v>21</v>
      </c>
      <c r="Y184" t="s">
        <v>32</v>
      </c>
      <c r="Z184" t="s">
        <v>38</v>
      </c>
      <c r="AA184">
        <v>43</v>
      </c>
      <c r="AB184">
        <v>699</v>
      </c>
      <c r="AC184" t="s">
        <v>56</v>
      </c>
      <c r="AD184" t="s">
        <v>96</v>
      </c>
    </row>
    <row r="185" spans="1:30" x14ac:dyDescent="0.3">
      <c r="A185" t="s">
        <v>7991</v>
      </c>
      <c r="B185" t="s">
        <v>25</v>
      </c>
      <c r="C185">
        <v>1</v>
      </c>
      <c r="D185">
        <v>22</v>
      </c>
      <c r="E185">
        <v>131</v>
      </c>
      <c r="F185">
        <v>309.5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0</v>
      </c>
      <c r="N185" t="s">
        <v>25</v>
      </c>
      <c r="O185">
        <v>0</v>
      </c>
      <c r="P185" t="s">
        <v>51</v>
      </c>
      <c r="Q185" t="s">
        <v>7992</v>
      </c>
      <c r="R185" t="s">
        <v>26</v>
      </c>
      <c r="S185">
        <v>43</v>
      </c>
      <c r="T185" t="s">
        <v>21</v>
      </c>
      <c r="U185" t="s">
        <v>21</v>
      </c>
      <c r="V185" t="s">
        <v>21</v>
      </c>
      <c r="W185">
        <v>0</v>
      </c>
      <c r="X185" t="s">
        <v>21</v>
      </c>
      <c r="Y185" t="s">
        <v>32</v>
      </c>
      <c r="Z185" t="s">
        <v>38</v>
      </c>
      <c r="AA185">
        <v>53</v>
      </c>
      <c r="AB185">
        <v>1180</v>
      </c>
      <c r="AC185" t="s">
        <v>56</v>
      </c>
      <c r="AD185" t="s">
        <v>96</v>
      </c>
    </row>
    <row r="186" spans="1:30" x14ac:dyDescent="0.3">
      <c r="A186" t="s">
        <v>7981</v>
      </c>
      <c r="B186" t="s">
        <v>25</v>
      </c>
      <c r="C186">
        <v>1</v>
      </c>
      <c r="D186">
        <v>31</v>
      </c>
      <c r="E186">
        <v>76</v>
      </c>
      <c r="F186">
        <v>187.2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2</v>
      </c>
      <c r="N186" t="s">
        <v>25</v>
      </c>
      <c r="O186">
        <v>0</v>
      </c>
      <c r="P186" t="s">
        <v>71</v>
      </c>
      <c r="Q186" t="s">
        <v>7982</v>
      </c>
      <c r="R186" t="s">
        <v>26</v>
      </c>
      <c r="S186">
        <v>81</v>
      </c>
      <c r="T186" t="s">
        <v>21</v>
      </c>
      <c r="U186" t="s">
        <v>25</v>
      </c>
      <c r="V186" t="s">
        <v>21</v>
      </c>
      <c r="W186">
        <v>0</v>
      </c>
      <c r="X186" t="s">
        <v>21</v>
      </c>
      <c r="Y186" t="s">
        <v>32</v>
      </c>
      <c r="Z186" t="s">
        <v>38</v>
      </c>
      <c r="AA186">
        <v>36</v>
      </c>
      <c r="AB186">
        <v>1119</v>
      </c>
      <c r="AC186" t="s">
        <v>56</v>
      </c>
      <c r="AD186" t="s">
        <v>96</v>
      </c>
    </row>
    <row r="187" spans="1:30" x14ac:dyDescent="0.3">
      <c r="A187" t="s">
        <v>7977</v>
      </c>
      <c r="B187" t="s">
        <v>25</v>
      </c>
      <c r="C187">
        <v>1</v>
      </c>
      <c r="D187">
        <v>21</v>
      </c>
      <c r="E187">
        <v>29</v>
      </c>
      <c r="F187">
        <v>84.7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1</v>
      </c>
      <c r="M187">
        <v>4</v>
      </c>
      <c r="N187" t="s">
        <v>25</v>
      </c>
      <c r="O187">
        <v>0</v>
      </c>
      <c r="P187" t="s">
        <v>64</v>
      </c>
      <c r="Q187" t="s">
        <v>7978</v>
      </c>
      <c r="R187" t="s">
        <v>24</v>
      </c>
      <c r="S187">
        <v>55</v>
      </c>
      <c r="T187" t="s">
        <v>21</v>
      </c>
      <c r="U187" t="s">
        <v>21</v>
      </c>
      <c r="V187" t="s">
        <v>21</v>
      </c>
      <c r="W187">
        <v>0</v>
      </c>
      <c r="X187" t="s">
        <v>21</v>
      </c>
      <c r="Y187" t="s">
        <v>32</v>
      </c>
      <c r="Z187" t="s">
        <v>38</v>
      </c>
      <c r="AA187">
        <v>34</v>
      </c>
      <c r="AB187">
        <v>714</v>
      </c>
      <c r="AC187" t="s">
        <v>56</v>
      </c>
      <c r="AD187" t="s">
        <v>96</v>
      </c>
    </row>
    <row r="188" spans="1:30" x14ac:dyDescent="0.3">
      <c r="A188" t="s">
        <v>7963</v>
      </c>
      <c r="B188" t="s">
        <v>25</v>
      </c>
      <c r="C188">
        <v>1</v>
      </c>
      <c r="D188">
        <v>1</v>
      </c>
      <c r="E188">
        <v>8</v>
      </c>
      <c r="F188">
        <v>16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3</v>
      </c>
      <c r="M188">
        <v>5</v>
      </c>
      <c r="N188" t="s">
        <v>25</v>
      </c>
      <c r="O188">
        <v>0</v>
      </c>
      <c r="P188" t="s">
        <v>44</v>
      </c>
      <c r="Q188" t="s">
        <v>7964</v>
      </c>
      <c r="R188" t="s">
        <v>26</v>
      </c>
      <c r="S188">
        <v>58</v>
      </c>
      <c r="T188" t="s">
        <v>21</v>
      </c>
      <c r="U188" t="s">
        <v>21</v>
      </c>
      <c r="V188" t="s">
        <v>21</v>
      </c>
      <c r="W188">
        <v>0</v>
      </c>
      <c r="X188" t="s">
        <v>21</v>
      </c>
      <c r="Y188" t="s">
        <v>32</v>
      </c>
      <c r="Z188" t="s">
        <v>38</v>
      </c>
      <c r="AA188">
        <v>47</v>
      </c>
      <c r="AB188">
        <v>47</v>
      </c>
      <c r="AC188" t="s">
        <v>56</v>
      </c>
      <c r="AD188" t="s">
        <v>96</v>
      </c>
    </row>
    <row r="189" spans="1:30" x14ac:dyDescent="0.3">
      <c r="A189" t="s">
        <v>7957</v>
      </c>
      <c r="B189" t="s">
        <v>25</v>
      </c>
      <c r="C189">
        <v>1</v>
      </c>
      <c r="D189">
        <v>13</v>
      </c>
      <c r="E189">
        <v>100</v>
      </c>
      <c r="F189">
        <v>212.4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3</v>
      </c>
      <c r="M189">
        <v>1</v>
      </c>
      <c r="N189" t="s">
        <v>21</v>
      </c>
      <c r="O189">
        <v>87</v>
      </c>
      <c r="P189" t="s">
        <v>62</v>
      </c>
      <c r="Q189" t="s">
        <v>7958</v>
      </c>
      <c r="R189" t="s">
        <v>26</v>
      </c>
      <c r="S189">
        <v>72</v>
      </c>
      <c r="T189" t="s">
        <v>21</v>
      </c>
      <c r="U189" t="s">
        <v>25</v>
      </c>
      <c r="V189" t="s">
        <v>21</v>
      </c>
      <c r="W189">
        <v>0</v>
      </c>
      <c r="X189" t="s">
        <v>21</v>
      </c>
      <c r="Y189" t="s">
        <v>32</v>
      </c>
      <c r="Z189" t="s">
        <v>38</v>
      </c>
      <c r="AA189">
        <v>58</v>
      </c>
      <c r="AB189">
        <v>763</v>
      </c>
      <c r="AC189" t="s">
        <v>56</v>
      </c>
      <c r="AD189" t="s">
        <v>96</v>
      </c>
    </row>
    <row r="190" spans="1:30" x14ac:dyDescent="0.3">
      <c r="A190" t="s">
        <v>7951</v>
      </c>
      <c r="B190" t="s">
        <v>25</v>
      </c>
      <c r="C190">
        <v>1</v>
      </c>
      <c r="D190">
        <v>3</v>
      </c>
      <c r="E190">
        <v>6</v>
      </c>
      <c r="F190">
        <v>12.5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5</v>
      </c>
      <c r="M190">
        <v>15</v>
      </c>
      <c r="N190" t="s">
        <v>25</v>
      </c>
      <c r="O190">
        <v>0</v>
      </c>
      <c r="P190" t="s">
        <v>46</v>
      </c>
      <c r="Q190" t="s">
        <v>7952</v>
      </c>
      <c r="R190" t="s">
        <v>24</v>
      </c>
      <c r="S190">
        <v>46</v>
      </c>
      <c r="T190" t="s">
        <v>21</v>
      </c>
      <c r="U190" t="s">
        <v>21</v>
      </c>
      <c r="V190" t="s">
        <v>21</v>
      </c>
      <c r="W190">
        <v>0</v>
      </c>
      <c r="X190" t="s">
        <v>21</v>
      </c>
      <c r="Y190" t="s">
        <v>32</v>
      </c>
      <c r="Z190" t="s">
        <v>38</v>
      </c>
      <c r="AA190">
        <v>56</v>
      </c>
      <c r="AB190">
        <v>176</v>
      </c>
      <c r="AC190" t="s">
        <v>56</v>
      </c>
      <c r="AD190" t="s">
        <v>96</v>
      </c>
    </row>
    <row r="191" spans="1:30" x14ac:dyDescent="0.3">
      <c r="A191" t="s">
        <v>7943</v>
      </c>
      <c r="B191" t="s">
        <v>25</v>
      </c>
      <c r="C191">
        <v>1</v>
      </c>
      <c r="D191">
        <v>9</v>
      </c>
      <c r="E191">
        <v>22</v>
      </c>
      <c r="F191">
        <v>64.599999999999994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3</v>
      </c>
      <c r="M191">
        <v>7</v>
      </c>
      <c r="N191" t="s">
        <v>21</v>
      </c>
      <c r="O191">
        <v>7</v>
      </c>
      <c r="P191" t="s">
        <v>84</v>
      </c>
      <c r="Q191" t="s">
        <v>7944</v>
      </c>
      <c r="R191" t="s">
        <v>26</v>
      </c>
      <c r="S191">
        <v>52</v>
      </c>
      <c r="T191" t="s">
        <v>21</v>
      </c>
      <c r="U191" t="s">
        <v>21</v>
      </c>
      <c r="V191" t="s">
        <v>21</v>
      </c>
      <c r="W191">
        <v>0</v>
      </c>
      <c r="X191" t="s">
        <v>21</v>
      </c>
      <c r="Y191" t="s">
        <v>32</v>
      </c>
      <c r="Z191" t="s">
        <v>38</v>
      </c>
      <c r="AA191">
        <v>25</v>
      </c>
      <c r="AB191">
        <v>227</v>
      </c>
      <c r="AC191" t="s">
        <v>56</v>
      </c>
      <c r="AD191" t="s">
        <v>96</v>
      </c>
    </row>
    <row r="192" spans="1:30" x14ac:dyDescent="0.3">
      <c r="A192" t="s">
        <v>7941</v>
      </c>
      <c r="B192" t="s">
        <v>25</v>
      </c>
      <c r="C192">
        <v>1</v>
      </c>
      <c r="D192">
        <v>1</v>
      </c>
      <c r="E192">
        <v>2</v>
      </c>
      <c r="F192">
        <v>7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1</v>
      </c>
      <c r="M192">
        <v>5</v>
      </c>
      <c r="N192" t="s">
        <v>25</v>
      </c>
      <c r="O192">
        <v>0</v>
      </c>
      <c r="P192" t="s">
        <v>79</v>
      </c>
      <c r="Q192" t="s">
        <v>7942</v>
      </c>
      <c r="R192" t="s">
        <v>24</v>
      </c>
      <c r="S192">
        <v>77</v>
      </c>
      <c r="T192" t="s">
        <v>21</v>
      </c>
      <c r="U192" t="s">
        <v>25</v>
      </c>
      <c r="V192" t="s">
        <v>21</v>
      </c>
      <c r="W192">
        <v>0</v>
      </c>
      <c r="X192" t="s">
        <v>21</v>
      </c>
      <c r="Y192" t="s">
        <v>32</v>
      </c>
      <c r="Z192" t="s">
        <v>38</v>
      </c>
      <c r="AA192">
        <v>39</v>
      </c>
      <c r="AB192">
        <v>39</v>
      </c>
      <c r="AC192" t="s">
        <v>56</v>
      </c>
      <c r="AD192" t="s">
        <v>96</v>
      </c>
    </row>
    <row r="193" spans="1:30" x14ac:dyDescent="0.3">
      <c r="A193" t="s">
        <v>7933</v>
      </c>
      <c r="B193" t="s">
        <v>25</v>
      </c>
      <c r="C193">
        <v>1</v>
      </c>
      <c r="D193">
        <v>1</v>
      </c>
      <c r="E193">
        <v>6</v>
      </c>
      <c r="F193">
        <v>16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5</v>
      </c>
      <c r="M193">
        <v>5</v>
      </c>
      <c r="N193" t="s">
        <v>25</v>
      </c>
      <c r="O193">
        <v>0</v>
      </c>
      <c r="P193" t="s">
        <v>37</v>
      </c>
      <c r="Q193" t="s">
        <v>7934</v>
      </c>
      <c r="R193" t="s">
        <v>26</v>
      </c>
      <c r="S193">
        <v>63</v>
      </c>
      <c r="T193" t="s">
        <v>21</v>
      </c>
      <c r="U193" t="s">
        <v>21</v>
      </c>
      <c r="V193" t="s">
        <v>21</v>
      </c>
      <c r="W193">
        <v>0</v>
      </c>
      <c r="X193" t="s">
        <v>25</v>
      </c>
      <c r="Y193" t="s">
        <v>32</v>
      </c>
      <c r="Z193" t="s">
        <v>38</v>
      </c>
      <c r="AA193">
        <v>34</v>
      </c>
      <c r="AB193">
        <v>34</v>
      </c>
      <c r="AC193" t="s">
        <v>56</v>
      </c>
      <c r="AD193" t="s">
        <v>96</v>
      </c>
    </row>
    <row r="194" spans="1:30" x14ac:dyDescent="0.3">
      <c r="A194" t="s">
        <v>7929</v>
      </c>
      <c r="B194" t="s">
        <v>25</v>
      </c>
      <c r="C194">
        <v>1</v>
      </c>
      <c r="D194">
        <v>65</v>
      </c>
      <c r="E194">
        <v>146</v>
      </c>
      <c r="F194">
        <v>516.6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1</v>
      </c>
      <c r="M194">
        <v>6</v>
      </c>
      <c r="N194" t="s">
        <v>21</v>
      </c>
      <c r="O194">
        <v>79</v>
      </c>
      <c r="P194" t="s">
        <v>51</v>
      </c>
      <c r="Q194" t="s">
        <v>7930</v>
      </c>
      <c r="R194" t="s">
        <v>24</v>
      </c>
      <c r="S194">
        <v>44</v>
      </c>
      <c r="T194" t="s">
        <v>21</v>
      </c>
      <c r="U194" t="s">
        <v>21</v>
      </c>
      <c r="V194" t="s">
        <v>21</v>
      </c>
      <c r="W194">
        <v>0</v>
      </c>
      <c r="X194" t="s">
        <v>25</v>
      </c>
      <c r="Y194" t="s">
        <v>98</v>
      </c>
      <c r="Z194" t="s">
        <v>33</v>
      </c>
      <c r="AA194">
        <v>60</v>
      </c>
      <c r="AB194">
        <v>3860</v>
      </c>
      <c r="AC194" t="s">
        <v>56</v>
      </c>
      <c r="AD194" t="s">
        <v>96</v>
      </c>
    </row>
    <row r="195" spans="1:30" x14ac:dyDescent="0.3">
      <c r="A195" t="s">
        <v>7913</v>
      </c>
      <c r="B195" t="s">
        <v>25</v>
      </c>
      <c r="C195">
        <v>1</v>
      </c>
      <c r="D195">
        <v>51</v>
      </c>
      <c r="E195">
        <v>334</v>
      </c>
      <c r="F195">
        <v>813.6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3</v>
      </c>
      <c r="N195" t="s">
        <v>25</v>
      </c>
      <c r="O195">
        <v>0</v>
      </c>
      <c r="P195" t="s">
        <v>85</v>
      </c>
      <c r="Q195" t="s">
        <v>7914</v>
      </c>
      <c r="R195" t="s">
        <v>26</v>
      </c>
      <c r="S195">
        <v>47</v>
      </c>
      <c r="T195" t="s">
        <v>21</v>
      </c>
      <c r="U195" t="s">
        <v>21</v>
      </c>
      <c r="V195" t="s">
        <v>21</v>
      </c>
      <c r="W195">
        <v>0</v>
      </c>
      <c r="X195" t="s">
        <v>21</v>
      </c>
      <c r="Y195" t="s">
        <v>32</v>
      </c>
      <c r="Z195" t="s">
        <v>38</v>
      </c>
      <c r="AA195">
        <v>50</v>
      </c>
      <c r="AB195">
        <v>2536</v>
      </c>
      <c r="AC195" t="s">
        <v>56</v>
      </c>
      <c r="AD195" t="s">
        <v>96</v>
      </c>
    </row>
    <row r="196" spans="1:30" x14ac:dyDescent="0.3">
      <c r="A196" t="s">
        <v>7911</v>
      </c>
      <c r="B196" t="s">
        <v>25</v>
      </c>
      <c r="C196">
        <v>1</v>
      </c>
      <c r="D196">
        <v>5</v>
      </c>
      <c r="E196">
        <v>31</v>
      </c>
      <c r="F196">
        <v>74.5</v>
      </c>
      <c r="G196">
        <v>0</v>
      </c>
      <c r="H196">
        <v>0</v>
      </c>
      <c r="I196" t="s">
        <v>21</v>
      </c>
      <c r="J196" t="s">
        <v>88</v>
      </c>
      <c r="K196">
        <v>0</v>
      </c>
      <c r="L196">
        <v>0</v>
      </c>
      <c r="M196">
        <v>1</v>
      </c>
      <c r="N196" t="s">
        <v>25</v>
      </c>
      <c r="O196">
        <v>0</v>
      </c>
      <c r="P196" t="s">
        <v>27</v>
      </c>
      <c r="Q196" t="s">
        <v>7912</v>
      </c>
      <c r="R196" t="s">
        <v>26</v>
      </c>
      <c r="S196">
        <v>31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32</v>
      </c>
      <c r="Z196" t="s">
        <v>38</v>
      </c>
      <c r="AA196">
        <v>39</v>
      </c>
      <c r="AB196">
        <v>182</v>
      </c>
      <c r="AC196" t="s">
        <v>56</v>
      </c>
      <c r="AD196" t="s">
        <v>96</v>
      </c>
    </row>
    <row r="197" spans="1:30" x14ac:dyDescent="0.3">
      <c r="A197" t="s">
        <v>7863</v>
      </c>
      <c r="B197" t="s">
        <v>25</v>
      </c>
      <c r="C197">
        <v>1</v>
      </c>
      <c r="D197">
        <v>17</v>
      </c>
      <c r="E197">
        <v>70</v>
      </c>
      <c r="F197">
        <v>138.30000000000001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4</v>
      </c>
      <c r="N197" t="s">
        <v>25</v>
      </c>
      <c r="O197">
        <v>0</v>
      </c>
      <c r="P197" t="s">
        <v>80</v>
      </c>
      <c r="Q197" t="s">
        <v>7864</v>
      </c>
      <c r="R197" t="s">
        <v>24</v>
      </c>
      <c r="S197">
        <v>37</v>
      </c>
      <c r="T197" t="s">
        <v>21</v>
      </c>
      <c r="U197" t="s">
        <v>21</v>
      </c>
      <c r="V197" t="s">
        <v>21</v>
      </c>
      <c r="W197">
        <v>0</v>
      </c>
      <c r="X197" t="s">
        <v>25</v>
      </c>
      <c r="Y197" t="s">
        <v>98</v>
      </c>
      <c r="Z197" t="s">
        <v>38</v>
      </c>
      <c r="AA197">
        <v>43</v>
      </c>
      <c r="AB197">
        <v>743</v>
      </c>
      <c r="AC197" t="s">
        <v>56</v>
      </c>
      <c r="AD197" t="s">
        <v>96</v>
      </c>
    </row>
    <row r="198" spans="1:30" x14ac:dyDescent="0.3">
      <c r="A198" t="s">
        <v>7855</v>
      </c>
      <c r="B198" t="s">
        <v>25</v>
      </c>
      <c r="C198">
        <v>1</v>
      </c>
      <c r="D198">
        <v>1</v>
      </c>
      <c r="E198">
        <v>1</v>
      </c>
      <c r="F198">
        <v>4</v>
      </c>
      <c r="G198">
        <v>56</v>
      </c>
      <c r="H198">
        <v>149.80000000000001</v>
      </c>
      <c r="I198" t="s">
        <v>25</v>
      </c>
      <c r="J198" t="s">
        <v>22</v>
      </c>
      <c r="K198">
        <v>49.9</v>
      </c>
      <c r="L198">
        <v>5</v>
      </c>
      <c r="M198">
        <v>7</v>
      </c>
      <c r="N198" t="s">
        <v>25</v>
      </c>
      <c r="O198">
        <v>0</v>
      </c>
      <c r="P198" t="s">
        <v>51</v>
      </c>
      <c r="Q198" t="s">
        <v>7856</v>
      </c>
      <c r="R198" t="s">
        <v>26</v>
      </c>
      <c r="S198">
        <v>57</v>
      </c>
      <c r="T198" t="s">
        <v>21</v>
      </c>
      <c r="U198" t="s">
        <v>21</v>
      </c>
      <c r="V198" t="s">
        <v>21</v>
      </c>
      <c r="W198">
        <v>0</v>
      </c>
      <c r="X198" t="s">
        <v>21</v>
      </c>
      <c r="Y198" t="s">
        <v>32</v>
      </c>
      <c r="Z198" t="s">
        <v>38</v>
      </c>
      <c r="AA198">
        <v>34</v>
      </c>
      <c r="AB198">
        <v>34</v>
      </c>
      <c r="AC198" t="s">
        <v>56</v>
      </c>
      <c r="AD198" t="s">
        <v>96</v>
      </c>
    </row>
    <row r="199" spans="1:30" x14ac:dyDescent="0.3">
      <c r="A199" t="s">
        <v>7831</v>
      </c>
      <c r="B199" t="s">
        <v>25</v>
      </c>
      <c r="C199">
        <v>1</v>
      </c>
      <c r="D199">
        <v>1</v>
      </c>
      <c r="E199">
        <v>3</v>
      </c>
      <c r="F199">
        <v>8</v>
      </c>
      <c r="G199">
        <v>8</v>
      </c>
      <c r="H199">
        <v>23</v>
      </c>
      <c r="I199" t="s">
        <v>25</v>
      </c>
      <c r="J199" t="s">
        <v>22</v>
      </c>
      <c r="K199">
        <v>11.5</v>
      </c>
      <c r="L199">
        <v>0</v>
      </c>
      <c r="M199">
        <v>5</v>
      </c>
      <c r="N199" t="s">
        <v>21</v>
      </c>
      <c r="O199">
        <v>9</v>
      </c>
      <c r="P199" t="s">
        <v>69</v>
      </c>
      <c r="Q199" t="s">
        <v>7832</v>
      </c>
      <c r="R199" t="s">
        <v>24</v>
      </c>
      <c r="S199">
        <v>73</v>
      </c>
      <c r="T199" t="s">
        <v>21</v>
      </c>
      <c r="U199" t="s">
        <v>25</v>
      </c>
      <c r="V199" t="s">
        <v>21</v>
      </c>
      <c r="W199">
        <v>0</v>
      </c>
      <c r="X199" t="s">
        <v>21</v>
      </c>
      <c r="Y199" t="s">
        <v>32</v>
      </c>
      <c r="Z199" t="s">
        <v>95</v>
      </c>
      <c r="AA199">
        <v>10</v>
      </c>
      <c r="AB199">
        <v>10</v>
      </c>
      <c r="AC199" t="s">
        <v>56</v>
      </c>
      <c r="AD199" t="s">
        <v>96</v>
      </c>
    </row>
    <row r="200" spans="1:30" x14ac:dyDescent="0.3">
      <c r="A200" t="s">
        <v>7827</v>
      </c>
      <c r="B200" t="s">
        <v>25</v>
      </c>
      <c r="C200">
        <v>1</v>
      </c>
      <c r="D200">
        <v>1</v>
      </c>
      <c r="E200">
        <v>4</v>
      </c>
      <c r="F200">
        <v>11</v>
      </c>
      <c r="G200">
        <v>36</v>
      </c>
      <c r="H200">
        <v>97.2</v>
      </c>
      <c r="I200" t="s">
        <v>25</v>
      </c>
      <c r="J200" t="s">
        <v>22</v>
      </c>
      <c r="K200">
        <v>48.6</v>
      </c>
      <c r="L200">
        <v>2</v>
      </c>
      <c r="M200">
        <v>4</v>
      </c>
      <c r="N200" t="s">
        <v>25</v>
      </c>
      <c r="O200">
        <v>0</v>
      </c>
      <c r="P200" t="s">
        <v>52</v>
      </c>
      <c r="Q200" t="s">
        <v>7828</v>
      </c>
      <c r="R200" t="s">
        <v>26</v>
      </c>
      <c r="S200">
        <v>67</v>
      </c>
      <c r="T200" t="s">
        <v>21</v>
      </c>
      <c r="U200" t="s">
        <v>25</v>
      </c>
      <c r="V200" t="s">
        <v>21</v>
      </c>
      <c r="W200">
        <v>0</v>
      </c>
      <c r="X200" t="s">
        <v>21</v>
      </c>
      <c r="Y200" t="s">
        <v>32</v>
      </c>
      <c r="Z200" t="s">
        <v>38</v>
      </c>
      <c r="AA200">
        <v>50</v>
      </c>
      <c r="AB200">
        <v>50</v>
      </c>
      <c r="AC200" t="s">
        <v>56</v>
      </c>
      <c r="AD200" t="s">
        <v>96</v>
      </c>
    </row>
    <row r="201" spans="1:30" x14ac:dyDescent="0.3">
      <c r="A201" t="s">
        <v>7821</v>
      </c>
      <c r="B201" t="s">
        <v>25</v>
      </c>
      <c r="C201">
        <v>1</v>
      </c>
      <c r="D201">
        <v>20</v>
      </c>
      <c r="E201">
        <v>102</v>
      </c>
      <c r="F201">
        <v>261.7</v>
      </c>
      <c r="G201">
        <v>272</v>
      </c>
      <c r="H201">
        <v>625.6</v>
      </c>
      <c r="I201" t="s">
        <v>25</v>
      </c>
      <c r="J201" t="s">
        <v>22</v>
      </c>
      <c r="K201">
        <v>312.8</v>
      </c>
      <c r="L201">
        <v>0</v>
      </c>
      <c r="M201">
        <v>5</v>
      </c>
      <c r="N201" t="s">
        <v>25</v>
      </c>
      <c r="O201">
        <v>0</v>
      </c>
      <c r="P201" t="s">
        <v>70</v>
      </c>
      <c r="Q201" t="s">
        <v>7822</v>
      </c>
      <c r="R201" t="s">
        <v>26</v>
      </c>
      <c r="S201">
        <v>79</v>
      </c>
      <c r="T201" t="s">
        <v>21</v>
      </c>
      <c r="U201" t="s">
        <v>25</v>
      </c>
      <c r="V201" t="s">
        <v>21</v>
      </c>
      <c r="W201">
        <v>0</v>
      </c>
      <c r="X201" t="s">
        <v>21</v>
      </c>
      <c r="Y201" t="s">
        <v>32</v>
      </c>
      <c r="Z201" t="s">
        <v>38</v>
      </c>
      <c r="AA201">
        <v>51</v>
      </c>
      <c r="AB201">
        <v>1017</v>
      </c>
      <c r="AC201" t="s">
        <v>56</v>
      </c>
      <c r="AD201" t="s">
        <v>96</v>
      </c>
    </row>
    <row r="202" spans="1:30" x14ac:dyDescent="0.3">
      <c r="A202" t="s">
        <v>7819</v>
      </c>
      <c r="B202" t="s">
        <v>25</v>
      </c>
      <c r="C202">
        <v>1</v>
      </c>
      <c r="D202">
        <v>2</v>
      </c>
      <c r="E202">
        <v>6</v>
      </c>
      <c r="F202">
        <v>16.8</v>
      </c>
      <c r="G202">
        <v>4</v>
      </c>
      <c r="H202">
        <v>9.6999999999999993</v>
      </c>
      <c r="I202" t="s">
        <v>25</v>
      </c>
      <c r="J202" t="s">
        <v>22</v>
      </c>
      <c r="K202">
        <v>3.2</v>
      </c>
      <c r="L202">
        <v>2</v>
      </c>
      <c r="M202">
        <v>10</v>
      </c>
      <c r="N202" t="s">
        <v>25</v>
      </c>
      <c r="O202">
        <v>0</v>
      </c>
      <c r="P202" t="s">
        <v>31</v>
      </c>
      <c r="Q202" t="s">
        <v>7820</v>
      </c>
      <c r="R202" t="s">
        <v>24</v>
      </c>
      <c r="S202">
        <v>46</v>
      </c>
      <c r="T202" t="s">
        <v>21</v>
      </c>
      <c r="U202" t="s">
        <v>21</v>
      </c>
      <c r="V202" t="s">
        <v>21</v>
      </c>
      <c r="W202">
        <v>0</v>
      </c>
      <c r="X202" t="s">
        <v>21</v>
      </c>
      <c r="Y202" t="s">
        <v>32</v>
      </c>
      <c r="Z202" t="s">
        <v>33</v>
      </c>
      <c r="AA202">
        <v>27</v>
      </c>
      <c r="AB202">
        <v>51</v>
      </c>
      <c r="AC202" t="s">
        <v>56</v>
      </c>
      <c r="AD202" t="s">
        <v>96</v>
      </c>
    </row>
    <row r="203" spans="1:30" x14ac:dyDescent="0.3">
      <c r="A203" t="s">
        <v>7815</v>
      </c>
      <c r="B203" t="s">
        <v>25</v>
      </c>
      <c r="C203">
        <v>1</v>
      </c>
      <c r="D203">
        <v>42</v>
      </c>
      <c r="E203">
        <v>217</v>
      </c>
      <c r="F203">
        <v>581.20000000000005</v>
      </c>
      <c r="G203">
        <v>236</v>
      </c>
      <c r="H203">
        <v>737.5</v>
      </c>
      <c r="I203" t="s">
        <v>25</v>
      </c>
      <c r="J203" t="s">
        <v>22</v>
      </c>
      <c r="K203">
        <v>184.4</v>
      </c>
      <c r="L203">
        <v>2</v>
      </c>
      <c r="M203">
        <v>24</v>
      </c>
      <c r="N203" t="s">
        <v>25</v>
      </c>
      <c r="O203">
        <v>0</v>
      </c>
      <c r="P203" t="s">
        <v>41</v>
      </c>
      <c r="Q203" t="s">
        <v>7816</v>
      </c>
      <c r="R203" t="s">
        <v>26</v>
      </c>
      <c r="S203">
        <v>21</v>
      </c>
      <c r="T203" t="s">
        <v>25</v>
      </c>
      <c r="U203" t="s">
        <v>21</v>
      </c>
      <c r="V203" t="s">
        <v>21</v>
      </c>
      <c r="W203">
        <v>0</v>
      </c>
      <c r="X203" t="s">
        <v>25</v>
      </c>
      <c r="Y203" t="s">
        <v>32</v>
      </c>
      <c r="Z203" t="s">
        <v>38</v>
      </c>
      <c r="AA203">
        <v>58</v>
      </c>
      <c r="AB203">
        <v>2426</v>
      </c>
      <c r="AC203" t="s">
        <v>56</v>
      </c>
      <c r="AD203" t="s">
        <v>96</v>
      </c>
    </row>
    <row r="204" spans="1:30" x14ac:dyDescent="0.3">
      <c r="A204" t="s">
        <v>7811</v>
      </c>
      <c r="B204" t="s">
        <v>25</v>
      </c>
      <c r="C204">
        <v>1</v>
      </c>
      <c r="D204">
        <v>24</v>
      </c>
      <c r="E204">
        <v>105</v>
      </c>
      <c r="F204">
        <v>268.2</v>
      </c>
      <c r="G204">
        <v>0</v>
      </c>
      <c r="H204">
        <v>0</v>
      </c>
      <c r="I204" t="s">
        <v>21</v>
      </c>
      <c r="J204" t="s">
        <v>88</v>
      </c>
      <c r="K204">
        <v>0</v>
      </c>
      <c r="L204">
        <v>1</v>
      </c>
      <c r="M204">
        <v>5</v>
      </c>
      <c r="N204" t="s">
        <v>25</v>
      </c>
      <c r="O204">
        <v>0</v>
      </c>
      <c r="P204" t="s">
        <v>44</v>
      </c>
      <c r="Q204" t="s">
        <v>7812</v>
      </c>
      <c r="R204" t="s">
        <v>24</v>
      </c>
      <c r="S204">
        <v>34</v>
      </c>
      <c r="T204" t="s">
        <v>21</v>
      </c>
      <c r="U204" t="s">
        <v>21</v>
      </c>
      <c r="V204" t="s">
        <v>21</v>
      </c>
      <c r="W204">
        <v>0</v>
      </c>
      <c r="X204" t="s">
        <v>25</v>
      </c>
      <c r="Y204" t="s">
        <v>32</v>
      </c>
      <c r="Z204" t="s">
        <v>38</v>
      </c>
      <c r="AA204">
        <v>50</v>
      </c>
      <c r="AB204">
        <v>1214</v>
      </c>
      <c r="AC204" t="s">
        <v>56</v>
      </c>
      <c r="AD204" t="s">
        <v>96</v>
      </c>
    </row>
    <row r="205" spans="1:30" x14ac:dyDescent="0.3">
      <c r="A205" t="s">
        <v>7805</v>
      </c>
      <c r="B205" t="s">
        <v>25</v>
      </c>
      <c r="C205">
        <v>1</v>
      </c>
      <c r="D205">
        <v>4</v>
      </c>
      <c r="E205">
        <v>10</v>
      </c>
      <c r="F205">
        <v>31.9</v>
      </c>
      <c r="G205">
        <v>40</v>
      </c>
      <c r="H205">
        <v>125</v>
      </c>
      <c r="I205" t="s">
        <v>25</v>
      </c>
      <c r="J205" t="s">
        <v>22</v>
      </c>
      <c r="K205">
        <v>25</v>
      </c>
      <c r="L205">
        <v>4</v>
      </c>
      <c r="M205">
        <v>14</v>
      </c>
      <c r="N205" t="s">
        <v>21</v>
      </c>
      <c r="O205">
        <v>27</v>
      </c>
      <c r="P205" t="s">
        <v>43</v>
      </c>
      <c r="Q205" t="s">
        <v>7806</v>
      </c>
      <c r="R205" t="s">
        <v>24</v>
      </c>
      <c r="S205">
        <v>21</v>
      </c>
      <c r="T205" t="s">
        <v>25</v>
      </c>
      <c r="U205" t="s">
        <v>21</v>
      </c>
      <c r="V205" t="s">
        <v>21</v>
      </c>
      <c r="W205">
        <v>0</v>
      </c>
      <c r="X205" t="s">
        <v>21</v>
      </c>
      <c r="Y205" t="s">
        <v>32</v>
      </c>
      <c r="Z205" t="s">
        <v>38</v>
      </c>
      <c r="AA205">
        <v>34</v>
      </c>
      <c r="AB205">
        <v>137</v>
      </c>
      <c r="AC205" t="s">
        <v>56</v>
      </c>
      <c r="AD205" t="s">
        <v>96</v>
      </c>
    </row>
    <row r="206" spans="1:30" x14ac:dyDescent="0.3">
      <c r="A206" t="s">
        <v>7803</v>
      </c>
      <c r="B206" t="s">
        <v>25</v>
      </c>
      <c r="C206">
        <v>1</v>
      </c>
      <c r="D206">
        <v>5</v>
      </c>
      <c r="E206">
        <v>23</v>
      </c>
      <c r="F206">
        <v>44.8</v>
      </c>
      <c r="G206">
        <v>4</v>
      </c>
      <c r="H206">
        <v>14.4</v>
      </c>
      <c r="I206" t="s">
        <v>25</v>
      </c>
      <c r="J206" t="s">
        <v>22</v>
      </c>
      <c r="K206">
        <v>3.6</v>
      </c>
      <c r="L206">
        <v>1</v>
      </c>
      <c r="M206">
        <v>7</v>
      </c>
      <c r="N206" t="s">
        <v>25</v>
      </c>
      <c r="O206">
        <v>0</v>
      </c>
      <c r="P206" t="s">
        <v>60</v>
      </c>
      <c r="Q206" t="s">
        <v>7804</v>
      </c>
      <c r="R206" t="s">
        <v>26</v>
      </c>
      <c r="S206">
        <v>29</v>
      </c>
      <c r="T206" t="s">
        <v>25</v>
      </c>
      <c r="U206" t="s">
        <v>21</v>
      </c>
      <c r="V206" t="s">
        <v>21</v>
      </c>
      <c r="W206">
        <v>0</v>
      </c>
      <c r="X206" t="s">
        <v>25</v>
      </c>
      <c r="Y206" t="s">
        <v>32</v>
      </c>
      <c r="Z206" t="s">
        <v>38</v>
      </c>
      <c r="AA206">
        <v>36</v>
      </c>
      <c r="AB206">
        <v>180</v>
      </c>
      <c r="AC206" t="s">
        <v>56</v>
      </c>
      <c r="AD206" t="s">
        <v>96</v>
      </c>
    </row>
    <row r="207" spans="1:30" x14ac:dyDescent="0.3">
      <c r="A207" t="s">
        <v>7799</v>
      </c>
      <c r="B207" t="s">
        <v>25</v>
      </c>
      <c r="C207">
        <v>1</v>
      </c>
      <c r="D207">
        <v>15</v>
      </c>
      <c r="E207">
        <v>57</v>
      </c>
      <c r="F207">
        <v>122.8</v>
      </c>
      <c r="G207">
        <v>156</v>
      </c>
      <c r="H207">
        <v>503.1</v>
      </c>
      <c r="I207" t="s">
        <v>25</v>
      </c>
      <c r="J207" t="s">
        <v>22</v>
      </c>
      <c r="K207">
        <v>100.6</v>
      </c>
      <c r="L207">
        <v>4</v>
      </c>
      <c r="M207">
        <v>5</v>
      </c>
      <c r="N207" t="s">
        <v>25</v>
      </c>
      <c r="O207">
        <v>0</v>
      </c>
      <c r="P207" t="s">
        <v>31</v>
      </c>
      <c r="Q207" t="s">
        <v>7800</v>
      </c>
      <c r="R207" t="s">
        <v>24</v>
      </c>
      <c r="S207">
        <v>59</v>
      </c>
      <c r="T207" t="s">
        <v>21</v>
      </c>
      <c r="U207" t="s">
        <v>21</v>
      </c>
      <c r="V207" t="s">
        <v>21</v>
      </c>
      <c r="W207">
        <v>0</v>
      </c>
      <c r="X207" t="s">
        <v>21</v>
      </c>
      <c r="Y207" t="s">
        <v>32</v>
      </c>
      <c r="Z207" t="s">
        <v>38</v>
      </c>
      <c r="AA207">
        <v>45</v>
      </c>
      <c r="AB207">
        <v>686</v>
      </c>
      <c r="AC207" t="s">
        <v>56</v>
      </c>
      <c r="AD207" t="s">
        <v>96</v>
      </c>
    </row>
    <row r="208" spans="1:30" x14ac:dyDescent="0.3">
      <c r="A208" t="s">
        <v>7795</v>
      </c>
      <c r="B208" t="s">
        <v>25</v>
      </c>
      <c r="C208">
        <v>1</v>
      </c>
      <c r="D208">
        <v>5</v>
      </c>
      <c r="E208">
        <v>34</v>
      </c>
      <c r="F208">
        <v>69.400000000000006</v>
      </c>
      <c r="G208">
        <v>116</v>
      </c>
      <c r="H208">
        <v>368.3</v>
      </c>
      <c r="I208" t="s">
        <v>25</v>
      </c>
      <c r="J208" t="s">
        <v>22</v>
      </c>
      <c r="K208">
        <v>184.2</v>
      </c>
      <c r="L208">
        <v>3</v>
      </c>
      <c r="M208">
        <v>2</v>
      </c>
      <c r="N208" t="s">
        <v>25</v>
      </c>
      <c r="O208">
        <v>0</v>
      </c>
      <c r="P208" t="s">
        <v>82</v>
      </c>
      <c r="Q208" t="s">
        <v>7796</v>
      </c>
      <c r="R208" t="s">
        <v>24</v>
      </c>
      <c r="S208">
        <v>75</v>
      </c>
      <c r="T208" t="s">
        <v>21</v>
      </c>
      <c r="U208" t="s">
        <v>25</v>
      </c>
      <c r="V208" t="s">
        <v>21</v>
      </c>
      <c r="W208">
        <v>0</v>
      </c>
      <c r="X208" t="s">
        <v>25</v>
      </c>
      <c r="Y208" t="s">
        <v>32</v>
      </c>
      <c r="Z208" t="s">
        <v>33</v>
      </c>
      <c r="AA208">
        <v>44</v>
      </c>
      <c r="AB208">
        <v>204</v>
      </c>
      <c r="AC208" t="s">
        <v>56</v>
      </c>
      <c r="AD208" t="s">
        <v>96</v>
      </c>
    </row>
    <row r="209" spans="1:30" x14ac:dyDescent="0.3">
      <c r="A209" t="s">
        <v>7793</v>
      </c>
      <c r="B209" t="s">
        <v>25</v>
      </c>
      <c r="C209">
        <v>1</v>
      </c>
      <c r="D209">
        <v>2</v>
      </c>
      <c r="E209">
        <v>6</v>
      </c>
      <c r="F209">
        <v>14.8</v>
      </c>
      <c r="G209">
        <v>52</v>
      </c>
      <c r="H209">
        <v>13</v>
      </c>
      <c r="I209" t="s">
        <v>25</v>
      </c>
      <c r="J209" t="s">
        <v>22</v>
      </c>
      <c r="K209">
        <v>4.3</v>
      </c>
      <c r="L209">
        <v>4</v>
      </c>
      <c r="M209">
        <v>1</v>
      </c>
      <c r="N209" t="s">
        <v>25</v>
      </c>
      <c r="O209">
        <v>0</v>
      </c>
      <c r="P209" t="s">
        <v>55</v>
      </c>
      <c r="Q209" t="s">
        <v>7794</v>
      </c>
      <c r="R209" t="s">
        <v>24</v>
      </c>
      <c r="S209">
        <v>54</v>
      </c>
      <c r="T209" t="s">
        <v>21</v>
      </c>
      <c r="U209" t="s">
        <v>21</v>
      </c>
      <c r="V209" t="s">
        <v>21</v>
      </c>
      <c r="W209">
        <v>0</v>
      </c>
      <c r="X209" t="s">
        <v>25</v>
      </c>
      <c r="Y209" t="s">
        <v>32</v>
      </c>
      <c r="Z209" t="s">
        <v>38</v>
      </c>
      <c r="AA209">
        <v>38</v>
      </c>
      <c r="AB209">
        <v>81</v>
      </c>
      <c r="AC209" t="s">
        <v>56</v>
      </c>
      <c r="AD209" t="s">
        <v>96</v>
      </c>
    </row>
    <row r="210" spans="1:30" x14ac:dyDescent="0.3">
      <c r="A210" t="s">
        <v>7791</v>
      </c>
      <c r="B210" t="s">
        <v>25</v>
      </c>
      <c r="C210">
        <v>1</v>
      </c>
      <c r="D210">
        <v>11</v>
      </c>
      <c r="E210">
        <v>51</v>
      </c>
      <c r="F210">
        <v>102</v>
      </c>
      <c r="G210">
        <v>80</v>
      </c>
      <c r="H210">
        <v>238</v>
      </c>
      <c r="I210" t="s">
        <v>25</v>
      </c>
      <c r="J210" t="s">
        <v>22</v>
      </c>
      <c r="K210">
        <v>79.3</v>
      </c>
      <c r="L210">
        <v>4</v>
      </c>
      <c r="M210">
        <v>21</v>
      </c>
      <c r="N210" t="s">
        <v>21</v>
      </c>
      <c r="O210">
        <v>64</v>
      </c>
      <c r="P210" t="s">
        <v>80</v>
      </c>
      <c r="Q210" t="s">
        <v>7792</v>
      </c>
      <c r="R210" t="s">
        <v>26</v>
      </c>
      <c r="S210">
        <v>20</v>
      </c>
      <c r="T210" t="s">
        <v>25</v>
      </c>
      <c r="U210" t="s">
        <v>21</v>
      </c>
      <c r="V210" t="s">
        <v>21</v>
      </c>
      <c r="W210">
        <v>0</v>
      </c>
      <c r="X210" t="s">
        <v>21</v>
      </c>
      <c r="Y210" t="s">
        <v>32</v>
      </c>
      <c r="Z210" t="s">
        <v>33</v>
      </c>
      <c r="AA210">
        <v>46</v>
      </c>
      <c r="AB210">
        <v>521</v>
      </c>
      <c r="AC210" t="s">
        <v>56</v>
      </c>
      <c r="AD210" t="s">
        <v>96</v>
      </c>
    </row>
    <row r="211" spans="1:30" x14ac:dyDescent="0.3">
      <c r="A211" t="s">
        <v>7783</v>
      </c>
      <c r="B211" t="s">
        <v>25</v>
      </c>
      <c r="C211">
        <v>1</v>
      </c>
      <c r="D211">
        <v>16</v>
      </c>
      <c r="E211">
        <v>52</v>
      </c>
      <c r="F211">
        <v>186.2</v>
      </c>
      <c r="G211">
        <v>4</v>
      </c>
      <c r="H211">
        <v>13.1</v>
      </c>
      <c r="I211" t="s">
        <v>25</v>
      </c>
      <c r="J211" t="s">
        <v>22</v>
      </c>
      <c r="K211">
        <v>2.6</v>
      </c>
      <c r="L211">
        <v>3</v>
      </c>
      <c r="M211">
        <v>6</v>
      </c>
      <c r="N211" t="s">
        <v>25</v>
      </c>
      <c r="O211">
        <v>0</v>
      </c>
      <c r="P211" t="s">
        <v>60</v>
      </c>
      <c r="Q211" t="s">
        <v>7784</v>
      </c>
      <c r="R211" t="s">
        <v>24</v>
      </c>
      <c r="S211">
        <v>35</v>
      </c>
      <c r="T211" t="s">
        <v>21</v>
      </c>
      <c r="U211" t="s">
        <v>21</v>
      </c>
      <c r="V211" t="s">
        <v>21</v>
      </c>
      <c r="W211">
        <v>0</v>
      </c>
      <c r="X211" t="s">
        <v>25</v>
      </c>
      <c r="Y211" t="s">
        <v>32</v>
      </c>
      <c r="Z211" t="s">
        <v>38</v>
      </c>
      <c r="AA211">
        <v>36</v>
      </c>
      <c r="AB211">
        <v>553</v>
      </c>
      <c r="AC211" t="s">
        <v>56</v>
      </c>
      <c r="AD211" t="s">
        <v>96</v>
      </c>
    </row>
    <row r="212" spans="1:30" x14ac:dyDescent="0.3">
      <c r="A212" t="s">
        <v>7775</v>
      </c>
      <c r="B212" t="s">
        <v>25</v>
      </c>
      <c r="C212">
        <v>1</v>
      </c>
      <c r="D212">
        <v>4</v>
      </c>
      <c r="E212">
        <v>14</v>
      </c>
      <c r="F212">
        <v>39.9</v>
      </c>
      <c r="G212">
        <v>112</v>
      </c>
      <c r="H212">
        <v>372.4</v>
      </c>
      <c r="I212" t="s">
        <v>25</v>
      </c>
      <c r="J212" t="s">
        <v>22</v>
      </c>
      <c r="K212">
        <v>124.1</v>
      </c>
      <c r="L212">
        <v>5</v>
      </c>
      <c r="M212">
        <v>5</v>
      </c>
      <c r="N212" t="s">
        <v>25</v>
      </c>
      <c r="O212">
        <v>0</v>
      </c>
      <c r="P212" t="s">
        <v>84</v>
      </c>
      <c r="Q212" t="s">
        <v>7776</v>
      </c>
      <c r="R212" t="s">
        <v>24</v>
      </c>
      <c r="S212">
        <v>63</v>
      </c>
      <c r="T212" t="s">
        <v>21</v>
      </c>
      <c r="U212" t="s">
        <v>21</v>
      </c>
      <c r="V212" t="s">
        <v>21</v>
      </c>
      <c r="W212">
        <v>0</v>
      </c>
      <c r="X212" t="s">
        <v>25</v>
      </c>
      <c r="Y212" t="s">
        <v>32</v>
      </c>
      <c r="Z212" t="s">
        <v>33</v>
      </c>
      <c r="AA212">
        <v>43</v>
      </c>
      <c r="AB212">
        <v>190</v>
      </c>
      <c r="AC212" t="s">
        <v>56</v>
      </c>
      <c r="AD212" t="s">
        <v>96</v>
      </c>
    </row>
    <row r="213" spans="1:30" x14ac:dyDescent="0.3">
      <c r="A213" t="s">
        <v>7773</v>
      </c>
      <c r="B213" t="s">
        <v>25</v>
      </c>
      <c r="C213">
        <v>1</v>
      </c>
      <c r="D213">
        <v>63</v>
      </c>
      <c r="E213">
        <v>177</v>
      </c>
      <c r="F213">
        <v>375.1</v>
      </c>
      <c r="G213">
        <v>0</v>
      </c>
      <c r="H213">
        <v>0</v>
      </c>
      <c r="I213" t="s">
        <v>21</v>
      </c>
      <c r="J213" t="s">
        <v>88</v>
      </c>
      <c r="K213">
        <v>0</v>
      </c>
      <c r="L213">
        <v>3</v>
      </c>
      <c r="M213">
        <v>6</v>
      </c>
      <c r="N213" t="s">
        <v>25</v>
      </c>
      <c r="O213">
        <v>0</v>
      </c>
      <c r="P213" t="s">
        <v>52</v>
      </c>
      <c r="Q213" t="s">
        <v>7774</v>
      </c>
      <c r="R213" t="s">
        <v>24</v>
      </c>
      <c r="S213">
        <v>42</v>
      </c>
      <c r="T213" t="s">
        <v>21</v>
      </c>
      <c r="U213" t="s">
        <v>21</v>
      </c>
      <c r="V213" t="s">
        <v>21</v>
      </c>
      <c r="W213">
        <v>0</v>
      </c>
      <c r="X213" t="s">
        <v>25</v>
      </c>
      <c r="Y213" t="s">
        <v>98</v>
      </c>
      <c r="Z213" t="s">
        <v>33</v>
      </c>
      <c r="AA213">
        <v>46</v>
      </c>
      <c r="AB213">
        <v>2885</v>
      </c>
      <c r="AC213" t="s">
        <v>56</v>
      </c>
      <c r="AD213" t="s">
        <v>96</v>
      </c>
    </row>
    <row r="214" spans="1:30" x14ac:dyDescent="0.3">
      <c r="A214" t="s">
        <v>7769</v>
      </c>
      <c r="B214" t="s">
        <v>25</v>
      </c>
      <c r="C214">
        <v>1</v>
      </c>
      <c r="D214">
        <v>34</v>
      </c>
      <c r="E214">
        <v>125</v>
      </c>
      <c r="F214">
        <v>512.1</v>
      </c>
      <c r="G214">
        <v>16</v>
      </c>
      <c r="H214">
        <v>43.6</v>
      </c>
      <c r="I214" t="s">
        <v>25</v>
      </c>
      <c r="J214" t="s">
        <v>22</v>
      </c>
      <c r="K214">
        <v>21.8</v>
      </c>
      <c r="L214">
        <v>0</v>
      </c>
      <c r="M214">
        <v>2</v>
      </c>
      <c r="N214" t="s">
        <v>25</v>
      </c>
      <c r="O214">
        <v>0</v>
      </c>
      <c r="P214" t="s">
        <v>71</v>
      </c>
      <c r="Q214" t="s">
        <v>7770</v>
      </c>
      <c r="R214" t="s">
        <v>24</v>
      </c>
      <c r="S214">
        <v>80</v>
      </c>
      <c r="T214" t="s">
        <v>21</v>
      </c>
      <c r="U214" t="s">
        <v>25</v>
      </c>
      <c r="V214" t="s">
        <v>21</v>
      </c>
      <c r="W214">
        <v>0</v>
      </c>
      <c r="X214" t="s">
        <v>25</v>
      </c>
      <c r="Y214" t="s">
        <v>32</v>
      </c>
      <c r="Z214" t="s">
        <v>38</v>
      </c>
      <c r="AA214">
        <v>55</v>
      </c>
      <c r="AB214">
        <v>1885</v>
      </c>
      <c r="AC214" t="s">
        <v>56</v>
      </c>
      <c r="AD214" t="s">
        <v>96</v>
      </c>
    </row>
    <row r="215" spans="1:30" x14ac:dyDescent="0.3">
      <c r="A215" t="s">
        <v>7765</v>
      </c>
      <c r="B215" t="s">
        <v>25</v>
      </c>
      <c r="C215">
        <v>1</v>
      </c>
      <c r="D215">
        <v>1</v>
      </c>
      <c r="E215">
        <v>6</v>
      </c>
      <c r="F215">
        <v>14</v>
      </c>
      <c r="G215">
        <v>4</v>
      </c>
      <c r="H215">
        <v>12.5</v>
      </c>
      <c r="I215" t="s">
        <v>25</v>
      </c>
      <c r="J215" t="s">
        <v>22</v>
      </c>
      <c r="K215">
        <v>2.5</v>
      </c>
      <c r="L215">
        <v>2</v>
      </c>
      <c r="M215">
        <v>1</v>
      </c>
      <c r="N215" t="s">
        <v>25</v>
      </c>
      <c r="O215">
        <v>0</v>
      </c>
      <c r="P215" t="s">
        <v>82</v>
      </c>
      <c r="Q215" t="s">
        <v>7766</v>
      </c>
      <c r="R215" t="s">
        <v>24</v>
      </c>
      <c r="S215">
        <v>55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32</v>
      </c>
      <c r="Z215" t="s">
        <v>38</v>
      </c>
      <c r="AA215">
        <v>26</v>
      </c>
      <c r="AB215">
        <v>26</v>
      </c>
      <c r="AC215" t="s">
        <v>56</v>
      </c>
      <c r="AD215" t="s">
        <v>96</v>
      </c>
    </row>
    <row r="216" spans="1:30" x14ac:dyDescent="0.3">
      <c r="A216" t="s">
        <v>7763</v>
      </c>
      <c r="B216" t="s">
        <v>25</v>
      </c>
      <c r="C216">
        <v>1</v>
      </c>
      <c r="D216">
        <v>5</v>
      </c>
      <c r="E216">
        <v>9</v>
      </c>
      <c r="F216">
        <v>24.8</v>
      </c>
      <c r="G216">
        <v>112</v>
      </c>
      <c r="H216">
        <v>238</v>
      </c>
      <c r="I216" t="s">
        <v>25</v>
      </c>
      <c r="J216" t="s">
        <v>22</v>
      </c>
      <c r="K216">
        <v>79.3</v>
      </c>
      <c r="L216">
        <v>3</v>
      </c>
      <c r="M216">
        <v>7</v>
      </c>
      <c r="N216" t="s">
        <v>21</v>
      </c>
      <c r="O216">
        <v>5</v>
      </c>
      <c r="P216" t="s">
        <v>71</v>
      </c>
      <c r="Q216" t="s">
        <v>7764</v>
      </c>
      <c r="R216" t="s">
        <v>26</v>
      </c>
      <c r="S216">
        <v>38</v>
      </c>
      <c r="T216" t="s">
        <v>21</v>
      </c>
      <c r="U216" t="s">
        <v>21</v>
      </c>
      <c r="V216" t="s">
        <v>21</v>
      </c>
      <c r="W216">
        <v>0</v>
      </c>
      <c r="X216" t="s">
        <v>25</v>
      </c>
      <c r="Y216" t="s">
        <v>98</v>
      </c>
      <c r="Z216" t="s">
        <v>33</v>
      </c>
      <c r="AA216">
        <v>24</v>
      </c>
      <c r="AB216">
        <v>117</v>
      </c>
      <c r="AC216" t="s">
        <v>56</v>
      </c>
      <c r="AD216" t="s">
        <v>96</v>
      </c>
    </row>
    <row r="217" spans="1:30" x14ac:dyDescent="0.3">
      <c r="A217" t="s">
        <v>7755</v>
      </c>
      <c r="B217" t="s">
        <v>25</v>
      </c>
      <c r="C217">
        <v>1</v>
      </c>
      <c r="D217">
        <v>3</v>
      </c>
      <c r="E217">
        <v>27</v>
      </c>
      <c r="F217">
        <v>47.5</v>
      </c>
      <c r="G217">
        <v>32</v>
      </c>
      <c r="H217">
        <v>117.6</v>
      </c>
      <c r="I217" t="s">
        <v>25</v>
      </c>
      <c r="J217" t="s">
        <v>22</v>
      </c>
      <c r="K217">
        <v>58.8</v>
      </c>
      <c r="L217">
        <v>0</v>
      </c>
      <c r="M217">
        <v>8</v>
      </c>
      <c r="N217" t="s">
        <v>25</v>
      </c>
      <c r="O217">
        <v>0</v>
      </c>
      <c r="P217" t="s">
        <v>85</v>
      </c>
      <c r="Q217" t="s">
        <v>7756</v>
      </c>
      <c r="R217" t="s">
        <v>26</v>
      </c>
      <c r="S217">
        <v>42</v>
      </c>
      <c r="T217" t="s">
        <v>21</v>
      </c>
      <c r="U217" t="s">
        <v>21</v>
      </c>
      <c r="V217" t="s">
        <v>21</v>
      </c>
      <c r="W217">
        <v>0</v>
      </c>
      <c r="X217" t="s">
        <v>21</v>
      </c>
      <c r="Y217" t="s">
        <v>32</v>
      </c>
      <c r="Z217" t="s">
        <v>38</v>
      </c>
      <c r="AA217">
        <v>35</v>
      </c>
      <c r="AB217">
        <v>118</v>
      </c>
      <c r="AC217" t="s">
        <v>56</v>
      </c>
      <c r="AD217" t="s">
        <v>96</v>
      </c>
    </row>
    <row r="218" spans="1:30" x14ac:dyDescent="0.3">
      <c r="A218" t="s">
        <v>7745</v>
      </c>
      <c r="B218" t="s">
        <v>25</v>
      </c>
      <c r="C218">
        <v>1</v>
      </c>
      <c r="D218">
        <v>11</v>
      </c>
      <c r="E218">
        <v>48</v>
      </c>
      <c r="F218">
        <v>139.4</v>
      </c>
      <c r="G218">
        <v>16</v>
      </c>
      <c r="H218">
        <v>34.799999999999997</v>
      </c>
      <c r="I218" t="s">
        <v>25</v>
      </c>
      <c r="J218" t="s">
        <v>22</v>
      </c>
      <c r="K218">
        <v>11.6</v>
      </c>
      <c r="L218">
        <v>4</v>
      </c>
      <c r="M218">
        <v>1</v>
      </c>
      <c r="N218" t="s">
        <v>25</v>
      </c>
      <c r="O218">
        <v>0</v>
      </c>
      <c r="P218" t="s">
        <v>82</v>
      </c>
      <c r="Q218" t="s">
        <v>7746</v>
      </c>
      <c r="R218" t="s">
        <v>26</v>
      </c>
      <c r="S218">
        <v>41</v>
      </c>
      <c r="T218" t="s">
        <v>21</v>
      </c>
      <c r="U218" t="s">
        <v>21</v>
      </c>
      <c r="V218" t="s">
        <v>21</v>
      </c>
      <c r="W218">
        <v>0</v>
      </c>
      <c r="X218" t="s">
        <v>21</v>
      </c>
      <c r="Y218" t="s">
        <v>32</v>
      </c>
      <c r="Z218" t="s">
        <v>38</v>
      </c>
      <c r="AA218">
        <v>33</v>
      </c>
      <c r="AB218">
        <v>349</v>
      </c>
      <c r="AC218" t="s">
        <v>56</v>
      </c>
      <c r="AD218" t="s">
        <v>96</v>
      </c>
    </row>
    <row r="219" spans="1:30" x14ac:dyDescent="0.3">
      <c r="A219" t="s">
        <v>7741</v>
      </c>
      <c r="B219" t="s">
        <v>25</v>
      </c>
      <c r="C219">
        <v>1</v>
      </c>
      <c r="D219">
        <v>3</v>
      </c>
      <c r="E219">
        <v>7</v>
      </c>
      <c r="F219">
        <v>21.7</v>
      </c>
      <c r="G219">
        <v>4</v>
      </c>
      <c r="H219">
        <v>9.6999999999999993</v>
      </c>
      <c r="I219" t="s">
        <v>25</v>
      </c>
      <c r="J219" t="s">
        <v>22</v>
      </c>
      <c r="K219">
        <v>4.9000000000000004</v>
      </c>
      <c r="L219">
        <v>5</v>
      </c>
      <c r="M219">
        <v>6</v>
      </c>
      <c r="N219" t="s">
        <v>25</v>
      </c>
      <c r="O219">
        <v>0</v>
      </c>
      <c r="P219" t="s">
        <v>44</v>
      </c>
      <c r="Q219" t="s">
        <v>7742</v>
      </c>
      <c r="R219" t="s">
        <v>26</v>
      </c>
      <c r="S219">
        <v>62</v>
      </c>
      <c r="T219" t="s">
        <v>21</v>
      </c>
      <c r="U219" t="s">
        <v>21</v>
      </c>
      <c r="V219" t="s">
        <v>21</v>
      </c>
      <c r="W219">
        <v>0</v>
      </c>
      <c r="X219" t="s">
        <v>21</v>
      </c>
      <c r="Y219" t="s">
        <v>32</v>
      </c>
      <c r="Z219" t="s">
        <v>33</v>
      </c>
      <c r="AA219">
        <v>34</v>
      </c>
      <c r="AB219">
        <v>106</v>
      </c>
      <c r="AC219" t="s">
        <v>56</v>
      </c>
      <c r="AD219" t="s">
        <v>96</v>
      </c>
    </row>
    <row r="220" spans="1:30" x14ac:dyDescent="0.3">
      <c r="A220" t="s">
        <v>7739</v>
      </c>
      <c r="B220" t="s">
        <v>25</v>
      </c>
      <c r="C220">
        <v>1</v>
      </c>
      <c r="D220">
        <v>68</v>
      </c>
      <c r="E220">
        <v>408</v>
      </c>
      <c r="F220">
        <v>883.2</v>
      </c>
      <c r="G220">
        <v>0</v>
      </c>
      <c r="H220">
        <v>0</v>
      </c>
      <c r="I220" t="s">
        <v>21</v>
      </c>
      <c r="J220" t="s">
        <v>88</v>
      </c>
      <c r="K220">
        <v>0</v>
      </c>
      <c r="L220">
        <v>4</v>
      </c>
      <c r="M220">
        <v>26</v>
      </c>
      <c r="N220" t="s">
        <v>25</v>
      </c>
      <c r="O220">
        <v>0</v>
      </c>
      <c r="P220" t="s">
        <v>83</v>
      </c>
      <c r="Q220" t="s">
        <v>7740</v>
      </c>
      <c r="R220" t="s">
        <v>26</v>
      </c>
      <c r="S220">
        <v>28</v>
      </c>
      <c r="T220" t="s">
        <v>25</v>
      </c>
      <c r="U220" t="s">
        <v>21</v>
      </c>
      <c r="V220" t="s">
        <v>21</v>
      </c>
      <c r="W220">
        <v>0</v>
      </c>
      <c r="X220" t="s">
        <v>25</v>
      </c>
      <c r="Y220" t="s">
        <v>32</v>
      </c>
      <c r="Z220" t="s">
        <v>33</v>
      </c>
      <c r="AA220">
        <v>47</v>
      </c>
      <c r="AB220">
        <v>3176</v>
      </c>
      <c r="AC220" t="s">
        <v>56</v>
      </c>
      <c r="AD220" t="s">
        <v>96</v>
      </c>
    </row>
    <row r="221" spans="1:30" x14ac:dyDescent="0.3">
      <c r="A221" t="s">
        <v>7735</v>
      </c>
      <c r="B221" t="s">
        <v>25</v>
      </c>
      <c r="C221">
        <v>1</v>
      </c>
      <c r="D221">
        <v>2</v>
      </c>
      <c r="E221">
        <v>12</v>
      </c>
      <c r="F221">
        <v>23.6</v>
      </c>
      <c r="G221">
        <v>8</v>
      </c>
      <c r="H221">
        <v>20.399999999999999</v>
      </c>
      <c r="I221" t="s">
        <v>25</v>
      </c>
      <c r="J221" t="s">
        <v>22</v>
      </c>
      <c r="K221">
        <v>6.8</v>
      </c>
      <c r="L221">
        <v>2</v>
      </c>
      <c r="M221">
        <v>1</v>
      </c>
      <c r="N221" t="s">
        <v>21</v>
      </c>
      <c r="O221">
        <v>19</v>
      </c>
      <c r="P221" t="s">
        <v>86</v>
      </c>
      <c r="Q221" t="s">
        <v>7736</v>
      </c>
      <c r="R221" t="s">
        <v>26</v>
      </c>
      <c r="S221">
        <v>43</v>
      </c>
      <c r="T221" t="s">
        <v>21</v>
      </c>
      <c r="U221" t="s">
        <v>21</v>
      </c>
      <c r="V221" t="s">
        <v>21</v>
      </c>
      <c r="W221">
        <v>0</v>
      </c>
      <c r="X221" t="s">
        <v>21</v>
      </c>
      <c r="Y221" t="s">
        <v>32</v>
      </c>
      <c r="Z221" t="s">
        <v>33</v>
      </c>
      <c r="AA221">
        <v>19</v>
      </c>
      <c r="AB221">
        <v>40</v>
      </c>
      <c r="AC221" t="s">
        <v>56</v>
      </c>
      <c r="AD221" t="s">
        <v>96</v>
      </c>
    </row>
    <row r="222" spans="1:30" x14ac:dyDescent="0.3">
      <c r="A222" t="s">
        <v>7711</v>
      </c>
      <c r="B222" t="s">
        <v>25</v>
      </c>
      <c r="C222">
        <v>1</v>
      </c>
      <c r="D222">
        <v>16</v>
      </c>
      <c r="E222">
        <v>83</v>
      </c>
      <c r="F222">
        <v>220.1</v>
      </c>
      <c r="G222">
        <v>44</v>
      </c>
      <c r="H222">
        <v>150.69999999999999</v>
      </c>
      <c r="I222" t="s">
        <v>25</v>
      </c>
      <c r="J222" t="s">
        <v>22</v>
      </c>
      <c r="K222">
        <v>37.700000000000003</v>
      </c>
      <c r="L222">
        <v>1</v>
      </c>
      <c r="M222">
        <v>6</v>
      </c>
      <c r="N222" t="s">
        <v>25</v>
      </c>
      <c r="O222">
        <v>0</v>
      </c>
      <c r="P222" t="s">
        <v>30</v>
      </c>
      <c r="Q222" t="s">
        <v>7712</v>
      </c>
      <c r="R222" t="s">
        <v>26</v>
      </c>
      <c r="S222">
        <v>71</v>
      </c>
      <c r="T222" t="s">
        <v>21</v>
      </c>
      <c r="U222" t="s">
        <v>25</v>
      </c>
      <c r="V222" t="s">
        <v>21</v>
      </c>
      <c r="W222">
        <v>0</v>
      </c>
      <c r="X222" t="s">
        <v>21</v>
      </c>
      <c r="Y222" t="s">
        <v>32</v>
      </c>
      <c r="Z222" t="s">
        <v>38</v>
      </c>
      <c r="AA222">
        <v>43</v>
      </c>
      <c r="AB222">
        <v>676</v>
      </c>
      <c r="AC222" t="s">
        <v>56</v>
      </c>
      <c r="AD222" t="s">
        <v>96</v>
      </c>
    </row>
    <row r="223" spans="1:30" x14ac:dyDescent="0.3">
      <c r="A223" t="s">
        <v>7709</v>
      </c>
      <c r="B223" t="s">
        <v>25</v>
      </c>
      <c r="C223">
        <v>1</v>
      </c>
      <c r="D223">
        <v>11</v>
      </c>
      <c r="E223">
        <v>41</v>
      </c>
      <c r="F223">
        <v>109.8</v>
      </c>
      <c r="G223">
        <v>84</v>
      </c>
      <c r="H223">
        <v>277.2</v>
      </c>
      <c r="I223" t="s">
        <v>25</v>
      </c>
      <c r="J223" t="s">
        <v>22</v>
      </c>
      <c r="K223">
        <v>92.4</v>
      </c>
      <c r="L223">
        <v>1</v>
      </c>
      <c r="M223">
        <v>10</v>
      </c>
      <c r="N223" t="s">
        <v>25</v>
      </c>
      <c r="O223">
        <v>0</v>
      </c>
      <c r="P223" t="s">
        <v>80</v>
      </c>
      <c r="Q223" t="s">
        <v>7710</v>
      </c>
      <c r="R223" t="s">
        <v>24</v>
      </c>
      <c r="S223">
        <v>44</v>
      </c>
      <c r="T223" t="s">
        <v>21</v>
      </c>
      <c r="U223" t="s">
        <v>21</v>
      </c>
      <c r="V223" t="s">
        <v>21</v>
      </c>
      <c r="W223">
        <v>0</v>
      </c>
      <c r="X223" t="s">
        <v>21</v>
      </c>
      <c r="Y223" t="s">
        <v>32</v>
      </c>
      <c r="Z223" t="s">
        <v>38</v>
      </c>
      <c r="AA223">
        <v>24</v>
      </c>
      <c r="AB223">
        <v>259</v>
      </c>
      <c r="AC223" t="s">
        <v>56</v>
      </c>
      <c r="AD223" t="s">
        <v>96</v>
      </c>
    </row>
    <row r="224" spans="1:30" x14ac:dyDescent="0.3">
      <c r="A224" t="s">
        <v>7699</v>
      </c>
      <c r="B224" t="s">
        <v>25</v>
      </c>
      <c r="C224">
        <v>1</v>
      </c>
      <c r="D224">
        <v>68</v>
      </c>
      <c r="E224">
        <v>107</v>
      </c>
      <c r="F224">
        <v>273.60000000000002</v>
      </c>
      <c r="G224">
        <v>16</v>
      </c>
      <c r="H224">
        <v>40.4</v>
      </c>
      <c r="I224" t="s">
        <v>25</v>
      </c>
      <c r="J224" t="s">
        <v>22</v>
      </c>
      <c r="K224">
        <v>13.5</v>
      </c>
      <c r="L224">
        <v>1</v>
      </c>
      <c r="M224">
        <v>12</v>
      </c>
      <c r="N224" t="s">
        <v>25</v>
      </c>
      <c r="O224">
        <v>0</v>
      </c>
      <c r="P224" t="s">
        <v>51</v>
      </c>
      <c r="Q224" t="s">
        <v>7700</v>
      </c>
      <c r="R224" t="s">
        <v>24</v>
      </c>
      <c r="S224">
        <v>67</v>
      </c>
      <c r="T224" t="s">
        <v>21</v>
      </c>
      <c r="U224" t="s">
        <v>25</v>
      </c>
      <c r="V224" t="s">
        <v>21</v>
      </c>
      <c r="W224">
        <v>0</v>
      </c>
      <c r="X224" t="s">
        <v>21</v>
      </c>
      <c r="Y224" t="s">
        <v>32</v>
      </c>
      <c r="Z224" t="s">
        <v>38</v>
      </c>
      <c r="AA224">
        <v>35</v>
      </c>
      <c r="AB224">
        <v>2397</v>
      </c>
      <c r="AC224" t="s">
        <v>56</v>
      </c>
      <c r="AD224" t="s">
        <v>96</v>
      </c>
    </row>
    <row r="225" spans="1:30" x14ac:dyDescent="0.3">
      <c r="A225" t="s">
        <v>7697</v>
      </c>
      <c r="B225" t="s">
        <v>25</v>
      </c>
      <c r="C225">
        <v>1</v>
      </c>
      <c r="D225">
        <v>46</v>
      </c>
      <c r="E225">
        <v>200</v>
      </c>
      <c r="F225">
        <v>464.5</v>
      </c>
      <c r="G225">
        <v>144</v>
      </c>
      <c r="H225">
        <v>568.79999999999995</v>
      </c>
      <c r="I225" t="s">
        <v>25</v>
      </c>
      <c r="J225" t="s">
        <v>22</v>
      </c>
      <c r="K225">
        <v>284.39999999999998</v>
      </c>
      <c r="L225">
        <v>4</v>
      </c>
      <c r="M225">
        <v>15</v>
      </c>
      <c r="N225" t="s">
        <v>25</v>
      </c>
      <c r="O225">
        <v>0</v>
      </c>
      <c r="P225" t="s">
        <v>64</v>
      </c>
      <c r="Q225" t="s">
        <v>7698</v>
      </c>
      <c r="R225" t="s">
        <v>24</v>
      </c>
      <c r="S225">
        <v>78</v>
      </c>
      <c r="T225" t="s">
        <v>21</v>
      </c>
      <c r="U225" t="s">
        <v>25</v>
      </c>
      <c r="V225" t="s">
        <v>21</v>
      </c>
      <c r="W225">
        <v>0</v>
      </c>
      <c r="X225" t="s">
        <v>21</v>
      </c>
      <c r="Y225" t="s">
        <v>98</v>
      </c>
      <c r="Z225" t="s">
        <v>33</v>
      </c>
      <c r="AA225">
        <v>60</v>
      </c>
      <c r="AB225">
        <v>2805</v>
      </c>
      <c r="AC225" t="s">
        <v>56</v>
      </c>
      <c r="AD225" t="s">
        <v>96</v>
      </c>
    </row>
    <row r="226" spans="1:30" x14ac:dyDescent="0.3">
      <c r="A226" t="s">
        <v>7693</v>
      </c>
      <c r="B226" t="s">
        <v>25</v>
      </c>
      <c r="C226">
        <v>1</v>
      </c>
      <c r="D226">
        <v>7</v>
      </c>
      <c r="E226">
        <v>39</v>
      </c>
      <c r="F226">
        <v>99</v>
      </c>
      <c r="G226">
        <v>0</v>
      </c>
      <c r="H226">
        <v>0</v>
      </c>
      <c r="I226" t="s">
        <v>21</v>
      </c>
      <c r="J226" t="s">
        <v>88</v>
      </c>
      <c r="K226">
        <v>0</v>
      </c>
      <c r="L226">
        <v>2</v>
      </c>
      <c r="M226">
        <v>3</v>
      </c>
      <c r="N226" t="s">
        <v>21</v>
      </c>
      <c r="O226">
        <v>3</v>
      </c>
      <c r="P226" t="s">
        <v>75</v>
      </c>
      <c r="Q226" t="s">
        <v>7694</v>
      </c>
      <c r="R226" t="s">
        <v>24</v>
      </c>
      <c r="S226">
        <v>58</v>
      </c>
      <c r="T226" t="s">
        <v>21</v>
      </c>
      <c r="U226" t="s">
        <v>21</v>
      </c>
      <c r="V226" t="s">
        <v>21</v>
      </c>
      <c r="W226">
        <v>0</v>
      </c>
      <c r="X226" t="s">
        <v>21</v>
      </c>
      <c r="Y226" t="s">
        <v>32</v>
      </c>
      <c r="Z226" t="s">
        <v>38</v>
      </c>
      <c r="AA226">
        <v>35</v>
      </c>
      <c r="AB226">
        <v>229</v>
      </c>
      <c r="AC226" t="s">
        <v>56</v>
      </c>
      <c r="AD226" t="s">
        <v>96</v>
      </c>
    </row>
    <row r="227" spans="1:30" x14ac:dyDescent="0.3">
      <c r="A227" t="s">
        <v>7691</v>
      </c>
      <c r="B227" t="s">
        <v>25</v>
      </c>
      <c r="C227">
        <v>1</v>
      </c>
      <c r="D227">
        <v>1</v>
      </c>
      <c r="E227">
        <v>5</v>
      </c>
      <c r="F227">
        <v>12</v>
      </c>
      <c r="G227">
        <v>144</v>
      </c>
      <c r="H227">
        <v>453.6</v>
      </c>
      <c r="I227" t="s">
        <v>25</v>
      </c>
      <c r="J227" t="s">
        <v>22</v>
      </c>
      <c r="K227">
        <v>90.7</v>
      </c>
      <c r="L227">
        <v>0</v>
      </c>
      <c r="M227">
        <v>5</v>
      </c>
      <c r="N227" t="s">
        <v>25</v>
      </c>
      <c r="O227">
        <v>0</v>
      </c>
      <c r="P227" t="s">
        <v>79</v>
      </c>
      <c r="Q227" t="s">
        <v>7692</v>
      </c>
      <c r="R227" t="s">
        <v>24</v>
      </c>
      <c r="S227">
        <v>51</v>
      </c>
      <c r="T227" t="s">
        <v>21</v>
      </c>
      <c r="U227" t="s">
        <v>21</v>
      </c>
      <c r="V227" t="s">
        <v>21</v>
      </c>
      <c r="W227">
        <v>0</v>
      </c>
      <c r="X227" t="s">
        <v>21</v>
      </c>
      <c r="Y227" t="s">
        <v>32</v>
      </c>
      <c r="Z227" t="s">
        <v>38</v>
      </c>
      <c r="AA227">
        <v>25</v>
      </c>
      <c r="AB227">
        <v>25</v>
      </c>
      <c r="AC227" t="s">
        <v>56</v>
      </c>
      <c r="AD227" t="s">
        <v>96</v>
      </c>
    </row>
    <row r="228" spans="1:30" x14ac:dyDescent="0.3">
      <c r="A228" t="s">
        <v>7689</v>
      </c>
      <c r="B228" t="s">
        <v>25</v>
      </c>
      <c r="C228">
        <v>1</v>
      </c>
      <c r="D228">
        <v>1</v>
      </c>
      <c r="E228">
        <v>4</v>
      </c>
      <c r="F228">
        <v>11</v>
      </c>
      <c r="G228">
        <v>16</v>
      </c>
      <c r="H228">
        <v>53.6</v>
      </c>
      <c r="I228" t="s">
        <v>25</v>
      </c>
      <c r="J228" t="s">
        <v>22</v>
      </c>
      <c r="K228">
        <v>13.4</v>
      </c>
      <c r="L228">
        <v>0</v>
      </c>
      <c r="M228">
        <v>18</v>
      </c>
      <c r="N228" t="s">
        <v>25</v>
      </c>
      <c r="O228">
        <v>0</v>
      </c>
      <c r="P228" t="s">
        <v>93</v>
      </c>
      <c r="Q228" t="s">
        <v>7690</v>
      </c>
      <c r="R228" t="s">
        <v>26</v>
      </c>
      <c r="S228">
        <v>25</v>
      </c>
      <c r="T228" t="s">
        <v>25</v>
      </c>
      <c r="U228" t="s">
        <v>21</v>
      </c>
      <c r="V228" t="s">
        <v>21</v>
      </c>
      <c r="W228">
        <v>0</v>
      </c>
      <c r="X228" t="s">
        <v>21</v>
      </c>
      <c r="Y228" t="s">
        <v>32</v>
      </c>
      <c r="Z228" t="s">
        <v>33</v>
      </c>
      <c r="AA228">
        <v>30</v>
      </c>
      <c r="AB228">
        <v>30</v>
      </c>
      <c r="AC228" t="s">
        <v>56</v>
      </c>
      <c r="AD228" t="s">
        <v>96</v>
      </c>
    </row>
    <row r="229" spans="1:30" x14ac:dyDescent="0.3">
      <c r="A229" t="s">
        <v>7687</v>
      </c>
      <c r="B229" t="s">
        <v>25</v>
      </c>
      <c r="C229">
        <v>1</v>
      </c>
      <c r="D229">
        <v>11</v>
      </c>
      <c r="E229">
        <v>26</v>
      </c>
      <c r="F229">
        <v>65.8</v>
      </c>
      <c r="G229">
        <v>88</v>
      </c>
      <c r="H229">
        <v>127.6</v>
      </c>
      <c r="I229" t="s">
        <v>25</v>
      </c>
      <c r="J229" t="s">
        <v>88</v>
      </c>
      <c r="K229">
        <v>0</v>
      </c>
      <c r="L229">
        <v>0</v>
      </c>
      <c r="M229">
        <v>1</v>
      </c>
      <c r="N229" t="s">
        <v>25</v>
      </c>
      <c r="O229">
        <v>0</v>
      </c>
      <c r="P229" t="s">
        <v>74</v>
      </c>
      <c r="Q229" t="s">
        <v>7688</v>
      </c>
      <c r="R229" t="s">
        <v>24</v>
      </c>
      <c r="S229">
        <v>45</v>
      </c>
      <c r="T229" t="s">
        <v>21</v>
      </c>
      <c r="U229" t="s">
        <v>21</v>
      </c>
      <c r="V229" t="s">
        <v>21</v>
      </c>
      <c r="W229">
        <v>0</v>
      </c>
      <c r="X229" t="s">
        <v>21</v>
      </c>
      <c r="Y229" t="s">
        <v>32</v>
      </c>
      <c r="Z229" t="s">
        <v>38</v>
      </c>
      <c r="AA229">
        <v>31</v>
      </c>
      <c r="AB229">
        <v>344</v>
      </c>
      <c r="AC229" t="s">
        <v>56</v>
      </c>
      <c r="AD229" t="s">
        <v>96</v>
      </c>
    </row>
    <row r="230" spans="1:30" x14ac:dyDescent="0.3">
      <c r="A230" t="s">
        <v>7665</v>
      </c>
      <c r="B230" t="s">
        <v>25</v>
      </c>
      <c r="C230">
        <v>1</v>
      </c>
      <c r="D230">
        <v>18</v>
      </c>
      <c r="E230">
        <v>60</v>
      </c>
      <c r="F230">
        <v>160.4</v>
      </c>
      <c r="G230">
        <v>0</v>
      </c>
      <c r="H230">
        <v>0</v>
      </c>
      <c r="I230" t="s">
        <v>21</v>
      </c>
      <c r="J230" t="s">
        <v>22</v>
      </c>
      <c r="K230">
        <v>0</v>
      </c>
      <c r="L230">
        <v>0</v>
      </c>
      <c r="M230">
        <v>4</v>
      </c>
      <c r="N230" t="s">
        <v>21</v>
      </c>
      <c r="O230">
        <v>19</v>
      </c>
      <c r="P230" t="s">
        <v>58</v>
      </c>
      <c r="Q230" t="s">
        <v>7666</v>
      </c>
      <c r="R230" t="s">
        <v>26</v>
      </c>
      <c r="S230">
        <v>62</v>
      </c>
      <c r="T230" t="s">
        <v>21</v>
      </c>
      <c r="U230" t="s">
        <v>21</v>
      </c>
      <c r="V230" t="s">
        <v>21</v>
      </c>
      <c r="W230">
        <v>0</v>
      </c>
      <c r="X230" t="s">
        <v>21</v>
      </c>
      <c r="Y230" t="s">
        <v>32</v>
      </c>
      <c r="Z230" t="s">
        <v>38</v>
      </c>
      <c r="AA230">
        <v>50</v>
      </c>
      <c r="AB230">
        <v>889</v>
      </c>
      <c r="AC230" t="s">
        <v>56</v>
      </c>
      <c r="AD230" t="s">
        <v>96</v>
      </c>
    </row>
    <row r="231" spans="1:30" x14ac:dyDescent="0.3">
      <c r="A231" t="s">
        <v>7663</v>
      </c>
      <c r="B231" t="s">
        <v>25</v>
      </c>
      <c r="C231">
        <v>1</v>
      </c>
      <c r="D231">
        <v>11</v>
      </c>
      <c r="E231">
        <v>57</v>
      </c>
      <c r="F231">
        <v>156.30000000000001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1</v>
      </c>
      <c r="M231">
        <v>2</v>
      </c>
      <c r="N231" t="s">
        <v>25</v>
      </c>
      <c r="O231">
        <v>0</v>
      </c>
      <c r="P231" t="s">
        <v>62</v>
      </c>
      <c r="Q231" t="s">
        <v>7664</v>
      </c>
      <c r="R231" t="s">
        <v>24</v>
      </c>
      <c r="S231">
        <v>60</v>
      </c>
      <c r="T231" t="s">
        <v>21</v>
      </c>
      <c r="U231" t="s">
        <v>21</v>
      </c>
      <c r="V231" t="s">
        <v>21</v>
      </c>
      <c r="W231">
        <v>0</v>
      </c>
      <c r="X231" t="s">
        <v>21</v>
      </c>
      <c r="Y231" t="s">
        <v>32</v>
      </c>
      <c r="Z231" t="s">
        <v>38</v>
      </c>
      <c r="AA231">
        <v>38</v>
      </c>
      <c r="AB231">
        <v>427</v>
      </c>
      <c r="AC231" t="s">
        <v>56</v>
      </c>
      <c r="AD231" t="s">
        <v>96</v>
      </c>
    </row>
    <row r="232" spans="1:30" x14ac:dyDescent="0.3">
      <c r="A232" t="s">
        <v>7649</v>
      </c>
      <c r="B232" t="s">
        <v>25</v>
      </c>
      <c r="C232">
        <v>1</v>
      </c>
      <c r="D232">
        <v>21</v>
      </c>
      <c r="E232">
        <v>79</v>
      </c>
      <c r="F232">
        <v>226.4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3</v>
      </c>
      <c r="M232">
        <v>5</v>
      </c>
      <c r="N232" t="s">
        <v>25</v>
      </c>
      <c r="O232">
        <v>0</v>
      </c>
      <c r="P232" t="s">
        <v>55</v>
      </c>
      <c r="Q232" t="s">
        <v>7650</v>
      </c>
      <c r="R232" t="s">
        <v>26</v>
      </c>
      <c r="S232">
        <v>85</v>
      </c>
      <c r="T232" t="s">
        <v>21</v>
      </c>
      <c r="U232" t="s">
        <v>25</v>
      </c>
      <c r="V232" t="s">
        <v>21</v>
      </c>
      <c r="W232">
        <v>0</v>
      </c>
      <c r="X232" t="s">
        <v>25</v>
      </c>
      <c r="Y232" t="s">
        <v>32</v>
      </c>
      <c r="Z232" t="s">
        <v>38</v>
      </c>
      <c r="AA232">
        <v>38</v>
      </c>
      <c r="AB232">
        <v>782</v>
      </c>
      <c r="AC232" t="s">
        <v>56</v>
      </c>
      <c r="AD232" t="s">
        <v>96</v>
      </c>
    </row>
    <row r="233" spans="1:30" x14ac:dyDescent="0.3">
      <c r="A233" t="s">
        <v>7645</v>
      </c>
      <c r="B233" t="s">
        <v>25</v>
      </c>
      <c r="C233">
        <v>1</v>
      </c>
      <c r="D233">
        <v>6</v>
      </c>
      <c r="E233">
        <v>18</v>
      </c>
      <c r="F233">
        <v>48.7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1</v>
      </c>
      <c r="M233">
        <v>3</v>
      </c>
      <c r="N233" t="s">
        <v>25</v>
      </c>
      <c r="O233">
        <v>0</v>
      </c>
      <c r="P233" t="s">
        <v>64</v>
      </c>
      <c r="Q233" t="s">
        <v>7646</v>
      </c>
      <c r="R233" t="s">
        <v>24</v>
      </c>
      <c r="S233">
        <v>59</v>
      </c>
      <c r="T233" t="s">
        <v>21</v>
      </c>
      <c r="U233" t="s">
        <v>21</v>
      </c>
      <c r="V233" t="s">
        <v>21</v>
      </c>
      <c r="W233">
        <v>0</v>
      </c>
      <c r="X233" t="s">
        <v>25</v>
      </c>
      <c r="Y233" t="s">
        <v>32</v>
      </c>
      <c r="Z233" t="s">
        <v>33</v>
      </c>
      <c r="AA233">
        <v>39</v>
      </c>
      <c r="AB233">
        <v>240</v>
      </c>
      <c r="AC233" t="s">
        <v>56</v>
      </c>
      <c r="AD233" t="s">
        <v>96</v>
      </c>
    </row>
    <row r="234" spans="1:30" x14ac:dyDescent="0.3">
      <c r="A234" t="s">
        <v>7633</v>
      </c>
      <c r="B234" t="s">
        <v>25</v>
      </c>
      <c r="C234">
        <v>1</v>
      </c>
      <c r="D234">
        <v>12</v>
      </c>
      <c r="E234">
        <v>36</v>
      </c>
      <c r="F234">
        <v>96.3</v>
      </c>
      <c r="G234">
        <v>0</v>
      </c>
      <c r="H234">
        <v>0</v>
      </c>
      <c r="I234" t="s">
        <v>21</v>
      </c>
      <c r="J234" t="s">
        <v>88</v>
      </c>
      <c r="K234">
        <v>0</v>
      </c>
      <c r="L234">
        <v>1</v>
      </c>
      <c r="M234">
        <v>3</v>
      </c>
      <c r="N234" t="s">
        <v>25</v>
      </c>
      <c r="O234">
        <v>0</v>
      </c>
      <c r="P234" t="s">
        <v>52</v>
      </c>
      <c r="Q234" t="s">
        <v>7634</v>
      </c>
      <c r="R234" t="s">
        <v>26</v>
      </c>
      <c r="S234">
        <v>58</v>
      </c>
      <c r="T234" t="s">
        <v>21</v>
      </c>
      <c r="U234" t="s">
        <v>21</v>
      </c>
      <c r="V234" t="s">
        <v>21</v>
      </c>
      <c r="W234">
        <v>0</v>
      </c>
      <c r="X234" t="s">
        <v>25</v>
      </c>
      <c r="Y234" t="s">
        <v>32</v>
      </c>
      <c r="Z234" t="s">
        <v>95</v>
      </c>
      <c r="AA234">
        <v>34</v>
      </c>
      <c r="AB234">
        <v>414</v>
      </c>
      <c r="AC234" t="s">
        <v>56</v>
      </c>
      <c r="AD234" t="s">
        <v>96</v>
      </c>
    </row>
    <row r="235" spans="1:30" x14ac:dyDescent="0.3">
      <c r="A235" t="s">
        <v>7615</v>
      </c>
      <c r="B235" t="s">
        <v>25</v>
      </c>
      <c r="C235">
        <v>1</v>
      </c>
      <c r="D235">
        <v>4</v>
      </c>
      <c r="E235">
        <v>26</v>
      </c>
      <c r="F235">
        <v>61.5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9</v>
      </c>
      <c r="N235" t="s">
        <v>25</v>
      </c>
      <c r="O235">
        <v>0</v>
      </c>
      <c r="P235" t="s">
        <v>94</v>
      </c>
      <c r="Q235" t="s">
        <v>7616</v>
      </c>
      <c r="R235" t="s">
        <v>24</v>
      </c>
      <c r="S235">
        <v>57</v>
      </c>
      <c r="T235" t="s">
        <v>21</v>
      </c>
      <c r="U235" t="s">
        <v>21</v>
      </c>
      <c r="V235" t="s">
        <v>21</v>
      </c>
      <c r="W235">
        <v>0</v>
      </c>
      <c r="X235" t="s">
        <v>25</v>
      </c>
      <c r="Y235" t="s">
        <v>32</v>
      </c>
      <c r="Z235" t="s">
        <v>38</v>
      </c>
      <c r="AA235">
        <v>63</v>
      </c>
      <c r="AB235">
        <v>257</v>
      </c>
      <c r="AC235" t="s">
        <v>56</v>
      </c>
      <c r="AD235" t="s">
        <v>96</v>
      </c>
    </row>
    <row r="236" spans="1:30" x14ac:dyDescent="0.3">
      <c r="A236" t="s">
        <v>7613</v>
      </c>
      <c r="B236" t="s">
        <v>25</v>
      </c>
      <c r="C236">
        <v>1</v>
      </c>
      <c r="D236">
        <v>3</v>
      </c>
      <c r="E236">
        <v>8</v>
      </c>
      <c r="F236">
        <v>18</v>
      </c>
      <c r="G236">
        <v>0</v>
      </c>
      <c r="H236">
        <v>0</v>
      </c>
      <c r="I236" t="s">
        <v>21</v>
      </c>
      <c r="J236" t="s">
        <v>22</v>
      </c>
      <c r="K236">
        <v>6.9</v>
      </c>
      <c r="L236">
        <v>1</v>
      </c>
      <c r="M236">
        <v>17</v>
      </c>
      <c r="N236" t="s">
        <v>25</v>
      </c>
      <c r="O236">
        <v>0</v>
      </c>
      <c r="P236" t="s">
        <v>67</v>
      </c>
      <c r="Q236" t="s">
        <v>7614</v>
      </c>
      <c r="R236" t="s">
        <v>26</v>
      </c>
      <c r="S236">
        <v>23</v>
      </c>
      <c r="T236" t="s">
        <v>25</v>
      </c>
      <c r="U236" t="s">
        <v>21</v>
      </c>
      <c r="V236" t="s">
        <v>21</v>
      </c>
      <c r="W236">
        <v>0</v>
      </c>
      <c r="X236" t="s">
        <v>25</v>
      </c>
      <c r="Y236" t="s">
        <v>32</v>
      </c>
      <c r="Z236" t="s">
        <v>95</v>
      </c>
      <c r="AA236">
        <v>22</v>
      </c>
      <c r="AB236">
        <v>67</v>
      </c>
      <c r="AC236" t="s">
        <v>56</v>
      </c>
      <c r="AD236" t="s">
        <v>96</v>
      </c>
    </row>
    <row r="237" spans="1:30" x14ac:dyDescent="0.3">
      <c r="A237" t="s">
        <v>7605</v>
      </c>
      <c r="B237" t="s">
        <v>25</v>
      </c>
      <c r="C237">
        <v>1</v>
      </c>
      <c r="D237">
        <v>13</v>
      </c>
      <c r="E237">
        <v>23</v>
      </c>
      <c r="F237">
        <v>50.6</v>
      </c>
      <c r="G237">
        <v>0</v>
      </c>
      <c r="H237">
        <v>0</v>
      </c>
      <c r="I237" t="s">
        <v>21</v>
      </c>
      <c r="J237" t="s">
        <v>22</v>
      </c>
      <c r="K237">
        <v>95.2</v>
      </c>
      <c r="L237">
        <v>3</v>
      </c>
      <c r="M237">
        <v>4</v>
      </c>
      <c r="N237" t="s">
        <v>25</v>
      </c>
      <c r="O237">
        <v>0</v>
      </c>
      <c r="P237" t="s">
        <v>60</v>
      </c>
      <c r="Q237" t="s">
        <v>7606</v>
      </c>
      <c r="R237" t="s">
        <v>24</v>
      </c>
      <c r="S237">
        <v>78</v>
      </c>
      <c r="T237" t="s">
        <v>21</v>
      </c>
      <c r="U237" t="s">
        <v>25</v>
      </c>
      <c r="V237" t="s">
        <v>21</v>
      </c>
      <c r="W237">
        <v>0</v>
      </c>
      <c r="X237" t="s">
        <v>25</v>
      </c>
      <c r="Y237" t="s">
        <v>32</v>
      </c>
      <c r="Z237" t="s">
        <v>38</v>
      </c>
      <c r="AA237">
        <v>39</v>
      </c>
      <c r="AB237">
        <v>488</v>
      </c>
      <c r="AC237" t="s">
        <v>56</v>
      </c>
      <c r="AD237" t="s">
        <v>96</v>
      </c>
    </row>
    <row r="238" spans="1:30" x14ac:dyDescent="0.3">
      <c r="A238" t="s">
        <v>7599</v>
      </c>
      <c r="B238" t="s">
        <v>25</v>
      </c>
      <c r="C238">
        <v>1</v>
      </c>
      <c r="D238">
        <v>7</v>
      </c>
      <c r="E238">
        <v>24</v>
      </c>
      <c r="F238">
        <v>58.2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5</v>
      </c>
      <c r="M238">
        <v>6</v>
      </c>
      <c r="N238" t="s">
        <v>25</v>
      </c>
      <c r="O238">
        <v>0</v>
      </c>
      <c r="P238" t="s">
        <v>70</v>
      </c>
      <c r="Q238" t="s">
        <v>7600</v>
      </c>
      <c r="R238" t="s">
        <v>26</v>
      </c>
      <c r="S238">
        <v>31</v>
      </c>
      <c r="T238" t="s">
        <v>21</v>
      </c>
      <c r="U238" t="s">
        <v>21</v>
      </c>
      <c r="V238" t="s">
        <v>21</v>
      </c>
      <c r="W238">
        <v>0</v>
      </c>
      <c r="X238" t="s">
        <v>25</v>
      </c>
      <c r="Y238" t="s">
        <v>32</v>
      </c>
      <c r="Z238" t="s">
        <v>38</v>
      </c>
      <c r="AA238">
        <v>53</v>
      </c>
      <c r="AB238">
        <v>385</v>
      </c>
      <c r="AC238" t="s">
        <v>56</v>
      </c>
      <c r="AD238" t="s">
        <v>96</v>
      </c>
    </row>
    <row r="239" spans="1:30" x14ac:dyDescent="0.3">
      <c r="A239" t="s">
        <v>7597</v>
      </c>
      <c r="B239" t="s">
        <v>25</v>
      </c>
      <c r="C239">
        <v>1</v>
      </c>
      <c r="D239">
        <v>2</v>
      </c>
      <c r="E239">
        <v>7</v>
      </c>
      <c r="F239">
        <v>14.9</v>
      </c>
      <c r="G239">
        <v>0</v>
      </c>
      <c r="H239">
        <v>0</v>
      </c>
      <c r="I239" t="s">
        <v>21</v>
      </c>
      <c r="J239" t="s">
        <v>22</v>
      </c>
      <c r="K239">
        <v>2.9</v>
      </c>
      <c r="L239">
        <v>1</v>
      </c>
      <c r="M239">
        <v>4</v>
      </c>
      <c r="N239" t="s">
        <v>21</v>
      </c>
      <c r="O239">
        <v>13</v>
      </c>
      <c r="P239" t="s">
        <v>74</v>
      </c>
      <c r="Q239" t="s">
        <v>7598</v>
      </c>
      <c r="R239" t="s">
        <v>24</v>
      </c>
      <c r="S239">
        <v>45</v>
      </c>
      <c r="T239" t="s">
        <v>21</v>
      </c>
      <c r="U239" t="s">
        <v>21</v>
      </c>
      <c r="V239" t="s">
        <v>21</v>
      </c>
      <c r="W239">
        <v>0</v>
      </c>
      <c r="X239" t="s">
        <v>21</v>
      </c>
      <c r="Y239" t="s">
        <v>32</v>
      </c>
      <c r="Z239" t="s">
        <v>33</v>
      </c>
      <c r="AA239">
        <v>25</v>
      </c>
      <c r="AB239">
        <v>46</v>
      </c>
      <c r="AC239" t="s">
        <v>56</v>
      </c>
      <c r="AD239" t="s">
        <v>96</v>
      </c>
    </row>
    <row r="240" spans="1:30" x14ac:dyDescent="0.3">
      <c r="A240" t="s">
        <v>7595</v>
      </c>
      <c r="B240" t="s">
        <v>25</v>
      </c>
      <c r="C240">
        <v>1</v>
      </c>
      <c r="D240">
        <v>2</v>
      </c>
      <c r="E240">
        <v>9</v>
      </c>
      <c r="F240">
        <v>18.7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2</v>
      </c>
      <c r="M240">
        <v>12</v>
      </c>
      <c r="N240" t="s">
        <v>25</v>
      </c>
      <c r="O240">
        <v>0</v>
      </c>
      <c r="P240" t="s">
        <v>58</v>
      </c>
      <c r="Q240" t="s">
        <v>7596</v>
      </c>
      <c r="R240" t="s">
        <v>24</v>
      </c>
      <c r="S240">
        <v>45</v>
      </c>
      <c r="T240" t="s">
        <v>21</v>
      </c>
      <c r="U240" t="s">
        <v>21</v>
      </c>
      <c r="V240" t="s">
        <v>21</v>
      </c>
      <c r="W240">
        <v>0</v>
      </c>
      <c r="X240" t="s">
        <v>21</v>
      </c>
      <c r="Y240" t="s">
        <v>32</v>
      </c>
      <c r="Z240" t="s">
        <v>38</v>
      </c>
      <c r="AA240">
        <v>43</v>
      </c>
      <c r="AB240">
        <v>90</v>
      </c>
      <c r="AC240" t="s">
        <v>56</v>
      </c>
      <c r="AD240" t="s">
        <v>96</v>
      </c>
    </row>
    <row r="241" spans="1:30" x14ac:dyDescent="0.3">
      <c r="A241" t="s">
        <v>7587</v>
      </c>
      <c r="B241" t="s">
        <v>25</v>
      </c>
      <c r="C241">
        <v>1</v>
      </c>
      <c r="D241">
        <v>2</v>
      </c>
      <c r="E241">
        <v>7</v>
      </c>
      <c r="F241">
        <v>14.5</v>
      </c>
      <c r="G241">
        <v>6.5160499999999999</v>
      </c>
      <c r="H241">
        <v>9.4482724999999999</v>
      </c>
      <c r="I241" t="s">
        <v>25</v>
      </c>
      <c r="J241" t="s">
        <v>22</v>
      </c>
      <c r="K241">
        <v>4.7</v>
      </c>
      <c r="L241">
        <v>2</v>
      </c>
      <c r="M241">
        <v>12</v>
      </c>
      <c r="N241" t="s">
        <v>25</v>
      </c>
      <c r="O241">
        <v>0</v>
      </c>
      <c r="P241" t="s">
        <v>93</v>
      </c>
      <c r="Q241" t="s">
        <v>7588</v>
      </c>
      <c r="R241" t="s">
        <v>26</v>
      </c>
      <c r="S241">
        <v>48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32</v>
      </c>
      <c r="Z241" t="s">
        <v>38</v>
      </c>
      <c r="AA241">
        <v>34</v>
      </c>
      <c r="AB241">
        <v>71</v>
      </c>
      <c r="AC241" t="s">
        <v>56</v>
      </c>
      <c r="AD241" t="s">
        <v>96</v>
      </c>
    </row>
    <row r="242" spans="1:30" x14ac:dyDescent="0.3">
      <c r="A242" t="s">
        <v>7585</v>
      </c>
      <c r="B242" t="s">
        <v>25</v>
      </c>
      <c r="C242">
        <v>1</v>
      </c>
      <c r="D242">
        <v>10</v>
      </c>
      <c r="E242">
        <v>111</v>
      </c>
      <c r="F242">
        <v>147.4</v>
      </c>
      <c r="G242">
        <v>0</v>
      </c>
      <c r="H242">
        <v>0</v>
      </c>
      <c r="I242" t="s">
        <v>21</v>
      </c>
      <c r="J242" t="s">
        <v>22</v>
      </c>
      <c r="K242">
        <v>0</v>
      </c>
      <c r="L242">
        <v>1</v>
      </c>
      <c r="M242">
        <v>5</v>
      </c>
      <c r="N242" t="s">
        <v>25</v>
      </c>
      <c r="O242">
        <v>0</v>
      </c>
      <c r="P242" t="s">
        <v>85</v>
      </c>
      <c r="Q242" t="s">
        <v>7586</v>
      </c>
      <c r="R242" t="s">
        <v>24</v>
      </c>
      <c r="S242">
        <v>43</v>
      </c>
      <c r="T242" t="s">
        <v>21</v>
      </c>
      <c r="U242" t="s">
        <v>21</v>
      </c>
      <c r="V242" t="s">
        <v>21</v>
      </c>
      <c r="W242">
        <v>0</v>
      </c>
      <c r="X242" t="s">
        <v>21</v>
      </c>
      <c r="Y242" t="s">
        <v>32</v>
      </c>
      <c r="Z242" t="s">
        <v>95</v>
      </c>
      <c r="AA242">
        <v>34</v>
      </c>
      <c r="AB242">
        <v>335</v>
      </c>
      <c r="AC242" t="s">
        <v>56</v>
      </c>
      <c r="AD242" t="s">
        <v>96</v>
      </c>
    </row>
    <row r="243" spans="1:30" x14ac:dyDescent="0.3">
      <c r="A243" t="s">
        <v>7577</v>
      </c>
      <c r="B243" t="s">
        <v>25</v>
      </c>
      <c r="C243">
        <v>1</v>
      </c>
      <c r="D243">
        <v>12</v>
      </c>
      <c r="E243">
        <v>31</v>
      </c>
      <c r="F243">
        <v>72.400000000000006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2</v>
      </c>
      <c r="M243">
        <v>3</v>
      </c>
      <c r="N243" t="s">
        <v>25</v>
      </c>
      <c r="O243">
        <v>0</v>
      </c>
      <c r="P243" t="s">
        <v>58</v>
      </c>
      <c r="Q243" t="s">
        <v>7578</v>
      </c>
      <c r="R243" t="s">
        <v>26</v>
      </c>
      <c r="S243">
        <v>82</v>
      </c>
      <c r="T243" t="s">
        <v>21</v>
      </c>
      <c r="U243" t="s">
        <v>25</v>
      </c>
      <c r="V243" t="s">
        <v>21</v>
      </c>
      <c r="W243">
        <v>0</v>
      </c>
      <c r="X243" t="s">
        <v>25</v>
      </c>
      <c r="Y243" t="s">
        <v>32</v>
      </c>
      <c r="Z243" t="s">
        <v>38</v>
      </c>
      <c r="AA243">
        <v>26</v>
      </c>
      <c r="AB243">
        <v>318</v>
      </c>
      <c r="AC243" t="s">
        <v>56</v>
      </c>
      <c r="AD243" t="s">
        <v>96</v>
      </c>
    </row>
    <row r="244" spans="1:30" x14ac:dyDescent="0.3">
      <c r="A244" t="s">
        <v>7567</v>
      </c>
      <c r="B244" t="s">
        <v>25</v>
      </c>
      <c r="C244">
        <v>1</v>
      </c>
      <c r="D244">
        <v>8</v>
      </c>
      <c r="E244">
        <v>30</v>
      </c>
      <c r="F244">
        <v>79.3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4</v>
      </c>
      <c r="M244">
        <v>2</v>
      </c>
      <c r="N244" t="s">
        <v>25</v>
      </c>
      <c r="O244">
        <v>0</v>
      </c>
      <c r="P244" t="s">
        <v>45</v>
      </c>
      <c r="Q244" t="s">
        <v>7568</v>
      </c>
      <c r="R244" t="s">
        <v>24</v>
      </c>
      <c r="S244">
        <v>68</v>
      </c>
      <c r="T244" t="s">
        <v>21</v>
      </c>
      <c r="U244" t="s">
        <v>25</v>
      </c>
      <c r="V244" t="s">
        <v>21</v>
      </c>
      <c r="W244">
        <v>0</v>
      </c>
      <c r="X244" t="s">
        <v>25</v>
      </c>
      <c r="Y244" t="s">
        <v>32</v>
      </c>
      <c r="Z244" t="s">
        <v>38</v>
      </c>
      <c r="AA244">
        <v>55</v>
      </c>
      <c r="AB244">
        <v>438</v>
      </c>
      <c r="AC244" t="s">
        <v>56</v>
      </c>
      <c r="AD244" t="s">
        <v>96</v>
      </c>
    </row>
    <row r="245" spans="1:30" x14ac:dyDescent="0.3">
      <c r="A245" t="s">
        <v>7559</v>
      </c>
      <c r="B245" t="s">
        <v>25</v>
      </c>
      <c r="C245">
        <v>1</v>
      </c>
      <c r="D245">
        <v>13</v>
      </c>
      <c r="E245">
        <v>76</v>
      </c>
      <c r="F245">
        <v>194.7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2</v>
      </c>
      <c r="M245">
        <v>7</v>
      </c>
      <c r="N245" t="s">
        <v>25</v>
      </c>
      <c r="O245">
        <v>0</v>
      </c>
      <c r="P245" t="s">
        <v>27</v>
      </c>
      <c r="Q245" t="s">
        <v>7560</v>
      </c>
      <c r="R245" t="s">
        <v>26</v>
      </c>
      <c r="S245">
        <v>27</v>
      </c>
      <c r="T245" t="s">
        <v>25</v>
      </c>
      <c r="U245" t="s">
        <v>21</v>
      </c>
      <c r="V245" t="s">
        <v>21</v>
      </c>
      <c r="W245">
        <v>0</v>
      </c>
      <c r="X245" t="s">
        <v>21</v>
      </c>
      <c r="Y245" t="s">
        <v>98</v>
      </c>
      <c r="Z245" t="s">
        <v>33</v>
      </c>
      <c r="AA245">
        <v>33</v>
      </c>
      <c r="AB245">
        <v>429</v>
      </c>
      <c r="AC245" t="s">
        <v>56</v>
      </c>
      <c r="AD245" t="s">
        <v>96</v>
      </c>
    </row>
    <row r="246" spans="1:30" x14ac:dyDescent="0.3">
      <c r="A246" t="s">
        <v>7557</v>
      </c>
      <c r="B246" t="s">
        <v>25</v>
      </c>
      <c r="C246">
        <v>1</v>
      </c>
      <c r="D246">
        <v>17</v>
      </c>
      <c r="E246">
        <v>130</v>
      </c>
      <c r="F246">
        <v>241.5</v>
      </c>
      <c r="G246">
        <v>0</v>
      </c>
      <c r="H246">
        <v>0</v>
      </c>
      <c r="I246" t="s">
        <v>21</v>
      </c>
      <c r="J246" t="s">
        <v>22</v>
      </c>
      <c r="K246">
        <v>0</v>
      </c>
      <c r="L246">
        <v>0</v>
      </c>
      <c r="M246">
        <v>4</v>
      </c>
      <c r="N246" t="s">
        <v>25</v>
      </c>
      <c r="O246">
        <v>0</v>
      </c>
      <c r="P246" t="s">
        <v>71</v>
      </c>
      <c r="Q246" t="s">
        <v>7558</v>
      </c>
      <c r="R246" t="s">
        <v>26</v>
      </c>
      <c r="S246">
        <v>57</v>
      </c>
      <c r="T246" t="s">
        <v>21</v>
      </c>
      <c r="U246" t="s">
        <v>21</v>
      </c>
      <c r="V246" t="s">
        <v>21</v>
      </c>
      <c r="W246">
        <v>0</v>
      </c>
      <c r="X246" t="s">
        <v>25</v>
      </c>
      <c r="Y246" t="s">
        <v>32</v>
      </c>
      <c r="Z246" t="s">
        <v>38</v>
      </c>
      <c r="AA246">
        <v>31</v>
      </c>
      <c r="AB246">
        <v>534</v>
      </c>
      <c r="AC246" t="s">
        <v>56</v>
      </c>
      <c r="AD246" t="s">
        <v>96</v>
      </c>
    </row>
    <row r="247" spans="1:30" x14ac:dyDescent="0.3">
      <c r="A247" t="s">
        <v>7553</v>
      </c>
      <c r="B247" t="s">
        <v>25</v>
      </c>
      <c r="C247">
        <v>1</v>
      </c>
      <c r="D247">
        <v>2</v>
      </c>
      <c r="E247">
        <v>2</v>
      </c>
      <c r="F247">
        <v>6.9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3</v>
      </c>
      <c r="M247">
        <v>13</v>
      </c>
      <c r="N247" t="s">
        <v>25</v>
      </c>
      <c r="O247">
        <v>0</v>
      </c>
      <c r="P247" t="s">
        <v>70</v>
      </c>
      <c r="Q247" t="s">
        <v>7554</v>
      </c>
      <c r="R247" t="s">
        <v>24</v>
      </c>
      <c r="S247">
        <v>28</v>
      </c>
      <c r="T247" t="s">
        <v>25</v>
      </c>
      <c r="U247" t="s">
        <v>21</v>
      </c>
      <c r="V247" t="s">
        <v>21</v>
      </c>
      <c r="W247">
        <v>0</v>
      </c>
      <c r="X247" t="s">
        <v>21</v>
      </c>
      <c r="Y247" t="s">
        <v>32</v>
      </c>
      <c r="Z247" t="s">
        <v>38</v>
      </c>
      <c r="AA247">
        <v>38</v>
      </c>
      <c r="AB247">
        <v>66</v>
      </c>
      <c r="AC247" t="s">
        <v>56</v>
      </c>
      <c r="AD247" t="s">
        <v>96</v>
      </c>
    </row>
    <row r="248" spans="1:30" x14ac:dyDescent="0.3">
      <c r="A248" t="s">
        <v>7549</v>
      </c>
      <c r="B248" t="s">
        <v>25</v>
      </c>
      <c r="C248">
        <v>1</v>
      </c>
      <c r="D248">
        <v>25</v>
      </c>
      <c r="E248">
        <v>103</v>
      </c>
      <c r="F248">
        <v>250.9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3</v>
      </c>
      <c r="M248">
        <v>5</v>
      </c>
      <c r="N248" t="s">
        <v>25</v>
      </c>
      <c r="O248">
        <v>0</v>
      </c>
      <c r="P248" t="s">
        <v>78</v>
      </c>
      <c r="Q248" t="s">
        <v>7550</v>
      </c>
      <c r="R248" t="s">
        <v>26</v>
      </c>
      <c r="S248">
        <v>80</v>
      </c>
      <c r="T248" t="s">
        <v>21</v>
      </c>
      <c r="U248" t="s">
        <v>25</v>
      </c>
      <c r="V248" t="s">
        <v>21</v>
      </c>
      <c r="W248">
        <v>0</v>
      </c>
      <c r="X248" t="s">
        <v>21</v>
      </c>
      <c r="Y248" t="s">
        <v>32</v>
      </c>
      <c r="Z248" t="s">
        <v>38</v>
      </c>
      <c r="AA248">
        <v>42</v>
      </c>
      <c r="AB248">
        <v>1046</v>
      </c>
      <c r="AC248" t="s">
        <v>56</v>
      </c>
      <c r="AD248" t="s">
        <v>96</v>
      </c>
    </row>
    <row r="249" spans="1:30" x14ac:dyDescent="0.3">
      <c r="A249" t="s">
        <v>7535</v>
      </c>
      <c r="B249" t="s">
        <v>25</v>
      </c>
      <c r="C249">
        <v>1</v>
      </c>
      <c r="D249">
        <v>62</v>
      </c>
      <c r="E249">
        <v>253</v>
      </c>
      <c r="F249">
        <v>738.3</v>
      </c>
      <c r="G249">
        <v>0</v>
      </c>
      <c r="H249">
        <v>0</v>
      </c>
      <c r="I249" t="s">
        <v>21</v>
      </c>
      <c r="J249" t="s">
        <v>22</v>
      </c>
      <c r="K249">
        <v>0</v>
      </c>
      <c r="L249">
        <v>4</v>
      </c>
      <c r="M249">
        <v>3</v>
      </c>
      <c r="N249" t="s">
        <v>25</v>
      </c>
      <c r="O249">
        <v>0</v>
      </c>
      <c r="P249" t="s">
        <v>82</v>
      </c>
      <c r="Q249" t="s">
        <v>7536</v>
      </c>
      <c r="R249" t="s">
        <v>26</v>
      </c>
      <c r="S249">
        <v>74</v>
      </c>
      <c r="T249" t="s">
        <v>21</v>
      </c>
      <c r="U249" t="s">
        <v>25</v>
      </c>
      <c r="V249" t="s">
        <v>21</v>
      </c>
      <c r="W249">
        <v>0</v>
      </c>
      <c r="X249" t="s">
        <v>25</v>
      </c>
      <c r="Y249" t="s">
        <v>98</v>
      </c>
      <c r="Z249" t="s">
        <v>38</v>
      </c>
      <c r="AA249">
        <v>56</v>
      </c>
      <c r="AB249">
        <v>3426</v>
      </c>
      <c r="AC249" t="s">
        <v>56</v>
      </c>
      <c r="AD249" t="s">
        <v>96</v>
      </c>
    </row>
    <row r="250" spans="1:30" x14ac:dyDescent="0.3">
      <c r="A250" t="s">
        <v>7531</v>
      </c>
      <c r="B250" t="s">
        <v>25</v>
      </c>
      <c r="C250">
        <v>1</v>
      </c>
      <c r="D250">
        <v>70</v>
      </c>
      <c r="E250">
        <v>325</v>
      </c>
      <c r="F250">
        <v>836.5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13</v>
      </c>
      <c r="N250" t="s">
        <v>25</v>
      </c>
      <c r="O250">
        <v>0</v>
      </c>
      <c r="P250" t="s">
        <v>36</v>
      </c>
      <c r="Q250" t="s">
        <v>7532</v>
      </c>
      <c r="R250" t="s">
        <v>26</v>
      </c>
      <c r="S250">
        <v>29</v>
      </c>
      <c r="T250" t="s">
        <v>25</v>
      </c>
      <c r="U250" t="s">
        <v>21</v>
      </c>
      <c r="V250" t="s">
        <v>21</v>
      </c>
      <c r="W250">
        <v>0</v>
      </c>
      <c r="X250" t="s">
        <v>25</v>
      </c>
      <c r="Y250" t="s">
        <v>53</v>
      </c>
      <c r="Z250" t="s">
        <v>38</v>
      </c>
      <c r="AA250">
        <v>71</v>
      </c>
      <c r="AB250">
        <v>4921</v>
      </c>
      <c r="AC250" t="s">
        <v>56</v>
      </c>
      <c r="AD250" t="s">
        <v>96</v>
      </c>
    </row>
    <row r="251" spans="1:30" x14ac:dyDescent="0.3">
      <c r="A251" t="s">
        <v>7529</v>
      </c>
      <c r="B251" t="s">
        <v>25</v>
      </c>
      <c r="C251">
        <v>1</v>
      </c>
      <c r="D251">
        <v>45</v>
      </c>
      <c r="E251">
        <v>106</v>
      </c>
      <c r="F251">
        <v>224</v>
      </c>
      <c r="G251">
        <v>0</v>
      </c>
      <c r="H251">
        <v>0</v>
      </c>
      <c r="I251" t="s">
        <v>21</v>
      </c>
      <c r="J251" t="s">
        <v>22</v>
      </c>
      <c r="K251">
        <v>3.8</v>
      </c>
      <c r="L251">
        <v>5</v>
      </c>
      <c r="M251">
        <v>6</v>
      </c>
      <c r="N251" t="s">
        <v>25</v>
      </c>
      <c r="O251">
        <v>0</v>
      </c>
      <c r="P251" t="s">
        <v>71</v>
      </c>
      <c r="Q251" t="s">
        <v>7530</v>
      </c>
      <c r="R251" t="s">
        <v>26</v>
      </c>
      <c r="S251">
        <v>78</v>
      </c>
      <c r="T251" t="s">
        <v>21</v>
      </c>
      <c r="U251" t="s">
        <v>25</v>
      </c>
      <c r="V251" t="s">
        <v>21</v>
      </c>
      <c r="W251">
        <v>0</v>
      </c>
      <c r="X251" t="s">
        <v>21</v>
      </c>
      <c r="Y251" t="s">
        <v>32</v>
      </c>
      <c r="Z251" t="s">
        <v>38</v>
      </c>
      <c r="AA251">
        <v>19</v>
      </c>
      <c r="AB251">
        <v>853</v>
      </c>
      <c r="AC251" t="s">
        <v>56</v>
      </c>
      <c r="AD251" t="s">
        <v>96</v>
      </c>
    </row>
    <row r="252" spans="1:30" x14ac:dyDescent="0.3">
      <c r="A252" t="s">
        <v>7521</v>
      </c>
      <c r="B252" t="s">
        <v>25</v>
      </c>
      <c r="C252">
        <v>1</v>
      </c>
      <c r="D252">
        <v>8</v>
      </c>
      <c r="E252">
        <v>56</v>
      </c>
      <c r="F252">
        <v>116.2</v>
      </c>
      <c r="G252">
        <v>0</v>
      </c>
      <c r="H252">
        <v>0</v>
      </c>
      <c r="I252" t="s">
        <v>21</v>
      </c>
      <c r="J252" t="s">
        <v>22</v>
      </c>
      <c r="K252">
        <v>84.4</v>
      </c>
      <c r="L252">
        <v>3</v>
      </c>
      <c r="M252">
        <v>5</v>
      </c>
      <c r="N252" t="s">
        <v>25</v>
      </c>
      <c r="O252">
        <v>0</v>
      </c>
      <c r="P252" t="s">
        <v>29</v>
      </c>
      <c r="Q252" t="s">
        <v>7522</v>
      </c>
      <c r="R252" t="s">
        <v>26</v>
      </c>
      <c r="S252">
        <v>70</v>
      </c>
      <c r="T252" t="s">
        <v>21</v>
      </c>
      <c r="U252" t="s">
        <v>25</v>
      </c>
      <c r="V252" t="s">
        <v>21</v>
      </c>
      <c r="W252">
        <v>0</v>
      </c>
      <c r="X252" t="s">
        <v>21</v>
      </c>
      <c r="Y252" t="s">
        <v>32</v>
      </c>
      <c r="Z252" t="s">
        <v>33</v>
      </c>
      <c r="AA252">
        <v>45</v>
      </c>
      <c r="AB252">
        <v>377</v>
      </c>
      <c r="AC252" t="s">
        <v>56</v>
      </c>
      <c r="AD252" t="s">
        <v>96</v>
      </c>
    </row>
    <row r="253" spans="1:30" x14ac:dyDescent="0.3">
      <c r="A253" t="s">
        <v>7506</v>
      </c>
      <c r="B253" t="s">
        <v>25</v>
      </c>
      <c r="C253">
        <v>1</v>
      </c>
      <c r="D253">
        <v>4</v>
      </c>
      <c r="E253">
        <v>21</v>
      </c>
      <c r="F253">
        <v>51.1</v>
      </c>
      <c r="G253">
        <v>0</v>
      </c>
      <c r="H253">
        <v>0</v>
      </c>
      <c r="I253" t="s">
        <v>21</v>
      </c>
      <c r="J253" t="s">
        <v>88</v>
      </c>
      <c r="K253">
        <v>0</v>
      </c>
      <c r="L253">
        <v>2</v>
      </c>
      <c r="M253">
        <v>4</v>
      </c>
      <c r="N253" t="s">
        <v>25</v>
      </c>
      <c r="O253">
        <v>0</v>
      </c>
      <c r="P253" t="s">
        <v>47</v>
      </c>
      <c r="Q253" t="s">
        <v>7507</v>
      </c>
      <c r="R253" t="s">
        <v>24</v>
      </c>
      <c r="S253">
        <v>66</v>
      </c>
      <c r="T253" t="s">
        <v>21</v>
      </c>
      <c r="U253" t="s">
        <v>25</v>
      </c>
      <c r="V253" t="s">
        <v>21</v>
      </c>
      <c r="W253">
        <v>0</v>
      </c>
      <c r="X253" t="s">
        <v>21</v>
      </c>
      <c r="Y253" t="s">
        <v>32</v>
      </c>
      <c r="Z253" t="s">
        <v>38</v>
      </c>
      <c r="AA253">
        <v>51</v>
      </c>
      <c r="AB253">
        <v>216</v>
      </c>
      <c r="AC253" t="s">
        <v>56</v>
      </c>
      <c r="AD253" t="s">
        <v>96</v>
      </c>
    </row>
    <row r="254" spans="1:30" x14ac:dyDescent="0.3">
      <c r="A254" t="s">
        <v>7504</v>
      </c>
      <c r="B254" t="s">
        <v>25</v>
      </c>
      <c r="C254">
        <v>1</v>
      </c>
      <c r="D254">
        <v>12</v>
      </c>
      <c r="E254">
        <v>61</v>
      </c>
      <c r="F254">
        <v>140.80000000000001</v>
      </c>
      <c r="G254">
        <v>7.22</v>
      </c>
      <c r="H254">
        <v>18.230499999999999</v>
      </c>
      <c r="I254" t="s">
        <v>25</v>
      </c>
      <c r="J254" t="s">
        <v>22</v>
      </c>
      <c r="K254">
        <v>4.5999999999999996</v>
      </c>
      <c r="L254">
        <v>0</v>
      </c>
      <c r="M254">
        <v>1</v>
      </c>
      <c r="N254" t="s">
        <v>25</v>
      </c>
      <c r="O254">
        <v>0</v>
      </c>
      <c r="P254" t="s">
        <v>80</v>
      </c>
      <c r="Q254" t="s">
        <v>7505</v>
      </c>
      <c r="R254" t="s">
        <v>24</v>
      </c>
      <c r="S254">
        <v>40</v>
      </c>
      <c r="T254" t="s">
        <v>21</v>
      </c>
      <c r="U254" t="s">
        <v>21</v>
      </c>
      <c r="V254" t="s">
        <v>21</v>
      </c>
      <c r="W254">
        <v>0</v>
      </c>
      <c r="X254" t="s">
        <v>25</v>
      </c>
      <c r="Y254" t="s">
        <v>32</v>
      </c>
      <c r="Z254" t="s">
        <v>38</v>
      </c>
      <c r="AA254">
        <v>41</v>
      </c>
      <c r="AB254">
        <v>476</v>
      </c>
      <c r="AC254" t="s">
        <v>56</v>
      </c>
      <c r="AD254" t="s">
        <v>96</v>
      </c>
    </row>
    <row r="255" spans="1:30" x14ac:dyDescent="0.3">
      <c r="A255" t="s">
        <v>7498</v>
      </c>
      <c r="B255" t="s">
        <v>25</v>
      </c>
      <c r="C255">
        <v>1</v>
      </c>
      <c r="D255">
        <v>9</v>
      </c>
      <c r="E255">
        <v>16</v>
      </c>
      <c r="F255">
        <v>37.799999999999997</v>
      </c>
      <c r="G255">
        <v>9.0250000000000004</v>
      </c>
      <c r="H255">
        <v>34.746250000000003</v>
      </c>
      <c r="I255" t="s">
        <v>25</v>
      </c>
      <c r="J255" t="s">
        <v>22</v>
      </c>
      <c r="K255">
        <v>11.6</v>
      </c>
      <c r="L255">
        <v>4</v>
      </c>
      <c r="M255">
        <v>8</v>
      </c>
      <c r="N255" t="s">
        <v>21</v>
      </c>
      <c r="O255">
        <v>13</v>
      </c>
      <c r="P255" t="s">
        <v>67</v>
      </c>
      <c r="Q255" t="s">
        <v>7499</v>
      </c>
      <c r="R255" t="s">
        <v>26</v>
      </c>
      <c r="S255">
        <v>67</v>
      </c>
      <c r="T255" t="s">
        <v>21</v>
      </c>
      <c r="U255" t="s">
        <v>25</v>
      </c>
      <c r="V255" t="s">
        <v>21</v>
      </c>
      <c r="W255">
        <v>0</v>
      </c>
      <c r="X255" t="s">
        <v>21</v>
      </c>
      <c r="Y255" t="s">
        <v>32</v>
      </c>
      <c r="Z255" t="s">
        <v>38</v>
      </c>
      <c r="AA255">
        <v>45</v>
      </c>
      <c r="AB255">
        <v>426</v>
      </c>
      <c r="AC255" t="s">
        <v>56</v>
      </c>
      <c r="AD255" t="s">
        <v>96</v>
      </c>
    </row>
    <row r="256" spans="1:30" x14ac:dyDescent="0.3">
      <c r="A256" t="s">
        <v>7496</v>
      </c>
      <c r="B256" t="s">
        <v>25</v>
      </c>
      <c r="C256">
        <v>1</v>
      </c>
      <c r="D256">
        <v>9</v>
      </c>
      <c r="E256">
        <v>32</v>
      </c>
      <c r="F256">
        <v>64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5</v>
      </c>
      <c r="N256" t="s">
        <v>25</v>
      </c>
      <c r="O256">
        <v>0</v>
      </c>
      <c r="P256" t="s">
        <v>85</v>
      </c>
      <c r="Q256" t="s">
        <v>7497</v>
      </c>
      <c r="R256" t="s">
        <v>26</v>
      </c>
      <c r="S256">
        <v>69</v>
      </c>
      <c r="T256" t="s">
        <v>21</v>
      </c>
      <c r="U256" t="s">
        <v>25</v>
      </c>
      <c r="V256" t="s">
        <v>21</v>
      </c>
      <c r="W256">
        <v>0</v>
      </c>
      <c r="X256" t="s">
        <v>25</v>
      </c>
      <c r="Y256" t="s">
        <v>32</v>
      </c>
      <c r="Z256" t="s">
        <v>38</v>
      </c>
      <c r="AA256">
        <v>60</v>
      </c>
      <c r="AB256">
        <v>545</v>
      </c>
      <c r="AC256" t="s">
        <v>56</v>
      </c>
      <c r="AD256" t="s">
        <v>96</v>
      </c>
    </row>
    <row r="257" spans="1:30" x14ac:dyDescent="0.3">
      <c r="A257" t="s">
        <v>7482</v>
      </c>
      <c r="B257" t="s">
        <v>25</v>
      </c>
      <c r="C257">
        <v>1</v>
      </c>
      <c r="D257">
        <v>6</v>
      </c>
      <c r="E257">
        <v>26</v>
      </c>
      <c r="F257">
        <v>59.3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4</v>
      </c>
      <c r="M257">
        <v>8</v>
      </c>
      <c r="N257" t="s">
        <v>25</v>
      </c>
      <c r="O257">
        <v>0</v>
      </c>
      <c r="P257" t="s">
        <v>37</v>
      </c>
      <c r="Q257" t="s">
        <v>7483</v>
      </c>
      <c r="R257" t="s">
        <v>24</v>
      </c>
      <c r="S257">
        <v>39</v>
      </c>
      <c r="T257" t="s">
        <v>21</v>
      </c>
      <c r="U257" t="s">
        <v>21</v>
      </c>
      <c r="V257" t="s">
        <v>21</v>
      </c>
      <c r="W257">
        <v>0</v>
      </c>
      <c r="X257" t="s">
        <v>25</v>
      </c>
      <c r="Y257" t="s">
        <v>32</v>
      </c>
      <c r="Z257" t="s">
        <v>38</v>
      </c>
      <c r="AA257">
        <v>40</v>
      </c>
      <c r="AB257">
        <v>235</v>
      </c>
      <c r="AC257" t="s">
        <v>56</v>
      </c>
      <c r="AD257" t="s">
        <v>96</v>
      </c>
    </row>
    <row r="258" spans="1:30" x14ac:dyDescent="0.3">
      <c r="A258" t="s">
        <v>7468</v>
      </c>
      <c r="B258" t="s">
        <v>25</v>
      </c>
      <c r="C258">
        <v>1</v>
      </c>
      <c r="D258">
        <v>3</v>
      </c>
      <c r="E258">
        <v>10</v>
      </c>
      <c r="F258">
        <v>29.1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4</v>
      </c>
      <c r="M258">
        <v>7</v>
      </c>
      <c r="N258" t="s">
        <v>25</v>
      </c>
      <c r="O258">
        <v>0</v>
      </c>
      <c r="P258" t="s">
        <v>94</v>
      </c>
      <c r="Q258" t="s">
        <v>7469</v>
      </c>
      <c r="R258" t="s">
        <v>24</v>
      </c>
      <c r="S258">
        <v>59</v>
      </c>
      <c r="T258" t="s">
        <v>21</v>
      </c>
      <c r="U258" t="s">
        <v>21</v>
      </c>
      <c r="V258" t="s">
        <v>21</v>
      </c>
      <c r="W258">
        <v>0</v>
      </c>
      <c r="X258" t="s">
        <v>21</v>
      </c>
      <c r="Y258" t="s">
        <v>32</v>
      </c>
      <c r="Z258" t="s">
        <v>38</v>
      </c>
      <c r="AA258">
        <v>52</v>
      </c>
      <c r="AB258">
        <v>168</v>
      </c>
      <c r="AC258" t="s">
        <v>56</v>
      </c>
      <c r="AD258" t="s">
        <v>96</v>
      </c>
    </row>
    <row r="259" spans="1:30" x14ac:dyDescent="0.3">
      <c r="A259" t="s">
        <v>7466</v>
      </c>
      <c r="B259" t="s">
        <v>25</v>
      </c>
      <c r="C259">
        <v>1</v>
      </c>
      <c r="D259">
        <v>20</v>
      </c>
      <c r="E259">
        <v>33</v>
      </c>
      <c r="F259">
        <v>79.5</v>
      </c>
      <c r="G259">
        <v>0</v>
      </c>
      <c r="H259">
        <v>0</v>
      </c>
      <c r="I259" t="s">
        <v>21</v>
      </c>
      <c r="J259" t="s">
        <v>22</v>
      </c>
      <c r="K259">
        <v>32.9</v>
      </c>
      <c r="L259">
        <v>4</v>
      </c>
      <c r="M259">
        <v>5</v>
      </c>
      <c r="N259" t="s">
        <v>25</v>
      </c>
      <c r="O259">
        <v>0</v>
      </c>
      <c r="P259" t="s">
        <v>89</v>
      </c>
      <c r="Q259" t="s">
        <v>7467</v>
      </c>
      <c r="R259" t="s">
        <v>26</v>
      </c>
      <c r="S259">
        <v>68</v>
      </c>
      <c r="T259" t="s">
        <v>21</v>
      </c>
      <c r="U259" t="s">
        <v>25</v>
      </c>
      <c r="V259" t="s">
        <v>21</v>
      </c>
      <c r="W259">
        <v>0</v>
      </c>
      <c r="X259" t="s">
        <v>21</v>
      </c>
      <c r="Y259" t="s">
        <v>32</v>
      </c>
      <c r="Z259" t="s">
        <v>38</v>
      </c>
      <c r="AA259">
        <v>40</v>
      </c>
      <c r="AB259">
        <v>797</v>
      </c>
      <c r="AC259" t="s">
        <v>56</v>
      </c>
      <c r="AD259" t="s">
        <v>96</v>
      </c>
    </row>
    <row r="260" spans="1:30" x14ac:dyDescent="0.3">
      <c r="A260" t="s">
        <v>7464</v>
      </c>
      <c r="B260" t="s">
        <v>25</v>
      </c>
      <c r="C260">
        <v>1</v>
      </c>
      <c r="D260">
        <v>1</v>
      </c>
      <c r="E260">
        <v>3</v>
      </c>
      <c r="F260">
        <v>7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7</v>
      </c>
      <c r="N260" t="s">
        <v>25</v>
      </c>
      <c r="O260">
        <v>0</v>
      </c>
      <c r="P260" t="s">
        <v>69</v>
      </c>
      <c r="Q260" t="s">
        <v>7465</v>
      </c>
      <c r="R260" t="s">
        <v>26</v>
      </c>
      <c r="S260">
        <v>62</v>
      </c>
      <c r="T260" t="s">
        <v>21</v>
      </c>
      <c r="U260" t="s">
        <v>21</v>
      </c>
      <c r="V260" t="s">
        <v>21</v>
      </c>
      <c r="W260">
        <v>0</v>
      </c>
      <c r="X260" t="s">
        <v>21</v>
      </c>
      <c r="Y260" t="s">
        <v>32</v>
      </c>
      <c r="Z260" t="s">
        <v>38</v>
      </c>
      <c r="AA260">
        <v>18</v>
      </c>
      <c r="AB260">
        <v>18</v>
      </c>
      <c r="AC260" t="s">
        <v>56</v>
      </c>
      <c r="AD260" t="s">
        <v>96</v>
      </c>
    </row>
    <row r="261" spans="1:30" x14ac:dyDescent="0.3">
      <c r="A261" t="s">
        <v>7454</v>
      </c>
      <c r="B261" t="s">
        <v>25</v>
      </c>
      <c r="C261">
        <v>1</v>
      </c>
      <c r="D261">
        <v>1</v>
      </c>
      <c r="E261">
        <v>2</v>
      </c>
      <c r="F261">
        <v>4</v>
      </c>
      <c r="G261">
        <v>0</v>
      </c>
      <c r="H261">
        <v>0</v>
      </c>
      <c r="I261" t="s">
        <v>21</v>
      </c>
      <c r="J261" t="s">
        <v>88</v>
      </c>
      <c r="K261">
        <v>0</v>
      </c>
      <c r="L261">
        <v>3</v>
      </c>
      <c r="M261">
        <v>2</v>
      </c>
      <c r="N261" t="s">
        <v>25</v>
      </c>
      <c r="O261">
        <v>0</v>
      </c>
      <c r="P261" t="s">
        <v>61</v>
      </c>
      <c r="Q261" t="s">
        <v>7455</v>
      </c>
      <c r="R261" t="s">
        <v>26</v>
      </c>
      <c r="S261">
        <v>44</v>
      </c>
      <c r="T261" t="s">
        <v>21</v>
      </c>
      <c r="U261" t="s">
        <v>21</v>
      </c>
      <c r="V261" t="s">
        <v>21</v>
      </c>
      <c r="W261">
        <v>0</v>
      </c>
      <c r="X261" t="s">
        <v>21</v>
      </c>
      <c r="Y261" t="s">
        <v>32</v>
      </c>
      <c r="Z261" t="s">
        <v>95</v>
      </c>
      <c r="AA261">
        <v>24</v>
      </c>
      <c r="AB261">
        <v>24</v>
      </c>
      <c r="AC261" t="s">
        <v>56</v>
      </c>
      <c r="AD261" t="s">
        <v>96</v>
      </c>
    </row>
    <row r="262" spans="1:30" x14ac:dyDescent="0.3">
      <c r="A262" t="s">
        <v>7432</v>
      </c>
      <c r="B262" t="s">
        <v>25</v>
      </c>
      <c r="C262">
        <v>1</v>
      </c>
      <c r="D262">
        <v>41</v>
      </c>
      <c r="E262">
        <v>120</v>
      </c>
      <c r="F262">
        <v>406</v>
      </c>
      <c r="G262">
        <v>0</v>
      </c>
      <c r="H262">
        <v>0</v>
      </c>
      <c r="I262" t="s">
        <v>21</v>
      </c>
      <c r="J262" t="s">
        <v>88</v>
      </c>
      <c r="K262">
        <v>0</v>
      </c>
      <c r="L262">
        <v>5</v>
      </c>
      <c r="M262">
        <v>1</v>
      </c>
      <c r="N262" t="s">
        <v>25</v>
      </c>
      <c r="O262">
        <v>0</v>
      </c>
      <c r="P262" t="s">
        <v>71</v>
      </c>
      <c r="Q262" t="s">
        <v>7433</v>
      </c>
      <c r="R262" t="s">
        <v>26</v>
      </c>
      <c r="S262">
        <v>58</v>
      </c>
      <c r="T262" t="s">
        <v>21</v>
      </c>
      <c r="U262" t="s">
        <v>21</v>
      </c>
      <c r="V262" t="s">
        <v>21</v>
      </c>
      <c r="W262">
        <v>0</v>
      </c>
      <c r="X262" t="s">
        <v>21</v>
      </c>
      <c r="Y262" t="s">
        <v>32</v>
      </c>
      <c r="Z262" t="s">
        <v>38</v>
      </c>
      <c r="AA262">
        <v>37</v>
      </c>
      <c r="AB262">
        <v>1518</v>
      </c>
      <c r="AC262" t="s">
        <v>56</v>
      </c>
      <c r="AD262" t="s">
        <v>96</v>
      </c>
    </row>
    <row r="263" spans="1:30" x14ac:dyDescent="0.3">
      <c r="A263" t="s">
        <v>7428</v>
      </c>
      <c r="B263" t="s">
        <v>25</v>
      </c>
      <c r="C263">
        <v>1</v>
      </c>
      <c r="D263">
        <v>11</v>
      </c>
      <c r="E263">
        <v>33</v>
      </c>
      <c r="F263">
        <v>75.2</v>
      </c>
      <c r="G263">
        <v>0</v>
      </c>
      <c r="H263">
        <v>0</v>
      </c>
      <c r="I263" t="s">
        <v>21</v>
      </c>
      <c r="J263" t="s">
        <v>22</v>
      </c>
      <c r="K263">
        <v>5.8</v>
      </c>
      <c r="L263">
        <v>4</v>
      </c>
      <c r="M263">
        <v>15</v>
      </c>
      <c r="N263" t="s">
        <v>21</v>
      </c>
      <c r="O263">
        <v>49</v>
      </c>
      <c r="P263" t="s">
        <v>54</v>
      </c>
      <c r="Q263" t="s">
        <v>7429</v>
      </c>
      <c r="R263" t="s">
        <v>24</v>
      </c>
      <c r="S263">
        <v>36</v>
      </c>
      <c r="T263" t="s">
        <v>21</v>
      </c>
      <c r="U263" t="s">
        <v>21</v>
      </c>
      <c r="V263" t="s">
        <v>21</v>
      </c>
      <c r="W263">
        <v>0</v>
      </c>
      <c r="X263" t="s">
        <v>21</v>
      </c>
      <c r="Y263" t="s">
        <v>32</v>
      </c>
      <c r="Z263" t="s">
        <v>38</v>
      </c>
      <c r="AA263">
        <v>43</v>
      </c>
      <c r="AB263">
        <v>465</v>
      </c>
      <c r="AC263" t="s">
        <v>56</v>
      </c>
      <c r="AD263" t="s">
        <v>96</v>
      </c>
    </row>
    <row r="264" spans="1:30" x14ac:dyDescent="0.3">
      <c r="A264" t="s">
        <v>7420</v>
      </c>
      <c r="B264" t="s">
        <v>25</v>
      </c>
      <c r="C264">
        <v>1</v>
      </c>
      <c r="D264">
        <v>2</v>
      </c>
      <c r="E264">
        <v>5</v>
      </c>
      <c r="F264">
        <v>13.8</v>
      </c>
      <c r="G264">
        <v>8</v>
      </c>
      <c r="H264">
        <v>20.2</v>
      </c>
      <c r="I264" t="s">
        <v>25</v>
      </c>
      <c r="J264" t="s">
        <v>88</v>
      </c>
      <c r="K264">
        <v>0</v>
      </c>
      <c r="L264">
        <v>4</v>
      </c>
      <c r="M264">
        <v>5</v>
      </c>
      <c r="N264" t="s">
        <v>25</v>
      </c>
      <c r="O264">
        <v>0</v>
      </c>
      <c r="P264" t="s">
        <v>62</v>
      </c>
      <c r="Q264" t="s">
        <v>7421</v>
      </c>
      <c r="R264" t="s">
        <v>26</v>
      </c>
      <c r="S264">
        <v>67</v>
      </c>
      <c r="T264" t="s">
        <v>21</v>
      </c>
      <c r="U264" t="s">
        <v>25</v>
      </c>
      <c r="V264" t="s">
        <v>21</v>
      </c>
      <c r="W264">
        <v>0</v>
      </c>
      <c r="X264" t="s">
        <v>21</v>
      </c>
      <c r="Y264" t="s">
        <v>32</v>
      </c>
      <c r="Z264" t="s">
        <v>38</v>
      </c>
      <c r="AA264">
        <v>18</v>
      </c>
      <c r="AB264">
        <v>36</v>
      </c>
      <c r="AC264" t="s">
        <v>56</v>
      </c>
      <c r="AD264" t="s">
        <v>96</v>
      </c>
    </row>
    <row r="265" spans="1:30" x14ac:dyDescent="0.3">
      <c r="A265" t="s">
        <v>7410</v>
      </c>
      <c r="B265" t="s">
        <v>25</v>
      </c>
      <c r="C265">
        <v>1</v>
      </c>
      <c r="D265">
        <v>15</v>
      </c>
      <c r="E265">
        <v>39</v>
      </c>
      <c r="F265">
        <v>77.400000000000006</v>
      </c>
      <c r="G265">
        <v>0</v>
      </c>
      <c r="H265">
        <v>0</v>
      </c>
      <c r="I265" t="s">
        <v>21</v>
      </c>
      <c r="J265" t="s">
        <v>88</v>
      </c>
      <c r="K265">
        <v>0</v>
      </c>
      <c r="L265">
        <v>4</v>
      </c>
      <c r="M265">
        <v>4</v>
      </c>
      <c r="N265" t="s">
        <v>25</v>
      </c>
      <c r="O265">
        <v>0</v>
      </c>
      <c r="P265" t="s">
        <v>84</v>
      </c>
      <c r="Q265" t="s">
        <v>7411</v>
      </c>
      <c r="R265" t="s">
        <v>26</v>
      </c>
      <c r="S265">
        <v>48</v>
      </c>
      <c r="T265" t="s">
        <v>21</v>
      </c>
      <c r="U265" t="s">
        <v>21</v>
      </c>
      <c r="V265" t="s">
        <v>21</v>
      </c>
      <c r="W265">
        <v>0</v>
      </c>
      <c r="X265" t="s">
        <v>21</v>
      </c>
      <c r="Y265" t="s">
        <v>32</v>
      </c>
      <c r="Z265" t="s">
        <v>38</v>
      </c>
      <c r="AA265">
        <v>31</v>
      </c>
      <c r="AB265">
        <v>483</v>
      </c>
      <c r="AC265" t="s">
        <v>56</v>
      </c>
      <c r="AD265" t="s">
        <v>96</v>
      </c>
    </row>
    <row r="266" spans="1:30" x14ac:dyDescent="0.3">
      <c r="A266" t="s">
        <v>7408</v>
      </c>
      <c r="B266" t="s">
        <v>25</v>
      </c>
      <c r="C266">
        <v>1</v>
      </c>
      <c r="D266">
        <v>3</v>
      </c>
      <c r="E266">
        <v>9</v>
      </c>
      <c r="F266">
        <v>26.7</v>
      </c>
      <c r="G266">
        <v>0</v>
      </c>
      <c r="H266">
        <v>0</v>
      </c>
      <c r="I266" t="s">
        <v>21</v>
      </c>
      <c r="J266" t="s">
        <v>88</v>
      </c>
      <c r="K266">
        <v>0</v>
      </c>
      <c r="L266">
        <v>1</v>
      </c>
      <c r="M266">
        <v>3</v>
      </c>
      <c r="N266" t="s">
        <v>25</v>
      </c>
      <c r="O266">
        <v>0</v>
      </c>
      <c r="P266" t="s">
        <v>86</v>
      </c>
      <c r="Q266" t="s">
        <v>7409</v>
      </c>
      <c r="R266" t="s">
        <v>26</v>
      </c>
      <c r="S266">
        <v>34</v>
      </c>
      <c r="T266" t="s">
        <v>21</v>
      </c>
      <c r="U266" t="s">
        <v>21</v>
      </c>
      <c r="V266" t="s">
        <v>21</v>
      </c>
      <c r="W266">
        <v>0</v>
      </c>
      <c r="X266" t="s">
        <v>21</v>
      </c>
      <c r="Y266" t="s">
        <v>32</v>
      </c>
      <c r="Z266" t="s">
        <v>38</v>
      </c>
      <c r="AA266">
        <v>33</v>
      </c>
      <c r="AB266">
        <v>97</v>
      </c>
      <c r="AC266" t="s">
        <v>56</v>
      </c>
      <c r="AD266" t="s">
        <v>96</v>
      </c>
    </row>
    <row r="267" spans="1:30" x14ac:dyDescent="0.3">
      <c r="A267" t="s">
        <v>7406</v>
      </c>
      <c r="B267" t="s">
        <v>25</v>
      </c>
      <c r="C267">
        <v>1</v>
      </c>
      <c r="D267">
        <v>21</v>
      </c>
      <c r="E267">
        <v>146</v>
      </c>
      <c r="F267">
        <v>320.60000000000002</v>
      </c>
      <c r="G267">
        <v>0</v>
      </c>
      <c r="H267">
        <v>0</v>
      </c>
      <c r="I267" t="s">
        <v>21</v>
      </c>
      <c r="J267" t="s">
        <v>22</v>
      </c>
      <c r="K267">
        <v>21.4</v>
      </c>
      <c r="L267">
        <v>4</v>
      </c>
      <c r="M267">
        <v>1</v>
      </c>
      <c r="N267" t="s">
        <v>25</v>
      </c>
      <c r="O267">
        <v>0</v>
      </c>
      <c r="P267" t="s">
        <v>61</v>
      </c>
      <c r="Q267" t="s">
        <v>7407</v>
      </c>
      <c r="R267" t="s">
        <v>24</v>
      </c>
      <c r="S267">
        <v>37</v>
      </c>
      <c r="T267" t="s">
        <v>21</v>
      </c>
      <c r="U267" t="s">
        <v>21</v>
      </c>
      <c r="V267" t="s">
        <v>21</v>
      </c>
      <c r="W267">
        <v>0</v>
      </c>
      <c r="X267" t="s">
        <v>21</v>
      </c>
      <c r="Y267" t="s">
        <v>32</v>
      </c>
      <c r="Z267" t="s">
        <v>38</v>
      </c>
      <c r="AA267">
        <v>35</v>
      </c>
      <c r="AB267">
        <v>743</v>
      </c>
      <c r="AC267" t="s">
        <v>56</v>
      </c>
      <c r="AD267" t="s">
        <v>96</v>
      </c>
    </row>
    <row r="268" spans="1:30" x14ac:dyDescent="0.3">
      <c r="A268" t="s">
        <v>7378</v>
      </c>
      <c r="B268" t="s">
        <v>25</v>
      </c>
      <c r="C268">
        <v>1</v>
      </c>
      <c r="D268">
        <v>1</v>
      </c>
      <c r="E268">
        <v>4</v>
      </c>
      <c r="F268">
        <v>10</v>
      </c>
      <c r="G268">
        <v>0</v>
      </c>
      <c r="H268">
        <v>0</v>
      </c>
      <c r="I268" t="s">
        <v>21</v>
      </c>
      <c r="J268" t="s">
        <v>22</v>
      </c>
      <c r="K268">
        <v>16.8</v>
      </c>
      <c r="L268">
        <v>3</v>
      </c>
      <c r="M268">
        <v>1</v>
      </c>
      <c r="N268" t="s">
        <v>25</v>
      </c>
      <c r="O268">
        <v>0</v>
      </c>
      <c r="P268" t="s">
        <v>46</v>
      </c>
      <c r="Q268" t="s">
        <v>7379</v>
      </c>
      <c r="R268" t="s">
        <v>26</v>
      </c>
      <c r="S268">
        <v>47</v>
      </c>
      <c r="T268" t="s">
        <v>21</v>
      </c>
      <c r="U268" t="s">
        <v>21</v>
      </c>
      <c r="V268" t="s">
        <v>21</v>
      </c>
      <c r="W268">
        <v>0</v>
      </c>
      <c r="X268" t="s">
        <v>21</v>
      </c>
      <c r="Y268" t="s">
        <v>32</v>
      </c>
      <c r="Z268" t="s">
        <v>38</v>
      </c>
      <c r="AA268">
        <v>50</v>
      </c>
      <c r="AB268">
        <v>50</v>
      </c>
      <c r="AC268" t="s">
        <v>56</v>
      </c>
      <c r="AD268" t="s">
        <v>96</v>
      </c>
    </row>
    <row r="269" spans="1:30" x14ac:dyDescent="0.3">
      <c r="A269" t="s">
        <v>7370</v>
      </c>
      <c r="B269" t="s">
        <v>25</v>
      </c>
      <c r="C269">
        <v>1</v>
      </c>
      <c r="D269">
        <v>4</v>
      </c>
      <c r="E269">
        <v>10</v>
      </c>
      <c r="F269">
        <v>25.1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2</v>
      </c>
      <c r="M269">
        <v>5</v>
      </c>
      <c r="N269" t="s">
        <v>25</v>
      </c>
      <c r="O269">
        <v>0</v>
      </c>
      <c r="P269" t="s">
        <v>86</v>
      </c>
      <c r="Q269" t="s">
        <v>7371</v>
      </c>
      <c r="R269" t="s">
        <v>24</v>
      </c>
      <c r="S269">
        <v>46</v>
      </c>
      <c r="T269" t="s">
        <v>21</v>
      </c>
      <c r="U269" t="s">
        <v>21</v>
      </c>
      <c r="V269" t="s">
        <v>21</v>
      </c>
      <c r="W269">
        <v>0</v>
      </c>
      <c r="X269" t="s">
        <v>21</v>
      </c>
      <c r="Y269" t="s">
        <v>32</v>
      </c>
      <c r="Z269" t="s">
        <v>95</v>
      </c>
      <c r="AA269">
        <v>26</v>
      </c>
      <c r="AB269">
        <v>108</v>
      </c>
      <c r="AC269" t="s">
        <v>56</v>
      </c>
      <c r="AD269" t="s">
        <v>96</v>
      </c>
    </row>
    <row r="270" spans="1:30" x14ac:dyDescent="0.3">
      <c r="A270" t="s">
        <v>7352</v>
      </c>
      <c r="B270" t="s">
        <v>25</v>
      </c>
      <c r="C270">
        <v>1</v>
      </c>
      <c r="D270">
        <v>20</v>
      </c>
      <c r="E270">
        <v>113</v>
      </c>
      <c r="F270">
        <v>261.2</v>
      </c>
      <c r="G270">
        <v>0</v>
      </c>
      <c r="H270">
        <v>0</v>
      </c>
      <c r="I270" t="s">
        <v>21</v>
      </c>
      <c r="J270" t="s">
        <v>22</v>
      </c>
      <c r="K270">
        <v>259.10000000000002</v>
      </c>
      <c r="L270">
        <v>0</v>
      </c>
      <c r="M270">
        <v>3</v>
      </c>
      <c r="N270" t="s">
        <v>25</v>
      </c>
      <c r="O270">
        <v>0</v>
      </c>
      <c r="P270" t="s">
        <v>60</v>
      </c>
      <c r="Q270" t="s">
        <v>7353</v>
      </c>
      <c r="R270" t="s">
        <v>26</v>
      </c>
      <c r="S270">
        <v>80</v>
      </c>
      <c r="T270" t="s">
        <v>21</v>
      </c>
      <c r="U270" t="s">
        <v>25</v>
      </c>
      <c r="V270" t="s">
        <v>21</v>
      </c>
      <c r="W270">
        <v>0</v>
      </c>
      <c r="X270" t="s">
        <v>21</v>
      </c>
      <c r="Y270" t="s">
        <v>32</v>
      </c>
      <c r="Z270" t="s">
        <v>38</v>
      </c>
      <c r="AA270">
        <v>49</v>
      </c>
      <c r="AB270">
        <v>975</v>
      </c>
      <c r="AC270" t="s">
        <v>56</v>
      </c>
      <c r="AD270" t="s">
        <v>96</v>
      </c>
    </row>
    <row r="271" spans="1:30" x14ac:dyDescent="0.3">
      <c r="A271" t="s">
        <v>7350</v>
      </c>
      <c r="B271" t="s">
        <v>25</v>
      </c>
      <c r="C271">
        <v>1</v>
      </c>
      <c r="D271">
        <v>1</v>
      </c>
      <c r="E271">
        <v>5</v>
      </c>
      <c r="F271">
        <v>13</v>
      </c>
      <c r="G271">
        <v>0</v>
      </c>
      <c r="H271">
        <v>0</v>
      </c>
      <c r="I271" t="s">
        <v>21</v>
      </c>
      <c r="J271" t="s">
        <v>22</v>
      </c>
      <c r="K271">
        <v>101.6</v>
      </c>
      <c r="L271">
        <v>0</v>
      </c>
      <c r="M271">
        <v>9</v>
      </c>
      <c r="N271" t="s">
        <v>25</v>
      </c>
      <c r="O271">
        <v>0</v>
      </c>
      <c r="P271" t="s">
        <v>44</v>
      </c>
      <c r="Q271" t="s">
        <v>7351</v>
      </c>
      <c r="R271" t="s">
        <v>26</v>
      </c>
      <c r="S271">
        <v>37</v>
      </c>
      <c r="T271" t="s">
        <v>21</v>
      </c>
      <c r="U271" t="s">
        <v>21</v>
      </c>
      <c r="V271" t="s">
        <v>21</v>
      </c>
      <c r="W271">
        <v>0</v>
      </c>
      <c r="X271" t="s">
        <v>21</v>
      </c>
      <c r="Y271" t="s">
        <v>32</v>
      </c>
      <c r="Z271" t="s">
        <v>38</v>
      </c>
      <c r="AA271">
        <v>39</v>
      </c>
      <c r="AB271">
        <v>39</v>
      </c>
      <c r="AC271" t="s">
        <v>56</v>
      </c>
      <c r="AD271" t="s">
        <v>96</v>
      </c>
    </row>
    <row r="272" spans="1:30" x14ac:dyDescent="0.3">
      <c r="A272" t="s">
        <v>7342</v>
      </c>
      <c r="B272" t="s">
        <v>25</v>
      </c>
      <c r="C272">
        <v>1</v>
      </c>
      <c r="D272">
        <v>66</v>
      </c>
      <c r="E272">
        <v>221</v>
      </c>
      <c r="F272">
        <v>728.4</v>
      </c>
      <c r="G272">
        <v>0</v>
      </c>
      <c r="H272">
        <v>0</v>
      </c>
      <c r="I272" t="s">
        <v>21</v>
      </c>
      <c r="J272" t="s">
        <v>22</v>
      </c>
      <c r="K272">
        <v>0</v>
      </c>
      <c r="L272">
        <v>0</v>
      </c>
      <c r="M272">
        <v>5</v>
      </c>
      <c r="N272" t="s">
        <v>25</v>
      </c>
      <c r="O272">
        <v>0</v>
      </c>
      <c r="P272" t="s">
        <v>30</v>
      </c>
      <c r="Q272" t="s">
        <v>7343</v>
      </c>
      <c r="R272" t="s">
        <v>24</v>
      </c>
      <c r="S272">
        <v>20</v>
      </c>
      <c r="T272" t="s">
        <v>25</v>
      </c>
      <c r="U272" t="s">
        <v>21</v>
      </c>
      <c r="V272" t="s">
        <v>21</v>
      </c>
      <c r="W272">
        <v>0</v>
      </c>
      <c r="X272" t="s">
        <v>25</v>
      </c>
      <c r="Y272" t="s">
        <v>32</v>
      </c>
      <c r="Z272" t="s">
        <v>38</v>
      </c>
      <c r="AA272">
        <v>45</v>
      </c>
      <c r="AB272">
        <v>3001</v>
      </c>
      <c r="AC272" t="s">
        <v>56</v>
      </c>
      <c r="AD272" t="s">
        <v>96</v>
      </c>
    </row>
    <row r="273" spans="1:30" x14ac:dyDescent="0.3">
      <c r="A273" t="s">
        <v>7326</v>
      </c>
      <c r="B273" t="s">
        <v>25</v>
      </c>
      <c r="C273">
        <v>1</v>
      </c>
      <c r="D273">
        <v>1</v>
      </c>
      <c r="E273">
        <v>8</v>
      </c>
      <c r="F273">
        <v>14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4</v>
      </c>
      <c r="N273" t="s">
        <v>25</v>
      </c>
      <c r="O273">
        <v>0</v>
      </c>
      <c r="P273" t="s">
        <v>28</v>
      </c>
      <c r="Q273" t="s">
        <v>7327</v>
      </c>
      <c r="R273" t="s">
        <v>24</v>
      </c>
      <c r="S273">
        <v>66</v>
      </c>
      <c r="T273" t="s">
        <v>21</v>
      </c>
      <c r="U273" t="s">
        <v>25</v>
      </c>
      <c r="V273" t="s">
        <v>21</v>
      </c>
      <c r="W273">
        <v>0</v>
      </c>
      <c r="X273" t="s">
        <v>21</v>
      </c>
      <c r="Y273" t="s">
        <v>32</v>
      </c>
      <c r="Z273" t="s">
        <v>38</v>
      </c>
      <c r="AA273">
        <v>37</v>
      </c>
      <c r="AB273">
        <v>37</v>
      </c>
      <c r="AC273" t="s">
        <v>56</v>
      </c>
      <c r="AD273" t="s">
        <v>96</v>
      </c>
    </row>
    <row r="274" spans="1:30" x14ac:dyDescent="0.3">
      <c r="A274" t="s">
        <v>7324</v>
      </c>
      <c r="B274" t="s">
        <v>25</v>
      </c>
      <c r="C274">
        <v>1</v>
      </c>
      <c r="D274">
        <v>4</v>
      </c>
      <c r="E274">
        <v>14</v>
      </c>
      <c r="F274">
        <v>31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4</v>
      </c>
      <c r="M274">
        <v>6</v>
      </c>
      <c r="N274" t="s">
        <v>25</v>
      </c>
      <c r="O274">
        <v>0</v>
      </c>
      <c r="P274" t="s">
        <v>68</v>
      </c>
      <c r="Q274" t="s">
        <v>7325</v>
      </c>
      <c r="R274" t="s">
        <v>24</v>
      </c>
      <c r="S274">
        <v>79</v>
      </c>
      <c r="T274" t="s">
        <v>21</v>
      </c>
      <c r="U274" t="s">
        <v>25</v>
      </c>
      <c r="V274" t="s">
        <v>21</v>
      </c>
      <c r="W274">
        <v>0</v>
      </c>
      <c r="X274" t="s">
        <v>25</v>
      </c>
      <c r="Y274" t="s">
        <v>32</v>
      </c>
      <c r="Z274" t="s">
        <v>38</v>
      </c>
      <c r="AA274">
        <v>31</v>
      </c>
      <c r="AB274">
        <v>120</v>
      </c>
      <c r="AC274" t="s">
        <v>56</v>
      </c>
      <c r="AD274" t="s">
        <v>96</v>
      </c>
    </row>
    <row r="275" spans="1:30" x14ac:dyDescent="0.3">
      <c r="A275" t="s">
        <v>7322</v>
      </c>
      <c r="B275" t="s">
        <v>25</v>
      </c>
      <c r="C275">
        <v>1</v>
      </c>
      <c r="D275">
        <v>1</v>
      </c>
      <c r="E275">
        <v>6</v>
      </c>
      <c r="F275">
        <v>14</v>
      </c>
      <c r="G275">
        <v>0</v>
      </c>
      <c r="H275">
        <v>0</v>
      </c>
      <c r="I275" t="s">
        <v>21</v>
      </c>
      <c r="J275" t="s">
        <v>22</v>
      </c>
      <c r="K275">
        <v>11.9</v>
      </c>
      <c r="L275">
        <v>2</v>
      </c>
      <c r="M275">
        <v>17</v>
      </c>
      <c r="N275" t="s">
        <v>25</v>
      </c>
      <c r="O275">
        <v>0</v>
      </c>
      <c r="P275" t="s">
        <v>74</v>
      </c>
      <c r="Q275" t="s">
        <v>7323</v>
      </c>
      <c r="R275" t="s">
        <v>24</v>
      </c>
      <c r="S275">
        <v>28</v>
      </c>
      <c r="T275" t="s">
        <v>25</v>
      </c>
      <c r="U275" t="s">
        <v>21</v>
      </c>
      <c r="V275" t="s">
        <v>21</v>
      </c>
      <c r="W275">
        <v>0</v>
      </c>
      <c r="X275" t="s">
        <v>21</v>
      </c>
      <c r="Y275" t="s">
        <v>32</v>
      </c>
      <c r="Z275" t="s">
        <v>95</v>
      </c>
      <c r="AA275">
        <v>47</v>
      </c>
      <c r="AB275">
        <v>47</v>
      </c>
      <c r="AC275" t="s">
        <v>56</v>
      </c>
      <c r="AD275" t="s">
        <v>96</v>
      </c>
    </row>
    <row r="276" spans="1:30" x14ac:dyDescent="0.3">
      <c r="A276" t="s">
        <v>7314</v>
      </c>
      <c r="B276" t="s">
        <v>25</v>
      </c>
      <c r="C276">
        <v>1</v>
      </c>
      <c r="D276">
        <v>32</v>
      </c>
      <c r="E276">
        <v>127</v>
      </c>
      <c r="F276">
        <v>355.4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11</v>
      </c>
      <c r="N276" t="s">
        <v>25</v>
      </c>
      <c r="O276">
        <v>0</v>
      </c>
      <c r="P276" t="s">
        <v>68</v>
      </c>
      <c r="Q276" t="s">
        <v>7315</v>
      </c>
      <c r="R276" t="s">
        <v>26</v>
      </c>
      <c r="S276">
        <v>30</v>
      </c>
      <c r="T276" t="s">
        <v>21</v>
      </c>
      <c r="U276" t="s">
        <v>21</v>
      </c>
      <c r="V276" t="s">
        <v>21</v>
      </c>
      <c r="W276">
        <v>0</v>
      </c>
      <c r="X276" t="s">
        <v>21</v>
      </c>
      <c r="Y276" t="s">
        <v>32</v>
      </c>
      <c r="Z276" t="s">
        <v>38</v>
      </c>
      <c r="AA276">
        <v>45</v>
      </c>
      <c r="AB276">
        <v>1439</v>
      </c>
      <c r="AC276" t="s">
        <v>56</v>
      </c>
      <c r="AD276" t="s">
        <v>96</v>
      </c>
    </row>
    <row r="277" spans="1:30" x14ac:dyDescent="0.3">
      <c r="A277" t="s">
        <v>7312</v>
      </c>
      <c r="B277" t="s">
        <v>25</v>
      </c>
      <c r="C277">
        <v>1</v>
      </c>
      <c r="D277">
        <v>38</v>
      </c>
      <c r="E277">
        <v>148</v>
      </c>
      <c r="F277">
        <v>454.1</v>
      </c>
      <c r="G277">
        <v>0</v>
      </c>
      <c r="H277">
        <v>0</v>
      </c>
      <c r="I277" t="s">
        <v>21</v>
      </c>
      <c r="J277" t="s">
        <v>88</v>
      </c>
      <c r="K277">
        <v>0</v>
      </c>
      <c r="L277">
        <v>0</v>
      </c>
      <c r="M277">
        <v>10</v>
      </c>
      <c r="N277" t="s">
        <v>25</v>
      </c>
      <c r="O277">
        <v>0</v>
      </c>
      <c r="P277" t="s">
        <v>84</v>
      </c>
      <c r="Q277" t="s">
        <v>7313</v>
      </c>
      <c r="R277" t="s">
        <v>26</v>
      </c>
      <c r="S277">
        <v>32</v>
      </c>
      <c r="T277" t="s">
        <v>21</v>
      </c>
      <c r="U277" t="s">
        <v>21</v>
      </c>
      <c r="V277" t="s">
        <v>21</v>
      </c>
      <c r="W277">
        <v>0</v>
      </c>
      <c r="X277" t="s">
        <v>21</v>
      </c>
      <c r="Y277" t="s">
        <v>32</v>
      </c>
      <c r="Z277" t="s">
        <v>33</v>
      </c>
      <c r="AA277">
        <v>49</v>
      </c>
      <c r="AB277">
        <v>1871</v>
      </c>
      <c r="AC277" t="s">
        <v>56</v>
      </c>
      <c r="AD277" t="s">
        <v>96</v>
      </c>
    </row>
    <row r="278" spans="1:30" x14ac:dyDescent="0.3">
      <c r="A278" t="s">
        <v>7298</v>
      </c>
      <c r="B278" t="s">
        <v>25</v>
      </c>
      <c r="C278">
        <v>1</v>
      </c>
      <c r="D278">
        <v>39</v>
      </c>
      <c r="E278">
        <v>144</v>
      </c>
      <c r="F278">
        <v>276</v>
      </c>
      <c r="G278">
        <v>0</v>
      </c>
      <c r="H278">
        <v>0</v>
      </c>
      <c r="I278" t="s">
        <v>21</v>
      </c>
      <c r="J278" t="s">
        <v>22</v>
      </c>
      <c r="K278">
        <v>24.3</v>
      </c>
      <c r="L278">
        <v>0</v>
      </c>
      <c r="M278">
        <v>2</v>
      </c>
      <c r="N278" t="s">
        <v>25</v>
      </c>
      <c r="O278">
        <v>0</v>
      </c>
      <c r="P278" t="s">
        <v>43</v>
      </c>
      <c r="Q278" t="s">
        <v>7299</v>
      </c>
      <c r="R278" t="s">
        <v>26</v>
      </c>
      <c r="S278">
        <v>53</v>
      </c>
      <c r="T278" t="s">
        <v>21</v>
      </c>
      <c r="U278" t="s">
        <v>21</v>
      </c>
      <c r="V278" t="s">
        <v>21</v>
      </c>
      <c r="W278">
        <v>0</v>
      </c>
      <c r="X278" t="s">
        <v>25</v>
      </c>
      <c r="Y278" t="s">
        <v>32</v>
      </c>
      <c r="Z278" t="s">
        <v>38</v>
      </c>
      <c r="AA278">
        <v>46</v>
      </c>
      <c r="AB278">
        <v>1797</v>
      </c>
      <c r="AC278" t="s">
        <v>56</v>
      </c>
      <c r="AD278" t="s">
        <v>96</v>
      </c>
    </row>
    <row r="279" spans="1:30" x14ac:dyDescent="0.3">
      <c r="A279" t="s">
        <v>7290</v>
      </c>
      <c r="B279" t="s">
        <v>25</v>
      </c>
      <c r="C279">
        <v>1</v>
      </c>
      <c r="D279">
        <v>19</v>
      </c>
      <c r="E279">
        <v>93</v>
      </c>
      <c r="F279">
        <v>303.10000000000002</v>
      </c>
      <c r="G279">
        <v>33.353491499999997</v>
      </c>
      <c r="H279">
        <v>53.365586399999998</v>
      </c>
      <c r="I279" t="s">
        <v>25</v>
      </c>
      <c r="J279" t="s">
        <v>22</v>
      </c>
      <c r="K279">
        <v>14</v>
      </c>
      <c r="L279">
        <v>5</v>
      </c>
      <c r="M279">
        <v>2</v>
      </c>
      <c r="N279" t="s">
        <v>21</v>
      </c>
      <c r="O279">
        <v>43</v>
      </c>
      <c r="P279" t="s">
        <v>23</v>
      </c>
      <c r="Q279" t="s">
        <v>7291</v>
      </c>
      <c r="R279" t="s">
        <v>24</v>
      </c>
      <c r="S279">
        <v>74</v>
      </c>
      <c r="T279" t="s">
        <v>21</v>
      </c>
      <c r="U279" t="s">
        <v>25</v>
      </c>
      <c r="V279" t="s">
        <v>21</v>
      </c>
      <c r="W279">
        <v>0</v>
      </c>
      <c r="X279" t="s">
        <v>25</v>
      </c>
      <c r="Y279" t="s">
        <v>32</v>
      </c>
      <c r="Z279" t="s">
        <v>38</v>
      </c>
      <c r="AA279">
        <v>49</v>
      </c>
      <c r="AB279">
        <v>935</v>
      </c>
      <c r="AC279" t="s">
        <v>56</v>
      </c>
      <c r="AD279" t="s">
        <v>96</v>
      </c>
    </row>
    <row r="280" spans="1:30" x14ac:dyDescent="0.3">
      <c r="A280" t="s">
        <v>7280</v>
      </c>
      <c r="B280" t="s">
        <v>25</v>
      </c>
      <c r="C280">
        <v>1</v>
      </c>
      <c r="D280">
        <v>1</v>
      </c>
      <c r="E280">
        <v>3</v>
      </c>
      <c r="F280">
        <v>6</v>
      </c>
      <c r="G280">
        <v>0</v>
      </c>
      <c r="H280">
        <v>0</v>
      </c>
      <c r="I280" t="s">
        <v>21</v>
      </c>
      <c r="J280" t="s">
        <v>22</v>
      </c>
      <c r="K280">
        <v>11.3</v>
      </c>
      <c r="L280">
        <v>0</v>
      </c>
      <c r="M280">
        <v>1</v>
      </c>
      <c r="N280" t="s">
        <v>25</v>
      </c>
      <c r="O280">
        <v>0</v>
      </c>
      <c r="P280" t="s">
        <v>42</v>
      </c>
      <c r="Q280" t="s">
        <v>7281</v>
      </c>
      <c r="R280" t="s">
        <v>26</v>
      </c>
      <c r="S280">
        <v>35</v>
      </c>
      <c r="T280" t="s">
        <v>21</v>
      </c>
      <c r="U280" t="s">
        <v>21</v>
      </c>
      <c r="V280" t="s">
        <v>21</v>
      </c>
      <c r="W280">
        <v>0</v>
      </c>
      <c r="X280" t="s">
        <v>21</v>
      </c>
      <c r="Y280" t="s">
        <v>32</v>
      </c>
      <c r="Z280" t="s">
        <v>38</v>
      </c>
      <c r="AA280">
        <v>39</v>
      </c>
      <c r="AB280">
        <v>39</v>
      </c>
      <c r="AC280" t="s">
        <v>56</v>
      </c>
      <c r="AD280" t="s">
        <v>96</v>
      </c>
    </row>
    <row r="281" spans="1:30" x14ac:dyDescent="0.3">
      <c r="A281" t="s">
        <v>7274</v>
      </c>
      <c r="B281" t="s">
        <v>25</v>
      </c>
      <c r="C281">
        <v>1</v>
      </c>
      <c r="D281">
        <v>14</v>
      </c>
      <c r="E281">
        <v>84</v>
      </c>
      <c r="F281">
        <v>216.3</v>
      </c>
      <c r="G281">
        <v>0</v>
      </c>
      <c r="H281">
        <v>0</v>
      </c>
      <c r="I281" t="s">
        <v>21</v>
      </c>
      <c r="J281" t="s">
        <v>22</v>
      </c>
      <c r="K281">
        <v>7.5</v>
      </c>
      <c r="L281">
        <v>3</v>
      </c>
      <c r="M281">
        <v>9</v>
      </c>
      <c r="N281" t="s">
        <v>25</v>
      </c>
      <c r="O281">
        <v>0</v>
      </c>
      <c r="P281" t="s">
        <v>43</v>
      </c>
      <c r="Q281" t="s">
        <v>7275</v>
      </c>
      <c r="R281" t="s">
        <v>24</v>
      </c>
      <c r="S281">
        <v>39</v>
      </c>
      <c r="T281" t="s">
        <v>21</v>
      </c>
      <c r="U281" t="s">
        <v>21</v>
      </c>
      <c r="V281" t="s">
        <v>21</v>
      </c>
      <c r="W281">
        <v>0</v>
      </c>
      <c r="X281" t="s">
        <v>21</v>
      </c>
      <c r="Y281" t="s">
        <v>32</v>
      </c>
      <c r="Z281" t="s">
        <v>38</v>
      </c>
      <c r="AA281">
        <v>33</v>
      </c>
      <c r="AB281">
        <v>472</v>
      </c>
      <c r="AC281" t="s">
        <v>56</v>
      </c>
      <c r="AD281" t="s">
        <v>96</v>
      </c>
    </row>
    <row r="282" spans="1:30" x14ac:dyDescent="0.3">
      <c r="A282" t="s">
        <v>7270</v>
      </c>
      <c r="B282" t="s">
        <v>25</v>
      </c>
      <c r="C282">
        <v>1</v>
      </c>
      <c r="D282">
        <v>23</v>
      </c>
      <c r="E282">
        <v>71</v>
      </c>
      <c r="F282">
        <v>232</v>
      </c>
      <c r="G282">
        <v>0</v>
      </c>
      <c r="H282">
        <v>0</v>
      </c>
      <c r="I282" t="s">
        <v>21</v>
      </c>
      <c r="J282" t="s">
        <v>22</v>
      </c>
      <c r="K282">
        <v>103.1</v>
      </c>
      <c r="L282">
        <v>2</v>
      </c>
      <c r="M282">
        <v>5</v>
      </c>
      <c r="N282" t="s">
        <v>25</v>
      </c>
      <c r="O282">
        <v>0</v>
      </c>
      <c r="P282" t="s">
        <v>28</v>
      </c>
      <c r="Q282" t="s">
        <v>7271</v>
      </c>
      <c r="R282" t="s">
        <v>26</v>
      </c>
      <c r="S282">
        <v>50</v>
      </c>
      <c r="T282" t="s">
        <v>21</v>
      </c>
      <c r="U282" t="s">
        <v>21</v>
      </c>
      <c r="V282" t="s">
        <v>21</v>
      </c>
      <c r="W282">
        <v>0</v>
      </c>
      <c r="X282" t="s">
        <v>21</v>
      </c>
      <c r="Y282" t="s">
        <v>32</v>
      </c>
      <c r="Z282" t="s">
        <v>38</v>
      </c>
      <c r="AA282">
        <v>27</v>
      </c>
      <c r="AB282">
        <v>632</v>
      </c>
      <c r="AC282" t="s">
        <v>56</v>
      </c>
      <c r="AD282" t="s">
        <v>96</v>
      </c>
    </row>
    <row r="283" spans="1:30" x14ac:dyDescent="0.3">
      <c r="A283" t="s">
        <v>7268</v>
      </c>
      <c r="B283" t="s">
        <v>25</v>
      </c>
      <c r="C283">
        <v>1</v>
      </c>
      <c r="D283">
        <v>1</v>
      </c>
      <c r="E283">
        <v>4</v>
      </c>
      <c r="F283">
        <v>10</v>
      </c>
      <c r="G283">
        <v>0</v>
      </c>
      <c r="H283">
        <v>0</v>
      </c>
      <c r="I283" t="s">
        <v>21</v>
      </c>
      <c r="J283" t="s">
        <v>22</v>
      </c>
      <c r="K283">
        <v>235</v>
      </c>
      <c r="L283">
        <v>5</v>
      </c>
      <c r="M283">
        <v>2</v>
      </c>
      <c r="N283" t="s">
        <v>25</v>
      </c>
      <c r="O283">
        <v>0</v>
      </c>
      <c r="P283" t="s">
        <v>55</v>
      </c>
      <c r="Q283" t="s">
        <v>7269</v>
      </c>
      <c r="R283" t="s">
        <v>24</v>
      </c>
      <c r="S283">
        <v>56</v>
      </c>
      <c r="T283" t="s">
        <v>21</v>
      </c>
      <c r="U283" t="s">
        <v>21</v>
      </c>
      <c r="V283" t="s">
        <v>21</v>
      </c>
      <c r="W283">
        <v>0</v>
      </c>
      <c r="X283" t="s">
        <v>21</v>
      </c>
      <c r="Y283" t="s">
        <v>32</v>
      </c>
      <c r="Z283" t="s">
        <v>38</v>
      </c>
      <c r="AA283">
        <v>35</v>
      </c>
      <c r="AB283">
        <v>35</v>
      </c>
      <c r="AC283" t="s">
        <v>56</v>
      </c>
      <c r="AD283" t="s">
        <v>96</v>
      </c>
    </row>
    <row r="284" spans="1:30" x14ac:dyDescent="0.3">
      <c r="A284" t="s">
        <v>7266</v>
      </c>
      <c r="B284" t="s">
        <v>25</v>
      </c>
      <c r="C284">
        <v>1</v>
      </c>
      <c r="D284">
        <v>1</v>
      </c>
      <c r="E284">
        <v>6</v>
      </c>
      <c r="F284">
        <v>14</v>
      </c>
      <c r="G284">
        <v>0</v>
      </c>
      <c r="H284">
        <v>0</v>
      </c>
      <c r="I284" t="s">
        <v>21</v>
      </c>
      <c r="J284" t="s">
        <v>22</v>
      </c>
      <c r="K284">
        <v>92.1</v>
      </c>
      <c r="L284">
        <v>5</v>
      </c>
      <c r="M284">
        <v>11</v>
      </c>
      <c r="N284" t="s">
        <v>25</v>
      </c>
      <c r="O284">
        <v>0</v>
      </c>
      <c r="P284" t="s">
        <v>69</v>
      </c>
      <c r="Q284" t="s">
        <v>7267</v>
      </c>
      <c r="R284" t="s">
        <v>26</v>
      </c>
      <c r="S284">
        <v>25</v>
      </c>
      <c r="T284" t="s">
        <v>25</v>
      </c>
      <c r="U284" t="s">
        <v>21</v>
      </c>
      <c r="V284" t="s">
        <v>21</v>
      </c>
      <c r="W284">
        <v>0</v>
      </c>
      <c r="X284" t="s">
        <v>21</v>
      </c>
      <c r="Y284" t="s">
        <v>32</v>
      </c>
      <c r="Z284" t="s">
        <v>38</v>
      </c>
      <c r="AA284">
        <v>25</v>
      </c>
      <c r="AB284">
        <v>25</v>
      </c>
      <c r="AC284" t="s">
        <v>56</v>
      </c>
      <c r="AD284" t="s">
        <v>96</v>
      </c>
    </row>
    <row r="285" spans="1:30" x14ac:dyDescent="0.3">
      <c r="A285" t="s">
        <v>7264</v>
      </c>
      <c r="B285" t="s">
        <v>25</v>
      </c>
      <c r="C285">
        <v>1</v>
      </c>
      <c r="D285">
        <v>13</v>
      </c>
      <c r="E285">
        <v>27</v>
      </c>
      <c r="F285">
        <v>78.8</v>
      </c>
      <c r="G285">
        <v>0</v>
      </c>
      <c r="H285">
        <v>0</v>
      </c>
      <c r="I285" t="s">
        <v>21</v>
      </c>
      <c r="J285" t="s">
        <v>22</v>
      </c>
      <c r="K285">
        <v>47.1</v>
      </c>
      <c r="L285">
        <v>0</v>
      </c>
      <c r="M285">
        <v>5</v>
      </c>
      <c r="N285" t="s">
        <v>25</v>
      </c>
      <c r="O285">
        <v>0</v>
      </c>
      <c r="P285" t="s">
        <v>27</v>
      </c>
      <c r="Q285" t="s">
        <v>7265</v>
      </c>
      <c r="R285" t="s">
        <v>24</v>
      </c>
      <c r="S285">
        <v>64</v>
      </c>
      <c r="T285" t="s">
        <v>21</v>
      </c>
      <c r="U285" t="s">
        <v>21</v>
      </c>
      <c r="V285" t="s">
        <v>21</v>
      </c>
      <c r="W285">
        <v>0</v>
      </c>
      <c r="X285" t="s">
        <v>21</v>
      </c>
      <c r="Y285" t="s">
        <v>32</v>
      </c>
      <c r="Z285" t="s">
        <v>38</v>
      </c>
      <c r="AA285">
        <v>23</v>
      </c>
      <c r="AB285">
        <v>299</v>
      </c>
      <c r="AC285" t="s">
        <v>56</v>
      </c>
      <c r="AD285" t="s">
        <v>96</v>
      </c>
    </row>
    <row r="286" spans="1:30" x14ac:dyDescent="0.3">
      <c r="A286" t="s">
        <v>7262</v>
      </c>
      <c r="B286" t="s">
        <v>25</v>
      </c>
      <c r="C286">
        <v>1</v>
      </c>
      <c r="D286">
        <v>7</v>
      </c>
      <c r="E286">
        <v>29</v>
      </c>
      <c r="F286">
        <v>94.4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3</v>
      </c>
      <c r="M286">
        <v>1</v>
      </c>
      <c r="N286" t="s">
        <v>21</v>
      </c>
      <c r="O286">
        <v>5</v>
      </c>
      <c r="P286" t="s">
        <v>69</v>
      </c>
      <c r="Q286" t="s">
        <v>7263</v>
      </c>
      <c r="R286" t="s">
        <v>26</v>
      </c>
      <c r="S286">
        <v>59</v>
      </c>
      <c r="T286" t="s">
        <v>21</v>
      </c>
      <c r="U286" t="s">
        <v>21</v>
      </c>
      <c r="V286" t="s">
        <v>21</v>
      </c>
      <c r="W286">
        <v>0</v>
      </c>
      <c r="X286" t="s">
        <v>21</v>
      </c>
      <c r="Y286" t="s">
        <v>32</v>
      </c>
      <c r="Z286" t="s">
        <v>38</v>
      </c>
      <c r="AA286">
        <v>63</v>
      </c>
      <c r="AB286">
        <v>424</v>
      </c>
      <c r="AC286" t="s">
        <v>56</v>
      </c>
      <c r="AD286" t="s">
        <v>96</v>
      </c>
    </row>
    <row r="287" spans="1:30" x14ac:dyDescent="0.3">
      <c r="A287" t="s">
        <v>7260</v>
      </c>
      <c r="B287" t="s">
        <v>25</v>
      </c>
      <c r="C287">
        <v>1</v>
      </c>
      <c r="D287">
        <v>4</v>
      </c>
      <c r="E287">
        <v>13</v>
      </c>
      <c r="F287">
        <v>22.9</v>
      </c>
      <c r="G287">
        <v>0</v>
      </c>
      <c r="H287">
        <v>0</v>
      </c>
      <c r="I287" t="s">
        <v>21</v>
      </c>
      <c r="J287" t="s">
        <v>22</v>
      </c>
      <c r="K287">
        <v>3.5</v>
      </c>
      <c r="L287">
        <v>4</v>
      </c>
      <c r="M287">
        <v>10</v>
      </c>
      <c r="N287" t="s">
        <v>25</v>
      </c>
      <c r="O287">
        <v>0</v>
      </c>
      <c r="P287" t="s">
        <v>71</v>
      </c>
      <c r="Q287" t="s">
        <v>7261</v>
      </c>
      <c r="R287" t="s">
        <v>26</v>
      </c>
      <c r="S287">
        <v>23</v>
      </c>
      <c r="T287" t="s">
        <v>25</v>
      </c>
      <c r="U287" t="s">
        <v>21</v>
      </c>
      <c r="V287" t="s">
        <v>21</v>
      </c>
      <c r="W287">
        <v>0</v>
      </c>
      <c r="X287" t="s">
        <v>25</v>
      </c>
      <c r="Y287" t="s">
        <v>32</v>
      </c>
      <c r="Z287" t="s">
        <v>38</v>
      </c>
      <c r="AA287">
        <v>37</v>
      </c>
      <c r="AB287">
        <v>141</v>
      </c>
      <c r="AC287" t="s">
        <v>56</v>
      </c>
      <c r="AD287" t="s">
        <v>96</v>
      </c>
    </row>
    <row r="288" spans="1:30" x14ac:dyDescent="0.3">
      <c r="A288" t="s">
        <v>7258</v>
      </c>
      <c r="B288" t="s">
        <v>25</v>
      </c>
      <c r="C288">
        <v>1</v>
      </c>
      <c r="D288">
        <v>27</v>
      </c>
      <c r="E288">
        <v>91</v>
      </c>
      <c r="F288">
        <v>302.3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3</v>
      </c>
      <c r="M288">
        <v>3</v>
      </c>
      <c r="N288" t="s">
        <v>25</v>
      </c>
      <c r="O288">
        <v>0</v>
      </c>
      <c r="P288" t="s">
        <v>50</v>
      </c>
      <c r="Q288" t="s">
        <v>7259</v>
      </c>
      <c r="R288" t="s">
        <v>24</v>
      </c>
      <c r="S288">
        <v>56</v>
      </c>
      <c r="T288" t="s">
        <v>21</v>
      </c>
      <c r="U288" t="s">
        <v>21</v>
      </c>
      <c r="V288" t="s">
        <v>21</v>
      </c>
      <c r="W288">
        <v>0</v>
      </c>
      <c r="X288" t="s">
        <v>21</v>
      </c>
      <c r="Y288" t="s">
        <v>32</v>
      </c>
      <c r="Z288" t="s">
        <v>38</v>
      </c>
      <c r="AA288">
        <v>29</v>
      </c>
      <c r="AB288">
        <v>798</v>
      </c>
      <c r="AC288" t="s">
        <v>56</v>
      </c>
      <c r="AD288" t="s">
        <v>96</v>
      </c>
    </row>
    <row r="289" spans="1:30" x14ac:dyDescent="0.3">
      <c r="A289" t="s">
        <v>7256</v>
      </c>
      <c r="B289" t="s">
        <v>25</v>
      </c>
      <c r="C289">
        <v>1</v>
      </c>
      <c r="D289">
        <v>1</v>
      </c>
      <c r="E289">
        <v>3</v>
      </c>
      <c r="F289">
        <v>5</v>
      </c>
      <c r="G289">
        <v>0</v>
      </c>
      <c r="H289">
        <v>0</v>
      </c>
      <c r="I289" t="s">
        <v>21</v>
      </c>
      <c r="J289" t="s">
        <v>22</v>
      </c>
      <c r="K289">
        <v>13.9</v>
      </c>
      <c r="L289">
        <v>5</v>
      </c>
      <c r="M289">
        <v>3</v>
      </c>
      <c r="N289" t="s">
        <v>25</v>
      </c>
      <c r="O289">
        <v>0</v>
      </c>
      <c r="P289" t="s">
        <v>79</v>
      </c>
      <c r="Q289" t="s">
        <v>7257</v>
      </c>
      <c r="R289" t="s">
        <v>24</v>
      </c>
      <c r="S289">
        <v>58</v>
      </c>
      <c r="T289" t="s">
        <v>21</v>
      </c>
      <c r="U289" t="s">
        <v>21</v>
      </c>
      <c r="V289" t="s">
        <v>21</v>
      </c>
      <c r="W289">
        <v>0</v>
      </c>
      <c r="X289" t="s">
        <v>21</v>
      </c>
      <c r="Y289" t="s">
        <v>32</v>
      </c>
      <c r="Z289" t="s">
        <v>33</v>
      </c>
      <c r="AA289">
        <v>46</v>
      </c>
      <c r="AB289">
        <v>46</v>
      </c>
      <c r="AC289" t="s">
        <v>56</v>
      </c>
      <c r="AD289" t="s">
        <v>96</v>
      </c>
    </row>
    <row r="290" spans="1:30" x14ac:dyDescent="0.3">
      <c r="A290" t="s">
        <v>7246</v>
      </c>
      <c r="B290" t="s">
        <v>25</v>
      </c>
      <c r="C290">
        <v>1</v>
      </c>
      <c r="D290">
        <v>22</v>
      </c>
      <c r="E290">
        <v>95</v>
      </c>
      <c r="F290">
        <v>310.2</v>
      </c>
      <c r="G290">
        <v>32.413499999999999</v>
      </c>
      <c r="H290">
        <v>51.861600000000003</v>
      </c>
      <c r="I290" t="s">
        <v>25</v>
      </c>
      <c r="J290" t="s">
        <v>22</v>
      </c>
      <c r="K290">
        <v>18.2</v>
      </c>
      <c r="L290">
        <v>3</v>
      </c>
      <c r="M290">
        <v>13</v>
      </c>
      <c r="N290" t="s">
        <v>25</v>
      </c>
      <c r="O290">
        <v>0</v>
      </c>
      <c r="P290" t="s">
        <v>77</v>
      </c>
      <c r="Q290" t="s">
        <v>7247</v>
      </c>
      <c r="R290" t="s">
        <v>24</v>
      </c>
      <c r="S290">
        <v>23</v>
      </c>
      <c r="T290" t="s">
        <v>25</v>
      </c>
      <c r="U290" t="s">
        <v>21</v>
      </c>
      <c r="V290" t="s">
        <v>21</v>
      </c>
      <c r="W290">
        <v>0</v>
      </c>
      <c r="X290" t="s">
        <v>21</v>
      </c>
      <c r="Y290" t="s">
        <v>32</v>
      </c>
      <c r="Z290" t="s">
        <v>38</v>
      </c>
      <c r="AA290">
        <v>47</v>
      </c>
      <c r="AB290">
        <v>1048</v>
      </c>
      <c r="AC290" t="s">
        <v>56</v>
      </c>
      <c r="AD290" t="s">
        <v>96</v>
      </c>
    </row>
    <row r="291" spans="1:30" x14ac:dyDescent="0.3">
      <c r="A291" t="s">
        <v>7166</v>
      </c>
      <c r="B291" t="s">
        <v>25</v>
      </c>
      <c r="C291">
        <v>1</v>
      </c>
      <c r="D291">
        <v>16</v>
      </c>
      <c r="E291">
        <v>85</v>
      </c>
      <c r="F291">
        <v>224</v>
      </c>
      <c r="G291">
        <v>0</v>
      </c>
      <c r="H291">
        <v>0</v>
      </c>
      <c r="I291" t="s">
        <v>21</v>
      </c>
      <c r="J291" t="s">
        <v>22</v>
      </c>
      <c r="K291">
        <v>29.8</v>
      </c>
      <c r="L291">
        <v>3</v>
      </c>
      <c r="M291">
        <v>5</v>
      </c>
      <c r="N291" t="s">
        <v>25</v>
      </c>
      <c r="O291">
        <v>0</v>
      </c>
      <c r="P291" t="s">
        <v>74</v>
      </c>
      <c r="Q291" t="s">
        <v>7167</v>
      </c>
      <c r="R291" t="s">
        <v>24</v>
      </c>
      <c r="S291">
        <v>66</v>
      </c>
      <c r="T291" t="s">
        <v>21</v>
      </c>
      <c r="U291" t="s">
        <v>25</v>
      </c>
      <c r="V291" t="s">
        <v>21</v>
      </c>
      <c r="W291">
        <v>0</v>
      </c>
      <c r="X291" t="s">
        <v>21</v>
      </c>
      <c r="Y291" t="s">
        <v>32</v>
      </c>
      <c r="Z291" t="s">
        <v>38</v>
      </c>
      <c r="AA291">
        <v>50</v>
      </c>
      <c r="AB291">
        <v>805</v>
      </c>
      <c r="AC291" t="s">
        <v>56</v>
      </c>
      <c r="AD291" t="s">
        <v>96</v>
      </c>
    </row>
    <row r="292" spans="1:30" x14ac:dyDescent="0.3">
      <c r="A292" t="s">
        <v>7162</v>
      </c>
      <c r="B292" t="s">
        <v>25</v>
      </c>
      <c r="C292">
        <v>1</v>
      </c>
      <c r="D292">
        <v>13</v>
      </c>
      <c r="E292">
        <v>85</v>
      </c>
      <c r="F292">
        <v>191.4</v>
      </c>
      <c r="G292">
        <v>29.4</v>
      </c>
      <c r="H292">
        <v>47.04</v>
      </c>
      <c r="I292" t="s">
        <v>25</v>
      </c>
      <c r="J292" t="s">
        <v>22</v>
      </c>
      <c r="K292">
        <v>16.5</v>
      </c>
      <c r="L292">
        <v>4</v>
      </c>
      <c r="M292">
        <v>4</v>
      </c>
      <c r="N292" t="s">
        <v>21</v>
      </c>
      <c r="O292">
        <v>6</v>
      </c>
      <c r="P292" t="s">
        <v>44</v>
      </c>
      <c r="Q292" t="s">
        <v>7163</v>
      </c>
      <c r="R292" t="s">
        <v>26</v>
      </c>
      <c r="S292">
        <v>66</v>
      </c>
      <c r="T292" t="s">
        <v>21</v>
      </c>
      <c r="U292" t="s">
        <v>25</v>
      </c>
      <c r="V292" t="s">
        <v>21</v>
      </c>
      <c r="W292">
        <v>0</v>
      </c>
      <c r="X292" t="s">
        <v>25</v>
      </c>
      <c r="Y292" t="s">
        <v>32</v>
      </c>
      <c r="Z292" t="s">
        <v>38</v>
      </c>
      <c r="AA292">
        <v>44</v>
      </c>
      <c r="AB292">
        <v>560</v>
      </c>
      <c r="AC292" t="s">
        <v>56</v>
      </c>
      <c r="AD292" t="s">
        <v>96</v>
      </c>
    </row>
    <row r="293" spans="1:30" x14ac:dyDescent="0.3">
      <c r="A293" t="s">
        <v>7150</v>
      </c>
      <c r="B293" t="s">
        <v>25</v>
      </c>
      <c r="C293">
        <v>1</v>
      </c>
      <c r="D293">
        <v>14</v>
      </c>
      <c r="E293">
        <v>38</v>
      </c>
      <c r="F293">
        <v>130</v>
      </c>
      <c r="G293">
        <v>0</v>
      </c>
      <c r="H293">
        <v>0</v>
      </c>
      <c r="I293" t="s">
        <v>21</v>
      </c>
      <c r="J293" t="s">
        <v>22</v>
      </c>
      <c r="K293">
        <v>3.7</v>
      </c>
      <c r="L293">
        <v>1</v>
      </c>
      <c r="M293">
        <v>15</v>
      </c>
      <c r="N293" t="s">
        <v>25</v>
      </c>
      <c r="O293">
        <v>0</v>
      </c>
      <c r="P293" t="s">
        <v>45</v>
      </c>
      <c r="Q293" t="s">
        <v>7151</v>
      </c>
      <c r="R293" t="s">
        <v>26</v>
      </c>
      <c r="S293">
        <v>63</v>
      </c>
      <c r="T293" t="s">
        <v>21</v>
      </c>
      <c r="U293" t="s">
        <v>21</v>
      </c>
      <c r="V293" t="s">
        <v>21</v>
      </c>
      <c r="W293">
        <v>0</v>
      </c>
      <c r="X293" t="s">
        <v>21</v>
      </c>
      <c r="Y293" t="s">
        <v>32</v>
      </c>
      <c r="Z293" t="s">
        <v>38</v>
      </c>
      <c r="AA293">
        <v>40</v>
      </c>
      <c r="AB293">
        <v>574</v>
      </c>
      <c r="AC293" t="s">
        <v>56</v>
      </c>
      <c r="AD293" t="s">
        <v>96</v>
      </c>
    </row>
    <row r="294" spans="1:30" x14ac:dyDescent="0.3">
      <c r="A294" t="s">
        <v>7138</v>
      </c>
      <c r="B294" t="s">
        <v>25</v>
      </c>
      <c r="C294">
        <v>1</v>
      </c>
      <c r="D294">
        <v>1</v>
      </c>
      <c r="E294">
        <v>6</v>
      </c>
      <c r="F294">
        <v>14</v>
      </c>
      <c r="G294">
        <v>0</v>
      </c>
      <c r="H294">
        <v>0</v>
      </c>
      <c r="I294" t="s">
        <v>21</v>
      </c>
      <c r="J294" t="s">
        <v>88</v>
      </c>
      <c r="K294">
        <v>0</v>
      </c>
      <c r="L294">
        <v>3</v>
      </c>
      <c r="M294">
        <v>14</v>
      </c>
      <c r="N294" t="s">
        <v>25</v>
      </c>
      <c r="O294">
        <v>0</v>
      </c>
      <c r="P294" t="s">
        <v>85</v>
      </c>
      <c r="Q294" t="s">
        <v>7139</v>
      </c>
      <c r="R294" t="s">
        <v>24</v>
      </c>
      <c r="S294">
        <v>52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32</v>
      </c>
      <c r="Z294" t="s">
        <v>38</v>
      </c>
      <c r="AA294">
        <v>19</v>
      </c>
      <c r="AB294">
        <v>19</v>
      </c>
      <c r="AC294" t="s">
        <v>56</v>
      </c>
      <c r="AD294" t="s">
        <v>96</v>
      </c>
    </row>
    <row r="295" spans="1:30" x14ac:dyDescent="0.3">
      <c r="A295" t="s">
        <v>7136</v>
      </c>
      <c r="B295" t="s">
        <v>25</v>
      </c>
      <c r="C295">
        <v>1</v>
      </c>
      <c r="D295">
        <v>53</v>
      </c>
      <c r="E295">
        <v>264</v>
      </c>
      <c r="F295">
        <v>632.6</v>
      </c>
      <c r="G295">
        <v>151.19999999999999</v>
      </c>
      <c r="H295">
        <v>498.96</v>
      </c>
      <c r="I295" t="s">
        <v>25</v>
      </c>
      <c r="J295" t="s">
        <v>22</v>
      </c>
      <c r="K295">
        <v>22.3</v>
      </c>
      <c r="L295">
        <v>0</v>
      </c>
      <c r="M295">
        <v>15</v>
      </c>
      <c r="N295" t="s">
        <v>25</v>
      </c>
      <c r="O295">
        <v>0</v>
      </c>
      <c r="P295" t="s">
        <v>73</v>
      </c>
      <c r="Q295" t="s">
        <v>7137</v>
      </c>
      <c r="R295" t="s">
        <v>24</v>
      </c>
      <c r="S295">
        <v>26</v>
      </c>
      <c r="T295" t="s">
        <v>25</v>
      </c>
      <c r="U295" t="s">
        <v>21</v>
      </c>
      <c r="V295" t="s">
        <v>21</v>
      </c>
      <c r="W295">
        <v>0</v>
      </c>
      <c r="X295" t="s">
        <v>25</v>
      </c>
      <c r="Y295" t="s">
        <v>98</v>
      </c>
      <c r="Z295" t="s">
        <v>38</v>
      </c>
      <c r="AA295">
        <v>54</v>
      </c>
      <c r="AB295">
        <v>2861</v>
      </c>
      <c r="AC295" t="s">
        <v>56</v>
      </c>
      <c r="AD295" t="s">
        <v>96</v>
      </c>
    </row>
    <row r="296" spans="1:30" x14ac:dyDescent="0.3">
      <c r="A296" t="s">
        <v>7132</v>
      </c>
      <c r="B296" t="s">
        <v>25</v>
      </c>
      <c r="C296">
        <v>1</v>
      </c>
      <c r="D296">
        <v>1</v>
      </c>
      <c r="E296">
        <v>6</v>
      </c>
      <c r="F296">
        <v>14</v>
      </c>
      <c r="G296">
        <v>0</v>
      </c>
      <c r="H296">
        <v>0</v>
      </c>
      <c r="I296" t="s">
        <v>21</v>
      </c>
      <c r="J296" t="s">
        <v>88</v>
      </c>
      <c r="K296">
        <v>0</v>
      </c>
      <c r="L296">
        <v>0</v>
      </c>
      <c r="M296">
        <v>5</v>
      </c>
      <c r="N296" t="s">
        <v>25</v>
      </c>
      <c r="O296">
        <v>0</v>
      </c>
      <c r="P296" t="s">
        <v>80</v>
      </c>
      <c r="Q296" t="s">
        <v>7133</v>
      </c>
      <c r="R296" t="s">
        <v>26</v>
      </c>
      <c r="S296">
        <v>67</v>
      </c>
      <c r="T296" t="s">
        <v>21</v>
      </c>
      <c r="U296" t="s">
        <v>25</v>
      </c>
      <c r="V296" t="s">
        <v>21</v>
      </c>
      <c r="W296">
        <v>0</v>
      </c>
      <c r="X296" t="s">
        <v>21</v>
      </c>
      <c r="Y296" t="s">
        <v>32</v>
      </c>
      <c r="Z296" t="s">
        <v>38</v>
      </c>
      <c r="AA296">
        <v>29</v>
      </c>
      <c r="AB296">
        <v>29</v>
      </c>
      <c r="AC296" t="s">
        <v>56</v>
      </c>
      <c r="AD296" t="s">
        <v>96</v>
      </c>
    </row>
    <row r="297" spans="1:30" x14ac:dyDescent="0.3">
      <c r="A297" t="s">
        <v>7122</v>
      </c>
      <c r="B297" t="s">
        <v>25</v>
      </c>
      <c r="C297">
        <v>1</v>
      </c>
      <c r="D297">
        <v>69</v>
      </c>
      <c r="E297">
        <v>433</v>
      </c>
      <c r="F297">
        <v>1107.2</v>
      </c>
      <c r="G297">
        <v>16</v>
      </c>
      <c r="H297">
        <v>54</v>
      </c>
      <c r="I297" t="s">
        <v>25</v>
      </c>
      <c r="J297" t="s">
        <v>22</v>
      </c>
      <c r="K297">
        <v>27</v>
      </c>
      <c r="L297">
        <v>5</v>
      </c>
      <c r="M297">
        <v>9</v>
      </c>
      <c r="N297" t="s">
        <v>25</v>
      </c>
      <c r="O297">
        <v>0</v>
      </c>
      <c r="P297" t="s">
        <v>45</v>
      </c>
      <c r="Q297" t="s">
        <v>7123</v>
      </c>
      <c r="R297" t="s">
        <v>26</v>
      </c>
      <c r="S297">
        <v>26</v>
      </c>
      <c r="T297" t="s">
        <v>25</v>
      </c>
      <c r="U297" t="s">
        <v>21</v>
      </c>
      <c r="V297" t="s">
        <v>21</v>
      </c>
      <c r="W297">
        <v>0</v>
      </c>
      <c r="X297" t="s">
        <v>25</v>
      </c>
      <c r="Y297" t="s">
        <v>53</v>
      </c>
      <c r="Z297" t="s">
        <v>38</v>
      </c>
      <c r="AA297">
        <v>41</v>
      </c>
      <c r="AB297">
        <v>2850</v>
      </c>
      <c r="AC297" t="s">
        <v>56</v>
      </c>
      <c r="AD297" t="s">
        <v>96</v>
      </c>
    </row>
    <row r="298" spans="1:30" x14ac:dyDescent="0.3">
      <c r="A298" t="s">
        <v>7116</v>
      </c>
      <c r="B298" t="s">
        <v>25</v>
      </c>
      <c r="C298">
        <v>1</v>
      </c>
      <c r="D298">
        <v>1</v>
      </c>
      <c r="E298">
        <v>7</v>
      </c>
      <c r="F298">
        <v>15</v>
      </c>
      <c r="G298">
        <v>264</v>
      </c>
      <c r="H298">
        <v>811.8</v>
      </c>
      <c r="I298" t="s">
        <v>25</v>
      </c>
      <c r="J298" t="s">
        <v>22</v>
      </c>
      <c r="K298">
        <v>162.4</v>
      </c>
      <c r="L298">
        <v>0</v>
      </c>
      <c r="M298">
        <v>15</v>
      </c>
      <c r="N298" t="s">
        <v>25</v>
      </c>
      <c r="O298">
        <v>0</v>
      </c>
      <c r="P298" t="s">
        <v>60</v>
      </c>
      <c r="Q298" t="s">
        <v>7117</v>
      </c>
      <c r="R298" t="s">
        <v>26</v>
      </c>
      <c r="S298">
        <v>29</v>
      </c>
      <c r="T298" t="s">
        <v>25</v>
      </c>
      <c r="U298" t="s">
        <v>21</v>
      </c>
      <c r="V298" t="s">
        <v>21</v>
      </c>
      <c r="W298">
        <v>0</v>
      </c>
      <c r="X298" t="s">
        <v>21</v>
      </c>
      <c r="Y298" t="s">
        <v>32</v>
      </c>
      <c r="Z298" t="s">
        <v>38</v>
      </c>
      <c r="AA298">
        <v>15</v>
      </c>
      <c r="AB298">
        <v>15</v>
      </c>
      <c r="AC298" t="s">
        <v>56</v>
      </c>
      <c r="AD298" t="s">
        <v>96</v>
      </c>
    </row>
    <row r="299" spans="1:30" x14ac:dyDescent="0.3">
      <c r="A299" t="s">
        <v>13487</v>
      </c>
      <c r="B299" t="s">
        <v>25</v>
      </c>
      <c r="C299">
        <v>1</v>
      </c>
      <c r="D299">
        <v>1</v>
      </c>
      <c r="E299">
        <v>7</v>
      </c>
      <c r="F299">
        <v>15</v>
      </c>
      <c r="G299">
        <v>0</v>
      </c>
      <c r="H299">
        <v>0</v>
      </c>
      <c r="I299" t="s">
        <v>21</v>
      </c>
      <c r="J299" t="s">
        <v>22</v>
      </c>
      <c r="K299">
        <v>0</v>
      </c>
      <c r="L299">
        <v>1</v>
      </c>
      <c r="M299">
        <v>10</v>
      </c>
      <c r="N299" t="s">
        <v>21</v>
      </c>
      <c r="O299">
        <v>4</v>
      </c>
      <c r="P299" t="s">
        <v>45</v>
      </c>
      <c r="Q299" t="s">
        <v>13488</v>
      </c>
      <c r="R299" t="s">
        <v>26</v>
      </c>
      <c r="S299">
        <v>22</v>
      </c>
      <c r="T299" t="s">
        <v>25</v>
      </c>
      <c r="U299" t="s">
        <v>21</v>
      </c>
      <c r="V299" t="s">
        <v>25</v>
      </c>
      <c r="W299">
        <v>6</v>
      </c>
      <c r="X299" t="s">
        <v>21</v>
      </c>
      <c r="Y299" t="s">
        <v>32</v>
      </c>
      <c r="Z299" t="s">
        <v>38</v>
      </c>
      <c r="AA299">
        <v>9</v>
      </c>
      <c r="AB299">
        <v>9</v>
      </c>
      <c r="AC299" t="s">
        <v>56</v>
      </c>
      <c r="AD299" t="s">
        <v>57</v>
      </c>
    </row>
    <row r="300" spans="1:30" x14ac:dyDescent="0.3">
      <c r="A300" t="s">
        <v>13483</v>
      </c>
      <c r="B300" t="s">
        <v>25</v>
      </c>
      <c r="C300">
        <v>1</v>
      </c>
      <c r="D300">
        <v>6</v>
      </c>
      <c r="E300">
        <v>20</v>
      </c>
      <c r="F300">
        <v>46.9</v>
      </c>
      <c r="G300">
        <v>0</v>
      </c>
      <c r="H300">
        <v>0</v>
      </c>
      <c r="I300" t="s">
        <v>21</v>
      </c>
      <c r="J300" t="s">
        <v>22</v>
      </c>
      <c r="K300">
        <v>0</v>
      </c>
      <c r="L300">
        <v>4</v>
      </c>
      <c r="M300">
        <v>10</v>
      </c>
      <c r="N300" t="s">
        <v>25</v>
      </c>
      <c r="O300">
        <v>0</v>
      </c>
      <c r="P300" t="s">
        <v>63</v>
      </c>
      <c r="Q300" t="s">
        <v>13484</v>
      </c>
      <c r="R300" t="s">
        <v>26</v>
      </c>
      <c r="S300">
        <v>48</v>
      </c>
      <c r="T300" t="s">
        <v>21</v>
      </c>
      <c r="U300" t="s">
        <v>21</v>
      </c>
      <c r="V300" t="s">
        <v>25</v>
      </c>
      <c r="W300">
        <v>6</v>
      </c>
      <c r="X300" t="s">
        <v>25</v>
      </c>
      <c r="Y300" t="s">
        <v>32</v>
      </c>
      <c r="Z300" t="s">
        <v>95</v>
      </c>
      <c r="AA300">
        <v>18</v>
      </c>
      <c r="AB300">
        <v>108</v>
      </c>
      <c r="AC300" t="s">
        <v>56</v>
      </c>
      <c r="AD300" t="s">
        <v>57</v>
      </c>
    </row>
    <row r="301" spans="1:30" x14ac:dyDescent="0.3">
      <c r="A301" t="s">
        <v>13445</v>
      </c>
      <c r="B301" t="s">
        <v>25</v>
      </c>
      <c r="C301">
        <v>1</v>
      </c>
      <c r="D301">
        <v>1</v>
      </c>
      <c r="E301">
        <v>7</v>
      </c>
      <c r="F301">
        <v>15</v>
      </c>
      <c r="G301">
        <v>0</v>
      </c>
      <c r="H301">
        <v>0</v>
      </c>
      <c r="I301" t="s">
        <v>21</v>
      </c>
      <c r="J301" t="s">
        <v>22</v>
      </c>
      <c r="K301">
        <v>0</v>
      </c>
      <c r="L301">
        <v>5</v>
      </c>
      <c r="M301">
        <v>0</v>
      </c>
      <c r="N301" t="s">
        <v>21</v>
      </c>
      <c r="O301">
        <v>0</v>
      </c>
      <c r="P301" t="s">
        <v>50</v>
      </c>
      <c r="Q301" t="s">
        <v>13446</v>
      </c>
      <c r="R301" t="s">
        <v>26</v>
      </c>
      <c r="S301">
        <v>45</v>
      </c>
      <c r="T301" t="s">
        <v>21</v>
      </c>
      <c r="U301" t="s">
        <v>21</v>
      </c>
      <c r="V301" t="s">
        <v>25</v>
      </c>
      <c r="W301">
        <v>4</v>
      </c>
      <c r="X301" t="s">
        <v>21</v>
      </c>
      <c r="Y301" t="s">
        <v>32</v>
      </c>
      <c r="Z301" t="s">
        <v>95</v>
      </c>
      <c r="AA301">
        <v>6</v>
      </c>
      <c r="AB301">
        <v>6</v>
      </c>
      <c r="AC301" t="s">
        <v>56</v>
      </c>
      <c r="AD301" t="s">
        <v>57</v>
      </c>
    </row>
    <row r="302" spans="1:30" x14ac:dyDescent="0.3">
      <c r="A302" t="s">
        <v>13443</v>
      </c>
      <c r="B302" t="s">
        <v>25</v>
      </c>
      <c r="C302">
        <v>1</v>
      </c>
      <c r="D302">
        <v>14</v>
      </c>
      <c r="E302">
        <v>26</v>
      </c>
      <c r="F302">
        <v>86.4</v>
      </c>
      <c r="G302">
        <v>0</v>
      </c>
      <c r="H302">
        <v>0</v>
      </c>
      <c r="I302" t="s">
        <v>21</v>
      </c>
      <c r="J302" t="s">
        <v>22</v>
      </c>
      <c r="K302">
        <v>0</v>
      </c>
      <c r="L302">
        <v>5</v>
      </c>
      <c r="M302">
        <v>0</v>
      </c>
      <c r="N302" t="s">
        <v>21</v>
      </c>
      <c r="O302">
        <v>0</v>
      </c>
      <c r="P302" t="s">
        <v>45</v>
      </c>
      <c r="Q302" t="s">
        <v>13444</v>
      </c>
      <c r="R302" t="s">
        <v>26</v>
      </c>
      <c r="S302">
        <v>57</v>
      </c>
      <c r="T302" t="s">
        <v>21</v>
      </c>
      <c r="U302" t="s">
        <v>21</v>
      </c>
      <c r="V302" t="s">
        <v>25</v>
      </c>
      <c r="W302">
        <v>3</v>
      </c>
      <c r="X302" t="s">
        <v>21</v>
      </c>
      <c r="Y302" t="s">
        <v>32</v>
      </c>
      <c r="Z302" t="s">
        <v>38</v>
      </c>
      <c r="AA302">
        <v>10</v>
      </c>
      <c r="AB302">
        <v>139</v>
      </c>
      <c r="AC302" t="s">
        <v>56</v>
      </c>
      <c r="AD302" t="s">
        <v>57</v>
      </c>
    </row>
    <row r="303" spans="1:30" x14ac:dyDescent="0.3">
      <c r="A303" t="s">
        <v>13441</v>
      </c>
      <c r="B303" t="s">
        <v>25</v>
      </c>
      <c r="C303">
        <v>1</v>
      </c>
      <c r="D303">
        <v>39</v>
      </c>
      <c r="E303">
        <v>164</v>
      </c>
      <c r="F303">
        <v>271</v>
      </c>
      <c r="G303">
        <v>0</v>
      </c>
      <c r="H303">
        <v>0</v>
      </c>
      <c r="I303" t="s">
        <v>21</v>
      </c>
      <c r="J303" t="s">
        <v>22</v>
      </c>
      <c r="K303">
        <v>0</v>
      </c>
      <c r="L303">
        <v>5</v>
      </c>
      <c r="M303">
        <v>38</v>
      </c>
      <c r="N303" t="s">
        <v>25</v>
      </c>
      <c r="O303">
        <v>0</v>
      </c>
      <c r="P303" t="s">
        <v>45</v>
      </c>
      <c r="Q303" t="s">
        <v>13442</v>
      </c>
      <c r="R303" t="s">
        <v>26</v>
      </c>
      <c r="S303">
        <v>20</v>
      </c>
      <c r="T303" t="s">
        <v>25</v>
      </c>
      <c r="U303" t="s">
        <v>21</v>
      </c>
      <c r="V303" t="s">
        <v>25</v>
      </c>
      <c r="W303">
        <v>5</v>
      </c>
      <c r="X303" t="s">
        <v>21</v>
      </c>
      <c r="Y303" t="s">
        <v>32</v>
      </c>
      <c r="Z303" t="s">
        <v>95</v>
      </c>
      <c r="AA303">
        <v>27</v>
      </c>
      <c r="AB303">
        <v>1046</v>
      </c>
      <c r="AC303" t="s">
        <v>56</v>
      </c>
      <c r="AD303" t="s">
        <v>57</v>
      </c>
    </row>
    <row r="304" spans="1:30" x14ac:dyDescent="0.3">
      <c r="A304" t="s">
        <v>13433</v>
      </c>
      <c r="B304" t="s">
        <v>25</v>
      </c>
      <c r="C304">
        <v>1</v>
      </c>
      <c r="D304">
        <v>4</v>
      </c>
      <c r="E304">
        <v>11</v>
      </c>
      <c r="F304">
        <v>27.6</v>
      </c>
      <c r="G304">
        <v>16</v>
      </c>
      <c r="H304">
        <v>38.4</v>
      </c>
      <c r="I304" t="s">
        <v>25</v>
      </c>
      <c r="J304" t="s">
        <v>22</v>
      </c>
      <c r="K304">
        <v>12.8</v>
      </c>
      <c r="L304">
        <v>1</v>
      </c>
      <c r="M304">
        <v>13</v>
      </c>
      <c r="N304" t="s">
        <v>25</v>
      </c>
      <c r="O304">
        <v>0</v>
      </c>
      <c r="P304" t="s">
        <v>67</v>
      </c>
      <c r="Q304" t="s">
        <v>13434</v>
      </c>
      <c r="R304" t="s">
        <v>24</v>
      </c>
      <c r="S304">
        <v>66</v>
      </c>
      <c r="T304" t="s">
        <v>21</v>
      </c>
      <c r="U304" t="s">
        <v>25</v>
      </c>
      <c r="V304" t="s">
        <v>25</v>
      </c>
      <c r="W304">
        <v>4</v>
      </c>
      <c r="X304" t="s">
        <v>21</v>
      </c>
      <c r="Y304" t="s">
        <v>32</v>
      </c>
      <c r="Z304" t="s">
        <v>38</v>
      </c>
      <c r="AA304">
        <v>24</v>
      </c>
      <c r="AB304">
        <v>95</v>
      </c>
      <c r="AC304" t="s">
        <v>56</v>
      </c>
      <c r="AD304" t="s">
        <v>57</v>
      </c>
    </row>
    <row r="305" spans="1:30" x14ac:dyDescent="0.3">
      <c r="A305" t="s">
        <v>13429</v>
      </c>
      <c r="B305" t="s">
        <v>25</v>
      </c>
      <c r="C305">
        <v>1</v>
      </c>
      <c r="D305">
        <v>1</v>
      </c>
      <c r="E305">
        <v>4</v>
      </c>
      <c r="F305">
        <v>11</v>
      </c>
      <c r="G305">
        <v>4</v>
      </c>
      <c r="H305">
        <v>15</v>
      </c>
      <c r="I305" t="s">
        <v>25</v>
      </c>
      <c r="J305" t="s">
        <v>22</v>
      </c>
      <c r="K305">
        <v>3</v>
      </c>
      <c r="L305">
        <v>2</v>
      </c>
      <c r="M305">
        <v>0</v>
      </c>
      <c r="N305" t="s">
        <v>21</v>
      </c>
      <c r="O305">
        <v>0</v>
      </c>
      <c r="P305" t="s">
        <v>80</v>
      </c>
      <c r="Q305" t="s">
        <v>13430</v>
      </c>
      <c r="R305" t="s">
        <v>24</v>
      </c>
      <c r="S305">
        <v>58</v>
      </c>
      <c r="T305" t="s">
        <v>21</v>
      </c>
      <c r="U305" t="s">
        <v>21</v>
      </c>
      <c r="V305" t="s">
        <v>25</v>
      </c>
      <c r="W305">
        <v>2</v>
      </c>
      <c r="X305" t="s">
        <v>21</v>
      </c>
      <c r="Y305" t="s">
        <v>32</v>
      </c>
      <c r="Z305" t="s">
        <v>95</v>
      </c>
      <c r="AA305">
        <v>10</v>
      </c>
      <c r="AB305">
        <v>10</v>
      </c>
      <c r="AC305" t="s">
        <v>56</v>
      </c>
      <c r="AD305" t="s">
        <v>57</v>
      </c>
    </row>
    <row r="306" spans="1:30" x14ac:dyDescent="0.3">
      <c r="A306" t="s">
        <v>13405</v>
      </c>
      <c r="B306" t="s">
        <v>25</v>
      </c>
      <c r="C306">
        <v>1</v>
      </c>
      <c r="D306">
        <v>9</v>
      </c>
      <c r="E306">
        <v>31</v>
      </c>
      <c r="F306">
        <v>107.2</v>
      </c>
      <c r="G306">
        <v>36</v>
      </c>
      <c r="H306">
        <v>100.8</v>
      </c>
      <c r="I306" t="s">
        <v>25</v>
      </c>
      <c r="J306" t="s">
        <v>22</v>
      </c>
      <c r="K306">
        <v>33.6</v>
      </c>
      <c r="L306">
        <v>5</v>
      </c>
      <c r="M306">
        <v>2</v>
      </c>
      <c r="N306" t="s">
        <v>25</v>
      </c>
      <c r="O306">
        <v>0</v>
      </c>
      <c r="P306" t="s">
        <v>45</v>
      </c>
      <c r="Q306" t="s">
        <v>13406</v>
      </c>
      <c r="R306" t="s">
        <v>24</v>
      </c>
      <c r="S306">
        <v>48</v>
      </c>
      <c r="T306" t="s">
        <v>21</v>
      </c>
      <c r="U306" t="s">
        <v>21</v>
      </c>
      <c r="V306" t="s">
        <v>25</v>
      </c>
      <c r="W306">
        <v>3</v>
      </c>
      <c r="X306" t="s">
        <v>25</v>
      </c>
      <c r="Y306" t="s">
        <v>32</v>
      </c>
      <c r="Z306" t="s">
        <v>33</v>
      </c>
      <c r="AA306">
        <v>30</v>
      </c>
      <c r="AB306">
        <v>271</v>
      </c>
      <c r="AC306" t="s">
        <v>56</v>
      </c>
      <c r="AD306" t="s">
        <v>57</v>
      </c>
    </row>
    <row r="307" spans="1:30" x14ac:dyDescent="0.3">
      <c r="A307" t="s">
        <v>13391</v>
      </c>
      <c r="B307" t="s">
        <v>25</v>
      </c>
      <c r="C307">
        <v>1</v>
      </c>
      <c r="D307">
        <v>1</v>
      </c>
      <c r="E307">
        <v>5</v>
      </c>
      <c r="F307">
        <v>14</v>
      </c>
      <c r="G307">
        <v>3</v>
      </c>
      <c r="H307">
        <v>2.4</v>
      </c>
      <c r="I307" t="s">
        <v>25</v>
      </c>
      <c r="J307" t="s">
        <v>22</v>
      </c>
      <c r="K307">
        <v>0.5</v>
      </c>
      <c r="L307">
        <v>1</v>
      </c>
      <c r="M307">
        <v>6</v>
      </c>
      <c r="N307" t="s">
        <v>25</v>
      </c>
      <c r="O307">
        <v>0</v>
      </c>
      <c r="P307" t="s">
        <v>77</v>
      </c>
      <c r="Q307" t="s">
        <v>13392</v>
      </c>
      <c r="R307" t="s">
        <v>24</v>
      </c>
      <c r="S307">
        <v>46</v>
      </c>
      <c r="T307" t="s">
        <v>21</v>
      </c>
      <c r="U307" t="s">
        <v>21</v>
      </c>
      <c r="V307" t="s">
        <v>25</v>
      </c>
      <c r="W307">
        <v>4</v>
      </c>
      <c r="X307" t="s">
        <v>25</v>
      </c>
      <c r="Y307" t="s">
        <v>32</v>
      </c>
      <c r="Z307" t="s">
        <v>95</v>
      </c>
      <c r="AA307">
        <v>22</v>
      </c>
      <c r="AB307">
        <v>22</v>
      </c>
      <c r="AC307" t="s">
        <v>56</v>
      </c>
      <c r="AD307" t="s">
        <v>57</v>
      </c>
    </row>
    <row r="308" spans="1:30" x14ac:dyDescent="0.3">
      <c r="A308" t="s">
        <v>13320</v>
      </c>
      <c r="B308" t="s">
        <v>25</v>
      </c>
      <c r="C308">
        <v>1</v>
      </c>
      <c r="D308">
        <v>18</v>
      </c>
      <c r="E308">
        <v>29</v>
      </c>
      <c r="F308">
        <v>110.2</v>
      </c>
      <c r="G308">
        <v>64</v>
      </c>
      <c r="H308">
        <v>166.4</v>
      </c>
      <c r="I308" t="s">
        <v>25</v>
      </c>
      <c r="J308" t="s">
        <v>22</v>
      </c>
      <c r="K308">
        <v>83.2</v>
      </c>
      <c r="L308">
        <v>5</v>
      </c>
      <c r="M308">
        <v>10</v>
      </c>
      <c r="N308" t="s">
        <v>25</v>
      </c>
      <c r="O308">
        <v>0</v>
      </c>
      <c r="P308" t="s">
        <v>45</v>
      </c>
      <c r="Q308" t="s">
        <v>13321</v>
      </c>
      <c r="R308" t="s">
        <v>26</v>
      </c>
      <c r="S308">
        <v>76</v>
      </c>
      <c r="T308" t="s">
        <v>21</v>
      </c>
      <c r="U308" t="s">
        <v>25</v>
      </c>
      <c r="V308" t="s">
        <v>25</v>
      </c>
      <c r="W308">
        <v>2</v>
      </c>
      <c r="X308" t="s">
        <v>21</v>
      </c>
      <c r="Y308" t="s">
        <v>32</v>
      </c>
      <c r="Z308" t="s">
        <v>38</v>
      </c>
      <c r="AA308">
        <v>43</v>
      </c>
      <c r="AB308">
        <v>799</v>
      </c>
      <c r="AC308" t="s">
        <v>56</v>
      </c>
      <c r="AD308" t="s">
        <v>57</v>
      </c>
    </row>
    <row r="309" spans="1:30" x14ac:dyDescent="0.3">
      <c r="A309" t="s">
        <v>13318</v>
      </c>
      <c r="B309" t="s">
        <v>25</v>
      </c>
      <c r="C309">
        <v>1</v>
      </c>
      <c r="D309">
        <v>8</v>
      </c>
      <c r="E309">
        <v>23</v>
      </c>
      <c r="F309">
        <v>70.7</v>
      </c>
      <c r="G309">
        <v>4</v>
      </c>
      <c r="H309">
        <v>13.4</v>
      </c>
      <c r="I309" t="s">
        <v>25</v>
      </c>
      <c r="J309" t="s">
        <v>22</v>
      </c>
      <c r="K309">
        <v>6.7</v>
      </c>
      <c r="L309">
        <v>0</v>
      </c>
      <c r="M309">
        <v>6</v>
      </c>
      <c r="N309" t="s">
        <v>25</v>
      </c>
      <c r="O309">
        <v>0</v>
      </c>
      <c r="P309" t="s">
        <v>80</v>
      </c>
      <c r="Q309" t="s">
        <v>13319</v>
      </c>
      <c r="R309" t="s">
        <v>24</v>
      </c>
      <c r="S309">
        <v>71</v>
      </c>
      <c r="T309" t="s">
        <v>21</v>
      </c>
      <c r="U309" t="s">
        <v>25</v>
      </c>
      <c r="V309" t="s">
        <v>25</v>
      </c>
      <c r="W309">
        <v>2</v>
      </c>
      <c r="X309" t="s">
        <v>21</v>
      </c>
      <c r="Y309" t="s">
        <v>32</v>
      </c>
      <c r="Z309" t="s">
        <v>33</v>
      </c>
      <c r="AA309">
        <v>22</v>
      </c>
      <c r="AB309">
        <v>174</v>
      </c>
      <c r="AC309" t="s">
        <v>56</v>
      </c>
      <c r="AD309" t="s">
        <v>57</v>
      </c>
    </row>
    <row r="310" spans="1:30" x14ac:dyDescent="0.3">
      <c r="A310" t="s">
        <v>10451</v>
      </c>
      <c r="B310" t="s">
        <v>25</v>
      </c>
      <c r="C310">
        <v>1</v>
      </c>
      <c r="D310">
        <v>3</v>
      </c>
      <c r="E310">
        <v>16</v>
      </c>
      <c r="F310">
        <v>50.8</v>
      </c>
      <c r="G310">
        <v>12</v>
      </c>
      <c r="H310">
        <v>22.2</v>
      </c>
      <c r="I310" t="s">
        <v>25</v>
      </c>
      <c r="J310" t="s">
        <v>22</v>
      </c>
      <c r="K310">
        <v>11.1</v>
      </c>
      <c r="L310">
        <v>0</v>
      </c>
      <c r="M310">
        <v>4</v>
      </c>
      <c r="N310" t="s">
        <v>25</v>
      </c>
      <c r="O310">
        <v>0</v>
      </c>
      <c r="P310" t="s">
        <v>70</v>
      </c>
      <c r="Q310" t="s">
        <v>10452</v>
      </c>
      <c r="R310" t="s">
        <v>26</v>
      </c>
      <c r="S310">
        <v>63</v>
      </c>
      <c r="T310" t="s">
        <v>21</v>
      </c>
      <c r="U310" t="s">
        <v>21</v>
      </c>
      <c r="V310" t="s">
        <v>21</v>
      </c>
      <c r="W310">
        <v>0</v>
      </c>
      <c r="X310" t="s">
        <v>25</v>
      </c>
      <c r="Y310" t="s">
        <v>32</v>
      </c>
      <c r="Z310" t="s">
        <v>38</v>
      </c>
      <c r="AA310">
        <v>50</v>
      </c>
      <c r="AB310">
        <v>158</v>
      </c>
      <c r="AC310" t="s">
        <v>56</v>
      </c>
      <c r="AD310" t="s">
        <v>57</v>
      </c>
    </row>
    <row r="311" spans="1:30" x14ac:dyDescent="0.3">
      <c r="A311" t="s">
        <v>10449</v>
      </c>
      <c r="B311" t="s">
        <v>25</v>
      </c>
      <c r="C311">
        <v>1</v>
      </c>
      <c r="D311">
        <v>48</v>
      </c>
      <c r="E311">
        <v>192</v>
      </c>
      <c r="F311">
        <v>436.1</v>
      </c>
      <c r="G311">
        <v>192</v>
      </c>
      <c r="H311">
        <v>724.8</v>
      </c>
      <c r="I311" t="s">
        <v>25</v>
      </c>
      <c r="J311" t="s">
        <v>22</v>
      </c>
      <c r="K311">
        <v>241.6</v>
      </c>
      <c r="L311">
        <v>0</v>
      </c>
      <c r="M311">
        <v>7</v>
      </c>
      <c r="N311" t="s">
        <v>25</v>
      </c>
      <c r="O311">
        <v>0</v>
      </c>
      <c r="P311" t="s">
        <v>42</v>
      </c>
      <c r="Q311" t="s">
        <v>10450</v>
      </c>
      <c r="R311" t="s">
        <v>24</v>
      </c>
      <c r="S311">
        <v>50</v>
      </c>
      <c r="T311" t="s">
        <v>21</v>
      </c>
      <c r="U311" t="s">
        <v>21</v>
      </c>
      <c r="V311" t="s">
        <v>21</v>
      </c>
      <c r="W311">
        <v>0</v>
      </c>
      <c r="X311" t="s">
        <v>25</v>
      </c>
      <c r="Y311" t="s">
        <v>53</v>
      </c>
      <c r="Z311" t="s">
        <v>33</v>
      </c>
      <c r="AA311">
        <v>36</v>
      </c>
      <c r="AB311">
        <v>1760</v>
      </c>
      <c r="AC311" t="s">
        <v>56</v>
      </c>
      <c r="AD311" t="s">
        <v>57</v>
      </c>
    </row>
    <row r="312" spans="1:30" x14ac:dyDescent="0.3">
      <c r="A312" t="s">
        <v>10431</v>
      </c>
      <c r="B312" t="s">
        <v>25</v>
      </c>
      <c r="C312">
        <v>1</v>
      </c>
      <c r="D312">
        <v>6</v>
      </c>
      <c r="E312">
        <v>16</v>
      </c>
      <c r="F312">
        <v>36</v>
      </c>
      <c r="G312">
        <v>24</v>
      </c>
      <c r="H312">
        <v>60.6</v>
      </c>
      <c r="I312" t="s">
        <v>25</v>
      </c>
      <c r="J312" t="s">
        <v>22</v>
      </c>
      <c r="K312">
        <v>12.1</v>
      </c>
      <c r="L312">
        <v>4</v>
      </c>
      <c r="M312">
        <v>2</v>
      </c>
      <c r="N312" t="s">
        <v>25</v>
      </c>
      <c r="O312">
        <v>0</v>
      </c>
      <c r="P312" t="s">
        <v>75</v>
      </c>
      <c r="Q312" t="s">
        <v>10432</v>
      </c>
      <c r="R312" t="s">
        <v>26</v>
      </c>
      <c r="S312">
        <v>67</v>
      </c>
      <c r="T312" t="s">
        <v>21</v>
      </c>
      <c r="U312" t="s">
        <v>25</v>
      </c>
      <c r="V312" t="s">
        <v>21</v>
      </c>
      <c r="W312">
        <v>0</v>
      </c>
      <c r="X312" t="s">
        <v>25</v>
      </c>
      <c r="Y312" t="s">
        <v>32</v>
      </c>
      <c r="Z312" t="s">
        <v>38</v>
      </c>
      <c r="AA312">
        <v>39</v>
      </c>
      <c r="AB312">
        <v>234</v>
      </c>
      <c r="AC312" t="s">
        <v>56</v>
      </c>
      <c r="AD312" t="s">
        <v>57</v>
      </c>
    </row>
    <row r="313" spans="1:30" x14ac:dyDescent="0.3">
      <c r="A313" t="s">
        <v>10429</v>
      </c>
      <c r="B313" t="s">
        <v>25</v>
      </c>
      <c r="C313">
        <v>1</v>
      </c>
      <c r="D313">
        <v>12</v>
      </c>
      <c r="E313">
        <v>48</v>
      </c>
      <c r="F313">
        <v>95.9</v>
      </c>
      <c r="G313">
        <v>48</v>
      </c>
      <c r="H313">
        <v>152.4</v>
      </c>
      <c r="I313" t="s">
        <v>25</v>
      </c>
      <c r="J313" t="s">
        <v>22</v>
      </c>
      <c r="K313">
        <v>30.5</v>
      </c>
      <c r="L313">
        <v>1</v>
      </c>
      <c r="M313">
        <v>4</v>
      </c>
      <c r="N313" t="s">
        <v>25</v>
      </c>
      <c r="O313">
        <v>0</v>
      </c>
      <c r="P313" t="s">
        <v>45</v>
      </c>
      <c r="Q313" t="s">
        <v>10430</v>
      </c>
      <c r="R313" t="s">
        <v>24</v>
      </c>
      <c r="S313">
        <v>84</v>
      </c>
      <c r="T313" t="s">
        <v>21</v>
      </c>
      <c r="U313" t="s">
        <v>25</v>
      </c>
      <c r="V313" t="s">
        <v>21</v>
      </c>
      <c r="W313">
        <v>0</v>
      </c>
      <c r="X313" t="s">
        <v>21</v>
      </c>
      <c r="Y313" t="s">
        <v>32</v>
      </c>
      <c r="Z313" t="s">
        <v>38</v>
      </c>
      <c r="AA313">
        <v>35</v>
      </c>
      <c r="AB313">
        <v>420</v>
      </c>
      <c r="AC313" t="s">
        <v>56</v>
      </c>
      <c r="AD313" t="s">
        <v>57</v>
      </c>
    </row>
    <row r="314" spans="1:30" x14ac:dyDescent="0.3">
      <c r="A314" t="s">
        <v>10427</v>
      </c>
      <c r="B314" t="s">
        <v>25</v>
      </c>
      <c r="C314">
        <v>1</v>
      </c>
      <c r="D314">
        <v>1</v>
      </c>
      <c r="E314">
        <v>3</v>
      </c>
      <c r="F314">
        <v>7</v>
      </c>
      <c r="G314">
        <v>4</v>
      </c>
      <c r="H314">
        <v>1</v>
      </c>
      <c r="I314" t="s">
        <v>25</v>
      </c>
      <c r="J314" t="s">
        <v>22</v>
      </c>
      <c r="K314">
        <v>0.2</v>
      </c>
      <c r="L314">
        <v>1</v>
      </c>
      <c r="M314">
        <v>3</v>
      </c>
      <c r="N314" t="s">
        <v>21</v>
      </c>
      <c r="O314">
        <v>6</v>
      </c>
      <c r="P314" t="s">
        <v>89</v>
      </c>
      <c r="Q314" t="s">
        <v>10428</v>
      </c>
      <c r="R314" t="s">
        <v>26</v>
      </c>
      <c r="S314">
        <v>71</v>
      </c>
      <c r="T314" t="s">
        <v>21</v>
      </c>
      <c r="U314" t="s">
        <v>25</v>
      </c>
      <c r="V314" t="s">
        <v>21</v>
      </c>
      <c r="W314">
        <v>0</v>
      </c>
      <c r="X314" t="s">
        <v>21</v>
      </c>
      <c r="Y314" t="s">
        <v>32</v>
      </c>
      <c r="Z314" t="s">
        <v>38</v>
      </c>
      <c r="AA314">
        <v>26</v>
      </c>
      <c r="AB314">
        <v>26</v>
      </c>
      <c r="AC314" t="s">
        <v>56</v>
      </c>
      <c r="AD314" t="s">
        <v>57</v>
      </c>
    </row>
    <row r="315" spans="1:30" x14ac:dyDescent="0.3">
      <c r="A315" t="s">
        <v>10425</v>
      </c>
      <c r="B315" t="s">
        <v>25</v>
      </c>
      <c r="C315">
        <v>1</v>
      </c>
      <c r="D315">
        <v>2</v>
      </c>
      <c r="E315">
        <v>12</v>
      </c>
      <c r="F315">
        <v>19.100000000000001</v>
      </c>
      <c r="G315">
        <v>8</v>
      </c>
      <c r="H315">
        <v>28.4</v>
      </c>
      <c r="I315" t="s">
        <v>25</v>
      </c>
      <c r="J315" t="s">
        <v>22</v>
      </c>
      <c r="K315">
        <v>9.5</v>
      </c>
      <c r="L315">
        <v>3</v>
      </c>
      <c r="M315">
        <v>5</v>
      </c>
      <c r="N315" t="s">
        <v>25</v>
      </c>
      <c r="O315">
        <v>0</v>
      </c>
      <c r="P315" t="s">
        <v>78</v>
      </c>
      <c r="Q315" t="s">
        <v>10426</v>
      </c>
      <c r="R315" t="s">
        <v>26</v>
      </c>
      <c r="S315">
        <v>47</v>
      </c>
      <c r="T315" t="s">
        <v>21</v>
      </c>
      <c r="U315" t="s">
        <v>21</v>
      </c>
      <c r="V315" t="s">
        <v>21</v>
      </c>
      <c r="W315">
        <v>0</v>
      </c>
      <c r="X315" t="s">
        <v>21</v>
      </c>
      <c r="Y315" t="s">
        <v>32</v>
      </c>
      <c r="Z315" t="s">
        <v>38</v>
      </c>
      <c r="AA315">
        <v>30</v>
      </c>
      <c r="AB315">
        <v>57</v>
      </c>
      <c r="AC315" t="s">
        <v>56</v>
      </c>
      <c r="AD315" t="s">
        <v>57</v>
      </c>
    </row>
    <row r="316" spans="1:30" x14ac:dyDescent="0.3">
      <c r="A316" t="s">
        <v>10423</v>
      </c>
      <c r="B316" t="s">
        <v>25</v>
      </c>
      <c r="C316">
        <v>1</v>
      </c>
      <c r="D316">
        <v>1</v>
      </c>
      <c r="E316">
        <v>6</v>
      </c>
      <c r="F316">
        <v>12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1</v>
      </c>
      <c r="M316">
        <v>5</v>
      </c>
      <c r="N316" t="s">
        <v>25</v>
      </c>
      <c r="O316">
        <v>0</v>
      </c>
      <c r="P316" t="s">
        <v>46</v>
      </c>
      <c r="Q316" t="s">
        <v>10424</v>
      </c>
      <c r="R316" t="s">
        <v>26</v>
      </c>
      <c r="S316">
        <v>33</v>
      </c>
      <c r="T316" t="s">
        <v>21</v>
      </c>
      <c r="U316" t="s">
        <v>21</v>
      </c>
      <c r="V316" t="s">
        <v>21</v>
      </c>
      <c r="W316">
        <v>0</v>
      </c>
      <c r="X316" t="s">
        <v>21</v>
      </c>
      <c r="Y316" t="s">
        <v>32</v>
      </c>
      <c r="Z316" t="s">
        <v>38</v>
      </c>
      <c r="AA316">
        <v>34</v>
      </c>
      <c r="AB316">
        <v>34</v>
      </c>
      <c r="AC316" t="s">
        <v>56</v>
      </c>
      <c r="AD316" t="s">
        <v>57</v>
      </c>
    </row>
    <row r="317" spans="1:30" x14ac:dyDescent="0.3">
      <c r="A317" t="s">
        <v>10421</v>
      </c>
      <c r="B317" t="s">
        <v>25</v>
      </c>
      <c r="C317">
        <v>1</v>
      </c>
      <c r="D317">
        <v>45</v>
      </c>
      <c r="E317">
        <v>226</v>
      </c>
      <c r="F317">
        <v>580.5</v>
      </c>
      <c r="G317">
        <v>0</v>
      </c>
      <c r="H317">
        <v>0</v>
      </c>
      <c r="I317" t="s">
        <v>21</v>
      </c>
      <c r="J317" t="s">
        <v>22</v>
      </c>
      <c r="K317">
        <v>0</v>
      </c>
      <c r="L317">
        <v>4</v>
      </c>
      <c r="M317">
        <v>7</v>
      </c>
      <c r="N317" t="s">
        <v>25</v>
      </c>
      <c r="O317">
        <v>0</v>
      </c>
      <c r="P317" t="s">
        <v>23</v>
      </c>
      <c r="Q317" t="s">
        <v>10422</v>
      </c>
      <c r="R317" t="s">
        <v>26</v>
      </c>
      <c r="S317">
        <v>42</v>
      </c>
      <c r="T317" t="s">
        <v>21</v>
      </c>
      <c r="U317" t="s">
        <v>21</v>
      </c>
      <c r="V317" t="s">
        <v>21</v>
      </c>
      <c r="W317">
        <v>0</v>
      </c>
      <c r="X317" t="s">
        <v>21</v>
      </c>
      <c r="Y317" t="s">
        <v>32</v>
      </c>
      <c r="Z317" t="s">
        <v>38</v>
      </c>
      <c r="AA317">
        <v>44</v>
      </c>
      <c r="AB317">
        <v>1958</v>
      </c>
      <c r="AC317" t="s">
        <v>56</v>
      </c>
      <c r="AD317" t="s">
        <v>57</v>
      </c>
    </row>
    <row r="318" spans="1:30" x14ac:dyDescent="0.3">
      <c r="A318" t="s">
        <v>10419</v>
      </c>
      <c r="B318" t="s">
        <v>25</v>
      </c>
      <c r="C318">
        <v>1</v>
      </c>
      <c r="D318">
        <v>1</v>
      </c>
      <c r="E318">
        <v>2</v>
      </c>
      <c r="F318">
        <v>5</v>
      </c>
      <c r="G318">
        <v>0</v>
      </c>
      <c r="H318">
        <v>0</v>
      </c>
      <c r="I318" t="s">
        <v>21</v>
      </c>
      <c r="J318" t="s">
        <v>22</v>
      </c>
      <c r="K318">
        <v>0</v>
      </c>
      <c r="L318">
        <v>5</v>
      </c>
      <c r="M318">
        <v>6</v>
      </c>
      <c r="N318" t="s">
        <v>25</v>
      </c>
      <c r="O318">
        <v>0</v>
      </c>
      <c r="P318" t="s">
        <v>67</v>
      </c>
      <c r="Q318" t="s">
        <v>10420</v>
      </c>
      <c r="R318" t="s">
        <v>26</v>
      </c>
      <c r="S318">
        <v>48</v>
      </c>
      <c r="T318" t="s">
        <v>21</v>
      </c>
      <c r="U318" t="s">
        <v>21</v>
      </c>
      <c r="V318" t="s">
        <v>21</v>
      </c>
      <c r="W318">
        <v>0</v>
      </c>
      <c r="X318" t="s">
        <v>21</v>
      </c>
      <c r="Y318" t="s">
        <v>32</v>
      </c>
      <c r="Z318" t="s">
        <v>95</v>
      </c>
      <c r="AA318">
        <v>31</v>
      </c>
      <c r="AB318">
        <v>31</v>
      </c>
      <c r="AC318" t="s">
        <v>56</v>
      </c>
      <c r="AD318" t="s">
        <v>57</v>
      </c>
    </row>
    <row r="319" spans="1:30" x14ac:dyDescent="0.3">
      <c r="A319" t="s">
        <v>10417</v>
      </c>
      <c r="B319" t="s">
        <v>25</v>
      </c>
      <c r="C319">
        <v>1</v>
      </c>
      <c r="D319">
        <v>1</v>
      </c>
      <c r="E319">
        <v>5</v>
      </c>
      <c r="F319">
        <v>12</v>
      </c>
      <c r="G319">
        <v>0</v>
      </c>
      <c r="H319">
        <v>0</v>
      </c>
      <c r="I319" t="s">
        <v>21</v>
      </c>
      <c r="J319" t="s">
        <v>22</v>
      </c>
      <c r="K319">
        <v>0</v>
      </c>
      <c r="L319">
        <v>1</v>
      </c>
      <c r="M319">
        <v>0</v>
      </c>
      <c r="N319" t="s">
        <v>21</v>
      </c>
      <c r="O319">
        <v>0</v>
      </c>
      <c r="P319" t="s">
        <v>73</v>
      </c>
      <c r="Q319" t="s">
        <v>10418</v>
      </c>
      <c r="R319" t="s">
        <v>26</v>
      </c>
      <c r="S319">
        <v>27</v>
      </c>
      <c r="T319" t="s">
        <v>25</v>
      </c>
      <c r="U319" t="s">
        <v>21</v>
      </c>
      <c r="V319" t="s">
        <v>21</v>
      </c>
      <c r="W319">
        <v>0</v>
      </c>
      <c r="X319" t="s">
        <v>21</v>
      </c>
      <c r="Y319" t="s">
        <v>32</v>
      </c>
      <c r="Z319" t="s">
        <v>95</v>
      </c>
      <c r="AA319">
        <v>9</v>
      </c>
      <c r="AB319">
        <v>9</v>
      </c>
      <c r="AC319" t="s">
        <v>56</v>
      </c>
      <c r="AD319" t="s">
        <v>57</v>
      </c>
    </row>
    <row r="320" spans="1:30" x14ac:dyDescent="0.3">
      <c r="A320" t="s">
        <v>10415</v>
      </c>
      <c r="B320" t="s">
        <v>25</v>
      </c>
      <c r="C320">
        <v>1</v>
      </c>
      <c r="D320">
        <v>22</v>
      </c>
      <c r="E320">
        <v>37</v>
      </c>
      <c r="F320">
        <v>86.5</v>
      </c>
      <c r="G320">
        <v>0</v>
      </c>
      <c r="H320">
        <v>0</v>
      </c>
      <c r="I320" t="s">
        <v>21</v>
      </c>
      <c r="J320" t="s">
        <v>22</v>
      </c>
      <c r="K320">
        <v>0</v>
      </c>
      <c r="L320">
        <v>3</v>
      </c>
      <c r="M320">
        <v>30</v>
      </c>
      <c r="N320" t="s">
        <v>25</v>
      </c>
      <c r="O320">
        <v>0</v>
      </c>
      <c r="P320" t="s">
        <v>70</v>
      </c>
      <c r="Q320" t="s">
        <v>10416</v>
      </c>
      <c r="R320" t="s">
        <v>26</v>
      </c>
      <c r="S320">
        <v>22</v>
      </c>
      <c r="T320" t="s">
        <v>25</v>
      </c>
      <c r="U320" t="s">
        <v>21</v>
      </c>
      <c r="V320" t="s">
        <v>21</v>
      </c>
      <c r="W320">
        <v>0</v>
      </c>
      <c r="X320" t="s">
        <v>21</v>
      </c>
      <c r="Y320" t="s">
        <v>98</v>
      </c>
      <c r="Z320" t="s">
        <v>33</v>
      </c>
      <c r="AA320">
        <v>30</v>
      </c>
      <c r="AB320">
        <v>656</v>
      </c>
      <c r="AC320" t="s">
        <v>56</v>
      </c>
      <c r="AD320" t="s">
        <v>57</v>
      </c>
    </row>
    <row r="321" spans="1:30" x14ac:dyDescent="0.3">
      <c r="A321" t="s">
        <v>10385</v>
      </c>
      <c r="B321" t="s">
        <v>25</v>
      </c>
      <c r="C321">
        <v>1</v>
      </c>
      <c r="D321">
        <v>9</v>
      </c>
      <c r="E321">
        <v>57</v>
      </c>
      <c r="F321">
        <v>113.1</v>
      </c>
      <c r="G321">
        <v>0</v>
      </c>
      <c r="H321">
        <v>0</v>
      </c>
      <c r="I321" t="s">
        <v>21</v>
      </c>
      <c r="J321" t="s">
        <v>22</v>
      </c>
      <c r="K321">
        <v>0</v>
      </c>
      <c r="L321">
        <v>0</v>
      </c>
      <c r="M321">
        <v>4</v>
      </c>
      <c r="N321" t="s">
        <v>25</v>
      </c>
      <c r="O321">
        <v>0</v>
      </c>
      <c r="P321" t="s">
        <v>85</v>
      </c>
      <c r="Q321" t="s">
        <v>10386</v>
      </c>
      <c r="R321" t="s">
        <v>24</v>
      </c>
      <c r="S321">
        <v>34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32</v>
      </c>
      <c r="Z321" t="s">
        <v>38</v>
      </c>
      <c r="AA321">
        <v>37</v>
      </c>
      <c r="AB321">
        <v>353</v>
      </c>
      <c r="AC321" t="s">
        <v>56</v>
      </c>
      <c r="AD321" t="s">
        <v>57</v>
      </c>
    </row>
    <row r="322" spans="1:30" x14ac:dyDescent="0.3">
      <c r="A322" t="s">
        <v>10373</v>
      </c>
      <c r="B322" t="s">
        <v>25</v>
      </c>
      <c r="C322">
        <v>1</v>
      </c>
      <c r="D322">
        <v>2</v>
      </c>
      <c r="E322">
        <v>12</v>
      </c>
      <c r="F322">
        <v>31.3</v>
      </c>
      <c r="G322">
        <v>0</v>
      </c>
      <c r="H322">
        <v>0</v>
      </c>
      <c r="I322" t="s">
        <v>21</v>
      </c>
      <c r="J322" t="s">
        <v>22</v>
      </c>
      <c r="K322">
        <v>0</v>
      </c>
      <c r="L322">
        <v>0</v>
      </c>
      <c r="M322">
        <v>4</v>
      </c>
      <c r="N322" t="s">
        <v>25</v>
      </c>
      <c r="O322">
        <v>0</v>
      </c>
      <c r="P322" t="s">
        <v>73</v>
      </c>
      <c r="Q322" t="s">
        <v>10374</v>
      </c>
      <c r="R322" t="s">
        <v>26</v>
      </c>
      <c r="S322">
        <v>84</v>
      </c>
      <c r="T322" t="s">
        <v>21</v>
      </c>
      <c r="U322" t="s">
        <v>25</v>
      </c>
      <c r="V322" t="s">
        <v>21</v>
      </c>
      <c r="W322">
        <v>0</v>
      </c>
      <c r="X322" t="s">
        <v>21</v>
      </c>
      <c r="Y322" t="s">
        <v>32</v>
      </c>
      <c r="Z322" t="s">
        <v>95</v>
      </c>
      <c r="AA322">
        <v>33</v>
      </c>
      <c r="AB322">
        <v>68</v>
      </c>
      <c r="AC322" t="s">
        <v>56</v>
      </c>
      <c r="AD322" t="s">
        <v>57</v>
      </c>
    </row>
    <row r="323" spans="1:30" x14ac:dyDescent="0.3">
      <c r="A323" t="s">
        <v>10367</v>
      </c>
      <c r="B323" t="s">
        <v>25</v>
      </c>
      <c r="C323">
        <v>1</v>
      </c>
      <c r="D323">
        <v>2</v>
      </c>
      <c r="E323">
        <v>5</v>
      </c>
      <c r="F323">
        <v>21.4</v>
      </c>
      <c r="G323">
        <v>0</v>
      </c>
      <c r="H323">
        <v>0</v>
      </c>
      <c r="I323" t="s">
        <v>21</v>
      </c>
      <c r="J323" t="s">
        <v>22</v>
      </c>
      <c r="K323">
        <v>0</v>
      </c>
      <c r="L323">
        <v>1</v>
      </c>
      <c r="M323">
        <v>9</v>
      </c>
      <c r="N323" t="s">
        <v>25</v>
      </c>
      <c r="O323">
        <v>0</v>
      </c>
      <c r="P323" t="s">
        <v>85</v>
      </c>
      <c r="Q323" t="s">
        <v>10368</v>
      </c>
      <c r="R323" t="s">
        <v>26</v>
      </c>
      <c r="S323">
        <v>62</v>
      </c>
      <c r="T323" t="s">
        <v>21</v>
      </c>
      <c r="U323" t="s">
        <v>21</v>
      </c>
      <c r="V323" t="s">
        <v>21</v>
      </c>
      <c r="W323">
        <v>0</v>
      </c>
      <c r="X323" t="s">
        <v>25</v>
      </c>
      <c r="Y323" t="s">
        <v>32</v>
      </c>
      <c r="Z323" t="s">
        <v>38</v>
      </c>
      <c r="AA323">
        <v>49</v>
      </c>
      <c r="AB323">
        <v>96</v>
      </c>
      <c r="AC323" t="s">
        <v>56</v>
      </c>
      <c r="AD323" t="s">
        <v>57</v>
      </c>
    </row>
    <row r="324" spans="1:30" x14ac:dyDescent="0.3">
      <c r="A324" t="s">
        <v>10319</v>
      </c>
      <c r="B324" t="s">
        <v>25</v>
      </c>
      <c r="C324">
        <v>1</v>
      </c>
      <c r="D324">
        <v>1</v>
      </c>
      <c r="E324">
        <v>7</v>
      </c>
      <c r="F324">
        <v>14</v>
      </c>
      <c r="G324">
        <v>4</v>
      </c>
      <c r="H324">
        <v>1</v>
      </c>
      <c r="I324" t="s">
        <v>25</v>
      </c>
      <c r="J324" t="s">
        <v>22</v>
      </c>
      <c r="K324">
        <v>0.2</v>
      </c>
      <c r="L324">
        <v>5</v>
      </c>
      <c r="M324">
        <v>9</v>
      </c>
      <c r="N324" t="s">
        <v>25</v>
      </c>
      <c r="O324">
        <v>0</v>
      </c>
      <c r="P324" t="s">
        <v>29</v>
      </c>
      <c r="Q324" t="s">
        <v>10320</v>
      </c>
      <c r="R324" t="s">
        <v>26</v>
      </c>
      <c r="S324">
        <v>34</v>
      </c>
      <c r="T324" t="s">
        <v>21</v>
      </c>
      <c r="U324" t="s">
        <v>21</v>
      </c>
      <c r="V324" t="s">
        <v>21</v>
      </c>
      <c r="W324">
        <v>0</v>
      </c>
      <c r="X324" t="s">
        <v>25</v>
      </c>
      <c r="Y324" t="s">
        <v>32</v>
      </c>
      <c r="Z324" t="s">
        <v>38</v>
      </c>
      <c r="AA324">
        <v>25</v>
      </c>
      <c r="AB324">
        <v>25</v>
      </c>
      <c r="AC324" t="s">
        <v>56</v>
      </c>
      <c r="AD324" t="s">
        <v>57</v>
      </c>
    </row>
    <row r="325" spans="1:30" x14ac:dyDescent="0.3">
      <c r="A325" t="s">
        <v>10317</v>
      </c>
      <c r="B325" t="s">
        <v>25</v>
      </c>
      <c r="C325">
        <v>1</v>
      </c>
      <c r="D325">
        <v>6</v>
      </c>
      <c r="E325">
        <v>14</v>
      </c>
      <c r="F325">
        <v>36.299999999999997</v>
      </c>
      <c r="G325">
        <v>8</v>
      </c>
      <c r="H325">
        <v>28.4</v>
      </c>
      <c r="I325" t="s">
        <v>25</v>
      </c>
      <c r="J325" t="s">
        <v>22</v>
      </c>
      <c r="K325">
        <v>7.1</v>
      </c>
      <c r="L325">
        <v>0</v>
      </c>
      <c r="M325">
        <v>3</v>
      </c>
      <c r="N325" t="s">
        <v>25</v>
      </c>
      <c r="O325">
        <v>0</v>
      </c>
      <c r="P325" t="s">
        <v>27</v>
      </c>
      <c r="Q325" t="s">
        <v>10318</v>
      </c>
      <c r="R325" t="s">
        <v>24</v>
      </c>
      <c r="S325">
        <v>54</v>
      </c>
      <c r="T325" t="s">
        <v>21</v>
      </c>
      <c r="U325" t="s">
        <v>21</v>
      </c>
      <c r="V325" t="s">
        <v>21</v>
      </c>
      <c r="W325">
        <v>0</v>
      </c>
      <c r="X325" t="s">
        <v>21</v>
      </c>
      <c r="Y325" t="s">
        <v>32</v>
      </c>
      <c r="Z325" t="s">
        <v>95</v>
      </c>
      <c r="AA325">
        <v>27</v>
      </c>
      <c r="AB325">
        <v>163</v>
      </c>
      <c r="AC325" t="s">
        <v>56</v>
      </c>
      <c r="AD325" t="s">
        <v>57</v>
      </c>
    </row>
    <row r="326" spans="1:30" x14ac:dyDescent="0.3">
      <c r="A326" t="s">
        <v>10301</v>
      </c>
      <c r="B326" t="s">
        <v>25</v>
      </c>
      <c r="C326">
        <v>1</v>
      </c>
      <c r="D326">
        <v>4</v>
      </c>
      <c r="E326">
        <v>19</v>
      </c>
      <c r="F326">
        <v>50.2</v>
      </c>
      <c r="G326">
        <v>0</v>
      </c>
      <c r="H326">
        <v>0</v>
      </c>
      <c r="I326" t="s">
        <v>21</v>
      </c>
      <c r="J326" t="s">
        <v>22</v>
      </c>
      <c r="K326">
        <v>0</v>
      </c>
      <c r="L326">
        <v>4</v>
      </c>
      <c r="M326">
        <v>17</v>
      </c>
      <c r="N326" t="s">
        <v>25</v>
      </c>
      <c r="O326">
        <v>0</v>
      </c>
      <c r="P326" t="s">
        <v>59</v>
      </c>
      <c r="Q326" t="s">
        <v>10302</v>
      </c>
      <c r="R326" t="s">
        <v>26</v>
      </c>
      <c r="S326">
        <v>28</v>
      </c>
      <c r="T326" t="s">
        <v>25</v>
      </c>
      <c r="U326" t="s">
        <v>21</v>
      </c>
      <c r="V326" t="s">
        <v>21</v>
      </c>
      <c r="W326">
        <v>0</v>
      </c>
      <c r="X326" t="s">
        <v>21</v>
      </c>
      <c r="Y326" t="s">
        <v>32</v>
      </c>
      <c r="Z326" t="s">
        <v>38</v>
      </c>
      <c r="AA326">
        <v>40</v>
      </c>
      <c r="AB326">
        <v>144</v>
      </c>
      <c r="AC326" t="s">
        <v>56</v>
      </c>
      <c r="AD326" t="s">
        <v>57</v>
      </c>
    </row>
    <row r="327" spans="1:30" x14ac:dyDescent="0.3">
      <c r="A327" t="s">
        <v>10259</v>
      </c>
      <c r="B327" t="s">
        <v>25</v>
      </c>
      <c r="C327">
        <v>1</v>
      </c>
      <c r="D327">
        <v>9</v>
      </c>
      <c r="E327">
        <v>32</v>
      </c>
      <c r="F327">
        <v>92</v>
      </c>
      <c r="G327">
        <v>0</v>
      </c>
      <c r="H327">
        <v>0</v>
      </c>
      <c r="I327" t="s">
        <v>21</v>
      </c>
      <c r="J327" t="s">
        <v>88</v>
      </c>
      <c r="K327">
        <v>0</v>
      </c>
      <c r="L327">
        <v>1</v>
      </c>
      <c r="M327">
        <v>6</v>
      </c>
      <c r="N327" t="s">
        <v>25</v>
      </c>
      <c r="O327">
        <v>0</v>
      </c>
      <c r="P327" t="s">
        <v>55</v>
      </c>
      <c r="Q327" t="s">
        <v>10260</v>
      </c>
      <c r="R327" t="s">
        <v>24</v>
      </c>
      <c r="S327">
        <v>43</v>
      </c>
      <c r="T327" t="s">
        <v>21</v>
      </c>
      <c r="U327" t="s">
        <v>21</v>
      </c>
      <c r="V327" t="s">
        <v>21</v>
      </c>
      <c r="W327">
        <v>0</v>
      </c>
      <c r="X327" t="s">
        <v>21</v>
      </c>
      <c r="Y327" t="s">
        <v>32</v>
      </c>
      <c r="Z327" t="s">
        <v>38</v>
      </c>
      <c r="AA327">
        <v>27</v>
      </c>
      <c r="AB327">
        <v>249</v>
      </c>
      <c r="AC327" t="s">
        <v>56</v>
      </c>
      <c r="AD327" t="s">
        <v>57</v>
      </c>
    </row>
    <row r="328" spans="1:30" x14ac:dyDescent="0.3">
      <c r="A328" t="s">
        <v>10257</v>
      </c>
      <c r="B328" t="s">
        <v>25</v>
      </c>
      <c r="C328">
        <v>1</v>
      </c>
      <c r="D328">
        <v>5</v>
      </c>
      <c r="E328">
        <v>25</v>
      </c>
      <c r="F328">
        <v>82.1</v>
      </c>
      <c r="G328">
        <v>0</v>
      </c>
      <c r="H328">
        <v>0</v>
      </c>
      <c r="I328" t="s">
        <v>21</v>
      </c>
      <c r="J328" t="s">
        <v>22</v>
      </c>
      <c r="K328">
        <v>0</v>
      </c>
      <c r="L328">
        <v>1</v>
      </c>
      <c r="M328">
        <v>15</v>
      </c>
      <c r="N328" t="s">
        <v>25</v>
      </c>
      <c r="O328">
        <v>0</v>
      </c>
      <c r="P328" t="s">
        <v>69</v>
      </c>
      <c r="Q328" t="s">
        <v>10258</v>
      </c>
      <c r="R328" t="s">
        <v>24</v>
      </c>
      <c r="S328">
        <v>20</v>
      </c>
      <c r="T328" t="s">
        <v>25</v>
      </c>
      <c r="U328" t="s">
        <v>21</v>
      </c>
      <c r="V328" t="s">
        <v>21</v>
      </c>
      <c r="W328">
        <v>0</v>
      </c>
      <c r="X328" t="s">
        <v>21</v>
      </c>
      <c r="Y328" t="s">
        <v>32</v>
      </c>
      <c r="Z328" t="s">
        <v>38</v>
      </c>
      <c r="AA328">
        <v>32</v>
      </c>
      <c r="AB328">
        <v>174</v>
      </c>
      <c r="AC328" t="s">
        <v>56</v>
      </c>
      <c r="AD328" t="s">
        <v>57</v>
      </c>
    </row>
    <row r="329" spans="1:30" x14ac:dyDescent="0.3">
      <c r="A329" t="s">
        <v>10239</v>
      </c>
      <c r="B329" t="s">
        <v>25</v>
      </c>
      <c r="C329">
        <v>1</v>
      </c>
      <c r="D329">
        <v>32</v>
      </c>
      <c r="E329">
        <v>70</v>
      </c>
      <c r="F329">
        <v>259.2</v>
      </c>
      <c r="G329">
        <v>0</v>
      </c>
      <c r="H329">
        <v>0</v>
      </c>
      <c r="I329" t="s">
        <v>21</v>
      </c>
      <c r="J329" t="s">
        <v>88</v>
      </c>
      <c r="K329">
        <v>0</v>
      </c>
      <c r="L329">
        <v>1</v>
      </c>
      <c r="M329">
        <v>1</v>
      </c>
      <c r="N329" t="s">
        <v>25</v>
      </c>
      <c r="O329">
        <v>0</v>
      </c>
      <c r="P329" t="s">
        <v>44</v>
      </c>
      <c r="Q329" t="s">
        <v>10240</v>
      </c>
      <c r="R329" t="s">
        <v>26</v>
      </c>
      <c r="S329">
        <v>83</v>
      </c>
      <c r="T329" t="s">
        <v>21</v>
      </c>
      <c r="U329" t="s">
        <v>25</v>
      </c>
      <c r="V329" t="s">
        <v>21</v>
      </c>
      <c r="W329">
        <v>0</v>
      </c>
      <c r="X329" t="s">
        <v>25</v>
      </c>
      <c r="Y329" t="s">
        <v>32</v>
      </c>
      <c r="Z329" t="s">
        <v>33</v>
      </c>
      <c r="AA329">
        <v>29</v>
      </c>
      <c r="AB329">
        <v>925</v>
      </c>
      <c r="AC329" t="s">
        <v>56</v>
      </c>
      <c r="AD329" t="s">
        <v>57</v>
      </c>
    </row>
    <row r="330" spans="1:30" x14ac:dyDescent="0.3">
      <c r="A330" t="s">
        <v>10227</v>
      </c>
      <c r="B330" t="s">
        <v>25</v>
      </c>
      <c r="C330">
        <v>1</v>
      </c>
      <c r="D330">
        <v>5</v>
      </c>
      <c r="E330">
        <v>19</v>
      </c>
      <c r="F330">
        <v>56.3</v>
      </c>
      <c r="G330">
        <v>0</v>
      </c>
      <c r="H330">
        <v>0</v>
      </c>
      <c r="I330" t="s">
        <v>21</v>
      </c>
      <c r="J330" t="s">
        <v>22</v>
      </c>
      <c r="K330">
        <v>0</v>
      </c>
      <c r="L330">
        <v>5</v>
      </c>
      <c r="M330">
        <v>10</v>
      </c>
      <c r="N330" t="s">
        <v>25</v>
      </c>
      <c r="O330">
        <v>0</v>
      </c>
      <c r="P330" t="s">
        <v>51</v>
      </c>
      <c r="Q330" t="s">
        <v>10228</v>
      </c>
      <c r="R330" t="s">
        <v>24</v>
      </c>
      <c r="S330">
        <v>52</v>
      </c>
      <c r="T330" t="s">
        <v>21</v>
      </c>
      <c r="U330" t="s">
        <v>21</v>
      </c>
      <c r="V330" t="s">
        <v>21</v>
      </c>
      <c r="W330">
        <v>0</v>
      </c>
      <c r="X330" t="s">
        <v>25</v>
      </c>
      <c r="Y330" t="s">
        <v>32</v>
      </c>
      <c r="Z330" t="s">
        <v>38</v>
      </c>
      <c r="AA330">
        <v>62</v>
      </c>
      <c r="AB330">
        <v>315</v>
      </c>
      <c r="AC330" t="s">
        <v>56</v>
      </c>
      <c r="AD330" t="s">
        <v>57</v>
      </c>
    </row>
    <row r="331" spans="1:30" x14ac:dyDescent="0.3">
      <c r="A331" t="s">
        <v>10179</v>
      </c>
      <c r="B331" t="s">
        <v>25</v>
      </c>
      <c r="C331">
        <v>1</v>
      </c>
      <c r="D331">
        <v>7</v>
      </c>
      <c r="E331">
        <v>22</v>
      </c>
      <c r="F331">
        <v>52.1</v>
      </c>
      <c r="G331">
        <v>0</v>
      </c>
      <c r="H331">
        <v>0</v>
      </c>
      <c r="I331" t="s">
        <v>21</v>
      </c>
      <c r="J331" t="s">
        <v>88</v>
      </c>
      <c r="K331">
        <v>0</v>
      </c>
      <c r="L331">
        <v>0</v>
      </c>
      <c r="M331">
        <v>0</v>
      </c>
      <c r="N331" t="s">
        <v>21</v>
      </c>
      <c r="O331">
        <v>0</v>
      </c>
      <c r="P331" t="s">
        <v>75</v>
      </c>
      <c r="Q331" t="s">
        <v>10180</v>
      </c>
      <c r="R331" t="s">
        <v>26</v>
      </c>
      <c r="S331">
        <v>51</v>
      </c>
      <c r="T331" t="s">
        <v>21</v>
      </c>
      <c r="U331" t="s">
        <v>21</v>
      </c>
      <c r="V331" t="s">
        <v>21</v>
      </c>
      <c r="W331">
        <v>0</v>
      </c>
      <c r="X331" t="s">
        <v>21</v>
      </c>
      <c r="Y331" t="s">
        <v>32</v>
      </c>
      <c r="Z331" t="s">
        <v>95</v>
      </c>
      <c r="AA331">
        <v>13</v>
      </c>
      <c r="AB331">
        <v>83</v>
      </c>
      <c r="AC331" t="s">
        <v>56</v>
      </c>
      <c r="AD331" t="s">
        <v>57</v>
      </c>
    </row>
    <row r="332" spans="1:30" x14ac:dyDescent="0.3">
      <c r="A332" t="s">
        <v>10177</v>
      </c>
      <c r="B332" t="s">
        <v>25</v>
      </c>
      <c r="C332">
        <v>1</v>
      </c>
      <c r="D332">
        <v>17</v>
      </c>
      <c r="E332">
        <v>89</v>
      </c>
      <c r="F332">
        <v>236.4</v>
      </c>
      <c r="G332">
        <v>0</v>
      </c>
      <c r="H332">
        <v>0</v>
      </c>
      <c r="I332" t="s">
        <v>21</v>
      </c>
      <c r="J332" t="s">
        <v>22</v>
      </c>
      <c r="K332">
        <v>0</v>
      </c>
      <c r="L332">
        <v>2</v>
      </c>
      <c r="M332">
        <v>2</v>
      </c>
      <c r="N332" t="s">
        <v>25</v>
      </c>
      <c r="O332">
        <v>0</v>
      </c>
      <c r="P332" t="s">
        <v>86</v>
      </c>
      <c r="Q332" t="s">
        <v>10178</v>
      </c>
      <c r="R332" t="s">
        <v>24</v>
      </c>
      <c r="S332">
        <v>43</v>
      </c>
      <c r="T332" t="s">
        <v>21</v>
      </c>
      <c r="U332" t="s">
        <v>21</v>
      </c>
      <c r="V332" t="s">
        <v>21</v>
      </c>
      <c r="W332">
        <v>0</v>
      </c>
      <c r="X332" t="s">
        <v>25</v>
      </c>
      <c r="Y332" t="s">
        <v>32</v>
      </c>
      <c r="Z332" t="s">
        <v>33</v>
      </c>
      <c r="AA332">
        <v>49</v>
      </c>
      <c r="AB332">
        <v>829</v>
      </c>
      <c r="AC332" t="s">
        <v>56</v>
      </c>
      <c r="AD332" t="s">
        <v>57</v>
      </c>
    </row>
    <row r="333" spans="1:30" x14ac:dyDescent="0.3">
      <c r="A333" t="s">
        <v>10159</v>
      </c>
      <c r="B333" t="s">
        <v>25</v>
      </c>
      <c r="C333">
        <v>1</v>
      </c>
      <c r="D333">
        <v>2</v>
      </c>
      <c r="E333">
        <v>3</v>
      </c>
      <c r="F333">
        <v>8.1999999999999993</v>
      </c>
      <c r="G333">
        <v>0</v>
      </c>
      <c r="H333">
        <v>0</v>
      </c>
      <c r="I333" t="s">
        <v>21</v>
      </c>
      <c r="J333" t="s">
        <v>22</v>
      </c>
      <c r="K333">
        <v>0</v>
      </c>
      <c r="L333">
        <v>3</v>
      </c>
      <c r="M333">
        <v>10</v>
      </c>
      <c r="N333" t="s">
        <v>25</v>
      </c>
      <c r="O333">
        <v>0</v>
      </c>
      <c r="P333" t="s">
        <v>67</v>
      </c>
      <c r="Q333" t="s">
        <v>10160</v>
      </c>
      <c r="R333" t="s">
        <v>26</v>
      </c>
      <c r="S333">
        <v>19</v>
      </c>
      <c r="T333" t="s">
        <v>25</v>
      </c>
      <c r="U333" t="s">
        <v>21</v>
      </c>
      <c r="V333" t="s">
        <v>21</v>
      </c>
      <c r="W333">
        <v>0</v>
      </c>
      <c r="X333" t="s">
        <v>25</v>
      </c>
      <c r="Y333" t="s">
        <v>32</v>
      </c>
      <c r="Z333" t="s">
        <v>95</v>
      </c>
      <c r="AA333">
        <v>28</v>
      </c>
      <c r="AB333">
        <v>57</v>
      </c>
      <c r="AC333" t="s">
        <v>56</v>
      </c>
      <c r="AD333" t="s">
        <v>57</v>
      </c>
    </row>
    <row r="334" spans="1:30" x14ac:dyDescent="0.3">
      <c r="A334" t="s">
        <v>10131</v>
      </c>
      <c r="B334" t="s">
        <v>25</v>
      </c>
      <c r="C334">
        <v>1</v>
      </c>
      <c r="D334">
        <v>3</v>
      </c>
      <c r="E334">
        <v>11</v>
      </c>
      <c r="F334">
        <v>32.6</v>
      </c>
      <c r="G334">
        <v>0</v>
      </c>
      <c r="H334">
        <v>0</v>
      </c>
      <c r="I334" t="s">
        <v>21</v>
      </c>
      <c r="J334" t="s">
        <v>22</v>
      </c>
      <c r="K334">
        <v>0</v>
      </c>
      <c r="L334">
        <v>4</v>
      </c>
      <c r="M334">
        <v>9</v>
      </c>
      <c r="N334" t="s">
        <v>25</v>
      </c>
      <c r="O334">
        <v>0</v>
      </c>
      <c r="P334" t="s">
        <v>85</v>
      </c>
      <c r="Q334" t="s">
        <v>10132</v>
      </c>
      <c r="R334" t="s">
        <v>26</v>
      </c>
      <c r="S334">
        <v>21</v>
      </c>
      <c r="T334" t="s">
        <v>25</v>
      </c>
      <c r="U334" t="s">
        <v>21</v>
      </c>
      <c r="V334" t="s">
        <v>21</v>
      </c>
      <c r="W334">
        <v>0</v>
      </c>
      <c r="X334" t="s">
        <v>25</v>
      </c>
      <c r="Y334" t="s">
        <v>32</v>
      </c>
      <c r="Z334" t="s">
        <v>95</v>
      </c>
      <c r="AA334">
        <v>15</v>
      </c>
      <c r="AB334">
        <v>47</v>
      </c>
      <c r="AC334" t="s">
        <v>56</v>
      </c>
      <c r="AD334" t="s">
        <v>57</v>
      </c>
    </row>
    <row r="335" spans="1:30" x14ac:dyDescent="0.3">
      <c r="A335" t="s">
        <v>10123</v>
      </c>
      <c r="B335" t="s">
        <v>25</v>
      </c>
      <c r="C335">
        <v>1</v>
      </c>
      <c r="D335">
        <v>68</v>
      </c>
      <c r="E335">
        <v>318</v>
      </c>
      <c r="F335">
        <v>675.8</v>
      </c>
      <c r="G335">
        <v>0</v>
      </c>
      <c r="H335">
        <v>0</v>
      </c>
      <c r="I335" t="s">
        <v>21</v>
      </c>
      <c r="J335" t="s">
        <v>22</v>
      </c>
      <c r="K335">
        <v>0</v>
      </c>
      <c r="L335">
        <v>2</v>
      </c>
      <c r="M335">
        <v>7</v>
      </c>
      <c r="N335" t="s">
        <v>25</v>
      </c>
      <c r="O335">
        <v>0</v>
      </c>
      <c r="P335" t="s">
        <v>82</v>
      </c>
      <c r="Q335" t="s">
        <v>10124</v>
      </c>
      <c r="R335" t="s">
        <v>26</v>
      </c>
      <c r="S335">
        <v>70</v>
      </c>
      <c r="T335" t="s">
        <v>21</v>
      </c>
      <c r="U335" t="s">
        <v>25</v>
      </c>
      <c r="V335" t="s">
        <v>21</v>
      </c>
      <c r="W335">
        <v>0</v>
      </c>
      <c r="X335" t="s">
        <v>25</v>
      </c>
      <c r="Y335" t="s">
        <v>98</v>
      </c>
      <c r="Z335" t="s">
        <v>38</v>
      </c>
      <c r="AA335">
        <v>50</v>
      </c>
      <c r="AB335">
        <v>3357</v>
      </c>
      <c r="AC335" t="s">
        <v>56</v>
      </c>
      <c r="AD335" t="s">
        <v>57</v>
      </c>
    </row>
    <row r="336" spans="1:30" x14ac:dyDescent="0.3">
      <c r="A336" t="s">
        <v>10121</v>
      </c>
      <c r="B336" t="s">
        <v>25</v>
      </c>
      <c r="C336">
        <v>1</v>
      </c>
      <c r="D336">
        <v>26</v>
      </c>
      <c r="E336">
        <v>132</v>
      </c>
      <c r="F336">
        <v>334.9</v>
      </c>
      <c r="G336">
        <v>0</v>
      </c>
      <c r="H336">
        <v>0</v>
      </c>
      <c r="I336" t="s">
        <v>21</v>
      </c>
      <c r="J336" t="s">
        <v>22</v>
      </c>
      <c r="K336">
        <v>0</v>
      </c>
      <c r="L336">
        <v>5</v>
      </c>
      <c r="M336">
        <v>6</v>
      </c>
      <c r="N336" t="s">
        <v>25</v>
      </c>
      <c r="O336">
        <v>0</v>
      </c>
      <c r="P336" t="s">
        <v>76</v>
      </c>
      <c r="Q336" t="s">
        <v>10122</v>
      </c>
      <c r="R336" t="s">
        <v>26</v>
      </c>
      <c r="S336">
        <v>68</v>
      </c>
      <c r="T336" t="s">
        <v>21</v>
      </c>
      <c r="U336" t="s">
        <v>25</v>
      </c>
      <c r="V336" t="s">
        <v>21</v>
      </c>
      <c r="W336">
        <v>0</v>
      </c>
      <c r="X336" t="s">
        <v>21</v>
      </c>
      <c r="Y336" t="s">
        <v>32</v>
      </c>
      <c r="Z336" t="s">
        <v>38</v>
      </c>
      <c r="AA336">
        <v>57</v>
      </c>
      <c r="AB336">
        <v>1469</v>
      </c>
      <c r="AC336" t="s">
        <v>56</v>
      </c>
      <c r="AD336" t="s">
        <v>57</v>
      </c>
    </row>
    <row r="337" spans="1:30" x14ac:dyDescent="0.3">
      <c r="A337" t="s">
        <v>10103</v>
      </c>
      <c r="B337" t="s">
        <v>25</v>
      </c>
      <c r="C337">
        <v>1</v>
      </c>
      <c r="D337">
        <v>42</v>
      </c>
      <c r="E337">
        <v>81</v>
      </c>
      <c r="F337">
        <v>209.2</v>
      </c>
      <c r="G337">
        <v>0</v>
      </c>
      <c r="H337">
        <v>0</v>
      </c>
      <c r="I337" t="s">
        <v>21</v>
      </c>
      <c r="J337" t="s">
        <v>22</v>
      </c>
      <c r="K337">
        <v>0</v>
      </c>
      <c r="L337">
        <v>1</v>
      </c>
      <c r="M337">
        <v>17</v>
      </c>
      <c r="N337" t="s">
        <v>25</v>
      </c>
      <c r="O337">
        <v>0</v>
      </c>
      <c r="P337" t="s">
        <v>42</v>
      </c>
      <c r="Q337" t="s">
        <v>10104</v>
      </c>
      <c r="R337" t="s">
        <v>24</v>
      </c>
      <c r="S337">
        <v>28</v>
      </c>
      <c r="T337" t="s">
        <v>25</v>
      </c>
      <c r="U337" t="s">
        <v>21</v>
      </c>
      <c r="V337" t="s">
        <v>21</v>
      </c>
      <c r="W337">
        <v>0</v>
      </c>
      <c r="X337" t="s">
        <v>25</v>
      </c>
      <c r="Y337" t="s">
        <v>32</v>
      </c>
      <c r="Z337" t="s">
        <v>38</v>
      </c>
      <c r="AA337">
        <v>35</v>
      </c>
      <c r="AB337">
        <v>1476</v>
      </c>
      <c r="AC337" t="s">
        <v>56</v>
      </c>
      <c r="AD337" t="s">
        <v>57</v>
      </c>
    </row>
    <row r="338" spans="1:30" x14ac:dyDescent="0.3">
      <c r="A338" t="s">
        <v>10057</v>
      </c>
      <c r="B338" t="s">
        <v>25</v>
      </c>
      <c r="C338">
        <v>1</v>
      </c>
      <c r="D338">
        <v>1</v>
      </c>
      <c r="E338">
        <v>6</v>
      </c>
      <c r="F338">
        <v>14</v>
      </c>
      <c r="G338">
        <v>0</v>
      </c>
      <c r="H338">
        <v>0</v>
      </c>
      <c r="I338" t="s">
        <v>21</v>
      </c>
      <c r="J338" t="s">
        <v>22</v>
      </c>
      <c r="K338">
        <v>0</v>
      </c>
      <c r="L338">
        <v>3</v>
      </c>
      <c r="M338">
        <v>0</v>
      </c>
      <c r="N338" t="s">
        <v>21</v>
      </c>
      <c r="O338">
        <v>0</v>
      </c>
      <c r="P338" t="s">
        <v>59</v>
      </c>
      <c r="Q338" t="s">
        <v>10058</v>
      </c>
      <c r="R338" t="s">
        <v>26</v>
      </c>
      <c r="S338">
        <v>44</v>
      </c>
      <c r="T338" t="s">
        <v>21</v>
      </c>
      <c r="U338" t="s">
        <v>21</v>
      </c>
      <c r="V338" t="s">
        <v>21</v>
      </c>
      <c r="W338">
        <v>0</v>
      </c>
      <c r="X338" t="s">
        <v>21</v>
      </c>
      <c r="Y338" t="s">
        <v>32</v>
      </c>
      <c r="Z338" t="s">
        <v>33</v>
      </c>
      <c r="AA338">
        <v>11</v>
      </c>
      <c r="AB338">
        <v>11</v>
      </c>
      <c r="AC338" t="s">
        <v>56</v>
      </c>
      <c r="AD338" t="s">
        <v>57</v>
      </c>
    </row>
    <row r="339" spans="1:30" x14ac:dyDescent="0.3">
      <c r="A339" t="s">
        <v>10055</v>
      </c>
      <c r="B339" t="s">
        <v>25</v>
      </c>
      <c r="C339">
        <v>1</v>
      </c>
      <c r="D339">
        <v>14</v>
      </c>
      <c r="E339">
        <v>75</v>
      </c>
      <c r="F339">
        <v>181.4</v>
      </c>
      <c r="G339">
        <v>0</v>
      </c>
      <c r="H339">
        <v>0</v>
      </c>
      <c r="I339" t="s">
        <v>21</v>
      </c>
      <c r="J339" t="s">
        <v>22</v>
      </c>
      <c r="K339">
        <v>0</v>
      </c>
      <c r="L339">
        <v>3</v>
      </c>
      <c r="M339">
        <v>2</v>
      </c>
      <c r="N339" t="s">
        <v>25</v>
      </c>
      <c r="O339">
        <v>0</v>
      </c>
      <c r="P339" t="s">
        <v>85</v>
      </c>
      <c r="Q339" t="s">
        <v>10056</v>
      </c>
      <c r="R339" t="s">
        <v>24</v>
      </c>
      <c r="S339">
        <v>69</v>
      </c>
      <c r="T339" t="s">
        <v>21</v>
      </c>
      <c r="U339" t="s">
        <v>25</v>
      </c>
      <c r="V339" t="s">
        <v>21</v>
      </c>
      <c r="W339">
        <v>0</v>
      </c>
      <c r="X339" t="s">
        <v>21</v>
      </c>
      <c r="Y339" t="s">
        <v>32</v>
      </c>
      <c r="Z339" t="s">
        <v>38</v>
      </c>
      <c r="AA339">
        <v>48</v>
      </c>
      <c r="AB339">
        <v>670</v>
      </c>
      <c r="AC339" t="s">
        <v>56</v>
      </c>
      <c r="AD339" t="s">
        <v>57</v>
      </c>
    </row>
    <row r="340" spans="1:30" x14ac:dyDescent="0.3">
      <c r="A340" t="s">
        <v>10039</v>
      </c>
      <c r="B340" t="s">
        <v>25</v>
      </c>
      <c r="C340">
        <v>1</v>
      </c>
      <c r="D340">
        <v>1</v>
      </c>
      <c r="E340">
        <v>5</v>
      </c>
      <c r="F340">
        <v>16</v>
      </c>
      <c r="G340">
        <v>0</v>
      </c>
      <c r="H340">
        <v>0</v>
      </c>
      <c r="I340" t="s">
        <v>21</v>
      </c>
      <c r="J340" t="s">
        <v>22</v>
      </c>
      <c r="K340">
        <v>0</v>
      </c>
      <c r="L340">
        <v>5</v>
      </c>
      <c r="M340">
        <v>11</v>
      </c>
      <c r="N340" t="s">
        <v>25</v>
      </c>
      <c r="O340">
        <v>0</v>
      </c>
      <c r="P340" t="s">
        <v>83</v>
      </c>
      <c r="Q340" t="s">
        <v>10040</v>
      </c>
      <c r="R340" t="s">
        <v>24</v>
      </c>
      <c r="S340">
        <v>63</v>
      </c>
      <c r="T340" t="s">
        <v>21</v>
      </c>
      <c r="U340" t="s">
        <v>21</v>
      </c>
      <c r="V340" t="s">
        <v>21</v>
      </c>
      <c r="W340">
        <v>0</v>
      </c>
      <c r="X340" t="s">
        <v>21</v>
      </c>
      <c r="Y340" t="s">
        <v>32</v>
      </c>
      <c r="Z340" t="s">
        <v>38</v>
      </c>
      <c r="AA340">
        <v>43</v>
      </c>
      <c r="AB340">
        <v>43</v>
      </c>
      <c r="AC340" t="s">
        <v>56</v>
      </c>
      <c r="AD340" t="s">
        <v>57</v>
      </c>
    </row>
    <row r="341" spans="1:30" x14ac:dyDescent="0.3">
      <c r="A341" t="s">
        <v>9971</v>
      </c>
      <c r="B341" t="s">
        <v>25</v>
      </c>
      <c r="C341">
        <v>1</v>
      </c>
      <c r="D341">
        <v>27</v>
      </c>
      <c r="E341">
        <v>211</v>
      </c>
      <c r="F341">
        <v>439.9</v>
      </c>
      <c r="G341">
        <v>0</v>
      </c>
      <c r="H341">
        <v>0</v>
      </c>
      <c r="I341" t="s">
        <v>21</v>
      </c>
      <c r="J341" t="s">
        <v>22</v>
      </c>
      <c r="K341">
        <v>0</v>
      </c>
      <c r="L341">
        <v>5</v>
      </c>
      <c r="M341">
        <v>14</v>
      </c>
      <c r="N341" t="s">
        <v>25</v>
      </c>
      <c r="O341">
        <v>0</v>
      </c>
      <c r="P341" t="s">
        <v>76</v>
      </c>
      <c r="Q341" t="s">
        <v>9972</v>
      </c>
      <c r="R341" t="s">
        <v>24</v>
      </c>
      <c r="S341">
        <v>78</v>
      </c>
      <c r="T341" t="s">
        <v>21</v>
      </c>
      <c r="U341" t="s">
        <v>25</v>
      </c>
      <c r="V341" t="s">
        <v>21</v>
      </c>
      <c r="W341">
        <v>0</v>
      </c>
      <c r="X341" t="s">
        <v>21</v>
      </c>
      <c r="Y341" t="s">
        <v>32</v>
      </c>
      <c r="Z341" t="s">
        <v>38</v>
      </c>
      <c r="AA341">
        <v>51</v>
      </c>
      <c r="AB341">
        <v>1413</v>
      </c>
      <c r="AC341" t="s">
        <v>56</v>
      </c>
      <c r="AD341" t="s">
        <v>57</v>
      </c>
    </row>
    <row r="342" spans="1:30" x14ac:dyDescent="0.3">
      <c r="A342" t="s">
        <v>9931</v>
      </c>
      <c r="B342" t="s">
        <v>25</v>
      </c>
      <c r="C342">
        <v>1</v>
      </c>
      <c r="D342">
        <v>1</v>
      </c>
      <c r="E342">
        <v>4</v>
      </c>
      <c r="F342">
        <v>11</v>
      </c>
      <c r="G342">
        <v>0</v>
      </c>
      <c r="H342">
        <v>0</v>
      </c>
      <c r="I342" t="s">
        <v>21</v>
      </c>
      <c r="J342" t="s">
        <v>22</v>
      </c>
      <c r="K342">
        <v>0</v>
      </c>
      <c r="L342">
        <v>0</v>
      </c>
      <c r="M342">
        <v>14</v>
      </c>
      <c r="N342" t="s">
        <v>25</v>
      </c>
      <c r="O342">
        <v>0</v>
      </c>
      <c r="P342" t="s">
        <v>44</v>
      </c>
      <c r="Q342" t="s">
        <v>9932</v>
      </c>
      <c r="R342" t="s">
        <v>26</v>
      </c>
      <c r="S342">
        <v>23</v>
      </c>
      <c r="T342" t="s">
        <v>25</v>
      </c>
      <c r="U342" t="s">
        <v>21</v>
      </c>
      <c r="V342" t="s">
        <v>21</v>
      </c>
      <c r="W342">
        <v>0</v>
      </c>
      <c r="X342" t="s">
        <v>21</v>
      </c>
      <c r="Y342" t="s">
        <v>32</v>
      </c>
      <c r="Z342" t="s">
        <v>38</v>
      </c>
      <c r="AA342">
        <v>44</v>
      </c>
      <c r="AB342">
        <v>44</v>
      </c>
      <c r="AC342" t="s">
        <v>56</v>
      </c>
      <c r="AD342" t="s">
        <v>57</v>
      </c>
    </row>
    <row r="343" spans="1:30" x14ac:dyDescent="0.3">
      <c r="A343" t="s">
        <v>9923</v>
      </c>
      <c r="B343" t="s">
        <v>25</v>
      </c>
      <c r="C343">
        <v>1</v>
      </c>
      <c r="D343">
        <v>39</v>
      </c>
      <c r="E343">
        <v>230</v>
      </c>
      <c r="F343">
        <v>502</v>
      </c>
      <c r="G343">
        <v>0</v>
      </c>
      <c r="H343">
        <v>0</v>
      </c>
      <c r="I343" t="s">
        <v>21</v>
      </c>
      <c r="J343" t="s">
        <v>22</v>
      </c>
      <c r="K343">
        <v>0</v>
      </c>
      <c r="L343">
        <v>1</v>
      </c>
      <c r="M343">
        <v>7</v>
      </c>
      <c r="N343" t="s">
        <v>25</v>
      </c>
      <c r="O343">
        <v>0</v>
      </c>
      <c r="P343" t="s">
        <v>94</v>
      </c>
      <c r="Q343" t="s">
        <v>9924</v>
      </c>
      <c r="R343" t="s">
        <v>24</v>
      </c>
      <c r="S343">
        <v>56</v>
      </c>
      <c r="T343" t="s">
        <v>21</v>
      </c>
      <c r="U343" t="s">
        <v>21</v>
      </c>
      <c r="V343" t="s">
        <v>21</v>
      </c>
      <c r="W343">
        <v>0</v>
      </c>
      <c r="X343" t="s">
        <v>25</v>
      </c>
      <c r="Y343" t="s">
        <v>32</v>
      </c>
      <c r="Z343" t="s">
        <v>38</v>
      </c>
      <c r="AA343">
        <v>35</v>
      </c>
      <c r="AB343">
        <v>1356</v>
      </c>
      <c r="AC343" t="s">
        <v>56</v>
      </c>
      <c r="AD343" t="s">
        <v>57</v>
      </c>
    </row>
    <row r="344" spans="1:30" x14ac:dyDescent="0.3">
      <c r="A344" t="s">
        <v>9919</v>
      </c>
      <c r="B344" t="s">
        <v>25</v>
      </c>
      <c r="C344">
        <v>1</v>
      </c>
      <c r="D344">
        <v>13</v>
      </c>
      <c r="E344">
        <v>90</v>
      </c>
      <c r="F344">
        <v>180.3</v>
      </c>
      <c r="G344">
        <v>0</v>
      </c>
      <c r="H344">
        <v>0</v>
      </c>
      <c r="I344" t="s">
        <v>21</v>
      </c>
      <c r="J344" t="s">
        <v>22</v>
      </c>
      <c r="K344">
        <v>0</v>
      </c>
      <c r="L344">
        <v>0</v>
      </c>
      <c r="M344">
        <v>8</v>
      </c>
      <c r="N344" t="s">
        <v>25</v>
      </c>
      <c r="O344">
        <v>0</v>
      </c>
      <c r="P344" t="s">
        <v>73</v>
      </c>
      <c r="Q344" t="s">
        <v>9920</v>
      </c>
      <c r="R344" t="s">
        <v>24</v>
      </c>
      <c r="S344">
        <v>30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32</v>
      </c>
      <c r="Z344" t="s">
        <v>38</v>
      </c>
      <c r="AA344">
        <v>57</v>
      </c>
      <c r="AB344">
        <v>734</v>
      </c>
      <c r="AC344" t="s">
        <v>56</v>
      </c>
      <c r="AD344" t="s">
        <v>57</v>
      </c>
    </row>
    <row r="345" spans="1:30" x14ac:dyDescent="0.3">
      <c r="A345" t="s">
        <v>9867</v>
      </c>
      <c r="B345" t="s">
        <v>25</v>
      </c>
      <c r="C345">
        <v>1</v>
      </c>
      <c r="D345">
        <v>3</v>
      </c>
      <c r="E345">
        <v>4</v>
      </c>
      <c r="F345">
        <v>10.8</v>
      </c>
      <c r="G345">
        <v>0</v>
      </c>
      <c r="H345">
        <v>0</v>
      </c>
      <c r="I345" t="s">
        <v>21</v>
      </c>
      <c r="J345" t="s">
        <v>22</v>
      </c>
      <c r="K345">
        <v>0</v>
      </c>
      <c r="L345">
        <v>4</v>
      </c>
      <c r="M345">
        <v>3</v>
      </c>
      <c r="N345" t="s">
        <v>25</v>
      </c>
      <c r="O345">
        <v>0</v>
      </c>
      <c r="P345" t="s">
        <v>31</v>
      </c>
      <c r="Q345" t="s">
        <v>9868</v>
      </c>
      <c r="R345" t="s">
        <v>24</v>
      </c>
      <c r="S345">
        <v>60</v>
      </c>
      <c r="T345" t="s">
        <v>21</v>
      </c>
      <c r="U345" t="s">
        <v>21</v>
      </c>
      <c r="V345" t="s">
        <v>21</v>
      </c>
      <c r="W345">
        <v>0</v>
      </c>
      <c r="X345" t="s">
        <v>21</v>
      </c>
      <c r="Y345" t="s">
        <v>32</v>
      </c>
      <c r="Z345" t="s">
        <v>38</v>
      </c>
      <c r="AA345">
        <v>31</v>
      </c>
      <c r="AB345">
        <v>84</v>
      </c>
      <c r="AC345" t="s">
        <v>56</v>
      </c>
      <c r="AD345" t="s">
        <v>57</v>
      </c>
    </row>
    <row r="346" spans="1:30" x14ac:dyDescent="0.3">
      <c r="A346" t="s">
        <v>9865</v>
      </c>
      <c r="B346" t="s">
        <v>25</v>
      </c>
      <c r="C346">
        <v>1</v>
      </c>
      <c r="D346">
        <v>59</v>
      </c>
      <c r="E346">
        <v>192</v>
      </c>
      <c r="F346">
        <v>468.6</v>
      </c>
      <c r="G346">
        <v>0</v>
      </c>
      <c r="H346">
        <v>0</v>
      </c>
      <c r="I346" t="s">
        <v>21</v>
      </c>
      <c r="J346" t="s">
        <v>22</v>
      </c>
      <c r="K346">
        <v>0</v>
      </c>
      <c r="L346">
        <v>0</v>
      </c>
      <c r="M346">
        <v>7</v>
      </c>
      <c r="N346" t="s">
        <v>21</v>
      </c>
      <c r="O346">
        <v>14</v>
      </c>
      <c r="P346" t="s">
        <v>31</v>
      </c>
      <c r="Q346" t="s">
        <v>9866</v>
      </c>
      <c r="R346" t="s">
        <v>26</v>
      </c>
      <c r="S346">
        <v>46</v>
      </c>
      <c r="T346" t="s">
        <v>21</v>
      </c>
      <c r="U346" t="s">
        <v>21</v>
      </c>
      <c r="V346" t="s">
        <v>21</v>
      </c>
      <c r="W346">
        <v>0</v>
      </c>
      <c r="X346" t="s">
        <v>25</v>
      </c>
      <c r="Y346" t="s">
        <v>32</v>
      </c>
      <c r="Z346" t="s">
        <v>38</v>
      </c>
      <c r="AA346">
        <v>70</v>
      </c>
      <c r="AB346">
        <v>4119</v>
      </c>
      <c r="AC346" t="s">
        <v>56</v>
      </c>
      <c r="AD346" t="s">
        <v>57</v>
      </c>
    </row>
    <row r="347" spans="1:30" x14ac:dyDescent="0.3">
      <c r="A347" t="s">
        <v>9851</v>
      </c>
      <c r="B347" t="s">
        <v>25</v>
      </c>
      <c r="C347">
        <v>1</v>
      </c>
      <c r="D347">
        <v>44</v>
      </c>
      <c r="E347">
        <v>181</v>
      </c>
      <c r="F347">
        <v>486.9</v>
      </c>
      <c r="G347">
        <v>0</v>
      </c>
      <c r="H347">
        <v>0</v>
      </c>
      <c r="I347" t="s">
        <v>21</v>
      </c>
      <c r="J347" t="s">
        <v>22</v>
      </c>
      <c r="K347">
        <v>0</v>
      </c>
      <c r="L347">
        <v>2</v>
      </c>
      <c r="M347">
        <v>4</v>
      </c>
      <c r="N347" t="s">
        <v>25</v>
      </c>
      <c r="O347">
        <v>0</v>
      </c>
      <c r="P347" t="s">
        <v>69</v>
      </c>
      <c r="Q347" t="s">
        <v>9852</v>
      </c>
      <c r="R347" t="s">
        <v>26</v>
      </c>
      <c r="S347">
        <v>72</v>
      </c>
      <c r="T347" t="s">
        <v>21</v>
      </c>
      <c r="U347" t="s">
        <v>25</v>
      </c>
      <c r="V347" t="s">
        <v>21</v>
      </c>
      <c r="W347">
        <v>0</v>
      </c>
      <c r="X347" t="s">
        <v>21</v>
      </c>
      <c r="Y347" t="s">
        <v>98</v>
      </c>
      <c r="Z347" t="s">
        <v>33</v>
      </c>
      <c r="AA347">
        <v>50</v>
      </c>
      <c r="AB347">
        <v>2234</v>
      </c>
      <c r="AC347" t="s">
        <v>56</v>
      </c>
      <c r="AD347" t="s">
        <v>57</v>
      </c>
    </row>
    <row r="348" spans="1:30" x14ac:dyDescent="0.3">
      <c r="A348" t="s">
        <v>9835</v>
      </c>
      <c r="B348" t="s">
        <v>25</v>
      </c>
      <c r="C348">
        <v>1</v>
      </c>
      <c r="D348">
        <v>57</v>
      </c>
      <c r="E348">
        <v>200</v>
      </c>
      <c r="F348">
        <v>573.4</v>
      </c>
      <c r="G348">
        <v>0</v>
      </c>
      <c r="H348">
        <v>0</v>
      </c>
      <c r="I348" t="s">
        <v>21</v>
      </c>
      <c r="J348" t="s">
        <v>22</v>
      </c>
      <c r="K348">
        <v>0</v>
      </c>
      <c r="L348">
        <v>2</v>
      </c>
      <c r="M348">
        <v>1</v>
      </c>
      <c r="N348" t="s">
        <v>25</v>
      </c>
      <c r="O348">
        <v>0</v>
      </c>
      <c r="P348" t="s">
        <v>76</v>
      </c>
      <c r="Q348" t="s">
        <v>9836</v>
      </c>
      <c r="R348" t="s">
        <v>24</v>
      </c>
      <c r="S348">
        <v>41</v>
      </c>
      <c r="T348" t="s">
        <v>21</v>
      </c>
      <c r="U348" t="s">
        <v>21</v>
      </c>
      <c r="V348" t="s">
        <v>21</v>
      </c>
      <c r="W348">
        <v>0</v>
      </c>
      <c r="X348" t="s">
        <v>25</v>
      </c>
      <c r="Y348" t="s">
        <v>32</v>
      </c>
      <c r="Z348" t="s">
        <v>38</v>
      </c>
      <c r="AA348">
        <v>39</v>
      </c>
      <c r="AB348">
        <v>2217</v>
      </c>
      <c r="AC348" t="s">
        <v>56</v>
      </c>
      <c r="AD348" t="s">
        <v>57</v>
      </c>
    </row>
    <row r="349" spans="1:30" x14ac:dyDescent="0.3">
      <c r="A349" t="s">
        <v>9803</v>
      </c>
      <c r="B349" t="s">
        <v>25</v>
      </c>
      <c r="C349">
        <v>1</v>
      </c>
      <c r="D349">
        <v>10</v>
      </c>
      <c r="E349">
        <v>67</v>
      </c>
      <c r="F349">
        <v>143.1</v>
      </c>
      <c r="G349">
        <v>0</v>
      </c>
      <c r="H349">
        <v>0</v>
      </c>
      <c r="I349" t="s">
        <v>21</v>
      </c>
      <c r="J349" t="s">
        <v>22</v>
      </c>
      <c r="K349">
        <v>0</v>
      </c>
      <c r="L349">
        <v>0</v>
      </c>
      <c r="M349">
        <v>9</v>
      </c>
      <c r="N349" t="s">
        <v>25</v>
      </c>
      <c r="O349">
        <v>0</v>
      </c>
      <c r="P349" t="s">
        <v>30</v>
      </c>
      <c r="Q349" t="s">
        <v>9804</v>
      </c>
      <c r="R349" t="s">
        <v>24</v>
      </c>
      <c r="S349">
        <v>66</v>
      </c>
      <c r="T349" t="s">
        <v>21</v>
      </c>
      <c r="U349" t="s">
        <v>25</v>
      </c>
      <c r="V349" t="s">
        <v>21</v>
      </c>
      <c r="W349">
        <v>0</v>
      </c>
      <c r="X349" t="s">
        <v>21</v>
      </c>
      <c r="Y349" t="s">
        <v>32</v>
      </c>
      <c r="Z349" t="s">
        <v>38</v>
      </c>
      <c r="AA349">
        <v>56</v>
      </c>
      <c r="AB349">
        <v>537</v>
      </c>
      <c r="AC349" t="s">
        <v>56</v>
      </c>
      <c r="AD349" t="s">
        <v>57</v>
      </c>
    </row>
    <row r="350" spans="1:30" x14ac:dyDescent="0.3">
      <c r="A350" t="s">
        <v>9801</v>
      </c>
      <c r="B350" t="s">
        <v>25</v>
      </c>
      <c r="C350">
        <v>1</v>
      </c>
      <c r="D350">
        <v>12</v>
      </c>
      <c r="E350">
        <v>45</v>
      </c>
      <c r="F350">
        <v>112.3</v>
      </c>
      <c r="G350">
        <v>0</v>
      </c>
      <c r="H350">
        <v>0</v>
      </c>
      <c r="I350" t="s">
        <v>21</v>
      </c>
      <c r="J350" t="s">
        <v>22</v>
      </c>
      <c r="K350">
        <v>0</v>
      </c>
      <c r="L350">
        <v>1</v>
      </c>
      <c r="M350">
        <v>10</v>
      </c>
      <c r="N350" t="s">
        <v>25</v>
      </c>
      <c r="O350">
        <v>0</v>
      </c>
      <c r="P350" t="s">
        <v>61</v>
      </c>
      <c r="Q350" t="s">
        <v>9802</v>
      </c>
      <c r="R350" t="s">
        <v>26</v>
      </c>
      <c r="S350">
        <v>39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32</v>
      </c>
      <c r="Z350" t="s">
        <v>38</v>
      </c>
      <c r="AA350">
        <v>49</v>
      </c>
      <c r="AB350">
        <v>614</v>
      </c>
      <c r="AC350" t="s">
        <v>56</v>
      </c>
      <c r="AD350" t="s">
        <v>57</v>
      </c>
    </row>
    <row r="351" spans="1:30" x14ac:dyDescent="0.3">
      <c r="A351" t="s">
        <v>9797</v>
      </c>
      <c r="B351" t="s">
        <v>25</v>
      </c>
      <c r="C351">
        <v>1</v>
      </c>
      <c r="D351">
        <v>1</v>
      </c>
      <c r="E351">
        <v>9</v>
      </c>
      <c r="F351">
        <v>16</v>
      </c>
      <c r="G351">
        <v>0</v>
      </c>
      <c r="H351">
        <v>0</v>
      </c>
      <c r="I351" t="s">
        <v>21</v>
      </c>
      <c r="J351" t="s">
        <v>22</v>
      </c>
      <c r="K351">
        <v>0</v>
      </c>
      <c r="L351">
        <v>3</v>
      </c>
      <c r="M351">
        <v>10</v>
      </c>
      <c r="N351" t="s">
        <v>25</v>
      </c>
      <c r="O351">
        <v>0</v>
      </c>
      <c r="P351" t="s">
        <v>29</v>
      </c>
      <c r="Q351" t="s">
        <v>9798</v>
      </c>
      <c r="R351" t="s">
        <v>24</v>
      </c>
      <c r="S351">
        <v>74</v>
      </c>
      <c r="T351" t="s">
        <v>21</v>
      </c>
      <c r="U351" t="s">
        <v>25</v>
      </c>
      <c r="V351" t="s">
        <v>21</v>
      </c>
      <c r="W351">
        <v>0</v>
      </c>
      <c r="X351" t="s">
        <v>21</v>
      </c>
      <c r="Y351" t="s">
        <v>32</v>
      </c>
      <c r="Z351" t="s">
        <v>38</v>
      </c>
      <c r="AA351">
        <v>12</v>
      </c>
      <c r="AB351">
        <v>12</v>
      </c>
      <c r="AC351" t="s">
        <v>56</v>
      </c>
      <c r="AD351" t="s">
        <v>57</v>
      </c>
    </row>
    <row r="352" spans="1:30" x14ac:dyDescent="0.3">
      <c r="A352" t="s">
        <v>9793</v>
      </c>
      <c r="B352" t="s">
        <v>25</v>
      </c>
      <c r="C352">
        <v>1</v>
      </c>
      <c r="D352">
        <v>6</v>
      </c>
      <c r="E352">
        <v>29</v>
      </c>
      <c r="F352">
        <v>86.4</v>
      </c>
      <c r="G352">
        <v>0</v>
      </c>
      <c r="H352">
        <v>0</v>
      </c>
      <c r="I352" t="s">
        <v>21</v>
      </c>
      <c r="J352" t="s">
        <v>22</v>
      </c>
      <c r="K352">
        <v>0</v>
      </c>
      <c r="L352">
        <v>2</v>
      </c>
      <c r="M352">
        <v>4</v>
      </c>
      <c r="N352" t="s">
        <v>25</v>
      </c>
      <c r="O352">
        <v>0</v>
      </c>
      <c r="P352" t="s">
        <v>81</v>
      </c>
      <c r="Q352" t="s">
        <v>9794</v>
      </c>
      <c r="R352" t="s">
        <v>26</v>
      </c>
      <c r="S352">
        <v>59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32</v>
      </c>
      <c r="Z352" t="s">
        <v>38</v>
      </c>
      <c r="AA352">
        <v>54</v>
      </c>
      <c r="AB352">
        <v>334</v>
      </c>
      <c r="AC352" t="s">
        <v>56</v>
      </c>
      <c r="AD352" t="s">
        <v>57</v>
      </c>
    </row>
    <row r="353" spans="1:30" x14ac:dyDescent="0.3">
      <c r="A353" t="s">
        <v>9791</v>
      </c>
      <c r="B353" t="s">
        <v>25</v>
      </c>
      <c r="C353">
        <v>1</v>
      </c>
      <c r="D353">
        <v>5</v>
      </c>
      <c r="E353">
        <v>23</v>
      </c>
      <c r="F353">
        <v>62.5</v>
      </c>
      <c r="G353">
        <v>0</v>
      </c>
      <c r="H353">
        <v>0</v>
      </c>
      <c r="I353" t="s">
        <v>21</v>
      </c>
      <c r="J353" t="s">
        <v>22</v>
      </c>
      <c r="K353">
        <v>0</v>
      </c>
      <c r="L353">
        <v>0</v>
      </c>
      <c r="M353">
        <v>12</v>
      </c>
      <c r="N353" t="s">
        <v>21</v>
      </c>
      <c r="O353">
        <v>5</v>
      </c>
      <c r="P353" t="s">
        <v>54</v>
      </c>
      <c r="Q353" t="s">
        <v>9792</v>
      </c>
      <c r="R353" t="s">
        <v>24</v>
      </c>
      <c r="S353">
        <v>65</v>
      </c>
      <c r="T353" t="s">
        <v>21</v>
      </c>
      <c r="U353" t="s">
        <v>25</v>
      </c>
      <c r="V353" t="s">
        <v>21</v>
      </c>
      <c r="W353">
        <v>0</v>
      </c>
      <c r="X353" t="s">
        <v>21</v>
      </c>
      <c r="Y353" t="s">
        <v>32</v>
      </c>
      <c r="Z353" t="s">
        <v>33</v>
      </c>
      <c r="AA353">
        <v>45</v>
      </c>
      <c r="AB353">
        <v>217</v>
      </c>
      <c r="AC353" t="s">
        <v>56</v>
      </c>
      <c r="AD353" t="s">
        <v>57</v>
      </c>
    </row>
    <row r="354" spans="1:30" x14ac:dyDescent="0.3">
      <c r="A354" t="s">
        <v>9789</v>
      </c>
      <c r="B354" t="s">
        <v>25</v>
      </c>
      <c r="C354">
        <v>1</v>
      </c>
      <c r="D354">
        <v>1</v>
      </c>
      <c r="E354">
        <v>3</v>
      </c>
      <c r="F354">
        <v>11</v>
      </c>
      <c r="G354">
        <v>0</v>
      </c>
      <c r="H354">
        <v>0</v>
      </c>
      <c r="I354" t="s">
        <v>21</v>
      </c>
      <c r="J354" t="s">
        <v>22</v>
      </c>
      <c r="K354">
        <v>0</v>
      </c>
      <c r="L354">
        <v>3</v>
      </c>
      <c r="M354">
        <v>5</v>
      </c>
      <c r="N354" t="s">
        <v>25</v>
      </c>
      <c r="O354">
        <v>0</v>
      </c>
      <c r="P354" t="s">
        <v>55</v>
      </c>
      <c r="Q354" t="s">
        <v>9790</v>
      </c>
      <c r="R354" t="s">
        <v>24</v>
      </c>
      <c r="S354">
        <v>47</v>
      </c>
      <c r="T354" t="s">
        <v>21</v>
      </c>
      <c r="U354" t="s">
        <v>21</v>
      </c>
      <c r="V354" t="s">
        <v>21</v>
      </c>
      <c r="W354">
        <v>0</v>
      </c>
      <c r="X354" t="s">
        <v>21</v>
      </c>
      <c r="Y354" t="s">
        <v>32</v>
      </c>
      <c r="Z354" t="s">
        <v>38</v>
      </c>
      <c r="AA354">
        <v>36</v>
      </c>
      <c r="AB354">
        <v>36</v>
      </c>
      <c r="AC354" t="s">
        <v>56</v>
      </c>
      <c r="AD354" t="s">
        <v>57</v>
      </c>
    </row>
    <row r="355" spans="1:30" x14ac:dyDescent="0.3">
      <c r="A355" t="s">
        <v>9787</v>
      </c>
      <c r="B355" t="s">
        <v>25</v>
      </c>
      <c r="C355">
        <v>1</v>
      </c>
      <c r="D355">
        <v>12</v>
      </c>
      <c r="E355">
        <v>36</v>
      </c>
      <c r="F355">
        <v>84.5</v>
      </c>
      <c r="G355">
        <v>0</v>
      </c>
      <c r="H355">
        <v>0</v>
      </c>
      <c r="I355" t="s">
        <v>21</v>
      </c>
      <c r="J355" t="s">
        <v>22</v>
      </c>
      <c r="K355">
        <v>0</v>
      </c>
      <c r="L355">
        <v>5</v>
      </c>
      <c r="M355">
        <v>5</v>
      </c>
      <c r="N355" t="s">
        <v>25</v>
      </c>
      <c r="O355">
        <v>0</v>
      </c>
      <c r="P355" t="s">
        <v>70</v>
      </c>
      <c r="Q355" t="s">
        <v>9788</v>
      </c>
      <c r="R355" t="s">
        <v>26</v>
      </c>
      <c r="S355">
        <v>81</v>
      </c>
      <c r="T355" t="s">
        <v>21</v>
      </c>
      <c r="U355" t="s">
        <v>25</v>
      </c>
      <c r="V355" t="s">
        <v>21</v>
      </c>
      <c r="W355">
        <v>0</v>
      </c>
      <c r="X355" t="s">
        <v>25</v>
      </c>
      <c r="Y355" t="s">
        <v>32</v>
      </c>
      <c r="Z355" t="s">
        <v>38</v>
      </c>
      <c r="AA355">
        <v>52</v>
      </c>
      <c r="AB355">
        <v>630</v>
      </c>
      <c r="AC355" t="s">
        <v>56</v>
      </c>
      <c r="AD355" t="s">
        <v>57</v>
      </c>
    </row>
    <row r="356" spans="1:30" x14ac:dyDescent="0.3">
      <c r="A356" t="s">
        <v>9783</v>
      </c>
      <c r="B356" t="s">
        <v>25</v>
      </c>
      <c r="C356">
        <v>1</v>
      </c>
      <c r="D356">
        <v>36</v>
      </c>
      <c r="E356">
        <v>158</v>
      </c>
      <c r="F356">
        <v>395.9</v>
      </c>
      <c r="G356">
        <v>0</v>
      </c>
      <c r="H356">
        <v>0</v>
      </c>
      <c r="I356" t="s">
        <v>21</v>
      </c>
      <c r="J356" t="s">
        <v>22</v>
      </c>
      <c r="K356">
        <v>0</v>
      </c>
      <c r="L356">
        <v>0</v>
      </c>
      <c r="M356">
        <v>21</v>
      </c>
      <c r="N356" t="s">
        <v>25</v>
      </c>
      <c r="O356">
        <v>0</v>
      </c>
      <c r="P356" t="s">
        <v>60</v>
      </c>
      <c r="Q356" t="s">
        <v>9784</v>
      </c>
      <c r="R356" t="s">
        <v>26</v>
      </c>
      <c r="S356">
        <v>22</v>
      </c>
      <c r="T356" t="s">
        <v>25</v>
      </c>
      <c r="U356" t="s">
        <v>21</v>
      </c>
      <c r="V356" t="s">
        <v>21</v>
      </c>
      <c r="W356">
        <v>0</v>
      </c>
      <c r="X356" t="s">
        <v>21</v>
      </c>
      <c r="Y356" t="s">
        <v>32</v>
      </c>
      <c r="Z356" t="s">
        <v>38</v>
      </c>
      <c r="AA356">
        <v>51</v>
      </c>
      <c r="AB356">
        <v>1852</v>
      </c>
      <c r="AC356" t="s">
        <v>56</v>
      </c>
      <c r="AD356" t="s">
        <v>57</v>
      </c>
    </row>
    <row r="357" spans="1:30" x14ac:dyDescent="0.3">
      <c r="A357" t="s">
        <v>9781</v>
      </c>
      <c r="B357" t="s">
        <v>25</v>
      </c>
      <c r="C357">
        <v>1</v>
      </c>
      <c r="D357">
        <v>31</v>
      </c>
      <c r="E357">
        <v>144</v>
      </c>
      <c r="F357">
        <v>341.3</v>
      </c>
      <c r="G357">
        <v>0</v>
      </c>
      <c r="H357">
        <v>0</v>
      </c>
      <c r="I357" t="s">
        <v>21</v>
      </c>
      <c r="J357" t="s">
        <v>22</v>
      </c>
      <c r="K357">
        <v>0</v>
      </c>
      <c r="L357">
        <v>3</v>
      </c>
      <c r="M357">
        <v>3</v>
      </c>
      <c r="N357" t="s">
        <v>25</v>
      </c>
      <c r="O357">
        <v>0</v>
      </c>
      <c r="P357" t="s">
        <v>71</v>
      </c>
      <c r="Q357" t="s">
        <v>9782</v>
      </c>
      <c r="R357" t="s">
        <v>26</v>
      </c>
      <c r="S357">
        <v>66</v>
      </c>
      <c r="T357" t="s">
        <v>21</v>
      </c>
      <c r="U357" t="s">
        <v>25</v>
      </c>
      <c r="V357" t="s">
        <v>21</v>
      </c>
      <c r="W357">
        <v>0</v>
      </c>
      <c r="X357" t="s">
        <v>25</v>
      </c>
      <c r="Y357" t="s">
        <v>32</v>
      </c>
      <c r="Z357" t="s">
        <v>38</v>
      </c>
      <c r="AA357">
        <v>32</v>
      </c>
      <c r="AB357">
        <v>995</v>
      </c>
      <c r="AC357" t="s">
        <v>56</v>
      </c>
      <c r="AD357" t="s">
        <v>57</v>
      </c>
    </row>
    <row r="358" spans="1:30" x14ac:dyDescent="0.3">
      <c r="A358" t="s">
        <v>9779</v>
      </c>
      <c r="B358" t="s">
        <v>25</v>
      </c>
      <c r="C358">
        <v>1</v>
      </c>
      <c r="D358">
        <v>2</v>
      </c>
      <c r="E358">
        <v>9</v>
      </c>
      <c r="F358">
        <v>19.8</v>
      </c>
      <c r="G358">
        <v>0</v>
      </c>
      <c r="H358">
        <v>0</v>
      </c>
      <c r="I358" t="s">
        <v>21</v>
      </c>
      <c r="J358" t="s">
        <v>22</v>
      </c>
      <c r="K358">
        <v>0</v>
      </c>
      <c r="L358">
        <v>0</v>
      </c>
      <c r="M358">
        <v>10</v>
      </c>
      <c r="N358" t="s">
        <v>21</v>
      </c>
      <c r="O358">
        <v>4</v>
      </c>
      <c r="P358" t="s">
        <v>77</v>
      </c>
      <c r="Q358" t="s">
        <v>9780</v>
      </c>
      <c r="R358" t="s">
        <v>26</v>
      </c>
      <c r="S358">
        <v>41</v>
      </c>
      <c r="T358" t="s">
        <v>21</v>
      </c>
      <c r="U358" t="s">
        <v>21</v>
      </c>
      <c r="V358" t="s">
        <v>21</v>
      </c>
      <c r="W358">
        <v>0</v>
      </c>
      <c r="X358" t="s">
        <v>21</v>
      </c>
      <c r="Y358" t="s">
        <v>32</v>
      </c>
      <c r="Z358" t="s">
        <v>38</v>
      </c>
      <c r="AA358">
        <v>46</v>
      </c>
      <c r="AB358">
        <v>82</v>
      </c>
      <c r="AC358" t="s">
        <v>56</v>
      </c>
      <c r="AD358" t="s">
        <v>57</v>
      </c>
    </row>
    <row r="359" spans="1:30" x14ac:dyDescent="0.3">
      <c r="A359" t="s">
        <v>9777</v>
      </c>
      <c r="B359" t="s">
        <v>25</v>
      </c>
      <c r="C359">
        <v>1</v>
      </c>
      <c r="D359">
        <v>1</v>
      </c>
      <c r="E359">
        <v>2</v>
      </c>
      <c r="F359">
        <v>7</v>
      </c>
      <c r="G359">
        <v>0</v>
      </c>
      <c r="H359">
        <v>0</v>
      </c>
      <c r="I359" t="s">
        <v>21</v>
      </c>
      <c r="J359" t="s">
        <v>22</v>
      </c>
      <c r="K359">
        <v>0</v>
      </c>
      <c r="L359">
        <v>0</v>
      </c>
      <c r="M359">
        <v>5</v>
      </c>
      <c r="N359" t="s">
        <v>25</v>
      </c>
      <c r="O359">
        <v>0</v>
      </c>
      <c r="P359" t="s">
        <v>60</v>
      </c>
      <c r="Q359" t="s">
        <v>9778</v>
      </c>
      <c r="R359" t="s">
        <v>24</v>
      </c>
      <c r="S359">
        <v>22</v>
      </c>
      <c r="T359" t="s">
        <v>25</v>
      </c>
      <c r="U359" t="s">
        <v>21</v>
      </c>
      <c r="V359" t="s">
        <v>21</v>
      </c>
      <c r="W359">
        <v>0</v>
      </c>
      <c r="X359" t="s">
        <v>21</v>
      </c>
      <c r="Y359" t="s">
        <v>32</v>
      </c>
      <c r="Z359" t="s">
        <v>38</v>
      </c>
      <c r="AA359">
        <v>29</v>
      </c>
      <c r="AB359">
        <v>29</v>
      </c>
      <c r="AC359" t="s">
        <v>56</v>
      </c>
      <c r="AD359" t="s">
        <v>57</v>
      </c>
    </row>
    <row r="360" spans="1:30" x14ac:dyDescent="0.3">
      <c r="A360" t="s">
        <v>9773</v>
      </c>
      <c r="B360" t="s">
        <v>25</v>
      </c>
      <c r="C360">
        <v>1</v>
      </c>
      <c r="D360">
        <v>54</v>
      </c>
      <c r="E360">
        <v>236</v>
      </c>
      <c r="F360">
        <v>705.2</v>
      </c>
      <c r="G360">
        <v>0</v>
      </c>
      <c r="H360">
        <v>0</v>
      </c>
      <c r="I360" t="s">
        <v>21</v>
      </c>
      <c r="J360" t="s">
        <v>22</v>
      </c>
      <c r="K360">
        <v>0</v>
      </c>
      <c r="L360">
        <v>4</v>
      </c>
      <c r="M360">
        <v>16</v>
      </c>
      <c r="N360" t="s">
        <v>25</v>
      </c>
      <c r="O360">
        <v>0</v>
      </c>
      <c r="P360" t="s">
        <v>79</v>
      </c>
      <c r="Q360" t="s">
        <v>9774</v>
      </c>
      <c r="R360" t="s">
        <v>24</v>
      </c>
      <c r="S360">
        <v>22</v>
      </c>
      <c r="T360" t="s">
        <v>25</v>
      </c>
      <c r="U360" t="s">
        <v>21</v>
      </c>
      <c r="V360" t="s">
        <v>21</v>
      </c>
      <c r="W360">
        <v>0</v>
      </c>
      <c r="X360" t="s">
        <v>25</v>
      </c>
      <c r="Y360" t="s">
        <v>98</v>
      </c>
      <c r="Z360" t="s">
        <v>38</v>
      </c>
      <c r="AA360">
        <v>49</v>
      </c>
      <c r="AB360">
        <v>2661</v>
      </c>
      <c r="AC360" t="s">
        <v>56</v>
      </c>
      <c r="AD360" t="s">
        <v>57</v>
      </c>
    </row>
    <row r="361" spans="1:30" x14ac:dyDescent="0.3">
      <c r="A361" t="s">
        <v>9771</v>
      </c>
      <c r="B361" t="s">
        <v>25</v>
      </c>
      <c r="C361">
        <v>1</v>
      </c>
      <c r="D361">
        <v>3</v>
      </c>
      <c r="E361">
        <v>5</v>
      </c>
      <c r="F361">
        <v>20.100000000000001</v>
      </c>
      <c r="G361">
        <v>0</v>
      </c>
      <c r="H361">
        <v>0</v>
      </c>
      <c r="I361" t="s">
        <v>21</v>
      </c>
      <c r="J361" t="s">
        <v>22</v>
      </c>
      <c r="K361">
        <v>0</v>
      </c>
      <c r="L361">
        <v>4</v>
      </c>
      <c r="M361">
        <v>8</v>
      </c>
      <c r="N361" t="s">
        <v>25</v>
      </c>
      <c r="O361">
        <v>0</v>
      </c>
      <c r="P361" t="s">
        <v>42</v>
      </c>
      <c r="Q361" t="s">
        <v>9772</v>
      </c>
      <c r="R361" t="s">
        <v>24</v>
      </c>
      <c r="S361">
        <v>67</v>
      </c>
      <c r="T361" t="s">
        <v>21</v>
      </c>
      <c r="U361" t="s">
        <v>25</v>
      </c>
      <c r="V361" t="s">
        <v>21</v>
      </c>
      <c r="W361">
        <v>0</v>
      </c>
      <c r="X361" t="s">
        <v>21</v>
      </c>
      <c r="Y361" t="s">
        <v>32</v>
      </c>
      <c r="Z361" t="s">
        <v>38</v>
      </c>
      <c r="AA361">
        <v>28</v>
      </c>
      <c r="AB361">
        <v>93</v>
      </c>
      <c r="AC361" t="s">
        <v>56</v>
      </c>
      <c r="AD361" t="s">
        <v>57</v>
      </c>
    </row>
    <row r="362" spans="1:30" x14ac:dyDescent="0.3">
      <c r="A362" t="s">
        <v>9769</v>
      </c>
      <c r="B362" t="s">
        <v>25</v>
      </c>
      <c r="C362">
        <v>1</v>
      </c>
      <c r="D362">
        <v>18</v>
      </c>
      <c r="E362">
        <v>43</v>
      </c>
      <c r="F362">
        <v>123.3</v>
      </c>
      <c r="G362">
        <v>0</v>
      </c>
      <c r="H362">
        <v>0</v>
      </c>
      <c r="I362" t="s">
        <v>21</v>
      </c>
      <c r="J362" t="s">
        <v>22</v>
      </c>
      <c r="K362">
        <v>0</v>
      </c>
      <c r="L362">
        <v>3</v>
      </c>
      <c r="M362">
        <v>5</v>
      </c>
      <c r="N362" t="s">
        <v>25</v>
      </c>
      <c r="O362">
        <v>0</v>
      </c>
      <c r="P362" t="s">
        <v>42</v>
      </c>
      <c r="Q362" t="s">
        <v>9770</v>
      </c>
      <c r="R362" t="s">
        <v>26</v>
      </c>
      <c r="S362">
        <v>28</v>
      </c>
      <c r="T362" t="s">
        <v>25</v>
      </c>
      <c r="U362" t="s">
        <v>21</v>
      </c>
      <c r="V362" t="s">
        <v>21</v>
      </c>
      <c r="W362">
        <v>0</v>
      </c>
      <c r="X362" t="s">
        <v>25</v>
      </c>
      <c r="Y362" t="s">
        <v>32</v>
      </c>
      <c r="Z362" t="s">
        <v>33</v>
      </c>
      <c r="AA362">
        <v>31</v>
      </c>
      <c r="AB362">
        <v>541</v>
      </c>
      <c r="AC362" t="s">
        <v>56</v>
      </c>
      <c r="AD362" t="s">
        <v>57</v>
      </c>
    </row>
    <row r="363" spans="1:30" x14ac:dyDescent="0.3">
      <c r="A363" t="s">
        <v>9767</v>
      </c>
      <c r="B363" t="s">
        <v>25</v>
      </c>
      <c r="C363">
        <v>1</v>
      </c>
      <c r="D363">
        <v>5</v>
      </c>
      <c r="E363">
        <v>32</v>
      </c>
      <c r="F363">
        <v>69.8</v>
      </c>
      <c r="G363">
        <v>20</v>
      </c>
      <c r="H363">
        <v>59</v>
      </c>
      <c r="I363" t="s">
        <v>25</v>
      </c>
      <c r="J363" t="s">
        <v>88</v>
      </c>
      <c r="K363">
        <v>0</v>
      </c>
      <c r="L363">
        <v>3</v>
      </c>
      <c r="M363">
        <v>2</v>
      </c>
      <c r="N363" t="s">
        <v>25</v>
      </c>
      <c r="O363">
        <v>0</v>
      </c>
      <c r="P363" t="s">
        <v>44</v>
      </c>
      <c r="Q363" t="s">
        <v>9768</v>
      </c>
      <c r="R363" t="s">
        <v>26</v>
      </c>
      <c r="S363">
        <v>62</v>
      </c>
      <c r="T363" t="s">
        <v>21</v>
      </c>
      <c r="U363" t="s">
        <v>21</v>
      </c>
      <c r="V363" t="s">
        <v>21</v>
      </c>
      <c r="W363">
        <v>0</v>
      </c>
      <c r="X363" t="s">
        <v>25</v>
      </c>
      <c r="Y363" t="s">
        <v>32</v>
      </c>
      <c r="Z363" t="s">
        <v>38</v>
      </c>
      <c r="AA363">
        <v>46</v>
      </c>
      <c r="AB363">
        <v>246</v>
      </c>
      <c r="AC363" t="s">
        <v>56</v>
      </c>
      <c r="AD363" t="s">
        <v>57</v>
      </c>
    </row>
    <row r="364" spans="1:30" x14ac:dyDescent="0.3">
      <c r="A364" t="s">
        <v>9763</v>
      </c>
      <c r="B364" t="s">
        <v>25</v>
      </c>
      <c r="C364">
        <v>1</v>
      </c>
      <c r="D364">
        <v>12</v>
      </c>
      <c r="E364">
        <v>38</v>
      </c>
      <c r="F364">
        <v>105.1</v>
      </c>
      <c r="G364">
        <v>0</v>
      </c>
      <c r="H364">
        <v>0</v>
      </c>
      <c r="I364" t="s">
        <v>21</v>
      </c>
      <c r="J364" t="s">
        <v>22</v>
      </c>
      <c r="K364">
        <v>0</v>
      </c>
      <c r="L364">
        <v>1</v>
      </c>
      <c r="M364">
        <v>4</v>
      </c>
      <c r="N364" t="s">
        <v>25</v>
      </c>
      <c r="O364">
        <v>0</v>
      </c>
      <c r="P364" t="s">
        <v>43</v>
      </c>
      <c r="Q364" t="s">
        <v>9764</v>
      </c>
      <c r="R364" t="s">
        <v>24</v>
      </c>
      <c r="S364">
        <v>59</v>
      </c>
      <c r="T364" t="s">
        <v>21</v>
      </c>
      <c r="U364" t="s">
        <v>21</v>
      </c>
      <c r="V364" t="s">
        <v>21</v>
      </c>
      <c r="W364">
        <v>0</v>
      </c>
      <c r="X364" t="s">
        <v>25</v>
      </c>
      <c r="Y364" t="s">
        <v>98</v>
      </c>
      <c r="Z364" t="s">
        <v>95</v>
      </c>
      <c r="AA364">
        <v>45</v>
      </c>
      <c r="AB364">
        <v>526</v>
      </c>
      <c r="AC364" t="s">
        <v>56</v>
      </c>
      <c r="AD364" t="s">
        <v>57</v>
      </c>
    </row>
    <row r="365" spans="1:30" x14ac:dyDescent="0.3">
      <c r="A365" t="s">
        <v>9761</v>
      </c>
      <c r="B365" t="s">
        <v>25</v>
      </c>
      <c r="C365">
        <v>1</v>
      </c>
      <c r="D365">
        <v>26</v>
      </c>
      <c r="E365">
        <v>52</v>
      </c>
      <c r="F365">
        <v>104</v>
      </c>
      <c r="G365">
        <v>0</v>
      </c>
      <c r="H365">
        <v>0</v>
      </c>
      <c r="I365" t="s">
        <v>21</v>
      </c>
      <c r="J365" t="s">
        <v>22</v>
      </c>
      <c r="K365">
        <v>0</v>
      </c>
      <c r="L365">
        <v>4</v>
      </c>
      <c r="M365">
        <v>5</v>
      </c>
      <c r="N365" t="s">
        <v>25</v>
      </c>
      <c r="O365">
        <v>0</v>
      </c>
      <c r="P365" t="s">
        <v>44</v>
      </c>
      <c r="Q365" t="s">
        <v>9762</v>
      </c>
      <c r="R365" t="s">
        <v>26</v>
      </c>
      <c r="S365">
        <v>53</v>
      </c>
      <c r="T365" t="s">
        <v>21</v>
      </c>
      <c r="U365" t="s">
        <v>21</v>
      </c>
      <c r="V365" t="s">
        <v>21</v>
      </c>
      <c r="W365">
        <v>0</v>
      </c>
      <c r="X365" t="s">
        <v>25</v>
      </c>
      <c r="Y365" t="s">
        <v>32</v>
      </c>
      <c r="Z365" t="s">
        <v>38</v>
      </c>
      <c r="AA365">
        <v>37</v>
      </c>
      <c r="AB365">
        <v>969</v>
      </c>
      <c r="AC365" t="s">
        <v>56</v>
      </c>
      <c r="AD365" t="s">
        <v>57</v>
      </c>
    </row>
    <row r="366" spans="1:30" x14ac:dyDescent="0.3">
      <c r="A366" t="s">
        <v>9757</v>
      </c>
      <c r="B366" t="s">
        <v>25</v>
      </c>
      <c r="C366">
        <v>1</v>
      </c>
      <c r="D366">
        <v>1</v>
      </c>
      <c r="E366">
        <v>4</v>
      </c>
      <c r="F366">
        <v>10</v>
      </c>
      <c r="G366">
        <v>0</v>
      </c>
      <c r="H366">
        <v>0</v>
      </c>
      <c r="I366" t="s">
        <v>21</v>
      </c>
      <c r="J366" t="s">
        <v>22</v>
      </c>
      <c r="K366">
        <v>0</v>
      </c>
      <c r="L366">
        <v>2</v>
      </c>
      <c r="M366">
        <v>3</v>
      </c>
      <c r="N366" t="s">
        <v>25</v>
      </c>
      <c r="O366">
        <v>0</v>
      </c>
      <c r="P366" t="s">
        <v>72</v>
      </c>
      <c r="Q366" t="s">
        <v>9758</v>
      </c>
      <c r="R366" t="s">
        <v>24</v>
      </c>
      <c r="S366">
        <v>80</v>
      </c>
      <c r="T366" t="s">
        <v>21</v>
      </c>
      <c r="U366" t="s">
        <v>25</v>
      </c>
      <c r="V366" t="s">
        <v>21</v>
      </c>
      <c r="W366">
        <v>0</v>
      </c>
      <c r="X366" t="s">
        <v>21</v>
      </c>
      <c r="Y366" t="s">
        <v>32</v>
      </c>
      <c r="Z366" t="s">
        <v>33</v>
      </c>
      <c r="AA366">
        <v>37</v>
      </c>
      <c r="AB366">
        <v>37</v>
      </c>
      <c r="AC366" t="s">
        <v>56</v>
      </c>
      <c r="AD366" t="s">
        <v>57</v>
      </c>
    </row>
    <row r="367" spans="1:30" x14ac:dyDescent="0.3">
      <c r="A367" t="s">
        <v>9755</v>
      </c>
      <c r="B367" t="s">
        <v>25</v>
      </c>
      <c r="C367">
        <v>1</v>
      </c>
      <c r="D367">
        <v>49</v>
      </c>
      <c r="E367">
        <v>65</v>
      </c>
      <c r="F367">
        <v>196.1</v>
      </c>
      <c r="G367">
        <v>0</v>
      </c>
      <c r="H367">
        <v>0</v>
      </c>
      <c r="I367" t="s">
        <v>21</v>
      </c>
      <c r="J367" t="s">
        <v>22</v>
      </c>
      <c r="K367">
        <v>0</v>
      </c>
      <c r="L367">
        <v>1</v>
      </c>
      <c r="M367">
        <v>5</v>
      </c>
      <c r="N367" t="s">
        <v>25</v>
      </c>
      <c r="O367">
        <v>0</v>
      </c>
      <c r="P367" t="s">
        <v>79</v>
      </c>
      <c r="Q367" t="s">
        <v>9756</v>
      </c>
      <c r="R367" t="s">
        <v>24</v>
      </c>
      <c r="S367">
        <v>37</v>
      </c>
      <c r="T367" t="s">
        <v>21</v>
      </c>
      <c r="U367" t="s">
        <v>21</v>
      </c>
      <c r="V367" t="s">
        <v>21</v>
      </c>
      <c r="W367">
        <v>0</v>
      </c>
      <c r="X367" t="s">
        <v>25</v>
      </c>
      <c r="Y367" t="s">
        <v>53</v>
      </c>
      <c r="Z367" t="s">
        <v>38</v>
      </c>
      <c r="AA367">
        <v>60</v>
      </c>
      <c r="AB367">
        <v>2920</v>
      </c>
      <c r="AC367" t="s">
        <v>56</v>
      </c>
      <c r="AD367" t="s">
        <v>57</v>
      </c>
    </row>
    <row r="368" spans="1:30" x14ac:dyDescent="0.3">
      <c r="A368" t="s">
        <v>9753</v>
      </c>
      <c r="B368" t="s">
        <v>25</v>
      </c>
      <c r="C368">
        <v>1</v>
      </c>
      <c r="D368">
        <v>14</v>
      </c>
      <c r="E368">
        <v>50</v>
      </c>
      <c r="F368">
        <v>124.6</v>
      </c>
      <c r="G368">
        <v>0</v>
      </c>
      <c r="H368">
        <v>0</v>
      </c>
      <c r="I368" t="s">
        <v>21</v>
      </c>
      <c r="J368" t="s">
        <v>22</v>
      </c>
      <c r="K368">
        <v>0</v>
      </c>
      <c r="L368">
        <v>0</v>
      </c>
      <c r="M368">
        <v>2</v>
      </c>
      <c r="N368" t="s">
        <v>25</v>
      </c>
      <c r="O368">
        <v>0</v>
      </c>
      <c r="P368" t="s">
        <v>74</v>
      </c>
      <c r="Q368" t="s">
        <v>9754</v>
      </c>
      <c r="R368" t="s">
        <v>24</v>
      </c>
      <c r="S368">
        <v>56</v>
      </c>
      <c r="T368" t="s">
        <v>21</v>
      </c>
      <c r="U368" t="s">
        <v>21</v>
      </c>
      <c r="V368" t="s">
        <v>21</v>
      </c>
      <c r="W368">
        <v>0</v>
      </c>
      <c r="X368" t="s">
        <v>21</v>
      </c>
      <c r="Y368" t="s">
        <v>32</v>
      </c>
      <c r="Z368" t="s">
        <v>38</v>
      </c>
      <c r="AA368">
        <v>32</v>
      </c>
      <c r="AB368">
        <v>438</v>
      </c>
      <c r="AC368" t="s">
        <v>56</v>
      </c>
      <c r="AD368" t="s">
        <v>57</v>
      </c>
    </row>
    <row r="369" spans="1:30" x14ac:dyDescent="0.3">
      <c r="A369" t="s">
        <v>9751</v>
      </c>
      <c r="B369" t="s">
        <v>25</v>
      </c>
      <c r="C369">
        <v>1</v>
      </c>
      <c r="D369">
        <v>10</v>
      </c>
      <c r="E369">
        <v>18</v>
      </c>
      <c r="F369">
        <v>40.4</v>
      </c>
      <c r="G369">
        <v>0</v>
      </c>
      <c r="H369">
        <v>0</v>
      </c>
      <c r="I369" t="s">
        <v>21</v>
      </c>
      <c r="J369" t="s">
        <v>22</v>
      </c>
      <c r="K369">
        <v>0</v>
      </c>
      <c r="L369">
        <v>0</v>
      </c>
      <c r="M369">
        <v>8</v>
      </c>
      <c r="N369" t="s">
        <v>21</v>
      </c>
      <c r="O369">
        <v>60</v>
      </c>
      <c r="P369" t="s">
        <v>46</v>
      </c>
      <c r="Q369" t="s">
        <v>9752</v>
      </c>
      <c r="R369" t="s">
        <v>26</v>
      </c>
      <c r="S369">
        <v>69</v>
      </c>
      <c r="T369" t="s">
        <v>21</v>
      </c>
      <c r="U369" t="s">
        <v>25</v>
      </c>
      <c r="V369" t="s">
        <v>21</v>
      </c>
      <c r="W369">
        <v>0</v>
      </c>
      <c r="X369" t="s">
        <v>25</v>
      </c>
      <c r="Y369" t="s">
        <v>32</v>
      </c>
      <c r="Z369" t="s">
        <v>33</v>
      </c>
      <c r="AA369">
        <v>53</v>
      </c>
      <c r="AB369">
        <v>534</v>
      </c>
      <c r="AC369" t="s">
        <v>56</v>
      </c>
      <c r="AD369" t="s">
        <v>57</v>
      </c>
    </row>
    <row r="370" spans="1:30" x14ac:dyDescent="0.3">
      <c r="A370" t="s">
        <v>9745</v>
      </c>
      <c r="B370" t="s">
        <v>25</v>
      </c>
      <c r="C370">
        <v>1</v>
      </c>
      <c r="D370">
        <v>1</v>
      </c>
      <c r="E370">
        <v>3</v>
      </c>
      <c r="F370">
        <v>10</v>
      </c>
      <c r="G370">
        <v>0</v>
      </c>
      <c r="H370">
        <v>0</v>
      </c>
      <c r="I370" t="s">
        <v>21</v>
      </c>
      <c r="J370" t="s">
        <v>22</v>
      </c>
      <c r="K370">
        <v>0</v>
      </c>
      <c r="L370">
        <v>2</v>
      </c>
      <c r="M370">
        <v>5</v>
      </c>
      <c r="N370" t="s">
        <v>25</v>
      </c>
      <c r="O370">
        <v>0</v>
      </c>
      <c r="P370" t="s">
        <v>77</v>
      </c>
      <c r="Q370" t="s">
        <v>9746</v>
      </c>
      <c r="R370" t="s">
        <v>26</v>
      </c>
      <c r="S370">
        <v>30</v>
      </c>
      <c r="T370" t="s">
        <v>21</v>
      </c>
      <c r="U370" t="s">
        <v>21</v>
      </c>
      <c r="V370" t="s">
        <v>21</v>
      </c>
      <c r="W370">
        <v>0</v>
      </c>
      <c r="X370" t="s">
        <v>21</v>
      </c>
      <c r="Y370" t="s">
        <v>32</v>
      </c>
      <c r="Z370" t="s">
        <v>38</v>
      </c>
      <c r="AA370">
        <v>20</v>
      </c>
      <c r="AB370">
        <v>20</v>
      </c>
      <c r="AC370" t="s">
        <v>56</v>
      </c>
      <c r="AD370" t="s">
        <v>57</v>
      </c>
    </row>
    <row r="371" spans="1:30" x14ac:dyDescent="0.3">
      <c r="A371" t="s">
        <v>9743</v>
      </c>
      <c r="B371" t="s">
        <v>25</v>
      </c>
      <c r="C371">
        <v>1</v>
      </c>
      <c r="D371">
        <v>1</v>
      </c>
      <c r="E371">
        <v>4</v>
      </c>
      <c r="F371">
        <v>14</v>
      </c>
      <c r="G371">
        <v>0</v>
      </c>
      <c r="H371">
        <v>0</v>
      </c>
      <c r="I371" t="s">
        <v>21</v>
      </c>
      <c r="J371" t="s">
        <v>22</v>
      </c>
      <c r="K371">
        <v>0</v>
      </c>
      <c r="L371">
        <v>2</v>
      </c>
      <c r="M371">
        <v>1</v>
      </c>
      <c r="N371" t="s">
        <v>25</v>
      </c>
      <c r="O371">
        <v>0</v>
      </c>
      <c r="P371" t="s">
        <v>43</v>
      </c>
      <c r="Q371" t="s">
        <v>9744</v>
      </c>
      <c r="R371" t="s">
        <v>26</v>
      </c>
      <c r="S371">
        <v>62</v>
      </c>
      <c r="T371" t="s">
        <v>21</v>
      </c>
      <c r="U371" t="s">
        <v>21</v>
      </c>
      <c r="V371" t="s">
        <v>21</v>
      </c>
      <c r="W371">
        <v>0</v>
      </c>
      <c r="X371" t="s">
        <v>21</v>
      </c>
      <c r="Y371" t="s">
        <v>32</v>
      </c>
      <c r="Z371" t="s">
        <v>95</v>
      </c>
      <c r="AA371">
        <v>18</v>
      </c>
      <c r="AB371">
        <v>18</v>
      </c>
      <c r="AC371" t="s">
        <v>56</v>
      </c>
      <c r="AD371" t="s">
        <v>57</v>
      </c>
    </row>
    <row r="372" spans="1:30" x14ac:dyDescent="0.3">
      <c r="A372" t="s">
        <v>9741</v>
      </c>
      <c r="B372" t="s">
        <v>25</v>
      </c>
      <c r="C372">
        <v>1</v>
      </c>
      <c r="D372">
        <v>8</v>
      </c>
      <c r="E372">
        <v>38</v>
      </c>
      <c r="F372">
        <v>112.5</v>
      </c>
      <c r="G372">
        <v>32</v>
      </c>
      <c r="H372">
        <v>114.4</v>
      </c>
      <c r="I372" t="s">
        <v>25</v>
      </c>
      <c r="J372" t="s">
        <v>88</v>
      </c>
      <c r="K372">
        <v>0</v>
      </c>
      <c r="L372">
        <v>0</v>
      </c>
      <c r="M372">
        <v>0</v>
      </c>
      <c r="N372" t="s">
        <v>21</v>
      </c>
      <c r="O372">
        <v>0</v>
      </c>
      <c r="P372" t="s">
        <v>75</v>
      </c>
      <c r="Q372" t="s">
        <v>9742</v>
      </c>
      <c r="R372" t="s">
        <v>24</v>
      </c>
      <c r="S372">
        <v>60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32</v>
      </c>
      <c r="Z372" t="s">
        <v>38</v>
      </c>
      <c r="AA372">
        <v>8</v>
      </c>
      <c r="AB372">
        <v>61</v>
      </c>
      <c r="AC372" t="s">
        <v>56</v>
      </c>
      <c r="AD372" t="s">
        <v>57</v>
      </c>
    </row>
    <row r="373" spans="1:30" x14ac:dyDescent="0.3">
      <c r="A373" t="s">
        <v>9739</v>
      </c>
      <c r="B373" t="s">
        <v>25</v>
      </c>
      <c r="C373">
        <v>1</v>
      </c>
      <c r="D373">
        <v>18</v>
      </c>
      <c r="E373">
        <v>28</v>
      </c>
      <c r="F373">
        <v>70.099999999999994</v>
      </c>
      <c r="G373">
        <v>0</v>
      </c>
      <c r="H373">
        <v>0</v>
      </c>
      <c r="I373" t="s">
        <v>21</v>
      </c>
      <c r="J373" t="s">
        <v>22</v>
      </c>
      <c r="K373">
        <v>0</v>
      </c>
      <c r="L373">
        <v>0</v>
      </c>
      <c r="M373">
        <v>6</v>
      </c>
      <c r="N373" t="s">
        <v>21</v>
      </c>
      <c r="O373">
        <v>50</v>
      </c>
      <c r="P373" t="s">
        <v>30</v>
      </c>
      <c r="Q373" t="s">
        <v>9740</v>
      </c>
      <c r="R373" t="s">
        <v>26</v>
      </c>
      <c r="S373">
        <v>63</v>
      </c>
      <c r="T373" t="s">
        <v>21</v>
      </c>
      <c r="U373" t="s">
        <v>21</v>
      </c>
      <c r="V373" t="s">
        <v>21</v>
      </c>
      <c r="W373">
        <v>0</v>
      </c>
      <c r="X373" t="s">
        <v>21</v>
      </c>
      <c r="Y373" t="s">
        <v>32</v>
      </c>
      <c r="Z373" t="s">
        <v>38</v>
      </c>
      <c r="AA373">
        <v>48</v>
      </c>
      <c r="AB373">
        <v>847</v>
      </c>
      <c r="AC373" t="s">
        <v>56</v>
      </c>
      <c r="AD373" t="s">
        <v>57</v>
      </c>
    </row>
    <row r="374" spans="1:30" x14ac:dyDescent="0.3">
      <c r="A374" t="s">
        <v>9737</v>
      </c>
      <c r="B374" t="s">
        <v>25</v>
      </c>
      <c r="C374">
        <v>1</v>
      </c>
      <c r="D374">
        <v>30</v>
      </c>
      <c r="E374">
        <v>52</v>
      </c>
      <c r="F374">
        <v>121</v>
      </c>
      <c r="G374">
        <v>0</v>
      </c>
      <c r="H374">
        <v>0</v>
      </c>
      <c r="I374" t="s">
        <v>21</v>
      </c>
      <c r="J374" t="s">
        <v>22</v>
      </c>
      <c r="K374">
        <v>0</v>
      </c>
      <c r="L374">
        <v>4</v>
      </c>
      <c r="M374">
        <v>24</v>
      </c>
      <c r="N374" t="s">
        <v>25</v>
      </c>
      <c r="O374">
        <v>0</v>
      </c>
      <c r="P374" t="s">
        <v>47</v>
      </c>
      <c r="Q374" t="s">
        <v>9738</v>
      </c>
      <c r="R374" t="s">
        <v>26</v>
      </c>
      <c r="S374">
        <v>25</v>
      </c>
      <c r="T374" t="s">
        <v>25</v>
      </c>
      <c r="U374" t="s">
        <v>21</v>
      </c>
      <c r="V374" t="s">
        <v>21</v>
      </c>
      <c r="W374">
        <v>0</v>
      </c>
      <c r="X374" t="s">
        <v>25</v>
      </c>
      <c r="Y374" t="s">
        <v>32</v>
      </c>
      <c r="Z374" t="s">
        <v>38</v>
      </c>
      <c r="AA374">
        <v>54</v>
      </c>
      <c r="AB374">
        <v>1620</v>
      </c>
      <c r="AC374" t="s">
        <v>56</v>
      </c>
      <c r="AD374" t="s">
        <v>57</v>
      </c>
    </row>
    <row r="375" spans="1:30" x14ac:dyDescent="0.3">
      <c r="A375" t="s">
        <v>9735</v>
      </c>
      <c r="B375" t="s">
        <v>25</v>
      </c>
      <c r="C375">
        <v>1</v>
      </c>
      <c r="D375">
        <v>1</v>
      </c>
      <c r="E375">
        <v>2</v>
      </c>
      <c r="F375">
        <v>6</v>
      </c>
      <c r="G375">
        <v>0</v>
      </c>
      <c r="H375">
        <v>0</v>
      </c>
      <c r="I375" t="s">
        <v>21</v>
      </c>
      <c r="J375" t="s">
        <v>22</v>
      </c>
      <c r="K375">
        <v>0</v>
      </c>
      <c r="L375">
        <v>2</v>
      </c>
      <c r="M375">
        <v>2</v>
      </c>
      <c r="N375" t="s">
        <v>25</v>
      </c>
      <c r="O375">
        <v>0</v>
      </c>
      <c r="P375" t="s">
        <v>84</v>
      </c>
      <c r="Q375" t="s">
        <v>9736</v>
      </c>
      <c r="R375" t="s">
        <v>24</v>
      </c>
      <c r="S375">
        <v>57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32</v>
      </c>
      <c r="Z375" t="s">
        <v>95</v>
      </c>
      <c r="AA375">
        <v>50</v>
      </c>
      <c r="AB375">
        <v>50</v>
      </c>
      <c r="AC375" t="s">
        <v>56</v>
      </c>
      <c r="AD375" t="s">
        <v>57</v>
      </c>
    </row>
    <row r="376" spans="1:30" x14ac:dyDescent="0.3">
      <c r="A376" t="s">
        <v>9733</v>
      </c>
      <c r="B376" t="s">
        <v>25</v>
      </c>
      <c r="C376">
        <v>1</v>
      </c>
      <c r="D376">
        <v>28</v>
      </c>
      <c r="E376">
        <v>207</v>
      </c>
      <c r="F376">
        <v>444.2</v>
      </c>
      <c r="G376">
        <v>0</v>
      </c>
      <c r="H376">
        <v>0</v>
      </c>
      <c r="I376" t="s">
        <v>21</v>
      </c>
      <c r="J376" t="s">
        <v>22</v>
      </c>
      <c r="K376">
        <v>0</v>
      </c>
      <c r="L376">
        <v>4</v>
      </c>
      <c r="M376">
        <v>10</v>
      </c>
      <c r="N376" t="s">
        <v>25</v>
      </c>
      <c r="O376">
        <v>0</v>
      </c>
      <c r="P376" t="s">
        <v>63</v>
      </c>
      <c r="Q376" t="s">
        <v>9734</v>
      </c>
      <c r="R376" t="s">
        <v>24</v>
      </c>
      <c r="S376">
        <v>65</v>
      </c>
      <c r="T376" t="s">
        <v>21</v>
      </c>
      <c r="U376" t="s">
        <v>21</v>
      </c>
      <c r="V376" t="s">
        <v>21</v>
      </c>
      <c r="W376">
        <v>0</v>
      </c>
      <c r="X376" t="s">
        <v>21</v>
      </c>
      <c r="Y376" t="s">
        <v>32</v>
      </c>
      <c r="Z376" t="s">
        <v>33</v>
      </c>
      <c r="AA376">
        <v>59</v>
      </c>
      <c r="AB376">
        <v>1639</v>
      </c>
      <c r="AC376" t="s">
        <v>56</v>
      </c>
      <c r="AD376" t="s">
        <v>57</v>
      </c>
    </row>
    <row r="377" spans="1:30" x14ac:dyDescent="0.3">
      <c r="A377" t="s">
        <v>9731</v>
      </c>
      <c r="B377" t="s">
        <v>25</v>
      </c>
      <c r="C377">
        <v>1</v>
      </c>
      <c r="D377">
        <v>1</v>
      </c>
      <c r="E377">
        <v>6</v>
      </c>
      <c r="F377">
        <v>15</v>
      </c>
      <c r="G377">
        <v>0</v>
      </c>
      <c r="H377">
        <v>0</v>
      </c>
      <c r="I377" t="s">
        <v>21</v>
      </c>
      <c r="J377" t="s">
        <v>22</v>
      </c>
      <c r="K377">
        <v>0</v>
      </c>
      <c r="L377">
        <v>3</v>
      </c>
      <c r="M377">
        <v>2</v>
      </c>
      <c r="N377" t="s">
        <v>25</v>
      </c>
      <c r="O377">
        <v>0</v>
      </c>
      <c r="P377" t="s">
        <v>63</v>
      </c>
      <c r="Q377" t="s">
        <v>9732</v>
      </c>
      <c r="R377" t="s">
        <v>24</v>
      </c>
      <c r="S377">
        <v>61</v>
      </c>
      <c r="T377" t="s">
        <v>21</v>
      </c>
      <c r="U377" t="s">
        <v>21</v>
      </c>
      <c r="V377" t="s">
        <v>21</v>
      </c>
      <c r="W377">
        <v>0</v>
      </c>
      <c r="X377" t="s">
        <v>21</v>
      </c>
      <c r="Y377" t="s">
        <v>32</v>
      </c>
      <c r="Z377" t="s">
        <v>38</v>
      </c>
      <c r="AA377">
        <v>27</v>
      </c>
      <c r="AB377">
        <v>27</v>
      </c>
      <c r="AC377" t="s">
        <v>56</v>
      </c>
      <c r="AD377" t="s">
        <v>57</v>
      </c>
    </row>
    <row r="378" spans="1:30" x14ac:dyDescent="0.3">
      <c r="A378" t="s">
        <v>9729</v>
      </c>
      <c r="B378" t="s">
        <v>25</v>
      </c>
      <c r="C378">
        <v>1</v>
      </c>
      <c r="D378">
        <v>8</v>
      </c>
      <c r="E378">
        <v>26</v>
      </c>
      <c r="F378">
        <v>65.5</v>
      </c>
      <c r="G378">
        <v>0</v>
      </c>
      <c r="H378">
        <v>0</v>
      </c>
      <c r="I378" t="s">
        <v>21</v>
      </c>
      <c r="J378" t="s">
        <v>22</v>
      </c>
      <c r="K378">
        <v>0</v>
      </c>
      <c r="L378">
        <v>4</v>
      </c>
      <c r="M378">
        <v>8</v>
      </c>
      <c r="N378" t="s">
        <v>25</v>
      </c>
      <c r="O378">
        <v>0</v>
      </c>
      <c r="P378" t="s">
        <v>83</v>
      </c>
      <c r="Q378" t="s">
        <v>9730</v>
      </c>
      <c r="R378" t="s">
        <v>26</v>
      </c>
      <c r="S378">
        <v>49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32</v>
      </c>
      <c r="Z378" t="s">
        <v>38</v>
      </c>
      <c r="AA378">
        <v>27</v>
      </c>
      <c r="AB378">
        <v>217</v>
      </c>
      <c r="AC378" t="s">
        <v>56</v>
      </c>
      <c r="AD378" t="s">
        <v>57</v>
      </c>
    </row>
    <row r="379" spans="1:30" x14ac:dyDescent="0.3">
      <c r="A379" t="s">
        <v>9727</v>
      </c>
      <c r="B379" t="s">
        <v>25</v>
      </c>
      <c r="C379">
        <v>1</v>
      </c>
      <c r="D379">
        <v>4</v>
      </c>
      <c r="E379">
        <v>39</v>
      </c>
      <c r="F379">
        <v>69.3</v>
      </c>
      <c r="G379">
        <v>16</v>
      </c>
      <c r="H379">
        <v>42.4</v>
      </c>
      <c r="I379" t="s">
        <v>25</v>
      </c>
      <c r="J379" t="s">
        <v>88</v>
      </c>
      <c r="K379">
        <v>0</v>
      </c>
      <c r="L379">
        <v>5</v>
      </c>
      <c r="M379">
        <v>4</v>
      </c>
      <c r="N379" t="s">
        <v>25</v>
      </c>
      <c r="O379">
        <v>0</v>
      </c>
      <c r="P379" t="s">
        <v>55</v>
      </c>
      <c r="Q379" t="s">
        <v>9728</v>
      </c>
      <c r="R379" t="s">
        <v>24</v>
      </c>
      <c r="S379">
        <v>84</v>
      </c>
      <c r="T379" t="s">
        <v>21</v>
      </c>
      <c r="U379" t="s">
        <v>25</v>
      </c>
      <c r="V379" t="s">
        <v>21</v>
      </c>
      <c r="W379">
        <v>0</v>
      </c>
      <c r="X379" t="s">
        <v>21</v>
      </c>
      <c r="Y379" t="s">
        <v>32</v>
      </c>
      <c r="Z379" t="s">
        <v>38</v>
      </c>
      <c r="AA379">
        <v>15</v>
      </c>
      <c r="AB379">
        <v>67</v>
      </c>
      <c r="AC379" t="s">
        <v>56</v>
      </c>
      <c r="AD379" t="s">
        <v>57</v>
      </c>
    </row>
    <row r="380" spans="1:30" x14ac:dyDescent="0.3">
      <c r="A380" t="s">
        <v>9725</v>
      </c>
      <c r="B380" t="s">
        <v>25</v>
      </c>
      <c r="C380">
        <v>1</v>
      </c>
      <c r="D380">
        <v>3</v>
      </c>
      <c r="E380">
        <v>12</v>
      </c>
      <c r="F380">
        <v>33.799999999999997</v>
      </c>
      <c r="G380">
        <v>0</v>
      </c>
      <c r="H380">
        <v>0</v>
      </c>
      <c r="I380" t="s">
        <v>21</v>
      </c>
      <c r="J380" t="s">
        <v>22</v>
      </c>
      <c r="K380">
        <v>0</v>
      </c>
      <c r="L380">
        <v>5</v>
      </c>
      <c r="M380">
        <v>14</v>
      </c>
      <c r="N380" t="s">
        <v>21</v>
      </c>
      <c r="O380">
        <v>8</v>
      </c>
      <c r="P380" t="s">
        <v>84</v>
      </c>
      <c r="Q380" t="s">
        <v>9726</v>
      </c>
      <c r="R380" t="s">
        <v>24</v>
      </c>
      <c r="S380">
        <v>21</v>
      </c>
      <c r="T380" t="s">
        <v>25</v>
      </c>
      <c r="U380" t="s">
        <v>21</v>
      </c>
      <c r="V380" t="s">
        <v>21</v>
      </c>
      <c r="W380">
        <v>0</v>
      </c>
      <c r="X380" t="s">
        <v>21</v>
      </c>
      <c r="Y380" t="s">
        <v>32</v>
      </c>
      <c r="Z380" t="s">
        <v>38</v>
      </c>
      <c r="AA380">
        <v>34</v>
      </c>
      <c r="AB380">
        <v>105</v>
      </c>
      <c r="AC380" t="s">
        <v>56</v>
      </c>
      <c r="AD380" t="s">
        <v>57</v>
      </c>
    </row>
    <row r="381" spans="1:30" x14ac:dyDescent="0.3">
      <c r="A381" t="s">
        <v>9721</v>
      </c>
      <c r="B381" t="s">
        <v>25</v>
      </c>
      <c r="C381">
        <v>1</v>
      </c>
      <c r="D381">
        <v>11</v>
      </c>
      <c r="E381">
        <v>34</v>
      </c>
      <c r="F381">
        <v>101.8</v>
      </c>
      <c r="G381">
        <v>0</v>
      </c>
      <c r="H381">
        <v>0</v>
      </c>
      <c r="I381" t="s">
        <v>21</v>
      </c>
      <c r="J381" t="s">
        <v>22</v>
      </c>
      <c r="K381">
        <v>0</v>
      </c>
      <c r="L381">
        <v>2</v>
      </c>
      <c r="M381">
        <v>3</v>
      </c>
      <c r="N381" t="s">
        <v>25</v>
      </c>
      <c r="O381">
        <v>0</v>
      </c>
      <c r="P381" t="s">
        <v>94</v>
      </c>
      <c r="Q381" t="s">
        <v>9722</v>
      </c>
      <c r="R381" t="s">
        <v>26</v>
      </c>
      <c r="S381">
        <v>58</v>
      </c>
      <c r="T381" t="s">
        <v>21</v>
      </c>
      <c r="U381" t="s">
        <v>21</v>
      </c>
      <c r="V381" t="s">
        <v>21</v>
      </c>
      <c r="W381">
        <v>0</v>
      </c>
      <c r="X381" t="s">
        <v>25</v>
      </c>
      <c r="Y381" t="s">
        <v>32</v>
      </c>
      <c r="Z381" t="s">
        <v>38</v>
      </c>
      <c r="AA381">
        <v>28</v>
      </c>
      <c r="AB381">
        <v>313</v>
      </c>
      <c r="AC381" t="s">
        <v>56</v>
      </c>
      <c r="AD381" t="s">
        <v>57</v>
      </c>
    </row>
    <row r="382" spans="1:30" x14ac:dyDescent="0.3">
      <c r="A382" t="s">
        <v>9719</v>
      </c>
      <c r="B382" t="s">
        <v>25</v>
      </c>
      <c r="C382">
        <v>1</v>
      </c>
      <c r="D382">
        <v>6</v>
      </c>
      <c r="E382">
        <v>10</v>
      </c>
      <c r="F382">
        <v>28.9</v>
      </c>
      <c r="G382">
        <v>0</v>
      </c>
      <c r="H382">
        <v>0</v>
      </c>
      <c r="I382" t="s">
        <v>21</v>
      </c>
      <c r="J382" t="s">
        <v>22</v>
      </c>
      <c r="K382">
        <v>0</v>
      </c>
      <c r="L382">
        <v>0</v>
      </c>
      <c r="M382">
        <v>1</v>
      </c>
      <c r="N382" t="s">
        <v>25</v>
      </c>
      <c r="O382">
        <v>0</v>
      </c>
      <c r="P382" t="s">
        <v>29</v>
      </c>
      <c r="Q382" t="s">
        <v>9720</v>
      </c>
      <c r="R382" t="s">
        <v>24</v>
      </c>
      <c r="S382">
        <v>57</v>
      </c>
      <c r="T382" t="s">
        <v>21</v>
      </c>
      <c r="U382" t="s">
        <v>21</v>
      </c>
      <c r="V382" t="s">
        <v>21</v>
      </c>
      <c r="W382">
        <v>0</v>
      </c>
      <c r="X382" t="s">
        <v>21</v>
      </c>
      <c r="Y382" t="s">
        <v>32</v>
      </c>
      <c r="Z382" t="s">
        <v>38</v>
      </c>
      <c r="AA382">
        <v>60</v>
      </c>
      <c r="AB382">
        <v>345</v>
      </c>
      <c r="AC382" t="s">
        <v>56</v>
      </c>
      <c r="AD382" t="s">
        <v>57</v>
      </c>
    </row>
    <row r="383" spans="1:30" x14ac:dyDescent="0.3">
      <c r="A383" t="s">
        <v>9717</v>
      </c>
      <c r="B383" t="s">
        <v>25</v>
      </c>
      <c r="C383">
        <v>1</v>
      </c>
      <c r="D383">
        <v>69</v>
      </c>
      <c r="E383">
        <v>359</v>
      </c>
      <c r="F383">
        <v>827.5</v>
      </c>
      <c r="G383">
        <v>0</v>
      </c>
      <c r="H383">
        <v>0</v>
      </c>
      <c r="I383" t="s">
        <v>21</v>
      </c>
      <c r="J383" t="s">
        <v>22</v>
      </c>
      <c r="K383">
        <v>0</v>
      </c>
      <c r="L383">
        <v>0</v>
      </c>
      <c r="M383">
        <v>1</v>
      </c>
      <c r="N383" t="s">
        <v>25</v>
      </c>
      <c r="O383">
        <v>0</v>
      </c>
      <c r="P383" t="s">
        <v>67</v>
      </c>
      <c r="Q383" t="s">
        <v>9718</v>
      </c>
      <c r="R383" t="s">
        <v>26</v>
      </c>
      <c r="S383">
        <v>56</v>
      </c>
      <c r="T383" t="s">
        <v>21</v>
      </c>
      <c r="U383" t="s">
        <v>21</v>
      </c>
      <c r="V383" t="s">
        <v>21</v>
      </c>
      <c r="W383">
        <v>0</v>
      </c>
      <c r="X383" t="s">
        <v>21</v>
      </c>
      <c r="Y383" t="s">
        <v>98</v>
      </c>
      <c r="Z383" t="s">
        <v>38</v>
      </c>
      <c r="AA383">
        <v>68</v>
      </c>
      <c r="AB383">
        <v>4660</v>
      </c>
      <c r="AC383" t="s">
        <v>56</v>
      </c>
      <c r="AD383" t="s">
        <v>57</v>
      </c>
    </row>
    <row r="384" spans="1:30" x14ac:dyDescent="0.3">
      <c r="A384" t="s">
        <v>9715</v>
      </c>
      <c r="B384" t="s">
        <v>25</v>
      </c>
      <c r="C384">
        <v>1</v>
      </c>
      <c r="D384">
        <v>37</v>
      </c>
      <c r="E384">
        <v>161</v>
      </c>
      <c r="F384">
        <v>518.5</v>
      </c>
      <c r="G384">
        <v>0</v>
      </c>
      <c r="H384">
        <v>0</v>
      </c>
      <c r="I384" t="s">
        <v>21</v>
      </c>
      <c r="J384" t="s">
        <v>22</v>
      </c>
      <c r="K384">
        <v>0</v>
      </c>
      <c r="L384">
        <v>1</v>
      </c>
      <c r="M384">
        <v>5</v>
      </c>
      <c r="N384" t="s">
        <v>25</v>
      </c>
      <c r="O384">
        <v>0</v>
      </c>
      <c r="P384" t="s">
        <v>31</v>
      </c>
      <c r="Q384" t="s">
        <v>9716</v>
      </c>
      <c r="R384" t="s">
        <v>26</v>
      </c>
      <c r="S384">
        <v>70</v>
      </c>
      <c r="T384" t="s">
        <v>21</v>
      </c>
      <c r="U384" t="s">
        <v>25</v>
      </c>
      <c r="V384" t="s">
        <v>21</v>
      </c>
      <c r="W384">
        <v>0</v>
      </c>
      <c r="X384" t="s">
        <v>25</v>
      </c>
      <c r="Y384" t="s">
        <v>32</v>
      </c>
      <c r="Z384" t="s">
        <v>38</v>
      </c>
      <c r="AA384">
        <v>56</v>
      </c>
      <c r="AB384">
        <v>2080</v>
      </c>
      <c r="AC384" t="s">
        <v>56</v>
      </c>
      <c r="AD384" t="s">
        <v>57</v>
      </c>
    </row>
    <row r="385" spans="1:30" x14ac:dyDescent="0.3">
      <c r="A385" t="s">
        <v>9713</v>
      </c>
      <c r="B385" t="s">
        <v>25</v>
      </c>
      <c r="C385">
        <v>1</v>
      </c>
      <c r="D385">
        <v>52</v>
      </c>
      <c r="E385">
        <v>185</v>
      </c>
      <c r="F385">
        <v>466.6</v>
      </c>
      <c r="G385">
        <v>0</v>
      </c>
      <c r="H385">
        <v>0</v>
      </c>
      <c r="I385" t="s">
        <v>21</v>
      </c>
      <c r="J385" t="s">
        <v>22</v>
      </c>
      <c r="K385">
        <v>0</v>
      </c>
      <c r="L385">
        <v>4</v>
      </c>
      <c r="M385">
        <v>9</v>
      </c>
      <c r="N385" t="s">
        <v>21</v>
      </c>
      <c r="O385">
        <v>70</v>
      </c>
      <c r="P385" t="s">
        <v>41</v>
      </c>
      <c r="Q385" t="s">
        <v>9714</v>
      </c>
      <c r="R385" t="s">
        <v>26</v>
      </c>
      <c r="S385">
        <v>67</v>
      </c>
      <c r="T385" t="s">
        <v>21</v>
      </c>
      <c r="U385" t="s">
        <v>25</v>
      </c>
      <c r="V385" t="s">
        <v>21</v>
      </c>
      <c r="W385">
        <v>0</v>
      </c>
      <c r="X385" t="s">
        <v>25</v>
      </c>
      <c r="Y385" t="s">
        <v>53</v>
      </c>
      <c r="Z385" t="s">
        <v>38</v>
      </c>
      <c r="AA385">
        <v>57</v>
      </c>
      <c r="AB385">
        <v>2953</v>
      </c>
      <c r="AC385" t="s">
        <v>56</v>
      </c>
      <c r="AD385" t="s">
        <v>57</v>
      </c>
    </row>
    <row r="386" spans="1:30" x14ac:dyDescent="0.3">
      <c r="A386" t="s">
        <v>9711</v>
      </c>
      <c r="B386" t="s">
        <v>25</v>
      </c>
      <c r="C386">
        <v>1</v>
      </c>
      <c r="D386">
        <v>5</v>
      </c>
      <c r="E386">
        <v>15</v>
      </c>
      <c r="F386">
        <v>36.9</v>
      </c>
      <c r="G386">
        <v>0</v>
      </c>
      <c r="H386">
        <v>0</v>
      </c>
      <c r="I386" t="s">
        <v>21</v>
      </c>
      <c r="J386" t="s">
        <v>22</v>
      </c>
      <c r="K386">
        <v>0</v>
      </c>
      <c r="L386">
        <v>4</v>
      </c>
      <c r="M386">
        <v>6</v>
      </c>
      <c r="N386" t="s">
        <v>25</v>
      </c>
      <c r="O386">
        <v>0</v>
      </c>
      <c r="P386" t="s">
        <v>62</v>
      </c>
      <c r="Q386" t="s">
        <v>9712</v>
      </c>
      <c r="R386" t="s">
        <v>24</v>
      </c>
      <c r="S386">
        <v>68</v>
      </c>
      <c r="T386" t="s">
        <v>21</v>
      </c>
      <c r="U386" t="s">
        <v>25</v>
      </c>
      <c r="V386" t="s">
        <v>21</v>
      </c>
      <c r="W386">
        <v>0</v>
      </c>
      <c r="X386" t="s">
        <v>21</v>
      </c>
      <c r="Y386" t="s">
        <v>32</v>
      </c>
      <c r="Z386" t="s">
        <v>33</v>
      </c>
      <c r="AA386">
        <v>37</v>
      </c>
      <c r="AB386">
        <v>172</v>
      </c>
      <c r="AC386" t="s">
        <v>56</v>
      </c>
      <c r="AD386" t="s">
        <v>57</v>
      </c>
    </row>
    <row r="387" spans="1:30" x14ac:dyDescent="0.3">
      <c r="A387" t="s">
        <v>9709</v>
      </c>
      <c r="B387" t="s">
        <v>25</v>
      </c>
      <c r="C387">
        <v>1</v>
      </c>
      <c r="D387">
        <v>29</v>
      </c>
      <c r="E387">
        <v>153</v>
      </c>
      <c r="F387">
        <v>288.2</v>
      </c>
      <c r="G387">
        <v>0</v>
      </c>
      <c r="H387">
        <v>0</v>
      </c>
      <c r="I387" t="s">
        <v>21</v>
      </c>
      <c r="J387" t="s">
        <v>22</v>
      </c>
      <c r="K387">
        <v>0</v>
      </c>
      <c r="L387">
        <v>0</v>
      </c>
      <c r="M387">
        <v>1</v>
      </c>
      <c r="N387" t="s">
        <v>25</v>
      </c>
      <c r="O387">
        <v>0</v>
      </c>
      <c r="P387" t="s">
        <v>80</v>
      </c>
      <c r="Q387" t="s">
        <v>9710</v>
      </c>
      <c r="R387" t="s">
        <v>24</v>
      </c>
      <c r="S387">
        <v>51</v>
      </c>
      <c r="T387" t="s">
        <v>21</v>
      </c>
      <c r="U387" t="s">
        <v>21</v>
      </c>
      <c r="V387" t="s">
        <v>21</v>
      </c>
      <c r="W387">
        <v>0</v>
      </c>
      <c r="X387" t="s">
        <v>21</v>
      </c>
      <c r="Y387" t="s">
        <v>32</v>
      </c>
      <c r="Z387" t="s">
        <v>95</v>
      </c>
      <c r="AA387">
        <v>39</v>
      </c>
      <c r="AB387">
        <v>1125</v>
      </c>
      <c r="AC387" t="s">
        <v>56</v>
      </c>
      <c r="AD387" t="s">
        <v>57</v>
      </c>
    </row>
    <row r="388" spans="1:30" x14ac:dyDescent="0.3">
      <c r="A388" t="s">
        <v>9707</v>
      </c>
      <c r="B388" t="s">
        <v>25</v>
      </c>
      <c r="C388">
        <v>1</v>
      </c>
      <c r="D388">
        <v>2</v>
      </c>
      <c r="E388">
        <v>11</v>
      </c>
      <c r="F388">
        <v>26.8</v>
      </c>
      <c r="G388">
        <v>0</v>
      </c>
      <c r="H388">
        <v>0</v>
      </c>
      <c r="I388" t="s">
        <v>21</v>
      </c>
      <c r="J388" t="s">
        <v>22</v>
      </c>
      <c r="K388">
        <v>0</v>
      </c>
      <c r="L388">
        <v>1</v>
      </c>
      <c r="M388">
        <v>8</v>
      </c>
      <c r="N388" t="s">
        <v>25</v>
      </c>
      <c r="O388">
        <v>0</v>
      </c>
      <c r="P388" t="s">
        <v>44</v>
      </c>
      <c r="Q388" t="s">
        <v>9708</v>
      </c>
      <c r="R388" t="s">
        <v>24</v>
      </c>
      <c r="S388">
        <v>43</v>
      </c>
      <c r="T388" t="s">
        <v>21</v>
      </c>
      <c r="U388" t="s">
        <v>21</v>
      </c>
      <c r="V388" t="s">
        <v>21</v>
      </c>
      <c r="W388">
        <v>0</v>
      </c>
      <c r="X388" t="s">
        <v>21</v>
      </c>
      <c r="Y388" t="s">
        <v>32</v>
      </c>
      <c r="Z388" t="s">
        <v>38</v>
      </c>
      <c r="AA388">
        <v>31</v>
      </c>
      <c r="AB388">
        <v>64</v>
      </c>
      <c r="AC388" t="s">
        <v>56</v>
      </c>
      <c r="AD388" t="s">
        <v>57</v>
      </c>
    </row>
    <row r="389" spans="1:30" x14ac:dyDescent="0.3">
      <c r="A389" t="s">
        <v>9703</v>
      </c>
      <c r="B389" t="s">
        <v>25</v>
      </c>
      <c r="C389">
        <v>1</v>
      </c>
      <c r="D389">
        <v>8</v>
      </c>
      <c r="E389">
        <v>37</v>
      </c>
      <c r="F389">
        <v>108.3</v>
      </c>
      <c r="G389">
        <v>0</v>
      </c>
      <c r="H389">
        <v>0</v>
      </c>
      <c r="I389" t="s">
        <v>21</v>
      </c>
      <c r="J389" t="s">
        <v>22</v>
      </c>
      <c r="K389">
        <v>0</v>
      </c>
      <c r="L389">
        <v>0</v>
      </c>
      <c r="M389">
        <v>3</v>
      </c>
      <c r="N389" t="s">
        <v>25</v>
      </c>
      <c r="O389">
        <v>0</v>
      </c>
      <c r="P389" t="s">
        <v>82</v>
      </c>
      <c r="Q389" t="s">
        <v>9704</v>
      </c>
      <c r="R389" t="s">
        <v>24</v>
      </c>
      <c r="S389">
        <v>46</v>
      </c>
      <c r="T389" t="s">
        <v>21</v>
      </c>
      <c r="U389" t="s">
        <v>21</v>
      </c>
      <c r="V389" t="s">
        <v>21</v>
      </c>
      <c r="W389">
        <v>0</v>
      </c>
      <c r="X389" t="s">
        <v>25</v>
      </c>
      <c r="Y389" t="s">
        <v>32</v>
      </c>
      <c r="Z389" t="s">
        <v>38</v>
      </c>
      <c r="AA389">
        <v>66</v>
      </c>
      <c r="AB389">
        <v>551</v>
      </c>
      <c r="AC389" t="s">
        <v>56</v>
      </c>
      <c r="AD389" t="s">
        <v>57</v>
      </c>
    </row>
    <row r="390" spans="1:30" x14ac:dyDescent="0.3">
      <c r="A390" t="s">
        <v>9676</v>
      </c>
      <c r="B390" t="s">
        <v>25</v>
      </c>
      <c r="C390">
        <v>1</v>
      </c>
      <c r="D390">
        <v>36</v>
      </c>
      <c r="E390">
        <v>163</v>
      </c>
      <c r="F390">
        <v>395.2</v>
      </c>
      <c r="G390">
        <v>0</v>
      </c>
      <c r="H390">
        <v>0</v>
      </c>
      <c r="I390" t="s">
        <v>21</v>
      </c>
      <c r="J390" t="s">
        <v>22</v>
      </c>
      <c r="K390">
        <v>0</v>
      </c>
      <c r="L390">
        <v>0</v>
      </c>
      <c r="M390">
        <v>8</v>
      </c>
      <c r="N390" t="s">
        <v>25</v>
      </c>
      <c r="O390">
        <v>0</v>
      </c>
      <c r="P390" t="s">
        <v>76</v>
      </c>
      <c r="Q390" t="s">
        <v>9677</v>
      </c>
      <c r="R390" t="s">
        <v>26</v>
      </c>
      <c r="S390">
        <v>68</v>
      </c>
      <c r="T390" t="s">
        <v>21</v>
      </c>
      <c r="U390" t="s">
        <v>25</v>
      </c>
      <c r="V390" t="s">
        <v>21</v>
      </c>
      <c r="W390">
        <v>0</v>
      </c>
      <c r="X390" t="s">
        <v>21</v>
      </c>
      <c r="Y390" t="s">
        <v>32</v>
      </c>
      <c r="Z390" t="s">
        <v>38</v>
      </c>
      <c r="AA390">
        <v>45</v>
      </c>
      <c r="AB390">
        <v>1619</v>
      </c>
      <c r="AC390" t="s">
        <v>56</v>
      </c>
      <c r="AD390" t="s">
        <v>57</v>
      </c>
    </row>
    <row r="391" spans="1:30" x14ac:dyDescent="0.3">
      <c r="A391" t="s">
        <v>9674</v>
      </c>
      <c r="B391" t="s">
        <v>25</v>
      </c>
      <c r="C391">
        <v>1</v>
      </c>
      <c r="D391">
        <v>7</v>
      </c>
      <c r="E391">
        <v>28</v>
      </c>
      <c r="F391">
        <v>52.5</v>
      </c>
      <c r="G391">
        <v>0</v>
      </c>
      <c r="H391">
        <v>0</v>
      </c>
      <c r="I391" t="s">
        <v>21</v>
      </c>
      <c r="J391" t="s">
        <v>22</v>
      </c>
      <c r="K391">
        <v>0</v>
      </c>
      <c r="L391">
        <v>3</v>
      </c>
      <c r="M391">
        <v>21</v>
      </c>
      <c r="N391" t="s">
        <v>21</v>
      </c>
      <c r="O391">
        <v>4</v>
      </c>
      <c r="P391" t="s">
        <v>85</v>
      </c>
      <c r="Q391" t="s">
        <v>9675</v>
      </c>
      <c r="R391" t="s">
        <v>24</v>
      </c>
      <c r="S391">
        <v>23</v>
      </c>
      <c r="T391" t="s">
        <v>25</v>
      </c>
      <c r="U391" t="s">
        <v>21</v>
      </c>
      <c r="V391" t="s">
        <v>21</v>
      </c>
      <c r="W391">
        <v>0</v>
      </c>
      <c r="X391" t="s">
        <v>21</v>
      </c>
      <c r="Y391" t="s">
        <v>32</v>
      </c>
      <c r="Z391" t="s">
        <v>95</v>
      </c>
      <c r="AA391">
        <v>38</v>
      </c>
      <c r="AB391">
        <v>248</v>
      </c>
      <c r="AC391" t="s">
        <v>56</v>
      </c>
      <c r="AD391" t="s">
        <v>57</v>
      </c>
    </row>
    <row r="392" spans="1:30" x14ac:dyDescent="0.3">
      <c r="A392" t="s">
        <v>9656</v>
      </c>
      <c r="B392" t="s">
        <v>25</v>
      </c>
      <c r="C392">
        <v>1</v>
      </c>
      <c r="D392">
        <v>11</v>
      </c>
      <c r="E392">
        <v>19</v>
      </c>
      <c r="F392">
        <v>45.9</v>
      </c>
      <c r="G392">
        <v>0</v>
      </c>
      <c r="H392">
        <v>0</v>
      </c>
      <c r="I392" t="s">
        <v>21</v>
      </c>
      <c r="J392" t="s">
        <v>22</v>
      </c>
      <c r="K392">
        <v>0</v>
      </c>
      <c r="L392">
        <v>2</v>
      </c>
      <c r="M392">
        <v>9</v>
      </c>
      <c r="N392" t="s">
        <v>25</v>
      </c>
      <c r="O392">
        <v>0</v>
      </c>
      <c r="P392" t="s">
        <v>78</v>
      </c>
      <c r="Q392" t="s">
        <v>9657</v>
      </c>
      <c r="R392" t="s">
        <v>24</v>
      </c>
      <c r="S392">
        <v>62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32</v>
      </c>
      <c r="Z392" t="s">
        <v>38</v>
      </c>
      <c r="AA392">
        <v>57</v>
      </c>
      <c r="AB392">
        <v>650</v>
      </c>
      <c r="AC392" t="s">
        <v>56</v>
      </c>
      <c r="AD392" t="s">
        <v>57</v>
      </c>
    </row>
    <row r="393" spans="1:30" x14ac:dyDescent="0.3">
      <c r="A393" t="s">
        <v>9642</v>
      </c>
      <c r="B393" t="s">
        <v>25</v>
      </c>
      <c r="C393">
        <v>1</v>
      </c>
      <c r="D393">
        <v>1</v>
      </c>
      <c r="E393">
        <v>2</v>
      </c>
      <c r="F393">
        <v>6</v>
      </c>
      <c r="G393">
        <v>20</v>
      </c>
      <c r="H393">
        <v>91.5</v>
      </c>
      <c r="I393" t="s">
        <v>25</v>
      </c>
      <c r="J393" t="s">
        <v>22</v>
      </c>
      <c r="K393">
        <v>30.5</v>
      </c>
      <c r="L393">
        <v>2</v>
      </c>
      <c r="M393">
        <v>1</v>
      </c>
      <c r="N393" t="s">
        <v>25</v>
      </c>
      <c r="O393">
        <v>0</v>
      </c>
      <c r="P393" t="s">
        <v>27</v>
      </c>
      <c r="Q393" t="s">
        <v>9643</v>
      </c>
      <c r="R393" t="s">
        <v>24</v>
      </c>
      <c r="S393">
        <v>57</v>
      </c>
      <c r="T393" t="s">
        <v>21</v>
      </c>
      <c r="U393" t="s">
        <v>21</v>
      </c>
      <c r="V393" t="s">
        <v>21</v>
      </c>
      <c r="W393">
        <v>0</v>
      </c>
      <c r="X393" t="s">
        <v>25</v>
      </c>
      <c r="Y393" t="s">
        <v>32</v>
      </c>
      <c r="Z393" t="s">
        <v>38</v>
      </c>
      <c r="AA393">
        <v>45</v>
      </c>
      <c r="AB393">
        <v>45</v>
      </c>
      <c r="AC393" t="s">
        <v>56</v>
      </c>
      <c r="AD393" t="s">
        <v>57</v>
      </c>
    </row>
    <row r="394" spans="1:30" x14ac:dyDescent="0.3">
      <c r="A394" t="s">
        <v>9596</v>
      </c>
      <c r="B394" t="s">
        <v>25</v>
      </c>
      <c r="C394">
        <v>1</v>
      </c>
      <c r="D394">
        <v>39</v>
      </c>
      <c r="E394">
        <v>97</v>
      </c>
      <c r="F394">
        <v>276.39999999999998</v>
      </c>
      <c r="G394">
        <v>88</v>
      </c>
      <c r="H394">
        <v>347.6</v>
      </c>
      <c r="I394" t="s">
        <v>25</v>
      </c>
      <c r="J394" t="s">
        <v>22</v>
      </c>
      <c r="K394">
        <v>115.9</v>
      </c>
      <c r="L394">
        <v>3</v>
      </c>
      <c r="M394">
        <v>2</v>
      </c>
      <c r="N394" t="s">
        <v>25</v>
      </c>
      <c r="O394">
        <v>0</v>
      </c>
      <c r="P394" t="s">
        <v>82</v>
      </c>
      <c r="Q394" t="s">
        <v>9597</v>
      </c>
      <c r="R394" t="s">
        <v>24</v>
      </c>
      <c r="S394">
        <v>38</v>
      </c>
      <c r="T394" t="s">
        <v>21</v>
      </c>
      <c r="U394" t="s">
        <v>21</v>
      </c>
      <c r="V394" t="s">
        <v>21</v>
      </c>
      <c r="W394">
        <v>0</v>
      </c>
      <c r="X394" t="s">
        <v>25</v>
      </c>
      <c r="Y394" t="s">
        <v>98</v>
      </c>
      <c r="Z394" t="s">
        <v>33</v>
      </c>
      <c r="AA394">
        <v>46</v>
      </c>
      <c r="AB394">
        <v>1828</v>
      </c>
      <c r="AC394" t="s">
        <v>56</v>
      </c>
      <c r="AD394" t="s">
        <v>57</v>
      </c>
    </row>
    <row r="395" spans="1:30" x14ac:dyDescent="0.3">
      <c r="A395" t="s">
        <v>9594</v>
      </c>
      <c r="B395" t="s">
        <v>25</v>
      </c>
      <c r="C395">
        <v>1</v>
      </c>
      <c r="D395">
        <v>11</v>
      </c>
      <c r="E395">
        <v>14</v>
      </c>
      <c r="F395">
        <v>44.9</v>
      </c>
      <c r="G395">
        <v>36</v>
      </c>
      <c r="H395">
        <v>89.1</v>
      </c>
      <c r="I395" t="s">
        <v>25</v>
      </c>
      <c r="J395" t="s">
        <v>22</v>
      </c>
      <c r="K395">
        <v>17.8</v>
      </c>
      <c r="L395">
        <v>5</v>
      </c>
      <c r="M395">
        <v>5</v>
      </c>
      <c r="N395" t="s">
        <v>25</v>
      </c>
      <c r="O395">
        <v>0</v>
      </c>
      <c r="P395" t="s">
        <v>64</v>
      </c>
      <c r="Q395" t="s">
        <v>9595</v>
      </c>
      <c r="R395" t="s">
        <v>26</v>
      </c>
      <c r="S395">
        <v>34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32</v>
      </c>
      <c r="Z395" t="s">
        <v>38</v>
      </c>
      <c r="AA395">
        <v>42</v>
      </c>
      <c r="AB395">
        <v>469</v>
      </c>
      <c r="AC395" t="s">
        <v>56</v>
      </c>
      <c r="AD395" t="s">
        <v>57</v>
      </c>
    </row>
    <row r="396" spans="1:30" x14ac:dyDescent="0.3">
      <c r="A396" t="s">
        <v>9576</v>
      </c>
      <c r="B396" t="s">
        <v>25</v>
      </c>
      <c r="C396">
        <v>1</v>
      </c>
      <c r="D396">
        <v>1</v>
      </c>
      <c r="E396">
        <v>2</v>
      </c>
      <c r="F396">
        <v>7</v>
      </c>
      <c r="G396">
        <v>176</v>
      </c>
      <c r="H396">
        <v>264</v>
      </c>
      <c r="I396" t="s">
        <v>25</v>
      </c>
      <c r="J396" t="s">
        <v>22</v>
      </c>
      <c r="K396">
        <v>52.8</v>
      </c>
      <c r="L396">
        <v>4</v>
      </c>
      <c r="M396">
        <v>6</v>
      </c>
      <c r="N396" t="s">
        <v>25</v>
      </c>
      <c r="O396">
        <v>0</v>
      </c>
      <c r="P396" t="s">
        <v>31</v>
      </c>
      <c r="Q396" t="s">
        <v>9577</v>
      </c>
      <c r="R396" t="s">
        <v>24</v>
      </c>
      <c r="S396">
        <v>34</v>
      </c>
      <c r="T396" t="s">
        <v>21</v>
      </c>
      <c r="U396" t="s">
        <v>21</v>
      </c>
      <c r="V396" t="s">
        <v>21</v>
      </c>
      <c r="W396">
        <v>0</v>
      </c>
      <c r="X396" t="s">
        <v>21</v>
      </c>
      <c r="Y396" t="s">
        <v>32</v>
      </c>
      <c r="Z396" t="s">
        <v>38</v>
      </c>
      <c r="AA396">
        <v>16</v>
      </c>
      <c r="AB396">
        <v>16</v>
      </c>
      <c r="AC396" t="s">
        <v>56</v>
      </c>
      <c r="AD396" t="s">
        <v>57</v>
      </c>
    </row>
    <row r="397" spans="1:30" x14ac:dyDescent="0.3">
      <c r="A397" t="s">
        <v>9574</v>
      </c>
      <c r="B397" t="s">
        <v>25</v>
      </c>
      <c r="C397">
        <v>1</v>
      </c>
      <c r="D397">
        <v>3</v>
      </c>
      <c r="E397">
        <v>4</v>
      </c>
      <c r="F397">
        <v>11.8</v>
      </c>
      <c r="G397">
        <v>12</v>
      </c>
      <c r="H397">
        <v>33.299999999999997</v>
      </c>
      <c r="I397" t="s">
        <v>25</v>
      </c>
      <c r="J397" t="s">
        <v>88</v>
      </c>
      <c r="K397">
        <v>0</v>
      </c>
      <c r="L397">
        <v>0</v>
      </c>
      <c r="M397">
        <v>11</v>
      </c>
      <c r="N397" t="s">
        <v>25</v>
      </c>
      <c r="O397">
        <v>0</v>
      </c>
      <c r="P397" t="s">
        <v>36</v>
      </c>
      <c r="Q397" t="s">
        <v>9575</v>
      </c>
      <c r="R397" t="s">
        <v>26</v>
      </c>
      <c r="S397">
        <v>43</v>
      </c>
      <c r="T397" t="s">
        <v>21</v>
      </c>
      <c r="U397" t="s">
        <v>21</v>
      </c>
      <c r="V397" t="s">
        <v>21</v>
      </c>
      <c r="W397">
        <v>0</v>
      </c>
      <c r="X397" t="s">
        <v>21</v>
      </c>
      <c r="Y397" t="s">
        <v>32</v>
      </c>
      <c r="Z397" t="s">
        <v>95</v>
      </c>
      <c r="AA397">
        <v>16</v>
      </c>
      <c r="AB397">
        <v>47</v>
      </c>
      <c r="AC397" t="s">
        <v>56</v>
      </c>
      <c r="AD397" t="s">
        <v>57</v>
      </c>
    </row>
    <row r="398" spans="1:30" x14ac:dyDescent="0.3">
      <c r="A398" t="s">
        <v>9562</v>
      </c>
      <c r="B398" t="s">
        <v>25</v>
      </c>
      <c r="C398">
        <v>1</v>
      </c>
      <c r="D398">
        <v>1</v>
      </c>
      <c r="E398">
        <v>6</v>
      </c>
      <c r="F398">
        <v>16</v>
      </c>
      <c r="G398">
        <v>0</v>
      </c>
      <c r="H398">
        <v>0</v>
      </c>
      <c r="I398" t="s">
        <v>21</v>
      </c>
      <c r="J398" t="s">
        <v>22</v>
      </c>
      <c r="K398">
        <v>0</v>
      </c>
      <c r="L398">
        <v>4</v>
      </c>
      <c r="M398">
        <v>7</v>
      </c>
      <c r="N398" t="s">
        <v>25</v>
      </c>
      <c r="O398">
        <v>0</v>
      </c>
      <c r="P398" t="s">
        <v>46</v>
      </c>
      <c r="Q398" t="s">
        <v>9563</v>
      </c>
      <c r="R398" t="s">
        <v>26</v>
      </c>
      <c r="S398">
        <v>66</v>
      </c>
      <c r="T398" t="s">
        <v>21</v>
      </c>
      <c r="U398" t="s">
        <v>25</v>
      </c>
      <c r="V398" t="s">
        <v>21</v>
      </c>
      <c r="W398">
        <v>0</v>
      </c>
      <c r="X398" t="s">
        <v>21</v>
      </c>
      <c r="Y398" t="s">
        <v>32</v>
      </c>
      <c r="Z398" t="s">
        <v>95</v>
      </c>
      <c r="AA398">
        <v>44</v>
      </c>
      <c r="AB398">
        <v>44</v>
      </c>
      <c r="AC398" t="s">
        <v>56</v>
      </c>
      <c r="AD398" t="s">
        <v>57</v>
      </c>
    </row>
    <row r="399" spans="1:30" x14ac:dyDescent="0.3">
      <c r="A399" t="s">
        <v>9544</v>
      </c>
      <c r="B399" t="s">
        <v>25</v>
      </c>
      <c r="C399">
        <v>1</v>
      </c>
      <c r="D399">
        <v>35</v>
      </c>
      <c r="E399">
        <v>211</v>
      </c>
      <c r="F399">
        <v>420.9</v>
      </c>
      <c r="G399">
        <v>140</v>
      </c>
      <c r="H399">
        <v>612.5</v>
      </c>
      <c r="I399" t="s">
        <v>25</v>
      </c>
      <c r="J399" t="s">
        <v>22</v>
      </c>
      <c r="K399">
        <v>122.5</v>
      </c>
      <c r="L399">
        <v>0</v>
      </c>
      <c r="M399">
        <v>8</v>
      </c>
      <c r="N399" t="s">
        <v>25</v>
      </c>
      <c r="O399">
        <v>0</v>
      </c>
      <c r="P399" t="s">
        <v>35</v>
      </c>
      <c r="Q399" t="s">
        <v>9545</v>
      </c>
      <c r="R399" t="s">
        <v>26</v>
      </c>
      <c r="S399">
        <v>67</v>
      </c>
      <c r="T399" t="s">
        <v>21</v>
      </c>
      <c r="U399" t="s">
        <v>25</v>
      </c>
      <c r="V399" t="s">
        <v>21</v>
      </c>
      <c r="W399">
        <v>0</v>
      </c>
      <c r="X399" t="s">
        <v>21</v>
      </c>
      <c r="Y399" t="s">
        <v>32</v>
      </c>
      <c r="Z399" t="s">
        <v>38</v>
      </c>
      <c r="AA399">
        <v>45</v>
      </c>
      <c r="AB399">
        <v>1583</v>
      </c>
      <c r="AC399" t="s">
        <v>56</v>
      </c>
      <c r="AD399" t="s">
        <v>57</v>
      </c>
    </row>
    <row r="400" spans="1:30" x14ac:dyDescent="0.3">
      <c r="A400" t="s">
        <v>9542</v>
      </c>
      <c r="B400" t="s">
        <v>25</v>
      </c>
      <c r="C400">
        <v>1</v>
      </c>
      <c r="D400">
        <v>30</v>
      </c>
      <c r="E400">
        <v>150</v>
      </c>
      <c r="F400">
        <v>296.5</v>
      </c>
      <c r="G400">
        <v>120</v>
      </c>
      <c r="H400">
        <v>336</v>
      </c>
      <c r="I400" t="s">
        <v>25</v>
      </c>
      <c r="J400" t="s">
        <v>22</v>
      </c>
      <c r="K400">
        <v>84</v>
      </c>
      <c r="L400">
        <v>5</v>
      </c>
      <c r="M400">
        <v>1</v>
      </c>
      <c r="N400" t="s">
        <v>21</v>
      </c>
      <c r="O400">
        <v>11</v>
      </c>
      <c r="P400" t="s">
        <v>80</v>
      </c>
      <c r="Q400" t="s">
        <v>9543</v>
      </c>
      <c r="R400" t="s">
        <v>24</v>
      </c>
      <c r="S400">
        <v>63</v>
      </c>
      <c r="T400" t="s">
        <v>21</v>
      </c>
      <c r="U400" t="s">
        <v>21</v>
      </c>
      <c r="V400" t="s">
        <v>21</v>
      </c>
      <c r="W400">
        <v>0</v>
      </c>
      <c r="X400" t="s">
        <v>25</v>
      </c>
      <c r="Y400" t="s">
        <v>98</v>
      </c>
      <c r="Z400" t="s">
        <v>38</v>
      </c>
      <c r="AA400">
        <v>55</v>
      </c>
      <c r="AB400">
        <v>1630</v>
      </c>
      <c r="AC400" t="s">
        <v>56</v>
      </c>
      <c r="AD400" t="s">
        <v>57</v>
      </c>
    </row>
    <row r="401" spans="1:30" x14ac:dyDescent="0.3">
      <c r="A401" t="s">
        <v>9528</v>
      </c>
      <c r="B401" t="s">
        <v>25</v>
      </c>
      <c r="C401">
        <v>1</v>
      </c>
      <c r="D401">
        <v>2</v>
      </c>
      <c r="E401">
        <v>5</v>
      </c>
      <c r="F401">
        <v>13.4</v>
      </c>
      <c r="G401">
        <v>8</v>
      </c>
      <c r="H401">
        <v>19.8</v>
      </c>
      <c r="I401" t="s">
        <v>25</v>
      </c>
      <c r="J401" t="s">
        <v>22</v>
      </c>
      <c r="K401">
        <v>6.6</v>
      </c>
      <c r="L401">
        <v>2</v>
      </c>
      <c r="M401">
        <v>6</v>
      </c>
      <c r="N401" t="s">
        <v>21</v>
      </c>
      <c r="O401">
        <v>6</v>
      </c>
      <c r="P401" t="s">
        <v>59</v>
      </c>
      <c r="Q401" t="s">
        <v>9529</v>
      </c>
      <c r="R401" t="s">
        <v>26</v>
      </c>
      <c r="S401">
        <v>45</v>
      </c>
      <c r="T401" t="s">
        <v>21</v>
      </c>
      <c r="U401" t="s">
        <v>21</v>
      </c>
      <c r="V401" t="s">
        <v>21</v>
      </c>
      <c r="W401">
        <v>0</v>
      </c>
      <c r="X401" t="s">
        <v>21</v>
      </c>
      <c r="Y401" t="s">
        <v>32</v>
      </c>
      <c r="Z401" t="s">
        <v>95</v>
      </c>
      <c r="AA401">
        <v>22</v>
      </c>
      <c r="AB401">
        <v>37</v>
      </c>
      <c r="AC401" t="s">
        <v>56</v>
      </c>
      <c r="AD401" t="s">
        <v>57</v>
      </c>
    </row>
    <row r="402" spans="1:30" x14ac:dyDescent="0.3">
      <c r="A402" t="s">
        <v>9524</v>
      </c>
      <c r="B402" t="s">
        <v>25</v>
      </c>
      <c r="C402">
        <v>1</v>
      </c>
      <c r="D402">
        <v>10</v>
      </c>
      <c r="E402">
        <v>30</v>
      </c>
      <c r="F402">
        <v>93.2</v>
      </c>
      <c r="G402">
        <v>40</v>
      </c>
      <c r="H402">
        <v>137</v>
      </c>
      <c r="I402" t="s">
        <v>25</v>
      </c>
      <c r="J402" t="s">
        <v>22</v>
      </c>
      <c r="K402">
        <v>45.7</v>
      </c>
      <c r="L402">
        <v>5</v>
      </c>
      <c r="M402">
        <v>1</v>
      </c>
      <c r="N402" t="s">
        <v>25</v>
      </c>
      <c r="O402">
        <v>0</v>
      </c>
      <c r="P402" t="s">
        <v>28</v>
      </c>
      <c r="Q402" t="s">
        <v>9525</v>
      </c>
      <c r="R402" t="s">
        <v>26</v>
      </c>
      <c r="S402">
        <v>36</v>
      </c>
      <c r="T402" t="s">
        <v>21</v>
      </c>
      <c r="U402" t="s">
        <v>21</v>
      </c>
      <c r="V402" t="s">
        <v>21</v>
      </c>
      <c r="W402">
        <v>0</v>
      </c>
      <c r="X402" t="s">
        <v>25</v>
      </c>
      <c r="Y402" t="s">
        <v>32</v>
      </c>
      <c r="Z402" t="s">
        <v>38</v>
      </c>
      <c r="AA402">
        <v>54</v>
      </c>
      <c r="AB402">
        <v>563</v>
      </c>
      <c r="AC402" t="s">
        <v>56</v>
      </c>
      <c r="AD402" t="s">
        <v>57</v>
      </c>
    </row>
    <row r="403" spans="1:30" x14ac:dyDescent="0.3">
      <c r="A403" t="s">
        <v>9518</v>
      </c>
      <c r="B403" t="s">
        <v>25</v>
      </c>
      <c r="C403">
        <v>1</v>
      </c>
      <c r="D403">
        <v>38</v>
      </c>
      <c r="E403">
        <v>174</v>
      </c>
      <c r="F403">
        <v>491.5</v>
      </c>
      <c r="G403">
        <v>152</v>
      </c>
      <c r="H403">
        <v>494</v>
      </c>
      <c r="I403" t="s">
        <v>25</v>
      </c>
      <c r="J403" t="s">
        <v>22</v>
      </c>
      <c r="K403">
        <v>164.7</v>
      </c>
      <c r="L403">
        <v>5</v>
      </c>
      <c r="M403">
        <v>14</v>
      </c>
      <c r="N403" t="s">
        <v>25</v>
      </c>
      <c r="O403">
        <v>0</v>
      </c>
      <c r="P403" t="s">
        <v>54</v>
      </c>
      <c r="Q403" t="s">
        <v>9519</v>
      </c>
      <c r="R403" t="s">
        <v>24</v>
      </c>
      <c r="S403">
        <v>28</v>
      </c>
      <c r="T403" t="s">
        <v>25</v>
      </c>
      <c r="U403" t="s">
        <v>21</v>
      </c>
      <c r="V403" t="s">
        <v>21</v>
      </c>
      <c r="W403">
        <v>0</v>
      </c>
      <c r="X403" t="s">
        <v>25</v>
      </c>
      <c r="Y403" t="s">
        <v>32</v>
      </c>
      <c r="Z403" t="s">
        <v>38</v>
      </c>
      <c r="AA403">
        <v>41</v>
      </c>
      <c r="AB403">
        <v>1558</v>
      </c>
      <c r="AC403" t="s">
        <v>56</v>
      </c>
      <c r="AD403" t="s">
        <v>57</v>
      </c>
    </row>
    <row r="404" spans="1:30" x14ac:dyDescent="0.3">
      <c r="A404" t="s">
        <v>9478</v>
      </c>
      <c r="B404" t="s">
        <v>25</v>
      </c>
      <c r="C404">
        <v>1</v>
      </c>
      <c r="D404">
        <v>66</v>
      </c>
      <c r="E404">
        <v>228</v>
      </c>
      <c r="F404">
        <v>722.6</v>
      </c>
      <c r="G404">
        <v>264</v>
      </c>
      <c r="H404">
        <v>1128.5999999999999</v>
      </c>
      <c r="I404" t="s">
        <v>25</v>
      </c>
      <c r="J404" t="s">
        <v>22</v>
      </c>
      <c r="K404">
        <v>225.7</v>
      </c>
      <c r="L404">
        <v>1</v>
      </c>
      <c r="M404">
        <v>8</v>
      </c>
      <c r="N404" t="s">
        <v>25</v>
      </c>
      <c r="O404">
        <v>0</v>
      </c>
      <c r="P404" t="s">
        <v>81</v>
      </c>
      <c r="Q404" t="s">
        <v>9479</v>
      </c>
      <c r="R404" t="s">
        <v>24</v>
      </c>
      <c r="S404">
        <v>70</v>
      </c>
      <c r="T404" t="s">
        <v>21</v>
      </c>
      <c r="U404" t="s">
        <v>25</v>
      </c>
      <c r="V404" t="s">
        <v>21</v>
      </c>
      <c r="W404">
        <v>0</v>
      </c>
      <c r="X404" t="s">
        <v>25</v>
      </c>
      <c r="Y404" t="s">
        <v>98</v>
      </c>
      <c r="Z404" t="s">
        <v>38</v>
      </c>
      <c r="AA404">
        <v>51</v>
      </c>
      <c r="AB404">
        <v>3371</v>
      </c>
      <c r="AC404" t="s">
        <v>56</v>
      </c>
      <c r="AD404" t="s">
        <v>57</v>
      </c>
    </row>
    <row r="405" spans="1:30" x14ac:dyDescent="0.3">
      <c r="A405" t="s">
        <v>9476</v>
      </c>
      <c r="B405" t="s">
        <v>25</v>
      </c>
      <c r="C405">
        <v>1</v>
      </c>
      <c r="D405">
        <v>1</v>
      </c>
      <c r="E405">
        <v>5</v>
      </c>
      <c r="F405">
        <v>11</v>
      </c>
      <c r="G405">
        <v>4</v>
      </c>
      <c r="H405">
        <v>10.9</v>
      </c>
      <c r="I405" t="s">
        <v>25</v>
      </c>
      <c r="J405" t="s">
        <v>22</v>
      </c>
      <c r="K405">
        <v>3.6</v>
      </c>
      <c r="L405">
        <v>2</v>
      </c>
      <c r="M405">
        <v>2</v>
      </c>
      <c r="N405" t="s">
        <v>25</v>
      </c>
      <c r="O405">
        <v>0</v>
      </c>
      <c r="P405" t="s">
        <v>31</v>
      </c>
      <c r="Q405" t="s">
        <v>9477</v>
      </c>
      <c r="R405" t="s">
        <v>24</v>
      </c>
      <c r="S405">
        <v>40</v>
      </c>
      <c r="T405" t="s">
        <v>21</v>
      </c>
      <c r="U405" t="s">
        <v>21</v>
      </c>
      <c r="V405" t="s">
        <v>21</v>
      </c>
      <c r="W405">
        <v>0</v>
      </c>
      <c r="X405" t="s">
        <v>21</v>
      </c>
      <c r="Y405" t="s">
        <v>32</v>
      </c>
      <c r="Z405" t="s">
        <v>95</v>
      </c>
      <c r="AA405">
        <v>32</v>
      </c>
      <c r="AB405">
        <v>32</v>
      </c>
      <c r="AC405" t="s">
        <v>56</v>
      </c>
      <c r="AD405" t="s">
        <v>57</v>
      </c>
    </row>
    <row r="406" spans="1:30" x14ac:dyDescent="0.3">
      <c r="A406" t="s">
        <v>9458</v>
      </c>
      <c r="B406" t="s">
        <v>25</v>
      </c>
      <c r="C406">
        <v>1</v>
      </c>
      <c r="D406">
        <v>11</v>
      </c>
      <c r="E406">
        <v>17</v>
      </c>
      <c r="F406">
        <v>42.4</v>
      </c>
      <c r="G406">
        <v>0</v>
      </c>
      <c r="H406">
        <v>0</v>
      </c>
      <c r="I406" t="s">
        <v>21</v>
      </c>
      <c r="J406" t="s">
        <v>88</v>
      </c>
      <c r="K406">
        <v>0</v>
      </c>
      <c r="L406">
        <v>4</v>
      </c>
      <c r="M406">
        <v>0</v>
      </c>
      <c r="N406" t="s">
        <v>21</v>
      </c>
      <c r="O406">
        <v>0</v>
      </c>
      <c r="P406" t="s">
        <v>71</v>
      </c>
      <c r="Q406" t="s">
        <v>9459</v>
      </c>
      <c r="R406" t="s">
        <v>26</v>
      </c>
      <c r="S406">
        <v>45</v>
      </c>
      <c r="T406" t="s">
        <v>21</v>
      </c>
      <c r="U406" t="s">
        <v>21</v>
      </c>
      <c r="V406" t="s">
        <v>21</v>
      </c>
      <c r="W406">
        <v>0</v>
      </c>
      <c r="X406" t="s">
        <v>21</v>
      </c>
      <c r="Y406" t="s">
        <v>32</v>
      </c>
      <c r="Z406" t="s">
        <v>33</v>
      </c>
      <c r="AA406">
        <v>15</v>
      </c>
      <c r="AB406">
        <v>154</v>
      </c>
      <c r="AC406" t="s">
        <v>56</v>
      </c>
      <c r="AD406" t="s">
        <v>57</v>
      </c>
    </row>
    <row r="407" spans="1:30" x14ac:dyDescent="0.3">
      <c r="A407" t="s">
        <v>9398</v>
      </c>
      <c r="B407" t="s">
        <v>25</v>
      </c>
      <c r="C407">
        <v>1</v>
      </c>
      <c r="D407">
        <v>2</v>
      </c>
      <c r="E407">
        <v>10</v>
      </c>
      <c r="F407">
        <v>22</v>
      </c>
      <c r="G407">
        <v>8</v>
      </c>
      <c r="H407">
        <v>23.6</v>
      </c>
      <c r="I407" t="s">
        <v>25</v>
      </c>
      <c r="J407" t="s">
        <v>22</v>
      </c>
      <c r="K407">
        <v>4.7</v>
      </c>
      <c r="L407">
        <v>0</v>
      </c>
      <c r="M407">
        <v>9</v>
      </c>
      <c r="N407" t="s">
        <v>25</v>
      </c>
      <c r="O407">
        <v>0</v>
      </c>
      <c r="P407" t="s">
        <v>50</v>
      </c>
      <c r="Q407" t="s">
        <v>9399</v>
      </c>
      <c r="R407" t="s">
        <v>24</v>
      </c>
      <c r="S407">
        <v>31</v>
      </c>
      <c r="T407" t="s">
        <v>21</v>
      </c>
      <c r="U407" t="s">
        <v>21</v>
      </c>
      <c r="V407" t="s">
        <v>21</v>
      </c>
      <c r="W407">
        <v>0</v>
      </c>
      <c r="X407" t="s">
        <v>21</v>
      </c>
      <c r="Y407" t="s">
        <v>32</v>
      </c>
      <c r="Z407" t="s">
        <v>38</v>
      </c>
      <c r="AA407">
        <v>45</v>
      </c>
      <c r="AB407">
        <v>99</v>
      </c>
      <c r="AC407" t="s">
        <v>56</v>
      </c>
      <c r="AD407" t="s">
        <v>57</v>
      </c>
    </row>
    <row r="408" spans="1:30" x14ac:dyDescent="0.3">
      <c r="A408" t="s">
        <v>9380</v>
      </c>
      <c r="B408" t="s">
        <v>25</v>
      </c>
      <c r="C408">
        <v>1</v>
      </c>
      <c r="D408">
        <v>22</v>
      </c>
      <c r="E408">
        <v>109</v>
      </c>
      <c r="F408">
        <v>194.5</v>
      </c>
      <c r="G408">
        <v>88</v>
      </c>
      <c r="H408">
        <v>244.2</v>
      </c>
      <c r="I408" t="s">
        <v>25</v>
      </c>
      <c r="J408" t="s">
        <v>22</v>
      </c>
      <c r="K408">
        <v>61.1</v>
      </c>
      <c r="L408">
        <v>3</v>
      </c>
      <c r="M408">
        <v>6</v>
      </c>
      <c r="N408" t="s">
        <v>21</v>
      </c>
      <c r="O408">
        <v>10</v>
      </c>
      <c r="P408" t="s">
        <v>63</v>
      </c>
      <c r="Q408" t="s">
        <v>9381</v>
      </c>
      <c r="R408" t="s">
        <v>24</v>
      </c>
      <c r="S408">
        <v>31</v>
      </c>
      <c r="T408" t="s">
        <v>21</v>
      </c>
      <c r="U408" t="s">
        <v>21</v>
      </c>
      <c r="V408" t="s">
        <v>21</v>
      </c>
      <c r="W408">
        <v>0</v>
      </c>
      <c r="X408" t="s">
        <v>21</v>
      </c>
      <c r="Y408" t="s">
        <v>32</v>
      </c>
      <c r="Z408" t="s">
        <v>33</v>
      </c>
      <c r="AA408">
        <v>19</v>
      </c>
      <c r="AB408">
        <v>409</v>
      </c>
      <c r="AC408" t="s">
        <v>56</v>
      </c>
      <c r="AD408" t="s">
        <v>57</v>
      </c>
    </row>
    <row r="409" spans="1:30" x14ac:dyDescent="0.3">
      <c r="A409" t="s">
        <v>9344</v>
      </c>
      <c r="B409" t="s">
        <v>25</v>
      </c>
      <c r="C409">
        <v>1</v>
      </c>
      <c r="D409">
        <v>11</v>
      </c>
      <c r="E409">
        <v>45</v>
      </c>
      <c r="F409">
        <v>125</v>
      </c>
      <c r="G409">
        <v>44</v>
      </c>
      <c r="H409">
        <v>117.7</v>
      </c>
      <c r="I409" t="s">
        <v>25</v>
      </c>
      <c r="J409" t="s">
        <v>22</v>
      </c>
      <c r="K409">
        <v>23.5</v>
      </c>
      <c r="L409">
        <v>5</v>
      </c>
      <c r="M409">
        <v>4</v>
      </c>
      <c r="N409" t="s">
        <v>25</v>
      </c>
      <c r="O409">
        <v>0</v>
      </c>
      <c r="P409" t="s">
        <v>54</v>
      </c>
      <c r="Q409" t="s">
        <v>9345</v>
      </c>
      <c r="R409" t="s">
        <v>24</v>
      </c>
      <c r="S409">
        <v>83</v>
      </c>
      <c r="T409" t="s">
        <v>21</v>
      </c>
      <c r="U409" t="s">
        <v>25</v>
      </c>
      <c r="V409" t="s">
        <v>21</v>
      </c>
      <c r="W409">
        <v>0</v>
      </c>
      <c r="X409" t="s">
        <v>25</v>
      </c>
      <c r="Y409" t="s">
        <v>32</v>
      </c>
      <c r="Z409" t="s">
        <v>38</v>
      </c>
      <c r="AA409">
        <v>66</v>
      </c>
      <c r="AB409">
        <v>748</v>
      </c>
      <c r="AC409" t="s">
        <v>56</v>
      </c>
      <c r="AD409" t="s">
        <v>57</v>
      </c>
    </row>
    <row r="410" spans="1:30" x14ac:dyDescent="0.3">
      <c r="A410" t="s">
        <v>9342</v>
      </c>
      <c r="B410" t="s">
        <v>25</v>
      </c>
      <c r="C410">
        <v>1</v>
      </c>
      <c r="D410">
        <v>70</v>
      </c>
      <c r="E410">
        <v>225</v>
      </c>
      <c r="F410">
        <v>557.29999999999995</v>
      </c>
      <c r="G410">
        <v>280</v>
      </c>
      <c r="H410">
        <v>987</v>
      </c>
      <c r="I410" t="s">
        <v>25</v>
      </c>
      <c r="J410" t="s">
        <v>22</v>
      </c>
      <c r="K410">
        <v>197.4</v>
      </c>
      <c r="L410">
        <v>3</v>
      </c>
      <c r="M410">
        <v>3</v>
      </c>
      <c r="N410" t="s">
        <v>25</v>
      </c>
      <c r="O410">
        <v>0</v>
      </c>
      <c r="P410" t="s">
        <v>76</v>
      </c>
      <c r="Q410" t="s">
        <v>9343</v>
      </c>
      <c r="R410" t="s">
        <v>24</v>
      </c>
      <c r="S410">
        <v>75</v>
      </c>
      <c r="T410" t="s">
        <v>21</v>
      </c>
      <c r="U410" t="s">
        <v>25</v>
      </c>
      <c r="V410" t="s">
        <v>21</v>
      </c>
      <c r="W410">
        <v>0</v>
      </c>
      <c r="X410" t="s">
        <v>25</v>
      </c>
      <c r="Y410" t="s">
        <v>53</v>
      </c>
      <c r="Z410" t="s">
        <v>33</v>
      </c>
      <c r="AA410">
        <v>45</v>
      </c>
      <c r="AB410">
        <v>3111</v>
      </c>
      <c r="AC410" t="s">
        <v>56</v>
      </c>
      <c r="AD410" t="s">
        <v>57</v>
      </c>
    </row>
    <row r="411" spans="1:30" x14ac:dyDescent="0.3">
      <c r="A411" t="s">
        <v>9324</v>
      </c>
      <c r="B411" t="s">
        <v>25</v>
      </c>
      <c r="C411">
        <v>1</v>
      </c>
      <c r="D411">
        <v>1</v>
      </c>
      <c r="E411">
        <v>4</v>
      </c>
      <c r="F411">
        <v>12</v>
      </c>
      <c r="G411">
        <v>4</v>
      </c>
      <c r="H411">
        <v>11</v>
      </c>
      <c r="I411" t="s">
        <v>25</v>
      </c>
      <c r="J411" t="s">
        <v>22</v>
      </c>
      <c r="K411">
        <v>5.5</v>
      </c>
      <c r="L411">
        <v>5</v>
      </c>
      <c r="M411">
        <v>0</v>
      </c>
      <c r="N411" t="s">
        <v>21</v>
      </c>
      <c r="O411">
        <v>0</v>
      </c>
      <c r="P411" t="s">
        <v>55</v>
      </c>
      <c r="Q411" t="s">
        <v>9325</v>
      </c>
      <c r="R411" t="s">
        <v>24</v>
      </c>
      <c r="S411">
        <v>23</v>
      </c>
      <c r="T411" t="s">
        <v>25</v>
      </c>
      <c r="U411" t="s">
        <v>21</v>
      </c>
      <c r="V411" t="s">
        <v>21</v>
      </c>
      <c r="W411">
        <v>0</v>
      </c>
      <c r="X411" t="s">
        <v>21</v>
      </c>
      <c r="Y411" t="s">
        <v>32</v>
      </c>
      <c r="Z411" t="s">
        <v>95</v>
      </c>
      <c r="AA411">
        <v>10</v>
      </c>
      <c r="AB411">
        <v>10</v>
      </c>
      <c r="AC411" t="s">
        <v>56</v>
      </c>
      <c r="AD411" t="s">
        <v>57</v>
      </c>
    </row>
    <row r="412" spans="1:30" x14ac:dyDescent="0.3">
      <c r="A412" t="s">
        <v>9280</v>
      </c>
      <c r="B412" t="s">
        <v>25</v>
      </c>
      <c r="C412">
        <v>1</v>
      </c>
      <c r="D412">
        <v>1</v>
      </c>
      <c r="E412">
        <v>8</v>
      </c>
      <c r="F412">
        <v>16</v>
      </c>
      <c r="G412">
        <v>4</v>
      </c>
      <c r="H412">
        <v>11.7</v>
      </c>
      <c r="I412" t="s">
        <v>25</v>
      </c>
      <c r="J412" t="s">
        <v>22</v>
      </c>
      <c r="K412">
        <v>2.9</v>
      </c>
      <c r="L412">
        <v>3</v>
      </c>
      <c r="M412">
        <v>3</v>
      </c>
      <c r="N412" t="s">
        <v>25</v>
      </c>
      <c r="O412">
        <v>0</v>
      </c>
      <c r="P412" t="s">
        <v>41</v>
      </c>
      <c r="Q412" t="s">
        <v>9281</v>
      </c>
      <c r="R412" t="s">
        <v>26</v>
      </c>
      <c r="S412">
        <v>65</v>
      </c>
      <c r="T412" t="s">
        <v>21</v>
      </c>
      <c r="U412" t="s">
        <v>21</v>
      </c>
      <c r="V412" t="s">
        <v>21</v>
      </c>
      <c r="W412">
        <v>0</v>
      </c>
      <c r="X412" t="s">
        <v>21</v>
      </c>
      <c r="Y412" t="s">
        <v>32</v>
      </c>
      <c r="Z412" t="s">
        <v>38</v>
      </c>
      <c r="AA412">
        <v>17</v>
      </c>
      <c r="AB412">
        <v>17</v>
      </c>
      <c r="AC412" t="s">
        <v>56</v>
      </c>
      <c r="AD412" t="s">
        <v>57</v>
      </c>
    </row>
    <row r="413" spans="1:30" x14ac:dyDescent="0.3">
      <c r="A413" t="s">
        <v>9278</v>
      </c>
      <c r="B413" t="s">
        <v>25</v>
      </c>
      <c r="C413">
        <v>1</v>
      </c>
      <c r="D413">
        <v>72</v>
      </c>
      <c r="E413">
        <v>176</v>
      </c>
      <c r="F413">
        <v>429.8</v>
      </c>
      <c r="G413">
        <v>288</v>
      </c>
      <c r="H413">
        <v>784.8</v>
      </c>
      <c r="I413" t="s">
        <v>25</v>
      </c>
      <c r="J413" t="s">
        <v>22</v>
      </c>
      <c r="K413">
        <v>261.60000000000002</v>
      </c>
      <c r="L413">
        <v>5</v>
      </c>
      <c r="M413">
        <v>14</v>
      </c>
      <c r="N413" t="s">
        <v>25</v>
      </c>
      <c r="O413">
        <v>0</v>
      </c>
      <c r="P413" t="s">
        <v>75</v>
      </c>
      <c r="Q413" t="s">
        <v>9279</v>
      </c>
      <c r="R413" t="s">
        <v>24</v>
      </c>
      <c r="S413">
        <v>45</v>
      </c>
      <c r="T413" t="s">
        <v>21</v>
      </c>
      <c r="U413" t="s">
        <v>21</v>
      </c>
      <c r="V413" t="s">
        <v>21</v>
      </c>
      <c r="W413">
        <v>0</v>
      </c>
      <c r="X413" t="s">
        <v>25</v>
      </c>
      <c r="Y413" t="s">
        <v>32</v>
      </c>
      <c r="Z413" t="s">
        <v>38</v>
      </c>
      <c r="AA413">
        <v>42</v>
      </c>
      <c r="AB413">
        <v>3012</v>
      </c>
      <c r="AC413" t="s">
        <v>56</v>
      </c>
      <c r="AD413" t="s">
        <v>57</v>
      </c>
    </row>
    <row r="414" spans="1:30" x14ac:dyDescent="0.3">
      <c r="A414" t="s">
        <v>9260</v>
      </c>
      <c r="B414" t="s">
        <v>25</v>
      </c>
      <c r="C414">
        <v>1</v>
      </c>
      <c r="D414">
        <v>1</v>
      </c>
      <c r="E414">
        <v>2</v>
      </c>
      <c r="F414">
        <v>5</v>
      </c>
      <c r="G414">
        <v>4</v>
      </c>
      <c r="H414">
        <v>12.9</v>
      </c>
      <c r="I414" t="s">
        <v>25</v>
      </c>
      <c r="J414" t="s">
        <v>22</v>
      </c>
      <c r="K414">
        <v>6.5</v>
      </c>
      <c r="L414">
        <v>2</v>
      </c>
      <c r="M414">
        <v>0</v>
      </c>
      <c r="N414" t="s">
        <v>21</v>
      </c>
      <c r="O414">
        <v>0</v>
      </c>
      <c r="P414" t="s">
        <v>27</v>
      </c>
      <c r="Q414" t="s">
        <v>9261</v>
      </c>
      <c r="R414" t="s">
        <v>24</v>
      </c>
      <c r="S414">
        <v>34</v>
      </c>
      <c r="T414" t="s">
        <v>21</v>
      </c>
      <c r="U414" t="s">
        <v>21</v>
      </c>
      <c r="V414" t="s">
        <v>21</v>
      </c>
      <c r="W414">
        <v>0</v>
      </c>
      <c r="X414" t="s">
        <v>21</v>
      </c>
      <c r="Y414" t="s">
        <v>32</v>
      </c>
      <c r="Z414" t="s">
        <v>33</v>
      </c>
      <c r="AA414">
        <v>10</v>
      </c>
      <c r="AB414">
        <v>10</v>
      </c>
      <c r="AC414" t="s">
        <v>56</v>
      </c>
      <c r="AD414" t="s">
        <v>57</v>
      </c>
    </row>
    <row r="415" spans="1:30" x14ac:dyDescent="0.3">
      <c r="A415" t="s">
        <v>9246</v>
      </c>
      <c r="B415" t="s">
        <v>25</v>
      </c>
      <c r="C415">
        <v>1</v>
      </c>
      <c r="D415">
        <v>1</v>
      </c>
      <c r="E415">
        <v>7</v>
      </c>
      <c r="F415">
        <v>16</v>
      </c>
      <c r="G415">
        <v>4</v>
      </c>
      <c r="H415">
        <v>14</v>
      </c>
      <c r="I415" t="s">
        <v>25</v>
      </c>
      <c r="J415" t="s">
        <v>22</v>
      </c>
      <c r="K415">
        <v>4.7</v>
      </c>
      <c r="L415">
        <v>3</v>
      </c>
      <c r="M415">
        <v>4</v>
      </c>
      <c r="N415" t="s">
        <v>21</v>
      </c>
      <c r="O415">
        <v>5</v>
      </c>
      <c r="P415" t="s">
        <v>62</v>
      </c>
      <c r="Q415" t="s">
        <v>9247</v>
      </c>
      <c r="R415" t="s">
        <v>24</v>
      </c>
      <c r="S415">
        <v>62</v>
      </c>
      <c r="T415" t="s">
        <v>21</v>
      </c>
      <c r="U415" t="s">
        <v>21</v>
      </c>
      <c r="V415" t="s">
        <v>21</v>
      </c>
      <c r="W415">
        <v>0</v>
      </c>
      <c r="X415" t="s">
        <v>21</v>
      </c>
      <c r="Y415" t="s">
        <v>32</v>
      </c>
      <c r="Z415" t="s">
        <v>38</v>
      </c>
      <c r="AA415">
        <v>33</v>
      </c>
      <c r="AB415">
        <v>33</v>
      </c>
      <c r="AC415" t="s">
        <v>56</v>
      </c>
      <c r="AD415" t="s">
        <v>57</v>
      </c>
    </row>
    <row r="416" spans="1:30" x14ac:dyDescent="0.3">
      <c r="A416" t="s">
        <v>9204</v>
      </c>
      <c r="B416" t="s">
        <v>25</v>
      </c>
      <c r="C416">
        <v>1</v>
      </c>
      <c r="D416">
        <v>1</v>
      </c>
      <c r="E416">
        <v>6</v>
      </c>
      <c r="F416">
        <v>16</v>
      </c>
      <c r="G416">
        <v>4</v>
      </c>
      <c r="H416">
        <v>9.6999999999999993</v>
      </c>
      <c r="I416" t="s">
        <v>25</v>
      </c>
      <c r="J416" t="s">
        <v>22</v>
      </c>
      <c r="K416">
        <v>3.2</v>
      </c>
      <c r="L416">
        <v>2</v>
      </c>
      <c r="M416">
        <v>9</v>
      </c>
      <c r="N416" t="s">
        <v>25</v>
      </c>
      <c r="O416">
        <v>0</v>
      </c>
      <c r="P416" t="s">
        <v>81</v>
      </c>
      <c r="Q416" t="s">
        <v>9205</v>
      </c>
      <c r="R416" t="s">
        <v>24</v>
      </c>
      <c r="S416">
        <v>32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32</v>
      </c>
      <c r="Z416" t="s">
        <v>33</v>
      </c>
      <c r="AA416">
        <v>45</v>
      </c>
      <c r="AB416">
        <v>45</v>
      </c>
      <c r="AC416" t="s">
        <v>56</v>
      </c>
      <c r="AD416" t="s">
        <v>57</v>
      </c>
    </row>
    <row r="417" spans="1:30" x14ac:dyDescent="0.3">
      <c r="A417" t="s">
        <v>9202</v>
      </c>
      <c r="B417" t="s">
        <v>25</v>
      </c>
      <c r="C417">
        <v>1</v>
      </c>
      <c r="D417">
        <v>11</v>
      </c>
      <c r="E417">
        <v>44</v>
      </c>
      <c r="F417">
        <v>107.7</v>
      </c>
      <c r="G417">
        <v>44</v>
      </c>
      <c r="H417">
        <v>181.5</v>
      </c>
      <c r="I417" t="s">
        <v>25</v>
      </c>
      <c r="J417" t="s">
        <v>22</v>
      </c>
      <c r="K417">
        <v>90.8</v>
      </c>
      <c r="L417">
        <v>3</v>
      </c>
      <c r="M417">
        <v>10</v>
      </c>
      <c r="N417" t="s">
        <v>25</v>
      </c>
      <c r="O417">
        <v>0</v>
      </c>
      <c r="P417" t="s">
        <v>35</v>
      </c>
      <c r="Q417" t="s">
        <v>9203</v>
      </c>
      <c r="R417" t="s">
        <v>26</v>
      </c>
      <c r="S417">
        <v>29</v>
      </c>
      <c r="T417" t="s">
        <v>25</v>
      </c>
      <c r="U417" t="s">
        <v>21</v>
      </c>
      <c r="V417" t="s">
        <v>21</v>
      </c>
      <c r="W417">
        <v>0</v>
      </c>
      <c r="X417" t="s">
        <v>21</v>
      </c>
      <c r="Y417" t="s">
        <v>32</v>
      </c>
      <c r="Z417" t="s">
        <v>38</v>
      </c>
      <c r="AA417">
        <v>36</v>
      </c>
      <c r="AB417">
        <v>382</v>
      </c>
      <c r="AC417" t="s">
        <v>56</v>
      </c>
      <c r="AD417" t="s">
        <v>57</v>
      </c>
    </row>
    <row r="418" spans="1:30" x14ac:dyDescent="0.3">
      <c r="A418" t="s">
        <v>9184</v>
      </c>
      <c r="B418" t="s">
        <v>25</v>
      </c>
      <c r="C418">
        <v>1</v>
      </c>
      <c r="D418">
        <v>28</v>
      </c>
      <c r="E418">
        <v>128</v>
      </c>
      <c r="F418">
        <v>279.8</v>
      </c>
      <c r="G418">
        <v>112</v>
      </c>
      <c r="H418">
        <v>201.6</v>
      </c>
      <c r="I418" t="s">
        <v>25</v>
      </c>
      <c r="J418" t="s">
        <v>22</v>
      </c>
      <c r="K418">
        <v>100.8</v>
      </c>
      <c r="L418">
        <v>3</v>
      </c>
      <c r="M418">
        <v>3</v>
      </c>
      <c r="N418" t="s">
        <v>25</v>
      </c>
      <c r="O418">
        <v>0</v>
      </c>
      <c r="P418" t="s">
        <v>42</v>
      </c>
      <c r="Q418" t="s">
        <v>9185</v>
      </c>
      <c r="R418" t="s">
        <v>24</v>
      </c>
      <c r="S418">
        <v>84</v>
      </c>
      <c r="T418" t="s">
        <v>21</v>
      </c>
      <c r="U418" t="s">
        <v>25</v>
      </c>
      <c r="V418" t="s">
        <v>21</v>
      </c>
      <c r="W418">
        <v>0</v>
      </c>
      <c r="X418" t="s">
        <v>25</v>
      </c>
      <c r="Y418" t="s">
        <v>32</v>
      </c>
      <c r="Z418" t="s">
        <v>38</v>
      </c>
      <c r="AA418">
        <v>40</v>
      </c>
      <c r="AB418">
        <v>1107</v>
      </c>
      <c r="AC418" t="s">
        <v>56</v>
      </c>
      <c r="AD418" t="s">
        <v>57</v>
      </c>
    </row>
    <row r="419" spans="1:30" x14ac:dyDescent="0.3">
      <c r="A419" t="s">
        <v>9146</v>
      </c>
      <c r="B419" t="s">
        <v>25</v>
      </c>
      <c r="C419">
        <v>1</v>
      </c>
      <c r="D419">
        <v>1</v>
      </c>
      <c r="E419">
        <v>6</v>
      </c>
      <c r="F419">
        <v>14</v>
      </c>
      <c r="G419">
        <v>4</v>
      </c>
      <c r="H419">
        <v>9.6999999999999993</v>
      </c>
      <c r="I419" t="s">
        <v>25</v>
      </c>
      <c r="J419" t="s">
        <v>22</v>
      </c>
      <c r="K419">
        <v>1.9</v>
      </c>
      <c r="L419">
        <v>2</v>
      </c>
      <c r="M419">
        <v>0</v>
      </c>
      <c r="N419" t="s">
        <v>21</v>
      </c>
      <c r="O419">
        <v>0</v>
      </c>
      <c r="P419" t="s">
        <v>89</v>
      </c>
      <c r="Q419" t="s">
        <v>9147</v>
      </c>
      <c r="R419" t="s">
        <v>26</v>
      </c>
      <c r="S419">
        <v>37</v>
      </c>
      <c r="T419" t="s">
        <v>21</v>
      </c>
      <c r="U419" t="s">
        <v>21</v>
      </c>
      <c r="V419" t="s">
        <v>21</v>
      </c>
      <c r="W419">
        <v>0</v>
      </c>
      <c r="X419" t="s">
        <v>21</v>
      </c>
      <c r="Y419" t="s">
        <v>32</v>
      </c>
      <c r="Z419" t="s">
        <v>33</v>
      </c>
      <c r="AA419">
        <v>8</v>
      </c>
      <c r="AB419">
        <v>8</v>
      </c>
      <c r="AC419" t="s">
        <v>56</v>
      </c>
      <c r="AD419" t="s">
        <v>57</v>
      </c>
    </row>
    <row r="420" spans="1:30" x14ac:dyDescent="0.3">
      <c r="A420" t="s">
        <v>9144</v>
      </c>
      <c r="B420" t="s">
        <v>25</v>
      </c>
      <c r="C420">
        <v>1</v>
      </c>
      <c r="D420">
        <v>9</v>
      </c>
      <c r="E420">
        <v>19</v>
      </c>
      <c r="F420">
        <v>47.3</v>
      </c>
      <c r="G420">
        <v>36</v>
      </c>
      <c r="H420">
        <v>97.2</v>
      </c>
      <c r="I420" t="s">
        <v>25</v>
      </c>
      <c r="J420" t="s">
        <v>22</v>
      </c>
      <c r="K420">
        <v>32.4</v>
      </c>
      <c r="L420">
        <v>1</v>
      </c>
      <c r="M420">
        <v>3</v>
      </c>
      <c r="N420" t="s">
        <v>25</v>
      </c>
      <c r="O420">
        <v>0</v>
      </c>
      <c r="P420" t="s">
        <v>86</v>
      </c>
      <c r="Q420" t="s">
        <v>9145</v>
      </c>
      <c r="R420" t="s">
        <v>24</v>
      </c>
      <c r="S420">
        <v>59</v>
      </c>
      <c r="T420" t="s">
        <v>21</v>
      </c>
      <c r="U420" t="s">
        <v>21</v>
      </c>
      <c r="V420" t="s">
        <v>21</v>
      </c>
      <c r="W420">
        <v>0</v>
      </c>
      <c r="X420" t="s">
        <v>21</v>
      </c>
      <c r="Y420" t="s">
        <v>32</v>
      </c>
      <c r="Z420" t="s">
        <v>38</v>
      </c>
      <c r="AA420">
        <v>34</v>
      </c>
      <c r="AB420">
        <v>318</v>
      </c>
      <c r="AC420" t="s">
        <v>56</v>
      </c>
      <c r="AD420" t="s">
        <v>57</v>
      </c>
    </row>
    <row r="421" spans="1:30" x14ac:dyDescent="0.3">
      <c r="A421" t="s">
        <v>9134</v>
      </c>
      <c r="B421" t="s">
        <v>25</v>
      </c>
      <c r="C421">
        <v>1</v>
      </c>
      <c r="D421">
        <v>1</v>
      </c>
      <c r="E421">
        <v>7</v>
      </c>
      <c r="F421">
        <v>16</v>
      </c>
      <c r="G421">
        <v>4</v>
      </c>
      <c r="H421">
        <v>9.6999999999999993</v>
      </c>
      <c r="I421" t="s">
        <v>25</v>
      </c>
      <c r="J421" t="s">
        <v>22</v>
      </c>
      <c r="K421">
        <v>1.9</v>
      </c>
      <c r="L421">
        <v>3</v>
      </c>
      <c r="M421">
        <v>30</v>
      </c>
      <c r="N421" t="s">
        <v>25</v>
      </c>
      <c r="O421">
        <v>0</v>
      </c>
      <c r="P421" t="s">
        <v>50</v>
      </c>
      <c r="Q421" t="s">
        <v>9135</v>
      </c>
      <c r="R421" t="s">
        <v>24</v>
      </c>
      <c r="S421">
        <v>25</v>
      </c>
      <c r="T421" t="s">
        <v>25</v>
      </c>
      <c r="U421" t="s">
        <v>21</v>
      </c>
      <c r="V421" t="s">
        <v>21</v>
      </c>
      <c r="W421">
        <v>0</v>
      </c>
      <c r="X421" t="s">
        <v>21</v>
      </c>
      <c r="Y421" t="s">
        <v>32</v>
      </c>
      <c r="Z421" t="s">
        <v>38</v>
      </c>
      <c r="AA421">
        <v>36</v>
      </c>
      <c r="AB421">
        <v>36</v>
      </c>
      <c r="AC421" t="s">
        <v>56</v>
      </c>
      <c r="AD421" t="s">
        <v>57</v>
      </c>
    </row>
    <row r="422" spans="1:30" x14ac:dyDescent="0.3">
      <c r="A422" t="s">
        <v>9128</v>
      </c>
      <c r="B422" t="s">
        <v>25</v>
      </c>
      <c r="C422">
        <v>1</v>
      </c>
      <c r="D422">
        <v>1</v>
      </c>
      <c r="E422">
        <v>4</v>
      </c>
      <c r="F422">
        <v>10</v>
      </c>
      <c r="G422">
        <v>4</v>
      </c>
      <c r="H422">
        <v>8.1999999999999993</v>
      </c>
      <c r="I422" t="s">
        <v>25</v>
      </c>
      <c r="J422" t="s">
        <v>22</v>
      </c>
      <c r="K422">
        <v>2.7</v>
      </c>
      <c r="L422">
        <v>0</v>
      </c>
      <c r="M422">
        <v>0</v>
      </c>
      <c r="N422" t="s">
        <v>21</v>
      </c>
      <c r="O422">
        <v>0</v>
      </c>
      <c r="P422" t="s">
        <v>45</v>
      </c>
      <c r="Q422" t="s">
        <v>9129</v>
      </c>
      <c r="R422" t="s">
        <v>26</v>
      </c>
      <c r="S422">
        <v>21</v>
      </c>
      <c r="T422" t="s">
        <v>25</v>
      </c>
      <c r="U422" t="s">
        <v>21</v>
      </c>
      <c r="V422" t="s">
        <v>21</v>
      </c>
      <c r="W422">
        <v>0</v>
      </c>
      <c r="X422" t="s">
        <v>21</v>
      </c>
      <c r="Y422" t="s">
        <v>32</v>
      </c>
      <c r="Z422" t="s">
        <v>33</v>
      </c>
      <c r="AA422">
        <v>10</v>
      </c>
      <c r="AB422">
        <v>10</v>
      </c>
      <c r="AC422" t="s">
        <v>56</v>
      </c>
      <c r="AD422" t="s">
        <v>57</v>
      </c>
    </row>
    <row r="423" spans="1:30" x14ac:dyDescent="0.3">
      <c r="A423" t="s">
        <v>9122</v>
      </c>
      <c r="B423" t="s">
        <v>25</v>
      </c>
      <c r="C423">
        <v>1</v>
      </c>
      <c r="D423">
        <v>39</v>
      </c>
      <c r="E423">
        <v>189</v>
      </c>
      <c r="F423">
        <v>467.1</v>
      </c>
      <c r="G423">
        <v>156</v>
      </c>
      <c r="H423">
        <v>503.1</v>
      </c>
      <c r="I423" t="s">
        <v>25</v>
      </c>
      <c r="J423" t="s">
        <v>22</v>
      </c>
      <c r="K423">
        <v>167.7</v>
      </c>
      <c r="L423">
        <v>5</v>
      </c>
      <c r="M423">
        <v>10</v>
      </c>
      <c r="N423" t="s">
        <v>25</v>
      </c>
      <c r="O423">
        <v>0</v>
      </c>
      <c r="P423" t="s">
        <v>78</v>
      </c>
      <c r="Q423" t="s">
        <v>9123</v>
      </c>
      <c r="R423" t="s">
        <v>24</v>
      </c>
      <c r="S423">
        <v>62</v>
      </c>
      <c r="T423" t="s">
        <v>21</v>
      </c>
      <c r="U423" t="s">
        <v>21</v>
      </c>
      <c r="V423" t="s">
        <v>21</v>
      </c>
      <c r="W423">
        <v>0</v>
      </c>
      <c r="X423" t="s">
        <v>25</v>
      </c>
      <c r="Y423" t="s">
        <v>32</v>
      </c>
      <c r="Z423" t="s">
        <v>38</v>
      </c>
      <c r="AA423">
        <v>31</v>
      </c>
      <c r="AB423">
        <v>1209</v>
      </c>
      <c r="AC423" t="s">
        <v>56</v>
      </c>
      <c r="AD423" t="s">
        <v>57</v>
      </c>
    </row>
    <row r="424" spans="1:30" x14ac:dyDescent="0.3">
      <c r="A424" t="s">
        <v>9098</v>
      </c>
      <c r="B424" t="s">
        <v>25</v>
      </c>
      <c r="C424">
        <v>1</v>
      </c>
      <c r="D424">
        <v>4</v>
      </c>
      <c r="E424">
        <v>15</v>
      </c>
      <c r="F424">
        <v>31</v>
      </c>
      <c r="G424">
        <v>16</v>
      </c>
      <c r="H424">
        <v>43.6</v>
      </c>
      <c r="I424" t="s">
        <v>25</v>
      </c>
      <c r="J424" t="s">
        <v>22</v>
      </c>
      <c r="K424">
        <v>21.8</v>
      </c>
      <c r="L424">
        <v>0</v>
      </c>
      <c r="M424">
        <v>1</v>
      </c>
      <c r="N424" t="s">
        <v>25</v>
      </c>
      <c r="O424">
        <v>0</v>
      </c>
      <c r="P424" t="s">
        <v>81</v>
      </c>
      <c r="Q424" t="s">
        <v>9099</v>
      </c>
      <c r="R424" t="s">
        <v>24</v>
      </c>
      <c r="S424">
        <v>50</v>
      </c>
      <c r="T424" t="s">
        <v>21</v>
      </c>
      <c r="U424" t="s">
        <v>21</v>
      </c>
      <c r="V424" t="s">
        <v>21</v>
      </c>
      <c r="W424">
        <v>0</v>
      </c>
      <c r="X424" t="s">
        <v>21</v>
      </c>
      <c r="Y424" t="s">
        <v>32</v>
      </c>
      <c r="Z424" t="s">
        <v>38</v>
      </c>
      <c r="AA424">
        <v>43</v>
      </c>
      <c r="AB424">
        <v>166</v>
      </c>
      <c r="AC424" t="s">
        <v>56</v>
      </c>
      <c r="AD424" t="s">
        <v>57</v>
      </c>
    </row>
    <row r="425" spans="1:30" x14ac:dyDescent="0.3">
      <c r="A425" t="s">
        <v>9090</v>
      </c>
      <c r="B425" t="s">
        <v>25</v>
      </c>
      <c r="C425">
        <v>1</v>
      </c>
      <c r="D425">
        <v>4</v>
      </c>
      <c r="E425">
        <v>16</v>
      </c>
      <c r="F425">
        <v>56.7</v>
      </c>
      <c r="G425">
        <v>16</v>
      </c>
      <c r="H425">
        <v>66.400000000000006</v>
      </c>
      <c r="I425" t="s">
        <v>25</v>
      </c>
      <c r="J425" t="s">
        <v>22</v>
      </c>
      <c r="K425">
        <v>16.600000000000001</v>
      </c>
      <c r="L425">
        <v>1</v>
      </c>
      <c r="M425">
        <v>2</v>
      </c>
      <c r="N425" t="s">
        <v>25</v>
      </c>
      <c r="O425">
        <v>0</v>
      </c>
      <c r="P425" t="s">
        <v>72</v>
      </c>
      <c r="Q425" t="s">
        <v>9091</v>
      </c>
      <c r="R425" t="s">
        <v>24</v>
      </c>
      <c r="S425">
        <v>34</v>
      </c>
      <c r="T425" t="s">
        <v>21</v>
      </c>
      <c r="U425" t="s">
        <v>21</v>
      </c>
      <c r="V425" t="s">
        <v>21</v>
      </c>
      <c r="W425">
        <v>0</v>
      </c>
      <c r="X425" t="s">
        <v>21</v>
      </c>
      <c r="Y425" t="s">
        <v>32</v>
      </c>
      <c r="Z425" t="s">
        <v>38</v>
      </c>
      <c r="AA425">
        <v>15</v>
      </c>
      <c r="AB425">
        <v>52</v>
      </c>
      <c r="AC425" t="s">
        <v>56</v>
      </c>
      <c r="AD425" t="s">
        <v>57</v>
      </c>
    </row>
    <row r="426" spans="1:30" x14ac:dyDescent="0.3">
      <c r="A426" t="s">
        <v>9086</v>
      </c>
      <c r="B426" t="s">
        <v>25</v>
      </c>
      <c r="C426">
        <v>1</v>
      </c>
      <c r="D426">
        <v>28</v>
      </c>
      <c r="E426">
        <v>97</v>
      </c>
      <c r="F426">
        <v>279.60000000000002</v>
      </c>
      <c r="G426">
        <v>112</v>
      </c>
      <c r="H426">
        <v>389.2</v>
      </c>
      <c r="I426" t="s">
        <v>25</v>
      </c>
      <c r="J426" t="s">
        <v>22</v>
      </c>
      <c r="K426">
        <v>194.6</v>
      </c>
      <c r="L426">
        <v>3</v>
      </c>
      <c r="M426">
        <v>0</v>
      </c>
      <c r="N426" t="s">
        <v>21</v>
      </c>
      <c r="O426">
        <v>0</v>
      </c>
      <c r="P426" t="s">
        <v>60</v>
      </c>
      <c r="Q426" t="s">
        <v>9087</v>
      </c>
      <c r="R426" t="s">
        <v>24</v>
      </c>
      <c r="S426">
        <v>65</v>
      </c>
      <c r="T426" t="s">
        <v>21</v>
      </c>
      <c r="U426" t="s">
        <v>25</v>
      </c>
      <c r="V426" t="s">
        <v>21</v>
      </c>
      <c r="W426">
        <v>0</v>
      </c>
      <c r="X426" t="s">
        <v>21</v>
      </c>
      <c r="Y426" t="s">
        <v>53</v>
      </c>
      <c r="Z426" t="s">
        <v>33</v>
      </c>
      <c r="AA426">
        <v>16</v>
      </c>
      <c r="AB426">
        <v>461</v>
      </c>
      <c r="AC426" t="s">
        <v>56</v>
      </c>
      <c r="AD426" t="s">
        <v>57</v>
      </c>
    </row>
    <row r="427" spans="1:30" x14ac:dyDescent="0.3">
      <c r="A427" t="s">
        <v>9084</v>
      </c>
      <c r="B427" t="s">
        <v>25</v>
      </c>
      <c r="C427">
        <v>1</v>
      </c>
      <c r="D427">
        <v>8</v>
      </c>
      <c r="E427">
        <v>42</v>
      </c>
      <c r="F427">
        <v>114.8</v>
      </c>
      <c r="G427">
        <v>32</v>
      </c>
      <c r="H427">
        <v>117.6</v>
      </c>
      <c r="I427" t="s">
        <v>25</v>
      </c>
      <c r="J427" t="s">
        <v>22</v>
      </c>
      <c r="K427">
        <v>39.200000000000003</v>
      </c>
      <c r="L427">
        <v>2</v>
      </c>
      <c r="M427">
        <v>3</v>
      </c>
      <c r="N427" t="s">
        <v>25</v>
      </c>
      <c r="O427">
        <v>0</v>
      </c>
      <c r="P427" t="s">
        <v>93</v>
      </c>
      <c r="Q427" t="s">
        <v>9085</v>
      </c>
      <c r="R427" t="s">
        <v>24</v>
      </c>
      <c r="S427">
        <v>72</v>
      </c>
      <c r="T427" t="s">
        <v>21</v>
      </c>
      <c r="U427" t="s">
        <v>25</v>
      </c>
      <c r="V427" t="s">
        <v>21</v>
      </c>
      <c r="W427">
        <v>0</v>
      </c>
      <c r="X427" t="s">
        <v>21</v>
      </c>
      <c r="Y427" t="s">
        <v>32</v>
      </c>
      <c r="Z427" t="s">
        <v>38</v>
      </c>
      <c r="AA427">
        <v>54</v>
      </c>
      <c r="AB427">
        <v>411</v>
      </c>
      <c r="AC427" t="s">
        <v>56</v>
      </c>
      <c r="AD427" t="s">
        <v>57</v>
      </c>
    </row>
    <row r="428" spans="1:30" x14ac:dyDescent="0.3">
      <c r="A428" t="s">
        <v>9066</v>
      </c>
      <c r="B428" t="s">
        <v>25</v>
      </c>
      <c r="C428">
        <v>1</v>
      </c>
      <c r="D428">
        <v>2</v>
      </c>
      <c r="E428">
        <v>8</v>
      </c>
      <c r="F428">
        <v>26.7</v>
      </c>
      <c r="G428">
        <v>8</v>
      </c>
      <c r="H428">
        <v>20.399999999999999</v>
      </c>
      <c r="I428" t="s">
        <v>25</v>
      </c>
      <c r="J428" t="s">
        <v>22</v>
      </c>
      <c r="K428">
        <v>5.0999999999999996</v>
      </c>
      <c r="L428">
        <v>1</v>
      </c>
      <c r="M428">
        <v>5</v>
      </c>
      <c r="N428" t="s">
        <v>25</v>
      </c>
      <c r="O428">
        <v>0</v>
      </c>
      <c r="P428" t="s">
        <v>71</v>
      </c>
      <c r="Q428" t="s">
        <v>9067</v>
      </c>
      <c r="R428" t="s">
        <v>24</v>
      </c>
      <c r="S428">
        <v>74</v>
      </c>
      <c r="T428" t="s">
        <v>21</v>
      </c>
      <c r="U428" t="s">
        <v>25</v>
      </c>
      <c r="V428" t="s">
        <v>21</v>
      </c>
      <c r="W428">
        <v>0</v>
      </c>
      <c r="X428" t="s">
        <v>25</v>
      </c>
      <c r="Y428" t="s">
        <v>32</v>
      </c>
      <c r="Z428" t="s">
        <v>38</v>
      </c>
      <c r="AA428">
        <v>36</v>
      </c>
      <c r="AB428">
        <v>68</v>
      </c>
      <c r="AC428" t="s">
        <v>56</v>
      </c>
      <c r="AD428" t="s">
        <v>57</v>
      </c>
    </row>
    <row r="429" spans="1:30" x14ac:dyDescent="0.3">
      <c r="A429" t="s">
        <v>9012</v>
      </c>
      <c r="B429" t="s">
        <v>25</v>
      </c>
      <c r="C429">
        <v>1</v>
      </c>
      <c r="D429">
        <v>24</v>
      </c>
      <c r="E429">
        <v>139</v>
      </c>
      <c r="F429">
        <v>317.89999999999998</v>
      </c>
      <c r="G429">
        <v>0</v>
      </c>
      <c r="H429">
        <v>0</v>
      </c>
      <c r="I429" t="s">
        <v>21</v>
      </c>
      <c r="J429" t="s">
        <v>88</v>
      </c>
      <c r="K429">
        <v>0</v>
      </c>
      <c r="L429">
        <v>3</v>
      </c>
      <c r="M429">
        <v>6</v>
      </c>
      <c r="N429" t="s">
        <v>25</v>
      </c>
      <c r="O429">
        <v>0</v>
      </c>
      <c r="P429" t="s">
        <v>54</v>
      </c>
      <c r="Q429" t="s">
        <v>9013</v>
      </c>
      <c r="R429" t="s">
        <v>26</v>
      </c>
      <c r="S429">
        <v>77</v>
      </c>
      <c r="T429" t="s">
        <v>21</v>
      </c>
      <c r="U429" t="s">
        <v>25</v>
      </c>
      <c r="V429" t="s">
        <v>21</v>
      </c>
      <c r="W429">
        <v>0</v>
      </c>
      <c r="X429" t="s">
        <v>21</v>
      </c>
      <c r="Y429" t="s">
        <v>98</v>
      </c>
      <c r="Z429" t="s">
        <v>38</v>
      </c>
      <c r="AA429">
        <v>35</v>
      </c>
      <c r="AB429">
        <v>862</v>
      </c>
      <c r="AC429" t="s">
        <v>56</v>
      </c>
      <c r="AD429" t="s">
        <v>57</v>
      </c>
    </row>
    <row r="430" spans="1:30" x14ac:dyDescent="0.3">
      <c r="A430" t="s">
        <v>9004</v>
      </c>
      <c r="B430" t="s">
        <v>25</v>
      </c>
      <c r="C430">
        <v>1</v>
      </c>
      <c r="D430">
        <v>3</v>
      </c>
      <c r="E430">
        <v>6</v>
      </c>
      <c r="F430">
        <v>17</v>
      </c>
      <c r="G430">
        <v>12</v>
      </c>
      <c r="H430">
        <v>27.3</v>
      </c>
      <c r="I430" t="s">
        <v>25</v>
      </c>
      <c r="J430" t="s">
        <v>22</v>
      </c>
      <c r="K430">
        <v>13.7</v>
      </c>
      <c r="L430">
        <v>4</v>
      </c>
      <c r="M430">
        <v>9</v>
      </c>
      <c r="N430" t="s">
        <v>25</v>
      </c>
      <c r="O430">
        <v>0</v>
      </c>
      <c r="P430" t="s">
        <v>52</v>
      </c>
      <c r="Q430" t="s">
        <v>9005</v>
      </c>
      <c r="R430" t="s">
        <v>24</v>
      </c>
      <c r="S430">
        <v>43</v>
      </c>
      <c r="T430" t="s">
        <v>21</v>
      </c>
      <c r="U430" t="s">
        <v>21</v>
      </c>
      <c r="V430" t="s">
        <v>21</v>
      </c>
      <c r="W430">
        <v>0</v>
      </c>
      <c r="X430" t="s">
        <v>21</v>
      </c>
      <c r="Y430" t="s">
        <v>32</v>
      </c>
      <c r="Z430" t="s">
        <v>38</v>
      </c>
      <c r="AA430">
        <v>38</v>
      </c>
      <c r="AB430">
        <v>107</v>
      </c>
      <c r="AC430" t="s">
        <v>56</v>
      </c>
      <c r="AD430" t="s">
        <v>57</v>
      </c>
    </row>
    <row r="431" spans="1:30" x14ac:dyDescent="0.3">
      <c r="A431" t="s">
        <v>9002</v>
      </c>
      <c r="B431" t="s">
        <v>25</v>
      </c>
      <c r="C431">
        <v>1</v>
      </c>
      <c r="D431">
        <v>24</v>
      </c>
      <c r="E431">
        <v>107</v>
      </c>
      <c r="F431">
        <v>242.9</v>
      </c>
      <c r="G431">
        <v>96</v>
      </c>
      <c r="H431">
        <v>379.2</v>
      </c>
      <c r="I431" t="s">
        <v>25</v>
      </c>
      <c r="J431" t="s">
        <v>22</v>
      </c>
      <c r="K431">
        <v>126.4</v>
      </c>
      <c r="L431">
        <v>2</v>
      </c>
      <c r="M431">
        <v>4</v>
      </c>
      <c r="N431" t="s">
        <v>25</v>
      </c>
      <c r="O431">
        <v>0</v>
      </c>
      <c r="P431" t="s">
        <v>55</v>
      </c>
      <c r="Q431" t="s">
        <v>9003</v>
      </c>
      <c r="R431" t="s">
        <v>26</v>
      </c>
      <c r="S431">
        <v>55</v>
      </c>
      <c r="T431" t="s">
        <v>21</v>
      </c>
      <c r="U431" t="s">
        <v>21</v>
      </c>
      <c r="V431" t="s">
        <v>21</v>
      </c>
      <c r="W431">
        <v>0</v>
      </c>
      <c r="X431" t="s">
        <v>25</v>
      </c>
      <c r="Y431" t="s">
        <v>32</v>
      </c>
      <c r="Z431" t="s">
        <v>38</v>
      </c>
      <c r="AA431">
        <v>58</v>
      </c>
      <c r="AB431">
        <v>1419</v>
      </c>
      <c r="AC431" t="s">
        <v>56</v>
      </c>
      <c r="AD431" t="s">
        <v>57</v>
      </c>
    </row>
    <row r="432" spans="1:30" x14ac:dyDescent="0.3">
      <c r="A432" t="s">
        <v>8984</v>
      </c>
      <c r="B432" t="s">
        <v>25</v>
      </c>
      <c r="C432">
        <v>1</v>
      </c>
      <c r="D432">
        <v>10</v>
      </c>
      <c r="E432">
        <v>27</v>
      </c>
      <c r="F432">
        <v>71.3</v>
      </c>
      <c r="G432">
        <v>40</v>
      </c>
      <c r="H432">
        <v>93</v>
      </c>
      <c r="I432" t="s">
        <v>25</v>
      </c>
      <c r="J432" t="s">
        <v>22</v>
      </c>
      <c r="K432">
        <v>46.5</v>
      </c>
      <c r="L432">
        <v>5</v>
      </c>
      <c r="M432">
        <v>5</v>
      </c>
      <c r="N432" t="s">
        <v>25</v>
      </c>
      <c r="O432">
        <v>0</v>
      </c>
      <c r="P432" t="s">
        <v>77</v>
      </c>
      <c r="Q432" t="s">
        <v>8985</v>
      </c>
      <c r="R432" t="s">
        <v>26</v>
      </c>
      <c r="S432">
        <v>68</v>
      </c>
      <c r="T432" t="s">
        <v>21</v>
      </c>
      <c r="U432" t="s">
        <v>25</v>
      </c>
      <c r="V432" t="s">
        <v>21</v>
      </c>
      <c r="W432">
        <v>0</v>
      </c>
      <c r="X432" t="s">
        <v>25</v>
      </c>
      <c r="Y432" t="s">
        <v>32</v>
      </c>
      <c r="Z432" t="s">
        <v>38</v>
      </c>
      <c r="AA432">
        <v>48</v>
      </c>
      <c r="AB432">
        <v>493</v>
      </c>
      <c r="AC432" t="s">
        <v>56</v>
      </c>
      <c r="AD432" t="s">
        <v>57</v>
      </c>
    </row>
    <row r="433" spans="1:30" x14ac:dyDescent="0.3">
      <c r="A433" t="s">
        <v>8972</v>
      </c>
      <c r="B433" t="s">
        <v>25</v>
      </c>
      <c r="C433">
        <v>1</v>
      </c>
      <c r="D433">
        <v>1</v>
      </c>
      <c r="E433">
        <v>5</v>
      </c>
      <c r="F433">
        <v>16</v>
      </c>
      <c r="G433">
        <v>4</v>
      </c>
      <c r="H433">
        <v>14.5</v>
      </c>
      <c r="I433" t="s">
        <v>25</v>
      </c>
      <c r="J433" t="s">
        <v>22</v>
      </c>
      <c r="K433">
        <v>2.9</v>
      </c>
      <c r="L433">
        <v>2</v>
      </c>
      <c r="M433">
        <v>26</v>
      </c>
      <c r="N433" t="s">
        <v>25</v>
      </c>
      <c r="O433">
        <v>0</v>
      </c>
      <c r="P433" t="s">
        <v>86</v>
      </c>
      <c r="Q433" t="s">
        <v>8973</v>
      </c>
      <c r="R433" t="s">
        <v>26</v>
      </c>
      <c r="S433">
        <v>24</v>
      </c>
      <c r="T433" t="s">
        <v>25</v>
      </c>
      <c r="U433" t="s">
        <v>21</v>
      </c>
      <c r="V433" t="s">
        <v>21</v>
      </c>
      <c r="W433">
        <v>0</v>
      </c>
      <c r="X433" t="s">
        <v>21</v>
      </c>
      <c r="Y433" t="s">
        <v>32</v>
      </c>
      <c r="Z433" t="s">
        <v>38</v>
      </c>
      <c r="AA433">
        <v>39</v>
      </c>
      <c r="AB433">
        <v>39</v>
      </c>
      <c r="AC433" t="s">
        <v>56</v>
      </c>
      <c r="AD433" t="s">
        <v>57</v>
      </c>
    </row>
    <row r="434" spans="1:30" x14ac:dyDescent="0.3">
      <c r="A434" t="s">
        <v>8954</v>
      </c>
      <c r="B434" t="s">
        <v>25</v>
      </c>
      <c r="C434">
        <v>1</v>
      </c>
      <c r="D434">
        <v>5</v>
      </c>
      <c r="E434">
        <v>23</v>
      </c>
      <c r="F434">
        <v>64.2</v>
      </c>
      <c r="G434">
        <v>20</v>
      </c>
      <c r="H434">
        <v>42.5</v>
      </c>
      <c r="I434" t="s">
        <v>25</v>
      </c>
      <c r="J434" t="s">
        <v>22</v>
      </c>
      <c r="K434">
        <v>8.5</v>
      </c>
      <c r="L434">
        <v>2</v>
      </c>
      <c r="M434">
        <v>1</v>
      </c>
      <c r="N434" t="s">
        <v>21</v>
      </c>
      <c r="O434">
        <v>13</v>
      </c>
      <c r="P434" t="s">
        <v>71</v>
      </c>
      <c r="Q434" t="s">
        <v>8955</v>
      </c>
      <c r="R434" t="s">
        <v>24</v>
      </c>
      <c r="S434">
        <v>52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32</v>
      </c>
      <c r="Z434" t="s">
        <v>95</v>
      </c>
      <c r="AA434">
        <v>28</v>
      </c>
      <c r="AB434">
        <v>139</v>
      </c>
      <c r="AC434" t="s">
        <v>56</v>
      </c>
      <c r="AD434" t="s">
        <v>57</v>
      </c>
    </row>
    <row r="435" spans="1:30" x14ac:dyDescent="0.3">
      <c r="A435" t="s">
        <v>8948</v>
      </c>
      <c r="B435" t="s">
        <v>25</v>
      </c>
      <c r="C435">
        <v>1</v>
      </c>
      <c r="D435">
        <v>16</v>
      </c>
      <c r="E435">
        <v>57</v>
      </c>
      <c r="F435">
        <v>162.69999999999999</v>
      </c>
      <c r="G435">
        <v>64</v>
      </c>
      <c r="H435">
        <v>166.4</v>
      </c>
      <c r="I435" t="s">
        <v>25</v>
      </c>
      <c r="J435" t="s">
        <v>22</v>
      </c>
      <c r="K435">
        <v>33.299999999999997</v>
      </c>
      <c r="L435">
        <v>5</v>
      </c>
      <c r="M435">
        <v>5</v>
      </c>
      <c r="N435" t="s">
        <v>25</v>
      </c>
      <c r="O435">
        <v>0</v>
      </c>
      <c r="P435" t="s">
        <v>74</v>
      </c>
      <c r="Q435" t="s">
        <v>8949</v>
      </c>
      <c r="R435" t="s">
        <v>26</v>
      </c>
      <c r="S435">
        <v>40</v>
      </c>
      <c r="T435" t="s">
        <v>21</v>
      </c>
      <c r="U435" t="s">
        <v>21</v>
      </c>
      <c r="V435" t="s">
        <v>21</v>
      </c>
      <c r="W435">
        <v>0</v>
      </c>
      <c r="X435" t="s">
        <v>21</v>
      </c>
      <c r="Y435" t="s">
        <v>32</v>
      </c>
      <c r="Z435" t="s">
        <v>33</v>
      </c>
      <c r="AA435">
        <v>38</v>
      </c>
      <c r="AB435">
        <v>619</v>
      </c>
      <c r="AC435" t="s">
        <v>56</v>
      </c>
      <c r="AD435" t="s">
        <v>57</v>
      </c>
    </row>
    <row r="436" spans="1:30" x14ac:dyDescent="0.3">
      <c r="A436" t="s">
        <v>8946</v>
      </c>
      <c r="B436" t="s">
        <v>25</v>
      </c>
      <c r="C436">
        <v>1</v>
      </c>
      <c r="D436">
        <v>1</v>
      </c>
      <c r="E436">
        <v>2</v>
      </c>
      <c r="F436">
        <v>5</v>
      </c>
      <c r="G436">
        <v>4</v>
      </c>
      <c r="H436">
        <v>13.4</v>
      </c>
      <c r="I436" t="s">
        <v>25</v>
      </c>
      <c r="J436" t="s">
        <v>22</v>
      </c>
      <c r="K436">
        <v>4.5</v>
      </c>
      <c r="L436">
        <v>4</v>
      </c>
      <c r="M436">
        <v>5</v>
      </c>
      <c r="N436" t="s">
        <v>25</v>
      </c>
      <c r="O436">
        <v>0</v>
      </c>
      <c r="P436" t="s">
        <v>52</v>
      </c>
      <c r="Q436" t="s">
        <v>8947</v>
      </c>
      <c r="R436" t="s">
        <v>24</v>
      </c>
      <c r="S436">
        <v>23</v>
      </c>
      <c r="T436" t="s">
        <v>25</v>
      </c>
      <c r="U436" t="s">
        <v>21</v>
      </c>
      <c r="V436" t="s">
        <v>21</v>
      </c>
      <c r="W436">
        <v>0</v>
      </c>
      <c r="X436" t="s">
        <v>21</v>
      </c>
      <c r="Y436" t="s">
        <v>32</v>
      </c>
      <c r="Z436" t="s">
        <v>95</v>
      </c>
      <c r="AA436">
        <v>32</v>
      </c>
      <c r="AB436">
        <v>32</v>
      </c>
      <c r="AC436" t="s">
        <v>56</v>
      </c>
      <c r="AD436" t="s">
        <v>57</v>
      </c>
    </row>
    <row r="437" spans="1:30" x14ac:dyDescent="0.3">
      <c r="A437" t="s">
        <v>8930</v>
      </c>
      <c r="B437" t="s">
        <v>25</v>
      </c>
      <c r="C437">
        <v>1</v>
      </c>
      <c r="D437">
        <v>1</v>
      </c>
      <c r="E437">
        <v>4</v>
      </c>
      <c r="F437">
        <v>13</v>
      </c>
      <c r="G437">
        <v>0</v>
      </c>
      <c r="H437">
        <v>0</v>
      </c>
      <c r="I437" t="s">
        <v>21</v>
      </c>
      <c r="J437" t="s">
        <v>88</v>
      </c>
      <c r="K437">
        <v>0</v>
      </c>
      <c r="L437">
        <v>3</v>
      </c>
      <c r="M437">
        <v>6</v>
      </c>
      <c r="N437" t="s">
        <v>21</v>
      </c>
      <c r="O437">
        <v>7</v>
      </c>
      <c r="P437" t="s">
        <v>89</v>
      </c>
      <c r="Q437" t="s">
        <v>8931</v>
      </c>
      <c r="R437" t="s">
        <v>24</v>
      </c>
      <c r="S437">
        <v>83</v>
      </c>
      <c r="T437" t="s">
        <v>21</v>
      </c>
      <c r="U437" t="s">
        <v>25</v>
      </c>
      <c r="V437" t="s">
        <v>21</v>
      </c>
      <c r="W437">
        <v>0</v>
      </c>
      <c r="X437" t="s">
        <v>21</v>
      </c>
      <c r="Y437" t="s">
        <v>32</v>
      </c>
      <c r="Z437" t="s">
        <v>38</v>
      </c>
      <c r="AA437">
        <v>33</v>
      </c>
      <c r="AB437">
        <v>33</v>
      </c>
      <c r="AC437" t="s">
        <v>56</v>
      </c>
      <c r="AD437" t="s">
        <v>57</v>
      </c>
    </row>
    <row r="438" spans="1:30" x14ac:dyDescent="0.3">
      <c r="A438" t="s">
        <v>8924</v>
      </c>
      <c r="B438" t="s">
        <v>25</v>
      </c>
      <c r="C438">
        <v>1</v>
      </c>
      <c r="D438">
        <v>1</v>
      </c>
      <c r="E438">
        <v>4</v>
      </c>
      <c r="F438">
        <v>11</v>
      </c>
      <c r="G438">
        <v>4</v>
      </c>
      <c r="H438">
        <v>13.8</v>
      </c>
      <c r="I438" t="s">
        <v>25</v>
      </c>
      <c r="J438" t="s">
        <v>22</v>
      </c>
      <c r="K438">
        <v>3.5</v>
      </c>
      <c r="L438">
        <v>4</v>
      </c>
      <c r="M438">
        <v>6</v>
      </c>
      <c r="N438" t="s">
        <v>25</v>
      </c>
      <c r="O438">
        <v>0</v>
      </c>
      <c r="P438" t="s">
        <v>37</v>
      </c>
      <c r="Q438" t="s">
        <v>8925</v>
      </c>
      <c r="R438" t="s">
        <v>26</v>
      </c>
      <c r="S438">
        <v>60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32</v>
      </c>
      <c r="Z438" t="s">
        <v>38</v>
      </c>
      <c r="AA438">
        <v>41</v>
      </c>
      <c r="AB438">
        <v>41</v>
      </c>
      <c r="AC438" t="s">
        <v>56</v>
      </c>
      <c r="AD438" t="s">
        <v>57</v>
      </c>
    </row>
    <row r="439" spans="1:30" x14ac:dyDescent="0.3">
      <c r="A439" t="s">
        <v>8922</v>
      </c>
      <c r="B439" t="s">
        <v>25</v>
      </c>
      <c r="C439">
        <v>1</v>
      </c>
      <c r="D439">
        <v>46</v>
      </c>
      <c r="E439">
        <v>345</v>
      </c>
      <c r="F439">
        <v>602.4</v>
      </c>
      <c r="G439">
        <v>184</v>
      </c>
      <c r="H439">
        <v>648.6</v>
      </c>
      <c r="I439" t="s">
        <v>25</v>
      </c>
      <c r="J439" t="s">
        <v>22</v>
      </c>
      <c r="K439">
        <v>324.3</v>
      </c>
      <c r="L439">
        <v>5</v>
      </c>
      <c r="M439">
        <v>7</v>
      </c>
      <c r="N439" t="s">
        <v>25</v>
      </c>
      <c r="O439">
        <v>0</v>
      </c>
      <c r="P439" t="s">
        <v>29</v>
      </c>
      <c r="Q439" t="s">
        <v>8923</v>
      </c>
      <c r="R439" t="s">
        <v>26</v>
      </c>
      <c r="S439">
        <v>85</v>
      </c>
      <c r="T439" t="s">
        <v>21</v>
      </c>
      <c r="U439" t="s">
        <v>25</v>
      </c>
      <c r="V439" t="s">
        <v>21</v>
      </c>
      <c r="W439">
        <v>0</v>
      </c>
      <c r="X439" t="s">
        <v>25</v>
      </c>
      <c r="Y439" t="s">
        <v>32</v>
      </c>
      <c r="Z439" t="s">
        <v>38</v>
      </c>
      <c r="AA439">
        <v>53</v>
      </c>
      <c r="AB439">
        <v>2475</v>
      </c>
      <c r="AC439" t="s">
        <v>56</v>
      </c>
      <c r="AD439" t="s">
        <v>57</v>
      </c>
    </row>
    <row r="440" spans="1:30" x14ac:dyDescent="0.3">
      <c r="A440" t="s">
        <v>8916</v>
      </c>
      <c r="B440" t="s">
        <v>25</v>
      </c>
      <c r="C440">
        <v>1</v>
      </c>
      <c r="D440">
        <v>1</v>
      </c>
      <c r="E440">
        <v>4</v>
      </c>
      <c r="F440">
        <v>11</v>
      </c>
      <c r="G440">
        <v>4</v>
      </c>
      <c r="H440">
        <v>11.8</v>
      </c>
      <c r="I440" t="s">
        <v>25</v>
      </c>
      <c r="J440" t="s">
        <v>22</v>
      </c>
      <c r="K440">
        <v>2.4</v>
      </c>
      <c r="L440">
        <v>3</v>
      </c>
      <c r="M440">
        <v>5</v>
      </c>
      <c r="N440" t="s">
        <v>21</v>
      </c>
      <c r="O440">
        <v>4</v>
      </c>
      <c r="P440" t="s">
        <v>58</v>
      </c>
      <c r="Q440" t="s">
        <v>8917</v>
      </c>
      <c r="R440" t="s">
        <v>24</v>
      </c>
      <c r="S440">
        <v>40</v>
      </c>
      <c r="T440" t="s">
        <v>21</v>
      </c>
      <c r="U440" t="s">
        <v>21</v>
      </c>
      <c r="V440" t="s">
        <v>21</v>
      </c>
      <c r="W440">
        <v>0</v>
      </c>
      <c r="X440" t="s">
        <v>21</v>
      </c>
      <c r="Y440" t="s">
        <v>32</v>
      </c>
      <c r="Z440" t="s">
        <v>38</v>
      </c>
      <c r="AA440">
        <v>25</v>
      </c>
      <c r="AB440">
        <v>25</v>
      </c>
      <c r="AC440" t="s">
        <v>56</v>
      </c>
      <c r="AD440" t="s">
        <v>57</v>
      </c>
    </row>
    <row r="441" spans="1:30" x14ac:dyDescent="0.3">
      <c r="A441" t="s">
        <v>8894</v>
      </c>
      <c r="B441" t="s">
        <v>25</v>
      </c>
      <c r="C441">
        <v>1</v>
      </c>
      <c r="D441">
        <v>4</v>
      </c>
      <c r="E441">
        <v>13</v>
      </c>
      <c r="F441">
        <v>36.700000000000003</v>
      </c>
      <c r="G441">
        <v>16</v>
      </c>
      <c r="H441">
        <v>51.6</v>
      </c>
      <c r="I441" t="s">
        <v>25</v>
      </c>
      <c r="J441" t="s">
        <v>22</v>
      </c>
      <c r="K441">
        <v>10.3</v>
      </c>
      <c r="L441">
        <v>4</v>
      </c>
      <c r="M441">
        <v>0</v>
      </c>
      <c r="N441" t="s">
        <v>21</v>
      </c>
      <c r="O441">
        <v>0</v>
      </c>
      <c r="P441" t="s">
        <v>28</v>
      </c>
      <c r="Q441" t="s">
        <v>8895</v>
      </c>
      <c r="R441" t="s">
        <v>24</v>
      </c>
      <c r="S441">
        <v>39</v>
      </c>
      <c r="T441" t="s">
        <v>21</v>
      </c>
      <c r="U441" t="s">
        <v>21</v>
      </c>
      <c r="V441" t="s">
        <v>21</v>
      </c>
      <c r="W441">
        <v>0</v>
      </c>
      <c r="X441" t="s">
        <v>21</v>
      </c>
      <c r="Y441" t="s">
        <v>32</v>
      </c>
      <c r="Z441" t="s">
        <v>38</v>
      </c>
      <c r="AA441">
        <v>14</v>
      </c>
      <c r="AB441">
        <v>57</v>
      </c>
      <c r="AC441" t="s">
        <v>56</v>
      </c>
      <c r="AD441" t="s">
        <v>57</v>
      </c>
    </row>
    <row r="442" spans="1:30" x14ac:dyDescent="0.3">
      <c r="A442" t="s">
        <v>8886</v>
      </c>
      <c r="B442" t="s">
        <v>25</v>
      </c>
      <c r="C442">
        <v>1</v>
      </c>
      <c r="D442">
        <v>40</v>
      </c>
      <c r="E442">
        <v>272</v>
      </c>
      <c r="F442">
        <v>641.6</v>
      </c>
      <c r="G442">
        <v>160</v>
      </c>
      <c r="H442">
        <v>432</v>
      </c>
      <c r="I442" t="s">
        <v>25</v>
      </c>
      <c r="J442" t="s">
        <v>22</v>
      </c>
      <c r="K442">
        <v>86.4</v>
      </c>
      <c r="L442">
        <v>1</v>
      </c>
      <c r="M442">
        <v>1</v>
      </c>
      <c r="N442" t="s">
        <v>25</v>
      </c>
      <c r="O442">
        <v>0</v>
      </c>
      <c r="P442" t="s">
        <v>83</v>
      </c>
      <c r="Q442" t="s">
        <v>8887</v>
      </c>
      <c r="R442" t="s">
        <v>26</v>
      </c>
      <c r="S442">
        <v>62</v>
      </c>
      <c r="T442" t="s">
        <v>21</v>
      </c>
      <c r="U442" t="s">
        <v>21</v>
      </c>
      <c r="V442" t="s">
        <v>21</v>
      </c>
      <c r="W442">
        <v>0</v>
      </c>
      <c r="X442" t="s">
        <v>21</v>
      </c>
      <c r="Y442" t="s">
        <v>32</v>
      </c>
      <c r="Z442" t="s">
        <v>38</v>
      </c>
      <c r="AA442">
        <v>36</v>
      </c>
      <c r="AB442">
        <v>1459</v>
      </c>
      <c r="AC442" t="s">
        <v>56</v>
      </c>
      <c r="AD442" t="s">
        <v>57</v>
      </c>
    </row>
    <row r="443" spans="1:30" x14ac:dyDescent="0.3">
      <c r="A443" t="s">
        <v>8884</v>
      </c>
      <c r="B443" t="s">
        <v>25</v>
      </c>
      <c r="C443">
        <v>1</v>
      </c>
      <c r="D443">
        <v>2</v>
      </c>
      <c r="E443">
        <v>6</v>
      </c>
      <c r="F443">
        <v>15.9</v>
      </c>
      <c r="G443">
        <v>8</v>
      </c>
      <c r="H443">
        <v>31.2</v>
      </c>
      <c r="I443" t="s">
        <v>25</v>
      </c>
      <c r="J443" t="s">
        <v>22</v>
      </c>
      <c r="K443">
        <v>15.6</v>
      </c>
      <c r="L443">
        <v>0</v>
      </c>
      <c r="M443">
        <v>3</v>
      </c>
      <c r="N443" t="s">
        <v>25</v>
      </c>
      <c r="O443">
        <v>0</v>
      </c>
      <c r="P443" t="s">
        <v>74</v>
      </c>
      <c r="Q443" t="s">
        <v>8885</v>
      </c>
      <c r="R443" t="s">
        <v>26</v>
      </c>
      <c r="S443">
        <v>37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32</v>
      </c>
      <c r="Z443" t="s">
        <v>33</v>
      </c>
      <c r="AA443">
        <v>20</v>
      </c>
      <c r="AB443">
        <v>35</v>
      </c>
      <c r="AC443" t="s">
        <v>56</v>
      </c>
      <c r="AD443" t="s">
        <v>57</v>
      </c>
    </row>
    <row r="444" spans="1:30" x14ac:dyDescent="0.3">
      <c r="A444" t="s">
        <v>8841</v>
      </c>
      <c r="B444" t="s">
        <v>25</v>
      </c>
      <c r="C444">
        <v>1</v>
      </c>
      <c r="D444">
        <v>1</v>
      </c>
      <c r="E444">
        <v>4</v>
      </c>
      <c r="F444">
        <v>10</v>
      </c>
      <c r="G444">
        <v>4</v>
      </c>
      <c r="H444">
        <v>10.5</v>
      </c>
      <c r="I444" t="s">
        <v>25</v>
      </c>
      <c r="J444" t="s">
        <v>22</v>
      </c>
      <c r="K444">
        <v>2.6</v>
      </c>
      <c r="L444">
        <v>1</v>
      </c>
      <c r="M444">
        <v>1</v>
      </c>
      <c r="N444" t="s">
        <v>25</v>
      </c>
      <c r="O444">
        <v>0</v>
      </c>
      <c r="P444" t="s">
        <v>72</v>
      </c>
      <c r="Q444" t="s">
        <v>8842</v>
      </c>
      <c r="R444" t="s">
        <v>26</v>
      </c>
      <c r="S444">
        <v>61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32</v>
      </c>
      <c r="Z444" t="s">
        <v>38</v>
      </c>
      <c r="AA444">
        <v>45</v>
      </c>
      <c r="AB444">
        <v>45</v>
      </c>
      <c r="AC444" t="s">
        <v>56</v>
      </c>
      <c r="AD444" t="s">
        <v>57</v>
      </c>
    </row>
    <row r="445" spans="1:30" x14ac:dyDescent="0.3">
      <c r="A445" t="s">
        <v>8743</v>
      </c>
      <c r="B445" t="s">
        <v>25</v>
      </c>
      <c r="C445">
        <v>1</v>
      </c>
      <c r="D445">
        <v>9</v>
      </c>
      <c r="E445">
        <v>46</v>
      </c>
      <c r="F445">
        <v>126.4</v>
      </c>
      <c r="G445">
        <v>18</v>
      </c>
      <c r="H445">
        <v>103.5</v>
      </c>
      <c r="I445" t="s">
        <v>25</v>
      </c>
      <c r="J445" t="s">
        <v>22</v>
      </c>
      <c r="K445">
        <v>20.7</v>
      </c>
      <c r="L445">
        <v>3</v>
      </c>
      <c r="M445">
        <v>7</v>
      </c>
      <c r="N445" t="s">
        <v>25</v>
      </c>
      <c r="O445">
        <v>0</v>
      </c>
      <c r="P445" t="s">
        <v>52</v>
      </c>
      <c r="Q445" t="s">
        <v>8744</v>
      </c>
      <c r="R445" t="s">
        <v>24</v>
      </c>
      <c r="S445">
        <v>81</v>
      </c>
      <c r="T445" t="s">
        <v>21</v>
      </c>
      <c r="U445" t="s">
        <v>25</v>
      </c>
      <c r="V445" t="s">
        <v>21</v>
      </c>
      <c r="W445">
        <v>0</v>
      </c>
      <c r="X445" t="s">
        <v>21</v>
      </c>
      <c r="Y445" t="s">
        <v>32</v>
      </c>
      <c r="Z445" t="s">
        <v>38</v>
      </c>
      <c r="AA445">
        <v>52</v>
      </c>
      <c r="AB445">
        <v>472</v>
      </c>
      <c r="AC445" t="s">
        <v>56</v>
      </c>
      <c r="AD445" t="s">
        <v>57</v>
      </c>
    </row>
    <row r="446" spans="1:30" x14ac:dyDescent="0.3">
      <c r="A446" t="s">
        <v>8735</v>
      </c>
      <c r="B446" t="s">
        <v>25</v>
      </c>
      <c r="C446">
        <v>1</v>
      </c>
      <c r="D446">
        <v>4</v>
      </c>
      <c r="E446">
        <v>15</v>
      </c>
      <c r="F446">
        <v>35.299999999999997</v>
      </c>
      <c r="G446">
        <v>28</v>
      </c>
      <c r="H446">
        <v>46</v>
      </c>
      <c r="I446" t="s">
        <v>25</v>
      </c>
      <c r="J446" t="s">
        <v>22</v>
      </c>
      <c r="K446">
        <v>23</v>
      </c>
      <c r="L446">
        <v>5</v>
      </c>
      <c r="M446">
        <v>5</v>
      </c>
      <c r="N446" t="s">
        <v>25</v>
      </c>
      <c r="O446">
        <v>0</v>
      </c>
      <c r="P446" t="s">
        <v>84</v>
      </c>
      <c r="Q446" t="s">
        <v>8736</v>
      </c>
      <c r="R446" t="s">
        <v>24</v>
      </c>
      <c r="S446">
        <v>34</v>
      </c>
      <c r="T446" t="s">
        <v>21</v>
      </c>
      <c r="U446" t="s">
        <v>21</v>
      </c>
      <c r="V446" t="s">
        <v>21</v>
      </c>
      <c r="W446">
        <v>0</v>
      </c>
      <c r="X446" t="s">
        <v>21</v>
      </c>
      <c r="Y446" t="s">
        <v>32</v>
      </c>
      <c r="Z446" t="s">
        <v>38</v>
      </c>
      <c r="AA446">
        <v>29</v>
      </c>
      <c r="AB446">
        <v>115</v>
      </c>
      <c r="AC446" t="s">
        <v>56</v>
      </c>
      <c r="AD446" t="s">
        <v>57</v>
      </c>
    </row>
    <row r="447" spans="1:30" x14ac:dyDescent="0.3">
      <c r="A447" t="s">
        <v>8723</v>
      </c>
      <c r="B447" t="s">
        <v>25</v>
      </c>
      <c r="C447">
        <v>1</v>
      </c>
      <c r="D447">
        <v>4</v>
      </c>
      <c r="E447">
        <v>25</v>
      </c>
      <c r="F447">
        <v>60.1</v>
      </c>
      <c r="G447">
        <v>8</v>
      </c>
      <c r="H447">
        <v>35.200000000000003</v>
      </c>
      <c r="I447" t="s">
        <v>25</v>
      </c>
      <c r="J447" t="s">
        <v>22</v>
      </c>
      <c r="K447">
        <v>8.8000000000000007</v>
      </c>
      <c r="L447">
        <v>4</v>
      </c>
      <c r="M447">
        <v>12</v>
      </c>
      <c r="N447" t="s">
        <v>25</v>
      </c>
      <c r="O447">
        <v>0</v>
      </c>
      <c r="P447" t="s">
        <v>73</v>
      </c>
      <c r="Q447" t="s">
        <v>8724</v>
      </c>
      <c r="R447" t="s">
        <v>24</v>
      </c>
      <c r="S447">
        <v>44</v>
      </c>
      <c r="T447" t="s">
        <v>21</v>
      </c>
      <c r="U447" t="s">
        <v>21</v>
      </c>
      <c r="V447" t="s">
        <v>21</v>
      </c>
      <c r="W447">
        <v>0</v>
      </c>
      <c r="X447" t="s">
        <v>21</v>
      </c>
      <c r="Y447" t="s">
        <v>32</v>
      </c>
      <c r="Z447" t="s">
        <v>38</v>
      </c>
      <c r="AA447">
        <v>30</v>
      </c>
      <c r="AB447">
        <v>119</v>
      </c>
      <c r="AC447" t="s">
        <v>56</v>
      </c>
      <c r="AD447" t="s">
        <v>57</v>
      </c>
    </row>
    <row r="448" spans="1:30" x14ac:dyDescent="0.3">
      <c r="A448" t="s">
        <v>8701</v>
      </c>
      <c r="B448" t="s">
        <v>25</v>
      </c>
      <c r="C448">
        <v>1</v>
      </c>
      <c r="D448">
        <v>1</v>
      </c>
      <c r="E448">
        <v>2</v>
      </c>
      <c r="F448">
        <v>4</v>
      </c>
      <c r="G448">
        <v>0</v>
      </c>
      <c r="H448">
        <v>0</v>
      </c>
      <c r="I448" t="s">
        <v>21</v>
      </c>
      <c r="J448" t="s">
        <v>88</v>
      </c>
      <c r="K448">
        <v>0</v>
      </c>
      <c r="L448">
        <v>5</v>
      </c>
      <c r="M448">
        <v>0</v>
      </c>
      <c r="N448" t="s">
        <v>21</v>
      </c>
      <c r="O448">
        <v>0</v>
      </c>
      <c r="P448" t="s">
        <v>23</v>
      </c>
      <c r="Q448" t="s">
        <v>8702</v>
      </c>
      <c r="R448" t="s">
        <v>26</v>
      </c>
      <c r="S448">
        <v>32</v>
      </c>
      <c r="T448" t="s">
        <v>21</v>
      </c>
      <c r="U448" t="s">
        <v>21</v>
      </c>
      <c r="V448" t="s">
        <v>21</v>
      </c>
      <c r="W448">
        <v>0</v>
      </c>
      <c r="X448" t="s">
        <v>21</v>
      </c>
      <c r="Y448" t="s">
        <v>32</v>
      </c>
      <c r="Z448" t="s">
        <v>33</v>
      </c>
      <c r="AA448">
        <v>9</v>
      </c>
      <c r="AB448">
        <v>9</v>
      </c>
      <c r="AC448" t="s">
        <v>56</v>
      </c>
      <c r="AD448" t="s">
        <v>57</v>
      </c>
    </row>
    <row r="449" spans="1:30" x14ac:dyDescent="0.3">
      <c r="A449" t="s">
        <v>8695</v>
      </c>
      <c r="B449" t="s">
        <v>25</v>
      </c>
      <c r="C449">
        <v>1</v>
      </c>
      <c r="D449">
        <v>7</v>
      </c>
      <c r="E449">
        <v>27</v>
      </c>
      <c r="F449">
        <v>97.7</v>
      </c>
      <c r="G449">
        <v>28</v>
      </c>
      <c r="H449">
        <v>86.1</v>
      </c>
      <c r="I449" t="s">
        <v>25</v>
      </c>
      <c r="J449" t="s">
        <v>22</v>
      </c>
      <c r="K449">
        <v>28.7</v>
      </c>
      <c r="L449">
        <v>3</v>
      </c>
      <c r="M449">
        <v>6</v>
      </c>
      <c r="N449" t="s">
        <v>25</v>
      </c>
      <c r="O449">
        <v>0</v>
      </c>
      <c r="P449" t="s">
        <v>45</v>
      </c>
      <c r="Q449" t="s">
        <v>8696</v>
      </c>
      <c r="R449" t="s">
        <v>24</v>
      </c>
      <c r="S449">
        <v>36</v>
      </c>
      <c r="T449" t="s">
        <v>21</v>
      </c>
      <c r="U449" t="s">
        <v>21</v>
      </c>
      <c r="V449" t="s">
        <v>21</v>
      </c>
      <c r="W449">
        <v>0</v>
      </c>
      <c r="X449" t="s">
        <v>21</v>
      </c>
      <c r="Y449" t="s">
        <v>32</v>
      </c>
      <c r="Z449" t="s">
        <v>38</v>
      </c>
      <c r="AA449">
        <v>40</v>
      </c>
      <c r="AB449">
        <v>281</v>
      </c>
      <c r="AC449" t="s">
        <v>56</v>
      </c>
      <c r="AD449" t="s">
        <v>57</v>
      </c>
    </row>
    <row r="450" spans="1:30" x14ac:dyDescent="0.3">
      <c r="A450" t="s">
        <v>8677</v>
      </c>
      <c r="B450" t="s">
        <v>25</v>
      </c>
      <c r="C450">
        <v>1</v>
      </c>
      <c r="D450">
        <v>16</v>
      </c>
      <c r="E450">
        <v>54</v>
      </c>
      <c r="F450">
        <v>146.80000000000001</v>
      </c>
      <c r="G450">
        <v>48</v>
      </c>
      <c r="H450">
        <v>132.80000000000001</v>
      </c>
      <c r="I450" t="s">
        <v>25</v>
      </c>
      <c r="J450" t="s">
        <v>22</v>
      </c>
      <c r="K450">
        <v>44.3</v>
      </c>
      <c r="L450">
        <v>5</v>
      </c>
      <c r="M450">
        <v>8</v>
      </c>
      <c r="N450" t="s">
        <v>25</v>
      </c>
      <c r="O450">
        <v>0</v>
      </c>
      <c r="P450" t="s">
        <v>52</v>
      </c>
      <c r="Q450" t="s">
        <v>8678</v>
      </c>
      <c r="R450" t="s">
        <v>26</v>
      </c>
      <c r="S450">
        <v>75</v>
      </c>
      <c r="T450" t="s">
        <v>21</v>
      </c>
      <c r="U450" t="s">
        <v>25</v>
      </c>
      <c r="V450" t="s">
        <v>21</v>
      </c>
      <c r="W450">
        <v>0</v>
      </c>
      <c r="X450" t="s">
        <v>21</v>
      </c>
      <c r="Y450" t="s">
        <v>32</v>
      </c>
      <c r="Z450" t="s">
        <v>38</v>
      </c>
      <c r="AA450">
        <v>35</v>
      </c>
      <c r="AB450">
        <v>575</v>
      </c>
      <c r="AC450" t="s">
        <v>56</v>
      </c>
      <c r="AD450" t="s">
        <v>57</v>
      </c>
    </row>
    <row r="451" spans="1:30" x14ac:dyDescent="0.3">
      <c r="A451" t="s">
        <v>8527</v>
      </c>
      <c r="B451" t="s">
        <v>25</v>
      </c>
      <c r="C451">
        <v>1</v>
      </c>
      <c r="D451">
        <v>47</v>
      </c>
      <c r="E451">
        <v>130</v>
      </c>
      <c r="F451">
        <v>281.39999999999998</v>
      </c>
      <c r="G451">
        <v>47</v>
      </c>
      <c r="H451">
        <v>545.20000000000005</v>
      </c>
      <c r="I451" t="s">
        <v>25</v>
      </c>
      <c r="J451" t="s">
        <v>22</v>
      </c>
      <c r="K451">
        <v>109</v>
      </c>
      <c r="L451">
        <v>3</v>
      </c>
      <c r="M451">
        <v>7</v>
      </c>
      <c r="N451" t="s">
        <v>25</v>
      </c>
      <c r="O451">
        <v>0</v>
      </c>
      <c r="P451" t="s">
        <v>29</v>
      </c>
      <c r="Q451" t="s">
        <v>8528</v>
      </c>
      <c r="R451" t="s">
        <v>24</v>
      </c>
      <c r="S451">
        <v>70</v>
      </c>
      <c r="T451" t="s">
        <v>21</v>
      </c>
      <c r="U451" t="s">
        <v>25</v>
      </c>
      <c r="V451" t="s">
        <v>21</v>
      </c>
      <c r="W451">
        <v>0</v>
      </c>
      <c r="X451" t="s">
        <v>21</v>
      </c>
      <c r="Y451" t="s">
        <v>32</v>
      </c>
      <c r="Z451" t="s">
        <v>38</v>
      </c>
      <c r="AA451">
        <v>43</v>
      </c>
      <c r="AB451">
        <v>2008</v>
      </c>
      <c r="AC451" t="s">
        <v>56</v>
      </c>
      <c r="AD451" t="s">
        <v>57</v>
      </c>
    </row>
    <row r="452" spans="1:30" x14ac:dyDescent="0.3">
      <c r="A452" t="s">
        <v>8525</v>
      </c>
      <c r="B452" t="s">
        <v>25</v>
      </c>
      <c r="C452">
        <v>1</v>
      </c>
      <c r="D452">
        <v>1</v>
      </c>
      <c r="E452">
        <v>5</v>
      </c>
      <c r="F452">
        <v>12</v>
      </c>
      <c r="G452">
        <v>2</v>
      </c>
      <c r="H452">
        <v>10.9</v>
      </c>
      <c r="I452" t="s">
        <v>25</v>
      </c>
      <c r="J452" t="s">
        <v>22</v>
      </c>
      <c r="K452">
        <v>2.2000000000000002</v>
      </c>
      <c r="L452">
        <v>5</v>
      </c>
      <c r="M452">
        <v>3</v>
      </c>
      <c r="N452" t="s">
        <v>25</v>
      </c>
      <c r="O452">
        <v>0</v>
      </c>
      <c r="P452" t="s">
        <v>78</v>
      </c>
      <c r="Q452" t="s">
        <v>8526</v>
      </c>
      <c r="R452" t="s">
        <v>24</v>
      </c>
      <c r="S452">
        <v>85</v>
      </c>
      <c r="T452" t="s">
        <v>21</v>
      </c>
      <c r="U452" t="s">
        <v>25</v>
      </c>
      <c r="V452" t="s">
        <v>21</v>
      </c>
      <c r="W452">
        <v>0</v>
      </c>
      <c r="X452" t="s">
        <v>21</v>
      </c>
      <c r="Y452" t="s">
        <v>32</v>
      </c>
      <c r="Z452" t="s">
        <v>38</v>
      </c>
      <c r="AA452">
        <v>26</v>
      </c>
      <c r="AB452">
        <v>26</v>
      </c>
      <c r="AC452" t="s">
        <v>56</v>
      </c>
      <c r="AD452" t="s">
        <v>57</v>
      </c>
    </row>
    <row r="453" spans="1:30" x14ac:dyDescent="0.3">
      <c r="A453" t="s">
        <v>8497</v>
      </c>
      <c r="B453" t="s">
        <v>25</v>
      </c>
      <c r="C453">
        <v>1</v>
      </c>
      <c r="D453">
        <v>1</v>
      </c>
      <c r="E453">
        <v>2</v>
      </c>
      <c r="F453">
        <v>6</v>
      </c>
      <c r="G453">
        <v>5</v>
      </c>
      <c r="H453">
        <v>5.7</v>
      </c>
      <c r="I453" t="s">
        <v>25</v>
      </c>
      <c r="J453" t="s">
        <v>22</v>
      </c>
      <c r="K453">
        <v>1.4</v>
      </c>
      <c r="L453">
        <v>4</v>
      </c>
      <c r="M453">
        <v>15</v>
      </c>
      <c r="N453" t="s">
        <v>21</v>
      </c>
      <c r="O453">
        <v>11</v>
      </c>
      <c r="P453" t="s">
        <v>79</v>
      </c>
      <c r="Q453" t="s">
        <v>8498</v>
      </c>
      <c r="R453" t="s">
        <v>26</v>
      </c>
      <c r="S453">
        <v>65</v>
      </c>
      <c r="T453" t="s">
        <v>21</v>
      </c>
      <c r="U453" t="s">
        <v>21</v>
      </c>
      <c r="V453" t="s">
        <v>21</v>
      </c>
      <c r="W453">
        <v>0</v>
      </c>
      <c r="X453" t="s">
        <v>21</v>
      </c>
      <c r="Y453" t="s">
        <v>32</v>
      </c>
      <c r="Z453" t="s">
        <v>38</v>
      </c>
      <c r="AA453">
        <v>47</v>
      </c>
      <c r="AB453">
        <v>47</v>
      </c>
      <c r="AC453" t="s">
        <v>56</v>
      </c>
      <c r="AD453" t="s">
        <v>57</v>
      </c>
    </row>
    <row r="454" spans="1:30" x14ac:dyDescent="0.3">
      <c r="A454" t="s">
        <v>8477</v>
      </c>
      <c r="B454" t="s">
        <v>25</v>
      </c>
      <c r="C454">
        <v>1</v>
      </c>
      <c r="D454">
        <v>4</v>
      </c>
      <c r="E454">
        <v>18</v>
      </c>
      <c r="F454">
        <v>60.6</v>
      </c>
      <c r="G454">
        <v>12</v>
      </c>
      <c r="H454">
        <v>43.6</v>
      </c>
      <c r="I454" t="s">
        <v>25</v>
      </c>
      <c r="J454" t="s">
        <v>22</v>
      </c>
      <c r="K454">
        <v>10.9</v>
      </c>
      <c r="L454">
        <v>4</v>
      </c>
      <c r="M454">
        <v>6</v>
      </c>
      <c r="N454" t="s">
        <v>25</v>
      </c>
      <c r="O454">
        <v>0</v>
      </c>
      <c r="P454" t="s">
        <v>52</v>
      </c>
      <c r="Q454" t="s">
        <v>8478</v>
      </c>
      <c r="R454" t="s">
        <v>24</v>
      </c>
      <c r="S454">
        <v>33</v>
      </c>
      <c r="T454" t="s">
        <v>21</v>
      </c>
      <c r="U454" t="s">
        <v>21</v>
      </c>
      <c r="V454" t="s">
        <v>21</v>
      </c>
      <c r="W454">
        <v>0</v>
      </c>
      <c r="X454" t="s">
        <v>25</v>
      </c>
      <c r="Y454" t="s">
        <v>32</v>
      </c>
      <c r="Z454" t="s">
        <v>38</v>
      </c>
      <c r="AA454">
        <v>49</v>
      </c>
      <c r="AB454">
        <v>199</v>
      </c>
      <c r="AC454" t="s">
        <v>56</v>
      </c>
      <c r="AD454" t="s">
        <v>57</v>
      </c>
    </row>
    <row r="455" spans="1:30" x14ac:dyDescent="0.3">
      <c r="A455" t="s">
        <v>8301</v>
      </c>
      <c r="B455" t="s">
        <v>25</v>
      </c>
      <c r="C455">
        <v>1</v>
      </c>
      <c r="D455">
        <v>32</v>
      </c>
      <c r="E455">
        <v>44</v>
      </c>
      <c r="F455">
        <v>127.5</v>
      </c>
      <c r="G455">
        <v>360</v>
      </c>
      <c r="H455">
        <v>642</v>
      </c>
      <c r="I455" t="s">
        <v>25</v>
      </c>
      <c r="J455" t="s">
        <v>22</v>
      </c>
      <c r="K455">
        <v>160.5</v>
      </c>
      <c r="L455">
        <v>4</v>
      </c>
      <c r="M455">
        <v>1</v>
      </c>
      <c r="N455" t="s">
        <v>25</v>
      </c>
      <c r="O455">
        <v>0</v>
      </c>
      <c r="P455" t="s">
        <v>79</v>
      </c>
      <c r="Q455" t="s">
        <v>8302</v>
      </c>
      <c r="R455" t="s">
        <v>24</v>
      </c>
      <c r="S455">
        <v>79</v>
      </c>
      <c r="T455" t="s">
        <v>21</v>
      </c>
      <c r="U455" t="s">
        <v>25</v>
      </c>
      <c r="V455" t="s">
        <v>21</v>
      </c>
      <c r="W455">
        <v>0</v>
      </c>
      <c r="X455" t="s">
        <v>21</v>
      </c>
      <c r="Y455" t="s">
        <v>32</v>
      </c>
      <c r="Z455" t="s">
        <v>38</v>
      </c>
      <c r="AA455">
        <v>53</v>
      </c>
      <c r="AB455">
        <v>1677</v>
      </c>
      <c r="AC455" t="s">
        <v>56</v>
      </c>
      <c r="AD455" t="s">
        <v>57</v>
      </c>
    </row>
    <row r="456" spans="1:30" x14ac:dyDescent="0.3">
      <c r="A456" t="s">
        <v>8299</v>
      </c>
      <c r="B456" t="s">
        <v>25</v>
      </c>
      <c r="C456">
        <v>1</v>
      </c>
      <c r="D456">
        <v>6</v>
      </c>
      <c r="E456">
        <v>11</v>
      </c>
      <c r="F456">
        <v>25.8</v>
      </c>
      <c r="G456">
        <v>16</v>
      </c>
      <c r="H456">
        <v>53.6</v>
      </c>
      <c r="I456" t="s">
        <v>25</v>
      </c>
      <c r="J456" t="s">
        <v>22</v>
      </c>
      <c r="K456">
        <v>10.7</v>
      </c>
      <c r="L456">
        <v>1</v>
      </c>
      <c r="M456">
        <v>4</v>
      </c>
      <c r="N456" t="s">
        <v>21</v>
      </c>
      <c r="O456">
        <v>0</v>
      </c>
      <c r="P456" t="s">
        <v>43</v>
      </c>
      <c r="Q456" t="s">
        <v>8300</v>
      </c>
      <c r="R456" t="s">
        <v>26</v>
      </c>
      <c r="S456">
        <v>72</v>
      </c>
      <c r="T456" t="s">
        <v>21</v>
      </c>
      <c r="U456" t="s">
        <v>25</v>
      </c>
      <c r="V456" t="s">
        <v>21</v>
      </c>
      <c r="W456">
        <v>0</v>
      </c>
      <c r="X456" t="s">
        <v>21</v>
      </c>
      <c r="Y456" t="s">
        <v>32</v>
      </c>
      <c r="Z456" t="s">
        <v>38</v>
      </c>
      <c r="AA456">
        <v>43</v>
      </c>
      <c r="AB456">
        <v>276</v>
      </c>
      <c r="AC456" t="s">
        <v>56</v>
      </c>
      <c r="AD456" t="s">
        <v>57</v>
      </c>
    </row>
    <row r="457" spans="1:30" x14ac:dyDescent="0.3">
      <c r="A457" t="s">
        <v>8283</v>
      </c>
      <c r="B457" t="s">
        <v>25</v>
      </c>
      <c r="C457">
        <v>1</v>
      </c>
      <c r="D457">
        <v>2</v>
      </c>
      <c r="E457">
        <v>2</v>
      </c>
      <c r="F457">
        <v>8</v>
      </c>
      <c r="G457">
        <v>0</v>
      </c>
      <c r="H457">
        <v>0</v>
      </c>
      <c r="I457" t="s">
        <v>21</v>
      </c>
      <c r="J457" t="s">
        <v>88</v>
      </c>
      <c r="K457">
        <v>0</v>
      </c>
      <c r="L457">
        <v>1</v>
      </c>
      <c r="M457">
        <v>5</v>
      </c>
      <c r="N457" t="s">
        <v>25</v>
      </c>
      <c r="O457">
        <v>0</v>
      </c>
      <c r="P457" t="s">
        <v>79</v>
      </c>
      <c r="Q457" t="s">
        <v>8284</v>
      </c>
      <c r="R457" t="s">
        <v>24</v>
      </c>
      <c r="S457">
        <v>28</v>
      </c>
      <c r="T457" t="s">
        <v>25</v>
      </c>
      <c r="U457" t="s">
        <v>21</v>
      </c>
      <c r="V457" t="s">
        <v>21</v>
      </c>
      <c r="W457">
        <v>0</v>
      </c>
      <c r="X457" t="s">
        <v>21</v>
      </c>
      <c r="Y457" t="s">
        <v>32</v>
      </c>
      <c r="Z457" t="s">
        <v>38</v>
      </c>
      <c r="AA457">
        <v>45</v>
      </c>
      <c r="AB457">
        <v>91</v>
      </c>
      <c r="AC457" t="s">
        <v>56</v>
      </c>
      <c r="AD457" t="s">
        <v>57</v>
      </c>
    </row>
    <row r="458" spans="1:30" x14ac:dyDescent="0.3">
      <c r="A458" t="s">
        <v>8281</v>
      </c>
      <c r="B458" t="s">
        <v>25</v>
      </c>
      <c r="C458">
        <v>1</v>
      </c>
      <c r="D458">
        <v>5</v>
      </c>
      <c r="E458">
        <v>19</v>
      </c>
      <c r="F458">
        <v>53.2</v>
      </c>
      <c r="G458">
        <v>120</v>
      </c>
      <c r="H458">
        <v>558</v>
      </c>
      <c r="I458" t="s">
        <v>25</v>
      </c>
      <c r="J458" t="s">
        <v>22</v>
      </c>
      <c r="K458">
        <v>111.6</v>
      </c>
      <c r="L458">
        <v>2</v>
      </c>
      <c r="M458">
        <v>3</v>
      </c>
      <c r="N458" t="s">
        <v>25</v>
      </c>
      <c r="O458">
        <v>0</v>
      </c>
      <c r="P458" t="s">
        <v>58</v>
      </c>
      <c r="Q458" t="s">
        <v>8282</v>
      </c>
      <c r="R458" t="s">
        <v>24</v>
      </c>
      <c r="S458">
        <v>66</v>
      </c>
      <c r="T458" t="s">
        <v>21</v>
      </c>
      <c r="U458" t="s">
        <v>25</v>
      </c>
      <c r="V458" t="s">
        <v>21</v>
      </c>
      <c r="W458">
        <v>0</v>
      </c>
      <c r="X458" t="s">
        <v>21</v>
      </c>
      <c r="Y458" t="s">
        <v>32</v>
      </c>
      <c r="Z458" t="s">
        <v>38</v>
      </c>
      <c r="AA458">
        <v>38</v>
      </c>
      <c r="AB458">
        <v>203</v>
      </c>
      <c r="AC458" t="s">
        <v>56</v>
      </c>
      <c r="AD458" t="s">
        <v>57</v>
      </c>
    </row>
    <row r="459" spans="1:30" x14ac:dyDescent="0.3">
      <c r="A459" t="s">
        <v>8267</v>
      </c>
      <c r="B459" t="s">
        <v>25</v>
      </c>
      <c r="C459">
        <v>1</v>
      </c>
      <c r="D459">
        <v>1</v>
      </c>
      <c r="E459">
        <v>2</v>
      </c>
      <c r="F459">
        <v>5</v>
      </c>
      <c r="G459">
        <v>0</v>
      </c>
      <c r="H459">
        <v>0</v>
      </c>
      <c r="I459" t="s">
        <v>21</v>
      </c>
      <c r="J459" t="s">
        <v>22</v>
      </c>
      <c r="K459">
        <v>0</v>
      </c>
      <c r="L459">
        <v>5</v>
      </c>
      <c r="M459">
        <v>2</v>
      </c>
      <c r="N459" t="s">
        <v>25</v>
      </c>
      <c r="O459">
        <v>0</v>
      </c>
      <c r="P459" t="s">
        <v>59</v>
      </c>
      <c r="Q459" t="s">
        <v>8268</v>
      </c>
      <c r="R459" t="s">
        <v>24</v>
      </c>
      <c r="S459">
        <v>77</v>
      </c>
      <c r="T459" t="s">
        <v>21</v>
      </c>
      <c r="U459" t="s">
        <v>25</v>
      </c>
      <c r="V459" t="s">
        <v>21</v>
      </c>
      <c r="W459">
        <v>0</v>
      </c>
      <c r="X459" t="s">
        <v>21</v>
      </c>
      <c r="Y459" t="s">
        <v>32</v>
      </c>
      <c r="Z459" t="s">
        <v>38</v>
      </c>
      <c r="AA459">
        <v>43</v>
      </c>
      <c r="AB459">
        <v>43</v>
      </c>
      <c r="AC459" t="s">
        <v>56</v>
      </c>
      <c r="AD459" t="s">
        <v>57</v>
      </c>
    </row>
    <row r="460" spans="1:30" x14ac:dyDescent="0.3">
      <c r="A460" t="s">
        <v>8265</v>
      </c>
      <c r="B460" t="s">
        <v>25</v>
      </c>
      <c r="C460">
        <v>1</v>
      </c>
      <c r="D460">
        <v>21</v>
      </c>
      <c r="E460">
        <v>60</v>
      </c>
      <c r="F460">
        <v>146.6</v>
      </c>
      <c r="G460">
        <v>0</v>
      </c>
      <c r="H460">
        <v>0</v>
      </c>
      <c r="I460" t="s">
        <v>21</v>
      </c>
      <c r="J460" t="s">
        <v>22</v>
      </c>
      <c r="K460">
        <v>0</v>
      </c>
      <c r="L460">
        <v>5</v>
      </c>
      <c r="M460">
        <v>2</v>
      </c>
      <c r="N460" t="s">
        <v>25</v>
      </c>
      <c r="O460">
        <v>0</v>
      </c>
      <c r="P460" t="s">
        <v>85</v>
      </c>
      <c r="Q460" t="s">
        <v>8266</v>
      </c>
      <c r="R460" t="s">
        <v>24</v>
      </c>
      <c r="S460">
        <v>76</v>
      </c>
      <c r="T460" t="s">
        <v>21</v>
      </c>
      <c r="U460" t="s">
        <v>25</v>
      </c>
      <c r="V460" t="s">
        <v>21</v>
      </c>
      <c r="W460">
        <v>0</v>
      </c>
      <c r="X460" t="s">
        <v>21</v>
      </c>
      <c r="Y460" t="s">
        <v>32</v>
      </c>
      <c r="Z460" t="s">
        <v>38</v>
      </c>
      <c r="AA460">
        <v>43</v>
      </c>
      <c r="AB460">
        <v>900</v>
      </c>
      <c r="AC460" t="s">
        <v>56</v>
      </c>
      <c r="AD460" t="s">
        <v>57</v>
      </c>
    </row>
    <row r="461" spans="1:30" x14ac:dyDescent="0.3">
      <c r="A461" t="s">
        <v>8259</v>
      </c>
      <c r="B461" t="s">
        <v>25</v>
      </c>
      <c r="C461">
        <v>1</v>
      </c>
      <c r="D461">
        <v>15</v>
      </c>
      <c r="E461">
        <v>46</v>
      </c>
      <c r="F461">
        <v>106.1</v>
      </c>
      <c r="G461">
        <v>0</v>
      </c>
      <c r="H461">
        <v>0</v>
      </c>
      <c r="I461" t="s">
        <v>21</v>
      </c>
      <c r="J461" t="s">
        <v>22</v>
      </c>
      <c r="K461">
        <v>0</v>
      </c>
      <c r="L461">
        <v>5</v>
      </c>
      <c r="M461">
        <v>1</v>
      </c>
      <c r="N461" t="s">
        <v>21</v>
      </c>
      <c r="O461">
        <v>38</v>
      </c>
      <c r="P461" t="s">
        <v>50</v>
      </c>
      <c r="Q461" t="s">
        <v>8260</v>
      </c>
      <c r="R461" t="s">
        <v>24</v>
      </c>
      <c r="S461">
        <v>69</v>
      </c>
      <c r="T461" t="s">
        <v>21</v>
      </c>
      <c r="U461" t="s">
        <v>25</v>
      </c>
      <c r="V461" t="s">
        <v>21</v>
      </c>
      <c r="W461">
        <v>0</v>
      </c>
      <c r="X461" t="s">
        <v>25</v>
      </c>
      <c r="Y461" t="s">
        <v>32</v>
      </c>
      <c r="Z461" t="s">
        <v>38</v>
      </c>
      <c r="AA461">
        <v>47</v>
      </c>
      <c r="AB461">
        <v>711</v>
      </c>
      <c r="AC461" t="s">
        <v>56</v>
      </c>
      <c r="AD461" t="s">
        <v>57</v>
      </c>
    </row>
    <row r="462" spans="1:30" x14ac:dyDescent="0.3">
      <c r="A462" t="s">
        <v>8167</v>
      </c>
      <c r="B462" t="s">
        <v>25</v>
      </c>
      <c r="C462">
        <v>1</v>
      </c>
      <c r="D462">
        <v>51</v>
      </c>
      <c r="E462">
        <v>227</v>
      </c>
      <c r="F462">
        <v>714.4</v>
      </c>
      <c r="G462">
        <v>0</v>
      </c>
      <c r="H462">
        <v>0</v>
      </c>
      <c r="I462" t="s">
        <v>21</v>
      </c>
      <c r="J462" t="s">
        <v>22</v>
      </c>
      <c r="K462">
        <v>0</v>
      </c>
      <c r="L462">
        <v>0</v>
      </c>
      <c r="M462">
        <v>12</v>
      </c>
      <c r="N462" t="s">
        <v>25</v>
      </c>
      <c r="O462">
        <v>0</v>
      </c>
      <c r="P462" t="s">
        <v>68</v>
      </c>
      <c r="Q462" t="s">
        <v>8168</v>
      </c>
      <c r="R462" t="s">
        <v>26</v>
      </c>
      <c r="S462">
        <v>22</v>
      </c>
      <c r="T462" t="s">
        <v>25</v>
      </c>
      <c r="U462" t="s">
        <v>21</v>
      </c>
      <c r="V462" t="s">
        <v>21</v>
      </c>
      <c r="W462">
        <v>0</v>
      </c>
      <c r="X462" t="s">
        <v>21</v>
      </c>
      <c r="Y462" t="s">
        <v>98</v>
      </c>
      <c r="Z462" t="s">
        <v>38</v>
      </c>
      <c r="AA462">
        <v>47</v>
      </c>
      <c r="AB462">
        <v>2423</v>
      </c>
      <c r="AC462" t="s">
        <v>56</v>
      </c>
      <c r="AD462" t="s">
        <v>57</v>
      </c>
    </row>
    <row r="463" spans="1:30" x14ac:dyDescent="0.3">
      <c r="A463" t="s">
        <v>8143</v>
      </c>
      <c r="B463" t="s">
        <v>25</v>
      </c>
      <c r="C463">
        <v>1</v>
      </c>
      <c r="D463">
        <v>31</v>
      </c>
      <c r="E463">
        <v>136</v>
      </c>
      <c r="F463">
        <v>314.5</v>
      </c>
      <c r="G463">
        <v>0</v>
      </c>
      <c r="H463">
        <v>0</v>
      </c>
      <c r="I463" t="s">
        <v>21</v>
      </c>
      <c r="J463" t="s">
        <v>22</v>
      </c>
      <c r="K463">
        <v>0</v>
      </c>
      <c r="L463">
        <v>0</v>
      </c>
      <c r="M463">
        <v>3</v>
      </c>
      <c r="N463" t="s">
        <v>25</v>
      </c>
      <c r="O463">
        <v>0</v>
      </c>
      <c r="P463" t="s">
        <v>42</v>
      </c>
      <c r="Q463" t="s">
        <v>8144</v>
      </c>
      <c r="R463" t="s">
        <v>24</v>
      </c>
      <c r="S463">
        <v>67</v>
      </c>
      <c r="T463" t="s">
        <v>21</v>
      </c>
      <c r="U463" t="s">
        <v>25</v>
      </c>
      <c r="V463" t="s">
        <v>21</v>
      </c>
      <c r="W463">
        <v>0</v>
      </c>
      <c r="X463" t="s">
        <v>21</v>
      </c>
      <c r="Y463" t="s">
        <v>32</v>
      </c>
      <c r="Z463" t="s">
        <v>38</v>
      </c>
      <c r="AA463">
        <v>31</v>
      </c>
      <c r="AB463">
        <v>984</v>
      </c>
      <c r="AC463" t="s">
        <v>56</v>
      </c>
      <c r="AD463" t="s">
        <v>57</v>
      </c>
    </row>
    <row r="464" spans="1:30" x14ac:dyDescent="0.3">
      <c r="A464" t="s">
        <v>8135</v>
      </c>
      <c r="B464" t="s">
        <v>25</v>
      </c>
      <c r="C464">
        <v>1</v>
      </c>
      <c r="D464">
        <v>43</v>
      </c>
      <c r="E464">
        <v>258</v>
      </c>
      <c r="F464">
        <v>680.6</v>
      </c>
      <c r="G464">
        <v>0</v>
      </c>
      <c r="H464">
        <v>0</v>
      </c>
      <c r="I464" t="s">
        <v>21</v>
      </c>
      <c r="J464" t="s">
        <v>22</v>
      </c>
      <c r="K464">
        <v>0</v>
      </c>
      <c r="L464">
        <v>4</v>
      </c>
      <c r="M464">
        <v>5</v>
      </c>
      <c r="N464" t="s">
        <v>25</v>
      </c>
      <c r="O464">
        <v>0</v>
      </c>
      <c r="P464" t="s">
        <v>55</v>
      </c>
      <c r="Q464" t="s">
        <v>8136</v>
      </c>
      <c r="R464" t="s">
        <v>24</v>
      </c>
      <c r="S464">
        <v>65</v>
      </c>
      <c r="T464" t="s">
        <v>21</v>
      </c>
      <c r="U464" t="s">
        <v>21</v>
      </c>
      <c r="V464" t="s">
        <v>21</v>
      </c>
      <c r="W464">
        <v>0</v>
      </c>
      <c r="X464" t="s">
        <v>21</v>
      </c>
      <c r="Y464" t="s">
        <v>32</v>
      </c>
      <c r="Z464" t="s">
        <v>33</v>
      </c>
      <c r="AA464">
        <v>40</v>
      </c>
      <c r="AB464">
        <v>1722</v>
      </c>
      <c r="AC464" t="s">
        <v>56</v>
      </c>
      <c r="AD464" t="s">
        <v>57</v>
      </c>
    </row>
    <row r="465" spans="1:30" x14ac:dyDescent="0.3">
      <c r="A465" t="s">
        <v>8125</v>
      </c>
      <c r="B465" t="s">
        <v>25</v>
      </c>
      <c r="C465">
        <v>1</v>
      </c>
      <c r="D465">
        <v>2</v>
      </c>
      <c r="E465">
        <v>9</v>
      </c>
      <c r="F465">
        <v>19.399999999999999</v>
      </c>
      <c r="G465">
        <v>0</v>
      </c>
      <c r="H465">
        <v>0</v>
      </c>
      <c r="I465" t="s">
        <v>21</v>
      </c>
      <c r="J465" t="s">
        <v>22</v>
      </c>
      <c r="K465">
        <v>0</v>
      </c>
      <c r="L465">
        <v>4</v>
      </c>
      <c r="M465">
        <v>17</v>
      </c>
      <c r="N465" t="s">
        <v>25</v>
      </c>
      <c r="O465">
        <v>0</v>
      </c>
      <c r="P465" t="s">
        <v>64</v>
      </c>
      <c r="Q465" t="s">
        <v>8126</v>
      </c>
      <c r="R465" t="s">
        <v>24</v>
      </c>
      <c r="S465">
        <v>29</v>
      </c>
      <c r="T465" t="s">
        <v>25</v>
      </c>
      <c r="U465" t="s">
        <v>21</v>
      </c>
      <c r="V465" t="s">
        <v>21</v>
      </c>
      <c r="W465">
        <v>0</v>
      </c>
      <c r="X465" t="s">
        <v>21</v>
      </c>
      <c r="Y465" t="s">
        <v>32</v>
      </c>
      <c r="Z465" t="s">
        <v>38</v>
      </c>
      <c r="AA465">
        <v>33</v>
      </c>
      <c r="AB465">
        <v>71</v>
      </c>
      <c r="AC465" t="s">
        <v>56</v>
      </c>
      <c r="AD465" t="s">
        <v>57</v>
      </c>
    </row>
    <row r="466" spans="1:30" x14ac:dyDescent="0.3">
      <c r="A466" t="s">
        <v>8111</v>
      </c>
      <c r="B466" t="s">
        <v>25</v>
      </c>
      <c r="C466">
        <v>1</v>
      </c>
      <c r="D466">
        <v>67</v>
      </c>
      <c r="E466">
        <v>469</v>
      </c>
      <c r="F466">
        <v>1069.5</v>
      </c>
      <c r="G466">
        <v>670</v>
      </c>
      <c r="H466">
        <v>964.8</v>
      </c>
      <c r="I466" t="s">
        <v>25</v>
      </c>
      <c r="J466" t="s">
        <v>88</v>
      </c>
      <c r="K466">
        <v>0</v>
      </c>
      <c r="L466">
        <v>0</v>
      </c>
      <c r="M466">
        <v>2</v>
      </c>
      <c r="N466" t="s">
        <v>25</v>
      </c>
      <c r="O466">
        <v>0</v>
      </c>
      <c r="P466" t="s">
        <v>72</v>
      </c>
      <c r="Q466" t="s">
        <v>8112</v>
      </c>
      <c r="R466" t="s">
        <v>26</v>
      </c>
      <c r="S466">
        <v>30</v>
      </c>
      <c r="T466" t="s">
        <v>21</v>
      </c>
      <c r="U466" t="s">
        <v>21</v>
      </c>
      <c r="V466" t="s">
        <v>21</v>
      </c>
      <c r="W466">
        <v>0</v>
      </c>
      <c r="X466" t="s">
        <v>21</v>
      </c>
      <c r="Y466" t="s">
        <v>98</v>
      </c>
      <c r="Z466" t="s">
        <v>33</v>
      </c>
      <c r="AA466">
        <v>40</v>
      </c>
      <c r="AB466">
        <v>2698</v>
      </c>
      <c r="AC466" t="s">
        <v>56</v>
      </c>
      <c r="AD466" t="s">
        <v>57</v>
      </c>
    </row>
    <row r="467" spans="1:30" x14ac:dyDescent="0.3">
      <c r="A467" t="s">
        <v>8109</v>
      </c>
      <c r="B467" t="s">
        <v>25</v>
      </c>
      <c r="C467">
        <v>1</v>
      </c>
      <c r="D467">
        <v>5</v>
      </c>
      <c r="E467">
        <v>32</v>
      </c>
      <c r="F467">
        <v>59.6</v>
      </c>
      <c r="G467">
        <v>0</v>
      </c>
      <c r="H467">
        <v>0</v>
      </c>
      <c r="I467" t="s">
        <v>21</v>
      </c>
      <c r="J467" t="s">
        <v>22</v>
      </c>
      <c r="K467">
        <v>0</v>
      </c>
      <c r="L467">
        <v>0</v>
      </c>
      <c r="M467">
        <v>3</v>
      </c>
      <c r="N467" t="s">
        <v>21</v>
      </c>
      <c r="O467">
        <v>5</v>
      </c>
      <c r="P467" t="s">
        <v>72</v>
      </c>
      <c r="Q467" t="s">
        <v>8110</v>
      </c>
      <c r="R467" t="s">
        <v>24</v>
      </c>
      <c r="S467">
        <v>72</v>
      </c>
      <c r="T467" t="s">
        <v>21</v>
      </c>
      <c r="U467" t="s">
        <v>25</v>
      </c>
      <c r="V467" t="s">
        <v>21</v>
      </c>
      <c r="W467">
        <v>0</v>
      </c>
      <c r="X467" t="s">
        <v>21</v>
      </c>
      <c r="Y467" t="s">
        <v>32</v>
      </c>
      <c r="Z467" t="s">
        <v>38</v>
      </c>
      <c r="AA467">
        <v>33</v>
      </c>
      <c r="AB467">
        <v>152</v>
      </c>
      <c r="AC467" t="s">
        <v>56</v>
      </c>
      <c r="AD467" t="s">
        <v>57</v>
      </c>
    </row>
    <row r="468" spans="1:30" x14ac:dyDescent="0.3">
      <c r="A468" t="s">
        <v>8105</v>
      </c>
      <c r="B468" t="s">
        <v>25</v>
      </c>
      <c r="C468">
        <v>1</v>
      </c>
      <c r="D468">
        <v>1</v>
      </c>
      <c r="E468">
        <v>3</v>
      </c>
      <c r="F468">
        <v>9</v>
      </c>
      <c r="G468">
        <v>0</v>
      </c>
      <c r="H468">
        <v>0</v>
      </c>
      <c r="I468" t="s">
        <v>21</v>
      </c>
      <c r="J468" t="s">
        <v>22</v>
      </c>
      <c r="K468">
        <v>0</v>
      </c>
      <c r="L468">
        <v>4</v>
      </c>
      <c r="M468">
        <v>20</v>
      </c>
      <c r="N468" t="s">
        <v>25</v>
      </c>
      <c r="O468">
        <v>0</v>
      </c>
      <c r="P468" t="s">
        <v>43</v>
      </c>
      <c r="Q468" t="s">
        <v>8106</v>
      </c>
      <c r="R468" t="s">
        <v>24</v>
      </c>
      <c r="S468">
        <v>30</v>
      </c>
      <c r="T468" t="s">
        <v>21</v>
      </c>
      <c r="U468" t="s">
        <v>21</v>
      </c>
      <c r="V468" t="s">
        <v>21</v>
      </c>
      <c r="W468">
        <v>0</v>
      </c>
      <c r="X468" t="s">
        <v>21</v>
      </c>
      <c r="Y468" t="s">
        <v>32</v>
      </c>
      <c r="Z468" t="s">
        <v>95</v>
      </c>
      <c r="AA468">
        <v>28</v>
      </c>
      <c r="AB468">
        <v>28</v>
      </c>
      <c r="AC468" t="s">
        <v>56</v>
      </c>
      <c r="AD468" t="s">
        <v>57</v>
      </c>
    </row>
    <row r="469" spans="1:30" x14ac:dyDescent="0.3">
      <c r="A469" t="s">
        <v>8103</v>
      </c>
      <c r="B469" t="s">
        <v>25</v>
      </c>
      <c r="C469">
        <v>1</v>
      </c>
      <c r="D469">
        <v>10</v>
      </c>
      <c r="E469">
        <v>40</v>
      </c>
      <c r="F469">
        <v>115.3</v>
      </c>
      <c r="G469">
        <v>0</v>
      </c>
      <c r="H469">
        <v>0</v>
      </c>
      <c r="I469" t="s">
        <v>21</v>
      </c>
      <c r="J469" t="s">
        <v>22</v>
      </c>
      <c r="K469">
        <v>0</v>
      </c>
      <c r="L469">
        <v>4</v>
      </c>
      <c r="M469">
        <v>4</v>
      </c>
      <c r="N469" t="s">
        <v>25</v>
      </c>
      <c r="O469">
        <v>0</v>
      </c>
      <c r="P469" t="s">
        <v>75</v>
      </c>
      <c r="Q469" t="s">
        <v>8104</v>
      </c>
      <c r="R469" t="s">
        <v>24</v>
      </c>
      <c r="S469">
        <v>55</v>
      </c>
      <c r="T469" t="s">
        <v>21</v>
      </c>
      <c r="U469" t="s">
        <v>21</v>
      </c>
      <c r="V469" t="s">
        <v>21</v>
      </c>
      <c r="W469">
        <v>0</v>
      </c>
      <c r="X469" t="s">
        <v>21</v>
      </c>
      <c r="Y469" t="s">
        <v>32</v>
      </c>
      <c r="Z469" t="s">
        <v>38</v>
      </c>
      <c r="AA469">
        <v>43</v>
      </c>
      <c r="AB469">
        <v>415</v>
      </c>
      <c r="AC469" t="s">
        <v>56</v>
      </c>
      <c r="AD469" t="s">
        <v>57</v>
      </c>
    </row>
    <row r="470" spans="1:30" x14ac:dyDescent="0.3">
      <c r="A470" t="s">
        <v>8101</v>
      </c>
      <c r="B470" t="s">
        <v>25</v>
      </c>
      <c r="C470">
        <v>1</v>
      </c>
      <c r="D470">
        <v>46</v>
      </c>
      <c r="E470">
        <v>184</v>
      </c>
      <c r="F470">
        <v>367.3</v>
      </c>
      <c r="G470">
        <v>0</v>
      </c>
      <c r="H470">
        <v>0</v>
      </c>
      <c r="I470" t="s">
        <v>21</v>
      </c>
      <c r="J470" t="s">
        <v>22</v>
      </c>
      <c r="K470">
        <v>0</v>
      </c>
      <c r="L470">
        <v>4</v>
      </c>
      <c r="M470">
        <v>10</v>
      </c>
      <c r="N470" t="s">
        <v>25</v>
      </c>
      <c r="O470">
        <v>0</v>
      </c>
      <c r="P470" t="s">
        <v>44</v>
      </c>
      <c r="Q470" t="s">
        <v>8102</v>
      </c>
      <c r="R470" t="s">
        <v>24</v>
      </c>
      <c r="S470">
        <v>32</v>
      </c>
      <c r="T470" t="s">
        <v>21</v>
      </c>
      <c r="U470" t="s">
        <v>21</v>
      </c>
      <c r="V470" t="s">
        <v>21</v>
      </c>
      <c r="W470">
        <v>0</v>
      </c>
      <c r="X470" t="s">
        <v>25</v>
      </c>
      <c r="Y470" t="s">
        <v>32</v>
      </c>
      <c r="Z470" t="s">
        <v>38</v>
      </c>
      <c r="AA470">
        <v>58</v>
      </c>
      <c r="AB470">
        <v>2665</v>
      </c>
      <c r="AC470" t="s">
        <v>56</v>
      </c>
      <c r="AD470" t="s">
        <v>57</v>
      </c>
    </row>
    <row r="471" spans="1:30" x14ac:dyDescent="0.3">
      <c r="A471" t="s">
        <v>8099</v>
      </c>
      <c r="B471" t="s">
        <v>25</v>
      </c>
      <c r="C471">
        <v>1</v>
      </c>
      <c r="D471">
        <v>5</v>
      </c>
      <c r="E471">
        <v>22</v>
      </c>
      <c r="F471">
        <v>33</v>
      </c>
      <c r="G471">
        <v>0</v>
      </c>
      <c r="H471">
        <v>0</v>
      </c>
      <c r="I471" t="s">
        <v>21</v>
      </c>
      <c r="J471" t="s">
        <v>22</v>
      </c>
      <c r="K471">
        <v>0</v>
      </c>
      <c r="L471">
        <v>4</v>
      </c>
      <c r="M471">
        <v>15</v>
      </c>
      <c r="N471" t="s">
        <v>25</v>
      </c>
      <c r="O471">
        <v>0</v>
      </c>
      <c r="P471" t="s">
        <v>61</v>
      </c>
      <c r="Q471" t="s">
        <v>8100</v>
      </c>
      <c r="R471" t="s">
        <v>26</v>
      </c>
      <c r="S471">
        <v>29</v>
      </c>
      <c r="T471" t="s">
        <v>25</v>
      </c>
      <c r="U471" t="s">
        <v>21</v>
      </c>
      <c r="V471" t="s">
        <v>21</v>
      </c>
      <c r="W471">
        <v>0</v>
      </c>
      <c r="X471" t="s">
        <v>21</v>
      </c>
      <c r="Y471" t="s">
        <v>32</v>
      </c>
      <c r="Z471" t="s">
        <v>38</v>
      </c>
      <c r="AA471">
        <v>40</v>
      </c>
      <c r="AB471">
        <v>188</v>
      </c>
      <c r="AC471" t="s">
        <v>56</v>
      </c>
      <c r="AD471" t="s">
        <v>57</v>
      </c>
    </row>
    <row r="472" spans="1:30" x14ac:dyDescent="0.3">
      <c r="A472" t="s">
        <v>8097</v>
      </c>
      <c r="B472" t="s">
        <v>25</v>
      </c>
      <c r="C472">
        <v>1</v>
      </c>
      <c r="D472">
        <v>4</v>
      </c>
      <c r="E472">
        <v>21</v>
      </c>
      <c r="F472">
        <v>47</v>
      </c>
      <c r="G472">
        <v>0</v>
      </c>
      <c r="H472">
        <v>0</v>
      </c>
      <c r="I472" t="s">
        <v>21</v>
      </c>
      <c r="J472" t="s">
        <v>22</v>
      </c>
      <c r="K472">
        <v>0</v>
      </c>
      <c r="L472">
        <v>4</v>
      </c>
      <c r="M472">
        <v>1</v>
      </c>
      <c r="N472" t="s">
        <v>25</v>
      </c>
      <c r="O472">
        <v>0</v>
      </c>
      <c r="P472" t="s">
        <v>72</v>
      </c>
      <c r="Q472" t="s">
        <v>8098</v>
      </c>
      <c r="R472" t="s">
        <v>24</v>
      </c>
      <c r="S472">
        <v>36</v>
      </c>
      <c r="T472" t="s">
        <v>21</v>
      </c>
      <c r="U472" t="s">
        <v>21</v>
      </c>
      <c r="V472" t="s">
        <v>21</v>
      </c>
      <c r="W472">
        <v>0</v>
      </c>
      <c r="X472" t="s">
        <v>25</v>
      </c>
      <c r="Y472" t="s">
        <v>32</v>
      </c>
      <c r="Z472" t="s">
        <v>95</v>
      </c>
      <c r="AA472">
        <v>43</v>
      </c>
      <c r="AB472">
        <v>167</v>
      </c>
      <c r="AC472" t="s">
        <v>56</v>
      </c>
      <c r="AD472" t="s">
        <v>57</v>
      </c>
    </row>
    <row r="473" spans="1:30" x14ac:dyDescent="0.3">
      <c r="A473" t="s">
        <v>8095</v>
      </c>
      <c r="B473" t="s">
        <v>25</v>
      </c>
      <c r="C473">
        <v>1</v>
      </c>
      <c r="D473">
        <v>2</v>
      </c>
      <c r="E473">
        <v>9</v>
      </c>
      <c r="F473">
        <v>27.1</v>
      </c>
      <c r="G473">
        <v>0</v>
      </c>
      <c r="H473">
        <v>0</v>
      </c>
      <c r="I473" t="s">
        <v>21</v>
      </c>
      <c r="J473" t="s">
        <v>22</v>
      </c>
      <c r="K473">
        <v>0</v>
      </c>
      <c r="L473">
        <v>2</v>
      </c>
      <c r="M473">
        <v>2</v>
      </c>
      <c r="N473" t="s">
        <v>21</v>
      </c>
      <c r="O473">
        <v>6</v>
      </c>
      <c r="P473" t="s">
        <v>55</v>
      </c>
      <c r="Q473" t="s">
        <v>8096</v>
      </c>
      <c r="R473" t="s">
        <v>26</v>
      </c>
      <c r="S473">
        <v>56</v>
      </c>
      <c r="T473" t="s">
        <v>21</v>
      </c>
      <c r="U473" t="s">
        <v>21</v>
      </c>
      <c r="V473" t="s">
        <v>21</v>
      </c>
      <c r="W473">
        <v>0</v>
      </c>
      <c r="X473" t="s">
        <v>21</v>
      </c>
      <c r="Y473" t="s">
        <v>32</v>
      </c>
      <c r="Z473" t="s">
        <v>38</v>
      </c>
      <c r="AA473">
        <v>48</v>
      </c>
      <c r="AB473">
        <v>108</v>
      </c>
      <c r="AC473" t="s">
        <v>56</v>
      </c>
      <c r="AD473" t="s">
        <v>57</v>
      </c>
    </row>
    <row r="474" spans="1:30" x14ac:dyDescent="0.3">
      <c r="A474" t="s">
        <v>8093</v>
      </c>
      <c r="B474" t="s">
        <v>25</v>
      </c>
      <c r="C474">
        <v>1</v>
      </c>
      <c r="D474">
        <v>5</v>
      </c>
      <c r="E474">
        <v>25</v>
      </c>
      <c r="F474">
        <v>61.5</v>
      </c>
      <c r="G474">
        <v>0</v>
      </c>
      <c r="H474">
        <v>0</v>
      </c>
      <c r="I474" t="s">
        <v>21</v>
      </c>
      <c r="J474" t="s">
        <v>22</v>
      </c>
      <c r="K474">
        <v>0</v>
      </c>
      <c r="L474">
        <v>5</v>
      </c>
      <c r="M474">
        <v>17</v>
      </c>
      <c r="N474" t="s">
        <v>25</v>
      </c>
      <c r="O474">
        <v>0</v>
      </c>
      <c r="P474" t="s">
        <v>28</v>
      </c>
      <c r="Q474" t="s">
        <v>8094</v>
      </c>
      <c r="R474" t="s">
        <v>26</v>
      </c>
      <c r="S474">
        <v>27</v>
      </c>
      <c r="T474" t="s">
        <v>25</v>
      </c>
      <c r="U474" t="s">
        <v>21</v>
      </c>
      <c r="V474" t="s">
        <v>21</v>
      </c>
      <c r="W474">
        <v>0</v>
      </c>
      <c r="X474" t="s">
        <v>21</v>
      </c>
      <c r="Y474" t="s">
        <v>32</v>
      </c>
      <c r="Z474" t="s">
        <v>38</v>
      </c>
      <c r="AA474">
        <v>18</v>
      </c>
      <c r="AB474">
        <v>85</v>
      </c>
      <c r="AC474" t="s">
        <v>56</v>
      </c>
      <c r="AD474" t="s">
        <v>57</v>
      </c>
    </row>
    <row r="475" spans="1:30" x14ac:dyDescent="0.3">
      <c r="A475" t="s">
        <v>8089</v>
      </c>
      <c r="B475" t="s">
        <v>25</v>
      </c>
      <c r="C475">
        <v>1</v>
      </c>
      <c r="D475">
        <v>24</v>
      </c>
      <c r="E475">
        <v>112</v>
      </c>
      <c r="F475">
        <v>361.4</v>
      </c>
      <c r="G475">
        <v>0</v>
      </c>
      <c r="H475">
        <v>0</v>
      </c>
      <c r="I475" t="s">
        <v>21</v>
      </c>
      <c r="J475" t="s">
        <v>22</v>
      </c>
      <c r="K475">
        <v>0</v>
      </c>
      <c r="L475">
        <v>2</v>
      </c>
      <c r="M475">
        <v>15</v>
      </c>
      <c r="N475" t="s">
        <v>25</v>
      </c>
      <c r="O475">
        <v>0</v>
      </c>
      <c r="P475" t="s">
        <v>89</v>
      </c>
      <c r="Q475" t="s">
        <v>8090</v>
      </c>
      <c r="R475" t="s">
        <v>26</v>
      </c>
      <c r="S475">
        <v>25</v>
      </c>
      <c r="T475" t="s">
        <v>25</v>
      </c>
      <c r="U475" t="s">
        <v>21</v>
      </c>
      <c r="V475" t="s">
        <v>21</v>
      </c>
      <c r="W475">
        <v>0</v>
      </c>
      <c r="X475" t="s">
        <v>25</v>
      </c>
      <c r="Y475" t="s">
        <v>32</v>
      </c>
      <c r="Z475" t="s">
        <v>95</v>
      </c>
      <c r="AA475">
        <v>46</v>
      </c>
      <c r="AB475">
        <v>1099</v>
      </c>
      <c r="AC475" t="s">
        <v>56</v>
      </c>
      <c r="AD475" t="s">
        <v>57</v>
      </c>
    </row>
    <row r="476" spans="1:30" x14ac:dyDescent="0.3">
      <c r="A476" t="s">
        <v>8087</v>
      </c>
      <c r="B476" t="s">
        <v>25</v>
      </c>
      <c r="C476">
        <v>1</v>
      </c>
      <c r="D476">
        <v>57</v>
      </c>
      <c r="E476">
        <v>250</v>
      </c>
      <c r="F476">
        <v>573.70000000000005</v>
      </c>
      <c r="G476">
        <v>342</v>
      </c>
      <c r="H476">
        <v>741</v>
      </c>
      <c r="I476" t="s">
        <v>25</v>
      </c>
      <c r="J476" t="s">
        <v>88</v>
      </c>
      <c r="K476">
        <v>0</v>
      </c>
      <c r="L476">
        <v>5</v>
      </c>
      <c r="M476">
        <v>4</v>
      </c>
      <c r="N476" t="s">
        <v>25</v>
      </c>
      <c r="O476">
        <v>0</v>
      </c>
      <c r="P476" t="s">
        <v>73</v>
      </c>
      <c r="Q476" t="s">
        <v>8088</v>
      </c>
      <c r="R476" t="s">
        <v>24</v>
      </c>
      <c r="S476">
        <v>38</v>
      </c>
      <c r="T476" t="s">
        <v>21</v>
      </c>
      <c r="U476" t="s">
        <v>21</v>
      </c>
      <c r="V476" t="s">
        <v>21</v>
      </c>
      <c r="W476">
        <v>0</v>
      </c>
      <c r="X476" t="s">
        <v>25</v>
      </c>
      <c r="Y476" t="s">
        <v>53</v>
      </c>
      <c r="Z476" t="s">
        <v>38</v>
      </c>
      <c r="AA476">
        <v>53</v>
      </c>
      <c r="AB476">
        <v>3030</v>
      </c>
      <c r="AC476" t="s">
        <v>56</v>
      </c>
      <c r="AD476" t="s">
        <v>57</v>
      </c>
    </row>
    <row r="477" spans="1:30" x14ac:dyDescent="0.3">
      <c r="A477" t="s">
        <v>8085</v>
      </c>
      <c r="B477" t="s">
        <v>25</v>
      </c>
      <c r="C477">
        <v>1</v>
      </c>
      <c r="D477">
        <v>23</v>
      </c>
      <c r="E477">
        <v>165</v>
      </c>
      <c r="F477">
        <v>319.5</v>
      </c>
      <c r="G477">
        <v>0</v>
      </c>
      <c r="H477">
        <v>0</v>
      </c>
      <c r="I477" t="s">
        <v>21</v>
      </c>
      <c r="J477" t="s">
        <v>22</v>
      </c>
      <c r="K477">
        <v>0</v>
      </c>
      <c r="L477">
        <v>2</v>
      </c>
      <c r="M477">
        <v>3</v>
      </c>
      <c r="N477" t="s">
        <v>25</v>
      </c>
      <c r="O477">
        <v>0</v>
      </c>
      <c r="P477" t="s">
        <v>86</v>
      </c>
      <c r="Q477" t="s">
        <v>8086</v>
      </c>
      <c r="R477" t="s">
        <v>26</v>
      </c>
      <c r="S477">
        <v>51</v>
      </c>
      <c r="T477" t="s">
        <v>21</v>
      </c>
      <c r="U477" t="s">
        <v>21</v>
      </c>
      <c r="V477" t="s">
        <v>21</v>
      </c>
      <c r="W477">
        <v>0</v>
      </c>
      <c r="X477" t="s">
        <v>21</v>
      </c>
      <c r="Y477" t="s">
        <v>32</v>
      </c>
      <c r="Z477" t="s">
        <v>38</v>
      </c>
      <c r="AA477">
        <v>28</v>
      </c>
      <c r="AB477">
        <v>635</v>
      </c>
      <c r="AC477" t="s">
        <v>56</v>
      </c>
      <c r="AD477" t="s">
        <v>57</v>
      </c>
    </row>
    <row r="478" spans="1:30" x14ac:dyDescent="0.3">
      <c r="A478" t="s">
        <v>8083</v>
      </c>
      <c r="B478" t="s">
        <v>25</v>
      </c>
      <c r="C478">
        <v>1</v>
      </c>
      <c r="D478">
        <v>2</v>
      </c>
      <c r="E478">
        <v>4</v>
      </c>
      <c r="F478">
        <v>8.6999999999999993</v>
      </c>
      <c r="G478">
        <v>0</v>
      </c>
      <c r="H478">
        <v>0</v>
      </c>
      <c r="I478" t="s">
        <v>21</v>
      </c>
      <c r="J478" t="s">
        <v>22</v>
      </c>
      <c r="K478">
        <v>0</v>
      </c>
      <c r="L478">
        <v>3</v>
      </c>
      <c r="M478">
        <v>17</v>
      </c>
      <c r="N478" t="s">
        <v>25</v>
      </c>
      <c r="O478">
        <v>0</v>
      </c>
      <c r="P478" t="s">
        <v>28</v>
      </c>
      <c r="Q478" t="s">
        <v>8084</v>
      </c>
      <c r="R478" t="s">
        <v>24</v>
      </c>
      <c r="S478">
        <v>23</v>
      </c>
      <c r="T478" t="s">
        <v>25</v>
      </c>
      <c r="U478" t="s">
        <v>21</v>
      </c>
      <c r="V478" t="s">
        <v>21</v>
      </c>
      <c r="W478">
        <v>0</v>
      </c>
      <c r="X478" t="s">
        <v>21</v>
      </c>
      <c r="Y478" t="s">
        <v>32</v>
      </c>
      <c r="Z478" t="s">
        <v>38</v>
      </c>
      <c r="AA478">
        <v>23</v>
      </c>
      <c r="AB478">
        <v>51</v>
      </c>
      <c r="AC478" t="s">
        <v>56</v>
      </c>
      <c r="AD478" t="s">
        <v>57</v>
      </c>
    </row>
    <row r="479" spans="1:30" x14ac:dyDescent="0.3">
      <c r="A479" t="s">
        <v>8081</v>
      </c>
      <c r="B479" t="s">
        <v>25</v>
      </c>
      <c r="C479">
        <v>1</v>
      </c>
      <c r="D479">
        <v>1</v>
      </c>
      <c r="E479">
        <v>2</v>
      </c>
      <c r="F479">
        <v>6</v>
      </c>
      <c r="G479">
        <v>0</v>
      </c>
      <c r="H479">
        <v>0</v>
      </c>
      <c r="I479" t="s">
        <v>21</v>
      </c>
      <c r="J479" t="s">
        <v>22</v>
      </c>
      <c r="K479">
        <v>0</v>
      </c>
      <c r="L479">
        <v>3</v>
      </c>
      <c r="M479">
        <v>5</v>
      </c>
      <c r="N479" t="s">
        <v>21</v>
      </c>
      <c r="O479">
        <v>3</v>
      </c>
      <c r="P479" t="s">
        <v>69</v>
      </c>
      <c r="Q479" t="s">
        <v>8082</v>
      </c>
      <c r="R479" t="s">
        <v>24</v>
      </c>
      <c r="S479">
        <v>78</v>
      </c>
      <c r="T479" t="s">
        <v>21</v>
      </c>
      <c r="U479" t="s">
        <v>25</v>
      </c>
      <c r="V479" t="s">
        <v>21</v>
      </c>
      <c r="W479">
        <v>0</v>
      </c>
      <c r="X479" t="s">
        <v>21</v>
      </c>
      <c r="Y479" t="s">
        <v>32</v>
      </c>
      <c r="Z479" t="s">
        <v>38</v>
      </c>
      <c r="AA479">
        <v>37</v>
      </c>
      <c r="AB479">
        <v>37</v>
      </c>
      <c r="AC479" t="s">
        <v>56</v>
      </c>
      <c r="AD479" t="s">
        <v>57</v>
      </c>
    </row>
    <row r="480" spans="1:30" x14ac:dyDescent="0.3">
      <c r="A480" t="s">
        <v>8079</v>
      </c>
      <c r="B480" t="s">
        <v>25</v>
      </c>
      <c r="C480">
        <v>1</v>
      </c>
      <c r="D480">
        <v>1</v>
      </c>
      <c r="E480">
        <v>2</v>
      </c>
      <c r="F480">
        <v>7</v>
      </c>
      <c r="G480">
        <v>0</v>
      </c>
      <c r="H480">
        <v>0</v>
      </c>
      <c r="I480" t="s">
        <v>21</v>
      </c>
      <c r="J480" t="s">
        <v>22</v>
      </c>
      <c r="K480">
        <v>0</v>
      </c>
      <c r="L480">
        <v>0</v>
      </c>
      <c r="M480">
        <v>1</v>
      </c>
      <c r="N480" t="s">
        <v>25</v>
      </c>
      <c r="O480">
        <v>0</v>
      </c>
      <c r="P480" t="s">
        <v>45</v>
      </c>
      <c r="Q480" t="s">
        <v>8080</v>
      </c>
      <c r="R480" t="s">
        <v>24</v>
      </c>
      <c r="S480">
        <v>36</v>
      </c>
      <c r="T480" t="s">
        <v>21</v>
      </c>
      <c r="U480" t="s">
        <v>21</v>
      </c>
      <c r="V480" t="s">
        <v>21</v>
      </c>
      <c r="W480">
        <v>0</v>
      </c>
      <c r="X480" t="s">
        <v>21</v>
      </c>
      <c r="Y480" t="s">
        <v>32</v>
      </c>
      <c r="Z480" t="s">
        <v>38</v>
      </c>
      <c r="AA480">
        <v>25</v>
      </c>
      <c r="AB480">
        <v>25</v>
      </c>
      <c r="AC480" t="s">
        <v>56</v>
      </c>
      <c r="AD480" t="s">
        <v>57</v>
      </c>
    </row>
    <row r="481" spans="1:30" x14ac:dyDescent="0.3">
      <c r="A481" t="s">
        <v>8075</v>
      </c>
      <c r="B481" t="s">
        <v>25</v>
      </c>
      <c r="C481">
        <v>1</v>
      </c>
      <c r="D481">
        <v>58</v>
      </c>
      <c r="E481">
        <v>306</v>
      </c>
      <c r="F481">
        <v>866.4</v>
      </c>
      <c r="G481">
        <v>0</v>
      </c>
      <c r="H481">
        <v>0</v>
      </c>
      <c r="I481" t="s">
        <v>21</v>
      </c>
      <c r="J481" t="s">
        <v>22</v>
      </c>
      <c r="K481">
        <v>0</v>
      </c>
      <c r="L481">
        <v>5</v>
      </c>
      <c r="M481">
        <v>5</v>
      </c>
      <c r="N481" t="s">
        <v>25</v>
      </c>
      <c r="O481">
        <v>0</v>
      </c>
      <c r="P481" t="s">
        <v>29</v>
      </c>
      <c r="Q481" t="s">
        <v>8076</v>
      </c>
      <c r="R481" t="s">
        <v>26</v>
      </c>
      <c r="S481">
        <v>75</v>
      </c>
      <c r="T481" t="s">
        <v>21</v>
      </c>
      <c r="U481" t="s">
        <v>25</v>
      </c>
      <c r="V481" t="s">
        <v>21</v>
      </c>
      <c r="W481">
        <v>0</v>
      </c>
      <c r="X481" t="s">
        <v>25</v>
      </c>
      <c r="Y481" t="s">
        <v>98</v>
      </c>
      <c r="Z481" t="s">
        <v>38</v>
      </c>
      <c r="AA481">
        <v>65</v>
      </c>
      <c r="AB481">
        <v>3753</v>
      </c>
      <c r="AC481" t="s">
        <v>56</v>
      </c>
      <c r="AD481" t="s">
        <v>57</v>
      </c>
    </row>
    <row r="482" spans="1:30" x14ac:dyDescent="0.3">
      <c r="A482" t="s">
        <v>8073</v>
      </c>
      <c r="B482" t="s">
        <v>25</v>
      </c>
      <c r="C482">
        <v>1</v>
      </c>
      <c r="D482">
        <v>25</v>
      </c>
      <c r="E482">
        <v>54</v>
      </c>
      <c r="F482">
        <v>101.3</v>
      </c>
      <c r="G482">
        <v>0</v>
      </c>
      <c r="H482">
        <v>0</v>
      </c>
      <c r="I482" t="s">
        <v>21</v>
      </c>
      <c r="J482" t="s">
        <v>22</v>
      </c>
      <c r="K482">
        <v>0</v>
      </c>
      <c r="L482">
        <v>1</v>
      </c>
      <c r="M482">
        <v>2</v>
      </c>
      <c r="N482" t="s">
        <v>25</v>
      </c>
      <c r="O482">
        <v>0</v>
      </c>
      <c r="P482" t="s">
        <v>23</v>
      </c>
      <c r="Q482" t="s">
        <v>8074</v>
      </c>
      <c r="R482" t="s">
        <v>24</v>
      </c>
      <c r="S482">
        <v>39</v>
      </c>
      <c r="T482" t="s">
        <v>21</v>
      </c>
      <c r="U482" t="s">
        <v>21</v>
      </c>
      <c r="V482" t="s">
        <v>21</v>
      </c>
      <c r="W482">
        <v>0</v>
      </c>
      <c r="X482" t="s">
        <v>25</v>
      </c>
      <c r="Y482" t="s">
        <v>32</v>
      </c>
      <c r="Z482" t="s">
        <v>38</v>
      </c>
      <c r="AA482">
        <v>34</v>
      </c>
      <c r="AB482">
        <v>871</v>
      </c>
      <c r="AC482" t="s">
        <v>56</v>
      </c>
      <c r="AD482" t="s">
        <v>57</v>
      </c>
    </row>
    <row r="483" spans="1:30" x14ac:dyDescent="0.3">
      <c r="A483" t="s">
        <v>8071</v>
      </c>
      <c r="B483" t="s">
        <v>25</v>
      </c>
      <c r="C483">
        <v>1</v>
      </c>
      <c r="D483">
        <v>11</v>
      </c>
      <c r="E483">
        <v>46</v>
      </c>
      <c r="F483">
        <v>105.9</v>
      </c>
      <c r="G483">
        <v>0</v>
      </c>
      <c r="H483">
        <v>0</v>
      </c>
      <c r="I483" t="s">
        <v>21</v>
      </c>
      <c r="J483" t="s">
        <v>22</v>
      </c>
      <c r="K483">
        <v>0</v>
      </c>
      <c r="L483">
        <v>2</v>
      </c>
      <c r="M483">
        <v>14</v>
      </c>
      <c r="N483" t="s">
        <v>25</v>
      </c>
      <c r="O483">
        <v>0</v>
      </c>
      <c r="P483" t="s">
        <v>60</v>
      </c>
      <c r="Q483" t="s">
        <v>8072</v>
      </c>
      <c r="R483" t="s">
        <v>24</v>
      </c>
      <c r="S483">
        <v>45</v>
      </c>
      <c r="T483" t="s">
        <v>21</v>
      </c>
      <c r="U483" t="s">
        <v>21</v>
      </c>
      <c r="V483" t="s">
        <v>21</v>
      </c>
      <c r="W483">
        <v>0</v>
      </c>
      <c r="X483" t="s">
        <v>21</v>
      </c>
      <c r="Y483" t="s">
        <v>32</v>
      </c>
      <c r="Z483" t="s">
        <v>95</v>
      </c>
      <c r="AA483">
        <v>12</v>
      </c>
      <c r="AB483">
        <v>129</v>
      </c>
      <c r="AC483" t="s">
        <v>56</v>
      </c>
      <c r="AD483" t="s">
        <v>57</v>
      </c>
    </row>
    <row r="484" spans="1:30" x14ac:dyDescent="0.3">
      <c r="A484" t="s">
        <v>8069</v>
      </c>
      <c r="B484" t="s">
        <v>25</v>
      </c>
      <c r="C484">
        <v>1</v>
      </c>
      <c r="D484">
        <v>14</v>
      </c>
      <c r="E484">
        <v>76</v>
      </c>
      <c r="F484">
        <v>193.9</v>
      </c>
      <c r="G484">
        <v>0</v>
      </c>
      <c r="H484">
        <v>0</v>
      </c>
      <c r="I484" t="s">
        <v>21</v>
      </c>
      <c r="J484" t="s">
        <v>22</v>
      </c>
      <c r="K484">
        <v>0</v>
      </c>
      <c r="L484">
        <v>4</v>
      </c>
      <c r="M484">
        <v>2</v>
      </c>
      <c r="N484" t="s">
        <v>25</v>
      </c>
      <c r="O484">
        <v>0</v>
      </c>
      <c r="P484" t="s">
        <v>78</v>
      </c>
      <c r="Q484" t="s">
        <v>8070</v>
      </c>
      <c r="R484" t="s">
        <v>24</v>
      </c>
      <c r="S484">
        <v>68</v>
      </c>
      <c r="T484" t="s">
        <v>21</v>
      </c>
      <c r="U484" t="s">
        <v>25</v>
      </c>
      <c r="V484" t="s">
        <v>21</v>
      </c>
      <c r="W484">
        <v>0</v>
      </c>
      <c r="X484" t="s">
        <v>21</v>
      </c>
      <c r="Y484" t="s">
        <v>32</v>
      </c>
      <c r="Z484" t="s">
        <v>38</v>
      </c>
      <c r="AA484">
        <v>35</v>
      </c>
      <c r="AB484">
        <v>489</v>
      </c>
      <c r="AC484" t="s">
        <v>56</v>
      </c>
      <c r="AD484" t="s">
        <v>57</v>
      </c>
    </row>
    <row r="485" spans="1:30" x14ac:dyDescent="0.3">
      <c r="A485" t="s">
        <v>8067</v>
      </c>
      <c r="B485" t="s">
        <v>25</v>
      </c>
      <c r="C485">
        <v>1</v>
      </c>
      <c r="D485">
        <v>58</v>
      </c>
      <c r="E485">
        <v>250</v>
      </c>
      <c r="F485">
        <v>576.4</v>
      </c>
      <c r="G485">
        <v>0</v>
      </c>
      <c r="H485">
        <v>0</v>
      </c>
      <c r="I485" t="s">
        <v>21</v>
      </c>
      <c r="J485" t="s">
        <v>22</v>
      </c>
      <c r="K485">
        <v>0</v>
      </c>
      <c r="L485">
        <v>4</v>
      </c>
      <c r="M485">
        <v>6</v>
      </c>
      <c r="N485" t="s">
        <v>21</v>
      </c>
      <c r="O485">
        <v>57</v>
      </c>
      <c r="P485" t="s">
        <v>54</v>
      </c>
      <c r="Q485" t="s">
        <v>8068</v>
      </c>
      <c r="R485" t="s">
        <v>24</v>
      </c>
      <c r="S485">
        <v>32</v>
      </c>
      <c r="T485" t="s">
        <v>21</v>
      </c>
      <c r="U485" t="s">
        <v>21</v>
      </c>
      <c r="V485" t="s">
        <v>21</v>
      </c>
      <c r="W485">
        <v>0</v>
      </c>
      <c r="X485" t="s">
        <v>25</v>
      </c>
      <c r="Y485" t="s">
        <v>32</v>
      </c>
      <c r="Z485" t="s">
        <v>33</v>
      </c>
      <c r="AA485">
        <v>56</v>
      </c>
      <c r="AB485">
        <v>3224</v>
      </c>
      <c r="AC485" t="s">
        <v>56</v>
      </c>
      <c r="AD485" t="s">
        <v>57</v>
      </c>
    </row>
    <row r="486" spans="1:30" x14ac:dyDescent="0.3">
      <c r="A486" t="s">
        <v>8065</v>
      </c>
      <c r="B486" t="s">
        <v>25</v>
      </c>
      <c r="C486">
        <v>1</v>
      </c>
      <c r="D486">
        <v>1</v>
      </c>
      <c r="E486">
        <v>2</v>
      </c>
      <c r="F486">
        <v>7</v>
      </c>
      <c r="G486">
        <v>0</v>
      </c>
      <c r="H486">
        <v>0</v>
      </c>
      <c r="I486" t="s">
        <v>21</v>
      </c>
      <c r="J486" t="s">
        <v>22</v>
      </c>
      <c r="K486">
        <v>0</v>
      </c>
      <c r="L486">
        <v>2</v>
      </c>
      <c r="M486">
        <v>1</v>
      </c>
      <c r="N486" t="s">
        <v>25</v>
      </c>
      <c r="O486">
        <v>0</v>
      </c>
      <c r="P486" t="s">
        <v>69</v>
      </c>
      <c r="Q486" t="s">
        <v>8066</v>
      </c>
      <c r="R486" t="s">
        <v>26</v>
      </c>
      <c r="S486">
        <v>78</v>
      </c>
      <c r="T486" t="s">
        <v>21</v>
      </c>
      <c r="U486" t="s">
        <v>25</v>
      </c>
      <c r="V486" t="s">
        <v>21</v>
      </c>
      <c r="W486">
        <v>0</v>
      </c>
      <c r="X486" t="s">
        <v>21</v>
      </c>
      <c r="Y486" t="s">
        <v>32</v>
      </c>
      <c r="Z486" t="s">
        <v>38</v>
      </c>
      <c r="AA486">
        <v>58</v>
      </c>
      <c r="AB486">
        <v>58</v>
      </c>
      <c r="AC486" t="s">
        <v>56</v>
      </c>
      <c r="AD486" t="s">
        <v>57</v>
      </c>
    </row>
    <row r="487" spans="1:30" x14ac:dyDescent="0.3">
      <c r="A487" t="s">
        <v>8063</v>
      </c>
      <c r="B487" t="s">
        <v>25</v>
      </c>
      <c r="C487">
        <v>1</v>
      </c>
      <c r="D487">
        <v>11</v>
      </c>
      <c r="E487">
        <v>43</v>
      </c>
      <c r="F487">
        <v>154.19999999999999</v>
      </c>
      <c r="G487">
        <v>0</v>
      </c>
      <c r="H487">
        <v>0</v>
      </c>
      <c r="I487" t="s">
        <v>21</v>
      </c>
      <c r="J487" t="s">
        <v>22</v>
      </c>
      <c r="K487">
        <v>0</v>
      </c>
      <c r="L487">
        <v>1</v>
      </c>
      <c r="M487">
        <v>15</v>
      </c>
      <c r="N487" t="s">
        <v>25</v>
      </c>
      <c r="O487">
        <v>0</v>
      </c>
      <c r="P487" t="s">
        <v>47</v>
      </c>
      <c r="Q487" t="s">
        <v>8064</v>
      </c>
      <c r="R487" t="s">
        <v>26</v>
      </c>
      <c r="S487">
        <v>38</v>
      </c>
      <c r="T487" t="s">
        <v>21</v>
      </c>
      <c r="U487" t="s">
        <v>21</v>
      </c>
      <c r="V487" t="s">
        <v>21</v>
      </c>
      <c r="W487">
        <v>0</v>
      </c>
      <c r="X487" t="s">
        <v>21</v>
      </c>
      <c r="Y487" t="s">
        <v>32</v>
      </c>
      <c r="Z487" t="s">
        <v>38</v>
      </c>
      <c r="AA487">
        <v>35</v>
      </c>
      <c r="AB487">
        <v>381</v>
      </c>
      <c r="AC487" t="s">
        <v>56</v>
      </c>
      <c r="AD487" t="s">
        <v>57</v>
      </c>
    </row>
    <row r="488" spans="1:30" x14ac:dyDescent="0.3">
      <c r="A488" t="s">
        <v>8061</v>
      </c>
      <c r="B488" t="s">
        <v>25</v>
      </c>
      <c r="C488">
        <v>1</v>
      </c>
      <c r="D488">
        <v>7</v>
      </c>
      <c r="E488">
        <v>26</v>
      </c>
      <c r="F488">
        <v>56.9</v>
      </c>
      <c r="G488">
        <v>0</v>
      </c>
      <c r="H488">
        <v>0</v>
      </c>
      <c r="I488" t="s">
        <v>21</v>
      </c>
      <c r="J488" t="s">
        <v>22</v>
      </c>
      <c r="K488">
        <v>0</v>
      </c>
      <c r="L488">
        <v>1</v>
      </c>
      <c r="M488">
        <v>7</v>
      </c>
      <c r="N488" t="s">
        <v>25</v>
      </c>
      <c r="O488">
        <v>0</v>
      </c>
      <c r="P488" t="s">
        <v>81</v>
      </c>
      <c r="Q488" t="s">
        <v>8062</v>
      </c>
      <c r="R488" t="s">
        <v>24</v>
      </c>
      <c r="S488">
        <v>38</v>
      </c>
      <c r="T488" t="s">
        <v>21</v>
      </c>
      <c r="U488" t="s">
        <v>21</v>
      </c>
      <c r="V488" t="s">
        <v>21</v>
      </c>
      <c r="W488">
        <v>0</v>
      </c>
      <c r="X488" t="s">
        <v>21</v>
      </c>
      <c r="Y488" t="s">
        <v>32</v>
      </c>
      <c r="Z488" t="s">
        <v>38</v>
      </c>
      <c r="AA488">
        <v>36</v>
      </c>
      <c r="AB488">
        <v>258</v>
      </c>
      <c r="AC488" t="s">
        <v>56</v>
      </c>
      <c r="AD488" t="s">
        <v>57</v>
      </c>
    </row>
    <row r="489" spans="1:30" x14ac:dyDescent="0.3">
      <c r="A489" t="s">
        <v>8059</v>
      </c>
      <c r="B489" t="s">
        <v>25</v>
      </c>
      <c r="C489">
        <v>1</v>
      </c>
      <c r="D489">
        <v>68</v>
      </c>
      <c r="E489">
        <v>149</v>
      </c>
      <c r="F489">
        <v>408.9</v>
      </c>
      <c r="G489">
        <v>0</v>
      </c>
      <c r="H489">
        <v>0</v>
      </c>
      <c r="I489" t="s">
        <v>21</v>
      </c>
      <c r="J489" t="s">
        <v>22</v>
      </c>
      <c r="K489">
        <v>0</v>
      </c>
      <c r="L489">
        <v>5</v>
      </c>
      <c r="M489">
        <v>3</v>
      </c>
      <c r="N489" t="s">
        <v>25</v>
      </c>
      <c r="O489">
        <v>0</v>
      </c>
      <c r="P489" t="s">
        <v>84</v>
      </c>
      <c r="Q489" t="s">
        <v>8060</v>
      </c>
      <c r="R489" t="s">
        <v>26</v>
      </c>
      <c r="S489">
        <v>49</v>
      </c>
      <c r="T489" t="s">
        <v>21</v>
      </c>
      <c r="U489" t="s">
        <v>21</v>
      </c>
      <c r="V489" t="s">
        <v>21</v>
      </c>
      <c r="W489">
        <v>0</v>
      </c>
      <c r="X489" t="s">
        <v>25</v>
      </c>
      <c r="Y489" t="s">
        <v>98</v>
      </c>
      <c r="Z489" t="s">
        <v>33</v>
      </c>
      <c r="AA489">
        <v>49</v>
      </c>
      <c r="AB489">
        <v>3310</v>
      </c>
      <c r="AC489" t="s">
        <v>56</v>
      </c>
      <c r="AD489" t="s">
        <v>57</v>
      </c>
    </row>
    <row r="490" spans="1:30" x14ac:dyDescent="0.3">
      <c r="A490" t="s">
        <v>8055</v>
      </c>
      <c r="B490" t="s">
        <v>25</v>
      </c>
      <c r="C490">
        <v>1</v>
      </c>
      <c r="D490">
        <v>1</v>
      </c>
      <c r="E490">
        <v>4</v>
      </c>
      <c r="F490">
        <v>13</v>
      </c>
      <c r="G490">
        <v>0</v>
      </c>
      <c r="H490">
        <v>0</v>
      </c>
      <c r="I490" t="s">
        <v>21</v>
      </c>
      <c r="J490" t="s">
        <v>22</v>
      </c>
      <c r="K490">
        <v>0</v>
      </c>
      <c r="L490">
        <v>1</v>
      </c>
      <c r="M490">
        <v>3</v>
      </c>
      <c r="N490" t="s">
        <v>25</v>
      </c>
      <c r="O490">
        <v>0</v>
      </c>
      <c r="P490" t="s">
        <v>62</v>
      </c>
      <c r="Q490" t="s">
        <v>8056</v>
      </c>
      <c r="R490" t="s">
        <v>26</v>
      </c>
      <c r="S490">
        <v>53</v>
      </c>
      <c r="T490" t="s">
        <v>21</v>
      </c>
      <c r="U490" t="s">
        <v>21</v>
      </c>
      <c r="V490" t="s">
        <v>21</v>
      </c>
      <c r="W490">
        <v>0</v>
      </c>
      <c r="X490" t="s">
        <v>21</v>
      </c>
      <c r="Y490" t="s">
        <v>32</v>
      </c>
      <c r="Z490" t="s">
        <v>38</v>
      </c>
      <c r="AA490">
        <v>45</v>
      </c>
      <c r="AB490">
        <v>45</v>
      </c>
      <c r="AC490" t="s">
        <v>56</v>
      </c>
      <c r="AD490" t="s">
        <v>57</v>
      </c>
    </row>
    <row r="491" spans="1:30" x14ac:dyDescent="0.3">
      <c r="A491" t="s">
        <v>8053</v>
      </c>
      <c r="B491" t="s">
        <v>25</v>
      </c>
      <c r="C491">
        <v>1</v>
      </c>
      <c r="D491">
        <v>1</v>
      </c>
      <c r="E491">
        <v>4</v>
      </c>
      <c r="F491">
        <v>10</v>
      </c>
      <c r="G491">
        <v>0</v>
      </c>
      <c r="H491">
        <v>0</v>
      </c>
      <c r="I491" t="s">
        <v>21</v>
      </c>
      <c r="J491" t="s">
        <v>22</v>
      </c>
      <c r="K491">
        <v>0</v>
      </c>
      <c r="L491">
        <v>0</v>
      </c>
      <c r="M491">
        <v>11</v>
      </c>
      <c r="N491" t="s">
        <v>21</v>
      </c>
      <c r="O491">
        <v>4</v>
      </c>
      <c r="P491" t="s">
        <v>83</v>
      </c>
      <c r="Q491" t="s">
        <v>8054</v>
      </c>
      <c r="R491" t="s">
        <v>26</v>
      </c>
      <c r="S491">
        <v>44</v>
      </c>
      <c r="T491" t="s">
        <v>21</v>
      </c>
      <c r="U491" t="s">
        <v>21</v>
      </c>
      <c r="V491" t="s">
        <v>21</v>
      </c>
      <c r="W491">
        <v>0</v>
      </c>
      <c r="X491" t="s">
        <v>21</v>
      </c>
      <c r="Y491" t="s">
        <v>32</v>
      </c>
      <c r="Z491" t="s">
        <v>38</v>
      </c>
      <c r="AA491">
        <v>42</v>
      </c>
      <c r="AB491">
        <v>42</v>
      </c>
      <c r="AC491" t="s">
        <v>56</v>
      </c>
      <c r="AD491" t="s">
        <v>57</v>
      </c>
    </row>
    <row r="492" spans="1:30" x14ac:dyDescent="0.3">
      <c r="A492" t="s">
        <v>8051</v>
      </c>
      <c r="B492" t="s">
        <v>25</v>
      </c>
      <c r="C492">
        <v>1</v>
      </c>
      <c r="D492">
        <v>65</v>
      </c>
      <c r="E492">
        <v>301</v>
      </c>
      <c r="F492">
        <v>582.1</v>
      </c>
      <c r="G492">
        <v>0</v>
      </c>
      <c r="H492">
        <v>0</v>
      </c>
      <c r="I492" t="s">
        <v>21</v>
      </c>
      <c r="J492" t="s">
        <v>22</v>
      </c>
      <c r="K492">
        <v>0</v>
      </c>
      <c r="L492">
        <v>3</v>
      </c>
      <c r="M492">
        <v>18</v>
      </c>
      <c r="N492" t="s">
        <v>25</v>
      </c>
      <c r="O492">
        <v>0</v>
      </c>
      <c r="P492" t="s">
        <v>79</v>
      </c>
      <c r="Q492" t="s">
        <v>8052</v>
      </c>
      <c r="R492" t="s">
        <v>26</v>
      </c>
      <c r="S492">
        <v>29</v>
      </c>
      <c r="T492" t="s">
        <v>25</v>
      </c>
      <c r="U492" t="s">
        <v>21</v>
      </c>
      <c r="V492" t="s">
        <v>21</v>
      </c>
      <c r="W492">
        <v>0</v>
      </c>
      <c r="X492" t="s">
        <v>21</v>
      </c>
      <c r="Y492" t="s">
        <v>32</v>
      </c>
      <c r="Z492" t="s">
        <v>38</v>
      </c>
      <c r="AA492">
        <v>61</v>
      </c>
      <c r="AB492">
        <v>3957</v>
      </c>
      <c r="AC492" t="s">
        <v>56</v>
      </c>
      <c r="AD492" t="s">
        <v>57</v>
      </c>
    </row>
    <row r="493" spans="1:30" x14ac:dyDescent="0.3">
      <c r="A493" t="s">
        <v>8049</v>
      </c>
      <c r="B493" t="s">
        <v>25</v>
      </c>
      <c r="C493">
        <v>1</v>
      </c>
      <c r="D493">
        <v>2</v>
      </c>
      <c r="E493">
        <v>10</v>
      </c>
      <c r="F493">
        <v>27.6</v>
      </c>
      <c r="G493">
        <v>0</v>
      </c>
      <c r="H493">
        <v>0</v>
      </c>
      <c r="I493" t="s">
        <v>21</v>
      </c>
      <c r="J493" t="s">
        <v>22</v>
      </c>
      <c r="K493">
        <v>0</v>
      </c>
      <c r="L493">
        <v>3</v>
      </c>
      <c r="M493">
        <v>1</v>
      </c>
      <c r="N493" t="s">
        <v>25</v>
      </c>
      <c r="O493">
        <v>0</v>
      </c>
      <c r="P493" t="s">
        <v>50</v>
      </c>
      <c r="Q493" t="s">
        <v>8050</v>
      </c>
      <c r="R493" t="s">
        <v>24</v>
      </c>
      <c r="S493">
        <v>44</v>
      </c>
      <c r="T493" t="s">
        <v>21</v>
      </c>
      <c r="U493" t="s">
        <v>21</v>
      </c>
      <c r="V493" t="s">
        <v>21</v>
      </c>
      <c r="W493">
        <v>0</v>
      </c>
      <c r="X493" t="s">
        <v>21</v>
      </c>
      <c r="Y493" t="s">
        <v>32</v>
      </c>
      <c r="Z493" t="s">
        <v>38</v>
      </c>
      <c r="AA493">
        <v>36</v>
      </c>
      <c r="AB493">
        <v>71</v>
      </c>
      <c r="AC493" t="s">
        <v>56</v>
      </c>
      <c r="AD493" t="s">
        <v>57</v>
      </c>
    </row>
    <row r="494" spans="1:30" x14ac:dyDescent="0.3">
      <c r="A494" t="s">
        <v>7917</v>
      </c>
      <c r="B494" t="s">
        <v>25</v>
      </c>
      <c r="C494">
        <v>1</v>
      </c>
      <c r="D494">
        <v>1</v>
      </c>
      <c r="E494">
        <v>2</v>
      </c>
      <c r="F494">
        <v>5</v>
      </c>
      <c r="G494">
        <v>0</v>
      </c>
      <c r="H494">
        <v>0</v>
      </c>
      <c r="I494" t="s">
        <v>21</v>
      </c>
      <c r="J494" t="s">
        <v>22</v>
      </c>
      <c r="K494">
        <v>0</v>
      </c>
      <c r="L494">
        <v>0</v>
      </c>
      <c r="M494">
        <v>6</v>
      </c>
      <c r="N494" t="s">
        <v>25</v>
      </c>
      <c r="O494">
        <v>0</v>
      </c>
      <c r="P494" t="s">
        <v>64</v>
      </c>
      <c r="Q494" t="s">
        <v>7918</v>
      </c>
      <c r="R494" t="s">
        <v>26</v>
      </c>
      <c r="S494">
        <v>72</v>
      </c>
      <c r="T494" t="s">
        <v>21</v>
      </c>
      <c r="U494" t="s">
        <v>25</v>
      </c>
      <c r="V494" t="s">
        <v>21</v>
      </c>
      <c r="W494">
        <v>0</v>
      </c>
      <c r="X494" t="s">
        <v>25</v>
      </c>
      <c r="Y494" t="s">
        <v>32</v>
      </c>
      <c r="Z494" t="s">
        <v>95</v>
      </c>
      <c r="AA494">
        <v>20</v>
      </c>
      <c r="AB494">
        <v>20</v>
      </c>
      <c r="AC494" t="s">
        <v>56</v>
      </c>
      <c r="AD494" t="s">
        <v>57</v>
      </c>
    </row>
    <row r="495" spans="1:30" x14ac:dyDescent="0.3">
      <c r="A495" t="s">
        <v>7905</v>
      </c>
      <c r="B495" t="s">
        <v>25</v>
      </c>
      <c r="C495">
        <v>1</v>
      </c>
      <c r="D495">
        <v>1</v>
      </c>
      <c r="E495">
        <v>5</v>
      </c>
      <c r="F495">
        <v>9</v>
      </c>
      <c r="G495">
        <v>0</v>
      </c>
      <c r="H495">
        <v>0</v>
      </c>
      <c r="I495" t="s">
        <v>21</v>
      </c>
      <c r="J495" t="s">
        <v>88</v>
      </c>
      <c r="K495">
        <v>0</v>
      </c>
      <c r="L495">
        <v>2</v>
      </c>
      <c r="M495">
        <v>5</v>
      </c>
      <c r="N495" t="s">
        <v>25</v>
      </c>
      <c r="O495">
        <v>0</v>
      </c>
      <c r="P495" t="s">
        <v>31</v>
      </c>
      <c r="Q495" t="s">
        <v>7906</v>
      </c>
      <c r="R495" t="s">
        <v>26</v>
      </c>
      <c r="S495">
        <v>69</v>
      </c>
      <c r="T495" t="s">
        <v>21</v>
      </c>
      <c r="U495" t="s">
        <v>25</v>
      </c>
      <c r="V495" t="s">
        <v>21</v>
      </c>
      <c r="W495">
        <v>0</v>
      </c>
      <c r="X495" t="s">
        <v>21</v>
      </c>
      <c r="Y495" t="s">
        <v>32</v>
      </c>
      <c r="Z495" t="s">
        <v>38</v>
      </c>
      <c r="AA495">
        <v>34</v>
      </c>
      <c r="AB495">
        <v>34</v>
      </c>
      <c r="AC495" t="s">
        <v>56</v>
      </c>
      <c r="AD495" t="s">
        <v>57</v>
      </c>
    </row>
    <row r="496" spans="1:30" x14ac:dyDescent="0.3">
      <c r="A496" t="s">
        <v>7903</v>
      </c>
      <c r="B496" t="s">
        <v>25</v>
      </c>
      <c r="C496">
        <v>1</v>
      </c>
      <c r="D496">
        <v>1</v>
      </c>
      <c r="E496">
        <v>4</v>
      </c>
      <c r="F496">
        <v>12</v>
      </c>
      <c r="G496">
        <v>0</v>
      </c>
      <c r="H496">
        <v>0</v>
      </c>
      <c r="I496" t="s">
        <v>21</v>
      </c>
      <c r="J496" t="s">
        <v>22</v>
      </c>
      <c r="K496">
        <v>0</v>
      </c>
      <c r="L496">
        <v>1</v>
      </c>
      <c r="M496">
        <v>20</v>
      </c>
      <c r="N496" t="s">
        <v>25</v>
      </c>
      <c r="O496">
        <v>0</v>
      </c>
      <c r="P496" t="s">
        <v>72</v>
      </c>
      <c r="Q496" t="s">
        <v>7904</v>
      </c>
      <c r="R496" t="s">
        <v>24</v>
      </c>
      <c r="S496">
        <v>29</v>
      </c>
      <c r="T496" t="s">
        <v>25</v>
      </c>
      <c r="U496" t="s">
        <v>21</v>
      </c>
      <c r="V496" t="s">
        <v>21</v>
      </c>
      <c r="W496">
        <v>0</v>
      </c>
      <c r="X496" t="s">
        <v>21</v>
      </c>
      <c r="Y496" t="s">
        <v>32</v>
      </c>
      <c r="Z496" t="s">
        <v>33</v>
      </c>
      <c r="AA496">
        <v>42</v>
      </c>
      <c r="AB496">
        <v>42</v>
      </c>
      <c r="AC496" t="s">
        <v>56</v>
      </c>
      <c r="AD496" t="s">
        <v>57</v>
      </c>
    </row>
    <row r="497" spans="1:30" x14ac:dyDescent="0.3">
      <c r="A497" t="s">
        <v>7901</v>
      </c>
      <c r="B497" t="s">
        <v>25</v>
      </c>
      <c r="C497">
        <v>1</v>
      </c>
      <c r="D497">
        <v>11</v>
      </c>
      <c r="E497">
        <v>55</v>
      </c>
      <c r="F497">
        <v>131.1</v>
      </c>
      <c r="G497">
        <v>0</v>
      </c>
      <c r="H497">
        <v>0</v>
      </c>
      <c r="I497" t="s">
        <v>21</v>
      </c>
      <c r="J497" t="s">
        <v>22</v>
      </c>
      <c r="K497">
        <v>0</v>
      </c>
      <c r="L497">
        <v>2</v>
      </c>
      <c r="M497">
        <v>4</v>
      </c>
      <c r="N497" t="s">
        <v>21</v>
      </c>
      <c r="O497">
        <v>23</v>
      </c>
      <c r="P497" t="s">
        <v>94</v>
      </c>
      <c r="Q497" t="s">
        <v>7902</v>
      </c>
      <c r="R497" t="s">
        <v>26</v>
      </c>
      <c r="S497">
        <v>65</v>
      </c>
      <c r="T497" t="s">
        <v>21</v>
      </c>
      <c r="U497" t="s">
        <v>25</v>
      </c>
      <c r="V497" t="s">
        <v>21</v>
      </c>
      <c r="W497">
        <v>0</v>
      </c>
      <c r="X497" t="s">
        <v>21</v>
      </c>
      <c r="Y497" t="s">
        <v>32</v>
      </c>
      <c r="Z497" t="s">
        <v>38</v>
      </c>
      <c r="AA497">
        <v>37</v>
      </c>
      <c r="AB497">
        <v>410</v>
      </c>
      <c r="AC497" t="s">
        <v>56</v>
      </c>
      <c r="AD497" t="s">
        <v>57</v>
      </c>
    </row>
    <row r="498" spans="1:30" x14ac:dyDescent="0.3">
      <c r="A498" t="s">
        <v>7899</v>
      </c>
      <c r="B498" t="s">
        <v>25</v>
      </c>
      <c r="C498">
        <v>1</v>
      </c>
      <c r="D498">
        <v>42</v>
      </c>
      <c r="E498">
        <v>87</v>
      </c>
      <c r="F498">
        <v>292.8</v>
      </c>
      <c r="G498">
        <v>0</v>
      </c>
      <c r="H498">
        <v>0</v>
      </c>
      <c r="I498" t="s">
        <v>21</v>
      </c>
      <c r="J498" t="s">
        <v>22</v>
      </c>
      <c r="K498">
        <v>0</v>
      </c>
      <c r="L498">
        <v>5</v>
      </c>
      <c r="M498">
        <v>3</v>
      </c>
      <c r="N498" t="s">
        <v>25</v>
      </c>
      <c r="O498">
        <v>0</v>
      </c>
      <c r="P498" t="s">
        <v>31</v>
      </c>
      <c r="Q498" t="s">
        <v>7900</v>
      </c>
      <c r="R498" t="s">
        <v>24</v>
      </c>
      <c r="S498">
        <v>76</v>
      </c>
      <c r="T498" t="s">
        <v>21</v>
      </c>
      <c r="U498" t="s">
        <v>25</v>
      </c>
      <c r="V498" t="s">
        <v>21</v>
      </c>
      <c r="W498">
        <v>0</v>
      </c>
      <c r="X498" t="s">
        <v>21</v>
      </c>
      <c r="Y498" t="s">
        <v>32</v>
      </c>
      <c r="Z498" t="s">
        <v>38</v>
      </c>
      <c r="AA498">
        <v>54</v>
      </c>
      <c r="AB498">
        <v>2278</v>
      </c>
      <c r="AC498" t="s">
        <v>56</v>
      </c>
      <c r="AD498" t="s">
        <v>57</v>
      </c>
    </row>
    <row r="499" spans="1:30" x14ac:dyDescent="0.3">
      <c r="A499" t="s">
        <v>7897</v>
      </c>
      <c r="B499" t="s">
        <v>25</v>
      </c>
      <c r="C499">
        <v>1</v>
      </c>
      <c r="D499">
        <v>33</v>
      </c>
      <c r="E499">
        <v>96</v>
      </c>
      <c r="F499">
        <v>261.39999999999998</v>
      </c>
      <c r="G499">
        <v>0</v>
      </c>
      <c r="H499">
        <v>0</v>
      </c>
      <c r="I499" t="s">
        <v>21</v>
      </c>
      <c r="J499" t="s">
        <v>22</v>
      </c>
      <c r="K499">
        <v>0</v>
      </c>
      <c r="L499">
        <v>4</v>
      </c>
      <c r="M499">
        <v>15</v>
      </c>
      <c r="N499" t="s">
        <v>25</v>
      </c>
      <c r="O499">
        <v>0</v>
      </c>
      <c r="P499" t="s">
        <v>85</v>
      </c>
      <c r="Q499" t="s">
        <v>7898</v>
      </c>
      <c r="R499" t="s">
        <v>24</v>
      </c>
      <c r="S499">
        <v>25</v>
      </c>
      <c r="T499" t="s">
        <v>25</v>
      </c>
      <c r="U499" t="s">
        <v>21</v>
      </c>
      <c r="V499" t="s">
        <v>21</v>
      </c>
      <c r="W499">
        <v>0</v>
      </c>
      <c r="X499" t="s">
        <v>25</v>
      </c>
      <c r="Y499" t="s">
        <v>32</v>
      </c>
      <c r="Z499" t="s">
        <v>33</v>
      </c>
      <c r="AA499">
        <v>49</v>
      </c>
      <c r="AB499">
        <v>1597</v>
      </c>
      <c r="AC499" t="s">
        <v>56</v>
      </c>
      <c r="AD499" t="s">
        <v>57</v>
      </c>
    </row>
    <row r="500" spans="1:30" x14ac:dyDescent="0.3">
      <c r="A500" t="s">
        <v>7895</v>
      </c>
      <c r="B500" t="s">
        <v>25</v>
      </c>
      <c r="C500">
        <v>1</v>
      </c>
      <c r="D500">
        <v>17</v>
      </c>
      <c r="E500">
        <v>30</v>
      </c>
      <c r="F500">
        <v>68.400000000000006</v>
      </c>
      <c r="G500">
        <v>0</v>
      </c>
      <c r="H500">
        <v>0</v>
      </c>
      <c r="I500" t="s">
        <v>21</v>
      </c>
      <c r="J500" t="s">
        <v>22</v>
      </c>
      <c r="K500">
        <v>0</v>
      </c>
      <c r="L500">
        <v>0</v>
      </c>
      <c r="M500">
        <v>0</v>
      </c>
      <c r="N500" t="s">
        <v>25</v>
      </c>
      <c r="O500">
        <v>0</v>
      </c>
      <c r="P500" t="s">
        <v>28</v>
      </c>
      <c r="Q500" t="s">
        <v>7896</v>
      </c>
      <c r="R500" t="s">
        <v>26</v>
      </c>
      <c r="S500">
        <v>66</v>
      </c>
      <c r="T500" t="s">
        <v>21</v>
      </c>
      <c r="U500" t="s">
        <v>25</v>
      </c>
      <c r="V500" t="s">
        <v>21</v>
      </c>
      <c r="W500">
        <v>0</v>
      </c>
      <c r="X500" t="s">
        <v>21</v>
      </c>
      <c r="Y500" t="s">
        <v>32</v>
      </c>
      <c r="Z500" t="s">
        <v>38</v>
      </c>
      <c r="AA500">
        <v>30</v>
      </c>
      <c r="AB500">
        <v>511</v>
      </c>
      <c r="AC500" t="s">
        <v>56</v>
      </c>
      <c r="AD500" t="s">
        <v>57</v>
      </c>
    </row>
    <row r="501" spans="1:30" x14ac:dyDescent="0.3">
      <c r="A501" t="s">
        <v>7891</v>
      </c>
      <c r="B501" t="s">
        <v>25</v>
      </c>
      <c r="C501">
        <v>1</v>
      </c>
      <c r="D501">
        <v>17</v>
      </c>
      <c r="E501">
        <v>34</v>
      </c>
      <c r="F501">
        <v>85.7</v>
      </c>
      <c r="G501">
        <v>0</v>
      </c>
      <c r="H501">
        <v>0</v>
      </c>
      <c r="I501" t="s">
        <v>21</v>
      </c>
      <c r="J501" t="s">
        <v>22</v>
      </c>
      <c r="K501">
        <v>0</v>
      </c>
      <c r="L501">
        <v>4</v>
      </c>
      <c r="M501">
        <v>2</v>
      </c>
      <c r="N501" t="s">
        <v>25</v>
      </c>
      <c r="O501">
        <v>0</v>
      </c>
      <c r="P501" t="s">
        <v>84</v>
      </c>
      <c r="Q501" t="s">
        <v>7892</v>
      </c>
      <c r="R501" t="s">
        <v>24</v>
      </c>
      <c r="S501">
        <v>77</v>
      </c>
      <c r="T501" t="s">
        <v>21</v>
      </c>
      <c r="U501" t="s">
        <v>25</v>
      </c>
      <c r="V501" t="s">
        <v>21</v>
      </c>
      <c r="W501">
        <v>0</v>
      </c>
      <c r="X501" t="s">
        <v>25</v>
      </c>
      <c r="Y501" t="s">
        <v>32</v>
      </c>
      <c r="Z501" t="s">
        <v>38</v>
      </c>
      <c r="AA501">
        <v>39</v>
      </c>
      <c r="AB501">
        <v>661</v>
      </c>
      <c r="AC501" t="s">
        <v>56</v>
      </c>
      <c r="AD501" t="s">
        <v>57</v>
      </c>
    </row>
    <row r="502" spans="1:30" x14ac:dyDescent="0.3">
      <c r="A502" t="s">
        <v>7889</v>
      </c>
      <c r="B502" t="s">
        <v>25</v>
      </c>
      <c r="C502">
        <v>1</v>
      </c>
      <c r="D502">
        <v>9</v>
      </c>
      <c r="E502">
        <v>22</v>
      </c>
      <c r="F502">
        <v>60.6</v>
      </c>
      <c r="G502">
        <v>0</v>
      </c>
      <c r="H502">
        <v>0</v>
      </c>
      <c r="I502" t="s">
        <v>21</v>
      </c>
      <c r="J502" t="s">
        <v>22</v>
      </c>
      <c r="K502">
        <v>0</v>
      </c>
      <c r="L502">
        <v>2</v>
      </c>
      <c r="M502">
        <v>5</v>
      </c>
      <c r="N502" t="s">
        <v>25</v>
      </c>
      <c r="O502">
        <v>0</v>
      </c>
      <c r="P502" t="s">
        <v>84</v>
      </c>
      <c r="Q502" t="s">
        <v>7890</v>
      </c>
      <c r="R502" t="s">
        <v>24</v>
      </c>
      <c r="S502">
        <v>49</v>
      </c>
      <c r="T502" t="s">
        <v>21</v>
      </c>
      <c r="U502" t="s">
        <v>21</v>
      </c>
      <c r="V502" t="s">
        <v>21</v>
      </c>
      <c r="W502">
        <v>0</v>
      </c>
      <c r="X502" t="s">
        <v>25</v>
      </c>
      <c r="Y502" t="s">
        <v>32</v>
      </c>
      <c r="Z502" t="s">
        <v>38</v>
      </c>
      <c r="AA502">
        <v>48</v>
      </c>
      <c r="AB502">
        <v>420</v>
      </c>
      <c r="AC502" t="s">
        <v>56</v>
      </c>
      <c r="AD502" t="s">
        <v>57</v>
      </c>
    </row>
    <row r="503" spans="1:30" x14ac:dyDescent="0.3">
      <c r="A503" t="s">
        <v>7887</v>
      </c>
      <c r="B503" t="s">
        <v>25</v>
      </c>
      <c r="C503">
        <v>1</v>
      </c>
      <c r="D503">
        <v>56</v>
      </c>
      <c r="E503">
        <v>196</v>
      </c>
      <c r="F503">
        <v>392.5</v>
      </c>
      <c r="G503">
        <v>0</v>
      </c>
      <c r="H503">
        <v>0</v>
      </c>
      <c r="I503" t="s">
        <v>21</v>
      </c>
      <c r="J503" t="s">
        <v>22</v>
      </c>
      <c r="K503">
        <v>0</v>
      </c>
      <c r="L503">
        <v>4</v>
      </c>
      <c r="M503">
        <v>24</v>
      </c>
      <c r="N503" t="s">
        <v>21</v>
      </c>
      <c r="O503">
        <v>60</v>
      </c>
      <c r="P503" t="s">
        <v>75</v>
      </c>
      <c r="Q503" t="s">
        <v>7888</v>
      </c>
      <c r="R503" t="s">
        <v>24</v>
      </c>
      <c r="S503">
        <v>21</v>
      </c>
      <c r="T503" t="s">
        <v>25</v>
      </c>
      <c r="U503" t="s">
        <v>21</v>
      </c>
      <c r="V503" t="s">
        <v>21</v>
      </c>
      <c r="W503">
        <v>0</v>
      </c>
      <c r="X503" t="s">
        <v>21</v>
      </c>
      <c r="Y503" t="s">
        <v>98</v>
      </c>
      <c r="Z503" t="s">
        <v>38</v>
      </c>
      <c r="AA503">
        <v>59</v>
      </c>
      <c r="AB503">
        <v>3294</v>
      </c>
      <c r="AC503" t="s">
        <v>56</v>
      </c>
      <c r="AD503" t="s">
        <v>57</v>
      </c>
    </row>
    <row r="504" spans="1:30" x14ac:dyDescent="0.3">
      <c r="A504" t="s">
        <v>7885</v>
      </c>
      <c r="B504" t="s">
        <v>25</v>
      </c>
      <c r="C504">
        <v>1</v>
      </c>
      <c r="D504">
        <v>35</v>
      </c>
      <c r="E504">
        <v>135</v>
      </c>
      <c r="F504">
        <v>175.2</v>
      </c>
      <c r="G504">
        <v>0</v>
      </c>
      <c r="H504">
        <v>0</v>
      </c>
      <c r="I504" t="s">
        <v>21</v>
      </c>
      <c r="J504" t="s">
        <v>22</v>
      </c>
      <c r="K504">
        <v>0</v>
      </c>
      <c r="L504">
        <v>2</v>
      </c>
      <c r="M504">
        <v>6</v>
      </c>
      <c r="N504" t="s">
        <v>25</v>
      </c>
      <c r="O504">
        <v>0</v>
      </c>
      <c r="P504" t="s">
        <v>76</v>
      </c>
      <c r="Q504" t="s">
        <v>7886</v>
      </c>
      <c r="R504" t="s">
        <v>24</v>
      </c>
      <c r="S504">
        <v>35</v>
      </c>
      <c r="T504" t="s">
        <v>21</v>
      </c>
      <c r="U504" t="s">
        <v>21</v>
      </c>
      <c r="V504" t="s">
        <v>21</v>
      </c>
      <c r="W504">
        <v>0</v>
      </c>
      <c r="X504" t="s">
        <v>21</v>
      </c>
      <c r="Y504" t="s">
        <v>32</v>
      </c>
      <c r="Z504" t="s">
        <v>38</v>
      </c>
      <c r="AA504">
        <v>46</v>
      </c>
      <c r="AB504">
        <v>1621</v>
      </c>
      <c r="AC504" t="s">
        <v>56</v>
      </c>
      <c r="AD504" t="s">
        <v>57</v>
      </c>
    </row>
    <row r="505" spans="1:30" x14ac:dyDescent="0.3">
      <c r="A505" t="s">
        <v>7883</v>
      </c>
      <c r="B505" t="s">
        <v>25</v>
      </c>
      <c r="C505">
        <v>1</v>
      </c>
      <c r="D505">
        <v>24</v>
      </c>
      <c r="E505">
        <v>42</v>
      </c>
      <c r="F505">
        <v>96.8</v>
      </c>
      <c r="G505">
        <v>0</v>
      </c>
      <c r="H505">
        <v>0</v>
      </c>
      <c r="I505" t="s">
        <v>21</v>
      </c>
      <c r="J505" t="s">
        <v>22</v>
      </c>
      <c r="K505">
        <v>0</v>
      </c>
      <c r="L505">
        <v>0</v>
      </c>
      <c r="M505">
        <v>6</v>
      </c>
      <c r="N505" t="s">
        <v>25</v>
      </c>
      <c r="O505">
        <v>0</v>
      </c>
      <c r="P505" t="s">
        <v>79</v>
      </c>
      <c r="Q505" t="s">
        <v>7884</v>
      </c>
      <c r="R505" t="s">
        <v>24</v>
      </c>
      <c r="S505">
        <v>74</v>
      </c>
      <c r="T505" t="s">
        <v>21</v>
      </c>
      <c r="U505" t="s">
        <v>25</v>
      </c>
      <c r="V505" t="s">
        <v>21</v>
      </c>
      <c r="W505">
        <v>0</v>
      </c>
      <c r="X505" t="s">
        <v>21</v>
      </c>
      <c r="Y505" t="s">
        <v>32</v>
      </c>
      <c r="Z505" t="s">
        <v>38</v>
      </c>
      <c r="AA505">
        <v>46</v>
      </c>
      <c r="AB505">
        <v>1108</v>
      </c>
      <c r="AC505" t="s">
        <v>56</v>
      </c>
      <c r="AD505" t="s">
        <v>57</v>
      </c>
    </row>
    <row r="506" spans="1:30" x14ac:dyDescent="0.3">
      <c r="A506" t="s">
        <v>7881</v>
      </c>
      <c r="B506" t="s">
        <v>25</v>
      </c>
      <c r="C506">
        <v>1</v>
      </c>
      <c r="D506">
        <v>68</v>
      </c>
      <c r="E506">
        <v>115</v>
      </c>
      <c r="F506">
        <v>338.6</v>
      </c>
      <c r="G506">
        <v>0</v>
      </c>
      <c r="H506">
        <v>0</v>
      </c>
      <c r="I506" t="s">
        <v>21</v>
      </c>
      <c r="J506" t="s">
        <v>22</v>
      </c>
      <c r="K506">
        <v>0</v>
      </c>
      <c r="L506">
        <v>2</v>
      </c>
      <c r="M506">
        <v>3</v>
      </c>
      <c r="N506" t="s">
        <v>25</v>
      </c>
      <c r="O506">
        <v>0</v>
      </c>
      <c r="P506" t="s">
        <v>68</v>
      </c>
      <c r="Q506" t="s">
        <v>7882</v>
      </c>
      <c r="R506" t="s">
        <v>26</v>
      </c>
      <c r="S506">
        <v>37</v>
      </c>
      <c r="T506" t="s">
        <v>21</v>
      </c>
      <c r="U506" t="s">
        <v>21</v>
      </c>
      <c r="V506" t="s">
        <v>21</v>
      </c>
      <c r="W506">
        <v>0</v>
      </c>
      <c r="X506" t="s">
        <v>25</v>
      </c>
      <c r="Y506" t="s">
        <v>98</v>
      </c>
      <c r="Z506" t="s">
        <v>38</v>
      </c>
      <c r="AA506">
        <v>29</v>
      </c>
      <c r="AB506">
        <v>1989</v>
      </c>
      <c r="AC506" t="s">
        <v>56</v>
      </c>
      <c r="AD506" t="s">
        <v>57</v>
      </c>
    </row>
    <row r="507" spans="1:30" x14ac:dyDescent="0.3">
      <c r="A507" t="s">
        <v>7879</v>
      </c>
      <c r="B507" t="s">
        <v>25</v>
      </c>
      <c r="C507">
        <v>1</v>
      </c>
      <c r="D507">
        <v>13</v>
      </c>
      <c r="E507">
        <v>64</v>
      </c>
      <c r="F507">
        <v>144.4</v>
      </c>
      <c r="G507">
        <v>0</v>
      </c>
      <c r="H507">
        <v>0</v>
      </c>
      <c r="I507" t="s">
        <v>21</v>
      </c>
      <c r="J507" t="s">
        <v>22</v>
      </c>
      <c r="K507">
        <v>0</v>
      </c>
      <c r="L507">
        <v>4</v>
      </c>
      <c r="M507">
        <v>1</v>
      </c>
      <c r="N507" t="s">
        <v>25</v>
      </c>
      <c r="O507">
        <v>0</v>
      </c>
      <c r="P507" t="s">
        <v>68</v>
      </c>
      <c r="Q507" t="s">
        <v>7880</v>
      </c>
      <c r="R507" t="s">
        <v>26</v>
      </c>
      <c r="S507">
        <v>73</v>
      </c>
      <c r="T507" t="s">
        <v>21</v>
      </c>
      <c r="U507" t="s">
        <v>25</v>
      </c>
      <c r="V507" t="s">
        <v>21</v>
      </c>
      <c r="W507">
        <v>0</v>
      </c>
      <c r="X507" t="s">
        <v>21</v>
      </c>
      <c r="Y507" t="s">
        <v>32</v>
      </c>
      <c r="Z507" t="s">
        <v>38</v>
      </c>
      <c r="AA507">
        <v>49</v>
      </c>
      <c r="AB507">
        <v>647</v>
      </c>
      <c r="AC507" t="s">
        <v>56</v>
      </c>
      <c r="AD507" t="s">
        <v>57</v>
      </c>
    </row>
    <row r="508" spans="1:30" x14ac:dyDescent="0.3">
      <c r="A508" t="s">
        <v>7877</v>
      </c>
      <c r="B508" t="s">
        <v>25</v>
      </c>
      <c r="C508">
        <v>1</v>
      </c>
      <c r="D508">
        <v>15</v>
      </c>
      <c r="E508">
        <v>101</v>
      </c>
      <c r="F508">
        <v>215.4</v>
      </c>
      <c r="G508">
        <v>0</v>
      </c>
      <c r="H508">
        <v>0</v>
      </c>
      <c r="I508" t="s">
        <v>21</v>
      </c>
      <c r="J508" t="s">
        <v>22</v>
      </c>
      <c r="K508">
        <v>0</v>
      </c>
      <c r="L508">
        <v>3</v>
      </c>
      <c r="M508">
        <v>13</v>
      </c>
      <c r="N508" t="s">
        <v>25</v>
      </c>
      <c r="O508">
        <v>0</v>
      </c>
      <c r="P508" t="s">
        <v>85</v>
      </c>
      <c r="Q508" t="s">
        <v>7878</v>
      </c>
      <c r="R508" t="s">
        <v>24</v>
      </c>
      <c r="S508">
        <v>55</v>
      </c>
      <c r="T508" t="s">
        <v>21</v>
      </c>
      <c r="U508" t="s">
        <v>21</v>
      </c>
      <c r="V508" t="s">
        <v>21</v>
      </c>
      <c r="W508">
        <v>0</v>
      </c>
      <c r="X508" t="s">
        <v>21</v>
      </c>
      <c r="Y508" t="s">
        <v>32</v>
      </c>
      <c r="Z508" t="s">
        <v>38</v>
      </c>
      <c r="AA508">
        <v>23</v>
      </c>
      <c r="AB508">
        <v>349</v>
      </c>
      <c r="AC508" t="s">
        <v>56</v>
      </c>
      <c r="AD508" t="s">
        <v>57</v>
      </c>
    </row>
    <row r="509" spans="1:30" x14ac:dyDescent="0.3">
      <c r="A509" t="s">
        <v>7875</v>
      </c>
      <c r="B509" t="s">
        <v>25</v>
      </c>
      <c r="C509">
        <v>1</v>
      </c>
      <c r="D509">
        <v>31</v>
      </c>
      <c r="E509">
        <v>81</v>
      </c>
      <c r="F509">
        <v>183.2</v>
      </c>
      <c r="G509">
        <v>0</v>
      </c>
      <c r="H509">
        <v>0</v>
      </c>
      <c r="I509" t="s">
        <v>21</v>
      </c>
      <c r="J509" t="s">
        <v>88</v>
      </c>
      <c r="K509">
        <v>0</v>
      </c>
      <c r="L509">
        <v>5</v>
      </c>
      <c r="M509">
        <v>6</v>
      </c>
      <c r="N509" t="s">
        <v>25</v>
      </c>
      <c r="O509">
        <v>0</v>
      </c>
      <c r="P509" t="s">
        <v>82</v>
      </c>
      <c r="Q509" t="s">
        <v>7876</v>
      </c>
      <c r="R509" t="s">
        <v>26</v>
      </c>
      <c r="S509">
        <v>32</v>
      </c>
      <c r="T509" t="s">
        <v>21</v>
      </c>
      <c r="U509" t="s">
        <v>21</v>
      </c>
      <c r="V509" t="s">
        <v>21</v>
      </c>
      <c r="W509">
        <v>0</v>
      </c>
      <c r="X509" t="s">
        <v>21</v>
      </c>
      <c r="Y509" t="s">
        <v>32</v>
      </c>
      <c r="Z509" t="s">
        <v>38</v>
      </c>
      <c r="AA509">
        <v>35</v>
      </c>
      <c r="AB509">
        <v>1070</v>
      </c>
      <c r="AC509" t="s">
        <v>56</v>
      </c>
      <c r="AD509" t="s">
        <v>57</v>
      </c>
    </row>
    <row r="510" spans="1:30" x14ac:dyDescent="0.3">
      <c r="A510" t="s">
        <v>7873</v>
      </c>
      <c r="B510" t="s">
        <v>25</v>
      </c>
      <c r="C510">
        <v>1</v>
      </c>
      <c r="D510">
        <v>1</v>
      </c>
      <c r="E510">
        <v>6</v>
      </c>
      <c r="F510">
        <v>14</v>
      </c>
      <c r="G510">
        <v>0</v>
      </c>
      <c r="H510">
        <v>0</v>
      </c>
      <c r="I510" t="s">
        <v>21</v>
      </c>
      <c r="J510" t="s">
        <v>22</v>
      </c>
      <c r="K510">
        <v>0</v>
      </c>
      <c r="L510">
        <v>4</v>
      </c>
      <c r="M510">
        <v>4</v>
      </c>
      <c r="N510" t="s">
        <v>21</v>
      </c>
      <c r="O510">
        <v>6</v>
      </c>
      <c r="P510" t="s">
        <v>55</v>
      </c>
      <c r="Q510" t="s">
        <v>7874</v>
      </c>
      <c r="R510" t="s">
        <v>26</v>
      </c>
      <c r="S510">
        <v>82</v>
      </c>
      <c r="T510" t="s">
        <v>21</v>
      </c>
      <c r="U510" t="s">
        <v>25</v>
      </c>
      <c r="V510" t="s">
        <v>21</v>
      </c>
      <c r="W510">
        <v>0</v>
      </c>
      <c r="X510" t="s">
        <v>25</v>
      </c>
      <c r="Y510" t="s">
        <v>32</v>
      </c>
      <c r="Z510" t="s">
        <v>38</v>
      </c>
      <c r="AA510">
        <v>58</v>
      </c>
      <c r="AB510">
        <v>58</v>
      </c>
      <c r="AC510" t="s">
        <v>56</v>
      </c>
      <c r="AD510" t="s">
        <v>57</v>
      </c>
    </row>
    <row r="511" spans="1:30" x14ac:dyDescent="0.3">
      <c r="A511" t="s">
        <v>7871</v>
      </c>
      <c r="B511" t="s">
        <v>25</v>
      </c>
      <c r="C511">
        <v>1</v>
      </c>
      <c r="D511">
        <v>2</v>
      </c>
      <c r="E511">
        <v>7</v>
      </c>
      <c r="F511">
        <v>17.7</v>
      </c>
      <c r="G511">
        <v>0</v>
      </c>
      <c r="H511">
        <v>0</v>
      </c>
      <c r="I511" t="s">
        <v>21</v>
      </c>
      <c r="J511" t="s">
        <v>22</v>
      </c>
      <c r="K511">
        <v>0</v>
      </c>
      <c r="L511">
        <v>2</v>
      </c>
      <c r="M511">
        <v>2</v>
      </c>
      <c r="N511" t="s">
        <v>25</v>
      </c>
      <c r="O511">
        <v>0</v>
      </c>
      <c r="P511" t="s">
        <v>67</v>
      </c>
      <c r="Q511" t="s">
        <v>7872</v>
      </c>
      <c r="R511" t="s">
        <v>26</v>
      </c>
      <c r="S511">
        <v>71</v>
      </c>
      <c r="T511" t="s">
        <v>21</v>
      </c>
      <c r="U511" t="s">
        <v>25</v>
      </c>
      <c r="V511" t="s">
        <v>21</v>
      </c>
      <c r="W511">
        <v>0</v>
      </c>
      <c r="X511" t="s">
        <v>21</v>
      </c>
      <c r="Y511" t="s">
        <v>32</v>
      </c>
      <c r="Z511" t="s">
        <v>38</v>
      </c>
      <c r="AA511">
        <v>27</v>
      </c>
      <c r="AB511">
        <v>61</v>
      </c>
      <c r="AC511" t="s">
        <v>56</v>
      </c>
      <c r="AD511" t="s">
        <v>57</v>
      </c>
    </row>
    <row r="512" spans="1:30" x14ac:dyDescent="0.3">
      <c r="A512" t="s">
        <v>7869</v>
      </c>
      <c r="B512" t="s">
        <v>25</v>
      </c>
      <c r="C512">
        <v>1</v>
      </c>
      <c r="D512">
        <v>43</v>
      </c>
      <c r="E512">
        <v>94</v>
      </c>
      <c r="F512">
        <v>217.1</v>
      </c>
      <c r="G512">
        <v>0</v>
      </c>
      <c r="H512">
        <v>0</v>
      </c>
      <c r="I512" t="s">
        <v>21</v>
      </c>
      <c r="J512" t="s">
        <v>22</v>
      </c>
      <c r="K512">
        <v>0</v>
      </c>
      <c r="L512">
        <v>5</v>
      </c>
      <c r="M512">
        <v>4</v>
      </c>
      <c r="N512" t="s">
        <v>25</v>
      </c>
      <c r="O512">
        <v>0</v>
      </c>
      <c r="P512" t="s">
        <v>31</v>
      </c>
      <c r="Q512" t="s">
        <v>7870</v>
      </c>
      <c r="R512" t="s">
        <v>24</v>
      </c>
      <c r="S512">
        <v>57</v>
      </c>
      <c r="T512" t="s">
        <v>21</v>
      </c>
      <c r="U512" t="s">
        <v>21</v>
      </c>
      <c r="V512" t="s">
        <v>21</v>
      </c>
      <c r="W512">
        <v>0</v>
      </c>
      <c r="X512" t="s">
        <v>21</v>
      </c>
      <c r="Y512" t="s">
        <v>32</v>
      </c>
      <c r="Z512" t="s">
        <v>33</v>
      </c>
      <c r="AA512">
        <v>45</v>
      </c>
      <c r="AB512">
        <v>1959</v>
      </c>
      <c r="AC512" t="s">
        <v>56</v>
      </c>
      <c r="AD512" t="s">
        <v>57</v>
      </c>
    </row>
    <row r="513" spans="1:30" x14ac:dyDescent="0.3">
      <c r="A513" t="s">
        <v>7867</v>
      </c>
      <c r="B513" t="s">
        <v>25</v>
      </c>
      <c r="C513">
        <v>1</v>
      </c>
      <c r="D513">
        <v>12</v>
      </c>
      <c r="E513">
        <v>24</v>
      </c>
      <c r="F513">
        <v>47.2</v>
      </c>
      <c r="G513">
        <v>0</v>
      </c>
      <c r="H513">
        <v>0</v>
      </c>
      <c r="I513" t="s">
        <v>21</v>
      </c>
      <c r="J513" t="s">
        <v>22</v>
      </c>
      <c r="K513">
        <v>0</v>
      </c>
      <c r="L513">
        <v>4</v>
      </c>
      <c r="M513">
        <v>4</v>
      </c>
      <c r="N513" t="s">
        <v>25</v>
      </c>
      <c r="O513">
        <v>0</v>
      </c>
      <c r="P513" t="s">
        <v>35</v>
      </c>
      <c r="Q513" t="s">
        <v>7868</v>
      </c>
      <c r="R513" t="s">
        <v>26</v>
      </c>
      <c r="S513">
        <v>74</v>
      </c>
      <c r="T513" t="s">
        <v>21</v>
      </c>
      <c r="U513" t="s">
        <v>25</v>
      </c>
      <c r="V513" t="s">
        <v>21</v>
      </c>
      <c r="W513">
        <v>0</v>
      </c>
      <c r="X513" t="s">
        <v>21</v>
      </c>
      <c r="Y513" t="s">
        <v>32</v>
      </c>
      <c r="Z513" t="s">
        <v>38</v>
      </c>
      <c r="AA513">
        <v>39</v>
      </c>
      <c r="AB513">
        <v>459</v>
      </c>
      <c r="AC513" t="s">
        <v>56</v>
      </c>
      <c r="AD513" t="s">
        <v>57</v>
      </c>
    </row>
    <row r="514" spans="1:30" x14ac:dyDescent="0.3">
      <c r="A514" t="s">
        <v>7859</v>
      </c>
      <c r="B514" t="s">
        <v>25</v>
      </c>
      <c r="C514">
        <v>1</v>
      </c>
      <c r="D514">
        <v>3</v>
      </c>
      <c r="E514">
        <v>7</v>
      </c>
      <c r="F514">
        <v>22.6</v>
      </c>
      <c r="G514">
        <v>0</v>
      </c>
      <c r="H514">
        <v>0</v>
      </c>
      <c r="I514" t="s">
        <v>21</v>
      </c>
      <c r="J514" t="s">
        <v>22</v>
      </c>
      <c r="K514">
        <v>0</v>
      </c>
      <c r="L514">
        <v>1</v>
      </c>
      <c r="M514">
        <v>1</v>
      </c>
      <c r="N514" t="s">
        <v>21</v>
      </c>
      <c r="O514">
        <v>6</v>
      </c>
      <c r="P514" t="s">
        <v>51</v>
      </c>
      <c r="Q514" t="s">
        <v>7860</v>
      </c>
      <c r="R514" t="s">
        <v>24</v>
      </c>
      <c r="S514">
        <v>73</v>
      </c>
      <c r="T514" t="s">
        <v>21</v>
      </c>
      <c r="U514" t="s">
        <v>25</v>
      </c>
      <c r="V514" t="s">
        <v>21</v>
      </c>
      <c r="W514">
        <v>0</v>
      </c>
      <c r="X514" t="s">
        <v>21</v>
      </c>
      <c r="Y514" t="s">
        <v>32</v>
      </c>
      <c r="Z514" t="s">
        <v>38</v>
      </c>
      <c r="AA514">
        <v>24</v>
      </c>
      <c r="AB514">
        <v>68</v>
      </c>
      <c r="AC514" t="s">
        <v>56</v>
      </c>
      <c r="AD514" t="s">
        <v>57</v>
      </c>
    </row>
    <row r="515" spans="1:30" x14ac:dyDescent="0.3">
      <c r="A515" t="s">
        <v>7857</v>
      </c>
      <c r="B515" t="s">
        <v>25</v>
      </c>
      <c r="C515">
        <v>1</v>
      </c>
      <c r="D515">
        <v>9</v>
      </c>
      <c r="E515">
        <v>38</v>
      </c>
      <c r="F515">
        <v>113.1</v>
      </c>
      <c r="G515">
        <v>40</v>
      </c>
      <c r="H515">
        <v>129</v>
      </c>
      <c r="I515" t="s">
        <v>25</v>
      </c>
      <c r="J515" t="s">
        <v>22</v>
      </c>
      <c r="K515">
        <v>32.299999999999997</v>
      </c>
      <c r="L515">
        <v>5</v>
      </c>
      <c r="M515">
        <v>7</v>
      </c>
      <c r="N515" t="s">
        <v>25</v>
      </c>
      <c r="O515">
        <v>0</v>
      </c>
      <c r="P515" t="s">
        <v>82</v>
      </c>
      <c r="Q515" t="s">
        <v>7858</v>
      </c>
      <c r="R515" t="s">
        <v>26</v>
      </c>
      <c r="S515">
        <v>76</v>
      </c>
      <c r="T515" t="s">
        <v>21</v>
      </c>
      <c r="U515" t="s">
        <v>25</v>
      </c>
      <c r="V515" t="s">
        <v>21</v>
      </c>
      <c r="W515">
        <v>0</v>
      </c>
      <c r="X515" t="s">
        <v>21</v>
      </c>
      <c r="Y515" t="s">
        <v>32</v>
      </c>
      <c r="Z515" t="s">
        <v>38</v>
      </c>
      <c r="AA515">
        <v>54</v>
      </c>
      <c r="AB515">
        <v>510</v>
      </c>
      <c r="AC515" t="s">
        <v>56</v>
      </c>
      <c r="AD515" t="s">
        <v>57</v>
      </c>
    </row>
    <row r="516" spans="1:30" x14ac:dyDescent="0.3">
      <c r="A516" t="s">
        <v>7837</v>
      </c>
      <c r="B516" t="s">
        <v>25</v>
      </c>
      <c r="C516">
        <v>1</v>
      </c>
      <c r="D516">
        <v>2</v>
      </c>
      <c r="E516">
        <v>6</v>
      </c>
      <c r="F516">
        <v>16.899999999999999</v>
      </c>
      <c r="G516">
        <v>4</v>
      </c>
      <c r="H516">
        <v>15.6</v>
      </c>
      <c r="I516" t="s">
        <v>25</v>
      </c>
      <c r="J516" t="s">
        <v>22</v>
      </c>
      <c r="K516">
        <v>3.9</v>
      </c>
      <c r="L516">
        <v>5</v>
      </c>
      <c r="M516">
        <v>4</v>
      </c>
      <c r="N516" t="s">
        <v>25</v>
      </c>
      <c r="O516">
        <v>0</v>
      </c>
      <c r="P516" t="s">
        <v>42</v>
      </c>
      <c r="Q516" t="s">
        <v>7838</v>
      </c>
      <c r="R516" t="s">
        <v>26</v>
      </c>
      <c r="S516">
        <v>55</v>
      </c>
      <c r="T516" t="s">
        <v>21</v>
      </c>
      <c r="U516" t="s">
        <v>21</v>
      </c>
      <c r="V516" t="s">
        <v>21</v>
      </c>
      <c r="W516">
        <v>0</v>
      </c>
      <c r="X516" t="s">
        <v>25</v>
      </c>
      <c r="Y516" t="s">
        <v>32</v>
      </c>
      <c r="Z516" t="s">
        <v>33</v>
      </c>
      <c r="AA516">
        <v>59</v>
      </c>
      <c r="AB516">
        <v>124</v>
      </c>
      <c r="AC516" t="s">
        <v>56</v>
      </c>
      <c r="AD516" t="s">
        <v>57</v>
      </c>
    </row>
    <row r="517" spans="1:30" x14ac:dyDescent="0.3">
      <c r="A517" t="s">
        <v>7835</v>
      </c>
      <c r="B517" t="s">
        <v>25</v>
      </c>
      <c r="C517">
        <v>1</v>
      </c>
      <c r="D517">
        <v>29</v>
      </c>
      <c r="E517">
        <v>98</v>
      </c>
      <c r="F517">
        <v>257.60000000000002</v>
      </c>
      <c r="G517">
        <v>216</v>
      </c>
      <c r="H517">
        <v>637.20000000000005</v>
      </c>
      <c r="I517" t="s">
        <v>25</v>
      </c>
      <c r="J517" t="s">
        <v>22</v>
      </c>
      <c r="K517">
        <v>159.30000000000001</v>
      </c>
      <c r="L517">
        <v>4</v>
      </c>
      <c r="M517">
        <v>10</v>
      </c>
      <c r="N517" t="s">
        <v>25</v>
      </c>
      <c r="O517">
        <v>0</v>
      </c>
      <c r="P517" t="s">
        <v>62</v>
      </c>
      <c r="Q517" t="s">
        <v>7836</v>
      </c>
      <c r="R517" t="s">
        <v>24</v>
      </c>
      <c r="S517">
        <v>44</v>
      </c>
      <c r="T517" t="s">
        <v>21</v>
      </c>
      <c r="U517" t="s">
        <v>21</v>
      </c>
      <c r="V517" t="s">
        <v>21</v>
      </c>
      <c r="W517">
        <v>0</v>
      </c>
      <c r="X517" t="s">
        <v>25</v>
      </c>
      <c r="Y517" t="s">
        <v>32</v>
      </c>
      <c r="Z517" t="s">
        <v>38</v>
      </c>
      <c r="AA517">
        <v>35</v>
      </c>
      <c r="AB517">
        <v>1011</v>
      </c>
      <c r="AC517" t="s">
        <v>56</v>
      </c>
      <c r="AD517" t="s">
        <v>57</v>
      </c>
    </row>
    <row r="518" spans="1:30" x14ac:dyDescent="0.3">
      <c r="A518" t="s">
        <v>7817</v>
      </c>
      <c r="B518" t="s">
        <v>25</v>
      </c>
      <c r="C518">
        <v>1</v>
      </c>
      <c r="D518">
        <v>22</v>
      </c>
      <c r="E518">
        <v>153</v>
      </c>
      <c r="F518">
        <v>344.6</v>
      </c>
      <c r="G518">
        <v>92</v>
      </c>
      <c r="H518">
        <v>174.8</v>
      </c>
      <c r="I518" t="s">
        <v>25</v>
      </c>
      <c r="J518" t="s">
        <v>22</v>
      </c>
      <c r="K518">
        <v>35</v>
      </c>
      <c r="L518">
        <v>0</v>
      </c>
      <c r="M518">
        <v>3</v>
      </c>
      <c r="N518" t="s">
        <v>21</v>
      </c>
      <c r="O518">
        <v>64</v>
      </c>
      <c r="P518" t="s">
        <v>60</v>
      </c>
      <c r="Q518" t="s">
        <v>7818</v>
      </c>
      <c r="R518" t="s">
        <v>26</v>
      </c>
      <c r="S518">
        <v>69</v>
      </c>
      <c r="T518" t="s">
        <v>21</v>
      </c>
      <c r="U518" t="s">
        <v>25</v>
      </c>
      <c r="V518" t="s">
        <v>21</v>
      </c>
      <c r="W518">
        <v>0</v>
      </c>
      <c r="X518" t="s">
        <v>21</v>
      </c>
      <c r="Y518" t="s">
        <v>32</v>
      </c>
      <c r="Z518" t="s">
        <v>38</v>
      </c>
      <c r="AA518">
        <v>62</v>
      </c>
      <c r="AB518">
        <v>1340</v>
      </c>
      <c r="AC518" t="s">
        <v>56</v>
      </c>
      <c r="AD518" t="s">
        <v>57</v>
      </c>
    </row>
    <row r="519" spans="1:30" x14ac:dyDescent="0.3">
      <c r="A519" t="s">
        <v>7809</v>
      </c>
      <c r="B519" t="s">
        <v>25</v>
      </c>
      <c r="C519">
        <v>1</v>
      </c>
      <c r="D519">
        <v>12</v>
      </c>
      <c r="E519">
        <v>48</v>
      </c>
      <c r="F519">
        <v>144.6</v>
      </c>
      <c r="G519">
        <v>0</v>
      </c>
      <c r="H519">
        <v>0</v>
      </c>
      <c r="I519" t="s">
        <v>21</v>
      </c>
      <c r="J519" t="s">
        <v>88</v>
      </c>
      <c r="K519">
        <v>0</v>
      </c>
      <c r="L519">
        <v>5</v>
      </c>
      <c r="M519">
        <v>4</v>
      </c>
      <c r="N519" t="s">
        <v>25</v>
      </c>
      <c r="O519">
        <v>0</v>
      </c>
      <c r="P519" t="s">
        <v>52</v>
      </c>
      <c r="Q519" t="s">
        <v>7810</v>
      </c>
      <c r="R519" t="s">
        <v>26</v>
      </c>
      <c r="S519">
        <v>39</v>
      </c>
      <c r="T519" t="s">
        <v>21</v>
      </c>
      <c r="U519" t="s">
        <v>21</v>
      </c>
      <c r="V519" t="s">
        <v>21</v>
      </c>
      <c r="W519">
        <v>0</v>
      </c>
      <c r="X519" t="s">
        <v>21</v>
      </c>
      <c r="Y519" t="s">
        <v>32</v>
      </c>
      <c r="Z519" t="s">
        <v>33</v>
      </c>
      <c r="AA519">
        <v>29</v>
      </c>
      <c r="AB519">
        <v>355</v>
      </c>
      <c r="AC519" t="s">
        <v>56</v>
      </c>
      <c r="AD519" t="s">
        <v>57</v>
      </c>
    </row>
    <row r="520" spans="1:30" x14ac:dyDescent="0.3">
      <c r="A520" t="s">
        <v>7807</v>
      </c>
      <c r="B520" t="s">
        <v>25</v>
      </c>
      <c r="C520">
        <v>1</v>
      </c>
      <c r="D520">
        <v>35</v>
      </c>
      <c r="E520">
        <v>197</v>
      </c>
      <c r="F520">
        <v>562.79999999999995</v>
      </c>
      <c r="G520">
        <v>4</v>
      </c>
      <c r="H520">
        <v>8.1999999999999993</v>
      </c>
      <c r="I520" t="s">
        <v>25</v>
      </c>
      <c r="J520" t="s">
        <v>22</v>
      </c>
      <c r="K520">
        <v>4.0999999999999996</v>
      </c>
      <c r="L520">
        <v>1</v>
      </c>
      <c r="M520">
        <v>14</v>
      </c>
      <c r="N520" t="s">
        <v>25</v>
      </c>
      <c r="O520">
        <v>0</v>
      </c>
      <c r="P520" t="s">
        <v>75</v>
      </c>
      <c r="Q520" t="s">
        <v>7808</v>
      </c>
      <c r="R520" t="s">
        <v>26</v>
      </c>
      <c r="S520">
        <v>27</v>
      </c>
      <c r="T520" t="s">
        <v>25</v>
      </c>
      <c r="U520" t="s">
        <v>21</v>
      </c>
      <c r="V520" t="s">
        <v>21</v>
      </c>
      <c r="W520">
        <v>0</v>
      </c>
      <c r="X520" t="s">
        <v>21</v>
      </c>
      <c r="Y520" t="s">
        <v>32</v>
      </c>
      <c r="Z520" t="s">
        <v>38</v>
      </c>
      <c r="AA520">
        <v>58</v>
      </c>
      <c r="AB520">
        <v>2038</v>
      </c>
      <c r="AC520" t="s">
        <v>56</v>
      </c>
      <c r="AD520" t="s">
        <v>57</v>
      </c>
    </row>
    <row r="521" spans="1:30" x14ac:dyDescent="0.3">
      <c r="A521" t="s">
        <v>7789</v>
      </c>
      <c r="B521" t="s">
        <v>25</v>
      </c>
      <c r="C521">
        <v>1</v>
      </c>
      <c r="D521">
        <v>1</v>
      </c>
      <c r="E521">
        <v>5</v>
      </c>
      <c r="F521">
        <v>11</v>
      </c>
      <c r="G521">
        <v>0</v>
      </c>
      <c r="H521">
        <v>0</v>
      </c>
      <c r="I521" t="s">
        <v>21</v>
      </c>
      <c r="J521" t="s">
        <v>88</v>
      </c>
      <c r="K521">
        <v>0</v>
      </c>
      <c r="L521">
        <v>4</v>
      </c>
      <c r="M521">
        <v>2</v>
      </c>
      <c r="N521" t="s">
        <v>25</v>
      </c>
      <c r="O521">
        <v>0</v>
      </c>
      <c r="P521" t="s">
        <v>27</v>
      </c>
      <c r="Q521" t="s">
        <v>7790</v>
      </c>
      <c r="R521" t="s">
        <v>26</v>
      </c>
      <c r="S521">
        <v>40</v>
      </c>
      <c r="T521" t="s">
        <v>21</v>
      </c>
      <c r="U521" t="s">
        <v>21</v>
      </c>
      <c r="V521" t="s">
        <v>21</v>
      </c>
      <c r="W521">
        <v>0</v>
      </c>
      <c r="X521" t="s">
        <v>21</v>
      </c>
      <c r="Y521" t="s">
        <v>32</v>
      </c>
      <c r="Z521" t="s">
        <v>38</v>
      </c>
      <c r="AA521">
        <v>29</v>
      </c>
      <c r="AB521">
        <v>29</v>
      </c>
      <c r="AC521" t="s">
        <v>56</v>
      </c>
      <c r="AD521" t="s">
        <v>57</v>
      </c>
    </row>
    <row r="522" spans="1:30" x14ac:dyDescent="0.3">
      <c r="A522" t="s">
        <v>7779</v>
      </c>
      <c r="B522" t="s">
        <v>25</v>
      </c>
      <c r="C522">
        <v>1</v>
      </c>
      <c r="D522">
        <v>1</v>
      </c>
      <c r="E522">
        <v>6</v>
      </c>
      <c r="F522">
        <v>15</v>
      </c>
      <c r="G522">
        <v>4</v>
      </c>
      <c r="H522">
        <v>12.8</v>
      </c>
      <c r="I522" t="s">
        <v>25</v>
      </c>
      <c r="J522" t="s">
        <v>22</v>
      </c>
      <c r="K522">
        <v>4.3</v>
      </c>
      <c r="L522">
        <v>4</v>
      </c>
      <c r="M522">
        <v>17</v>
      </c>
      <c r="N522" t="s">
        <v>25</v>
      </c>
      <c r="O522">
        <v>0</v>
      </c>
      <c r="P522" t="s">
        <v>60</v>
      </c>
      <c r="Q522" t="s">
        <v>7780</v>
      </c>
      <c r="R522" t="s">
        <v>24</v>
      </c>
      <c r="S522">
        <v>20</v>
      </c>
      <c r="T522" t="s">
        <v>25</v>
      </c>
      <c r="U522" t="s">
        <v>21</v>
      </c>
      <c r="V522" t="s">
        <v>21</v>
      </c>
      <c r="W522">
        <v>0</v>
      </c>
      <c r="X522" t="s">
        <v>21</v>
      </c>
      <c r="Y522" t="s">
        <v>32</v>
      </c>
      <c r="Z522" t="s">
        <v>38</v>
      </c>
      <c r="AA522">
        <v>27</v>
      </c>
      <c r="AB522">
        <v>27</v>
      </c>
      <c r="AC522" t="s">
        <v>56</v>
      </c>
      <c r="AD522" t="s">
        <v>57</v>
      </c>
    </row>
    <row r="523" spans="1:30" x14ac:dyDescent="0.3">
      <c r="A523" t="s">
        <v>7761</v>
      </c>
      <c r="B523" t="s">
        <v>25</v>
      </c>
      <c r="C523">
        <v>1</v>
      </c>
      <c r="D523">
        <v>1</v>
      </c>
      <c r="E523">
        <v>3</v>
      </c>
      <c r="F523">
        <v>7</v>
      </c>
      <c r="G523">
        <v>16</v>
      </c>
      <c r="H523">
        <v>66.400000000000006</v>
      </c>
      <c r="I523" t="s">
        <v>25</v>
      </c>
      <c r="J523" t="s">
        <v>22</v>
      </c>
      <c r="K523">
        <v>13.3</v>
      </c>
      <c r="L523">
        <v>1</v>
      </c>
      <c r="M523">
        <v>6</v>
      </c>
      <c r="N523" t="s">
        <v>25</v>
      </c>
      <c r="O523">
        <v>0</v>
      </c>
      <c r="P523" t="s">
        <v>62</v>
      </c>
      <c r="Q523" t="s">
        <v>7762</v>
      </c>
      <c r="R523" t="s">
        <v>24</v>
      </c>
      <c r="S523">
        <v>74</v>
      </c>
      <c r="T523" t="s">
        <v>21</v>
      </c>
      <c r="U523" t="s">
        <v>25</v>
      </c>
      <c r="V523" t="s">
        <v>21</v>
      </c>
      <c r="W523">
        <v>0</v>
      </c>
      <c r="X523" t="s">
        <v>21</v>
      </c>
      <c r="Y523" t="s">
        <v>32</v>
      </c>
      <c r="Z523" t="s">
        <v>38</v>
      </c>
      <c r="AA523">
        <v>51</v>
      </c>
      <c r="AB523">
        <v>51</v>
      </c>
      <c r="AC523" t="s">
        <v>56</v>
      </c>
      <c r="AD523" t="s">
        <v>57</v>
      </c>
    </row>
    <row r="524" spans="1:30" x14ac:dyDescent="0.3">
      <c r="A524" t="s">
        <v>7753</v>
      </c>
      <c r="B524" t="s">
        <v>25</v>
      </c>
      <c r="C524">
        <v>1</v>
      </c>
      <c r="D524">
        <v>4</v>
      </c>
      <c r="E524">
        <v>6</v>
      </c>
      <c r="F524">
        <v>21</v>
      </c>
      <c r="G524">
        <v>68</v>
      </c>
      <c r="H524">
        <v>251.6</v>
      </c>
      <c r="I524" t="s">
        <v>25</v>
      </c>
      <c r="J524" t="s">
        <v>22</v>
      </c>
      <c r="K524">
        <v>50.3</v>
      </c>
      <c r="L524">
        <v>2</v>
      </c>
      <c r="M524">
        <v>12</v>
      </c>
      <c r="N524" t="s">
        <v>25</v>
      </c>
      <c r="O524">
        <v>0</v>
      </c>
      <c r="P524" t="s">
        <v>86</v>
      </c>
      <c r="Q524" t="s">
        <v>7754</v>
      </c>
      <c r="R524" t="s">
        <v>26</v>
      </c>
      <c r="S524">
        <v>30</v>
      </c>
      <c r="T524" t="s">
        <v>21</v>
      </c>
      <c r="U524" t="s">
        <v>21</v>
      </c>
      <c r="V524" t="s">
        <v>21</v>
      </c>
      <c r="W524">
        <v>0</v>
      </c>
      <c r="X524" t="s">
        <v>21</v>
      </c>
      <c r="Y524" t="s">
        <v>32</v>
      </c>
      <c r="Z524" t="s">
        <v>38</v>
      </c>
      <c r="AA524">
        <v>37</v>
      </c>
      <c r="AB524">
        <v>154</v>
      </c>
      <c r="AC524" t="s">
        <v>56</v>
      </c>
      <c r="AD524" t="s">
        <v>57</v>
      </c>
    </row>
    <row r="525" spans="1:30" x14ac:dyDescent="0.3">
      <c r="A525" t="s">
        <v>7751</v>
      </c>
      <c r="B525" t="s">
        <v>25</v>
      </c>
      <c r="C525">
        <v>1</v>
      </c>
      <c r="D525">
        <v>14</v>
      </c>
      <c r="E525">
        <v>109</v>
      </c>
      <c r="F525">
        <v>176.4</v>
      </c>
      <c r="G525">
        <v>20</v>
      </c>
      <c r="H525">
        <v>40.5</v>
      </c>
      <c r="I525" t="s">
        <v>25</v>
      </c>
      <c r="J525" t="s">
        <v>22</v>
      </c>
      <c r="K525">
        <v>13.5</v>
      </c>
      <c r="L525">
        <v>4</v>
      </c>
      <c r="M525">
        <v>8</v>
      </c>
      <c r="N525" t="s">
        <v>25</v>
      </c>
      <c r="O525">
        <v>0</v>
      </c>
      <c r="P525" t="s">
        <v>41</v>
      </c>
      <c r="Q525" t="s">
        <v>7752</v>
      </c>
      <c r="R525" t="s">
        <v>24</v>
      </c>
      <c r="S525">
        <v>70</v>
      </c>
      <c r="T525" t="s">
        <v>21</v>
      </c>
      <c r="U525" t="s">
        <v>25</v>
      </c>
      <c r="V525" t="s">
        <v>21</v>
      </c>
      <c r="W525">
        <v>0</v>
      </c>
      <c r="X525" t="s">
        <v>21</v>
      </c>
      <c r="Y525" t="s">
        <v>32</v>
      </c>
      <c r="Z525" t="s">
        <v>38</v>
      </c>
      <c r="AA525">
        <v>55</v>
      </c>
      <c r="AB525">
        <v>740</v>
      </c>
      <c r="AC525" t="s">
        <v>56</v>
      </c>
      <c r="AD525" t="s">
        <v>57</v>
      </c>
    </row>
    <row r="526" spans="1:30" x14ac:dyDescent="0.3">
      <c r="A526" t="s">
        <v>7743</v>
      </c>
      <c r="B526" t="s">
        <v>25</v>
      </c>
      <c r="C526">
        <v>1</v>
      </c>
      <c r="D526">
        <v>14</v>
      </c>
      <c r="E526">
        <v>75</v>
      </c>
      <c r="F526">
        <v>216.4</v>
      </c>
      <c r="G526">
        <v>0</v>
      </c>
      <c r="H526">
        <v>0</v>
      </c>
      <c r="I526" t="s">
        <v>21</v>
      </c>
      <c r="J526" t="s">
        <v>88</v>
      </c>
      <c r="K526">
        <v>0</v>
      </c>
      <c r="L526">
        <v>2</v>
      </c>
      <c r="M526">
        <v>6</v>
      </c>
      <c r="N526" t="s">
        <v>25</v>
      </c>
      <c r="O526">
        <v>0</v>
      </c>
      <c r="P526" t="s">
        <v>74</v>
      </c>
      <c r="Q526" t="s">
        <v>7744</v>
      </c>
      <c r="R526" t="s">
        <v>24</v>
      </c>
      <c r="S526">
        <v>48</v>
      </c>
      <c r="T526" t="s">
        <v>21</v>
      </c>
      <c r="U526" t="s">
        <v>21</v>
      </c>
      <c r="V526" t="s">
        <v>21</v>
      </c>
      <c r="W526">
        <v>0</v>
      </c>
      <c r="X526" t="s">
        <v>25</v>
      </c>
      <c r="Y526" t="s">
        <v>32</v>
      </c>
      <c r="Z526" t="s">
        <v>38</v>
      </c>
      <c r="AA526">
        <v>42</v>
      </c>
      <c r="AB526">
        <v>612</v>
      </c>
      <c r="AC526" t="s">
        <v>56</v>
      </c>
      <c r="AD526" t="s">
        <v>57</v>
      </c>
    </row>
    <row r="527" spans="1:30" x14ac:dyDescent="0.3">
      <c r="A527" t="s">
        <v>7733</v>
      </c>
      <c r="B527" t="s">
        <v>25</v>
      </c>
      <c r="C527">
        <v>1</v>
      </c>
      <c r="D527">
        <v>1</v>
      </c>
      <c r="E527">
        <v>3</v>
      </c>
      <c r="F527">
        <v>8</v>
      </c>
      <c r="G527">
        <v>8</v>
      </c>
      <c r="H527">
        <v>27</v>
      </c>
      <c r="I527" t="s">
        <v>25</v>
      </c>
      <c r="J527" t="s">
        <v>22</v>
      </c>
      <c r="K527">
        <v>9</v>
      </c>
      <c r="L527">
        <v>1</v>
      </c>
      <c r="M527">
        <v>1</v>
      </c>
      <c r="N527" t="s">
        <v>25</v>
      </c>
      <c r="O527">
        <v>0</v>
      </c>
      <c r="P527" t="s">
        <v>46</v>
      </c>
      <c r="Q527" t="s">
        <v>7734</v>
      </c>
      <c r="R527" t="s">
        <v>24</v>
      </c>
      <c r="S527">
        <v>79</v>
      </c>
      <c r="T527" t="s">
        <v>21</v>
      </c>
      <c r="U527" t="s">
        <v>25</v>
      </c>
      <c r="V527" t="s">
        <v>21</v>
      </c>
      <c r="W527">
        <v>0</v>
      </c>
      <c r="X527" t="s">
        <v>21</v>
      </c>
      <c r="Y527" t="s">
        <v>32</v>
      </c>
      <c r="Z527" t="s">
        <v>38</v>
      </c>
      <c r="AA527">
        <v>15</v>
      </c>
      <c r="AB527">
        <v>15</v>
      </c>
      <c r="AC527" t="s">
        <v>56</v>
      </c>
      <c r="AD527" t="s">
        <v>57</v>
      </c>
    </row>
    <row r="528" spans="1:30" x14ac:dyDescent="0.3">
      <c r="A528" t="s">
        <v>7721</v>
      </c>
      <c r="B528" t="s">
        <v>25</v>
      </c>
      <c r="C528">
        <v>1</v>
      </c>
      <c r="D528">
        <v>47</v>
      </c>
      <c r="E528">
        <v>353</v>
      </c>
      <c r="F528">
        <v>701.7</v>
      </c>
      <c r="G528">
        <v>192</v>
      </c>
      <c r="H528">
        <v>609.6</v>
      </c>
      <c r="I528" t="s">
        <v>25</v>
      </c>
      <c r="J528" t="s">
        <v>22</v>
      </c>
      <c r="K528">
        <v>121.9</v>
      </c>
      <c r="L528">
        <v>3</v>
      </c>
      <c r="M528">
        <v>4</v>
      </c>
      <c r="N528" t="s">
        <v>21</v>
      </c>
      <c r="O528">
        <v>0</v>
      </c>
      <c r="P528" t="s">
        <v>31</v>
      </c>
      <c r="Q528" t="s">
        <v>7722</v>
      </c>
      <c r="R528" t="s">
        <v>26</v>
      </c>
      <c r="S528">
        <v>58</v>
      </c>
      <c r="T528" t="s">
        <v>21</v>
      </c>
      <c r="U528" t="s">
        <v>21</v>
      </c>
      <c r="V528" t="s">
        <v>21</v>
      </c>
      <c r="W528">
        <v>0</v>
      </c>
      <c r="X528" t="s">
        <v>25</v>
      </c>
      <c r="Y528" t="s">
        <v>32</v>
      </c>
      <c r="Z528" t="s">
        <v>38</v>
      </c>
      <c r="AA528">
        <v>59</v>
      </c>
      <c r="AB528">
        <v>2751</v>
      </c>
      <c r="AC528" t="s">
        <v>56</v>
      </c>
      <c r="AD528" t="s">
        <v>57</v>
      </c>
    </row>
    <row r="529" spans="1:30" x14ac:dyDescent="0.3">
      <c r="A529" t="s">
        <v>7679</v>
      </c>
      <c r="B529" t="s">
        <v>25</v>
      </c>
      <c r="C529">
        <v>1</v>
      </c>
      <c r="D529">
        <v>3</v>
      </c>
      <c r="E529">
        <v>25</v>
      </c>
      <c r="F529">
        <v>44.5</v>
      </c>
      <c r="G529">
        <v>0</v>
      </c>
      <c r="H529">
        <v>0</v>
      </c>
      <c r="I529" t="s">
        <v>21</v>
      </c>
      <c r="J529" t="s">
        <v>22</v>
      </c>
      <c r="K529">
        <v>0</v>
      </c>
      <c r="L529">
        <v>2</v>
      </c>
      <c r="M529">
        <v>5</v>
      </c>
      <c r="N529" t="s">
        <v>21</v>
      </c>
      <c r="O529">
        <v>5</v>
      </c>
      <c r="P529" t="s">
        <v>63</v>
      </c>
      <c r="Q529" t="s">
        <v>7680</v>
      </c>
      <c r="R529" t="s">
        <v>26</v>
      </c>
      <c r="S529">
        <v>43</v>
      </c>
      <c r="T529" t="s">
        <v>21</v>
      </c>
      <c r="U529" t="s">
        <v>21</v>
      </c>
      <c r="V529" t="s">
        <v>21</v>
      </c>
      <c r="W529">
        <v>0</v>
      </c>
      <c r="X529" t="s">
        <v>21</v>
      </c>
      <c r="Y529" t="s">
        <v>32</v>
      </c>
      <c r="Z529" t="s">
        <v>38</v>
      </c>
      <c r="AA529">
        <v>41</v>
      </c>
      <c r="AB529">
        <v>123</v>
      </c>
      <c r="AC529" t="s">
        <v>56</v>
      </c>
      <c r="AD529" t="s">
        <v>57</v>
      </c>
    </row>
    <row r="530" spans="1:30" x14ac:dyDescent="0.3">
      <c r="A530" t="s">
        <v>7653</v>
      </c>
      <c r="B530" t="s">
        <v>25</v>
      </c>
      <c r="C530">
        <v>1</v>
      </c>
      <c r="D530">
        <v>7</v>
      </c>
      <c r="E530">
        <v>11</v>
      </c>
      <c r="F530">
        <v>39.4</v>
      </c>
      <c r="G530">
        <v>14</v>
      </c>
      <c r="H530">
        <v>50.4</v>
      </c>
      <c r="I530" t="s">
        <v>25</v>
      </c>
      <c r="J530" t="s">
        <v>88</v>
      </c>
      <c r="K530">
        <v>0</v>
      </c>
      <c r="L530">
        <v>2</v>
      </c>
      <c r="M530">
        <v>7</v>
      </c>
      <c r="N530" t="s">
        <v>25</v>
      </c>
      <c r="O530">
        <v>0</v>
      </c>
      <c r="P530" t="s">
        <v>52</v>
      </c>
      <c r="Q530" t="s">
        <v>7654</v>
      </c>
      <c r="R530" t="s">
        <v>26</v>
      </c>
      <c r="S530">
        <v>34</v>
      </c>
      <c r="T530" t="s">
        <v>21</v>
      </c>
      <c r="U530" t="s">
        <v>21</v>
      </c>
      <c r="V530" t="s">
        <v>21</v>
      </c>
      <c r="W530">
        <v>0</v>
      </c>
      <c r="X530" t="s">
        <v>25</v>
      </c>
      <c r="Y530" t="s">
        <v>32</v>
      </c>
      <c r="Z530" t="s">
        <v>38</v>
      </c>
      <c r="AA530">
        <v>45</v>
      </c>
      <c r="AB530">
        <v>294</v>
      </c>
      <c r="AC530" t="s">
        <v>56</v>
      </c>
      <c r="AD530" t="s">
        <v>57</v>
      </c>
    </row>
    <row r="531" spans="1:30" x14ac:dyDescent="0.3">
      <c r="A531" t="s">
        <v>7631</v>
      </c>
      <c r="B531" t="s">
        <v>25</v>
      </c>
      <c r="C531">
        <v>1</v>
      </c>
      <c r="D531">
        <v>2</v>
      </c>
      <c r="E531">
        <v>4</v>
      </c>
      <c r="F531">
        <v>8.3000000000000007</v>
      </c>
      <c r="G531">
        <v>6.1902474999999999</v>
      </c>
      <c r="H531">
        <v>15.630374939999999</v>
      </c>
      <c r="I531" t="s">
        <v>25</v>
      </c>
      <c r="J531" t="s">
        <v>22</v>
      </c>
      <c r="K531">
        <v>3.9</v>
      </c>
      <c r="L531">
        <v>0</v>
      </c>
      <c r="M531">
        <v>5</v>
      </c>
      <c r="N531" t="s">
        <v>25</v>
      </c>
      <c r="O531">
        <v>0</v>
      </c>
      <c r="P531" t="s">
        <v>70</v>
      </c>
      <c r="Q531" t="s">
        <v>7632</v>
      </c>
      <c r="R531" t="s">
        <v>24</v>
      </c>
      <c r="S531">
        <v>31</v>
      </c>
      <c r="T531" t="s">
        <v>21</v>
      </c>
      <c r="U531" t="s">
        <v>21</v>
      </c>
      <c r="V531" t="s">
        <v>21</v>
      </c>
      <c r="W531">
        <v>0</v>
      </c>
      <c r="X531" t="s">
        <v>21</v>
      </c>
      <c r="Y531" t="s">
        <v>32</v>
      </c>
      <c r="Z531" t="s">
        <v>38</v>
      </c>
      <c r="AA531">
        <v>54</v>
      </c>
      <c r="AB531">
        <v>111</v>
      </c>
      <c r="AC531" t="s">
        <v>56</v>
      </c>
      <c r="AD531" t="s">
        <v>57</v>
      </c>
    </row>
    <row r="532" spans="1:30" x14ac:dyDescent="0.3">
      <c r="A532" t="s">
        <v>7611</v>
      </c>
      <c r="B532" t="s">
        <v>25</v>
      </c>
      <c r="C532">
        <v>1</v>
      </c>
      <c r="D532">
        <v>24</v>
      </c>
      <c r="E532">
        <v>124</v>
      </c>
      <c r="F532">
        <v>337.4</v>
      </c>
      <c r="G532">
        <v>0</v>
      </c>
      <c r="H532">
        <v>0</v>
      </c>
      <c r="I532" t="s">
        <v>21</v>
      </c>
      <c r="J532" t="s">
        <v>22</v>
      </c>
      <c r="K532">
        <v>4.8</v>
      </c>
      <c r="L532">
        <v>1</v>
      </c>
      <c r="M532">
        <v>2</v>
      </c>
      <c r="N532" t="s">
        <v>21</v>
      </c>
      <c r="O532">
        <v>77</v>
      </c>
      <c r="P532" t="s">
        <v>47</v>
      </c>
      <c r="Q532" t="s">
        <v>7612</v>
      </c>
      <c r="R532" t="s">
        <v>26</v>
      </c>
      <c r="S532">
        <v>61</v>
      </c>
      <c r="T532" t="s">
        <v>21</v>
      </c>
      <c r="U532" t="s">
        <v>21</v>
      </c>
      <c r="V532" t="s">
        <v>21</v>
      </c>
      <c r="W532">
        <v>0</v>
      </c>
      <c r="X532" t="s">
        <v>21</v>
      </c>
      <c r="Y532" t="s">
        <v>98</v>
      </c>
      <c r="Z532" t="s">
        <v>38</v>
      </c>
      <c r="AA532">
        <v>54</v>
      </c>
      <c r="AB532">
        <v>1296</v>
      </c>
      <c r="AC532" t="s">
        <v>56</v>
      </c>
      <c r="AD532" t="s">
        <v>57</v>
      </c>
    </row>
    <row r="533" spans="1:30" x14ac:dyDescent="0.3">
      <c r="A533" t="s">
        <v>7603</v>
      </c>
      <c r="B533" t="s">
        <v>25</v>
      </c>
      <c r="C533">
        <v>1</v>
      </c>
      <c r="D533">
        <v>2</v>
      </c>
      <c r="E533">
        <v>9</v>
      </c>
      <c r="F533">
        <v>23.3</v>
      </c>
      <c r="G533">
        <v>0</v>
      </c>
      <c r="H533">
        <v>0</v>
      </c>
      <c r="I533" t="s">
        <v>21</v>
      </c>
      <c r="J533" t="s">
        <v>88</v>
      </c>
      <c r="K533">
        <v>0</v>
      </c>
      <c r="L533">
        <v>0</v>
      </c>
      <c r="M533">
        <v>5</v>
      </c>
      <c r="N533" t="s">
        <v>25</v>
      </c>
      <c r="O533">
        <v>0</v>
      </c>
      <c r="P533" t="s">
        <v>80</v>
      </c>
      <c r="Q533" t="s">
        <v>7604</v>
      </c>
      <c r="R533" t="s">
        <v>26</v>
      </c>
      <c r="S533">
        <v>49</v>
      </c>
      <c r="T533" t="s">
        <v>21</v>
      </c>
      <c r="U533" t="s">
        <v>21</v>
      </c>
      <c r="V533" t="s">
        <v>21</v>
      </c>
      <c r="W533">
        <v>0</v>
      </c>
      <c r="X533" t="s">
        <v>21</v>
      </c>
      <c r="Y533" t="s">
        <v>32</v>
      </c>
      <c r="Z533" t="s">
        <v>38</v>
      </c>
      <c r="AA533">
        <v>51</v>
      </c>
      <c r="AB533">
        <v>108</v>
      </c>
      <c r="AC533" t="s">
        <v>56</v>
      </c>
      <c r="AD533" t="s">
        <v>57</v>
      </c>
    </row>
    <row r="534" spans="1:30" x14ac:dyDescent="0.3">
      <c r="A534" t="s">
        <v>7601</v>
      </c>
      <c r="B534" t="s">
        <v>25</v>
      </c>
      <c r="C534">
        <v>1</v>
      </c>
      <c r="D534">
        <v>40</v>
      </c>
      <c r="E534">
        <v>218</v>
      </c>
      <c r="F534">
        <v>474.5</v>
      </c>
      <c r="G534">
        <v>0</v>
      </c>
      <c r="H534">
        <v>0</v>
      </c>
      <c r="I534" t="s">
        <v>21</v>
      </c>
      <c r="J534" t="s">
        <v>22</v>
      </c>
      <c r="K534">
        <v>0</v>
      </c>
      <c r="L534">
        <v>0</v>
      </c>
      <c r="M534">
        <v>30</v>
      </c>
      <c r="N534" t="s">
        <v>25</v>
      </c>
      <c r="O534">
        <v>0</v>
      </c>
      <c r="P534" t="s">
        <v>70</v>
      </c>
      <c r="Q534" t="s">
        <v>7602</v>
      </c>
      <c r="R534" t="s">
        <v>24</v>
      </c>
      <c r="S534">
        <v>25</v>
      </c>
      <c r="T534" t="s">
        <v>25</v>
      </c>
      <c r="U534" t="s">
        <v>21</v>
      </c>
      <c r="V534" t="s">
        <v>21</v>
      </c>
      <c r="W534">
        <v>0</v>
      </c>
      <c r="X534" t="s">
        <v>25</v>
      </c>
      <c r="Y534" t="s">
        <v>32</v>
      </c>
      <c r="Z534" t="s">
        <v>38</v>
      </c>
      <c r="AA534">
        <v>70</v>
      </c>
      <c r="AB534">
        <v>2757</v>
      </c>
      <c r="AC534" t="s">
        <v>56</v>
      </c>
      <c r="AD534" t="s">
        <v>57</v>
      </c>
    </row>
    <row r="535" spans="1:30" x14ac:dyDescent="0.3">
      <c r="A535" t="s">
        <v>7583</v>
      </c>
      <c r="B535" t="s">
        <v>25</v>
      </c>
      <c r="C535">
        <v>1</v>
      </c>
      <c r="D535">
        <v>5</v>
      </c>
      <c r="E535">
        <v>32</v>
      </c>
      <c r="F535">
        <v>61.9</v>
      </c>
      <c r="G535">
        <v>8.1450624999999999</v>
      </c>
      <c r="H535">
        <v>31.358490629999999</v>
      </c>
      <c r="I535" t="s">
        <v>25</v>
      </c>
      <c r="J535" t="s">
        <v>22</v>
      </c>
      <c r="K535">
        <v>7.8</v>
      </c>
      <c r="L535">
        <v>1</v>
      </c>
      <c r="M535">
        <v>21</v>
      </c>
      <c r="N535" t="s">
        <v>21</v>
      </c>
      <c r="O535">
        <v>6</v>
      </c>
      <c r="P535" t="s">
        <v>46</v>
      </c>
      <c r="Q535" t="s">
        <v>7584</v>
      </c>
      <c r="R535" t="s">
        <v>24</v>
      </c>
      <c r="S535">
        <v>26</v>
      </c>
      <c r="T535" t="s">
        <v>25</v>
      </c>
      <c r="U535" t="s">
        <v>21</v>
      </c>
      <c r="V535" t="s">
        <v>21</v>
      </c>
      <c r="W535">
        <v>0</v>
      </c>
      <c r="X535" t="s">
        <v>21</v>
      </c>
      <c r="Y535" t="s">
        <v>32</v>
      </c>
      <c r="Z535" t="s">
        <v>38</v>
      </c>
      <c r="AA535">
        <v>40</v>
      </c>
      <c r="AB535">
        <v>207</v>
      </c>
      <c r="AC535" t="s">
        <v>56</v>
      </c>
      <c r="AD535" t="s">
        <v>57</v>
      </c>
    </row>
    <row r="536" spans="1:30" x14ac:dyDescent="0.3">
      <c r="A536" t="s">
        <v>7575</v>
      </c>
      <c r="B536" t="s">
        <v>25</v>
      </c>
      <c r="C536">
        <v>1</v>
      </c>
      <c r="D536">
        <v>1</v>
      </c>
      <c r="E536">
        <v>4</v>
      </c>
      <c r="F536">
        <v>11</v>
      </c>
      <c r="G536">
        <v>0</v>
      </c>
      <c r="H536">
        <v>0</v>
      </c>
      <c r="I536" t="s">
        <v>21</v>
      </c>
      <c r="J536" t="s">
        <v>22</v>
      </c>
      <c r="K536">
        <v>17.399999999999999</v>
      </c>
      <c r="L536">
        <v>1</v>
      </c>
      <c r="M536">
        <v>0</v>
      </c>
      <c r="N536" t="s">
        <v>21</v>
      </c>
      <c r="O536">
        <v>0</v>
      </c>
      <c r="P536" t="s">
        <v>72</v>
      </c>
      <c r="Q536" t="s">
        <v>7576</v>
      </c>
      <c r="R536" t="s">
        <v>24</v>
      </c>
      <c r="S536">
        <v>48</v>
      </c>
      <c r="T536" t="s">
        <v>21</v>
      </c>
      <c r="U536" t="s">
        <v>21</v>
      </c>
      <c r="V536" t="s">
        <v>21</v>
      </c>
      <c r="W536">
        <v>0</v>
      </c>
      <c r="X536" t="s">
        <v>21</v>
      </c>
      <c r="Y536" t="s">
        <v>32</v>
      </c>
      <c r="Z536" t="s">
        <v>95</v>
      </c>
      <c r="AA536">
        <v>8</v>
      </c>
      <c r="AB536">
        <v>8</v>
      </c>
      <c r="AC536" t="s">
        <v>56</v>
      </c>
      <c r="AD536" t="s">
        <v>57</v>
      </c>
    </row>
    <row r="537" spans="1:30" x14ac:dyDescent="0.3">
      <c r="A537" t="s">
        <v>7555</v>
      </c>
      <c r="B537" t="s">
        <v>25</v>
      </c>
      <c r="C537">
        <v>1</v>
      </c>
      <c r="D537">
        <v>32</v>
      </c>
      <c r="E537">
        <v>58</v>
      </c>
      <c r="F537">
        <v>161</v>
      </c>
      <c r="G537">
        <v>0</v>
      </c>
      <c r="H537">
        <v>0</v>
      </c>
      <c r="I537" t="s">
        <v>21</v>
      </c>
      <c r="J537" t="s">
        <v>22</v>
      </c>
      <c r="K537">
        <v>3.8</v>
      </c>
      <c r="L537">
        <v>2</v>
      </c>
      <c r="M537">
        <v>7</v>
      </c>
      <c r="N537" t="s">
        <v>21</v>
      </c>
      <c r="O537">
        <v>59</v>
      </c>
      <c r="P537" t="s">
        <v>94</v>
      </c>
      <c r="Q537" t="s">
        <v>7556</v>
      </c>
      <c r="R537" t="s">
        <v>26</v>
      </c>
      <c r="S537">
        <v>38</v>
      </c>
      <c r="T537" t="s">
        <v>21</v>
      </c>
      <c r="U537" t="s">
        <v>21</v>
      </c>
      <c r="V537" t="s">
        <v>21</v>
      </c>
      <c r="W537">
        <v>0</v>
      </c>
      <c r="X537" t="s">
        <v>21</v>
      </c>
      <c r="Y537" t="s">
        <v>32</v>
      </c>
      <c r="Z537" t="s">
        <v>33</v>
      </c>
      <c r="AA537">
        <v>65</v>
      </c>
      <c r="AB537">
        <v>2096</v>
      </c>
      <c r="AC537" t="s">
        <v>56</v>
      </c>
      <c r="AD537" t="s">
        <v>57</v>
      </c>
    </row>
    <row r="538" spans="1:30" x14ac:dyDescent="0.3">
      <c r="A538" t="s">
        <v>7547</v>
      </c>
      <c r="B538" t="s">
        <v>25</v>
      </c>
      <c r="C538">
        <v>1</v>
      </c>
      <c r="D538">
        <v>7</v>
      </c>
      <c r="E538">
        <v>17</v>
      </c>
      <c r="F538">
        <v>34.700000000000003</v>
      </c>
      <c r="G538">
        <v>6.859</v>
      </c>
      <c r="H538">
        <v>17.318974999999998</v>
      </c>
      <c r="I538" t="s">
        <v>25</v>
      </c>
      <c r="J538" t="s">
        <v>22</v>
      </c>
      <c r="K538">
        <v>8.6999999999999993</v>
      </c>
      <c r="L538">
        <v>0</v>
      </c>
      <c r="M538">
        <v>3</v>
      </c>
      <c r="N538" t="s">
        <v>25</v>
      </c>
      <c r="O538">
        <v>0</v>
      </c>
      <c r="P538" t="s">
        <v>55</v>
      </c>
      <c r="Q538" t="s">
        <v>7548</v>
      </c>
      <c r="R538" t="s">
        <v>24</v>
      </c>
      <c r="S538">
        <v>45</v>
      </c>
      <c r="T538" t="s">
        <v>21</v>
      </c>
      <c r="U538" t="s">
        <v>21</v>
      </c>
      <c r="V538" t="s">
        <v>21</v>
      </c>
      <c r="W538">
        <v>0</v>
      </c>
      <c r="X538" t="s">
        <v>25</v>
      </c>
      <c r="Y538" t="s">
        <v>32</v>
      </c>
      <c r="Z538" t="s">
        <v>38</v>
      </c>
      <c r="AA538">
        <v>50</v>
      </c>
      <c r="AB538">
        <v>344</v>
      </c>
      <c r="AC538" t="s">
        <v>56</v>
      </c>
      <c r="AD538" t="s">
        <v>57</v>
      </c>
    </row>
    <row r="539" spans="1:30" x14ac:dyDescent="0.3">
      <c r="A539" t="s">
        <v>7545</v>
      </c>
      <c r="B539" t="s">
        <v>25</v>
      </c>
      <c r="C539">
        <v>1</v>
      </c>
      <c r="D539">
        <v>5</v>
      </c>
      <c r="E539">
        <v>16</v>
      </c>
      <c r="F539">
        <v>40.5</v>
      </c>
      <c r="G539">
        <v>6.859</v>
      </c>
      <c r="H539">
        <v>9.9455500000000008</v>
      </c>
      <c r="I539" t="s">
        <v>25</v>
      </c>
      <c r="J539" t="s">
        <v>22</v>
      </c>
      <c r="K539">
        <v>3.3</v>
      </c>
      <c r="L539">
        <v>2</v>
      </c>
      <c r="M539">
        <v>12</v>
      </c>
      <c r="N539" t="s">
        <v>25</v>
      </c>
      <c r="O539">
        <v>0</v>
      </c>
      <c r="P539" t="s">
        <v>59</v>
      </c>
      <c r="Q539" t="s">
        <v>7546</v>
      </c>
      <c r="R539" t="s">
        <v>24</v>
      </c>
      <c r="S539">
        <v>69</v>
      </c>
      <c r="T539" t="s">
        <v>21</v>
      </c>
      <c r="U539" t="s">
        <v>25</v>
      </c>
      <c r="V539" t="s">
        <v>21</v>
      </c>
      <c r="W539">
        <v>0</v>
      </c>
      <c r="X539" t="s">
        <v>21</v>
      </c>
      <c r="Y539" t="s">
        <v>32</v>
      </c>
      <c r="Z539" t="s">
        <v>38</v>
      </c>
      <c r="AA539">
        <v>55</v>
      </c>
      <c r="AB539">
        <v>247</v>
      </c>
      <c r="AC539" t="s">
        <v>56</v>
      </c>
      <c r="AD539" t="s">
        <v>57</v>
      </c>
    </row>
    <row r="540" spans="1:30" x14ac:dyDescent="0.3">
      <c r="A540" t="s">
        <v>7527</v>
      </c>
      <c r="B540" t="s">
        <v>25</v>
      </c>
      <c r="C540">
        <v>1</v>
      </c>
      <c r="D540">
        <v>1</v>
      </c>
      <c r="E540">
        <v>6</v>
      </c>
      <c r="F540">
        <v>13</v>
      </c>
      <c r="G540">
        <v>0</v>
      </c>
      <c r="H540">
        <v>0</v>
      </c>
      <c r="I540" t="s">
        <v>21</v>
      </c>
      <c r="J540" t="s">
        <v>22</v>
      </c>
      <c r="K540">
        <v>8.9</v>
      </c>
      <c r="L540">
        <v>1</v>
      </c>
      <c r="M540">
        <v>17</v>
      </c>
      <c r="N540" t="s">
        <v>21</v>
      </c>
      <c r="O540">
        <v>35</v>
      </c>
      <c r="P540" t="s">
        <v>82</v>
      </c>
      <c r="Q540" t="s">
        <v>7528</v>
      </c>
      <c r="R540" t="s">
        <v>24</v>
      </c>
      <c r="S540">
        <v>29</v>
      </c>
      <c r="T540" t="s">
        <v>25</v>
      </c>
      <c r="U540" t="s">
        <v>21</v>
      </c>
      <c r="V540" t="s">
        <v>21</v>
      </c>
      <c r="W540">
        <v>0</v>
      </c>
      <c r="X540" t="s">
        <v>21</v>
      </c>
      <c r="Y540" t="s">
        <v>32</v>
      </c>
      <c r="Z540" t="s">
        <v>38</v>
      </c>
      <c r="AA540">
        <v>54</v>
      </c>
      <c r="AB540">
        <v>54</v>
      </c>
      <c r="AC540" t="s">
        <v>56</v>
      </c>
      <c r="AD540" t="s">
        <v>57</v>
      </c>
    </row>
    <row r="541" spans="1:30" x14ac:dyDescent="0.3">
      <c r="A541" t="s">
        <v>7480</v>
      </c>
      <c r="B541" t="s">
        <v>25</v>
      </c>
      <c r="C541">
        <v>1</v>
      </c>
      <c r="D541">
        <v>9</v>
      </c>
      <c r="E541">
        <v>58</v>
      </c>
      <c r="F541">
        <v>151.6</v>
      </c>
      <c r="G541">
        <v>0</v>
      </c>
      <c r="H541">
        <v>0</v>
      </c>
      <c r="I541" t="s">
        <v>21</v>
      </c>
      <c r="J541" t="s">
        <v>22</v>
      </c>
      <c r="K541">
        <v>0</v>
      </c>
      <c r="L541">
        <v>4</v>
      </c>
      <c r="M541">
        <v>1</v>
      </c>
      <c r="N541" t="s">
        <v>25</v>
      </c>
      <c r="O541">
        <v>0</v>
      </c>
      <c r="P541" t="s">
        <v>86</v>
      </c>
      <c r="Q541" t="s">
        <v>7481</v>
      </c>
      <c r="R541" t="s">
        <v>26</v>
      </c>
      <c r="S541">
        <v>57</v>
      </c>
      <c r="T541" t="s">
        <v>21</v>
      </c>
      <c r="U541" t="s">
        <v>21</v>
      </c>
      <c r="V541" t="s">
        <v>21</v>
      </c>
      <c r="W541">
        <v>0</v>
      </c>
      <c r="X541" t="s">
        <v>25</v>
      </c>
      <c r="Y541" t="s">
        <v>32</v>
      </c>
      <c r="Z541" t="s">
        <v>38</v>
      </c>
      <c r="AA541">
        <v>62</v>
      </c>
      <c r="AB541">
        <v>588</v>
      </c>
      <c r="AC541" t="s">
        <v>56</v>
      </c>
      <c r="AD541" t="s">
        <v>57</v>
      </c>
    </row>
    <row r="542" spans="1:30" x14ac:dyDescent="0.3">
      <c r="A542" t="s">
        <v>7478</v>
      </c>
      <c r="B542" t="s">
        <v>25</v>
      </c>
      <c r="C542">
        <v>1</v>
      </c>
      <c r="D542">
        <v>15</v>
      </c>
      <c r="E542">
        <v>77</v>
      </c>
      <c r="F542">
        <v>225.9</v>
      </c>
      <c r="G542">
        <v>0</v>
      </c>
      <c r="H542">
        <v>0</v>
      </c>
      <c r="I542" t="s">
        <v>21</v>
      </c>
      <c r="J542" t="s">
        <v>22</v>
      </c>
      <c r="K542">
        <v>222.1</v>
      </c>
      <c r="L542">
        <v>4</v>
      </c>
      <c r="M542">
        <v>2</v>
      </c>
      <c r="N542" t="s">
        <v>25</v>
      </c>
      <c r="O542">
        <v>0</v>
      </c>
      <c r="P542" t="s">
        <v>30</v>
      </c>
      <c r="Q542" t="s">
        <v>7479</v>
      </c>
      <c r="R542" t="s">
        <v>24</v>
      </c>
      <c r="S542">
        <v>52</v>
      </c>
      <c r="T542" t="s">
        <v>21</v>
      </c>
      <c r="U542" t="s">
        <v>21</v>
      </c>
      <c r="V542" t="s">
        <v>21</v>
      </c>
      <c r="W542">
        <v>0</v>
      </c>
      <c r="X542" t="s">
        <v>25</v>
      </c>
      <c r="Y542" t="s">
        <v>32</v>
      </c>
      <c r="Z542" t="s">
        <v>38</v>
      </c>
      <c r="AA542">
        <v>70</v>
      </c>
      <c r="AB542">
        <v>1052</v>
      </c>
      <c r="AC542" t="s">
        <v>56</v>
      </c>
      <c r="AD542" t="s">
        <v>57</v>
      </c>
    </row>
    <row r="543" spans="1:30" x14ac:dyDescent="0.3">
      <c r="A543" t="s">
        <v>7462</v>
      </c>
      <c r="B543" t="s">
        <v>25</v>
      </c>
      <c r="C543">
        <v>1</v>
      </c>
      <c r="D543">
        <v>64</v>
      </c>
      <c r="E543">
        <v>146</v>
      </c>
      <c r="F543">
        <v>320.2</v>
      </c>
      <c r="G543">
        <v>7.6</v>
      </c>
      <c r="H543">
        <v>19.190000000000001</v>
      </c>
      <c r="I543" t="s">
        <v>25</v>
      </c>
      <c r="J543" t="s">
        <v>22</v>
      </c>
      <c r="K543">
        <v>4.8</v>
      </c>
      <c r="L543">
        <v>2</v>
      </c>
      <c r="M543">
        <v>5</v>
      </c>
      <c r="N543" t="s">
        <v>25</v>
      </c>
      <c r="O543">
        <v>0</v>
      </c>
      <c r="P543" t="s">
        <v>42</v>
      </c>
      <c r="Q543" t="s">
        <v>7463</v>
      </c>
      <c r="R543" t="s">
        <v>24</v>
      </c>
      <c r="S543">
        <v>40</v>
      </c>
      <c r="T543" t="s">
        <v>21</v>
      </c>
      <c r="U543" t="s">
        <v>21</v>
      </c>
      <c r="V543" t="s">
        <v>21</v>
      </c>
      <c r="W543">
        <v>0</v>
      </c>
      <c r="X543" t="s">
        <v>25</v>
      </c>
      <c r="Y543" t="s">
        <v>98</v>
      </c>
      <c r="Z543" t="s">
        <v>38</v>
      </c>
      <c r="AA543">
        <v>46</v>
      </c>
      <c r="AB543">
        <v>2920</v>
      </c>
      <c r="AC543" t="s">
        <v>56</v>
      </c>
      <c r="AD543" t="s">
        <v>57</v>
      </c>
    </row>
    <row r="544" spans="1:30" x14ac:dyDescent="0.3">
      <c r="A544" t="s">
        <v>7446</v>
      </c>
      <c r="B544" t="s">
        <v>25</v>
      </c>
      <c r="C544">
        <v>1</v>
      </c>
      <c r="D544">
        <v>7</v>
      </c>
      <c r="E544">
        <v>15</v>
      </c>
      <c r="F544">
        <v>33.700000000000003</v>
      </c>
      <c r="G544">
        <v>0</v>
      </c>
      <c r="H544">
        <v>0</v>
      </c>
      <c r="I544" t="s">
        <v>21</v>
      </c>
      <c r="J544" t="s">
        <v>88</v>
      </c>
      <c r="K544">
        <v>0</v>
      </c>
      <c r="L544">
        <v>5</v>
      </c>
      <c r="M544">
        <v>3</v>
      </c>
      <c r="N544" t="s">
        <v>25</v>
      </c>
      <c r="O544">
        <v>0</v>
      </c>
      <c r="P544" t="s">
        <v>44</v>
      </c>
      <c r="Q544" t="s">
        <v>7447</v>
      </c>
      <c r="R544" t="s">
        <v>26</v>
      </c>
      <c r="S544">
        <v>71</v>
      </c>
      <c r="T544" t="s">
        <v>21</v>
      </c>
      <c r="U544" t="s">
        <v>25</v>
      </c>
      <c r="V544" t="s">
        <v>21</v>
      </c>
      <c r="W544">
        <v>0</v>
      </c>
      <c r="X544" t="s">
        <v>21</v>
      </c>
      <c r="Y544" t="s">
        <v>32</v>
      </c>
      <c r="Z544" t="s">
        <v>38</v>
      </c>
      <c r="AA544">
        <v>48</v>
      </c>
      <c r="AB544">
        <v>326</v>
      </c>
      <c r="AC544" t="s">
        <v>56</v>
      </c>
      <c r="AD544" t="s">
        <v>57</v>
      </c>
    </row>
    <row r="545" spans="1:30" x14ac:dyDescent="0.3">
      <c r="A545" t="s">
        <v>7436</v>
      </c>
      <c r="B545" t="s">
        <v>25</v>
      </c>
      <c r="C545">
        <v>1</v>
      </c>
      <c r="D545">
        <v>58</v>
      </c>
      <c r="E545">
        <v>371</v>
      </c>
      <c r="F545">
        <v>816</v>
      </c>
      <c r="G545">
        <v>0</v>
      </c>
      <c r="H545">
        <v>0</v>
      </c>
      <c r="I545" t="s">
        <v>21</v>
      </c>
      <c r="J545" t="s">
        <v>22</v>
      </c>
      <c r="K545">
        <v>116.9</v>
      </c>
      <c r="L545">
        <v>2</v>
      </c>
      <c r="M545">
        <v>16</v>
      </c>
      <c r="N545" t="s">
        <v>25</v>
      </c>
      <c r="O545">
        <v>0</v>
      </c>
      <c r="P545" t="s">
        <v>63</v>
      </c>
      <c r="Q545" t="s">
        <v>7437</v>
      </c>
      <c r="R545" t="s">
        <v>26</v>
      </c>
      <c r="S545">
        <v>22</v>
      </c>
      <c r="T545" t="s">
        <v>25</v>
      </c>
      <c r="U545" t="s">
        <v>21</v>
      </c>
      <c r="V545" t="s">
        <v>21</v>
      </c>
      <c r="W545">
        <v>0</v>
      </c>
      <c r="X545" t="s">
        <v>25</v>
      </c>
      <c r="Y545" t="s">
        <v>98</v>
      </c>
      <c r="Z545" t="s">
        <v>38</v>
      </c>
      <c r="AA545">
        <v>42</v>
      </c>
      <c r="AB545">
        <v>2423</v>
      </c>
      <c r="AC545" t="s">
        <v>56</v>
      </c>
      <c r="AD545" t="s">
        <v>57</v>
      </c>
    </row>
    <row r="546" spans="1:30" x14ac:dyDescent="0.3">
      <c r="A546" t="s">
        <v>7424</v>
      </c>
      <c r="B546" t="s">
        <v>25</v>
      </c>
      <c r="C546">
        <v>1</v>
      </c>
      <c r="D546">
        <v>44</v>
      </c>
      <c r="E546">
        <v>79</v>
      </c>
      <c r="F546">
        <v>265.89999999999998</v>
      </c>
      <c r="G546">
        <v>0</v>
      </c>
      <c r="H546">
        <v>0</v>
      </c>
      <c r="I546" t="s">
        <v>21</v>
      </c>
      <c r="J546" t="s">
        <v>22</v>
      </c>
      <c r="K546">
        <v>13.8</v>
      </c>
      <c r="L546">
        <v>3</v>
      </c>
      <c r="M546">
        <v>10</v>
      </c>
      <c r="N546" t="s">
        <v>25</v>
      </c>
      <c r="O546">
        <v>0</v>
      </c>
      <c r="P546" t="s">
        <v>74</v>
      </c>
      <c r="Q546" t="s">
        <v>7425</v>
      </c>
      <c r="R546" t="s">
        <v>24</v>
      </c>
      <c r="S546">
        <v>69</v>
      </c>
      <c r="T546" t="s">
        <v>21</v>
      </c>
      <c r="U546" t="s">
        <v>25</v>
      </c>
      <c r="V546" t="s">
        <v>21</v>
      </c>
      <c r="W546">
        <v>0</v>
      </c>
      <c r="X546" t="s">
        <v>25</v>
      </c>
      <c r="Y546" t="s">
        <v>98</v>
      </c>
      <c r="Z546" t="s">
        <v>38</v>
      </c>
      <c r="AA546">
        <v>46</v>
      </c>
      <c r="AB546">
        <v>2057</v>
      </c>
      <c r="AC546" t="s">
        <v>56</v>
      </c>
      <c r="AD546" t="s">
        <v>57</v>
      </c>
    </row>
    <row r="547" spans="1:30" x14ac:dyDescent="0.3">
      <c r="A547" t="s">
        <v>7422</v>
      </c>
      <c r="B547" t="s">
        <v>25</v>
      </c>
      <c r="C547">
        <v>1</v>
      </c>
      <c r="D547">
        <v>1</v>
      </c>
      <c r="E547">
        <v>6</v>
      </c>
      <c r="F547">
        <v>15</v>
      </c>
      <c r="G547">
        <v>0</v>
      </c>
      <c r="H547">
        <v>0</v>
      </c>
      <c r="I547" t="s">
        <v>21</v>
      </c>
      <c r="J547" t="s">
        <v>88</v>
      </c>
      <c r="K547">
        <v>0</v>
      </c>
      <c r="L547">
        <v>3</v>
      </c>
      <c r="M547">
        <v>12</v>
      </c>
      <c r="N547" t="s">
        <v>25</v>
      </c>
      <c r="O547">
        <v>0</v>
      </c>
      <c r="P547" t="s">
        <v>46</v>
      </c>
      <c r="Q547" t="s">
        <v>7423</v>
      </c>
      <c r="R547" t="s">
        <v>24</v>
      </c>
      <c r="S547">
        <v>40</v>
      </c>
      <c r="T547" t="s">
        <v>21</v>
      </c>
      <c r="U547" t="s">
        <v>21</v>
      </c>
      <c r="V547" t="s">
        <v>21</v>
      </c>
      <c r="W547">
        <v>0</v>
      </c>
      <c r="X547" t="s">
        <v>21</v>
      </c>
      <c r="Y547" t="s">
        <v>32</v>
      </c>
      <c r="Z547" t="s">
        <v>38</v>
      </c>
      <c r="AA547">
        <v>18</v>
      </c>
      <c r="AB547">
        <v>18</v>
      </c>
      <c r="AC547" t="s">
        <v>56</v>
      </c>
      <c r="AD547" t="s">
        <v>57</v>
      </c>
    </row>
    <row r="548" spans="1:30" x14ac:dyDescent="0.3">
      <c r="A548" t="s">
        <v>7418</v>
      </c>
      <c r="B548" t="s">
        <v>25</v>
      </c>
      <c r="C548">
        <v>1</v>
      </c>
      <c r="D548">
        <v>2</v>
      </c>
      <c r="E548">
        <v>9</v>
      </c>
      <c r="F548">
        <v>29.3</v>
      </c>
      <c r="G548">
        <v>8</v>
      </c>
      <c r="H548">
        <v>11.6</v>
      </c>
      <c r="I548" t="s">
        <v>25</v>
      </c>
      <c r="J548" t="s">
        <v>88</v>
      </c>
      <c r="K548">
        <v>0</v>
      </c>
      <c r="L548">
        <v>5</v>
      </c>
      <c r="M548">
        <v>7</v>
      </c>
      <c r="N548" t="s">
        <v>25</v>
      </c>
      <c r="O548">
        <v>0</v>
      </c>
      <c r="P548" t="s">
        <v>62</v>
      </c>
      <c r="Q548" t="s">
        <v>7419</v>
      </c>
      <c r="R548" t="s">
        <v>26</v>
      </c>
      <c r="S548">
        <v>41</v>
      </c>
      <c r="T548" t="s">
        <v>21</v>
      </c>
      <c r="U548" t="s">
        <v>21</v>
      </c>
      <c r="V548" t="s">
        <v>21</v>
      </c>
      <c r="W548">
        <v>0</v>
      </c>
      <c r="X548" t="s">
        <v>21</v>
      </c>
      <c r="Y548" t="s">
        <v>32</v>
      </c>
      <c r="Z548" t="s">
        <v>38</v>
      </c>
      <c r="AA548">
        <v>47</v>
      </c>
      <c r="AB548">
        <v>105</v>
      </c>
      <c r="AC548" t="s">
        <v>56</v>
      </c>
      <c r="AD548" t="s">
        <v>57</v>
      </c>
    </row>
    <row r="549" spans="1:30" x14ac:dyDescent="0.3">
      <c r="A549" t="s">
        <v>7416</v>
      </c>
      <c r="B549" t="s">
        <v>25</v>
      </c>
      <c r="C549">
        <v>1</v>
      </c>
      <c r="D549">
        <v>32</v>
      </c>
      <c r="E549">
        <v>134</v>
      </c>
      <c r="F549">
        <v>380.4</v>
      </c>
      <c r="G549">
        <v>31.606602380000002</v>
      </c>
      <c r="H549">
        <v>50.570563810000003</v>
      </c>
      <c r="I549" t="s">
        <v>25</v>
      </c>
      <c r="J549" t="s">
        <v>22</v>
      </c>
      <c r="K549">
        <v>17.7</v>
      </c>
      <c r="L549">
        <v>3</v>
      </c>
      <c r="M549">
        <v>14</v>
      </c>
      <c r="N549" t="s">
        <v>21</v>
      </c>
      <c r="O549">
        <v>39</v>
      </c>
      <c r="P549" t="s">
        <v>73</v>
      </c>
      <c r="Q549" t="s">
        <v>7417</v>
      </c>
      <c r="R549" t="s">
        <v>26</v>
      </c>
      <c r="S549">
        <v>26</v>
      </c>
      <c r="T549" t="s">
        <v>25</v>
      </c>
      <c r="U549" t="s">
        <v>21</v>
      </c>
      <c r="V549" t="s">
        <v>21</v>
      </c>
      <c r="W549">
        <v>0</v>
      </c>
      <c r="X549" t="s">
        <v>25</v>
      </c>
      <c r="Y549" t="s">
        <v>98</v>
      </c>
      <c r="Z549" t="s">
        <v>38</v>
      </c>
      <c r="AA549">
        <v>63</v>
      </c>
      <c r="AB549">
        <v>1989</v>
      </c>
      <c r="AC549" t="s">
        <v>56</v>
      </c>
      <c r="AD549" t="s">
        <v>57</v>
      </c>
    </row>
    <row r="550" spans="1:30" x14ac:dyDescent="0.3">
      <c r="A550" t="s">
        <v>7402</v>
      </c>
      <c r="B550" t="s">
        <v>25</v>
      </c>
      <c r="C550">
        <v>1</v>
      </c>
      <c r="D550">
        <v>19</v>
      </c>
      <c r="E550">
        <v>86</v>
      </c>
      <c r="F550">
        <v>224.4</v>
      </c>
      <c r="G550">
        <v>0</v>
      </c>
      <c r="H550">
        <v>0</v>
      </c>
      <c r="I550" t="s">
        <v>21</v>
      </c>
      <c r="J550" t="s">
        <v>22</v>
      </c>
      <c r="K550">
        <v>9</v>
      </c>
      <c r="L550">
        <v>0</v>
      </c>
      <c r="M550">
        <v>3</v>
      </c>
      <c r="N550" t="s">
        <v>21</v>
      </c>
      <c r="O550">
        <v>78</v>
      </c>
      <c r="P550" t="s">
        <v>73</v>
      </c>
      <c r="Q550" t="s">
        <v>7403</v>
      </c>
      <c r="R550" t="s">
        <v>26</v>
      </c>
      <c r="S550">
        <v>70</v>
      </c>
      <c r="T550" t="s">
        <v>21</v>
      </c>
      <c r="U550" t="s">
        <v>25</v>
      </c>
      <c r="V550" t="s">
        <v>21</v>
      </c>
      <c r="W550">
        <v>0</v>
      </c>
      <c r="X550" t="s">
        <v>25</v>
      </c>
      <c r="Y550" t="s">
        <v>32</v>
      </c>
      <c r="Z550" t="s">
        <v>38</v>
      </c>
      <c r="AA550">
        <v>41</v>
      </c>
      <c r="AB550">
        <v>766</v>
      </c>
      <c r="AC550" t="s">
        <v>56</v>
      </c>
      <c r="AD550" t="s">
        <v>57</v>
      </c>
    </row>
    <row r="551" spans="1:30" x14ac:dyDescent="0.3">
      <c r="A551" t="s">
        <v>7400</v>
      </c>
      <c r="B551" t="s">
        <v>25</v>
      </c>
      <c r="C551">
        <v>1</v>
      </c>
      <c r="D551">
        <v>10</v>
      </c>
      <c r="E551">
        <v>29</v>
      </c>
      <c r="F551">
        <v>71.599999999999994</v>
      </c>
      <c r="G551">
        <v>0</v>
      </c>
      <c r="H551">
        <v>0</v>
      </c>
      <c r="I551" t="s">
        <v>21</v>
      </c>
      <c r="J551" t="s">
        <v>22</v>
      </c>
      <c r="K551">
        <v>10.4</v>
      </c>
      <c r="L551">
        <v>3</v>
      </c>
      <c r="M551">
        <v>7</v>
      </c>
      <c r="N551" t="s">
        <v>25</v>
      </c>
      <c r="O551">
        <v>0</v>
      </c>
      <c r="P551" t="s">
        <v>37</v>
      </c>
      <c r="Q551" t="s">
        <v>7401</v>
      </c>
      <c r="R551" t="s">
        <v>26</v>
      </c>
      <c r="S551">
        <v>55</v>
      </c>
      <c r="T551" t="s">
        <v>21</v>
      </c>
      <c r="U551" t="s">
        <v>21</v>
      </c>
      <c r="V551" t="s">
        <v>21</v>
      </c>
      <c r="W551">
        <v>0</v>
      </c>
      <c r="X551" t="s">
        <v>21</v>
      </c>
      <c r="Y551" t="s">
        <v>32</v>
      </c>
      <c r="Z551" t="s">
        <v>38</v>
      </c>
      <c r="AA551">
        <v>37</v>
      </c>
      <c r="AB551">
        <v>374</v>
      </c>
      <c r="AC551" t="s">
        <v>56</v>
      </c>
      <c r="AD551" t="s">
        <v>57</v>
      </c>
    </row>
    <row r="552" spans="1:30" x14ac:dyDescent="0.3">
      <c r="A552" t="s">
        <v>7398</v>
      </c>
      <c r="B552" t="s">
        <v>25</v>
      </c>
      <c r="C552">
        <v>1</v>
      </c>
      <c r="D552">
        <v>45</v>
      </c>
      <c r="E552">
        <v>100</v>
      </c>
      <c r="F552">
        <v>271.10000000000002</v>
      </c>
      <c r="G552">
        <v>0</v>
      </c>
      <c r="H552">
        <v>0</v>
      </c>
      <c r="I552" t="s">
        <v>21</v>
      </c>
      <c r="J552" t="s">
        <v>22</v>
      </c>
      <c r="K552">
        <v>0</v>
      </c>
      <c r="L552">
        <v>3</v>
      </c>
      <c r="M552">
        <v>17</v>
      </c>
      <c r="N552" t="s">
        <v>25</v>
      </c>
      <c r="O552">
        <v>0</v>
      </c>
      <c r="P552" t="s">
        <v>86</v>
      </c>
      <c r="Q552" t="s">
        <v>7399</v>
      </c>
      <c r="R552" t="s">
        <v>24</v>
      </c>
      <c r="S552">
        <v>29</v>
      </c>
      <c r="T552" t="s">
        <v>25</v>
      </c>
      <c r="U552" t="s">
        <v>21</v>
      </c>
      <c r="V552" t="s">
        <v>21</v>
      </c>
      <c r="W552">
        <v>0</v>
      </c>
      <c r="X552" t="s">
        <v>25</v>
      </c>
      <c r="Y552" t="s">
        <v>32</v>
      </c>
      <c r="Z552" t="s">
        <v>38</v>
      </c>
      <c r="AA552">
        <v>41</v>
      </c>
      <c r="AB552">
        <v>1845</v>
      </c>
      <c r="AC552" t="s">
        <v>56</v>
      </c>
      <c r="AD552" t="s">
        <v>57</v>
      </c>
    </row>
    <row r="553" spans="1:30" x14ac:dyDescent="0.3">
      <c r="A553" t="s">
        <v>7396</v>
      </c>
      <c r="B553" t="s">
        <v>25</v>
      </c>
      <c r="C553">
        <v>1</v>
      </c>
      <c r="D553">
        <v>30</v>
      </c>
      <c r="E553">
        <v>179</v>
      </c>
      <c r="F553">
        <v>421.1</v>
      </c>
      <c r="G553">
        <v>0</v>
      </c>
      <c r="H553">
        <v>0</v>
      </c>
      <c r="I553" t="s">
        <v>21</v>
      </c>
      <c r="J553" t="s">
        <v>22</v>
      </c>
      <c r="K553">
        <v>0</v>
      </c>
      <c r="L553">
        <v>4</v>
      </c>
      <c r="M553">
        <v>10</v>
      </c>
      <c r="N553" t="s">
        <v>25</v>
      </c>
      <c r="O553">
        <v>0</v>
      </c>
      <c r="P553" t="s">
        <v>59</v>
      </c>
      <c r="Q553" t="s">
        <v>7397</v>
      </c>
      <c r="R553" t="s">
        <v>24</v>
      </c>
      <c r="S553">
        <v>74</v>
      </c>
      <c r="T553" t="s">
        <v>21</v>
      </c>
      <c r="U553" t="s">
        <v>25</v>
      </c>
      <c r="V553" t="s">
        <v>21</v>
      </c>
      <c r="W553">
        <v>0</v>
      </c>
      <c r="X553" t="s">
        <v>25</v>
      </c>
      <c r="Y553" t="s">
        <v>32</v>
      </c>
      <c r="Z553" t="s">
        <v>33</v>
      </c>
      <c r="AA553">
        <v>60</v>
      </c>
      <c r="AB553">
        <v>1799</v>
      </c>
      <c r="AC553" t="s">
        <v>56</v>
      </c>
      <c r="AD553" t="s">
        <v>57</v>
      </c>
    </row>
    <row r="554" spans="1:30" x14ac:dyDescent="0.3">
      <c r="A554" t="s">
        <v>7390</v>
      </c>
      <c r="B554" t="s">
        <v>25</v>
      </c>
      <c r="C554">
        <v>1</v>
      </c>
      <c r="D554">
        <v>4</v>
      </c>
      <c r="E554">
        <v>31</v>
      </c>
      <c r="F554">
        <v>62.1</v>
      </c>
      <c r="G554">
        <v>0</v>
      </c>
      <c r="H554">
        <v>0</v>
      </c>
      <c r="I554" t="s">
        <v>21</v>
      </c>
      <c r="J554" t="s">
        <v>22</v>
      </c>
      <c r="K554">
        <v>24.7</v>
      </c>
      <c r="L554">
        <v>3</v>
      </c>
      <c r="M554">
        <v>10</v>
      </c>
      <c r="N554" t="s">
        <v>25</v>
      </c>
      <c r="O554">
        <v>0</v>
      </c>
      <c r="P554" t="s">
        <v>47</v>
      </c>
      <c r="Q554" t="s">
        <v>7391</v>
      </c>
      <c r="R554" t="s">
        <v>24</v>
      </c>
      <c r="S554">
        <v>47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32</v>
      </c>
      <c r="Z554" t="s">
        <v>38</v>
      </c>
      <c r="AA554">
        <v>42</v>
      </c>
      <c r="AB554">
        <v>185</v>
      </c>
      <c r="AC554" t="s">
        <v>56</v>
      </c>
      <c r="AD554" t="s">
        <v>57</v>
      </c>
    </row>
    <row r="555" spans="1:30" x14ac:dyDescent="0.3">
      <c r="A555" t="s">
        <v>7388</v>
      </c>
      <c r="B555" t="s">
        <v>25</v>
      </c>
      <c r="C555">
        <v>1</v>
      </c>
      <c r="D555">
        <v>1</v>
      </c>
      <c r="E555">
        <v>4</v>
      </c>
      <c r="F555">
        <v>13</v>
      </c>
      <c r="G555">
        <v>0</v>
      </c>
      <c r="H555">
        <v>0</v>
      </c>
      <c r="I555" t="s">
        <v>21</v>
      </c>
      <c r="J555" t="s">
        <v>22</v>
      </c>
      <c r="K555">
        <v>0</v>
      </c>
      <c r="L555">
        <v>3</v>
      </c>
      <c r="M555">
        <v>0</v>
      </c>
      <c r="N555" t="s">
        <v>21</v>
      </c>
      <c r="O555">
        <v>0</v>
      </c>
      <c r="P555" t="s">
        <v>78</v>
      </c>
      <c r="Q555" t="s">
        <v>7389</v>
      </c>
      <c r="R555" t="s">
        <v>26</v>
      </c>
      <c r="S555">
        <v>29</v>
      </c>
      <c r="T555" t="s">
        <v>25</v>
      </c>
      <c r="U555" t="s">
        <v>21</v>
      </c>
      <c r="V555" t="s">
        <v>21</v>
      </c>
      <c r="W555">
        <v>0</v>
      </c>
      <c r="X555" t="s">
        <v>21</v>
      </c>
      <c r="Y555" t="s">
        <v>32</v>
      </c>
      <c r="Z555" t="s">
        <v>95</v>
      </c>
      <c r="AA555">
        <v>9</v>
      </c>
      <c r="AB555">
        <v>9</v>
      </c>
      <c r="AC555" t="s">
        <v>56</v>
      </c>
      <c r="AD555" t="s">
        <v>57</v>
      </c>
    </row>
    <row r="556" spans="1:30" x14ac:dyDescent="0.3">
      <c r="A556" t="s">
        <v>7386</v>
      </c>
      <c r="B556" t="s">
        <v>25</v>
      </c>
      <c r="C556">
        <v>1</v>
      </c>
      <c r="D556">
        <v>25</v>
      </c>
      <c r="E556">
        <v>68</v>
      </c>
      <c r="F556">
        <v>201.9</v>
      </c>
      <c r="G556">
        <v>0</v>
      </c>
      <c r="H556">
        <v>0</v>
      </c>
      <c r="I556" t="s">
        <v>21</v>
      </c>
      <c r="J556" t="s">
        <v>22</v>
      </c>
      <c r="K556">
        <v>4.5999999999999996</v>
      </c>
      <c r="L556">
        <v>3</v>
      </c>
      <c r="M556">
        <v>4</v>
      </c>
      <c r="N556" t="s">
        <v>25</v>
      </c>
      <c r="O556">
        <v>0</v>
      </c>
      <c r="P556" t="s">
        <v>41</v>
      </c>
      <c r="Q556" t="s">
        <v>7387</v>
      </c>
      <c r="R556" t="s">
        <v>24</v>
      </c>
      <c r="S556">
        <v>52</v>
      </c>
      <c r="T556" t="s">
        <v>21</v>
      </c>
      <c r="U556" t="s">
        <v>21</v>
      </c>
      <c r="V556" t="s">
        <v>21</v>
      </c>
      <c r="W556">
        <v>0</v>
      </c>
      <c r="X556" t="s">
        <v>21</v>
      </c>
      <c r="Y556" t="s">
        <v>32</v>
      </c>
      <c r="Z556" t="s">
        <v>38</v>
      </c>
      <c r="AA556">
        <v>27</v>
      </c>
      <c r="AB556">
        <v>681</v>
      </c>
      <c r="AC556" t="s">
        <v>56</v>
      </c>
      <c r="AD556" t="s">
        <v>57</v>
      </c>
    </row>
    <row r="557" spans="1:30" x14ac:dyDescent="0.3">
      <c r="A557" t="s">
        <v>7384</v>
      </c>
      <c r="B557" t="s">
        <v>25</v>
      </c>
      <c r="C557">
        <v>1</v>
      </c>
      <c r="D557">
        <v>3</v>
      </c>
      <c r="E557">
        <v>16</v>
      </c>
      <c r="F557">
        <v>50.3</v>
      </c>
      <c r="G557">
        <v>0</v>
      </c>
      <c r="H557">
        <v>0</v>
      </c>
      <c r="I557" t="s">
        <v>21</v>
      </c>
      <c r="J557" t="s">
        <v>22</v>
      </c>
      <c r="K557">
        <v>0</v>
      </c>
      <c r="L557">
        <v>0</v>
      </c>
      <c r="M557">
        <v>13</v>
      </c>
      <c r="N557" t="s">
        <v>25</v>
      </c>
      <c r="O557">
        <v>0</v>
      </c>
      <c r="P557" t="s">
        <v>83</v>
      </c>
      <c r="Q557" t="s">
        <v>7385</v>
      </c>
      <c r="R557" t="s">
        <v>26</v>
      </c>
      <c r="S557">
        <v>25</v>
      </c>
      <c r="T557" t="s">
        <v>25</v>
      </c>
      <c r="U557" t="s">
        <v>21</v>
      </c>
      <c r="V557" t="s">
        <v>21</v>
      </c>
      <c r="W557">
        <v>0</v>
      </c>
      <c r="X557" t="s">
        <v>25</v>
      </c>
      <c r="Y557" t="s">
        <v>32</v>
      </c>
      <c r="Z557" t="s">
        <v>38</v>
      </c>
      <c r="AA557">
        <v>24</v>
      </c>
      <c r="AB557">
        <v>82</v>
      </c>
      <c r="AC557" t="s">
        <v>56</v>
      </c>
      <c r="AD557" t="s">
        <v>57</v>
      </c>
    </row>
    <row r="558" spans="1:30" x14ac:dyDescent="0.3">
      <c r="A558" t="s">
        <v>7382</v>
      </c>
      <c r="B558" t="s">
        <v>25</v>
      </c>
      <c r="C558">
        <v>1</v>
      </c>
      <c r="D558">
        <v>4</v>
      </c>
      <c r="E558">
        <v>19</v>
      </c>
      <c r="F558">
        <v>46.9</v>
      </c>
      <c r="G558">
        <v>0</v>
      </c>
      <c r="H558">
        <v>0</v>
      </c>
      <c r="I558" t="s">
        <v>21</v>
      </c>
      <c r="J558" t="s">
        <v>22</v>
      </c>
      <c r="K558">
        <v>36.4</v>
      </c>
      <c r="L558">
        <v>2</v>
      </c>
      <c r="M558">
        <v>3</v>
      </c>
      <c r="N558" t="s">
        <v>25</v>
      </c>
      <c r="O558">
        <v>0</v>
      </c>
      <c r="P558" t="s">
        <v>67</v>
      </c>
      <c r="Q558" t="s">
        <v>7383</v>
      </c>
      <c r="R558" t="s">
        <v>24</v>
      </c>
      <c r="S558">
        <v>61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32</v>
      </c>
      <c r="Z558" t="s">
        <v>33</v>
      </c>
      <c r="AA558">
        <v>44</v>
      </c>
      <c r="AB558">
        <v>158</v>
      </c>
      <c r="AC558" t="s">
        <v>56</v>
      </c>
      <c r="AD558" t="s">
        <v>57</v>
      </c>
    </row>
    <row r="559" spans="1:30" x14ac:dyDescent="0.3">
      <c r="A559" t="s">
        <v>7380</v>
      </c>
      <c r="B559" t="s">
        <v>25</v>
      </c>
      <c r="C559">
        <v>1</v>
      </c>
      <c r="D559">
        <v>2</v>
      </c>
      <c r="E559">
        <v>3</v>
      </c>
      <c r="F559">
        <v>7.4</v>
      </c>
      <c r="G559">
        <v>305.54180609999997</v>
      </c>
      <c r="H559">
        <v>633.99924759999999</v>
      </c>
      <c r="I559" t="s">
        <v>25</v>
      </c>
      <c r="J559" t="s">
        <v>22</v>
      </c>
      <c r="K559">
        <v>24.1</v>
      </c>
      <c r="L559">
        <v>3</v>
      </c>
      <c r="M559">
        <v>7</v>
      </c>
      <c r="N559" t="s">
        <v>25</v>
      </c>
      <c r="O559">
        <v>0</v>
      </c>
      <c r="P559" t="s">
        <v>76</v>
      </c>
      <c r="Q559" t="s">
        <v>7381</v>
      </c>
      <c r="R559" t="s">
        <v>26</v>
      </c>
      <c r="S559">
        <v>74</v>
      </c>
      <c r="T559" t="s">
        <v>21</v>
      </c>
      <c r="U559" t="s">
        <v>25</v>
      </c>
      <c r="V559" t="s">
        <v>21</v>
      </c>
      <c r="W559">
        <v>0</v>
      </c>
      <c r="X559" t="s">
        <v>21</v>
      </c>
      <c r="Y559" t="s">
        <v>32</v>
      </c>
      <c r="Z559" t="s">
        <v>38</v>
      </c>
      <c r="AA559">
        <v>31</v>
      </c>
      <c r="AB559">
        <v>57</v>
      </c>
      <c r="AC559" t="s">
        <v>56</v>
      </c>
      <c r="AD559" t="s">
        <v>57</v>
      </c>
    </row>
    <row r="560" spans="1:30" x14ac:dyDescent="0.3">
      <c r="A560" t="s">
        <v>7376</v>
      </c>
      <c r="B560" t="s">
        <v>25</v>
      </c>
      <c r="C560">
        <v>1</v>
      </c>
      <c r="D560">
        <v>2</v>
      </c>
      <c r="E560">
        <v>6</v>
      </c>
      <c r="F560">
        <v>16.100000000000001</v>
      </c>
      <c r="G560">
        <v>0</v>
      </c>
      <c r="H560">
        <v>0</v>
      </c>
      <c r="I560" t="s">
        <v>21</v>
      </c>
      <c r="J560" t="s">
        <v>22</v>
      </c>
      <c r="K560">
        <v>34.4</v>
      </c>
      <c r="L560">
        <v>5</v>
      </c>
      <c r="M560">
        <v>25</v>
      </c>
      <c r="N560" t="s">
        <v>25</v>
      </c>
      <c r="O560">
        <v>0</v>
      </c>
      <c r="P560" t="s">
        <v>45</v>
      </c>
      <c r="Q560" t="s">
        <v>7377</v>
      </c>
      <c r="R560" t="s">
        <v>24</v>
      </c>
      <c r="S560">
        <v>21</v>
      </c>
      <c r="T560" t="s">
        <v>25</v>
      </c>
      <c r="U560" t="s">
        <v>21</v>
      </c>
      <c r="V560" t="s">
        <v>21</v>
      </c>
      <c r="W560">
        <v>0</v>
      </c>
      <c r="X560" t="s">
        <v>21</v>
      </c>
      <c r="Y560" t="s">
        <v>32</v>
      </c>
      <c r="Z560" t="s">
        <v>38</v>
      </c>
      <c r="AA560">
        <v>15</v>
      </c>
      <c r="AB560">
        <v>26</v>
      </c>
      <c r="AC560" t="s">
        <v>56</v>
      </c>
      <c r="AD560" t="s">
        <v>57</v>
      </c>
    </row>
    <row r="561" spans="1:30" x14ac:dyDescent="0.3">
      <c r="A561" t="s">
        <v>7374</v>
      </c>
      <c r="B561" t="s">
        <v>25</v>
      </c>
      <c r="C561">
        <v>1</v>
      </c>
      <c r="D561">
        <v>52</v>
      </c>
      <c r="E561">
        <v>189</v>
      </c>
      <c r="F561">
        <v>570.9</v>
      </c>
      <c r="G561">
        <v>33.270107770000003</v>
      </c>
      <c r="H561">
        <v>53.232172429999999</v>
      </c>
      <c r="I561" t="s">
        <v>25</v>
      </c>
      <c r="J561" t="s">
        <v>22</v>
      </c>
      <c r="K561">
        <v>27.9</v>
      </c>
      <c r="L561">
        <v>0</v>
      </c>
      <c r="M561">
        <v>4</v>
      </c>
      <c r="N561" t="s">
        <v>21</v>
      </c>
      <c r="O561">
        <v>20</v>
      </c>
      <c r="P561" t="s">
        <v>36</v>
      </c>
      <c r="Q561" t="s">
        <v>7375</v>
      </c>
      <c r="R561" t="s">
        <v>26</v>
      </c>
      <c r="S561">
        <v>73</v>
      </c>
      <c r="T561" t="s">
        <v>21</v>
      </c>
      <c r="U561" t="s">
        <v>25</v>
      </c>
      <c r="V561" t="s">
        <v>21</v>
      </c>
      <c r="W561">
        <v>0</v>
      </c>
      <c r="X561" t="s">
        <v>21</v>
      </c>
      <c r="Y561" t="s">
        <v>32</v>
      </c>
      <c r="Z561" t="s">
        <v>38</v>
      </c>
      <c r="AA561">
        <v>28</v>
      </c>
      <c r="AB561">
        <v>1446</v>
      </c>
      <c r="AC561" t="s">
        <v>56</v>
      </c>
      <c r="AD561" t="s">
        <v>57</v>
      </c>
    </row>
    <row r="562" spans="1:30" x14ac:dyDescent="0.3">
      <c r="A562" t="s">
        <v>7372</v>
      </c>
      <c r="B562" t="s">
        <v>25</v>
      </c>
      <c r="C562">
        <v>1</v>
      </c>
      <c r="D562">
        <v>1</v>
      </c>
      <c r="E562">
        <v>7</v>
      </c>
      <c r="F562">
        <v>14</v>
      </c>
      <c r="G562">
        <v>33.949089559999997</v>
      </c>
      <c r="H562">
        <v>54.318543300000002</v>
      </c>
      <c r="I562" t="s">
        <v>25</v>
      </c>
      <c r="J562" t="s">
        <v>22</v>
      </c>
      <c r="K562">
        <v>28.5</v>
      </c>
      <c r="L562">
        <v>0</v>
      </c>
      <c r="M562">
        <v>29</v>
      </c>
      <c r="N562" t="s">
        <v>25</v>
      </c>
      <c r="O562">
        <v>0</v>
      </c>
      <c r="P562" t="s">
        <v>44</v>
      </c>
      <c r="Q562" t="s">
        <v>7373</v>
      </c>
      <c r="R562" t="s">
        <v>24</v>
      </c>
      <c r="S562">
        <v>25</v>
      </c>
      <c r="T562" t="s">
        <v>25</v>
      </c>
      <c r="U562" t="s">
        <v>21</v>
      </c>
      <c r="V562" t="s">
        <v>21</v>
      </c>
      <c r="W562">
        <v>0</v>
      </c>
      <c r="X562" t="s">
        <v>21</v>
      </c>
      <c r="Y562" t="s">
        <v>32</v>
      </c>
      <c r="Z562" t="s">
        <v>95</v>
      </c>
      <c r="AA562">
        <v>35</v>
      </c>
      <c r="AB562">
        <v>35</v>
      </c>
      <c r="AC562" t="s">
        <v>56</v>
      </c>
      <c r="AD562" t="s">
        <v>57</v>
      </c>
    </row>
    <row r="563" spans="1:30" x14ac:dyDescent="0.3">
      <c r="A563" t="s">
        <v>7368</v>
      </c>
      <c r="B563" t="s">
        <v>25</v>
      </c>
      <c r="C563">
        <v>1</v>
      </c>
      <c r="D563">
        <v>2</v>
      </c>
      <c r="E563">
        <v>10</v>
      </c>
      <c r="F563">
        <v>20.8</v>
      </c>
      <c r="G563">
        <v>0</v>
      </c>
      <c r="H563">
        <v>0</v>
      </c>
      <c r="I563" t="s">
        <v>21</v>
      </c>
      <c r="J563" t="s">
        <v>22</v>
      </c>
      <c r="K563">
        <v>0</v>
      </c>
      <c r="L563">
        <v>0</v>
      </c>
      <c r="M563">
        <v>9</v>
      </c>
      <c r="N563" t="s">
        <v>25</v>
      </c>
      <c r="O563">
        <v>0</v>
      </c>
      <c r="P563" t="s">
        <v>73</v>
      </c>
      <c r="Q563" t="s">
        <v>7369</v>
      </c>
      <c r="R563" t="s">
        <v>24</v>
      </c>
      <c r="S563">
        <v>56</v>
      </c>
      <c r="T563" t="s">
        <v>21</v>
      </c>
      <c r="U563" t="s">
        <v>21</v>
      </c>
      <c r="V563" t="s">
        <v>21</v>
      </c>
      <c r="W563">
        <v>0</v>
      </c>
      <c r="X563" t="s">
        <v>21</v>
      </c>
      <c r="Y563" t="s">
        <v>32</v>
      </c>
      <c r="Z563" t="s">
        <v>38</v>
      </c>
      <c r="AA563">
        <v>31</v>
      </c>
      <c r="AB563">
        <v>65</v>
      </c>
      <c r="AC563" t="s">
        <v>56</v>
      </c>
      <c r="AD563" t="s">
        <v>57</v>
      </c>
    </row>
    <row r="564" spans="1:30" x14ac:dyDescent="0.3">
      <c r="A564" t="s">
        <v>7366</v>
      </c>
      <c r="B564" t="s">
        <v>25</v>
      </c>
      <c r="C564">
        <v>1</v>
      </c>
      <c r="D564">
        <v>4</v>
      </c>
      <c r="E564">
        <v>14</v>
      </c>
      <c r="F564">
        <v>47.5</v>
      </c>
      <c r="G564">
        <v>0</v>
      </c>
      <c r="H564">
        <v>0</v>
      </c>
      <c r="I564" t="s">
        <v>21</v>
      </c>
      <c r="J564" t="s">
        <v>22</v>
      </c>
      <c r="K564">
        <v>0</v>
      </c>
      <c r="L564">
        <v>1</v>
      </c>
      <c r="M564">
        <v>4</v>
      </c>
      <c r="N564" t="s">
        <v>25</v>
      </c>
      <c r="O564">
        <v>0</v>
      </c>
      <c r="P564" t="s">
        <v>60</v>
      </c>
      <c r="Q564" t="s">
        <v>7367</v>
      </c>
      <c r="R564" t="s">
        <v>24</v>
      </c>
      <c r="S564">
        <v>47</v>
      </c>
      <c r="T564" t="s">
        <v>21</v>
      </c>
      <c r="U564" t="s">
        <v>21</v>
      </c>
      <c r="V564" t="s">
        <v>21</v>
      </c>
      <c r="W564">
        <v>0</v>
      </c>
      <c r="X564" t="s">
        <v>21</v>
      </c>
      <c r="Y564" t="s">
        <v>32</v>
      </c>
      <c r="Z564" t="s">
        <v>95</v>
      </c>
      <c r="AA564">
        <v>16</v>
      </c>
      <c r="AB564">
        <v>64</v>
      </c>
      <c r="AC564" t="s">
        <v>56</v>
      </c>
      <c r="AD564" t="s">
        <v>57</v>
      </c>
    </row>
    <row r="565" spans="1:30" x14ac:dyDescent="0.3">
      <c r="A565" t="s">
        <v>7340</v>
      </c>
      <c r="B565" t="s">
        <v>25</v>
      </c>
      <c r="C565">
        <v>1</v>
      </c>
      <c r="D565">
        <v>42</v>
      </c>
      <c r="E565">
        <v>223</v>
      </c>
      <c r="F565">
        <v>550.29999999999995</v>
      </c>
      <c r="G565">
        <v>0</v>
      </c>
      <c r="H565">
        <v>0</v>
      </c>
      <c r="I565" t="s">
        <v>21</v>
      </c>
      <c r="J565" t="s">
        <v>22</v>
      </c>
      <c r="K565">
        <v>15.3</v>
      </c>
      <c r="L565">
        <v>5</v>
      </c>
      <c r="M565">
        <v>2</v>
      </c>
      <c r="N565" t="s">
        <v>25</v>
      </c>
      <c r="O565">
        <v>0</v>
      </c>
      <c r="P565" t="s">
        <v>79</v>
      </c>
      <c r="Q565" t="s">
        <v>7341</v>
      </c>
      <c r="R565" t="s">
        <v>26</v>
      </c>
      <c r="S565">
        <v>82</v>
      </c>
      <c r="T565" t="s">
        <v>21</v>
      </c>
      <c r="U565" t="s">
        <v>25</v>
      </c>
      <c r="V565" t="s">
        <v>21</v>
      </c>
      <c r="W565">
        <v>0</v>
      </c>
      <c r="X565" t="s">
        <v>25</v>
      </c>
      <c r="Y565" t="s">
        <v>32</v>
      </c>
      <c r="Z565" t="s">
        <v>38</v>
      </c>
      <c r="AA565">
        <v>50</v>
      </c>
      <c r="AB565">
        <v>2110</v>
      </c>
      <c r="AC565" t="s">
        <v>56</v>
      </c>
      <c r="AD565" t="s">
        <v>57</v>
      </c>
    </row>
    <row r="566" spans="1:30" x14ac:dyDescent="0.3">
      <c r="A566" t="s">
        <v>7338</v>
      </c>
      <c r="B566" t="s">
        <v>25</v>
      </c>
      <c r="C566">
        <v>1</v>
      </c>
      <c r="D566">
        <v>50</v>
      </c>
      <c r="E566">
        <v>275</v>
      </c>
      <c r="F566">
        <v>757.5</v>
      </c>
      <c r="G566">
        <v>321.6229538</v>
      </c>
      <c r="H566">
        <v>667.36762899999997</v>
      </c>
      <c r="I566" t="s">
        <v>25</v>
      </c>
      <c r="J566" t="s">
        <v>22</v>
      </c>
      <c r="K566">
        <v>63.3</v>
      </c>
      <c r="L566">
        <v>3</v>
      </c>
      <c r="M566">
        <v>7</v>
      </c>
      <c r="N566" t="s">
        <v>25</v>
      </c>
      <c r="O566">
        <v>0</v>
      </c>
      <c r="P566" t="s">
        <v>93</v>
      </c>
      <c r="Q566" t="s">
        <v>7339</v>
      </c>
      <c r="R566" t="s">
        <v>26</v>
      </c>
      <c r="S566">
        <v>72</v>
      </c>
      <c r="T566" t="s">
        <v>21</v>
      </c>
      <c r="U566" t="s">
        <v>25</v>
      </c>
      <c r="V566" t="s">
        <v>21</v>
      </c>
      <c r="W566">
        <v>0</v>
      </c>
      <c r="X566" t="s">
        <v>21</v>
      </c>
      <c r="Y566" t="s">
        <v>32</v>
      </c>
      <c r="Z566" t="s">
        <v>33</v>
      </c>
      <c r="AA566">
        <v>34</v>
      </c>
      <c r="AB566">
        <v>1705</v>
      </c>
      <c r="AC566" t="s">
        <v>56</v>
      </c>
      <c r="AD566" t="s">
        <v>57</v>
      </c>
    </row>
    <row r="567" spans="1:30" x14ac:dyDescent="0.3">
      <c r="A567" t="s">
        <v>7320</v>
      </c>
      <c r="B567" t="s">
        <v>25</v>
      </c>
      <c r="C567">
        <v>1</v>
      </c>
      <c r="D567">
        <v>12</v>
      </c>
      <c r="E567">
        <v>41</v>
      </c>
      <c r="F567">
        <v>110.6</v>
      </c>
      <c r="G567">
        <v>0</v>
      </c>
      <c r="H567">
        <v>0</v>
      </c>
      <c r="I567" t="s">
        <v>21</v>
      </c>
      <c r="J567" t="s">
        <v>22</v>
      </c>
      <c r="K567">
        <v>44.6</v>
      </c>
      <c r="L567">
        <v>1</v>
      </c>
      <c r="M567">
        <v>0</v>
      </c>
      <c r="N567" t="s">
        <v>21</v>
      </c>
      <c r="O567">
        <v>0</v>
      </c>
      <c r="P567" t="s">
        <v>45</v>
      </c>
      <c r="Q567" t="s">
        <v>7321</v>
      </c>
      <c r="R567" t="s">
        <v>24</v>
      </c>
      <c r="S567">
        <v>51</v>
      </c>
      <c r="T567" t="s">
        <v>21</v>
      </c>
      <c r="U567" t="s">
        <v>21</v>
      </c>
      <c r="V567" t="s">
        <v>21</v>
      </c>
      <c r="W567">
        <v>0</v>
      </c>
      <c r="X567" t="s">
        <v>21</v>
      </c>
      <c r="Y567" t="s">
        <v>32</v>
      </c>
      <c r="Z567" t="s">
        <v>33</v>
      </c>
      <c r="AA567">
        <v>8</v>
      </c>
      <c r="AB567">
        <v>102</v>
      </c>
      <c r="AC567" t="s">
        <v>56</v>
      </c>
      <c r="AD567" t="s">
        <v>57</v>
      </c>
    </row>
    <row r="568" spans="1:30" x14ac:dyDescent="0.3">
      <c r="A568" t="s">
        <v>7272</v>
      </c>
      <c r="B568" t="s">
        <v>25</v>
      </c>
      <c r="C568">
        <v>1</v>
      </c>
      <c r="D568">
        <v>5</v>
      </c>
      <c r="E568">
        <v>12</v>
      </c>
      <c r="F568">
        <v>28.3</v>
      </c>
      <c r="G568">
        <v>0</v>
      </c>
      <c r="H568">
        <v>0</v>
      </c>
      <c r="I568" t="s">
        <v>21</v>
      </c>
      <c r="J568" t="s">
        <v>22</v>
      </c>
      <c r="K568">
        <v>0</v>
      </c>
      <c r="L568">
        <v>3</v>
      </c>
      <c r="M568">
        <v>3</v>
      </c>
      <c r="N568" t="s">
        <v>25</v>
      </c>
      <c r="O568">
        <v>0</v>
      </c>
      <c r="P568" t="s">
        <v>29</v>
      </c>
      <c r="Q568" t="s">
        <v>7273</v>
      </c>
      <c r="R568" t="s">
        <v>26</v>
      </c>
      <c r="S568">
        <v>65</v>
      </c>
      <c r="T568" t="s">
        <v>21</v>
      </c>
      <c r="U568" t="s">
        <v>25</v>
      </c>
      <c r="V568" t="s">
        <v>21</v>
      </c>
      <c r="W568">
        <v>0</v>
      </c>
      <c r="X568" t="s">
        <v>21</v>
      </c>
      <c r="Y568" t="s">
        <v>32</v>
      </c>
      <c r="Z568" t="s">
        <v>38</v>
      </c>
      <c r="AA568">
        <v>44</v>
      </c>
      <c r="AB568">
        <v>208</v>
      </c>
      <c r="AC568" t="s">
        <v>56</v>
      </c>
      <c r="AD568" t="s">
        <v>57</v>
      </c>
    </row>
    <row r="569" spans="1:30" x14ac:dyDescent="0.3">
      <c r="A569" t="s">
        <v>7252</v>
      </c>
      <c r="B569" t="s">
        <v>25</v>
      </c>
      <c r="C569">
        <v>1</v>
      </c>
      <c r="D569">
        <v>11</v>
      </c>
      <c r="E569">
        <v>66</v>
      </c>
      <c r="F569">
        <v>137.19999999999999</v>
      </c>
      <c r="G569">
        <v>0</v>
      </c>
      <c r="H569">
        <v>0</v>
      </c>
      <c r="I569" t="s">
        <v>21</v>
      </c>
      <c r="J569" t="s">
        <v>22</v>
      </c>
      <c r="K569">
        <v>12.9</v>
      </c>
      <c r="L569">
        <v>5</v>
      </c>
      <c r="M569">
        <v>4</v>
      </c>
      <c r="N569" t="s">
        <v>25</v>
      </c>
      <c r="O569">
        <v>0</v>
      </c>
      <c r="P569" t="s">
        <v>76</v>
      </c>
      <c r="Q569" t="s">
        <v>7253</v>
      </c>
      <c r="R569" t="s">
        <v>26</v>
      </c>
      <c r="S569">
        <v>53</v>
      </c>
      <c r="T569" t="s">
        <v>21</v>
      </c>
      <c r="U569" t="s">
        <v>21</v>
      </c>
      <c r="V569" t="s">
        <v>21</v>
      </c>
      <c r="W569">
        <v>0</v>
      </c>
      <c r="X569" t="s">
        <v>21</v>
      </c>
      <c r="Y569" t="s">
        <v>32</v>
      </c>
      <c r="Z569" t="s">
        <v>38</v>
      </c>
      <c r="AA569">
        <v>18</v>
      </c>
      <c r="AB569">
        <v>209</v>
      </c>
      <c r="AC569" t="s">
        <v>56</v>
      </c>
      <c r="AD569" t="s">
        <v>57</v>
      </c>
    </row>
    <row r="570" spans="1:30" x14ac:dyDescent="0.3">
      <c r="A570" t="s">
        <v>7244</v>
      </c>
      <c r="B570" t="s">
        <v>25</v>
      </c>
      <c r="C570">
        <v>1</v>
      </c>
      <c r="D570">
        <v>3</v>
      </c>
      <c r="E570">
        <v>10</v>
      </c>
      <c r="F570">
        <v>25.9</v>
      </c>
      <c r="G570">
        <v>27.783000000000001</v>
      </c>
      <c r="H570">
        <v>85.432725000000005</v>
      </c>
      <c r="I570" t="s">
        <v>25</v>
      </c>
      <c r="J570" t="s">
        <v>22</v>
      </c>
      <c r="K570">
        <v>15.2</v>
      </c>
      <c r="L570">
        <v>2</v>
      </c>
      <c r="M570">
        <v>3</v>
      </c>
      <c r="N570" t="s">
        <v>25</v>
      </c>
      <c r="O570">
        <v>0</v>
      </c>
      <c r="P570" t="s">
        <v>73</v>
      </c>
      <c r="Q570" t="s">
        <v>7245</v>
      </c>
      <c r="R570" t="s">
        <v>26</v>
      </c>
      <c r="S570">
        <v>82</v>
      </c>
      <c r="T570" t="s">
        <v>21</v>
      </c>
      <c r="U570" t="s">
        <v>25</v>
      </c>
      <c r="V570" t="s">
        <v>21</v>
      </c>
      <c r="W570">
        <v>0</v>
      </c>
      <c r="X570" t="s">
        <v>21</v>
      </c>
      <c r="Y570" t="s">
        <v>32</v>
      </c>
      <c r="Z570" t="s">
        <v>38</v>
      </c>
      <c r="AA570">
        <v>49</v>
      </c>
      <c r="AB570">
        <v>141</v>
      </c>
      <c r="AC570" t="s">
        <v>56</v>
      </c>
      <c r="AD570" t="s">
        <v>57</v>
      </c>
    </row>
    <row r="571" spans="1:30" x14ac:dyDescent="0.3">
      <c r="A571" t="s">
        <v>7242</v>
      </c>
      <c r="B571" t="s">
        <v>25</v>
      </c>
      <c r="C571">
        <v>1</v>
      </c>
      <c r="D571">
        <v>1</v>
      </c>
      <c r="E571">
        <v>6</v>
      </c>
      <c r="F571">
        <v>13</v>
      </c>
      <c r="G571">
        <v>0</v>
      </c>
      <c r="H571">
        <v>0</v>
      </c>
      <c r="I571" t="s">
        <v>21</v>
      </c>
      <c r="J571" t="s">
        <v>22</v>
      </c>
      <c r="K571">
        <v>0</v>
      </c>
      <c r="L571">
        <v>4</v>
      </c>
      <c r="M571">
        <v>0</v>
      </c>
      <c r="N571" t="s">
        <v>21</v>
      </c>
      <c r="O571">
        <v>0</v>
      </c>
      <c r="P571" t="s">
        <v>79</v>
      </c>
      <c r="Q571" t="s">
        <v>7243</v>
      </c>
      <c r="R571" t="s">
        <v>26</v>
      </c>
      <c r="S571">
        <v>50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32</v>
      </c>
      <c r="Z571" t="s">
        <v>33</v>
      </c>
      <c r="AA571">
        <v>7</v>
      </c>
      <c r="AB571">
        <v>7</v>
      </c>
      <c r="AC571" t="s">
        <v>56</v>
      </c>
      <c r="AD571" t="s">
        <v>57</v>
      </c>
    </row>
    <row r="572" spans="1:30" x14ac:dyDescent="0.3">
      <c r="A572" t="s">
        <v>7240</v>
      </c>
      <c r="B572" t="s">
        <v>25</v>
      </c>
      <c r="C572">
        <v>1</v>
      </c>
      <c r="D572">
        <v>1</v>
      </c>
      <c r="E572">
        <v>5</v>
      </c>
      <c r="F572">
        <v>13</v>
      </c>
      <c r="G572">
        <v>0</v>
      </c>
      <c r="H572">
        <v>0</v>
      </c>
      <c r="I572" t="s">
        <v>21</v>
      </c>
      <c r="J572" t="s">
        <v>88</v>
      </c>
      <c r="K572">
        <v>0</v>
      </c>
      <c r="L572">
        <v>0</v>
      </c>
      <c r="M572">
        <v>0</v>
      </c>
      <c r="N572" t="s">
        <v>21</v>
      </c>
      <c r="O572">
        <v>0</v>
      </c>
      <c r="P572" t="s">
        <v>75</v>
      </c>
      <c r="Q572" t="s">
        <v>7241</v>
      </c>
      <c r="R572" t="s">
        <v>24</v>
      </c>
      <c r="S572">
        <v>63</v>
      </c>
      <c r="T572" t="s">
        <v>21</v>
      </c>
      <c r="U572" t="s">
        <v>21</v>
      </c>
      <c r="V572" t="s">
        <v>21</v>
      </c>
      <c r="W572">
        <v>0</v>
      </c>
      <c r="X572" t="s">
        <v>21</v>
      </c>
      <c r="Y572" t="s">
        <v>32</v>
      </c>
      <c r="Z572" t="s">
        <v>33</v>
      </c>
      <c r="AA572">
        <v>8</v>
      </c>
      <c r="AB572">
        <v>8</v>
      </c>
      <c r="AC572" t="s">
        <v>56</v>
      </c>
      <c r="AD572" t="s">
        <v>57</v>
      </c>
    </row>
    <row r="573" spans="1:30" x14ac:dyDescent="0.3">
      <c r="A573" t="s">
        <v>7238</v>
      </c>
      <c r="B573" t="s">
        <v>25</v>
      </c>
      <c r="C573">
        <v>1</v>
      </c>
      <c r="D573">
        <v>70</v>
      </c>
      <c r="E573">
        <v>342</v>
      </c>
      <c r="F573">
        <v>775.1</v>
      </c>
      <c r="G573">
        <v>0</v>
      </c>
      <c r="H573">
        <v>0</v>
      </c>
      <c r="I573" t="s">
        <v>21</v>
      </c>
      <c r="J573" t="s">
        <v>22</v>
      </c>
      <c r="K573">
        <v>10.8</v>
      </c>
      <c r="L573">
        <v>3</v>
      </c>
      <c r="M573">
        <v>9</v>
      </c>
      <c r="N573" t="s">
        <v>25</v>
      </c>
      <c r="O573">
        <v>0</v>
      </c>
      <c r="P573" t="s">
        <v>80</v>
      </c>
      <c r="Q573" t="s">
        <v>7239</v>
      </c>
      <c r="R573" t="s">
        <v>26</v>
      </c>
      <c r="S573">
        <v>29</v>
      </c>
      <c r="T573" t="s">
        <v>25</v>
      </c>
      <c r="U573" t="s">
        <v>21</v>
      </c>
      <c r="V573" t="s">
        <v>21</v>
      </c>
      <c r="W573">
        <v>0</v>
      </c>
      <c r="X573" t="s">
        <v>25</v>
      </c>
      <c r="Y573" t="s">
        <v>32</v>
      </c>
      <c r="Z573" t="s">
        <v>33</v>
      </c>
      <c r="AA573">
        <v>65</v>
      </c>
      <c r="AB573">
        <v>4555</v>
      </c>
      <c r="AC573" t="s">
        <v>56</v>
      </c>
      <c r="AD573" t="s">
        <v>57</v>
      </c>
    </row>
    <row r="574" spans="1:30" x14ac:dyDescent="0.3">
      <c r="A574" t="s">
        <v>7236</v>
      </c>
      <c r="B574" t="s">
        <v>25</v>
      </c>
      <c r="C574">
        <v>1</v>
      </c>
      <c r="D574">
        <v>34</v>
      </c>
      <c r="E574">
        <v>161</v>
      </c>
      <c r="F574">
        <v>477.9</v>
      </c>
      <c r="G574">
        <v>0</v>
      </c>
      <c r="H574">
        <v>0</v>
      </c>
      <c r="I574" t="s">
        <v>21</v>
      </c>
      <c r="J574" t="s">
        <v>22</v>
      </c>
      <c r="K574">
        <v>40.5</v>
      </c>
      <c r="L574">
        <v>1</v>
      </c>
      <c r="M574">
        <v>4</v>
      </c>
      <c r="N574" t="s">
        <v>25</v>
      </c>
      <c r="O574">
        <v>0</v>
      </c>
      <c r="P574" t="s">
        <v>73</v>
      </c>
      <c r="Q574" t="s">
        <v>7237</v>
      </c>
      <c r="R574" t="s">
        <v>24</v>
      </c>
      <c r="S574">
        <v>67</v>
      </c>
      <c r="T574" t="s">
        <v>21</v>
      </c>
      <c r="U574" t="s">
        <v>25</v>
      </c>
      <c r="V574" t="s">
        <v>21</v>
      </c>
      <c r="W574">
        <v>0</v>
      </c>
      <c r="X574" t="s">
        <v>21</v>
      </c>
      <c r="Y574" t="s">
        <v>32</v>
      </c>
      <c r="Z574" t="s">
        <v>33</v>
      </c>
      <c r="AA574">
        <v>31</v>
      </c>
      <c r="AB574">
        <v>1070</v>
      </c>
      <c r="AC574" t="s">
        <v>56</v>
      </c>
      <c r="AD574" t="s">
        <v>57</v>
      </c>
    </row>
    <row r="575" spans="1:30" x14ac:dyDescent="0.3">
      <c r="A575" t="s">
        <v>7234</v>
      </c>
      <c r="B575" t="s">
        <v>25</v>
      </c>
      <c r="C575">
        <v>1</v>
      </c>
      <c r="D575">
        <v>57</v>
      </c>
      <c r="E575">
        <v>217</v>
      </c>
      <c r="F575">
        <v>855.7</v>
      </c>
      <c r="G575">
        <v>0</v>
      </c>
      <c r="H575">
        <v>0</v>
      </c>
      <c r="I575" t="s">
        <v>21</v>
      </c>
      <c r="J575" t="s">
        <v>22</v>
      </c>
      <c r="K575">
        <v>4.0999999999999996</v>
      </c>
      <c r="L575">
        <v>3</v>
      </c>
      <c r="M575">
        <v>5</v>
      </c>
      <c r="N575" t="s">
        <v>21</v>
      </c>
      <c r="O575">
        <v>43</v>
      </c>
      <c r="P575" t="s">
        <v>31</v>
      </c>
      <c r="Q575" t="s">
        <v>7235</v>
      </c>
      <c r="R575" t="s">
        <v>24</v>
      </c>
      <c r="S575">
        <v>64</v>
      </c>
      <c r="T575" t="s">
        <v>21</v>
      </c>
      <c r="U575" t="s">
        <v>21</v>
      </c>
      <c r="V575" t="s">
        <v>21</v>
      </c>
      <c r="W575">
        <v>0</v>
      </c>
      <c r="X575" t="s">
        <v>25</v>
      </c>
      <c r="Y575" t="s">
        <v>32</v>
      </c>
      <c r="Z575" t="s">
        <v>38</v>
      </c>
      <c r="AA575">
        <v>53</v>
      </c>
      <c r="AB575">
        <v>3017</v>
      </c>
      <c r="AC575" t="s">
        <v>56</v>
      </c>
      <c r="AD575" t="s">
        <v>57</v>
      </c>
    </row>
    <row r="576" spans="1:30" x14ac:dyDescent="0.3">
      <c r="A576" t="s">
        <v>7232</v>
      </c>
      <c r="B576" t="s">
        <v>25</v>
      </c>
      <c r="C576">
        <v>1</v>
      </c>
      <c r="D576">
        <v>11</v>
      </c>
      <c r="E576">
        <v>38</v>
      </c>
      <c r="F576">
        <v>107.6</v>
      </c>
      <c r="G576">
        <v>0</v>
      </c>
      <c r="H576">
        <v>0</v>
      </c>
      <c r="I576" t="s">
        <v>21</v>
      </c>
      <c r="J576" t="s">
        <v>22</v>
      </c>
      <c r="K576">
        <v>7.1</v>
      </c>
      <c r="L576">
        <v>3</v>
      </c>
      <c r="M576">
        <v>0</v>
      </c>
      <c r="N576" t="s">
        <v>21</v>
      </c>
      <c r="O576">
        <v>0</v>
      </c>
      <c r="P576" t="s">
        <v>46</v>
      </c>
      <c r="Q576" t="s">
        <v>7233</v>
      </c>
      <c r="R576" t="s">
        <v>26</v>
      </c>
      <c r="S576">
        <v>84</v>
      </c>
      <c r="T576" t="s">
        <v>21</v>
      </c>
      <c r="U576" t="s">
        <v>25</v>
      </c>
      <c r="V576" t="s">
        <v>21</v>
      </c>
      <c r="W576">
        <v>0</v>
      </c>
      <c r="X576" t="s">
        <v>21</v>
      </c>
      <c r="Y576" t="s">
        <v>32</v>
      </c>
      <c r="Z576" t="s">
        <v>95</v>
      </c>
      <c r="AA576">
        <v>12</v>
      </c>
      <c r="AB576">
        <v>127</v>
      </c>
      <c r="AC576" t="s">
        <v>56</v>
      </c>
      <c r="AD576" t="s">
        <v>57</v>
      </c>
    </row>
    <row r="577" spans="1:30" x14ac:dyDescent="0.3">
      <c r="A577" t="s">
        <v>7230</v>
      </c>
      <c r="B577" t="s">
        <v>25</v>
      </c>
      <c r="C577">
        <v>1</v>
      </c>
      <c r="D577">
        <v>1</v>
      </c>
      <c r="E577">
        <v>2</v>
      </c>
      <c r="F577">
        <v>8</v>
      </c>
      <c r="G577">
        <v>0</v>
      </c>
      <c r="H577">
        <v>0</v>
      </c>
      <c r="I577" t="s">
        <v>21</v>
      </c>
      <c r="J577" t="s">
        <v>88</v>
      </c>
      <c r="K577">
        <v>0</v>
      </c>
      <c r="L577">
        <v>1</v>
      </c>
      <c r="M577">
        <v>6</v>
      </c>
      <c r="N577" t="s">
        <v>25</v>
      </c>
      <c r="O577">
        <v>0</v>
      </c>
      <c r="P577" t="s">
        <v>45</v>
      </c>
      <c r="Q577" t="s">
        <v>7231</v>
      </c>
      <c r="R577" t="s">
        <v>26</v>
      </c>
      <c r="S577">
        <v>62</v>
      </c>
      <c r="T577" t="s">
        <v>21</v>
      </c>
      <c r="U577" t="s">
        <v>21</v>
      </c>
      <c r="V577" t="s">
        <v>21</v>
      </c>
      <c r="W577">
        <v>0</v>
      </c>
      <c r="X577" t="s">
        <v>21</v>
      </c>
      <c r="Y577" t="s">
        <v>32</v>
      </c>
      <c r="Z577" t="s">
        <v>33</v>
      </c>
      <c r="AA577">
        <v>48</v>
      </c>
      <c r="AB577">
        <v>48</v>
      </c>
      <c r="AC577" t="s">
        <v>56</v>
      </c>
      <c r="AD577" t="s">
        <v>57</v>
      </c>
    </row>
    <row r="578" spans="1:30" x14ac:dyDescent="0.3">
      <c r="A578" t="s">
        <v>7228</v>
      </c>
      <c r="B578" t="s">
        <v>25</v>
      </c>
      <c r="C578">
        <v>1</v>
      </c>
      <c r="D578">
        <v>1</v>
      </c>
      <c r="E578">
        <v>3</v>
      </c>
      <c r="F578">
        <v>6</v>
      </c>
      <c r="G578">
        <v>0</v>
      </c>
      <c r="H578">
        <v>0</v>
      </c>
      <c r="I578" t="s">
        <v>21</v>
      </c>
      <c r="J578" t="s">
        <v>22</v>
      </c>
      <c r="K578">
        <v>78.5</v>
      </c>
      <c r="L578">
        <v>4</v>
      </c>
      <c r="M578">
        <v>30</v>
      </c>
      <c r="N578" t="s">
        <v>25</v>
      </c>
      <c r="O578">
        <v>0</v>
      </c>
      <c r="P578" t="s">
        <v>72</v>
      </c>
      <c r="Q578" t="s">
        <v>7229</v>
      </c>
      <c r="R578" t="s">
        <v>26</v>
      </c>
      <c r="S578">
        <v>28</v>
      </c>
      <c r="T578" t="s">
        <v>25</v>
      </c>
      <c r="U578" t="s">
        <v>21</v>
      </c>
      <c r="V578" t="s">
        <v>21</v>
      </c>
      <c r="W578">
        <v>0</v>
      </c>
      <c r="X578" t="s">
        <v>21</v>
      </c>
      <c r="Y578" t="s">
        <v>32</v>
      </c>
      <c r="Z578" t="s">
        <v>33</v>
      </c>
      <c r="AA578">
        <v>20</v>
      </c>
      <c r="AB578">
        <v>20</v>
      </c>
      <c r="AC578" t="s">
        <v>56</v>
      </c>
      <c r="AD578" t="s">
        <v>57</v>
      </c>
    </row>
    <row r="579" spans="1:30" x14ac:dyDescent="0.3">
      <c r="A579" t="s">
        <v>7226</v>
      </c>
      <c r="B579" t="s">
        <v>25</v>
      </c>
      <c r="C579">
        <v>1</v>
      </c>
      <c r="D579">
        <v>24</v>
      </c>
      <c r="E579">
        <v>151</v>
      </c>
      <c r="F579">
        <v>366.8</v>
      </c>
      <c r="G579">
        <v>0</v>
      </c>
      <c r="H579">
        <v>0</v>
      </c>
      <c r="I579" t="s">
        <v>21</v>
      </c>
      <c r="J579" t="s">
        <v>22</v>
      </c>
      <c r="K579">
        <v>149.19999999999999</v>
      </c>
      <c r="L579">
        <v>3</v>
      </c>
      <c r="M579">
        <v>3</v>
      </c>
      <c r="N579" t="s">
        <v>25</v>
      </c>
      <c r="O579">
        <v>0</v>
      </c>
      <c r="P579" t="s">
        <v>62</v>
      </c>
      <c r="Q579" t="s">
        <v>7227</v>
      </c>
      <c r="R579" t="s">
        <v>24</v>
      </c>
      <c r="S579">
        <v>47</v>
      </c>
      <c r="T579" t="s">
        <v>21</v>
      </c>
      <c r="U579" t="s">
        <v>21</v>
      </c>
      <c r="V579" t="s">
        <v>21</v>
      </c>
      <c r="W579">
        <v>0</v>
      </c>
      <c r="X579" t="s">
        <v>25</v>
      </c>
      <c r="Y579" t="s">
        <v>32</v>
      </c>
      <c r="Z579" t="s">
        <v>38</v>
      </c>
      <c r="AA579">
        <v>35</v>
      </c>
      <c r="AB579">
        <v>866</v>
      </c>
      <c r="AC579" t="s">
        <v>56</v>
      </c>
      <c r="AD579" t="s">
        <v>57</v>
      </c>
    </row>
    <row r="580" spans="1:30" x14ac:dyDescent="0.3">
      <c r="A580" t="s">
        <v>7224</v>
      </c>
      <c r="B580" t="s">
        <v>25</v>
      </c>
      <c r="C580">
        <v>1</v>
      </c>
      <c r="D580">
        <v>2</v>
      </c>
      <c r="E580">
        <v>5</v>
      </c>
      <c r="F580">
        <v>12.7</v>
      </c>
      <c r="G580">
        <v>0</v>
      </c>
      <c r="H580">
        <v>0</v>
      </c>
      <c r="I580" t="s">
        <v>21</v>
      </c>
      <c r="J580" t="s">
        <v>22</v>
      </c>
      <c r="K580">
        <v>109.7</v>
      </c>
      <c r="L580">
        <v>0</v>
      </c>
      <c r="M580">
        <v>14</v>
      </c>
      <c r="N580" t="s">
        <v>25</v>
      </c>
      <c r="O580">
        <v>0</v>
      </c>
      <c r="P580" t="s">
        <v>68</v>
      </c>
      <c r="Q580" t="s">
        <v>7225</v>
      </c>
      <c r="R580" t="s">
        <v>26</v>
      </c>
      <c r="S580">
        <v>24</v>
      </c>
      <c r="T580" t="s">
        <v>25</v>
      </c>
      <c r="U580" t="s">
        <v>21</v>
      </c>
      <c r="V580" t="s">
        <v>21</v>
      </c>
      <c r="W580">
        <v>0</v>
      </c>
      <c r="X580" t="s">
        <v>21</v>
      </c>
      <c r="Y580" t="s">
        <v>32</v>
      </c>
      <c r="Z580" t="s">
        <v>38</v>
      </c>
      <c r="AA580">
        <v>57</v>
      </c>
      <c r="AB580">
        <v>121</v>
      </c>
      <c r="AC580" t="s">
        <v>56</v>
      </c>
      <c r="AD580" t="s">
        <v>57</v>
      </c>
    </row>
    <row r="581" spans="1:30" x14ac:dyDescent="0.3">
      <c r="A581" t="s">
        <v>7222</v>
      </c>
      <c r="B581" t="s">
        <v>25</v>
      </c>
      <c r="C581">
        <v>1</v>
      </c>
      <c r="D581">
        <v>5</v>
      </c>
      <c r="E581">
        <v>6</v>
      </c>
      <c r="F581">
        <v>20.399999999999999</v>
      </c>
      <c r="G581">
        <v>0</v>
      </c>
      <c r="H581">
        <v>0</v>
      </c>
      <c r="I581" t="s">
        <v>21</v>
      </c>
      <c r="J581" t="s">
        <v>22</v>
      </c>
      <c r="K581">
        <v>22.4</v>
      </c>
      <c r="L581">
        <v>2</v>
      </c>
      <c r="M581">
        <v>4</v>
      </c>
      <c r="N581" t="s">
        <v>25</v>
      </c>
      <c r="O581">
        <v>0</v>
      </c>
      <c r="P581" t="s">
        <v>30</v>
      </c>
      <c r="Q581" t="s">
        <v>7223</v>
      </c>
      <c r="R581" t="s">
        <v>26</v>
      </c>
      <c r="S581">
        <v>52</v>
      </c>
      <c r="T581" t="s">
        <v>21</v>
      </c>
      <c r="U581" t="s">
        <v>21</v>
      </c>
      <c r="V581" t="s">
        <v>21</v>
      </c>
      <c r="W581">
        <v>0</v>
      </c>
      <c r="X581" t="s">
        <v>25</v>
      </c>
      <c r="Y581" t="s">
        <v>32</v>
      </c>
      <c r="Z581" t="s">
        <v>38</v>
      </c>
      <c r="AA581">
        <v>57</v>
      </c>
      <c r="AB581">
        <v>291</v>
      </c>
      <c r="AC581" t="s">
        <v>56</v>
      </c>
      <c r="AD581" t="s">
        <v>57</v>
      </c>
    </row>
    <row r="582" spans="1:30" x14ac:dyDescent="0.3">
      <c r="A582" t="s">
        <v>7220</v>
      </c>
      <c r="B582" t="s">
        <v>25</v>
      </c>
      <c r="C582">
        <v>1</v>
      </c>
      <c r="D582">
        <v>26</v>
      </c>
      <c r="E582">
        <v>110</v>
      </c>
      <c r="F582">
        <v>235.6</v>
      </c>
      <c r="G582">
        <v>0</v>
      </c>
      <c r="H582">
        <v>0</v>
      </c>
      <c r="I582" t="s">
        <v>21</v>
      </c>
      <c r="J582" t="s">
        <v>88</v>
      </c>
      <c r="K582">
        <v>0</v>
      </c>
      <c r="L582">
        <v>4</v>
      </c>
      <c r="M582">
        <v>4</v>
      </c>
      <c r="N582" t="s">
        <v>21</v>
      </c>
      <c r="O582">
        <v>51</v>
      </c>
      <c r="P582" t="s">
        <v>63</v>
      </c>
      <c r="Q582" t="s">
        <v>7221</v>
      </c>
      <c r="R582" t="s">
        <v>26</v>
      </c>
      <c r="S582">
        <v>76</v>
      </c>
      <c r="T582" t="s">
        <v>21</v>
      </c>
      <c r="U582" t="s">
        <v>25</v>
      </c>
      <c r="V582" t="s">
        <v>21</v>
      </c>
      <c r="W582">
        <v>0</v>
      </c>
      <c r="X582" t="s">
        <v>21</v>
      </c>
      <c r="Y582" t="s">
        <v>32</v>
      </c>
      <c r="Z582" t="s">
        <v>33</v>
      </c>
      <c r="AA582">
        <v>16</v>
      </c>
      <c r="AB582">
        <v>428</v>
      </c>
      <c r="AC582" t="s">
        <v>56</v>
      </c>
      <c r="AD582" t="s">
        <v>57</v>
      </c>
    </row>
    <row r="583" spans="1:30" x14ac:dyDescent="0.3">
      <c r="A583" t="s">
        <v>7218</v>
      </c>
      <c r="B583" t="s">
        <v>25</v>
      </c>
      <c r="C583">
        <v>1</v>
      </c>
      <c r="D583">
        <v>11</v>
      </c>
      <c r="E583">
        <v>31</v>
      </c>
      <c r="F583">
        <v>63.3</v>
      </c>
      <c r="G583">
        <v>0</v>
      </c>
      <c r="H583">
        <v>0</v>
      </c>
      <c r="I583" t="s">
        <v>21</v>
      </c>
      <c r="J583" t="s">
        <v>22</v>
      </c>
      <c r="K583">
        <v>5.6</v>
      </c>
      <c r="L583">
        <v>0</v>
      </c>
      <c r="M583">
        <v>3</v>
      </c>
      <c r="N583" t="s">
        <v>25</v>
      </c>
      <c r="O583">
        <v>0</v>
      </c>
      <c r="P583" t="s">
        <v>54</v>
      </c>
      <c r="Q583" t="s">
        <v>7219</v>
      </c>
      <c r="R583" t="s">
        <v>24</v>
      </c>
      <c r="S583">
        <v>39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32</v>
      </c>
      <c r="Z583" t="s">
        <v>38</v>
      </c>
      <c r="AA583">
        <v>43</v>
      </c>
      <c r="AB583">
        <v>456</v>
      </c>
      <c r="AC583" t="s">
        <v>56</v>
      </c>
      <c r="AD583" t="s">
        <v>57</v>
      </c>
    </row>
    <row r="584" spans="1:30" x14ac:dyDescent="0.3">
      <c r="A584" t="s">
        <v>7216</v>
      </c>
      <c r="B584" t="s">
        <v>25</v>
      </c>
      <c r="C584">
        <v>1</v>
      </c>
      <c r="D584">
        <v>20</v>
      </c>
      <c r="E584">
        <v>69</v>
      </c>
      <c r="F584">
        <v>220.6</v>
      </c>
      <c r="G584">
        <v>0</v>
      </c>
      <c r="H584">
        <v>0</v>
      </c>
      <c r="I584" t="s">
        <v>21</v>
      </c>
      <c r="J584" t="s">
        <v>88</v>
      </c>
      <c r="K584">
        <v>0</v>
      </c>
      <c r="L584">
        <v>3</v>
      </c>
      <c r="M584">
        <v>2</v>
      </c>
      <c r="N584" t="s">
        <v>25</v>
      </c>
      <c r="O584">
        <v>0</v>
      </c>
      <c r="P584" t="s">
        <v>59</v>
      </c>
      <c r="Q584" t="s">
        <v>7217</v>
      </c>
      <c r="R584" t="s">
        <v>24</v>
      </c>
      <c r="S584">
        <v>82</v>
      </c>
      <c r="T584" t="s">
        <v>21</v>
      </c>
      <c r="U584" t="s">
        <v>25</v>
      </c>
      <c r="V584" t="s">
        <v>21</v>
      </c>
      <c r="W584">
        <v>0</v>
      </c>
      <c r="X584" t="s">
        <v>21</v>
      </c>
      <c r="Y584" t="s">
        <v>32</v>
      </c>
      <c r="Z584" t="s">
        <v>38</v>
      </c>
      <c r="AA584">
        <v>18</v>
      </c>
      <c r="AB584">
        <v>370</v>
      </c>
      <c r="AC584" t="s">
        <v>56</v>
      </c>
      <c r="AD584" t="s">
        <v>57</v>
      </c>
    </row>
    <row r="585" spans="1:30" x14ac:dyDescent="0.3">
      <c r="A585" t="s">
        <v>7214</v>
      </c>
      <c r="B585" t="s">
        <v>25</v>
      </c>
      <c r="C585">
        <v>1</v>
      </c>
      <c r="D585">
        <v>4</v>
      </c>
      <c r="E585">
        <v>6</v>
      </c>
      <c r="F585">
        <v>17.5</v>
      </c>
      <c r="G585">
        <v>0</v>
      </c>
      <c r="H585">
        <v>0</v>
      </c>
      <c r="I585" t="s">
        <v>21</v>
      </c>
      <c r="J585" t="s">
        <v>22</v>
      </c>
      <c r="K585">
        <v>22.1</v>
      </c>
      <c r="L585">
        <v>3</v>
      </c>
      <c r="M585">
        <v>6</v>
      </c>
      <c r="N585" t="s">
        <v>25</v>
      </c>
      <c r="O585">
        <v>0</v>
      </c>
      <c r="P585" t="s">
        <v>23</v>
      </c>
      <c r="Q585" t="s">
        <v>7215</v>
      </c>
      <c r="R585" t="s">
        <v>26</v>
      </c>
      <c r="S585">
        <v>26</v>
      </c>
      <c r="T585" t="s">
        <v>25</v>
      </c>
      <c r="U585" t="s">
        <v>21</v>
      </c>
      <c r="V585" t="s">
        <v>21</v>
      </c>
      <c r="W585">
        <v>0</v>
      </c>
      <c r="X585" t="s">
        <v>25</v>
      </c>
      <c r="Y585" t="s">
        <v>32</v>
      </c>
      <c r="Z585" t="s">
        <v>38</v>
      </c>
      <c r="AA585">
        <v>47</v>
      </c>
      <c r="AB585">
        <v>205</v>
      </c>
      <c r="AC585" t="s">
        <v>56</v>
      </c>
      <c r="AD585" t="s">
        <v>57</v>
      </c>
    </row>
    <row r="586" spans="1:30" x14ac:dyDescent="0.3">
      <c r="A586" t="s">
        <v>7210</v>
      </c>
      <c r="B586" t="s">
        <v>25</v>
      </c>
      <c r="C586">
        <v>1</v>
      </c>
      <c r="D586">
        <v>64</v>
      </c>
      <c r="E586">
        <v>272</v>
      </c>
      <c r="F586">
        <v>702.4</v>
      </c>
      <c r="G586">
        <v>0</v>
      </c>
      <c r="H586">
        <v>0</v>
      </c>
      <c r="I586" t="s">
        <v>21</v>
      </c>
      <c r="J586" t="s">
        <v>22</v>
      </c>
      <c r="K586">
        <v>20.399999999999999</v>
      </c>
      <c r="L586">
        <v>2</v>
      </c>
      <c r="M586">
        <v>3</v>
      </c>
      <c r="N586" t="s">
        <v>25</v>
      </c>
      <c r="O586">
        <v>0</v>
      </c>
      <c r="P586" t="s">
        <v>23</v>
      </c>
      <c r="Q586" t="s">
        <v>7211</v>
      </c>
      <c r="R586" t="s">
        <v>26</v>
      </c>
      <c r="S586">
        <v>59</v>
      </c>
      <c r="T586" t="s">
        <v>21</v>
      </c>
      <c r="U586" t="s">
        <v>21</v>
      </c>
      <c r="V586" t="s">
        <v>21</v>
      </c>
      <c r="W586">
        <v>0</v>
      </c>
      <c r="X586" t="s">
        <v>25</v>
      </c>
      <c r="Y586" t="s">
        <v>32</v>
      </c>
      <c r="Z586" t="s">
        <v>38</v>
      </c>
      <c r="AA586">
        <v>63</v>
      </c>
      <c r="AB586">
        <v>4051</v>
      </c>
      <c r="AC586" t="s">
        <v>56</v>
      </c>
      <c r="AD586" t="s">
        <v>57</v>
      </c>
    </row>
    <row r="587" spans="1:30" x14ac:dyDescent="0.3">
      <c r="A587" t="s">
        <v>7208</v>
      </c>
      <c r="B587" t="s">
        <v>25</v>
      </c>
      <c r="C587">
        <v>1</v>
      </c>
      <c r="D587">
        <v>46</v>
      </c>
      <c r="E587">
        <v>196</v>
      </c>
      <c r="F587">
        <v>682.6</v>
      </c>
      <c r="G587">
        <v>0</v>
      </c>
      <c r="H587">
        <v>0</v>
      </c>
      <c r="I587" t="s">
        <v>21</v>
      </c>
      <c r="J587" t="s">
        <v>22</v>
      </c>
      <c r="K587">
        <v>12.5</v>
      </c>
      <c r="L587">
        <v>2</v>
      </c>
      <c r="M587">
        <v>30</v>
      </c>
      <c r="N587" t="s">
        <v>25</v>
      </c>
      <c r="O587">
        <v>0</v>
      </c>
      <c r="P587" t="s">
        <v>76</v>
      </c>
      <c r="Q587" t="s">
        <v>7209</v>
      </c>
      <c r="R587" t="s">
        <v>24</v>
      </c>
      <c r="S587">
        <v>26</v>
      </c>
      <c r="T587" t="s">
        <v>25</v>
      </c>
      <c r="U587" t="s">
        <v>21</v>
      </c>
      <c r="V587" t="s">
        <v>21</v>
      </c>
      <c r="W587">
        <v>0</v>
      </c>
      <c r="X587" t="s">
        <v>25</v>
      </c>
      <c r="Y587" t="s">
        <v>53</v>
      </c>
      <c r="Z587" t="s">
        <v>38</v>
      </c>
      <c r="AA587">
        <v>65</v>
      </c>
      <c r="AB587">
        <v>2956</v>
      </c>
      <c r="AC587" t="s">
        <v>56</v>
      </c>
      <c r="AD587" t="s">
        <v>57</v>
      </c>
    </row>
    <row r="588" spans="1:30" x14ac:dyDescent="0.3">
      <c r="A588" t="s">
        <v>7206</v>
      </c>
      <c r="B588" t="s">
        <v>25</v>
      </c>
      <c r="C588">
        <v>1</v>
      </c>
      <c r="D588">
        <v>70</v>
      </c>
      <c r="E588">
        <v>418</v>
      </c>
      <c r="F588">
        <v>977.8</v>
      </c>
      <c r="G588">
        <v>30.252600000000001</v>
      </c>
      <c r="H588">
        <v>48.404159999999997</v>
      </c>
      <c r="I588" t="s">
        <v>25</v>
      </c>
      <c r="J588" t="s">
        <v>22</v>
      </c>
      <c r="K588">
        <v>16.899999999999999</v>
      </c>
      <c r="L588">
        <v>2</v>
      </c>
      <c r="M588">
        <v>5</v>
      </c>
      <c r="N588" t="s">
        <v>21</v>
      </c>
      <c r="O588">
        <v>56</v>
      </c>
      <c r="P588" t="s">
        <v>47</v>
      </c>
      <c r="Q588" t="s">
        <v>7207</v>
      </c>
      <c r="R588" t="s">
        <v>26</v>
      </c>
      <c r="S588">
        <v>61</v>
      </c>
      <c r="T588" t="s">
        <v>21</v>
      </c>
      <c r="U588" t="s">
        <v>21</v>
      </c>
      <c r="V588" t="s">
        <v>21</v>
      </c>
      <c r="W588">
        <v>0</v>
      </c>
      <c r="X588" t="s">
        <v>25</v>
      </c>
      <c r="Y588" t="s">
        <v>98</v>
      </c>
      <c r="Z588" t="s">
        <v>38</v>
      </c>
      <c r="AA588">
        <v>26</v>
      </c>
      <c r="AB588">
        <v>1827</v>
      </c>
      <c r="AC588" t="s">
        <v>56</v>
      </c>
      <c r="AD588" t="s">
        <v>57</v>
      </c>
    </row>
    <row r="589" spans="1:30" x14ac:dyDescent="0.3">
      <c r="A589" t="s">
        <v>7204</v>
      </c>
      <c r="B589" t="s">
        <v>25</v>
      </c>
      <c r="C589">
        <v>1</v>
      </c>
      <c r="D589">
        <v>2</v>
      </c>
      <c r="E589">
        <v>3</v>
      </c>
      <c r="F589">
        <v>9.6999999999999993</v>
      </c>
      <c r="G589">
        <v>30.87</v>
      </c>
      <c r="H589">
        <v>49.392000000000003</v>
      </c>
      <c r="I589" t="s">
        <v>25</v>
      </c>
      <c r="J589" t="s">
        <v>22</v>
      </c>
      <c r="K589">
        <v>13</v>
      </c>
      <c r="L589">
        <v>0</v>
      </c>
      <c r="M589">
        <v>10</v>
      </c>
      <c r="N589" t="s">
        <v>25</v>
      </c>
      <c r="O589">
        <v>0</v>
      </c>
      <c r="P589" t="s">
        <v>60</v>
      </c>
      <c r="Q589" t="s">
        <v>7205</v>
      </c>
      <c r="R589" t="s">
        <v>24</v>
      </c>
      <c r="S589">
        <v>58</v>
      </c>
      <c r="T589" t="s">
        <v>21</v>
      </c>
      <c r="U589" t="s">
        <v>21</v>
      </c>
      <c r="V589" t="s">
        <v>21</v>
      </c>
      <c r="W589">
        <v>0</v>
      </c>
      <c r="X589" t="s">
        <v>25</v>
      </c>
      <c r="Y589" t="s">
        <v>32</v>
      </c>
      <c r="Z589" t="s">
        <v>33</v>
      </c>
      <c r="AA589">
        <v>51</v>
      </c>
      <c r="AB589">
        <v>98</v>
      </c>
      <c r="AC589" t="s">
        <v>56</v>
      </c>
      <c r="AD589" t="s">
        <v>57</v>
      </c>
    </row>
    <row r="590" spans="1:30" x14ac:dyDescent="0.3">
      <c r="A590" t="s">
        <v>7202</v>
      </c>
      <c r="B590" t="s">
        <v>25</v>
      </c>
      <c r="C590">
        <v>1</v>
      </c>
      <c r="D590">
        <v>7</v>
      </c>
      <c r="E590">
        <v>35</v>
      </c>
      <c r="F590">
        <v>103.8</v>
      </c>
      <c r="G590">
        <v>26.46</v>
      </c>
      <c r="H590">
        <v>81.364500000000007</v>
      </c>
      <c r="I590" t="s">
        <v>25</v>
      </c>
      <c r="J590" t="s">
        <v>22</v>
      </c>
      <c r="K590">
        <v>8.6999999999999993</v>
      </c>
      <c r="L590">
        <v>3</v>
      </c>
      <c r="M590">
        <v>13</v>
      </c>
      <c r="N590" t="s">
        <v>25</v>
      </c>
      <c r="O590">
        <v>0</v>
      </c>
      <c r="P590" t="s">
        <v>36</v>
      </c>
      <c r="Q590" t="s">
        <v>7203</v>
      </c>
      <c r="R590" t="s">
        <v>24</v>
      </c>
      <c r="S590">
        <v>29</v>
      </c>
      <c r="T590" t="s">
        <v>25</v>
      </c>
      <c r="U590" t="s">
        <v>21</v>
      </c>
      <c r="V590" t="s">
        <v>21</v>
      </c>
      <c r="W590">
        <v>0</v>
      </c>
      <c r="X590" t="s">
        <v>21</v>
      </c>
      <c r="Y590" t="s">
        <v>32</v>
      </c>
      <c r="Z590" t="s">
        <v>38</v>
      </c>
      <c r="AA590">
        <v>45</v>
      </c>
      <c r="AB590">
        <v>310</v>
      </c>
      <c r="AC590" t="s">
        <v>56</v>
      </c>
      <c r="AD590" t="s">
        <v>57</v>
      </c>
    </row>
    <row r="591" spans="1:30" x14ac:dyDescent="0.3">
      <c r="A591" t="s">
        <v>7198</v>
      </c>
      <c r="B591" t="s">
        <v>25</v>
      </c>
      <c r="C591">
        <v>1</v>
      </c>
      <c r="D591">
        <v>53</v>
      </c>
      <c r="E591">
        <v>90</v>
      </c>
      <c r="F591">
        <v>316.60000000000002</v>
      </c>
      <c r="G591">
        <v>0</v>
      </c>
      <c r="H591">
        <v>0</v>
      </c>
      <c r="I591" t="s">
        <v>21</v>
      </c>
      <c r="J591" t="s">
        <v>22</v>
      </c>
      <c r="K591">
        <v>49.5</v>
      </c>
      <c r="L591">
        <v>0</v>
      </c>
      <c r="M591">
        <v>1</v>
      </c>
      <c r="N591" t="s">
        <v>25</v>
      </c>
      <c r="O591">
        <v>0</v>
      </c>
      <c r="P591" t="s">
        <v>51</v>
      </c>
      <c r="Q591" t="s">
        <v>7199</v>
      </c>
      <c r="R591" t="s">
        <v>24</v>
      </c>
      <c r="S591">
        <v>67</v>
      </c>
      <c r="T591" t="s">
        <v>21</v>
      </c>
      <c r="U591" t="s">
        <v>25</v>
      </c>
      <c r="V591" t="s">
        <v>21</v>
      </c>
      <c r="W591">
        <v>0</v>
      </c>
      <c r="X591" t="s">
        <v>21</v>
      </c>
      <c r="Y591" t="s">
        <v>98</v>
      </c>
      <c r="Z591" t="s">
        <v>38</v>
      </c>
      <c r="AA591">
        <v>51</v>
      </c>
      <c r="AB591">
        <v>2702</v>
      </c>
      <c r="AC591" t="s">
        <v>56</v>
      </c>
      <c r="AD591" t="s">
        <v>57</v>
      </c>
    </row>
    <row r="592" spans="1:30" x14ac:dyDescent="0.3">
      <c r="A592" t="s">
        <v>7196</v>
      </c>
      <c r="B592" t="s">
        <v>25</v>
      </c>
      <c r="C592">
        <v>1</v>
      </c>
      <c r="D592">
        <v>24</v>
      </c>
      <c r="E592">
        <v>110</v>
      </c>
      <c r="F592">
        <v>311.39999999999998</v>
      </c>
      <c r="G592">
        <v>0</v>
      </c>
      <c r="H592">
        <v>0</v>
      </c>
      <c r="I592" t="s">
        <v>21</v>
      </c>
      <c r="J592" t="s">
        <v>22</v>
      </c>
      <c r="K592">
        <v>20.5</v>
      </c>
      <c r="L592">
        <v>5</v>
      </c>
      <c r="M592">
        <v>2</v>
      </c>
      <c r="N592" t="s">
        <v>25</v>
      </c>
      <c r="O592">
        <v>0</v>
      </c>
      <c r="P592" t="s">
        <v>43</v>
      </c>
      <c r="Q592" t="s">
        <v>7197</v>
      </c>
      <c r="R592" t="s">
        <v>26</v>
      </c>
      <c r="S592">
        <v>82</v>
      </c>
      <c r="T592" t="s">
        <v>21</v>
      </c>
      <c r="U592" t="s">
        <v>25</v>
      </c>
      <c r="V592" t="s">
        <v>21</v>
      </c>
      <c r="W592">
        <v>0</v>
      </c>
      <c r="X592" t="s">
        <v>25</v>
      </c>
      <c r="Y592" t="s">
        <v>32</v>
      </c>
      <c r="Z592" t="s">
        <v>38</v>
      </c>
      <c r="AA592">
        <v>43</v>
      </c>
      <c r="AB592">
        <v>1033</v>
      </c>
      <c r="AC592" t="s">
        <v>56</v>
      </c>
      <c r="AD592" t="s">
        <v>57</v>
      </c>
    </row>
    <row r="593" spans="1:30" x14ac:dyDescent="0.3">
      <c r="A593" t="s">
        <v>7192</v>
      </c>
      <c r="B593" t="s">
        <v>25</v>
      </c>
      <c r="C593">
        <v>1</v>
      </c>
      <c r="D593">
        <v>5</v>
      </c>
      <c r="E593">
        <v>26</v>
      </c>
      <c r="F593">
        <v>67</v>
      </c>
      <c r="G593">
        <v>0</v>
      </c>
      <c r="H593">
        <v>0</v>
      </c>
      <c r="I593" t="s">
        <v>21</v>
      </c>
      <c r="J593" t="s">
        <v>22</v>
      </c>
      <c r="K593">
        <v>3.1</v>
      </c>
      <c r="L593">
        <v>5</v>
      </c>
      <c r="M593">
        <v>10</v>
      </c>
      <c r="N593" t="s">
        <v>21</v>
      </c>
      <c r="O593">
        <v>17</v>
      </c>
      <c r="P593" t="s">
        <v>43</v>
      </c>
      <c r="Q593" t="s">
        <v>7193</v>
      </c>
      <c r="R593" t="s">
        <v>26</v>
      </c>
      <c r="S593">
        <v>33</v>
      </c>
      <c r="T593" t="s">
        <v>21</v>
      </c>
      <c r="U593" t="s">
        <v>21</v>
      </c>
      <c r="V593" t="s">
        <v>21</v>
      </c>
      <c r="W593">
        <v>0</v>
      </c>
      <c r="X593" t="s">
        <v>21</v>
      </c>
      <c r="Y593" t="s">
        <v>32</v>
      </c>
      <c r="Z593" t="s">
        <v>38</v>
      </c>
      <c r="AA593">
        <v>40</v>
      </c>
      <c r="AB593">
        <v>208</v>
      </c>
      <c r="AC593" t="s">
        <v>56</v>
      </c>
      <c r="AD593" t="s">
        <v>57</v>
      </c>
    </row>
    <row r="594" spans="1:30" x14ac:dyDescent="0.3">
      <c r="A594" t="s">
        <v>7188</v>
      </c>
      <c r="B594" t="s">
        <v>25</v>
      </c>
      <c r="C594">
        <v>1</v>
      </c>
      <c r="D594">
        <v>4</v>
      </c>
      <c r="E594">
        <v>20</v>
      </c>
      <c r="F594">
        <v>45.6</v>
      </c>
      <c r="G594">
        <v>0</v>
      </c>
      <c r="H594">
        <v>0</v>
      </c>
      <c r="I594" t="s">
        <v>21</v>
      </c>
      <c r="J594" t="s">
        <v>22</v>
      </c>
      <c r="K594">
        <v>76.3</v>
      </c>
      <c r="L594">
        <v>5</v>
      </c>
      <c r="M594">
        <v>1</v>
      </c>
      <c r="N594" t="s">
        <v>25</v>
      </c>
      <c r="O594">
        <v>0</v>
      </c>
      <c r="P594" t="s">
        <v>37</v>
      </c>
      <c r="Q594" t="s">
        <v>7189</v>
      </c>
      <c r="R594" t="s">
        <v>24</v>
      </c>
      <c r="S594">
        <v>79</v>
      </c>
      <c r="T594" t="s">
        <v>21</v>
      </c>
      <c r="U594" t="s">
        <v>25</v>
      </c>
      <c r="V594" t="s">
        <v>21</v>
      </c>
      <c r="W594">
        <v>0</v>
      </c>
      <c r="X594" t="s">
        <v>21</v>
      </c>
      <c r="Y594" t="s">
        <v>32</v>
      </c>
      <c r="Z594" t="s">
        <v>38</v>
      </c>
      <c r="AA594">
        <v>53</v>
      </c>
      <c r="AB594">
        <v>222</v>
      </c>
      <c r="AC594" t="s">
        <v>56</v>
      </c>
      <c r="AD594" t="s">
        <v>57</v>
      </c>
    </row>
    <row r="595" spans="1:30" x14ac:dyDescent="0.3">
      <c r="A595" t="s">
        <v>7186</v>
      </c>
      <c r="B595" t="s">
        <v>25</v>
      </c>
      <c r="C595">
        <v>1</v>
      </c>
      <c r="D595">
        <v>1</v>
      </c>
      <c r="E595">
        <v>4</v>
      </c>
      <c r="F595">
        <v>11</v>
      </c>
      <c r="G595">
        <v>0</v>
      </c>
      <c r="H595">
        <v>0</v>
      </c>
      <c r="I595" t="s">
        <v>21</v>
      </c>
      <c r="J595" t="s">
        <v>22</v>
      </c>
      <c r="K595">
        <v>187</v>
      </c>
      <c r="L595">
        <v>2</v>
      </c>
      <c r="M595">
        <v>13</v>
      </c>
      <c r="N595" t="s">
        <v>25</v>
      </c>
      <c r="O595">
        <v>0</v>
      </c>
      <c r="P595" t="s">
        <v>58</v>
      </c>
      <c r="Q595" t="s">
        <v>7187</v>
      </c>
      <c r="R595" t="s">
        <v>24</v>
      </c>
      <c r="S595">
        <v>21</v>
      </c>
      <c r="T595" t="s">
        <v>25</v>
      </c>
      <c r="U595" t="s">
        <v>21</v>
      </c>
      <c r="V595" t="s">
        <v>21</v>
      </c>
      <c r="W595">
        <v>0</v>
      </c>
      <c r="X595" t="s">
        <v>21</v>
      </c>
      <c r="Y595" t="s">
        <v>32</v>
      </c>
      <c r="Z595" t="s">
        <v>33</v>
      </c>
      <c r="AA595">
        <v>26</v>
      </c>
      <c r="AB595">
        <v>26</v>
      </c>
      <c r="AC595" t="s">
        <v>56</v>
      </c>
      <c r="AD595" t="s">
        <v>57</v>
      </c>
    </row>
    <row r="596" spans="1:30" x14ac:dyDescent="0.3">
      <c r="A596" t="s">
        <v>7184</v>
      </c>
      <c r="B596" t="s">
        <v>25</v>
      </c>
      <c r="C596">
        <v>1</v>
      </c>
      <c r="D596">
        <v>23</v>
      </c>
      <c r="E596">
        <v>117</v>
      </c>
      <c r="F596">
        <v>337.6</v>
      </c>
      <c r="G596">
        <v>0</v>
      </c>
      <c r="H596">
        <v>0</v>
      </c>
      <c r="I596" t="s">
        <v>21</v>
      </c>
      <c r="J596" t="s">
        <v>22</v>
      </c>
      <c r="K596">
        <v>213.1</v>
      </c>
      <c r="L596">
        <v>3</v>
      </c>
      <c r="M596">
        <v>4</v>
      </c>
      <c r="N596" t="s">
        <v>25</v>
      </c>
      <c r="O596">
        <v>0</v>
      </c>
      <c r="P596" t="s">
        <v>31</v>
      </c>
      <c r="Q596" t="s">
        <v>7185</v>
      </c>
      <c r="R596" t="s">
        <v>26</v>
      </c>
      <c r="S596">
        <v>74</v>
      </c>
      <c r="T596" t="s">
        <v>21</v>
      </c>
      <c r="U596" t="s">
        <v>25</v>
      </c>
      <c r="V596" t="s">
        <v>21</v>
      </c>
      <c r="W596">
        <v>0</v>
      </c>
      <c r="X596" t="s">
        <v>21</v>
      </c>
      <c r="Y596" t="s">
        <v>32</v>
      </c>
      <c r="Z596" t="s">
        <v>38</v>
      </c>
      <c r="AA596">
        <v>50</v>
      </c>
      <c r="AB596">
        <v>1126</v>
      </c>
      <c r="AC596" t="s">
        <v>56</v>
      </c>
      <c r="AD596" t="s">
        <v>57</v>
      </c>
    </row>
    <row r="597" spans="1:30" x14ac:dyDescent="0.3">
      <c r="A597" t="s">
        <v>7182</v>
      </c>
      <c r="B597" t="s">
        <v>25</v>
      </c>
      <c r="C597">
        <v>1</v>
      </c>
      <c r="D597">
        <v>10</v>
      </c>
      <c r="E597">
        <v>23</v>
      </c>
      <c r="F597">
        <v>77.7</v>
      </c>
      <c r="G597">
        <v>0</v>
      </c>
      <c r="H597">
        <v>0</v>
      </c>
      <c r="I597" t="s">
        <v>21</v>
      </c>
      <c r="J597" t="s">
        <v>22</v>
      </c>
      <c r="K597">
        <v>104.5</v>
      </c>
      <c r="L597">
        <v>5</v>
      </c>
      <c r="M597">
        <v>3</v>
      </c>
      <c r="N597" t="s">
        <v>25</v>
      </c>
      <c r="O597">
        <v>0</v>
      </c>
      <c r="P597" t="s">
        <v>72</v>
      </c>
      <c r="Q597" t="s">
        <v>7183</v>
      </c>
      <c r="R597" t="s">
        <v>26</v>
      </c>
      <c r="S597">
        <v>33</v>
      </c>
      <c r="T597" t="s">
        <v>21</v>
      </c>
      <c r="U597" t="s">
        <v>21</v>
      </c>
      <c r="V597" t="s">
        <v>21</v>
      </c>
      <c r="W597">
        <v>0</v>
      </c>
      <c r="X597" t="s">
        <v>21</v>
      </c>
      <c r="Y597" t="s">
        <v>32</v>
      </c>
      <c r="Z597" t="s">
        <v>33</v>
      </c>
      <c r="AA597">
        <v>27</v>
      </c>
      <c r="AB597">
        <v>260</v>
      </c>
      <c r="AC597" t="s">
        <v>56</v>
      </c>
      <c r="AD597" t="s">
        <v>57</v>
      </c>
    </row>
    <row r="598" spans="1:30" x14ac:dyDescent="0.3">
      <c r="A598" t="s">
        <v>7144</v>
      </c>
      <c r="B598" t="s">
        <v>25</v>
      </c>
      <c r="C598">
        <v>1</v>
      </c>
      <c r="D598">
        <v>4</v>
      </c>
      <c r="E598">
        <v>15</v>
      </c>
      <c r="F598">
        <v>32.299999999999997</v>
      </c>
      <c r="G598">
        <v>0</v>
      </c>
      <c r="H598">
        <v>0</v>
      </c>
      <c r="I598" t="s">
        <v>21</v>
      </c>
      <c r="J598" t="s">
        <v>22</v>
      </c>
      <c r="K598">
        <v>199</v>
      </c>
      <c r="L598">
        <v>5</v>
      </c>
      <c r="M598">
        <v>11</v>
      </c>
      <c r="N598" t="s">
        <v>25</v>
      </c>
      <c r="O598">
        <v>0</v>
      </c>
      <c r="P598" t="s">
        <v>54</v>
      </c>
      <c r="Q598" t="s">
        <v>7145</v>
      </c>
      <c r="R598" t="s">
        <v>26</v>
      </c>
      <c r="S598">
        <v>54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32</v>
      </c>
      <c r="Z598" t="s">
        <v>33</v>
      </c>
      <c r="AA598">
        <v>18</v>
      </c>
      <c r="AB598">
        <v>63</v>
      </c>
      <c r="AC598" t="s">
        <v>56</v>
      </c>
      <c r="AD598" t="s">
        <v>57</v>
      </c>
    </row>
    <row r="599" spans="1:30" x14ac:dyDescent="0.3">
      <c r="A599" t="s">
        <v>7114</v>
      </c>
      <c r="B599" t="s">
        <v>25</v>
      </c>
      <c r="C599">
        <v>1</v>
      </c>
      <c r="D599">
        <v>1</v>
      </c>
      <c r="E599">
        <v>8</v>
      </c>
      <c r="F599">
        <v>15</v>
      </c>
      <c r="G599">
        <v>0</v>
      </c>
      <c r="H599">
        <v>0</v>
      </c>
      <c r="I599" t="s">
        <v>21</v>
      </c>
      <c r="J599" t="s">
        <v>22</v>
      </c>
      <c r="K599">
        <v>0</v>
      </c>
      <c r="L599">
        <v>0</v>
      </c>
      <c r="M599">
        <v>0</v>
      </c>
      <c r="N599" t="s">
        <v>21</v>
      </c>
      <c r="O599">
        <v>0</v>
      </c>
      <c r="P599" t="s">
        <v>29</v>
      </c>
      <c r="Q599" t="s">
        <v>7115</v>
      </c>
      <c r="R599" t="s">
        <v>26</v>
      </c>
      <c r="S599">
        <v>32</v>
      </c>
      <c r="T599" t="s">
        <v>21</v>
      </c>
      <c r="U599" t="s">
        <v>21</v>
      </c>
      <c r="V599" t="s">
        <v>21</v>
      </c>
      <c r="W599">
        <v>0</v>
      </c>
      <c r="X599" t="s">
        <v>21</v>
      </c>
      <c r="Y599" t="s">
        <v>32</v>
      </c>
      <c r="Z599" t="s">
        <v>33</v>
      </c>
      <c r="AA599">
        <v>11</v>
      </c>
      <c r="AB599">
        <v>11</v>
      </c>
      <c r="AC599" t="s">
        <v>56</v>
      </c>
      <c r="AD599" t="s">
        <v>57</v>
      </c>
    </row>
    <row r="600" spans="1:30" x14ac:dyDescent="0.3">
      <c r="A600" t="s">
        <v>7110</v>
      </c>
      <c r="B600" t="s">
        <v>25</v>
      </c>
      <c r="C600">
        <v>1</v>
      </c>
      <c r="D600">
        <v>10</v>
      </c>
      <c r="E600">
        <v>33</v>
      </c>
      <c r="F600">
        <v>114.9</v>
      </c>
      <c r="G600">
        <v>0</v>
      </c>
      <c r="H600">
        <v>0</v>
      </c>
      <c r="I600" t="s">
        <v>21</v>
      </c>
      <c r="J600" t="s">
        <v>22</v>
      </c>
      <c r="K600">
        <v>0</v>
      </c>
      <c r="L600">
        <v>0</v>
      </c>
      <c r="M600">
        <v>17</v>
      </c>
      <c r="N600" t="s">
        <v>25</v>
      </c>
      <c r="O600">
        <v>0</v>
      </c>
      <c r="P600" t="s">
        <v>81</v>
      </c>
      <c r="Q600" t="s">
        <v>7111</v>
      </c>
      <c r="R600" t="s">
        <v>24</v>
      </c>
      <c r="S600">
        <v>23</v>
      </c>
      <c r="T600" t="s">
        <v>25</v>
      </c>
      <c r="U600" t="s">
        <v>21</v>
      </c>
      <c r="V600" t="s">
        <v>21</v>
      </c>
      <c r="W600">
        <v>0</v>
      </c>
      <c r="X600" t="s">
        <v>25</v>
      </c>
      <c r="Y600" t="s">
        <v>32</v>
      </c>
      <c r="Z600" t="s">
        <v>33</v>
      </c>
      <c r="AA600">
        <v>34</v>
      </c>
      <c r="AB600">
        <v>321</v>
      </c>
      <c r="AC600" t="s">
        <v>56</v>
      </c>
      <c r="AD600" t="s">
        <v>57</v>
      </c>
    </row>
    <row r="601" spans="1:30" x14ac:dyDescent="0.3">
      <c r="A601" t="s">
        <v>7108</v>
      </c>
      <c r="B601" t="s">
        <v>25</v>
      </c>
      <c r="C601">
        <v>1</v>
      </c>
      <c r="D601">
        <v>2</v>
      </c>
      <c r="E601">
        <v>11</v>
      </c>
      <c r="F601">
        <v>22.1</v>
      </c>
      <c r="G601">
        <v>0</v>
      </c>
      <c r="H601">
        <v>0</v>
      </c>
      <c r="I601" t="s">
        <v>21</v>
      </c>
      <c r="J601" t="s">
        <v>22</v>
      </c>
      <c r="K601">
        <v>0</v>
      </c>
      <c r="L601">
        <v>0</v>
      </c>
      <c r="M601">
        <v>7</v>
      </c>
      <c r="N601" t="s">
        <v>25</v>
      </c>
      <c r="O601">
        <v>0</v>
      </c>
      <c r="P601" t="s">
        <v>67</v>
      </c>
      <c r="Q601" t="s">
        <v>7109</v>
      </c>
      <c r="R601" t="s">
        <v>26</v>
      </c>
      <c r="S601">
        <v>36</v>
      </c>
      <c r="T601" t="s">
        <v>21</v>
      </c>
      <c r="U601" t="s">
        <v>21</v>
      </c>
      <c r="V601" t="s">
        <v>21</v>
      </c>
      <c r="W601">
        <v>0</v>
      </c>
      <c r="X601" t="s">
        <v>21</v>
      </c>
      <c r="Y601" t="s">
        <v>32</v>
      </c>
      <c r="Z601" t="s">
        <v>33</v>
      </c>
      <c r="AA601">
        <v>34</v>
      </c>
      <c r="AB601">
        <v>69</v>
      </c>
      <c r="AC601" t="s">
        <v>56</v>
      </c>
      <c r="AD601" t="s">
        <v>57</v>
      </c>
    </row>
    <row r="602" spans="1:30" x14ac:dyDescent="0.3">
      <c r="A602" t="s">
        <v>13481</v>
      </c>
      <c r="B602" t="s">
        <v>25</v>
      </c>
      <c r="C602">
        <v>1</v>
      </c>
      <c r="D602">
        <v>1</v>
      </c>
      <c r="E602">
        <v>7</v>
      </c>
      <c r="F602">
        <v>15</v>
      </c>
      <c r="G602">
        <v>0</v>
      </c>
      <c r="H602">
        <v>0</v>
      </c>
      <c r="I602" t="s">
        <v>21</v>
      </c>
      <c r="J602" t="s">
        <v>22</v>
      </c>
      <c r="K602">
        <v>0</v>
      </c>
      <c r="L602">
        <v>5</v>
      </c>
      <c r="M602">
        <v>17</v>
      </c>
      <c r="N602" t="s">
        <v>25</v>
      </c>
      <c r="O602">
        <v>0</v>
      </c>
      <c r="P602" t="s">
        <v>47</v>
      </c>
      <c r="Q602" t="s">
        <v>13482</v>
      </c>
      <c r="R602" t="s">
        <v>26</v>
      </c>
      <c r="S602">
        <v>24</v>
      </c>
      <c r="T602" t="s">
        <v>25</v>
      </c>
      <c r="U602" t="s">
        <v>21</v>
      </c>
      <c r="V602" t="s">
        <v>25</v>
      </c>
      <c r="W602">
        <v>3</v>
      </c>
      <c r="X602" t="s">
        <v>25</v>
      </c>
      <c r="Y602" t="s">
        <v>32</v>
      </c>
      <c r="Z602" t="s">
        <v>38</v>
      </c>
      <c r="AA602">
        <v>20</v>
      </c>
      <c r="AB602">
        <v>20</v>
      </c>
      <c r="AC602" t="s">
        <v>56</v>
      </c>
      <c r="AD602" t="s">
        <v>102</v>
      </c>
    </row>
    <row r="603" spans="1:30" x14ac:dyDescent="0.3">
      <c r="A603" t="s">
        <v>13479</v>
      </c>
      <c r="B603" t="s">
        <v>25</v>
      </c>
      <c r="C603">
        <v>1</v>
      </c>
      <c r="D603">
        <v>3</v>
      </c>
      <c r="E603">
        <v>6</v>
      </c>
      <c r="F603">
        <v>16.8</v>
      </c>
      <c r="G603">
        <v>0</v>
      </c>
      <c r="H603">
        <v>0</v>
      </c>
      <c r="I603" t="s">
        <v>21</v>
      </c>
      <c r="J603" t="s">
        <v>22</v>
      </c>
      <c r="K603">
        <v>0</v>
      </c>
      <c r="L603">
        <v>0</v>
      </c>
      <c r="M603">
        <v>4</v>
      </c>
      <c r="N603" t="s">
        <v>25</v>
      </c>
      <c r="O603">
        <v>0</v>
      </c>
      <c r="P603" t="s">
        <v>76</v>
      </c>
      <c r="Q603" t="s">
        <v>13480</v>
      </c>
      <c r="R603" t="s">
        <v>24</v>
      </c>
      <c r="S603">
        <v>42</v>
      </c>
      <c r="T603" t="s">
        <v>21</v>
      </c>
      <c r="U603" t="s">
        <v>21</v>
      </c>
      <c r="V603" t="s">
        <v>25</v>
      </c>
      <c r="W603">
        <v>2</v>
      </c>
      <c r="X603" t="s">
        <v>21</v>
      </c>
      <c r="Y603" t="s">
        <v>32</v>
      </c>
      <c r="Z603" t="s">
        <v>95</v>
      </c>
      <c r="AA603">
        <v>19</v>
      </c>
      <c r="AB603">
        <v>52</v>
      </c>
      <c r="AC603" t="s">
        <v>56</v>
      </c>
      <c r="AD603" t="s">
        <v>102</v>
      </c>
    </row>
    <row r="604" spans="1:30" x14ac:dyDescent="0.3">
      <c r="A604" t="s">
        <v>13310</v>
      </c>
      <c r="B604" t="s">
        <v>25</v>
      </c>
      <c r="C604">
        <v>1</v>
      </c>
      <c r="D604">
        <v>33</v>
      </c>
      <c r="E604">
        <v>178</v>
      </c>
      <c r="F604">
        <v>367.1</v>
      </c>
      <c r="G604">
        <v>0</v>
      </c>
      <c r="H604">
        <v>0</v>
      </c>
      <c r="I604" t="s">
        <v>21</v>
      </c>
      <c r="J604" t="s">
        <v>88</v>
      </c>
      <c r="K604">
        <v>0</v>
      </c>
      <c r="L604">
        <v>0</v>
      </c>
      <c r="M604">
        <v>14</v>
      </c>
      <c r="N604" t="s">
        <v>25</v>
      </c>
      <c r="O604">
        <v>0</v>
      </c>
      <c r="P604" t="s">
        <v>23</v>
      </c>
      <c r="Q604" t="s">
        <v>13311</v>
      </c>
      <c r="R604" t="s">
        <v>26</v>
      </c>
      <c r="S604">
        <v>49</v>
      </c>
      <c r="T604" t="s">
        <v>21</v>
      </c>
      <c r="U604" t="s">
        <v>21</v>
      </c>
      <c r="V604" t="s">
        <v>25</v>
      </c>
      <c r="W604">
        <v>2</v>
      </c>
      <c r="X604" t="s">
        <v>25</v>
      </c>
      <c r="Y604" t="s">
        <v>32</v>
      </c>
      <c r="Z604" t="s">
        <v>38</v>
      </c>
      <c r="AA604">
        <v>29</v>
      </c>
      <c r="AB604">
        <v>963</v>
      </c>
      <c r="AC604" t="s">
        <v>56</v>
      </c>
      <c r="AD604" t="s">
        <v>102</v>
      </c>
    </row>
    <row r="605" spans="1:30" x14ac:dyDescent="0.3">
      <c r="A605" t="s">
        <v>10441</v>
      </c>
      <c r="B605" t="s">
        <v>25</v>
      </c>
      <c r="C605">
        <v>1</v>
      </c>
      <c r="D605">
        <v>7</v>
      </c>
      <c r="E605">
        <v>43</v>
      </c>
      <c r="F605">
        <v>80.8</v>
      </c>
      <c r="G605">
        <v>28</v>
      </c>
      <c r="H605">
        <v>99.4</v>
      </c>
      <c r="I605" t="s">
        <v>25</v>
      </c>
      <c r="J605" t="s">
        <v>22</v>
      </c>
      <c r="K605">
        <v>33.1</v>
      </c>
      <c r="L605">
        <v>2</v>
      </c>
      <c r="M605">
        <v>4</v>
      </c>
      <c r="N605" t="s">
        <v>21</v>
      </c>
      <c r="O605">
        <v>7</v>
      </c>
      <c r="P605" t="s">
        <v>82</v>
      </c>
      <c r="Q605" t="s">
        <v>10442</v>
      </c>
      <c r="R605" t="s">
        <v>24</v>
      </c>
      <c r="S605">
        <v>66</v>
      </c>
      <c r="T605" t="s">
        <v>21</v>
      </c>
      <c r="U605" t="s">
        <v>25</v>
      </c>
      <c r="V605" t="s">
        <v>21</v>
      </c>
      <c r="W605">
        <v>0</v>
      </c>
      <c r="X605" t="s">
        <v>21</v>
      </c>
      <c r="Y605" t="s">
        <v>32</v>
      </c>
      <c r="Z605" t="s">
        <v>38</v>
      </c>
      <c r="AA605">
        <v>29</v>
      </c>
      <c r="AB605">
        <v>197</v>
      </c>
      <c r="AC605" t="s">
        <v>56</v>
      </c>
      <c r="AD605" t="s">
        <v>102</v>
      </c>
    </row>
    <row r="606" spans="1:30" x14ac:dyDescent="0.3">
      <c r="A606" t="s">
        <v>10439</v>
      </c>
      <c r="B606" t="s">
        <v>25</v>
      </c>
      <c r="C606">
        <v>1</v>
      </c>
      <c r="D606">
        <v>15</v>
      </c>
      <c r="E606">
        <v>83</v>
      </c>
      <c r="F606">
        <v>243.2</v>
      </c>
      <c r="G606">
        <v>60</v>
      </c>
      <c r="H606">
        <v>214.5</v>
      </c>
      <c r="I606" t="s">
        <v>25</v>
      </c>
      <c r="J606" t="s">
        <v>22</v>
      </c>
      <c r="K606">
        <v>107.3</v>
      </c>
      <c r="L606">
        <v>2</v>
      </c>
      <c r="M606">
        <v>13</v>
      </c>
      <c r="N606" t="s">
        <v>25</v>
      </c>
      <c r="O606">
        <v>0</v>
      </c>
      <c r="P606" t="s">
        <v>42</v>
      </c>
      <c r="Q606" t="s">
        <v>10440</v>
      </c>
      <c r="R606" t="s">
        <v>24</v>
      </c>
      <c r="S606">
        <v>21</v>
      </c>
      <c r="T606" t="s">
        <v>25</v>
      </c>
      <c r="U606" t="s">
        <v>21</v>
      </c>
      <c r="V606" t="s">
        <v>21</v>
      </c>
      <c r="W606">
        <v>0</v>
      </c>
      <c r="X606" t="s">
        <v>21</v>
      </c>
      <c r="Y606" t="s">
        <v>32</v>
      </c>
      <c r="Z606" t="s">
        <v>38</v>
      </c>
      <c r="AA606">
        <v>33</v>
      </c>
      <c r="AB606">
        <v>495</v>
      </c>
      <c r="AC606" t="s">
        <v>56</v>
      </c>
      <c r="AD606" t="s">
        <v>102</v>
      </c>
    </row>
    <row r="607" spans="1:30" x14ac:dyDescent="0.3">
      <c r="A607" t="s">
        <v>10437</v>
      </c>
      <c r="B607" t="s">
        <v>25</v>
      </c>
      <c r="C607">
        <v>1</v>
      </c>
      <c r="D607">
        <v>10</v>
      </c>
      <c r="E607">
        <v>53</v>
      </c>
      <c r="F607">
        <v>136.1</v>
      </c>
      <c r="G607">
        <v>40</v>
      </c>
      <c r="H607">
        <v>114</v>
      </c>
      <c r="I607" t="s">
        <v>25</v>
      </c>
      <c r="J607" t="s">
        <v>22</v>
      </c>
      <c r="K607">
        <v>38</v>
      </c>
      <c r="L607">
        <v>2</v>
      </c>
      <c r="M607">
        <v>6</v>
      </c>
      <c r="N607" t="s">
        <v>25</v>
      </c>
      <c r="O607">
        <v>0</v>
      </c>
      <c r="P607" t="s">
        <v>89</v>
      </c>
      <c r="Q607" t="s">
        <v>10438</v>
      </c>
      <c r="R607" t="s">
        <v>24</v>
      </c>
      <c r="S607">
        <v>34</v>
      </c>
      <c r="T607" t="s">
        <v>21</v>
      </c>
      <c r="U607" t="s">
        <v>21</v>
      </c>
      <c r="V607" t="s">
        <v>21</v>
      </c>
      <c r="W607">
        <v>0</v>
      </c>
      <c r="X607" t="s">
        <v>25</v>
      </c>
      <c r="Y607" t="s">
        <v>32</v>
      </c>
      <c r="Z607" t="s">
        <v>33</v>
      </c>
      <c r="AA607">
        <v>65</v>
      </c>
      <c r="AB607">
        <v>682</v>
      </c>
      <c r="AC607" t="s">
        <v>56</v>
      </c>
      <c r="AD607" t="s">
        <v>102</v>
      </c>
    </row>
    <row r="608" spans="1:30" x14ac:dyDescent="0.3">
      <c r="A608" t="s">
        <v>10365</v>
      </c>
      <c r="B608" t="s">
        <v>25</v>
      </c>
      <c r="C608">
        <v>1</v>
      </c>
      <c r="D608">
        <v>1</v>
      </c>
      <c r="E608">
        <v>6</v>
      </c>
      <c r="F608">
        <v>15</v>
      </c>
      <c r="G608">
        <v>0</v>
      </c>
      <c r="H608">
        <v>0</v>
      </c>
      <c r="I608" t="s">
        <v>21</v>
      </c>
      <c r="J608" t="s">
        <v>22</v>
      </c>
      <c r="K608">
        <v>0</v>
      </c>
      <c r="L608">
        <v>2</v>
      </c>
      <c r="M608">
        <v>2</v>
      </c>
      <c r="N608" t="s">
        <v>21</v>
      </c>
      <c r="O608">
        <v>14</v>
      </c>
      <c r="P608" t="s">
        <v>85</v>
      </c>
      <c r="Q608" t="s">
        <v>10366</v>
      </c>
      <c r="R608" t="s">
        <v>26</v>
      </c>
      <c r="S608">
        <v>57</v>
      </c>
      <c r="T608" t="s">
        <v>21</v>
      </c>
      <c r="U608" t="s">
        <v>21</v>
      </c>
      <c r="V608" t="s">
        <v>21</v>
      </c>
      <c r="W608">
        <v>0</v>
      </c>
      <c r="X608" t="s">
        <v>21</v>
      </c>
      <c r="Y608" t="s">
        <v>32</v>
      </c>
      <c r="Z608" t="s">
        <v>38</v>
      </c>
      <c r="AA608">
        <v>26</v>
      </c>
      <c r="AB608">
        <v>26</v>
      </c>
      <c r="AC608" t="s">
        <v>56</v>
      </c>
      <c r="AD608" t="s">
        <v>102</v>
      </c>
    </row>
    <row r="609" spans="1:30" x14ac:dyDescent="0.3">
      <c r="A609" t="s">
        <v>10363</v>
      </c>
      <c r="B609" t="s">
        <v>25</v>
      </c>
      <c r="C609">
        <v>1</v>
      </c>
      <c r="D609">
        <v>28</v>
      </c>
      <c r="E609">
        <v>48</v>
      </c>
      <c r="F609">
        <v>113.6</v>
      </c>
      <c r="G609">
        <v>0</v>
      </c>
      <c r="H609">
        <v>0</v>
      </c>
      <c r="I609" t="s">
        <v>21</v>
      </c>
      <c r="J609" t="s">
        <v>22</v>
      </c>
      <c r="K609">
        <v>0</v>
      </c>
      <c r="L609">
        <v>5</v>
      </c>
      <c r="M609">
        <v>11</v>
      </c>
      <c r="N609" t="s">
        <v>25</v>
      </c>
      <c r="O609">
        <v>0</v>
      </c>
      <c r="P609" t="s">
        <v>85</v>
      </c>
      <c r="Q609" t="s">
        <v>10364</v>
      </c>
      <c r="R609" t="s">
        <v>24</v>
      </c>
      <c r="S609">
        <v>51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32</v>
      </c>
      <c r="Z609" t="s">
        <v>33</v>
      </c>
      <c r="AA609">
        <v>11</v>
      </c>
      <c r="AB609">
        <v>302</v>
      </c>
      <c r="AC609" t="s">
        <v>56</v>
      </c>
      <c r="AD609" t="s">
        <v>102</v>
      </c>
    </row>
    <row r="610" spans="1:30" x14ac:dyDescent="0.3">
      <c r="A610" t="s">
        <v>10353</v>
      </c>
      <c r="B610" t="s">
        <v>25</v>
      </c>
      <c r="C610">
        <v>1</v>
      </c>
      <c r="D610">
        <v>3</v>
      </c>
      <c r="E610">
        <v>12</v>
      </c>
      <c r="F610">
        <v>30.4</v>
      </c>
      <c r="G610">
        <v>0</v>
      </c>
      <c r="H610">
        <v>0</v>
      </c>
      <c r="I610" t="s">
        <v>21</v>
      </c>
      <c r="J610" t="s">
        <v>22</v>
      </c>
      <c r="K610">
        <v>0</v>
      </c>
      <c r="L610">
        <v>1</v>
      </c>
      <c r="M610">
        <v>2</v>
      </c>
      <c r="N610" t="s">
        <v>21</v>
      </c>
      <c r="O610">
        <v>3</v>
      </c>
      <c r="P610" t="s">
        <v>64</v>
      </c>
      <c r="Q610" t="s">
        <v>10354</v>
      </c>
      <c r="R610" t="s">
        <v>26</v>
      </c>
      <c r="S610">
        <v>36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32</v>
      </c>
      <c r="Z610" t="s">
        <v>38</v>
      </c>
      <c r="AA610">
        <v>47</v>
      </c>
      <c r="AB610">
        <v>159</v>
      </c>
      <c r="AC610" t="s">
        <v>56</v>
      </c>
      <c r="AD610" t="s">
        <v>102</v>
      </c>
    </row>
    <row r="611" spans="1:30" x14ac:dyDescent="0.3">
      <c r="A611" t="s">
        <v>10309</v>
      </c>
      <c r="B611" t="s">
        <v>25</v>
      </c>
      <c r="C611">
        <v>1</v>
      </c>
      <c r="D611">
        <v>69</v>
      </c>
      <c r="E611">
        <v>267</v>
      </c>
      <c r="F611">
        <v>1035</v>
      </c>
      <c r="G611">
        <v>0</v>
      </c>
      <c r="H611">
        <v>0</v>
      </c>
      <c r="I611" t="s">
        <v>21</v>
      </c>
      <c r="J611" t="s">
        <v>22</v>
      </c>
      <c r="K611">
        <v>0</v>
      </c>
      <c r="L611">
        <v>1</v>
      </c>
      <c r="M611">
        <v>4</v>
      </c>
      <c r="N611" t="s">
        <v>25</v>
      </c>
      <c r="O611">
        <v>0</v>
      </c>
      <c r="P611" t="s">
        <v>30</v>
      </c>
      <c r="Q611" t="s">
        <v>10310</v>
      </c>
      <c r="R611" t="s">
        <v>26</v>
      </c>
      <c r="S611">
        <v>62</v>
      </c>
      <c r="T611" t="s">
        <v>21</v>
      </c>
      <c r="U611" t="s">
        <v>21</v>
      </c>
      <c r="V611" t="s">
        <v>21</v>
      </c>
      <c r="W611">
        <v>0</v>
      </c>
      <c r="X611" t="s">
        <v>25</v>
      </c>
      <c r="Y611" t="s">
        <v>53</v>
      </c>
      <c r="Z611" t="s">
        <v>38</v>
      </c>
      <c r="AA611">
        <v>68</v>
      </c>
      <c r="AB611">
        <v>4685</v>
      </c>
      <c r="AC611" t="s">
        <v>56</v>
      </c>
      <c r="AD611" t="s">
        <v>102</v>
      </c>
    </row>
    <row r="612" spans="1:30" x14ac:dyDescent="0.3">
      <c r="A612" t="s">
        <v>10307</v>
      </c>
      <c r="B612" t="s">
        <v>25</v>
      </c>
      <c r="C612">
        <v>1</v>
      </c>
      <c r="D612">
        <v>73</v>
      </c>
      <c r="E612">
        <v>193</v>
      </c>
      <c r="F612">
        <v>582.9</v>
      </c>
      <c r="G612">
        <v>0</v>
      </c>
      <c r="H612">
        <v>0</v>
      </c>
      <c r="I612" t="s">
        <v>21</v>
      </c>
      <c r="J612" t="s">
        <v>22</v>
      </c>
      <c r="K612">
        <v>0</v>
      </c>
      <c r="L612">
        <v>3</v>
      </c>
      <c r="M612">
        <v>3</v>
      </c>
      <c r="N612" t="s">
        <v>25</v>
      </c>
      <c r="O612">
        <v>0</v>
      </c>
      <c r="P612" t="s">
        <v>51</v>
      </c>
      <c r="Q612" t="s">
        <v>10308</v>
      </c>
      <c r="R612" t="s">
        <v>26</v>
      </c>
      <c r="S612">
        <v>64</v>
      </c>
      <c r="T612" t="s">
        <v>21</v>
      </c>
      <c r="U612" t="s">
        <v>21</v>
      </c>
      <c r="V612" t="s">
        <v>21</v>
      </c>
      <c r="W612">
        <v>0</v>
      </c>
      <c r="X612" t="s">
        <v>25</v>
      </c>
      <c r="Y612" t="s">
        <v>53</v>
      </c>
      <c r="Z612" t="s">
        <v>38</v>
      </c>
      <c r="AA612">
        <v>47</v>
      </c>
      <c r="AB612">
        <v>3449</v>
      </c>
      <c r="AC612" t="s">
        <v>56</v>
      </c>
      <c r="AD612" t="s">
        <v>102</v>
      </c>
    </row>
    <row r="613" spans="1:30" x14ac:dyDescent="0.3">
      <c r="A613" t="s">
        <v>10297</v>
      </c>
      <c r="B613" t="s">
        <v>25</v>
      </c>
      <c r="C613">
        <v>1</v>
      </c>
      <c r="D613">
        <v>13</v>
      </c>
      <c r="E613">
        <v>16</v>
      </c>
      <c r="F613">
        <v>52.1</v>
      </c>
      <c r="G613">
        <v>0</v>
      </c>
      <c r="H613">
        <v>0</v>
      </c>
      <c r="I613" t="s">
        <v>21</v>
      </c>
      <c r="J613" t="s">
        <v>22</v>
      </c>
      <c r="K613">
        <v>0</v>
      </c>
      <c r="L613">
        <v>4</v>
      </c>
      <c r="M613">
        <v>4</v>
      </c>
      <c r="N613" t="s">
        <v>25</v>
      </c>
      <c r="O613">
        <v>0</v>
      </c>
      <c r="P613" t="s">
        <v>58</v>
      </c>
      <c r="Q613" t="s">
        <v>10298</v>
      </c>
      <c r="R613" t="s">
        <v>107</v>
      </c>
      <c r="S613">
        <v>39</v>
      </c>
      <c r="T613" t="s">
        <v>21</v>
      </c>
      <c r="U613" t="s">
        <v>21</v>
      </c>
      <c r="V613" t="s">
        <v>21</v>
      </c>
      <c r="W613">
        <v>0</v>
      </c>
      <c r="X613" t="s">
        <v>21</v>
      </c>
      <c r="Y613" t="s">
        <v>32</v>
      </c>
      <c r="Z613" t="s">
        <v>38</v>
      </c>
      <c r="AA613">
        <v>35</v>
      </c>
      <c r="AB613">
        <v>450</v>
      </c>
      <c r="AC613" t="s">
        <v>56</v>
      </c>
      <c r="AD613" t="s">
        <v>102</v>
      </c>
    </row>
    <row r="614" spans="1:30" x14ac:dyDescent="0.3">
      <c r="A614" t="s">
        <v>10249</v>
      </c>
      <c r="B614" t="s">
        <v>25</v>
      </c>
      <c r="C614">
        <v>1</v>
      </c>
      <c r="D614">
        <v>27</v>
      </c>
      <c r="E614">
        <v>191</v>
      </c>
      <c r="F614">
        <v>402.8</v>
      </c>
      <c r="G614">
        <v>0</v>
      </c>
      <c r="H614">
        <v>0</v>
      </c>
      <c r="I614" t="s">
        <v>21</v>
      </c>
      <c r="J614" t="s">
        <v>22</v>
      </c>
      <c r="K614">
        <v>0</v>
      </c>
      <c r="L614">
        <v>4</v>
      </c>
      <c r="M614">
        <v>7</v>
      </c>
      <c r="N614" t="s">
        <v>25</v>
      </c>
      <c r="O614">
        <v>0</v>
      </c>
      <c r="P614" t="s">
        <v>79</v>
      </c>
      <c r="Q614" t="s">
        <v>10250</v>
      </c>
      <c r="R614" t="s">
        <v>26</v>
      </c>
      <c r="S614">
        <v>35</v>
      </c>
      <c r="T614" t="s">
        <v>21</v>
      </c>
      <c r="U614" t="s">
        <v>21</v>
      </c>
      <c r="V614" t="s">
        <v>21</v>
      </c>
      <c r="W614">
        <v>0</v>
      </c>
      <c r="X614" t="s">
        <v>21</v>
      </c>
      <c r="Y614" t="s">
        <v>32</v>
      </c>
      <c r="Z614" t="s">
        <v>38</v>
      </c>
      <c r="AA614">
        <v>37</v>
      </c>
      <c r="AB614">
        <v>999</v>
      </c>
      <c r="AC614" t="s">
        <v>56</v>
      </c>
      <c r="AD614" t="s">
        <v>102</v>
      </c>
    </row>
    <row r="615" spans="1:30" x14ac:dyDescent="0.3">
      <c r="A615" t="s">
        <v>10247</v>
      </c>
      <c r="B615" t="s">
        <v>25</v>
      </c>
      <c r="C615">
        <v>1</v>
      </c>
      <c r="D615">
        <v>3</v>
      </c>
      <c r="E615">
        <v>9</v>
      </c>
      <c r="F615">
        <v>23.2</v>
      </c>
      <c r="G615">
        <v>0</v>
      </c>
      <c r="H615">
        <v>0</v>
      </c>
      <c r="I615" t="s">
        <v>21</v>
      </c>
      <c r="J615" t="s">
        <v>22</v>
      </c>
      <c r="K615">
        <v>0</v>
      </c>
      <c r="L615">
        <v>4</v>
      </c>
      <c r="M615">
        <v>12</v>
      </c>
      <c r="N615" t="s">
        <v>21</v>
      </c>
      <c r="O615">
        <v>6</v>
      </c>
      <c r="P615" t="s">
        <v>71</v>
      </c>
      <c r="Q615" t="s">
        <v>10248</v>
      </c>
      <c r="R615" t="s">
        <v>24</v>
      </c>
      <c r="S615">
        <v>32</v>
      </c>
      <c r="T615" t="s">
        <v>21</v>
      </c>
      <c r="U615" t="s">
        <v>21</v>
      </c>
      <c r="V615" t="s">
        <v>21</v>
      </c>
      <c r="W615">
        <v>0</v>
      </c>
      <c r="X615" t="s">
        <v>25</v>
      </c>
      <c r="Y615" t="s">
        <v>32</v>
      </c>
      <c r="Z615" t="s">
        <v>33</v>
      </c>
      <c r="AA615">
        <v>41</v>
      </c>
      <c r="AB615">
        <v>119</v>
      </c>
      <c r="AC615" t="s">
        <v>56</v>
      </c>
      <c r="AD615" t="s">
        <v>102</v>
      </c>
    </row>
    <row r="616" spans="1:30" x14ac:dyDescent="0.3">
      <c r="A616" t="s">
        <v>10235</v>
      </c>
      <c r="B616" t="s">
        <v>25</v>
      </c>
      <c r="C616">
        <v>1</v>
      </c>
      <c r="D616">
        <v>1</v>
      </c>
      <c r="E616">
        <v>4</v>
      </c>
      <c r="F616">
        <v>15</v>
      </c>
      <c r="G616">
        <v>0</v>
      </c>
      <c r="H616">
        <v>0</v>
      </c>
      <c r="I616" t="s">
        <v>21</v>
      </c>
      <c r="J616" t="s">
        <v>22</v>
      </c>
      <c r="K616">
        <v>0</v>
      </c>
      <c r="L616">
        <v>4</v>
      </c>
      <c r="M616">
        <v>11</v>
      </c>
      <c r="N616" t="s">
        <v>25</v>
      </c>
      <c r="O616">
        <v>0</v>
      </c>
      <c r="P616" t="s">
        <v>47</v>
      </c>
      <c r="Q616" t="s">
        <v>10236</v>
      </c>
      <c r="R616" t="s">
        <v>24</v>
      </c>
      <c r="S616">
        <v>66</v>
      </c>
      <c r="T616" t="s">
        <v>21</v>
      </c>
      <c r="U616" t="s">
        <v>25</v>
      </c>
      <c r="V616" t="s">
        <v>21</v>
      </c>
      <c r="W616">
        <v>0</v>
      </c>
      <c r="X616" t="s">
        <v>21</v>
      </c>
      <c r="Y616" t="s">
        <v>32</v>
      </c>
      <c r="Z616" t="s">
        <v>95</v>
      </c>
      <c r="AA616">
        <v>21</v>
      </c>
      <c r="AB616">
        <v>21</v>
      </c>
      <c r="AC616" t="s">
        <v>56</v>
      </c>
      <c r="AD616" t="s">
        <v>102</v>
      </c>
    </row>
    <row r="617" spans="1:30" x14ac:dyDescent="0.3">
      <c r="A617" t="s">
        <v>10169</v>
      </c>
      <c r="B617" t="s">
        <v>25</v>
      </c>
      <c r="C617">
        <v>1</v>
      </c>
      <c r="D617">
        <v>53</v>
      </c>
      <c r="E617">
        <v>131</v>
      </c>
      <c r="F617">
        <v>374.1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2</v>
      </c>
      <c r="M617">
        <v>5</v>
      </c>
      <c r="N617" t="s">
        <v>25</v>
      </c>
      <c r="O617">
        <v>0</v>
      </c>
      <c r="P617" t="s">
        <v>77</v>
      </c>
      <c r="Q617" t="s">
        <v>10170</v>
      </c>
      <c r="R617" t="s">
        <v>26</v>
      </c>
      <c r="S617">
        <v>74</v>
      </c>
      <c r="T617" t="s">
        <v>21</v>
      </c>
      <c r="U617" t="s">
        <v>25</v>
      </c>
      <c r="V617" t="s">
        <v>21</v>
      </c>
      <c r="W617">
        <v>0</v>
      </c>
      <c r="X617" t="s">
        <v>25</v>
      </c>
      <c r="Y617" t="s">
        <v>32</v>
      </c>
      <c r="Z617" t="s">
        <v>38</v>
      </c>
      <c r="AA617">
        <v>48</v>
      </c>
      <c r="AB617">
        <v>2578</v>
      </c>
      <c r="AC617" t="s">
        <v>56</v>
      </c>
      <c r="AD617" t="s">
        <v>102</v>
      </c>
    </row>
    <row r="618" spans="1:30" x14ac:dyDescent="0.3">
      <c r="A618" t="s">
        <v>10167</v>
      </c>
      <c r="B618" t="s">
        <v>25</v>
      </c>
      <c r="C618">
        <v>1</v>
      </c>
      <c r="D618">
        <v>5</v>
      </c>
      <c r="E618">
        <v>12</v>
      </c>
      <c r="F618">
        <v>28.9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0</v>
      </c>
      <c r="M618">
        <v>4</v>
      </c>
      <c r="N618" t="s">
        <v>21</v>
      </c>
      <c r="O618">
        <v>3</v>
      </c>
      <c r="P618" t="s">
        <v>50</v>
      </c>
      <c r="Q618" t="s">
        <v>10168</v>
      </c>
      <c r="R618" t="s">
        <v>24</v>
      </c>
      <c r="S618">
        <v>33</v>
      </c>
      <c r="T618" t="s">
        <v>21</v>
      </c>
      <c r="U618" t="s">
        <v>21</v>
      </c>
      <c r="V618" t="s">
        <v>21</v>
      </c>
      <c r="W618">
        <v>0</v>
      </c>
      <c r="X618" t="s">
        <v>21</v>
      </c>
      <c r="Y618" t="s">
        <v>32</v>
      </c>
      <c r="Z618" t="s">
        <v>33</v>
      </c>
      <c r="AA618">
        <v>35</v>
      </c>
      <c r="AB618">
        <v>169</v>
      </c>
      <c r="AC618" t="s">
        <v>56</v>
      </c>
      <c r="AD618" t="s">
        <v>102</v>
      </c>
    </row>
    <row r="619" spans="1:30" x14ac:dyDescent="0.3">
      <c r="A619" t="s">
        <v>10165</v>
      </c>
      <c r="B619" t="s">
        <v>25</v>
      </c>
      <c r="C619">
        <v>1</v>
      </c>
      <c r="D619">
        <v>47</v>
      </c>
      <c r="E619">
        <v>256</v>
      </c>
      <c r="F619">
        <v>710.9</v>
      </c>
      <c r="G619">
        <v>0</v>
      </c>
      <c r="H619">
        <v>0</v>
      </c>
      <c r="I619" t="s">
        <v>21</v>
      </c>
      <c r="J619" t="s">
        <v>22</v>
      </c>
      <c r="K619">
        <v>0</v>
      </c>
      <c r="L619">
        <v>5</v>
      </c>
      <c r="M619">
        <v>2</v>
      </c>
      <c r="N619" t="s">
        <v>25</v>
      </c>
      <c r="O619">
        <v>0</v>
      </c>
      <c r="P619" t="s">
        <v>58</v>
      </c>
      <c r="Q619" t="s">
        <v>10166</v>
      </c>
      <c r="R619" t="s">
        <v>24</v>
      </c>
      <c r="S619">
        <v>83</v>
      </c>
      <c r="T619" t="s">
        <v>21</v>
      </c>
      <c r="U619" t="s">
        <v>25</v>
      </c>
      <c r="V619" t="s">
        <v>21</v>
      </c>
      <c r="W619">
        <v>0</v>
      </c>
      <c r="X619" t="s">
        <v>21</v>
      </c>
      <c r="Y619" t="s">
        <v>32</v>
      </c>
      <c r="Z619" t="s">
        <v>38</v>
      </c>
      <c r="AA619">
        <v>49</v>
      </c>
      <c r="AB619">
        <v>2327</v>
      </c>
      <c r="AC619" t="s">
        <v>56</v>
      </c>
      <c r="AD619" t="s">
        <v>102</v>
      </c>
    </row>
    <row r="620" spans="1:30" x14ac:dyDescent="0.3">
      <c r="A620" t="s">
        <v>10155</v>
      </c>
      <c r="B620" t="s">
        <v>25</v>
      </c>
      <c r="C620">
        <v>1</v>
      </c>
      <c r="D620">
        <v>30</v>
      </c>
      <c r="E620">
        <v>54</v>
      </c>
      <c r="F620">
        <v>119.2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2</v>
      </c>
      <c r="M620">
        <v>1</v>
      </c>
      <c r="N620" t="s">
        <v>25</v>
      </c>
      <c r="O620">
        <v>0</v>
      </c>
      <c r="P620" t="s">
        <v>47</v>
      </c>
      <c r="Q620" t="s">
        <v>10156</v>
      </c>
      <c r="R620" t="s">
        <v>24</v>
      </c>
      <c r="S620">
        <v>63</v>
      </c>
      <c r="T620" t="s">
        <v>21</v>
      </c>
      <c r="U620" t="s">
        <v>21</v>
      </c>
      <c r="V620" t="s">
        <v>21</v>
      </c>
      <c r="W620">
        <v>0</v>
      </c>
      <c r="X620" t="s">
        <v>25</v>
      </c>
      <c r="Y620" t="s">
        <v>32</v>
      </c>
      <c r="Z620" t="s">
        <v>38</v>
      </c>
      <c r="AA620">
        <v>54</v>
      </c>
      <c r="AB620">
        <v>1616</v>
      </c>
      <c r="AC620" t="s">
        <v>56</v>
      </c>
      <c r="AD620" t="s">
        <v>102</v>
      </c>
    </row>
    <row r="621" spans="1:30" x14ac:dyDescent="0.3">
      <c r="A621" t="s">
        <v>10113</v>
      </c>
      <c r="B621" t="s">
        <v>25</v>
      </c>
      <c r="C621">
        <v>1</v>
      </c>
      <c r="D621">
        <v>3</v>
      </c>
      <c r="E621">
        <v>9</v>
      </c>
      <c r="F621">
        <v>21.2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5</v>
      </c>
      <c r="M621">
        <v>5</v>
      </c>
      <c r="N621" t="s">
        <v>21</v>
      </c>
      <c r="O621">
        <v>4</v>
      </c>
      <c r="P621" t="s">
        <v>35</v>
      </c>
      <c r="Q621" t="s">
        <v>10114</v>
      </c>
      <c r="R621" t="s">
        <v>24</v>
      </c>
      <c r="S621">
        <v>32</v>
      </c>
      <c r="T621" t="s">
        <v>21</v>
      </c>
      <c r="U621" t="s">
        <v>21</v>
      </c>
      <c r="V621" t="s">
        <v>21</v>
      </c>
      <c r="W621">
        <v>0</v>
      </c>
      <c r="X621" t="s">
        <v>21</v>
      </c>
      <c r="Y621" t="s">
        <v>32</v>
      </c>
      <c r="Z621" t="s">
        <v>33</v>
      </c>
      <c r="AA621">
        <v>49</v>
      </c>
      <c r="AB621">
        <v>129</v>
      </c>
      <c r="AC621" t="s">
        <v>56</v>
      </c>
      <c r="AD621" t="s">
        <v>102</v>
      </c>
    </row>
    <row r="622" spans="1:30" x14ac:dyDescent="0.3">
      <c r="A622" t="s">
        <v>10111</v>
      </c>
      <c r="B622" t="s">
        <v>25</v>
      </c>
      <c r="C622">
        <v>1</v>
      </c>
      <c r="D622">
        <v>66</v>
      </c>
      <c r="E622">
        <v>300</v>
      </c>
      <c r="F622">
        <v>727.9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4</v>
      </c>
      <c r="M622">
        <v>24</v>
      </c>
      <c r="N622" t="s">
        <v>25</v>
      </c>
      <c r="O622">
        <v>0</v>
      </c>
      <c r="P622" t="s">
        <v>31</v>
      </c>
      <c r="Q622" t="s">
        <v>10112</v>
      </c>
      <c r="R622" t="s">
        <v>26</v>
      </c>
      <c r="S622">
        <v>26</v>
      </c>
      <c r="T622" t="s">
        <v>25</v>
      </c>
      <c r="U622" t="s">
        <v>21</v>
      </c>
      <c r="V622" t="s">
        <v>21</v>
      </c>
      <c r="W622">
        <v>0</v>
      </c>
      <c r="X622" t="s">
        <v>25</v>
      </c>
      <c r="Y622" t="s">
        <v>98</v>
      </c>
      <c r="Z622" t="s">
        <v>38</v>
      </c>
      <c r="AA622">
        <v>56</v>
      </c>
      <c r="AB622">
        <v>3708</v>
      </c>
      <c r="AC622" t="s">
        <v>56</v>
      </c>
      <c r="AD622" t="s">
        <v>102</v>
      </c>
    </row>
    <row r="623" spans="1:30" x14ac:dyDescent="0.3">
      <c r="A623" t="s">
        <v>10109</v>
      </c>
      <c r="B623" t="s">
        <v>25</v>
      </c>
      <c r="C623">
        <v>1</v>
      </c>
      <c r="D623">
        <v>5</v>
      </c>
      <c r="E623">
        <v>26</v>
      </c>
      <c r="F623">
        <v>72.5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0</v>
      </c>
      <c r="M623">
        <v>12</v>
      </c>
      <c r="N623" t="s">
        <v>25</v>
      </c>
      <c r="O623">
        <v>0</v>
      </c>
      <c r="P623" t="s">
        <v>86</v>
      </c>
      <c r="Q623" t="s">
        <v>10110</v>
      </c>
      <c r="R623" t="s">
        <v>24</v>
      </c>
      <c r="S623">
        <v>52</v>
      </c>
      <c r="T623" t="s">
        <v>21</v>
      </c>
      <c r="U623" t="s">
        <v>21</v>
      </c>
      <c r="V623" t="s">
        <v>21</v>
      </c>
      <c r="W623">
        <v>0</v>
      </c>
      <c r="X623" t="s">
        <v>21</v>
      </c>
      <c r="Y623" t="s">
        <v>32</v>
      </c>
      <c r="Z623" t="s">
        <v>38</v>
      </c>
      <c r="AA623">
        <v>50</v>
      </c>
      <c r="AB623">
        <v>240</v>
      </c>
      <c r="AC623" t="s">
        <v>56</v>
      </c>
      <c r="AD623" t="s">
        <v>102</v>
      </c>
    </row>
    <row r="624" spans="1:30" x14ac:dyDescent="0.3">
      <c r="A624" t="s">
        <v>10099</v>
      </c>
      <c r="B624" t="s">
        <v>25</v>
      </c>
      <c r="C624">
        <v>1</v>
      </c>
      <c r="D624">
        <v>16</v>
      </c>
      <c r="E624">
        <v>49</v>
      </c>
      <c r="F624">
        <v>110.2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1</v>
      </c>
      <c r="M624">
        <v>15</v>
      </c>
      <c r="N624" t="s">
        <v>21</v>
      </c>
      <c r="O624">
        <v>62</v>
      </c>
      <c r="P624" t="s">
        <v>35</v>
      </c>
      <c r="Q624" t="s">
        <v>10100</v>
      </c>
      <c r="R624" t="s">
        <v>26</v>
      </c>
      <c r="S624">
        <v>29</v>
      </c>
      <c r="T624" t="s">
        <v>25</v>
      </c>
      <c r="U624" t="s">
        <v>21</v>
      </c>
      <c r="V624" t="s">
        <v>21</v>
      </c>
      <c r="W624">
        <v>0</v>
      </c>
      <c r="X624" t="s">
        <v>21</v>
      </c>
      <c r="Y624" t="s">
        <v>32</v>
      </c>
      <c r="Z624" t="s">
        <v>38</v>
      </c>
      <c r="AA624">
        <v>42</v>
      </c>
      <c r="AB624">
        <v>664</v>
      </c>
      <c r="AC624" t="s">
        <v>56</v>
      </c>
      <c r="AD624" t="s">
        <v>102</v>
      </c>
    </row>
    <row r="625" spans="1:30" x14ac:dyDescent="0.3">
      <c r="A625" t="s">
        <v>10049</v>
      </c>
      <c r="B625" t="s">
        <v>25</v>
      </c>
      <c r="C625">
        <v>1</v>
      </c>
      <c r="D625">
        <v>11</v>
      </c>
      <c r="E625">
        <v>72</v>
      </c>
      <c r="F625">
        <v>124.4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2</v>
      </c>
      <c r="M625">
        <v>2</v>
      </c>
      <c r="N625" t="s">
        <v>25</v>
      </c>
      <c r="O625">
        <v>0</v>
      </c>
      <c r="P625" t="s">
        <v>28</v>
      </c>
      <c r="Q625" t="s">
        <v>10050</v>
      </c>
      <c r="R625" t="s">
        <v>26</v>
      </c>
      <c r="S625">
        <v>42</v>
      </c>
      <c r="T625" t="s">
        <v>21</v>
      </c>
      <c r="U625" t="s">
        <v>21</v>
      </c>
      <c r="V625" t="s">
        <v>21</v>
      </c>
      <c r="W625">
        <v>0</v>
      </c>
      <c r="X625" t="s">
        <v>25</v>
      </c>
      <c r="Y625" t="s">
        <v>98</v>
      </c>
      <c r="Z625" t="s">
        <v>38</v>
      </c>
      <c r="AA625">
        <v>18</v>
      </c>
      <c r="AB625">
        <v>201</v>
      </c>
      <c r="AC625" t="s">
        <v>56</v>
      </c>
      <c r="AD625" t="s">
        <v>102</v>
      </c>
    </row>
    <row r="626" spans="1:30" x14ac:dyDescent="0.3">
      <c r="A626" t="s">
        <v>10047</v>
      </c>
      <c r="B626" t="s">
        <v>25</v>
      </c>
      <c r="C626">
        <v>1</v>
      </c>
      <c r="D626">
        <v>50</v>
      </c>
      <c r="E626">
        <v>163</v>
      </c>
      <c r="F626">
        <v>450.3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1</v>
      </c>
      <c r="M626">
        <v>2</v>
      </c>
      <c r="N626" t="s">
        <v>25</v>
      </c>
      <c r="O626">
        <v>0</v>
      </c>
      <c r="P626" t="s">
        <v>61</v>
      </c>
      <c r="Q626" t="s">
        <v>10048</v>
      </c>
      <c r="R626" t="s">
        <v>24</v>
      </c>
      <c r="S626">
        <v>51</v>
      </c>
      <c r="T626" t="s">
        <v>21</v>
      </c>
      <c r="U626" t="s">
        <v>21</v>
      </c>
      <c r="V626" t="s">
        <v>21</v>
      </c>
      <c r="W626">
        <v>0</v>
      </c>
      <c r="X626" t="s">
        <v>21</v>
      </c>
      <c r="Y626" t="s">
        <v>32</v>
      </c>
      <c r="Z626" t="s">
        <v>38</v>
      </c>
      <c r="AA626">
        <v>52</v>
      </c>
      <c r="AB626">
        <v>2597</v>
      </c>
      <c r="AC626" t="s">
        <v>56</v>
      </c>
      <c r="AD626" t="s">
        <v>102</v>
      </c>
    </row>
    <row r="627" spans="1:30" x14ac:dyDescent="0.3">
      <c r="A627" t="s">
        <v>10045</v>
      </c>
      <c r="B627" t="s">
        <v>25</v>
      </c>
      <c r="C627">
        <v>1</v>
      </c>
      <c r="D627">
        <v>47</v>
      </c>
      <c r="E627">
        <v>103</v>
      </c>
      <c r="F627">
        <v>329.2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1</v>
      </c>
      <c r="M627">
        <v>3</v>
      </c>
      <c r="N627" t="s">
        <v>21</v>
      </c>
      <c r="O627">
        <v>64</v>
      </c>
      <c r="P627" t="s">
        <v>52</v>
      </c>
      <c r="Q627" t="s">
        <v>10046</v>
      </c>
      <c r="R627" t="s">
        <v>26</v>
      </c>
      <c r="S627">
        <v>85</v>
      </c>
      <c r="T627" t="s">
        <v>21</v>
      </c>
      <c r="U627" t="s">
        <v>25</v>
      </c>
      <c r="V627" t="s">
        <v>21</v>
      </c>
      <c r="W627">
        <v>0</v>
      </c>
      <c r="X627" t="s">
        <v>25</v>
      </c>
      <c r="Y627" t="s">
        <v>98</v>
      </c>
      <c r="Z627" t="s">
        <v>38</v>
      </c>
      <c r="AA627">
        <v>27</v>
      </c>
      <c r="AB627">
        <v>1269</v>
      </c>
      <c r="AC627" t="s">
        <v>56</v>
      </c>
      <c r="AD627" t="s">
        <v>102</v>
      </c>
    </row>
    <row r="628" spans="1:30" x14ac:dyDescent="0.3">
      <c r="A628" t="s">
        <v>10035</v>
      </c>
      <c r="B628" t="s">
        <v>25</v>
      </c>
      <c r="C628">
        <v>1</v>
      </c>
      <c r="D628">
        <v>1</v>
      </c>
      <c r="E628">
        <v>5</v>
      </c>
      <c r="F628">
        <v>15</v>
      </c>
      <c r="G628">
        <v>0</v>
      </c>
      <c r="H628">
        <v>0</v>
      </c>
      <c r="I628" t="s">
        <v>21</v>
      </c>
      <c r="J628" t="s">
        <v>88</v>
      </c>
      <c r="K628">
        <v>0</v>
      </c>
      <c r="L628">
        <v>0</v>
      </c>
      <c r="M628">
        <v>2</v>
      </c>
      <c r="N628" t="s">
        <v>25</v>
      </c>
      <c r="O628">
        <v>0</v>
      </c>
      <c r="P628" t="s">
        <v>73</v>
      </c>
      <c r="Q628" t="s">
        <v>10036</v>
      </c>
      <c r="R628" t="s">
        <v>24</v>
      </c>
      <c r="S628">
        <v>50</v>
      </c>
      <c r="T628" t="s">
        <v>21</v>
      </c>
      <c r="U628" t="s">
        <v>21</v>
      </c>
      <c r="V628" t="s">
        <v>21</v>
      </c>
      <c r="W628">
        <v>0</v>
      </c>
      <c r="X628" t="s">
        <v>21</v>
      </c>
      <c r="Y628" t="s">
        <v>32</v>
      </c>
      <c r="Z628" t="s">
        <v>38</v>
      </c>
      <c r="AA628">
        <v>34</v>
      </c>
      <c r="AB628">
        <v>34</v>
      </c>
      <c r="AC628" t="s">
        <v>56</v>
      </c>
      <c r="AD628" t="s">
        <v>102</v>
      </c>
    </row>
    <row r="629" spans="1:30" x14ac:dyDescent="0.3">
      <c r="A629" t="s">
        <v>9859</v>
      </c>
      <c r="B629" t="s">
        <v>25</v>
      </c>
      <c r="C629">
        <v>1</v>
      </c>
      <c r="D629">
        <v>9</v>
      </c>
      <c r="E629">
        <v>11</v>
      </c>
      <c r="F629">
        <v>34.1</v>
      </c>
      <c r="G629">
        <v>0</v>
      </c>
      <c r="H629">
        <v>0</v>
      </c>
      <c r="I629" t="s">
        <v>21</v>
      </c>
      <c r="J629" t="s">
        <v>88</v>
      </c>
      <c r="K629">
        <v>0</v>
      </c>
      <c r="L629">
        <v>4</v>
      </c>
      <c r="M629">
        <v>2</v>
      </c>
      <c r="N629" t="s">
        <v>25</v>
      </c>
      <c r="O629">
        <v>0</v>
      </c>
      <c r="P629" t="s">
        <v>74</v>
      </c>
      <c r="Q629" t="s">
        <v>9860</v>
      </c>
      <c r="R629" t="s">
        <v>26</v>
      </c>
      <c r="S629">
        <v>42</v>
      </c>
      <c r="T629" t="s">
        <v>21</v>
      </c>
      <c r="U629" t="s">
        <v>21</v>
      </c>
      <c r="V629" t="s">
        <v>21</v>
      </c>
      <c r="W629">
        <v>0</v>
      </c>
      <c r="X629" t="s">
        <v>21</v>
      </c>
      <c r="Y629" t="s">
        <v>32</v>
      </c>
      <c r="Z629" t="s">
        <v>33</v>
      </c>
      <c r="AA629">
        <v>21</v>
      </c>
      <c r="AB629">
        <v>180</v>
      </c>
      <c r="AC629" t="s">
        <v>56</v>
      </c>
      <c r="AD629" t="s">
        <v>102</v>
      </c>
    </row>
    <row r="630" spans="1:30" x14ac:dyDescent="0.3">
      <c r="A630" t="s">
        <v>9857</v>
      </c>
      <c r="B630" t="s">
        <v>25</v>
      </c>
      <c r="C630">
        <v>1</v>
      </c>
      <c r="D630">
        <v>1</v>
      </c>
      <c r="E630">
        <v>6</v>
      </c>
      <c r="F630">
        <v>13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1</v>
      </c>
      <c r="M630">
        <v>2</v>
      </c>
      <c r="N630" t="s">
        <v>25</v>
      </c>
      <c r="O630">
        <v>0</v>
      </c>
      <c r="P630" t="s">
        <v>75</v>
      </c>
      <c r="Q630" t="s">
        <v>9858</v>
      </c>
      <c r="R630" t="s">
        <v>24</v>
      </c>
      <c r="S630">
        <v>37</v>
      </c>
      <c r="T630" t="s">
        <v>21</v>
      </c>
      <c r="U630" t="s">
        <v>21</v>
      </c>
      <c r="V630" t="s">
        <v>21</v>
      </c>
      <c r="W630">
        <v>0</v>
      </c>
      <c r="X630" t="s">
        <v>21</v>
      </c>
      <c r="Y630" t="s">
        <v>32</v>
      </c>
      <c r="Z630" t="s">
        <v>95</v>
      </c>
      <c r="AA630">
        <v>29</v>
      </c>
      <c r="AB630">
        <v>29</v>
      </c>
      <c r="AC630" t="s">
        <v>56</v>
      </c>
      <c r="AD630" t="s">
        <v>102</v>
      </c>
    </row>
    <row r="631" spans="1:30" x14ac:dyDescent="0.3">
      <c r="A631" t="s">
        <v>9855</v>
      </c>
      <c r="B631" t="s">
        <v>25</v>
      </c>
      <c r="C631">
        <v>1</v>
      </c>
      <c r="D631">
        <v>30</v>
      </c>
      <c r="E631">
        <v>98</v>
      </c>
      <c r="F631">
        <v>210.5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4</v>
      </c>
      <c r="M631">
        <v>1</v>
      </c>
      <c r="N631" t="s">
        <v>21</v>
      </c>
      <c r="O631">
        <v>41</v>
      </c>
      <c r="P631" t="s">
        <v>79</v>
      </c>
      <c r="Q631" t="s">
        <v>9856</v>
      </c>
      <c r="R631" t="s">
        <v>26</v>
      </c>
      <c r="S631">
        <v>50</v>
      </c>
      <c r="T631" t="s">
        <v>21</v>
      </c>
      <c r="U631" t="s">
        <v>21</v>
      </c>
      <c r="V631" t="s">
        <v>21</v>
      </c>
      <c r="W631">
        <v>0</v>
      </c>
      <c r="X631" t="s">
        <v>21</v>
      </c>
      <c r="Y631" t="s">
        <v>32</v>
      </c>
      <c r="Z631" t="s">
        <v>38</v>
      </c>
      <c r="AA631">
        <v>43</v>
      </c>
      <c r="AB631">
        <v>1306</v>
      </c>
      <c r="AC631" t="s">
        <v>56</v>
      </c>
      <c r="AD631" t="s">
        <v>102</v>
      </c>
    </row>
    <row r="632" spans="1:30" x14ac:dyDescent="0.3">
      <c r="A632" t="s">
        <v>9847</v>
      </c>
      <c r="B632" t="s">
        <v>25</v>
      </c>
      <c r="C632">
        <v>1</v>
      </c>
      <c r="D632">
        <v>15</v>
      </c>
      <c r="E632">
        <v>88</v>
      </c>
      <c r="F632">
        <v>218.4</v>
      </c>
      <c r="G632">
        <v>0</v>
      </c>
      <c r="H632">
        <v>0</v>
      </c>
      <c r="I632" t="s">
        <v>21</v>
      </c>
      <c r="J632" t="s">
        <v>22</v>
      </c>
      <c r="K632">
        <v>0</v>
      </c>
      <c r="L632">
        <v>2</v>
      </c>
      <c r="M632">
        <v>3</v>
      </c>
      <c r="N632" t="s">
        <v>25</v>
      </c>
      <c r="O632">
        <v>0</v>
      </c>
      <c r="P632" t="s">
        <v>62</v>
      </c>
      <c r="Q632" t="s">
        <v>9848</v>
      </c>
      <c r="R632" t="s">
        <v>26</v>
      </c>
      <c r="S632">
        <v>83</v>
      </c>
      <c r="T632" t="s">
        <v>21</v>
      </c>
      <c r="U632" t="s">
        <v>25</v>
      </c>
      <c r="V632" t="s">
        <v>21</v>
      </c>
      <c r="W632">
        <v>0</v>
      </c>
      <c r="X632" t="s">
        <v>21</v>
      </c>
      <c r="Y632" t="s">
        <v>32</v>
      </c>
      <c r="Z632" t="s">
        <v>38</v>
      </c>
      <c r="AA632">
        <v>33</v>
      </c>
      <c r="AB632">
        <v>485</v>
      </c>
      <c r="AC632" t="s">
        <v>56</v>
      </c>
      <c r="AD632" t="s">
        <v>102</v>
      </c>
    </row>
    <row r="633" spans="1:30" x14ac:dyDescent="0.3">
      <c r="A633" t="s">
        <v>9666</v>
      </c>
      <c r="B633" t="s">
        <v>25</v>
      </c>
      <c r="C633">
        <v>1</v>
      </c>
      <c r="D633">
        <v>15</v>
      </c>
      <c r="E633">
        <v>69</v>
      </c>
      <c r="F633">
        <v>167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1</v>
      </c>
      <c r="M633">
        <v>1</v>
      </c>
      <c r="N633" t="s">
        <v>25</v>
      </c>
      <c r="O633">
        <v>0</v>
      </c>
      <c r="P633" t="s">
        <v>77</v>
      </c>
      <c r="Q633" t="s">
        <v>9667</v>
      </c>
      <c r="R633" t="s">
        <v>26</v>
      </c>
      <c r="S633">
        <v>80</v>
      </c>
      <c r="T633" t="s">
        <v>21</v>
      </c>
      <c r="U633" t="s">
        <v>25</v>
      </c>
      <c r="V633" t="s">
        <v>21</v>
      </c>
      <c r="W633">
        <v>0</v>
      </c>
      <c r="X633" t="s">
        <v>21</v>
      </c>
      <c r="Y633" t="s">
        <v>32</v>
      </c>
      <c r="Z633" t="s">
        <v>38</v>
      </c>
      <c r="AA633">
        <v>29</v>
      </c>
      <c r="AB633">
        <v>446</v>
      </c>
      <c r="AC633" t="s">
        <v>56</v>
      </c>
      <c r="AD633" t="s">
        <v>102</v>
      </c>
    </row>
    <row r="634" spans="1:30" x14ac:dyDescent="0.3">
      <c r="A634" t="s">
        <v>9664</v>
      </c>
      <c r="B634" t="s">
        <v>25</v>
      </c>
      <c r="C634">
        <v>1</v>
      </c>
      <c r="D634">
        <v>23</v>
      </c>
      <c r="E634">
        <v>123</v>
      </c>
      <c r="F634">
        <v>326.89999999999998</v>
      </c>
      <c r="G634">
        <v>0</v>
      </c>
      <c r="H634">
        <v>0</v>
      </c>
      <c r="I634" t="s">
        <v>21</v>
      </c>
      <c r="J634" t="s">
        <v>22</v>
      </c>
      <c r="K634">
        <v>0</v>
      </c>
      <c r="L634">
        <v>4</v>
      </c>
      <c r="M634">
        <v>6</v>
      </c>
      <c r="N634" t="s">
        <v>25</v>
      </c>
      <c r="O634">
        <v>0</v>
      </c>
      <c r="P634" t="s">
        <v>63</v>
      </c>
      <c r="Q634" t="s">
        <v>9665</v>
      </c>
      <c r="R634" t="s">
        <v>26</v>
      </c>
      <c r="S634">
        <v>67</v>
      </c>
      <c r="T634" t="s">
        <v>21</v>
      </c>
      <c r="U634" t="s">
        <v>25</v>
      </c>
      <c r="V634" t="s">
        <v>21</v>
      </c>
      <c r="W634">
        <v>0</v>
      </c>
      <c r="X634" t="s">
        <v>25</v>
      </c>
      <c r="Y634" t="s">
        <v>32</v>
      </c>
      <c r="Z634" t="s">
        <v>38</v>
      </c>
      <c r="AA634">
        <v>50</v>
      </c>
      <c r="AB634">
        <v>1168</v>
      </c>
      <c r="AC634" t="s">
        <v>56</v>
      </c>
      <c r="AD634" t="s">
        <v>102</v>
      </c>
    </row>
    <row r="635" spans="1:30" x14ac:dyDescent="0.3">
      <c r="A635" t="s">
        <v>9662</v>
      </c>
      <c r="B635" t="s">
        <v>25</v>
      </c>
      <c r="C635">
        <v>1</v>
      </c>
      <c r="D635">
        <v>45</v>
      </c>
      <c r="E635">
        <v>167</v>
      </c>
      <c r="F635">
        <v>499.5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3</v>
      </c>
      <c r="M635">
        <v>15</v>
      </c>
      <c r="N635" t="s">
        <v>25</v>
      </c>
      <c r="O635">
        <v>0</v>
      </c>
      <c r="P635" t="s">
        <v>55</v>
      </c>
      <c r="Q635" t="s">
        <v>9663</v>
      </c>
      <c r="R635" t="s">
        <v>24</v>
      </c>
      <c r="S635">
        <v>21</v>
      </c>
      <c r="T635" t="s">
        <v>25</v>
      </c>
      <c r="U635" t="s">
        <v>21</v>
      </c>
      <c r="V635" t="s">
        <v>21</v>
      </c>
      <c r="W635">
        <v>0</v>
      </c>
      <c r="X635" t="s">
        <v>21</v>
      </c>
      <c r="Y635" t="s">
        <v>32</v>
      </c>
      <c r="Z635" t="s">
        <v>38</v>
      </c>
      <c r="AA635">
        <v>51</v>
      </c>
      <c r="AB635">
        <v>2305</v>
      </c>
      <c r="AC635" t="s">
        <v>56</v>
      </c>
      <c r="AD635" t="s">
        <v>102</v>
      </c>
    </row>
    <row r="636" spans="1:30" x14ac:dyDescent="0.3">
      <c r="A636" t="s">
        <v>9652</v>
      </c>
      <c r="B636" t="s">
        <v>25</v>
      </c>
      <c r="C636">
        <v>1</v>
      </c>
      <c r="D636">
        <v>7</v>
      </c>
      <c r="E636">
        <v>13</v>
      </c>
      <c r="F636">
        <v>33.299999999999997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2</v>
      </c>
      <c r="M636">
        <v>21</v>
      </c>
      <c r="N636" t="s">
        <v>25</v>
      </c>
      <c r="O636">
        <v>0</v>
      </c>
      <c r="P636" t="s">
        <v>71</v>
      </c>
      <c r="Q636" t="s">
        <v>9653</v>
      </c>
      <c r="R636" t="s">
        <v>26</v>
      </c>
      <c r="S636">
        <v>24</v>
      </c>
      <c r="T636" t="s">
        <v>25</v>
      </c>
      <c r="U636" t="s">
        <v>21</v>
      </c>
      <c r="V636" t="s">
        <v>21</v>
      </c>
      <c r="W636">
        <v>0</v>
      </c>
      <c r="X636" t="s">
        <v>21</v>
      </c>
      <c r="Y636" t="s">
        <v>98</v>
      </c>
      <c r="Z636" t="s">
        <v>38</v>
      </c>
      <c r="AA636">
        <v>18</v>
      </c>
      <c r="AB636">
        <v>118</v>
      </c>
      <c r="AC636" t="s">
        <v>56</v>
      </c>
      <c r="AD636" t="s">
        <v>102</v>
      </c>
    </row>
    <row r="637" spans="1:30" x14ac:dyDescent="0.3">
      <c r="A637" t="s">
        <v>9586</v>
      </c>
      <c r="B637" t="s">
        <v>25</v>
      </c>
      <c r="C637">
        <v>1</v>
      </c>
      <c r="D637">
        <v>18</v>
      </c>
      <c r="E637">
        <v>133</v>
      </c>
      <c r="F637">
        <v>290</v>
      </c>
      <c r="G637">
        <v>196</v>
      </c>
      <c r="H637">
        <v>445.9</v>
      </c>
      <c r="I637" t="s">
        <v>25</v>
      </c>
      <c r="J637" t="s">
        <v>22</v>
      </c>
      <c r="K637">
        <v>223</v>
      </c>
      <c r="L637">
        <v>2</v>
      </c>
      <c r="M637">
        <v>5</v>
      </c>
      <c r="N637" t="s">
        <v>25</v>
      </c>
      <c r="O637">
        <v>0</v>
      </c>
      <c r="P637" t="s">
        <v>27</v>
      </c>
      <c r="Q637" t="s">
        <v>9587</v>
      </c>
      <c r="R637" t="s">
        <v>24</v>
      </c>
      <c r="S637">
        <v>23</v>
      </c>
      <c r="T637" t="s">
        <v>25</v>
      </c>
      <c r="U637" t="s">
        <v>21</v>
      </c>
      <c r="V637" t="s">
        <v>21</v>
      </c>
      <c r="W637">
        <v>0</v>
      </c>
      <c r="X637" t="s">
        <v>21</v>
      </c>
      <c r="Y637" t="s">
        <v>32</v>
      </c>
      <c r="Z637" t="s">
        <v>38</v>
      </c>
      <c r="AA637">
        <v>62</v>
      </c>
      <c r="AB637">
        <v>1118</v>
      </c>
      <c r="AC637" t="s">
        <v>56</v>
      </c>
      <c r="AD637" t="s">
        <v>102</v>
      </c>
    </row>
    <row r="638" spans="1:30" x14ac:dyDescent="0.3">
      <c r="A638" t="s">
        <v>9584</v>
      </c>
      <c r="B638" t="s">
        <v>25</v>
      </c>
      <c r="C638">
        <v>1</v>
      </c>
      <c r="D638">
        <v>58</v>
      </c>
      <c r="E638">
        <v>186</v>
      </c>
      <c r="F638">
        <v>519.6</v>
      </c>
      <c r="G638">
        <v>264</v>
      </c>
      <c r="H638">
        <v>1128.5999999999999</v>
      </c>
      <c r="I638" t="s">
        <v>25</v>
      </c>
      <c r="J638" t="s">
        <v>22</v>
      </c>
      <c r="K638">
        <v>225.7</v>
      </c>
      <c r="L638">
        <v>1</v>
      </c>
      <c r="M638">
        <v>3</v>
      </c>
      <c r="N638" t="s">
        <v>25</v>
      </c>
      <c r="O638">
        <v>0</v>
      </c>
      <c r="P638" t="s">
        <v>80</v>
      </c>
      <c r="Q638" t="s">
        <v>9585</v>
      </c>
      <c r="R638" t="s">
        <v>24</v>
      </c>
      <c r="S638">
        <v>61</v>
      </c>
      <c r="T638" t="s">
        <v>21</v>
      </c>
      <c r="U638" t="s">
        <v>21</v>
      </c>
      <c r="V638" t="s">
        <v>21</v>
      </c>
      <c r="W638">
        <v>0</v>
      </c>
      <c r="X638" t="s">
        <v>25</v>
      </c>
      <c r="Y638" t="s">
        <v>98</v>
      </c>
      <c r="Z638" t="s">
        <v>38</v>
      </c>
      <c r="AA638">
        <v>45</v>
      </c>
      <c r="AB638">
        <v>2602</v>
      </c>
      <c r="AC638" t="s">
        <v>56</v>
      </c>
      <c r="AD638" t="s">
        <v>102</v>
      </c>
    </row>
    <row r="639" spans="1:30" x14ac:dyDescent="0.3">
      <c r="A639" t="s">
        <v>9582</v>
      </c>
      <c r="B639" t="s">
        <v>25</v>
      </c>
      <c r="C639">
        <v>1</v>
      </c>
      <c r="D639">
        <v>42</v>
      </c>
      <c r="E639">
        <v>94</v>
      </c>
      <c r="F639">
        <v>250</v>
      </c>
      <c r="G639">
        <v>4</v>
      </c>
      <c r="H639">
        <v>10.9</v>
      </c>
      <c r="I639" t="s">
        <v>25</v>
      </c>
      <c r="J639" t="s">
        <v>22</v>
      </c>
      <c r="K639">
        <v>2.2000000000000002</v>
      </c>
      <c r="L639">
        <v>5</v>
      </c>
      <c r="M639">
        <v>1</v>
      </c>
      <c r="N639" t="s">
        <v>25</v>
      </c>
      <c r="O639">
        <v>0</v>
      </c>
      <c r="P639" t="s">
        <v>72</v>
      </c>
      <c r="Q639" t="s">
        <v>9583</v>
      </c>
      <c r="R639" t="s">
        <v>24</v>
      </c>
      <c r="S639">
        <v>64</v>
      </c>
      <c r="T639" t="s">
        <v>21</v>
      </c>
      <c r="U639" t="s">
        <v>21</v>
      </c>
      <c r="V639" t="s">
        <v>21</v>
      </c>
      <c r="W639">
        <v>0</v>
      </c>
      <c r="X639" t="s">
        <v>21</v>
      </c>
      <c r="Y639" t="s">
        <v>32</v>
      </c>
      <c r="Z639" t="s">
        <v>38</v>
      </c>
      <c r="AA639">
        <v>23</v>
      </c>
      <c r="AB639">
        <v>972</v>
      </c>
      <c r="AC639" t="s">
        <v>56</v>
      </c>
      <c r="AD639" t="s">
        <v>102</v>
      </c>
    </row>
    <row r="640" spans="1:30" x14ac:dyDescent="0.3">
      <c r="A640" t="s">
        <v>9572</v>
      </c>
      <c r="B640" t="s">
        <v>25</v>
      </c>
      <c r="C640">
        <v>1</v>
      </c>
      <c r="D640">
        <v>2</v>
      </c>
      <c r="E640">
        <v>9</v>
      </c>
      <c r="F640">
        <v>22</v>
      </c>
      <c r="G640">
        <v>12</v>
      </c>
      <c r="H640">
        <v>48.3</v>
      </c>
      <c r="I640" t="s">
        <v>25</v>
      </c>
      <c r="J640" t="s">
        <v>22</v>
      </c>
      <c r="K640">
        <v>12.1</v>
      </c>
      <c r="L640">
        <v>5</v>
      </c>
      <c r="M640">
        <v>13</v>
      </c>
      <c r="N640" t="s">
        <v>25</v>
      </c>
      <c r="O640">
        <v>0</v>
      </c>
      <c r="P640" t="s">
        <v>94</v>
      </c>
      <c r="Q640" t="s">
        <v>9573</v>
      </c>
      <c r="R640" t="s">
        <v>24</v>
      </c>
      <c r="S640">
        <v>61</v>
      </c>
      <c r="T640" t="s">
        <v>21</v>
      </c>
      <c r="U640" t="s">
        <v>21</v>
      </c>
      <c r="V640" t="s">
        <v>21</v>
      </c>
      <c r="W640">
        <v>0</v>
      </c>
      <c r="X640" t="s">
        <v>21</v>
      </c>
      <c r="Y640" t="s">
        <v>32</v>
      </c>
      <c r="Z640" t="s">
        <v>38</v>
      </c>
      <c r="AA640">
        <v>26</v>
      </c>
      <c r="AB640">
        <v>64</v>
      </c>
      <c r="AC640" t="s">
        <v>56</v>
      </c>
      <c r="AD640" t="s">
        <v>102</v>
      </c>
    </row>
    <row r="641" spans="1:30" x14ac:dyDescent="0.3">
      <c r="A641" t="s">
        <v>9534</v>
      </c>
      <c r="B641" t="s">
        <v>25</v>
      </c>
      <c r="C641">
        <v>1</v>
      </c>
      <c r="D641">
        <v>37</v>
      </c>
      <c r="E641">
        <v>55</v>
      </c>
      <c r="F641">
        <v>148</v>
      </c>
      <c r="G641">
        <v>148</v>
      </c>
      <c r="H641">
        <v>614.20000000000005</v>
      </c>
      <c r="I641" t="s">
        <v>25</v>
      </c>
      <c r="J641" t="s">
        <v>22</v>
      </c>
      <c r="K641">
        <v>153.6</v>
      </c>
      <c r="L641">
        <v>5</v>
      </c>
      <c r="M641">
        <v>13</v>
      </c>
      <c r="N641" t="s">
        <v>25</v>
      </c>
      <c r="O641">
        <v>0</v>
      </c>
      <c r="P641" t="s">
        <v>85</v>
      </c>
      <c r="Q641" t="s">
        <v>9535</v>
      </c>
      <c r="R641" t="s">
        <v>26</v>
      </c>
      <c r="S641">
        <v>80</v>
      </c>
      <c r="T641" t="s">
        <v>21</v>
      </c>
      <c r="U641" t="s">
        <v>25</v>
      </c>
      <c r="V641" t="s">
        <v>21</v>
      </c>
      <c r="W641">
        <v>0</v>
      </c>
      <c r="X641" t="s">
        <v>21</v>
      </c>
      <c r="Y641" t="s">
        <v>32</v>
      </c>
      <c r="Z641" t="s">
        <v>38</v>
      </c>
      <c r="AA641">
        <v>42</v>
      </c>
      <c r="AB641">
        <v>1551</v>
      </c>
      <c r="AC641" t="s">
        <v>56</v>
      </c>
      <c r="AD641" t="s">
        <v>102</v>
      </c>
    </row>
    <row r="642" spans="1:30" x14ac:dyDescent="0.3">
      <c r="A642" t="s">
        <v>9532</v>
      </c>
      <c r="B642" t="s">
        <v>25</v>
      </c>
      <c r="C642">
        <v>1</v>
      </c>
      <c r="D642">
        <v>4</v>
      </c>
      <c r="E642">
        <v>9</v>
      </c>
      <c r="F642">
        <v>31.7</v>
      </c>
      <c r="G642">
        <v>16</v>
      </c>
      <c r="H642">
        <v>42</v>
      </c>
      <c r="I642" t="s">
        <v>25</v>
      </c>
      <c r="J642" t="s">
        <v>22</v>
      </c>
      <c r="K642">
        <v>10.5</v>
      </c>
      <c r="L642">
        <v>2</v>
      </c>
      <c r="M642">
        <v>35</v>
      </c>
      <c r="N642" t="s">
        <v>25</v>
      </c>
      <c r="O642">
        <v>0</v>
      </c>
      <c r="P642" t="s">
        <v>85</v>
      </c>
      <c r="Q642" t="s">
        <v>9533</v>
      </c>
      <c r="R642" t="s">
        <v>24</v>
      </c>
      <c r="S642">
        <v>21</v>
      </c>
      <c r="T642" t="s">
        <v>25</v>
      </c>
      <c r="U642" t="s">
        <v>21</v>
      </c>
      <c r="V642" t="s">
        <v>21</v>
      </c>
      <c r="W642">
        <v>0</v>
      </c>
      <c r="X642" t="s">
        <v>25</v>
      </c>
      <c r="Y642" t="s">
        <v>32</v>
      </c>
      <c r="Z642" t="s">
        <v>38</v>
      </c>
      <c r="AA642">
        <v>38</v>
      </c>
      <c r="AB642">
        <v>151</v>
      </c>
      <c r="AC642" t="s">
        <v>56</v>
      </c>
      <c r="AD642" t="s">
        <v>102</v>
      </c>
    </row>
    <row r="643" spans="1:30" x14ac:dyDescent="0.3">
      <c r="A643" t="s">
        <v>9520</v>
      </c>
      <c r="B643" t="s">
        <v>25</v>
      </c>
      <c r="C643">
        <v>1</v>
      </c>
      <c r="D643">
        <v>39</v>
      </c>
      <c r="E643">
        <v>73</v>
      </c>
      <c r="F643">
        <v>192.7</v>
      </c>
      <c r="G643">
        <v>156</v>
      </c>
      <c r="H643">
        <v>335.4</v>
      </c>
      <c r="I643" t="s">
        <v>25</v>
      </c>
      <c r="J643" t="s">
        <v>22</v>
      </c>
      <c r="K643">
        <v>83.9</v>
      </c>
      <c r="L643">
        <v>2</v>
      </c>
      <c r="M643">
        <v>10</v>
      </c>
      <c r="N643" t="s">
        <v>25</v>
      </c>
      <c r="O643">
        <v>0</v>
      </c>
      <c r="P643" t="s">
        <v>60</v>
      </c>
      <c r="Q643" t="s">
        <v>9521</v>
      </c>
      <c r="R643" t="s">
        <v>24</v>
      </c>
      <c r="S643">
        <v>26</v>
      </c>
      <c r="T643" t="s">
        <v>25</v>
      </c>
      <c r="U643" t="s">
        <v>21</v>
      </c>
      <c r="V643" t="s">
        <v>21</v>
      </c>
      <c r="W643">
        <v>0</v>
      </c>
      <c r="X643" t="s">
        <v>25</v>
      </c>
      <c r="Y643" t="s">
        <v>32</v>
      </c>
      <c r="Z643" t="s">
        <v>33</v>
      </c>
      <c r="AA643">
        <v>37</v>
      </c>
      <c r="AB643">
        <v>1413</v>
      </c>
      <c r="AC643" t="s">
        <v>56</v>
      </c>
      <c r="AD643" t="s">
        <v>102</v>
      </c>
    </row>
    <row r="644" spans="1:30" x14ac:dyDescent="0.3">
      <c r="A644" t="s">
        <v>9468</v>
      </c>
      <c r="B644" t="s">
        <v>25</v>
      </c>
      <c r="C644">
        <v>1</v>
      </c>
      <c r="D644">
        <v>3</v>
      </c>
      <c r="E644">
        <v>5</v>
      </c>
      <c r="F644">
        <v>12.3</v>
      </c>
      <c r="G644">
        <v>12</v>
      </c>
      <c r="H644">
        <v>48.3</v>
      </c>
      <c r="I644" t="s">
        <v>25</v>
      </c>
      <c r="J644" t="s">
        <v>22</v>
      </c>
      <c r="K644">
        <v>12.1</v>
      </c>
      <c r="L644">
        <v>0</v>
      </c>
      <c r="M644">
        <v>25</v>
      </c>
      <c r="N644" t="s">
        <v>25</v>
      </c>
      <c r="O644">
        <v>0</v>
      </c>
      <c r="P644" t="s">
        <v>62</v>
      </c>
      <c r="Q644" t="s">
        <v>9469</v>
      </c>
      <c r="R644" t="s">
        <v>24</v>
      </c>
      <c r="S644">
        <v>28</v>
      </c>
      <c r="T644" t="s">
        <v>25</v>
      </c>
      <c r="U644" t="s">
        <v>21</v>
      </c>
      <c r="V644" t="s">
        <v>21</v>
      </c>
      <c r="W644">
        <v>0</v>
      </c>
      <c r="X644" t="s">
        <v>21</v>
      </c>
      <c r="Y644" t="s">
        <v>32</v>
      </c>
      <c r="Z644" t="s">
        <v>38</v>
      </c>
      <c r="AA644">
        <v>50</v>
      </c>
      <c r="AB644">
        <v>155</v>
      </c>
      <c r="AC644" t="s">
        <v>56</v>
      </c>
      <c r="AD644" t="s">
        <v>102</v>
      </c>
    </row>
    <row r="645" spans="1:30" x14ac:dyDescent="0.3">
      <c r="A645" t="s">
        <v>9466</v>
      </c>
      <c r="B645" t="s">
        <v>25</v>
      </c>
      <c r="C645">
        <v>1</v>
      </c>
      <c r="D645">
        <v>2</v>
      </c>
      <c r="E645">
        <v>4</v>
      </c>
      <c r="F645">
        <v>8.6999999999999993</v>
      </c>
      <c r="G645">
        <v>8</v>
      </c>
      <c r="H645">
        <v>24.6</v>
      </c>
      <c r="I645" t="s">
        <v>25</v>
      </c>
      <c r="J645" t="s">
        <v>22</v>
      </c>
      <c r="K645">
        <v>6.2</v>
      </c>
      <c r="L645">
        <v>2</v>
      </c>
      <c r="M645">
        <v>5</v>
      </c>
      <c r="N645" t="s">
        <v>25</v>
      </c>
      <c r="O645">
        <v>0</v>
      </c>
      <c r="P645" t="s">
        <v>67</v>
      </c>
      <c r="Q645" t="s">
        <v>9467</v>
      </c>
      <c r="R645" t="s">
        <v>26</v>
      </c>
      <c r="S645">
        <v>60</v>
      </c>
      <c r="T645" t="s">
        <v>21</v>
      </c>
      <c r="U645" t="s">
        <v>21</v>
      </c>
      <c r="V645" t="s">
        <v>21</v>
      </c>
      <c r="W645">
        <v>0</v>
      </c>
      <c r="X645" t="s">
        <v>21</v>
      </c>
      <c r="Y645" t="s">
        <v>32</v>
      </c>
      <c r="Z645" t="s">
        <v>38</v>
      </c>
      <c r="AA645">
        <v>24</v>
      </c>
      <c r="AB645">
        <v>53</v>
      </c>
      <c r="AC645" t="s">
        <v>56</v>
      </c>
      <c r="AD645" t="s">
        <v>102</v>
      </c>
    </row>
    <row r="646" spans="1:30" x14ac:dyDescent="0.3">
      <c r="A646" t="s">
        <v>9464</v>
      </c>
      <c r="B646" t="s">
        <v>25</v>
      </c>
      <c r="C646">
        <v>1</v>
      </c>
      <c r="D646">
        <v>1</v>
      </c>
      <c r="E646">
        <v>4</v>
      </c>
      <c r="F646">
        <v>12</v>
      </c>
      <c r="G646">
        <v>4</v>
      </c>
      <c r="H646">
        <v>10.8</v>
      </c>
      <c r="I646" t="s">
        <v>25</v>
      </c>
      <c r="J646" t="s">
        <v>22</v>
      </c>
      <c r="K646">
        <v>5.4</v>
      </c>
      <c r="L646">
        <v>5</v>
      </c>
      <c r="M646">
        <v>4</v>
      </c>
      <c r="N646" t="s">
        <v>25</v>
      </c>
      <c r="O646">
        <v>0</v>
      </c>
      <c r="P646" t="s">
        <v>81</v>
      </c>
      <c r="Q646" t="s">
        <v>9465</v>
      </c>
      <c r="R646" t="s">
        <v>26</v>
      </c>
      <c r="S646">
        <v>60</v>
      </c>
      <c r="T646" t="s">
        <v>21</v>
      </c>
      <c r="U646" t="s">
        <v>21</v>
      </c>
      <c r="V646" t="s">
        <v>21</v>
      </c>
      <c r="W646">
        <v>0</v>
      </c>
      <c r="X646" t="s">
        <v>21</v>
      </c>
      <c r="Y646" t="s">
        <v>32</v>
      </c>
      <c r="Z646" t="s">
        <v>38</v>
      </c>
      <c r="AA646">
        <v>47</v>
      </c>
      <c r="AB646">
        <v>47</v>
      </c>
      <c r="AC646" t="s">
        <v>56</v>
      </c>
      <c r="AD646" t="s">
        <v>102</v>
      </c>
    </row>
    <row r="647" spans="1:30" x14ac:dyDescent="0.3">
      <c r="A647" t="s">
        <v>9388</v>
      </c>
      <c r="B647" t="s">
        <v>25</v>
      </c>
      <c r="C647">
        <v>1</v>
      </c>
      <c r="D647">
        <v>74</v>
      </c>
      <c r="E647">
        <v>155</v>
      </c>
      <c r="F647">
        <v>368.6</v>
      </c>
      <c r="G647">
        <v>296</v>
      </c>
      <c r="H647">
        <v>1161.8</v>
      </c>
      <c r="I647" t="s">
        <v>25</v>
      </c>
      <c r="J647" t="s">
        <v>22</v>
      </c>
      <c r="K647">
        <v>387.3</v>
      </c>
      <c r="L647">
        <v>1</v>
      </c>
      <c r="M647">
        <v>2</v>
      </c>
      <c r="N647" t="s">
        <v>25</v>
      </c>
      <c r="O647">
        <v>0</v>
      </c>
      <c r="P647" t="s">
        <v>37</v>
      </c>
      <c r="Q647" t="s">
        <v>9389</v>
      </c>
      <c r="R647" t="s">
        <v>26</v>
      </c>
      <c r="S647">
        <v>30</v>
      </c>
      <c r="T647" t="s">
        <v>21</v>
      </c>
      <c r="U647" t="s">
        <v>21</v>
      </c>
      <c r="V647" t="s">
        <v>21</v>
      </c>
      <c r="W647">
        <v>0</v>
      </c>
      <c r="X647" t="s">
        <v>25</v>
      </c>
      <c r="Y647" t="s">
        <v>98</v>
      </c>
      <c r="Z647" t="s">
        <v>38</v>
      </c>
      <c r="AA647">
        <v>70</v>
      </c>
      <c r="AB647">
        <v>5172</v>
      </c>
      <c r="AC647" t="s">
        <v>56</v>
      </c>
      <c r="AD647" t="s">
        <v>102</v>
      </c>
    </row>
    <row r="648" spans="1:30" x14ac:dyDescent="0.3">
      <c r="A648" t="s">
        <v>9386</v>
      </c>
      <c r="B648" t="s">
        <v>25</v>
      </c>
      <c r="C648">
        <v>1</v>
      </c>
      <c r="D648">
        <v>5</v>
      </c>
      <c r="E648">
        <v>19</v>
      </c>
      <c r="F648">
        <v>43.8</v>
      </c>
      <c r="G648">
        <v>20</v>
      </c>
      <c r="H648">
        <v>57.5</v>
      </c>
      <c r="I648" t="s">
        <v>25</v>
      </c>
      <c r="J648" t="s">
        <v>22</v>
      </c>
      <c r="K648">
        <v>14.4</v>
      </c>
      <c r="L648">
        <v>0</v>
      </c>
      <c r="M648">
        <v>12</v>
      </c>
      <c r="N648" t="s">
        <v>25</v>
      </c>
      <c r="O648">
        <v>0</v>
      </c>
      <c r="P648" t="s">
        <v>78</v>
      </c>
      <c r="Q648" t="s">
        <v>9387</v>
      </c>
      <c r="R648" t="s">
        <v>24</v>
      </c>
      <c r="S648">
        <v>28</v>
      </c>
      <c r="T648" t="s">
        <v>25</v>
      </c>
      <c r="U648" t="s">
        <v>21</v>
      </c>
      <c r="V648" t="s">
        <v>21</v>
      </c>
      <c r="W648">
        <v>0</v>
      </c>
      <c r="X648" t="s">
        <v>25</v>
      </c>
      <c r="Y648" t="s">
        <v>32</v>
      </c>
      <c r="Z648" t="s">
        <v>95</v>
      </c>
      <c r="AA648">
        <v>55</v>
      </c>
      <c r="AB648">
        <v>299</v>
      </c>
      <c r="AC648" t="s">
        <v>56</v>
      </c>
      <c r="AD648" t="s">
        <v>102</v>
      </c>
    </row>
    <row r="649" spans="1:30" x14ac:dyDescent="0.3">
      <c r="A649" t="s">
        <v>9376</v>
      </c>
      <c r="B649" t="s">
        <v>25</v>
      </c>
      <c r="C649">
        <v>1</v>
      </c>
      <c r="D649">
        <v>10</v>
      </c>
      <c r="E649">
        <v>34</v>
      </c>
      <c r="F649">
        <v>103.8</v>
      </c>
      <c r="G649">
        <v>40</v>
      </c>
      <c r="H649">
        <v>116</v>
      </c>
      <c r="I649" t="s">
        <v>25</v>
      </c>
      <c r="J649" t="s">
        <v>22</v>
      </c>
      <c r="K649">
        <v>23.2</v>
      </c>
      <c r="L649">
        <v>5</v>
      </c>
      <c r="M649">
        <v>5</v>
      </c>
      <c r="N649" t="s">
        <v>25</v>
      </c>
      <c r="O649">
        <v>0</v>
      </c>
      <c r="P649" t="s">
        <v>84</v>
      </c>
      <c r="Q649" t="s">
        <v>9377</v>
      </c>
      <c r="R649" t="s">
        <v>24</v>
      </c>
      <c r="S649">
        <v>58</v>
      </c>
      <c r="T649" t="s">
        <v>21</v>
      </c>
      <c r="U649" t="s">
        <v>21</v>
      </c>
      <c r="V649" t="s">
        <v>21</v>
      </c>
      <c r="W649">
        <v>0</v>
      </c>
      <c r="X649" t="s">
        <v>21</v>
      </c>
      <c r="Y649" t="s">
        <v>32</v>
      </c>
      <c r="Z649" t="s">
        <v>38</v>
      </c>
      <c r="AA649">
        <v>43</v>
      </c>
      <c r="AB649">
        <v>450</v>
      </c>
      <c r="AC649" t="s">
        <v>56</v>
      </c>
      <c r="AD649" t="s">
        <v>102</v>
      </c>
    </row>
    <row r="650" spans="1:30" x14ac:dyDescent="0.3">
      <c r="A650" t="s">
        <v>9334</v>
      </c>
      <c r="B650" t="s">
        <v>25</v>
      </c>
      <c r="C650">
        <v>1</v>
      </c>
      <c r="D650">
        <v>12</v>
      </c>
      <c r="E650">
        <v>43</v>
      </c>
      <c r="F650">
        <v>81.3</v>
      </c>
      <c r="G650">
        <v>48</v>
      </c>
      <c r="H650">
        <v>158.4</v>
      </c>
      <c r="I650" t="s">
        <v>25</v>
      </c>
      <c r="J650" t="s">
        <v>22</v>
      </c>
      <c r="K650">
        <v>52.8</v>
      </c>
      <c r="L650">
        <v>1</v>
      </c>
      <c r="M650">
        <v>5</v>
      </c>
      <c r="N650" t="s">
        <v>25</v>
      </c>
      <c r="O650">
        <v>0</v>
      </c>
      <c r="P650" t="s">
        <v>80</v>
      </c>
      <c r="Q650" t="s">
        <v>9335</v>
      </c>
      <c r="R650" t="s">
        <v>24</v>
      </c>
      <c r="S650">
        <v>33</v>
      </c>
      <c r="T650" t="s">
        <v>21</v>
      </c>
      <c r="U650" t="s">
        <v>21</v>
      </c>
      <c r="V650" t="s">
        <v>21</v>
      </c>
      <c r="W650">
        <v>0</v>
      </c>
      <c r="X650" t="s">
        <v>21</v>
      </c>
      <c r="Y650" t="s">
        <v>32</v>
      </c>
      <c r="Z650" t="s">
        <v>38</v>
      </c>
      <c r="AA650">
        <v>40</v>
      </c>
      <c r="AB650">
        <v>462</v>
      </c>
      <c r="AC650" t="s">
        <v>56</v>
      </c>
      <c r="AD650" t="s">
        <v>102</v>
      </c>
    </row>
    <row r="651" spans="1:30" x14ac:dyDescent="0.3">
      <c r="A651" t="s">
        <v>9332</v>
      </c>
      <c r="B651" t="s">
        <v>25</v>
      </c>
      <c r="C651">
        <v>1</v>
      </c>
      <c r="D651">
        <v>1</v>
      </c>
      <c r="E651">
        <v>8</v>
      </c>
      <c r="F651">
        <v>16</v>
      </c>
      <c r="G651">
        <v>4</v>
      </c>
      <c r="H651">
        <v>11.9</v>
      </c>
      <c r="I651" t="s">
        <v>25</v>
      </c>
      <c r="J651" t="s">
        <v>22</v>
      </c>
      <c r="K651">
        <v>6</v>
      </c>
      <c r="L651">
        <v>1</v>
      </c>
      <c r="M651">
        <v>15</v>
      </c>
      <c r="N651" t="s">
        <v>25</v>
      </c>
      <c r="O651">
        <v>0</v>
      </c>
      <c r="P651" t="s">
        <v>23</v>
      </c>
      <c r="Q651" t="s">
        <v>9333</v>
      </c>
      <c r="R651" t="s">
        <v>24</v>
      </c>
      <c r="S651">
        <v>62</v>
      </c>
      <c r="T651" t="s">
        <v>21</v>
      </c>
      <c r="U651" t="s">
        <v>21</v>
      </c>
      <c r="V651" t="s">
        <v>21</v>
      </c>
      <c r="W651">
        <v>0</v>
      </c>
      <c r="X651" t="s">
        <v>21</v>
      </c>
      <c r="Y651" t="s">
        <v>32</v>
      </c>
      <c r="Z651" t="s">
        <v>38</v>
      </c>
      <c r="AA651">
        <v>26</v>
      </c>
      <c r="AB651">
        <v>26</v>
      </c>
      <c r="AC651" t="s">
        <v>56</v>
      </c>
      <c r="AD651" t="s">
        <v>102</v>
      </c>
    </row>
    <row r="652" spans="1:30" x14ac:dyDescent="0.3">
      <c r="A652" t="s">
        <v>9268</v>
      </c>
      <c r="B652" t="s">
        <v>25</v>
      </c>
      <c r="C652">
        <v>1</v>
      </c>
      <c r="D652">
        <v>3</v>
      </c>
      <c r="E652">
        <v>15</v>
      </c>
      <c r="F652">
        <v>35.200000000000003</v>
      </c>
      <c r="G652">
        <v>12</v>
      </c>
      <c r="H652">
        <v>39</v>
      </c>
      <c r="I652" t="s">
        <v>25</v>
      </c>
      <c r="J652" t="s">
        <v>22</v>
      </c>
      <c r="K652">
        <v>9.8000000000000007</v>
      </c>
      <c r="L652">
        <v>0</v>
      </c>
      <c r="M652">
        <v>9</v>
      </c>
      <c r="N652" t="s">
        <v>25</v>
      </c>
      <c r="O652">
        <v>0</v>
      </c>
      <c r="P652" t="s">
        <v>94</v>
      </c>
      <c r="Q652" t="s">
        <v>9269</v>
      </c>
      <c r="R652" t="s">
        <v>26</v>
      </c>
      <c r="S652">
        <v>35</v>
      </c>
      <c r="T652" t="s">
        <v>21</v>
      </c>
      <c r="U652" t="s">
        <v>21</v>
      </c>
      <c r="V652" t="s">
        <v>21</v>
      </c>
      <c r="W652">
        <v>0</v>
      </c>
      <c r="X652" t="s">
        <v>21</v>
      </c>
      <c r="Y652" t="s">
        <v>32</v>
      </c>
      <c r="Z652" t="s">
        <v>38</v>
      </c>
      <c r="AA652">
        <v>14</v>
      </c>
      <c r="AB652">
        <v>37</v>
      </c>
      <c r="AC652" t="s">
        <v>56</v>
      </c>
      <c r="AD652" t="s">
        <v>102</v>
      </c>
    </row>
    <row r="653" spans="1:30" x14ac:dyDescent="0.3">
      <c r="A653" t="s">
        <v>9194</v>
      </c>
      <c r="B653" t="s">
        <v>25</v>
      </c>
      <c r="C653">
        <v>1</v>
      </c>
      <c r="D653">
        <v>6</v>
      </c>
      <c r="E653">
        <v>26</v>
      </c>
      <c r="F653">
        <v>68</v>
      </c>
      <c r="G653">
        <v>24</v>
      </c>
      <c r="H653">
        <v>67.2</v>
      </c>
      <c r="I653" t="s">
        <v>25</v>
      </c>
      <c r="J653" t="s">
        <v>22</v>
      </c>
      <c r="K653">
        <v>33.6</v>
      </c>
      <c r="L653">
        <v>3</v>
      </c>
      <c r="M653">
        <v>3</v>
      </c>
      <c r="N653" t="s">
        <v>25</v>
      </c>
      <c r="O653">
        <v>0</v>
      </c>
      <c r="P653" t="s">
        <v>86</v>
      </c>
      <c r="Q653" t="s">
        <v>9195</v>
      </c>
      <c r="R653" t="s">
        <v>24</v>
      </c>
      <c r="S653">
        <v>49</v>
      </c>
      <c r="T653" t="s">
        <v>21</v>
      </c>
      <c r="U653" t="s">
        <v>21</v>
      </c>
      <c r="V653" t="s">
        <v>21</v>
      </c>
      <c r="W653">
        <v>0</v>
      </c>
      <c r="X653" t="s">
        <v>21</v>
      </c>
      <c r="Y653" t="s">
        <v>32</v>
      </c>
      <c r="Z653" t="s">
        <v>38</v>
      </c>
      <c r="AA653">
        <v>29</v>
      </c>
      <c r="AB653">
        <v>166</v>
      </c>
      <c r="AC653" t="s">
        <v>56</v>
      </c>
      <c r="AD653" t="s">
        <v>102</v>
      </c>
    </row>
    <row r="654" spans="1:30" x14ac:dyDescent="0.3">
      <c r="A654" t="s">
        <v>9192</v>
      </c>
      <c r="B654" t="s">
        <v>25</v>
      </c>
      <c r="C654">
        <v>1</v>
      </c>
      <c r="D654">
        <v>1</v>
      </c>
      <c r="E654">
        <v>3</v>
      </c>
      <c r="F654">
        <v>9</v>
      </c>
      <c r="G654">
        <v>4</v>
      </c>
      <c r="H654">
        <v>12.8</v>
      </c>
      <c r="I654" t="s">
        <v>25</v>
      </c>
      <c r="J654" t="s">
        <v>22</v>
      </c>
      <c r="K654">
        <v>6.4</v>
      </c>
      <c r="L654">
        <v>5</v>
      </c>
      <c r="M654">
        <v>6</v>
      </c>
      <c r="N654" t="s">
        <v>25</v>
      </c>
      <c r="O654">
        <v>0</v>
      </c>
      <c r="P654" t="s">
        <v>43</v>
      </c>
      <c r="Q654" t="s">
        <v>9193</v>
      </c>
      <c r="R654" t="s">
        <v>24</v>
      </c>
      <c r="S654">
        <v>44</v>
      </c>
      <c r="T654" t="s">
        <v>21</v>
      </c>
      <c r="U654" t="s">
        <v>21</v>
      </c>
      <c r="V654" t="s">
        <v>21</v>
      </c>
      <c r="W654">
        <v>0</v>
      </c>
      <c r="X654" t="s">
        <v>21</v>
      </c>
      <c r="Y654" t="s">
        <v>32</v>
      </c>
      <c r="Z654" t="s">
        <v>38</v>
      </c>
      <c r="AA654">
        <v>56</v>
      </c>
      <c r="AB654">
        <v>56</v>
      </c>
      <c r="AC654" t="s">
        <v>56</v>
      </c>
      <c r="AD654" t="s">
        <v>102</v>
      </c>
    </row>
    <row r="655" spans="1:30" x14ac:dyDescent="0.3">
      <c r="A655" t="s">
        <v>9136</v>
      </c>
      <c r="B655" t="s">
        <v>25</v>
      </c>
      <c r="C655">
        <v>1</v>
      </c>
      <c r="D655">
        <v>48</v>
      </c>
      <c r="E655">
        <v>308</v>
      </c>
      <c r="F655">
        <v>577.5</v>
      </c>
      <c r="G655">
        <v>192</v>
      </c>
      <c r="H655">
        <v>576</v>
      </c>
      <c r="I655" t="s">
        <v>25</v>
      </c>
      <c r="J655" t="s">
        <v>88</v>
      </c>
      <c r="K655">
        <v>0</v>
      </c>
      <c r="L655">
        <v>3</v>
      </c>
      <c r="M655">
        <v>2</v>
      </c>
      <c r="N655" t="s">
        <v>25</v>
      </c>
      <c r="O655">
        <v>0</v>
      </c>
      <c r="P655" t="s">
        <v>68</v>
      </c>
      <c r="Q655" t="s">
        <v>9137</v>
      </c>
      <c r="R655" t="s">
        <v>26</v>
      </c>
      <c r="S655">
        <v>65</v>
      </c>
      <c r="T655" t="s">
        <v>21</v>
      </c>
      <c r="U655" t="s">
        <v>25</v>
      </c>
      <c r="V655" t="s">
        <v>21</v>
      </c>
      <c r="W655">
        <v>0</v>
      </c>
      <c r="X655" t="s">
        <v>25</v>
      </c>
      <c r="Y655" t="s">
        <v>98</v>
      </c>
      <c r="Z655" t="s">
        <v>38</v>
      </c>
      <c r="AA655">
        <v>50</v>
      </c>
      <c r="AB655">
        <v>2392</v>
      </c>
      <c r="AC655" t="s">
        <v>56</v>
      </c>
      <c r="AD655" t="s">
        <v>102</v>
      </c>
    </row>
    <row r="656" spans="1:30" x14ac:dyDescent="0.3">
      <c r="A656" t="s">
        <v>9124</v>
      </c>
      <c r="B656" t="s">
        <v>25</v>
      </c>
      <c r="C656">
        <v>1</v>
      </c>
      <c r="D656">
        <v>1</v>
      </c>
      <c r="E656">
        <v>5</v>
      </c>
      <c r="F656">
        <v>12</v>
      </c>
      <c r="G656">
        <v>4</v>
      </c>
      <c r="H656">
        <v>14.4</v>
      </c>
      <c r="I656" t="s">
        <v>25</v>
      </c>
      <c r="J656" t="s">
        <v>22</v>
      </c>
      <c r="K656">
        <v>3.6</v>
      </c>
      <c r="L656">
        <v>3</v>
      </c>
      <c r="M656">
        <v>2</v>
      </c>
      <c r="N656" t="s">
        <v>25</v>
      </c>
      <c r="O656">
        <v>0</v>
      </c>
      <c r="P656" t="s">
        <v>54</v>
      </c>
      <c r="Q656" t="s">
        <v>9125</v>
      </c>
      <c r="R656" t="s">
        <v>24</v>
      </c>
      <c r="S656">
        <v>51</v>
      </c>
      <c r="T656" t="s">
        <v>21</v>
      </c>
      <c r="U656" t="s">
        <v>21</v>
      </c>
      <c r="V656" t="s">
        <v>21</v>
      </c>
      <c r="W656">
        <v>0</v>
      </c>
      <c r="X656" t="s">
        <v>21</v>
      </c>
      <c r="Y656" t="s">
        <v>32</v>
      </c>
      <c r="Z656" t="s">
        <v>38</v>
      </c>
      <c r="AA656">
        <v>34</v>
      </c>
      <c r="AB656">
        <v>34</v>
      </c>
      <c r="AC656" t="s">
        <v>56</v>
      </c>
      <c r="AD656" t="s">
        <v>102</v>
      </c>
    </row>
    <row r="657" spans="1:30" x14ac:dyDescent="0.3">
      <c r="A657" t="s">
        <v>9074</v>
      </c>
      <c r="B657" t="s">
        <v>25</v>
      </c>
      <c r="C657">
        <v>1</v>
      </c>
      <c r="D657">
        <v>9</v>
      </c>
      <c r="E657">
        <v>37</v>
      </c>
      <c r="F657">
        <v>101.5</v>
      </c>
      <c r="G657">
        <v>36</v>
      </c>
      <c r="H657">
        <v>127.8</v>
      </c>
      <c r="I657" t="s">
        <v>25</v>
      </c>
      <c r="J657" t="s">
        <v>88</v>
      </c>
      <c r="K657">
        <v>0</v>
      </c>
      <c r="L657">
        <v>0</v>
      </c>
      <c r="M657">
        <v>16</v>
      </c>
      <c r="N657" t="s">
        <v>25</v>
      </c>
      <c r="O657">
        <v>0</v>
      </c>
      <c r="P657" t="s">
        <v>69</v>
      </c>
      <c r="Q657" t="s">
        <v>9075</v>
      </c>
      <c r="R657" t="s">
        <v>24</v>
      </c>
      <c r="S657">
        <v>33</v>
      </c>
      <c r="T657" t="s">
        <v>21</v>
      </c>
      <c r="U657" t="s">
        <v>21</v>
      </c>
      <c r="V657" t="s">
        <v>21</v>
      </c>
      <c r="W657">
        <v>0</v>
      </c>
      <c r="X657" t="s">
        <v>25</v>
      </c>
      <c r="Y657" t="s">
        <v>32</v>
      </c>
      <c r="Z657" t="s">
        <v>95</v>
      </c>
      <c r="AA657">
        <v>21</v>
      </c>
      <c r="AB657">
        <v>191</v>
      </c>
      <c r="AC657" t="s">
        <v>56</v>
      </c>
      <c r="AD657" t="s">
        <v>102</v>
      </c>
    </row>
    <row r="658" spans="1:30" x14ac:dyDescent="0.3">
      <c r="A658" t="s">
        <v>9072</v>
      </c>
      <c r="B658" t="s">
        <v>25</v>
      </c>
      <c r="C658">
        <v>1</v>
      </c>
      <c r="D658">
        <v>4</v>
      </c>
      <c r="E658">
        <v>25</v>
      </c>
      <c r="F658">
        <v>57</v>
      </c>
      <c r="G658">
        <v>16</v>
      </c>
      <c r="H658">
        <v>34.799999999999997</v>
      </c>
      <c r="I658" t="s">
        <v>25</v>
      </c>
      <c r="J658" t="s">
        <v>22</v>
      </c>
      <c r="K658">
        <v>8.6999999999999993</v>
      </c>
      <c r="L658">
        <v>0</v>
      </c>
      <c r="M658">
        <v>10</v>
      </c>
      <c r="N658" t="s">
        <v>25</v>
      </c>
      <c r="O658">
        <v>0</v>
      </c>
      <c r="P658" t="s">
        <v>73</v>
      </c>
      <c r="Q658" t="s">
        <v>9073</v>
      </c>
      <c r="R658" t="s">
        <v>24</v>
      </c>
      <c r="S658">
        <v>26</v>
      </c>
      <c r="T658" t="s">
        <v>25</v>
      </c>
      <c r="U658" t="s">
        <v>21</v>
      </c>
      <c r="V658" t="s">
        <v>21</v>
      </c>
      <c r="W658">
        <v>0</v>
      </c>
      <c r="X658" t="s">
        <v>21</v>
      </c>
      <c r="Y658" t="s">
        <v>32</v>
      </c>
      <c r="Z658" t="s">
        <v>95</v>
      </c>
      <c r="AA658">
        <v>16</v>
      </c>
      <c r="AB658">
        <v>65</v>
      </c>
      <c r="AC658" t="s">
        <v>56</v>
      </c>
      <c r="AD658" t="s">
        <v>102</v>
      </c>
    </row>
    <row r="659" spans="1:30" x14ac:dyDescent="0.3">
      <c r="A659" t="s">
        <v>9062</v>
      </c>
      <c r="B659" t="s">
        <v>25</v>
      </c>
      <c r="C659">
        <v>1</v>
      </c>
      <c r="D659">
        <v>49</v>
      </c>
      <c r="E659">
        <v>242</v>
      </c>
      <c r="F659">
        <v>491.2</v>
      </c>
      <c r="G659">
        <v>196</v>
      </c>
      <c r="H659">
        <v>681.1</v>
      </c>
      <c r="I659" t="s">
        <v>25</v>
      </c>
      <c r="J659" t="s">
        <v>22</v>
      </c>
      <c r="K659">
        <v>227</v>
      </c>
      <c r="L659">
        <v>4</v>
      </c>
      <c r="M659">
        <v>15</v>
      </c>
      <c r="N659" t="s">
        <v>25</v>
      </c>
      <c r="O659">
        <v>0</v>
      </c>
      <c r="P659" t="s">
        <v>74</v>
      </c>
      <c r="Q659" t="s">
        <v>9063</v>
      </c>
      <c r="R659" t="s">
        <v>24</v>
      </c>
      <c r="S659">
        <v>44</v>
      </c>
      <c r="T659" t="s">
        <v>21</v>
      </c>
      <c r="U659" t="s">
        <v>21</v>
      </c>
      <c r="V659" t="s">
        <v>21</v>
      </c>
      <c r="W659">
        <v>0</v>
      </c>
      <c r="X659" t="s">
        <v>21</v>
      </c>
      <c r="Y659" t="s">
        <v>98</v>
      </c>
      <c r="Z659" t="s">
        <v>95</v>
      </c>
      <c r="AA659">
        <v>38</v>
      </c>
      <c r="AB659">
        <v>1850</v>
      </c>
      <c r="AC659" t="s">
        <v>56</v>
      </c>
      <c r="AD659" t="s">
        <v>102</v>
      </c>
    </row>
    <row r="660" spans="1:30" x14ac:dyDescent="0.3">
      <c r="A660" t="s">
        <v>8994</v>
      </c>
      <c r="B660" t="s">
        <v>25</v>
      </c>
      <c r="C660">
        <v>1</v>
      </c>
      <c r="D660">
        <v>31</v>
      </c>
      <c r="E660">
        <v>183</v>
      </c>
      <c r="F660">
        <v>458.5</v>
      </c>
      <c r="G660">
        <v>124</v>
      </c>
      <c r="H660">
        <v>356.5</v>
      </c>
      <c r="I660" t="s">
        <v>25</v>
      </c>
      <c r="J660" t="s">
        <v>22</v>
      </c>
      <c r="K660">
        <v>178.3</v>
      </c>
      <c r="L660">
        <v>5</v>
      </c>
      <c r="M660">
        <v>17</v>
      </c>
      <c r="N660" t="s">
        <v>21</v>
      </c>
      <c r="O660">
        <v>74</v>
      </c>
      <c r="P660" t="s">
        <v>37</v>
      </c>
      <c r="Q660" t="s">
        <v>8995</v>
      </c>
      <c r="R660" t="s">
        <v>24</v>
      </c>
      <c r="S660">
        <v>32</v>
      </c>
      <c r="T660" t="s">
        <v>21</v>
      </c>
      <c r="U660" t="s">
        <v>21</v>
      </c>
      <c r="V660" t="s">
        <v>21</v>
      </c>
      <c r="W660">
        <v>0</v>
      </c>
      <c r="X660" t="s">
        <v>25</v>
      </c>
      <c r="Y660" t="s">
        <v>32</v>
      </c>
      <c r="Z660" t="s">
        <v>33</v>
      </c>
      <c r="AA660">
        <v>25</v>
      </c>
      <c r="AB660">
        <v>775</v>
      </c>
      <c r="AC660" t="s">
        <v>56</v>
      </c>
      <c r="AD660" t="s">
        <v>102</v>
      </c>
    </row>
    <row r="661" spans="1:30" x14ac:dyDescent="0.3">
      <c r="A661" t="s">
        <v>8980</v>
      </c>
      <c r="B661" t="s">
        <v>25</v>
      </c>
      <c r="C661">
        <v>1</v>
      </c>
      <c r="D661">
        <v>65</v>
      </c>
      <c r="E661">
        <v>326</v>
      </c>
      <c r="F661">
        <v>649.20000000000005</v>
      </c>
      <c r="G661">
        <v>260</v>
      </c>
      <c r="H661">
        <v>689</v>
      </c>
      <c r="I661" t="s">
        <v>25</v>
      </c>
      <c r="J661" t="s">
        <v>22</v>
      </c>
      <c r="K661">
        <v>137.80000000000001</v>
      </c>
      <c r="L661">
        <v>0</v>
      </c>
      <c r="M661">
        <v>8</v>
      </c>
      <c r="N661" t="s">
        <v>21</v>
      </c>
      <c r="O661">
        <v>65</v>
      </c>
      <c r="P661" t="s">
        <v>79</v>
      </c>
      <c r="Q661" t="s">
        <v>8981</v>
      </c>
      <c r="R661" t="s">
        <v>26</v>
      </c>
      <c r="S661">
        <v>68</v>
      </c>
      <c r="T661" t="s">
        <v>21</v>
      </c>
      <c r="U661" t="s">
        <v>25</v>
      </c>
      <c r="V661" t="s">
        <v>21</v>
      </c>
      <c r="W661">
        <v>0</v>
      </c>
      <c r="X661" t="s">
        <v>25</v>
      </c>
      <c r="Y661" t="s">
        <v>53</v>
      </c>
      <c r="Z661" t="s">
        <v>33</v>
      </c>
      <c r="AA661">
        <v>34</v>
      </c>
      <c r="AB661">
        <v>2216</v>
      </c>
      <c r="AC661" t="s">
        <v>56</v>
      </c>
      <c r="AD661" t="s">
        <v>102</v>
      </c>
    </row>
    <row r="662" spans="1:30" x14ac:dyDescent="0.3">
      <c r="A662" t="s">
        <v>8926</v>
      </c>
      <c r="B662" t="s">
        <v>25</v>
      </c>
      <c r="C662">
        <v>1</v>
      </c>
      <c r="D662">
        <v>13</v>
      </c>
      <c r="E662">
        <v>77</v>
      </c>
      <c r="F662">
        <v>213.2</v>
      </c>
      <c r="G662">
        <v>52</v>
      </c>
      <c r="H662">
        <v>204.1</v>
      </c>
      <c r="I662" t="s">
        <v>25</v>
      </c>
      <c r="J662" t="s">
        <v>22</v>
      </c>
      <c r="K662">
        <v>40.799999999999997</v>
      </c>
      <c r="L662">
        <v>0</v>
      </c>
      <c r="M662">
        <v>24</v>
      </c>
      <c r="N662" t="s">
        <v>25</v>
      </c>
      <c r="O662">
        <v>0</v>
      </c>
      <c r="P662" t="s">
        <v>23</v>
      </c>
      <c r="Q662" t="s">
        <v>8927</v>
      </c>
      <c r="R662" t="s">
        <v>24</v>
      </c>
      <c r="S662">
        <v>27</v>
      </c>
      <c r="T662" t="s">
        <v>25</v>
      </c>
      <c r="U662" t="s">
        <v>21</v>
      </c>
      <c r="V662" t="s">
        <v>21</v>
      </c>
      <c r="W662">
        <v>0</v>
      </c>
      <c r="X662" t="s">
        <v>21</v>
      </c>
      <c r="Y662" t="s">
        <v>32</v>
      </c>
      <c r="Z662" t="s">
        <v>95</v>
      </c>
      <c r="AA662">
        <v>35</v>
      </c>
      <c r="AB662">
        <v>467</v>
      </c>
      <c r="AC662" t="s">
        <v>56</v>
      </c>
      <c r="AD662" t="s">
        <v>102</v>
      </c>
    </row>
    <row r="663" spans="1:30" x14ac:dyDescent="0.3">
      <c r="A663" t="s">
        <v>8877</v>
      </c>
      <c r="B663" t="s">
        <v>25</v>
      </c>
      <c r="C663">
        <v>1</v>
      </c>
      <c r="D663">
        <v>8</v>
      </c>
      <c r="E663">
        <v>35</v>
      </c>
      <c r="F663">
        <v>86.5</v>
      </c>
      <c r="G663">
        <v>32</v>
      </c>
      <c r="H663">
        <v>61.6</v>
      </c>
      <c r="I663" t="s">
        <v>25</v>
      </c>
      <c r="J663" t="s">
        <v>22</v>
      </c>
      <c r="K663">
        <v>30.8</v>
      </c>
      <c r="L663">
        <v>3</v>
      </c>
      <c r="M663">
        <v>17</v>
      </c>
      <c r="N663" t="s">
        <v>21</v>
      </c>
      <c r="O663">
        <v>6</v>
      </c>
      <c r="P663" t="s">
        <v>58</v>
      </c>
      <c r="Q663" t="s">
        <v>8878</v>
      </c>
      <c r="R663" t="s">
        <v>26</v>
      </c>
      <c r="S663">
        <v>33</v>
      </c>
      <c r="T663" t="s">
        <v>21</v>
      </c>
      <c r="U663" t="s">
        <v>21</v>
      </c>
      <c r="V663" t="s">
        <v>21</v>
      </c>
      <c r="W663">
        <v>0</v>
      </c>
      <c r="X663" t="s">
        <v>21</v>
      </c>
      <c r="Y663" t="s">
        <v>32</v>
      </c>
      <c r="Z663" t="s">
        <v>33</v>
      </c>
      <c r="AA663">
        <v>43</v>
      </c>
      <c r="AB663">
        <v>339</v>
      </c>
      <c r="AC663" t="s">
        <v>56</v>
      </c>
      <c r="AD663" t="s">
        <v>102</v>
      </c>
    </row>
    <row r="664" spans="1:30" x14ac:dyDescent="0.3">
      <c r="A664" t="s">
        <v>8875</v>
      </c>
      <c r="B664" t="s">
        <v>25</v>
      </c>
      <c r="C664">
        <v>1</v>
      </c>
      <c r="D664">
        <v>1</v>
      </c>
      <c r="E664">
        <v>2</v>
      </c>
      <c r="F664">
        <v>6</v>
      </c>
      <c r="G664">
        <v>4</v>
      </c>
      <c r="H664">
        <v>9.6999999999999993</v>
      </c>
      <c r="I664" t="s">
        <v>25</v>
      </c>
      <c r="J664" t="s">
        <v>22</v>
      </c>
      <c r="K664">
        <v>4.9000000000000004</v>
      </c>
      <c r="L664">
        <v>1</v>
      </c>
      <c r="M664">
        <v>4</v>
      </c>
      <c r="N664" t="s">
        <v>25</v>
      </c>
      <c r="O664">
        <v>0</v>
      </c>
      <c r="P664" t="s">
        <v>80</v>
      </c>
      <c r="Q664" t="s">
        <v>8876</v>
      </c>
      <c r="R664" t="s">
        <v>24</v>
      </c>
      <c r="S664">
        <v>42</v>
      </c>
      <c r="T664" t="s">
        <v>21</v>
      </c>
      <c r="U664" t="s">
        <v>21</v>
      </c>
      <c r="V664" t="s">
        <v>21</v>
      </c>
      <c r="W664">
        <v>0</v>
      </c>
      <c r="X664" t="s">
        <v>21</v>
      </c>
      <c r="Y664" t="s">
        <v>32</v>
      </c>
      <c r="Z664" t="s">
        <v>38</v>
      </c>
      <c r="AA664">
        <v>26</v>
      </c>
      <c r="AB664">
        <v>26</v>
      </c>
      <c r="AC664" t="s">
        <v>56</v>
      </c>
      <c r="AD664" t="s">
        <v>102</v>
      </c>
    </row>
    <row r="665" spans="1:30" x14ac:dyDescent="0.3">
      <c r="A665" t="s">
        <v>8873</v>
      </c>
      <c r="B665" t="s">
        <v>25</v>
      </c>
      <c r="C665">
        <v>1</v>
      </c>
      <c r="D665">
        <v>2</v>
      </c>
      <c r="E665">
        <v>7</v>
      </c>
      <c r="F665">
        <v>12.6</v>
      </c>
      <c r="G665">
        <v>0</v>
      </c>
      <c r="H665">
        <v>0</v>
      </c>
      <c r="I665" t="s">
        <v>21</v>
      </c>
      <c r="J665" t="s">
        <v>88</v>
      </c>
      <c r="K665">
        <v>0</v>
      </c>
      <c r="L665">
        <v>0</v>
      </c>
      <c r="M665">
        <v>5</v>
      </c>
      <c r="N665" t="s">
        <v>25</v>
      </c>
      <c r="O665">
        <v>0</v>
      </c>
      <c r="P665" t="s">
        <v>46</v>
      </c>
      <c r="Q665" t="s">
        <v>8874</v>
      </c>
      <c r="R665" t="s">
        <v>24</v>
      </c>
      <c r="S665">
        <v>43</v>
      </c>
      <c r="T665" t="s">
        <v>21</v>
      </c>
      <c r="U665" t="s">
        <v>21</v>
      </c>
      <c r="V665" t="s">
        <v>21</v>
      </c>
      <c r="W665">
        <v>0</v>
      </c>
      <c r="X665" t="s">
        <v>21</v>
      </c>
      <c r="Y665" t="s">
        <v>32</v>
      </c>
      <c r="Z665" t="s">
        <v>38</v>
      </c>
      <c r="AA665">
        <v>36</v>
      </c>
      <c r="AB665">
        <v>76</v>
      </c>
      <c r="AC665" t="s">
        <v>56</v>
      </c>
      <c r="AD665" t="s">
        <v>102</v>
      </c>
    </row>
    <row r="666" spans="1:30" x14ac:dyDescent="0.3">
      <c r="A666" t="s">
        <v>8685</v>
      </c>
      <c r="B666" t="s">
        <v>25</v>
      </c>
      <c r="C666">
        <v>1</v>
      </c>
      <c r="D666">
        <v>7</v>
      </c>
      <c r="E666">
        <v>19</v>
      </c>
      <c r="F666">
        <v>44</v>
      </c>
      <c r="G666">
        <v>0</v>
      </c>
      <c r="H666">
        <v>0</v>
      </c>
      <c r="I666" t="s">
        <v>21</v>
      </c>
      <c r="J666" t="s">
        <v>88</v>
      </c>
      <c r="K666">
        <v>0</v>
      </c>
      <c r="L666">
        <v>1</v>
      </c>
      <c r="M666">
        <v>8</v>
      </c>
      <c r="N666" t="s">
        <v>21</v>
      </c>
      <c r="O666">
        <v>6</v>
      </c>
      <c r="P666" t="s">
        <v>62</v>
      </c>
      <c r="Q666" t="s">
        <v>8686</v>
      </c>
      <c r="R666" t="s">
        <v>24</v>
      </c>
      <c r="S666">
        <v>51</v>
      </c>
      <c r="T666" t="s">
        <v>21</v>
      </c>
      <c r="U666" t="s">
        <v>21</v>
      </c>
      <c r="V666" t="s">
        <v>21</v>
      </c>
      <c r="W666">
        <v>0</v>
      </c>
      <c r="X666" t="s">
        <v>21</v>
      </c>
      <c r="Y666" t="s">
        <v>32</v>
      </c>
      <c r="Z666" t="s">
        <v>38</v>
      </c>
      <c r="AA666">
        <v>19</v>
      </c>
      <c r="AB666">
        <v>138</v>
      </c>
      <c r="AC666" t="s">
        <v>56</v>
      </c>
      <c r="AD666" t="s">
        <v>102</v>
      </c>
    </row>
    <row r="667" spans="1:30" x14ac:dyDescent="0.3">
      <c r="A667" t="s">
        <v>8473</v>
      </c>
      <c r="B667" t="s">
        <v>25</v>
      </c>
      <c r="C667">
        <v>1</v>
      </c>
      <c r="D667">
        <v>9</v>
      </c>
      <c r="E667">
        <v>47</v>
      </c>
      <c r="F667">
        <v>97.8</v>
      </c>
      <c r="G667">
        <v>36</v>
      </c>
      <c r="H667">
        <v>76.5</v>
      </c>
      <c r="I667" t="s">
        <v>25</v>
      </c>
      <c r="J667" t="s">
        <v>22</v>
      </c>
      <c r="K667">
        <v>15.3</v>
      </c>
      <c r="L667">
        <v>0</v>
      </c>
      <c r="M667">
        <v>12</v>
      </c>
      <c r="N667" t="s">
        <v>25</v>
      </c>
      <c r="O667">
        <v>0</v>
      </c>
      <c r="P667" t="s">
        <v>89</v>
      </c>
      <c r="Q667" t="s">
        <v>8474</v>
      </c>
      <c r="R667" t="s">
        <v>26</v>
      </c>
      <c r="S667">
        <v>28</v>
      </c>
      <c r="T667" t="s">
        <v>25</v>
      </c>
      <c r="U667" t="s">
        <v>21</v>
      </c>
      <c r="V667" t="s">
        <v>21</v>
      </c>
      <c r="W667">
        <v>0</v>
      </c>
      <c r="X667" t="s">
        <v>21</v>
      </c>
      <c r="Y667" t="s">
        <v>32</v>
      </c>
      <c r="Z667" t="s">
        <v>38</v>
      </c>
      <c r="AA667">
        <v>48</v>
      </c>
      <c r="AB667">
        <v>429</v>
      </c>
      <c r="AC667" t="s">
        <v>56</v>
      </c>
      <c r="AD667" t="s">
        <v>102</v>
      </c>
    </row>
    <row r="668" spans="1:30" x14ac:dyDescent="0.3">
      <c r="A668" t="s">
        <v>8291</v>
      </c>
      <c r="B668" t="s">
        <v>25</v>
      </c>
      <c r="C668">
        <v>1</v>
      </c>
      <c r="D668">
        <v>1</v>
      </c>
      <c r="E668">
        <v>4</v>
      </c>
      <c r="F668">
        <v>10</v>
      </c>
      <c r="G668">
        <v>5</v>
      </c>
      <c r="H668">
        <v>8.5</v>
      </c>
      <c r="I668" t="s">
        <v>25</v>
      </c>
      <c r="J668" t="s">
        <v>22</v>
      </c>
      <c r="K668">
        <v>2.8</v>
      </c>
      <c r="L668">
        <v>2</v>
      </c>
      <c r="M668">
        <v>6</v>
      </c>
      <c r="N668" t="s">
        <v>25</v>
      </c>
      <c r="O668">
        <v>0</v>
      </c>
      <c r="P668" t="s">
        <v>43</v>
      </c>
      <c r="Q668" t="s">
        <v>8292</v>
      </c>
      <c r="R668" t="s">
        <v>26</v>
      </c>
      <c r="S668">
        <v>52</v>
      </c>
      <c r="T668" t="s">
        <v>21</v>
      </c>
      <c r="U668" t="s">
        <v>21</v>
      </c>
      <c r="V668" t="s">
        <v>21</v>
      </c>
      <c r="W668">
        <v>0</v>
      </c>
      <c r="X668" t="s">
        <v>21</v>
      </c>
      <c r="Y668" t="s">
        <v>32</v>
      </c>
      <c r="Z668" t="s">
        <v>38</v>
      </c>
      <c r="AA668">
        <v>22</v>
      </c>
      <c r="AB668">
        <v>22</v>
      </c>
      <c r="AC668" t="s">
        <v>56</v>
      </c>
      <c r="AD668" t="s">
        <v>102</v>
      </c>
    </row>
    <row r="669" spans="1:30" x14ac:dyDescent="0.3">
      <c r="A669" t="s">
        <v>8289</v>
      </c>
      <c r="B669" t="s">
        <v>25</v>
      </c>
      <c r="C669">
        <v>1</v>
      </c>
      <c r="D669">
        <v>57</v>
      </c>
      <c r="E669">
        <v>354</v>
      </c>
      <c r="F669">
        <v>686.9</v>
      </c>
      <c r="G669">
        <v>78</v>
      </c>
      <c r="H669">
        <v>518.70000000000005</v>
      </c>
      <c r="I669" t="s">
        <v>25</v>
      </c>
      <c r="J669" t="s">
        <v>22</v>
      </c>
      <c r="K669">
        <v>129.69999999999999</v>
      </c>
      <c r="L669">
        <v>3</v>
      </c>
      <c r="M669">
        <v>2</v>
      </c>
      <c r="N669" t="s">
        <v>25</v>
      </c>
      <c r="O669">
        <v>0</v>
      </c>
      <c r="P669" t="s">
        <v>60</v>
      </c>
      <c r="Q669" t="s">
        <v>8290</v>
      </c>
      <c r="R669" t="s">
        <v>24</v>
      </c>
      <c r="S669">
        <v>41</v>
      </c>
      <c r="T669" t="s">
        <v>21</v>
      </c>
      <c r="U669" t="s">
        <v>21</v>
      </c>
      <c r="V669" t="s">
        <v>21</v>
      </c>
      <c r="W669">
        <v>0</v>
      </c>
      <c r="X669" t="s">
        <v>25</v>
      </c>
      <c r="Y669" t="s">
        <v>53</v>
      </c>
      <c r="Z669" t="s">
        <v>38</v>
      </c>
      <c r="AA669">
        <v>46</v>
      </c>
      <c r="AB669">
        <v>2630</v>
      </c>
      <c r="AC669" t="s">
        <v>56</v>
      </c>
      <c r="AD669" t="s">
        <v>102</v>
      </c>
    </row>
    <row r="670" spans="1:30" x14ac:dyDescent="0.3">
      <c r="A670" t="s">
        <v>8277</v>
      </c>
      <c r="B670" t="s">
        <v>25</v>
      </c>
      <c r="C670">
        <v>1</v>
      </c>
      <c r="D670">
        <v>1</v>
      </c>
      <c r="E670">
        <v>3</v>
      </c>
      <c r="F670">
        <v>9</v>
      </c>
      <c r="G670">
        <v>100</v>
      </c>
      <c r="H670">
        <v>302.5</v>
      </c>
      <c r="I670" t="s">
        <v>25</v>
      </c>
      <c r="J670" t="s">
        <v>22</v>
      </c>
      <c r="K670">
        <v>60.5</v>
      </c>
      <c r="L670">
        <v>5</v>
      </c>
      <c r="M670">
        <v>23</v>
      </c>
      <c r="N670" t="s">
        <v>25</v>
      </c>
      <c r="O670">
        <v>0</v>
      </c>
      <c r="P670" t="s">
        <v>52</v>
      </c>
      <c r="Q670" t="s">
        <v>8278</v>
      </c>
      <c r="R670" t="s">
        <v>26</v>
      </c>
      <c r="S670">
        <v>25</v>
      </c>
      <c r="T670" t="s">
        <v>25</v>
      </c>
      <c r="U670" t="s">
        <v>21</v>
      </c>
      <c r="V670" t="s">
        <v>21</v>
      </c>
      <c r="W670">
        <v>0</v>
      </c>
      <c r="X670" t="s">
        <v>21</v>
      </c>
      <c r="Y670" t="s">
        <v>32</v>
      </c>
      <c r="Z670" t="s">
        <v>38</v>
      </c>
      <c r="AA670">
        <v>31</v>
      </c>
      <c r="AB670">
        <v>31</v>
      </c>
      <c r="AC670" t="s">
        <v>56</v>
      </c>
      <c r="AD670" t="s">
        <v>102</v>
      </c>
    </row>
    <row r="671" spans="1:30" x14ac:dyDescent="0.3">
      <c r="A671" t="s">
        <v>7813</v>
      </c>
      <c r="B671" t="s">
        <v>25</v>
      </c>
      <c r="C671">
        <v>1</v>
      </c>
      <c r="D671">
        <v>62</v>
      </c>
      <c r="E671">
        <v>162</v>
      </c>
      <c r="F671">
        <v>432.4</v>
      </c>
      <c r="G671">
        <v>56</v>
      </c>
      <c r="H671">
        <v>145.6</v>
      </c>
      <c r="I671" t="s">
        <v>25</v>
      </c>
      <c r="J671" t="s">
        <v>22</v>
      </c>
      <c r="K671">
        <v>72.8</v>
      </c>
      <c r="L671">
        <v>3</v>
      </c>
      <c r="M671">
        <v>4</v>
      </c>
      <c r="N671" t="s">
        <v>25</v>
      </c>
      <c r="O671">
        <v>0</v>
      </c>
      <c r="P671" t="s">
        <v>75</v>
      </c>
      <c r="Q671" t="s">
        <v>7814</v>
      </c>
      <c r="R671" t="s">
        <v>26</v>
      </c>
      <c r="S671">
        <v>56</v>
      </c>
      <c r="T671" t="s">
        <v>21</v>
      </c>
      <c r="U671" t="s">
        <v>21</v>
      </c>
      <c r="V671" t="s">
        <v>21</v>
      </c>
      <c r="W671">
        <v>0</v>
      </c>
      <c r="X671" t="s">
        <v>21</v>
      </c>
      <c r="Y671" t="s">
        <v>98</v>
      </c>
      <c r="Z671" t="s">
        <v>38</v>
      </c>
      <c r="AA671">
        <v>41</v>
      </c>
      <c r="AB671">
        <v>2542</v>
      </c>
      <c r="AC671" t="s">
        <v>56</v>
      </c>
      <c r="AD671" t="s">
        <v>102</v>
      </c>
    </row>
    <row r="672" spans="1:30" x14ac:dyDescent="0.3">
      <c r="A672" t="s">
        <v>7797</v>
      </c>
      <c r="B672" t="s">
        <v>25</v>
      </c>
      <c r="C672">
        <v>1</v>
      </c>
      <c r="D672">
        <v>4</v>
      </c>
      <c r="E672">
        <v>7</v>
      </c>
      <c r="F672">
        <v>16.5</v>
      </c>
      <c r="G672">
        <v>12</v>
      </c>
      <c r="H672">
        <v>45</v>
      </c>
      <c r="I672" t="s">
        <v>25</v>
      </c>
      <c r="J672" t="s">
        <v>22</v>
      </c>
      <c r="K672">
        <v>11.3</v>
      </c>
      <c r="L672">
        <v>5</v>
      </c>
      <c r="M672">
        <v>38</v>
      </c>
      <c r="N672" t="s">
        <v>25</v>
      </c>
      <c r="O672">
        <v>0</v>
      </c>
      <c r="P672" t="s">
        <v>93</v>
      </c>
      <c r="Q672" t="s">
        <v>7798</v>
      </c>
      <c r="R672" t="s">
        <v>26</v>
      </c>
      <c r="S672">
        <v>30</v>
      </c>
      <c r="T672" t="s">
        <v>21</v>
      </c>
      <c r="U672" t="s">
        <v>21</v>
      </c>
      <c r="V672" t="s">
        <v>21</v>
      </c>
      <c r="W672">
        <v>0</v>
      </c>
      <c r="X672" t="s">
        <v>21</v>
      </c>
      <c r="Y672" t="s">
        <v>32</v>
      </c>
      <c r="Z672" t="s">
        <v>33</v>
      </c>
      <c r="AA672">
        <v>51</v>
      </c>
      <c r="AB672">
        <v>209</v>
      </c>
      <c r="AC672" t="s">
        <v>56</v>
      </c>
      <c r="AD672" t="s">
        <v>102</v>
      </c>
    </row>
    <row r="673" spans="1:30" x14ac:dyDescent="0.3">
      <c r="A673" t="s">
        <v>7771</v>
      </c>
      <c r="B673" t="s">
        <v>25</v>
      </c>
      <c r="C673">
        <v>1</v>
      </c>
      <c r="D673">
        <v>41</v>
      </c>
      <c r="E673">
        <v>224</v>
      </c>
      <c r="F673">
        <v>493.3</v>
      </c>
      <c r="G673">
        <v>212</v>
      </c>
      <c r="H673">
        <v>689</v>
      </c>
      <c r="I673" t="s">
        <v>25</v>
      </c>
      <c r="J673" t="s">
        <v>22</v>
      </c>
      <c r="K673">
        <v>172.3</v>
      </c>
      <c r="L673">
        <v>4</v>
      </c>
      <c r="M673">
        <v>10</v>
      </c>
      <c r="N673" t="s">
        <v>25</v>
      </c>
      <c r="O673">
        <v>0</v>
      </c>
      <c r="P673" t="s">
        <v>80</v>
      </c>
      <c r="Q673" t="s">
        <v>7772</v>
      </c>
      <c r="R673" t="s">
        <v>26</v>
      </c>
      <c r="S673">
        <v>33</v>
      </c>
      <c r="T673" t="s">
        <v>21</v>
      </c>
      <c r="U673" t="s">
        <v>21</v>
      </c>
      <c r="V673" t="s">
        <v>21</v>
      </c>
      <c r="W673">
        <v>0</v>
      </c>
      <c r="X673" t="s">
        <v>25</v>
      </c>
      <c r="Y673" t="s">
        <v>98</v>
      </c>
      <c r="Z673" t="s">
        <v>38</v>
      </c>
      <c r="AA673">
        <v>28</v>
      </c>
      <c r="AB673">
        <v>1170</v>
      </c>
      <c r="AC673" t="s">
        <v>56</v>
      </c>
      <c r="AD673" t="s">
        <v>102</v>
      </c>
    </row>
    <row r="674" spans="1:30" x14ac:dyDescent="0.3">
      <c r="A674" t="s">
        <v>7767</v>
      </c>
      <c r="B674" t="s">
        <v>25</v>
      </c>
      <c r="C674">
        <v>1</v>
      </c>
      <c r="D674">
        <v>22</v>
      </c>
      <c r="E674">
        <v>72</v>
      </c>
      <c r="F674">
        <v>157.1</v>
      </c>
      <c r="G674">
        <v>44</v>
      </c>
      <c r="H674">
        <v>126.5</v>
      </c>
      <c r="I674" t="s">
        <v>25</v>
      </c>
      <c r="J674" t="s">
        <v>22</v>
      </c>
      <c r="K674">
        <v>25.3</v>
      </c>
      <c r="L674">
        <v>0</v>
      </c>
      <c r="M674">
        <v>13</v>
      </c>
      <c r="N674" t="s">
        <v>25</v>
      </c>
      <c r="O674">
        <v>0</v>
      </c>
      <c r="P674" t="s">
        <v>31</v>
      </c>
      <c r="Q674" t="s">
        <v>7768</v>
      </c>
      <c r="R674" t="s">
        <v>24</v>
      </c>
      <c r="S674">
        <v>19</v>
      </c>
      <c r="T674" t="s">
        <v>25</v>
      </c>
      <c r="U674" t="s">
        <v>21</v>
      </c>
      <c r="V674" t="s">
        <v>21</v>
      </c>
      <c r="W674">
        <v>0</v>
      </c>
      <c r="X674" t="s">
        <v>21</v>
      </c>
      <c r="Y674" t="s">
        <v>32</v>
      </c>
      <c r="Z674" t="s">
        <v>38</v>
      </c>
      <c r="AA674">
        <v>38</v>
      </c>
      <c r="AB674">
        <v>847</v>
      </c>
      <c r="AC674" t="s">
        <v>56</v>
      </c>
      <c r="AD674" t="s">
        <v>102</v>
      </c>
    </row>
    <row r="675" spans="1:30" x14ac:dyDescent="0.3">
      <c r="A675" t="s">
        <v>7757</v>
      </c>
      <c r="B675" t="s">
        <v>25</v>
      </c>
      <c r="C675">
        <v>1</v>
      </c>
      <c r="D675">
        <v>60</v>
      </c>
      <c r="E675">
        <v>223</v>
      </c>
      <c r="F675">
        <v>537.70000000000005</v>
      </c>
      <c r="G675">
        <v>112</v>
      </c>
      <c r="H675">
        <v>389.2</v>
      </c>
      <c r="I675" t="s">
        <v>25</v>
      </c>
      <c r="J675" t="s">
        <v>22</v>
      </c>
      <c r="K675">
        <v>97.3</v>
      </c>
      <c r="L675">
        <v>0</v>
      </c>
      <c r="M675">
        <v>17</v>
      </c>
      <c r="N675" t="s">
        <v>25</v>
      </c>
      <c r="O675">
        <v>0</v>
      </c>
      <c r="P675" t="s">
        <v>80</v>
      </c>
      <c r="Q675" t="s">
        <v>7758</v>
      </c>
      <c r="R675" t="s">
        <v>26</v>
      </c>
      <c r="S675">
        <v>25</v>
      </c>
      <c r="T675" t="s">
        <v>25</v>
      </c>
      <c r="U675" t="s">
        <v>21</v>
      </c>
      <c r="V675" t="s">
        <v>21</v>
      </c>
      <c r="W675">
        <v>0</v>
      </c>
      <c r="X675" t="s">
        <v>21</v>
      </c>
      <c r="Y675" t="s">
        <v>32</v>
      </c>
      <c r="Z675" t="s">
        <v>38</v>
      </c>
      <c r="AA675">
        <v>27</v>
      </c>
      <c r="AB675">
        <v>1618</v>
      </c>
      <c r="AC675" t="s">
        <v>56</v>
      </c>
      <c r="AD675" t="s">
        <v>102</v>
      </c>
    </row>
    <row r="676" spans="1:30" x14ac:dyDescent="0.3">
      <c r="A676" t="s">
        <v>7667</v>
      </c>
      <c r="B676" t="s">
        <v>25</v>
      </c>
      <c r="C676">
        <v>1</v>
      </c>
      <c r="D676">
        <v>3</v>
      </c>
      <c r="E676">
        <v>22</v>
      </c>
      <c r="F676">
        <v>46.7</v>
      </c>
      <c r="G676">
        <v>7.3509189060000004</v>
      </c>
      <c r="H676">
        <v>28.301037789999999</v>
      </c>
      <c r="I676" t="s">
        <v>25</v>
      </c>
      <c r="J676" t="s">
        <v>22</v>
      </c>
      <c r="K676">
        <v>9.4</v>
      </c>
      <c r="L676">
        <v>1</v>
      </c>
      <c r="M676">
        <v>7</v>
      </c>
      <c r="N676" t="s">
        <v>25</v>
      </c>
      <c r="O676">
        <v>0</v>
      </c>
      <c r="P676" t="s">
        <v>64</v>
      </c>
      <c r="Q676" t="s">
        <v>7668</v>
      </c>
      <c r="R676" t="s">
        <v>24</v>
      </c>
      <c r="S676">
        <v>36</v>
      </c>
      <c r="T676" t="s">
        <v>21</v>
      </c>
      <c r="U676" t="s">
        <v>21</v>
      </c>
      <c r="V676" t="s">
        <v>21</v>
      </c>
      <c r="W676">
        <v>0</v>
      </c>
      <c r="X676" t="s">
        <v>21</v>
      </c>
      <c r="Y676" t="s">
        <v>32</v>
      </c>
      <c r="Z676" t="s">
        <v>38</v>
      </c>
      <c r="AA676">
        <v>50</v>
      </c>
      <c r="AB676">
        <v>155</v>
      </c>
      <c r="AC676" t="s">
        <v>56</v>
      </c>
      <c r="AD676" t="s">
        <v>102</v>
      </c>
    </row>
    <row r="677" spans="1:30" x14ac:dyDescent="0.3">
      <c r="A677" t="s">
        <v>7661</v>
      </c>
      <c r="B677" t="s">
        <v>25</v>
      </c>
      <c r="C677">
        <v>1</v>
      </c>
      <c r="D677">
        <v>17</v>
      </c>
      <c r="E677">
        <v>84</v>
      </c>
      <c r="F677">
        <v>233.3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2</v>
      </c>
      <c r="M677">
        <v>3</v>
      </c>
      <c r="N677" t="s">
        <v>25</v>
      </c>
      <c r="O677">
        <v>0</v>
      </c>
      <c r="P677" t="s">
        <v>85</v>
      </c>
      <c r="Q677" t="s">
        <v>7662</v>
      </c>
      <c r="R677" t="s">
        <v>26</v>
      </c>
      <c r="S677">
        <v>62</v>
      </c>
      <c r="T677" t="s">
        <v>21</v>
      </c>
      <c r="U677" t="s">
        <v>21</v>
      </c>
      <c r="V677" t="s">
        <v>21</v>
      </c>
      <c r="W677">
        <v>0</v>
      </c>
      <c r="X677" t="s">
        <v>21</v>
      </c>
      <c r="Y677" t="s">
        <v>32</v>
      </c>
      <c r="Z677" t="s">
        <v>38</v>
      </c>
      <c r="AA677">
        <v>35</v>
      </c>
      <c r="AB677">
        <v>580</v>
      </c>
      <c r="AC677" t="s">
        <v>56</v>
      </c>
      <c r="AD677" t="s">
        <v>102</v>
      </c>
    </row>
    <row r="678" spans="1:30" x14ac:dyDescent="0.3">
      <c r="A678" t="s">
        <v>7619</v>
      </c>
      <c r="B678" t="s">
        <v>25</v>
      </c>
      <c r="C678">
        <v>1</v>
      </c>
      <c r="D678">
        <v>20</v>
      </c>
      <c r="E678">
        <v>109</v>
      </c>
      <c r="F678">
        <v>259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5</v>
      </c>
      <c r="M678">
        <v>12</v>
      </c>
      <c r="N678" t="s">
        <v>25</v>
      </c>
      <c r="O678">
        <v>0</v>
      </c>
      <c r="P678" t="s">
        <v>63</v>
      </c>
      <c r="Q678" t="s">
        <v>7620</v>
      </c>
      <c r="R678" t="s">
        <v>24</v>
      </c>
      <c r="S678">
        <v>27</v>
      </c>
      <c r="T678" t="s">
        <v>25</v>
      </c>
      <c r="U678" t="s">
        <v>21</v>
      </c>
      <c r="V678" t="s">
        <v>21</v>
      </c>
      <c r="W678">
        <v>0</v>
      </c>
      <c r="X678" t="s">
        <v>21</v>
      </c>
      <c r="Y678" t="s">
        <v>98</v>
      </c>
      <c r="Z678" t="s">
        <v>33</v>
      </c>
      <c r="AA678">
        <v>25</v>
      </c>
      <c r="AB678">
        <v>506</v>
      </c>
      <c r="AC678" t="s">
        <v>56</v>
      </c>
      <c r="AD678" t="s">
        <v>102</v>
      </c>
    </row>
    <row r="679" spans="1:30" x14ac:dyDescent="0.3">
      <c r="A679" t="s">
        <v>7617</v>
      </c>
      <c r="B679" t="s">
        <v>25</v>
      </c>
      <c r="C679">
        <v>1</v>
      </c>
      <c r="D679">
        <v>36</v>
      </c>
      <c r="E679">
        <v>200</v>
      </c>
      <c r="F679">
        <v>503.5</v>
      </c>
      <c r="G679">
        <v>0</v>
      </c>
      <c r="H679">
        <v>0</v>
      </c>
      <c r="I679" t="s">
        <v>21</v>
      </c>
      <c r="J679" t="s">
        <v>22</v>
      </c>
      <c r="K679">
        <v>8.3000000000000007</v>
      </c>
      <c r="L679">
        <v>5</v>
      </c>
      <c r="M679">
        <v>7</v>
      </c>
      <c r="N679" t="s">
        <v>25</v>
      </c>
      <c r="O679">
        <v>0</v>
      </c>
      <c r="P679" t="s">
        <v>42</v>
      </c>
      <c r="Q679" t="s">
        <v>7618</v>
      </c>
      <c r="R679" t="s">
        <v>24</v>
      </c>
      <c r="S679">
        <v>66</v>
      </c>
      <c r="T679" t="s">
        <v>21</v>
      </c>
      <c r="U679" t="s">
        <v>25</v>
      </c>
      <c r="V679" t="s">
        <v>21</v>
      </c>
      <c r="W679">
        <v>0</v>
      </c>
      <c r="X679" t="s">
        <v>25</v>
      </c>
      <c r="Y679" t="s">
        <v>32</v>
      </c>
      <c r="Z679" t="s">
        <v>33</v>
      </c>
      <c r="AA679">
        <v>44</v>
      </c>
      <c r="AB679">
        <v>1572</v>
      </c>
      <c r="AC679" t="s">
        <v>56</v>
      </c>
      <c r="AD679" t="s">
        <v>102</v>
      </c>
    </row>
    <row r="680" spans="1:30" x14ac:dyDescent="0.3">
      <c r="A680" t="s">
        <v>7593</v>
      </c>
      <c r="B680" t="s">
        <v>25</v>
      </c>
      <c r="C680">
        <v>1</v>
      </c>
      <c r="D680">
        <v>49</v>
      </c>
      <c r="E680">
        <v>391</v>
      </c>
      <c r="F680">
        <v>686</v>
      </c>
      <c r="G680">
        <v>0</v>
      </c>
      <c r="H680">
        <v>0</v>
      </c>
      <c r="I680" t="s">
        <v>21</v>
      </c>
      <c r="J680" t="s">
        <v>22</v>
      </c>
      <c r="K680">
        <v>14.1</v>
      </c>
      <c r="L680">
        <v>1</v>
      </c>
      <c r="M680">
        <v>7</v>
      </c>
      <c r="N680" t="s">
        <v>25</v>
      </c>
      <c r="O680">
        <v>0</v>
      </c>
      <c r="P680" t="s">
        <v>74</v>
      </c>
      <c r="Q680" t="s">
        <v>7594</v>
      </c>
      <c r="R680" t="s">
        <v>26</v>
      </c>
      <c r="S680">
        <v>58</v>
      </c>
      <c r="T680" t="s">
        <v>21</v>
      </c>
      <c r="U680" t="s">
        <v>21</v>
      </c>
      <c r="V680" t="s">
        <v>21</v>
      </c>
      <c r="W680">
        <v>0</v>
      </c>
      <c r="X680" t="s">
        <v>21</v>
      </c>
      <c r="Y680" t="s">
        <v>32</v>
      </c>
      <c r="Z680" t="s">
        <v>38</v>
      </c>
      <c r="AA680">
        <v>38</v>
      </c>
      <c r="AB680">
        <v>1874</v>
      </c>
      <c r="AC680" t="s">
        <v>56</v>
      </c>
      <c r="AD680" t="s">
        <v>102</v>
      </c>
    </row>
    <row r="681" spans="1:30" x14ac:dyDescent="0.3">
      <c r="A681" t="s">
        <v>7591</v>
      </c>
      <c r="B681" t="s">
        <v>25</v>
      </c>
      <c r="C681">
        <v>1</v>
      </c>
      <c r="D681">
        <v>24</v>
      </c>
      <c r="E681">
        <v>45</v>
      </c>
      <c r="F681">
        <v>120.5</v>
      </c>
      <c r="G681">
        <v>0</v>
      </c>
      <c r="H681">
        <v>0</v>
      </c>
      <c r="I681" t="s">
        <v>21</v>
      </c>
      <c r="J681" t="s">
        <v>22</v>
      </c>
      <c r="K681">
        <v>0</v>
      </c>
      <c r="L681">
        <v>0</v>
      </c>
      <c r="M681">
        <v>1</v>
      </c>
      <c r="N681" t="s">
        <v>25</v>
      </c>
      <c r="O681">
        <v>0</v>
      </c>
      <c r="P681" t="s">
        <v>70</v>
      </c>
      <c r="Q681" t="s">
        <v>7592</v>
      </c>
      <c r="R681" t="s">
        <v>24</v>
      </c>
      <c r="S681">
        <v>62</v>
      </c>
      <c r="T681" t="s">
        <v>21</v>
      </c>
      <c r="U681" t="s">
        <v>21</v>
      </c>
      <c r="V681" t="s">
        <v>21</v>
      </c>
      <c r="W681">
        <v>0</v>
      </c>
      <c r="X681" t="s">
        <v>21</v>
      </c>
      <c r="Y681" t="s">
        <v>32</v>
      </c>
      <c r="Z681" t="s">
        <v>38</v>
      </c>
      <c r="AA681">
        <v>48</v>
      </c>
      <c r="AB681">
        <v>1159</v>
      </c>
      <c r="AC681" t="s">
        <v>56</v>
      </c>
      <c r="AD681" t="s">
        <v>102</v>
      </c>
    </row>
    <row r="682" spans="1:30" x14ac:dyDescent="0.3">
      <c r="A682" t="s">
        <v>7589</v>
      </c>
      <c r="B682" t="s">
        <v>25</v>
      </c>
      <c r="C682">
        <v>1</v>
      </c>
      <c r="D682">
        <v>21</v>
      </c>
      <c r="E682">
        <v>48</v>
      </c>
      <c r="F682">
        <v>107.2</v>
      </c>
      <c r="G682">
        <v>6.5160499999999999</v>
      </c>
      <c r="H682">
        <v>16.453026250000001</v>
      </c>
      <c r="I682" t="s">
        <v>25</v>
      </c>
      <c r="J682" t="s">
        <v>22</v>
      </c>
      <c r="K682">
        <v>8.1999999999999993</v>
      </c>
      <c r="L682">
        <v>0</v>
      </c>
      <c r="M682">
        <v>17</v>
      </c>
      <c r="N682" t="s">
        <v>25</v>
      </c>
      <c r="O682">
        <v>0</v>
      </c>
      <c r="P682" t="s">
        <v>68</v>
      </c>
      <c r="Q682" t="s">
        <v>7590</v>
      </c>
      <c r="R682" t="s">
        <v>26</v>
      </c>
      <c r="S682">
        <v>23</v>
      </c>
      <c r="T682" t="s">
        <v>25</v>
      </c>
      <c r="U682" t="s">
        <v>21</v>
      </c>
      <c r="V682" t="s">
        <v>21</v>
      </c>
      <c r="W682">
        <v>0</v>
      </c>
      <c r="X682" t="s">
        <v>21</v>
      </c>
      <c r="Y682" t="s">
        <v>32</v>
      </c>
      <c r="Z682" t="s">
        <v>38</v>
      </c>
      <c r="AA682">
        <v>51</v>
      </c>
      <c r="AB682">
        <v>1102</v>
      </c>
      <c r="AC682" t="s">
        <v>56</v>
      </c>
      <c r="AD682" t="s">
        <v>102</v>
      </c>
    </row>
    <row r="683" spans="1:30" x14ac:dyDescent="0.3">
      <c r="A683" t="s">
        <v>7579</v>
      </c>
      <c r="B683" t="s">
        <v>25</v>
      </c>
      <c r="C683">
        <v>1</v>
      </c>
      <c r="D683">
        <v>5</v>
      </c>
      <c r="E683">
        <v>10</v>
      </c>
      <c r="F683">
        <v>26.7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3</v>
      </c>
      <c r="M683">
        <v>1</v>
      </c>
      <c r="N683" t="s">
        <v>25</v>
      </c>
      <c r="O683">
        <v>0</v>
      </c>
      <c r="P683" t="s">
        <v>64</v>
      </c>
      <c r="Q683" t="s">
        <v>7580</v>
      </c>
      <c r="R683" t="s">
        <v>24</v>
      </c>
      <c r="S683">
        <v>53</v>
      </c>
      <c r="T683" t="s">
        <v>21</v>
      </c>
      <c r="U683" t="s">
        <v>21</v>
      </c>
      <c r="V683" t="s">
        <v>21</v>
      </c>
      <c r="W683">
        <v>0</v>
      </c>
      <c r="X683" t="s">
        <v>25</v>
      </c>
      <c r="Y683" t="s">
        <v>32</v>
      </c>
      <c r="Z683" t="s">
        <v>38</v>
      </c>
      <c r="AA683">
        <v>14</v>
      </c>
      <c r="AB683">
        <v>77</v>
      </c>
      <c r="AC683" t="s">
        <v>56</v>
      </c>
      <c r="AD683" t="s">
        <v>102</v>
      </c>
    </row>
    <row r="684" spans="1:30" x14ac:dyDescent="0.3">
      <c r="A684" t="s">
        <v>7563</v>
      </c>
      <c r="B684" t="s">
        <v>25</v>
      </c>
      <c r="C684">
        <v>1</v>
      </c>
      <c r="D684">
        <v>25</v>
      </c>
      <c r="E684">
        <v>89</v>
      </c>
      <c r="F684">
        <v>222.5</v>
      </c>
      <c r="G684">
        <v>0</v>
      </c>
      <c r="H684">
        <v>0</v>
      </c>
      <c r="I684" t="s">
        <v>21</v>
      </c>
      <c r="J684" t="s">
        <v>22</v>
      </c>
      <c r="K684">
        <v>133.6</v>
      </c>
      <c r="L684">
        <v>1</v>
      </c>
      <c r="M684">
        <v>5</v>
      </c>
      <c r="N684" t="s">
        <v>25</v>
      </c>
      <c r="O684">
        <v>0</v>
      </c>
      <c r="P684" t="s">
        <v>46</v>
      </c>
      <c r="Q684" t="s">
        <v>7564</v>
      </c>
      <c r="R684" t="s">
        <v>26</v>
      </c>
      <c r="S684">
        <v>60</v>
      </c>
      <c r="T684" t="s">
        <v>21</v>
      </c>
      <c r="U684" t="s">
        <v>21</v>
      </c>
      <c r="V684" t="s">
        <v>21</v>
      </c>
      <c r="W684">
        <v>0</v>
      </c>
      <c r="X684" t="s">
        <v>21</v>
      </c>
      <c r="Y684" t="s">
        <v>32</v>
      </c>
      <c r="Z684" t="s">
        <v>38</v>
      </c>
      <c r="AA684">
        <v>29</v>
      </c>
      <c r="AB684">
        <v>707</v>
      </c>
      <c r="AC684" t="s">
        <v>56</v>
      </c>
      <c r="AD684" t="s">
        <v>102</v>
      </c>
    </row>
    <row r="685" spans="1:30" x14ac:dyDescent="0.3">
      <c r="A685" t="s">
        <v>7551</v>
      </c>
      <c r="B685" t="s">
        <v>25</v>
      </c>
      <c r="C685">
        <v>1</v>
      </c>
      <c r="D685">
        <v>18</v>
      </c>
      <c r="E685">
        <v>88</v>
      </c>
      <c r="F685">
        <v>268.5</v>
      </c>
      <c r="G685">
        <v>0</v>
      </c>
      <c r="H685">
        <v>0</v>
      </c>
      <c r="I685" t="s">
        <v>21</v>
      </c>
      <c r="J685" t="s">
        <v>22</v>
      </c>
      <c r="K685">
        <v>11.9</v>
      </c>
      <c r="L685">
        <v>4</v>
      </c>
      <c r="M685">
        <v>10</v>
      </c>
      <c r="N685" t="s">
        <v>25</v>
      </c>
      <c r="O685">
        <v>0</v>
      </c>
      <c r="P685" t="s">
        <v>73</v>
      </c>
      <c r="Q685" t="s">
        <v>7552</v>
      </c>
      <c r="R685" t="s">
        <v>24</v>
      </c>
      <c r="S685">
        <v>32</v>
      </c>
      <c r="T685" t="s">
        <v>21</v>
      </c>
      <c r="U685" t="s">
        <v>21</v>
      </c>
      <c r="V685" t="s">
        <v>21</v>
      </c>
      <c r="W685">
        <v>0</v>
      </c>
      <c r="X685" t="s">
        <v>21</v>
      </c>
      <c r="Y685" t="s">
        <v>32</v>
      </c>
      <c r="Z685" t="s">
        <v>38</v>
      </c>
      <c r="AA685">
        <v>35</v>
      </c>
      <c r="AB685">
        <v>635</v>
      </c>
      <c r="AC685" t="s">
        <v>56</v>
      </c>
      <c r="AD685" t="s">
        <v>102</v>
      </c>
    </row>
    <row r="686" spans="1:30" x14ac:dyDescent="0.3">
      <c r="A686" t="s">
        <v>7537</v>
      </c>
      <c r="B686" t="s">
        <v>25</v>
      </c>
      <c r="C686">
        <v>1</v>
      </c>
      <c r="D686">
        <v>1</v>
      </c>
      <c r="E686">
        <v>6</v>
      </c>
      <c r="F686">
        <v>15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1</v>
      </c>
      <c r="M686">
        <v>4</v>
      </c>
      <c r="N686" t="s">
        <v>25</v>
      </c>
      <c r="O686">
        <v>0</v>
      </c>
      <c r="P686" t="s">
        <v>58</v>
      </c>
      <c r="Q686" t="s">
        <v>7538</v>
      </c>
      <c r="R686" t="s">
        <v>26</v>
      </c>
      <c r="S686">
        <v>44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32</v>
      </c>
      <c r="Z686" t="s">
        <v>38</v>
      </c>
      <c r="AA686">
        <v>58</v>
      </c>
      <c r="AB686">
        <v>58</v>
      </c>
      <c r="AC686" t="s">
        <v>56</v>
      </c>
      <c r="AD686" t="s">
        <v>102</v>
      </c>
    </row>
    <row r="687" spans="1:30" x14ac:dyDescent="0.3">
      <c r="A687" t="s">
        <v>7533</v>
      </c>
      <c r="B687" t="s">
        <v>25</v>
      </c>
      <c r="C687">
        <v>1</v>
      </c>
      <c r="D687">
        <v>1</v>
      </c>
      <c r="E687">
        <v>2</v>
      </c>
      <c r="F687">
        <v>4</v>
      </c>
      <c r="G687">
        <v>0</v>
      </c>
      <c r="H687">
        <v>0</v>
      </c>
      <c r="I687" t="s">
        <v>21</v>
      </c>
      <c r="J687" t="s">
        <v>22</v>
      </c>
      <c r="K687">
        <v>9.1999999999999993</v>
      </c>
      <c r="L687">
        <v>1</v>
      </c>
      <c r="M687">
        <v>14</v>
      </c>
      <c r="N687" t="s">
        <v>25</v>
      </c>
      <c r="O687">
        <v>0</v>
      </c>
      <c r="P687" t="s">
        <v>47</v>
      </c>
      <c r="Q687" t="s">
        <v>7534</v>
      </c>
      <c r="R687" t="s">
        <v>26</v>
      </c>
      <c r="S687">
        <v>55</v>
      </c>
      <c r="T687" t="s">
        <v>21</v>
      </c>
      <c r="U687" t="s">
        <v>21</v>
      </c>
      <c r="V687" t="s">
        <v>21</v>
      </c>
      <c r="W687">
        <v>0</v>
      </c>
      <c r="X687" t="s">
        <v>21</v>
      </c>
      <c r="Y687" t="s">
        <v>32</v>
      </c>
      <c r="Z687" t="s">
        <v>38</v>
      </c>
      <c r="AA687">
        <v>46</v>
      </c>
      <c r="AB687">
        <v>46</v>
      </c>
      <c r="AC687" t="s">
        <v>56</v>
      </c>
      <c r="AD687" t="s">
        <v>102</v>
      </c>
    </row>
    <row r="688" spans="1:30" x14ac:dyDescent="0.3">
      <c r="A688" t="s">
        <v>7470</v>
      </c>
      <c r="B688" t="s">
        <v>25</v>
      </c>
      <c r="C688">
        <v>1</v>
      </c>
      <c r="D688">
        <v>22</v>
      </c>
      <c r="E688">
        <v>136</v>
      </c>
      <c r="F688">
        <v>244.6</v>
      </c>
      <c r="G688">
        <v>0</v>
      </c>
      <c r="H688">
        <v>0</v>
      </c>
      <c r="I688" t="s">
        <v>21</v>
      </c>
      <c r="J688" t="s">
        <v>22</v>
      </c>
      <c r="K688">
        <v>4.2</v>
      </c>
      <c r="L688">
        <v>5</v>
      </c>
      <c r="M688">
        <v>3</v>
      </c>
      <c r="N688" t="s">
        <v>21</v>
      </c>
      <c r="O688">
        <v>23</v>
      </c>
      <c r="P688" t="s">
        <v>31</v>
      </c>
      <c r="Q688" t="s">
        <v>7471</v>
      </c>
      <c r="R688" t="s">
        <v>26</v>
      </c>
      <c r="S688">
        <v>50</v>
      </c>
      <c r="T688" t="s">
        <v>21</v>
      </c>
      <c r="U688" t="s">
        <v>21</v>
      </c>
      <c r="V688" t="s">
        <v>21</v>
      </c>
      <c r="W688">
        <v>0</v>
      </c>
      <c r="X688" t="s">
        <v>21</v>
      </c>
      <c r="Y688" t="s">
        <v>32</v>
      </c>
      <c r="Z688" t="s">
        <v>33</v>
      </c>
      <c r="AA688">
        <v>42</v>
      </c>
      <c r="AB688">
        <v>934</v>
      </c>
      <c r="AC688" t="s">
        <v>56</v>
      </c>
      <c r="AD688" t="s">
        <v>102</v>
      </c>
    </row>
    <row r="689" spans="1:30" x14ac:dyDescent="0.3">
      <c r="A689" t="s">
        <v>7456</v>
      </c>
      <c r="B689" t="s">
        <v>25</v>
      </c>
      <c r="C689">
        <v>1</v>
      </c>
      <c r="D689">
        <v>55</v>
      </c>
      <c r="E689">
        <v>245</v>
      </c>
      <c r="F689">
        <v>550.9</v>
      </c>
      <c r="G689">
        <v>9.5</v>
      </c>
      <c r="H689">
        <v>36.575000000000003</v>
      </c>
      <c r="I689" t="s">
        <v>25</v>
      </c>
      <c r="J689" t="s">
        <v>22</v>
      </c>
      <c r="K689">
        <v>12.2</v>
      </c>
      <c r="L689">
        <v>1</v>
      </c>
      <c r="M689">
        <v>2</v>
      </c>
      <c r="N689" t="s">
        <v>21</v>
      </c>
      <c r="O689">
        <v>37</v>
      </c>
      <c r="P689" t="s">
        <v>82</v>
      </c>
      <c r="Q689" t="s">
        <v>7457</v>
      </c>
      <c r="R689" t="s">
        <v>24</v>
      </c>
      <c r="S689">
        <v>70</v>
      </c>
      <c r="T689" t="s">
        <v>21</v>
      </c>
      <c r="U689" t="s">
        <v>25</v>
      </c>
      <c r="V689" t="s">
        <v>21</v>
      </c>
      <c r="W689">
        <v>0</v>
      </c>
      <c r="X689" t="s">
        <v>25</v>
      </c>
      <c r="Y689" t="s">
        <v>98</v>
      </c>
      <c r="Z689" t="s">
        <v>38</v>
      </c>
      <c r="AA689">
        <v>59</v>
      </c>
      <c r="AB689">
        <v>3274</v>
      </c>
      <c r="AC689" t="s">
        <v>56</v>
      </c>
      <c r="AD689" t="s">
        <v>102</v>
      </c>
    </row>
    <row r="690" spans="1:30" x14ac:dyDescent="0.3">
      <c r="A690" t="s">
        <v>7414</v>
      </c>
      <c r="B690" t="s">
        <v>25</v>
      </c>
      <c r="C690">
        <v>1</v>
      </c>
      <c r="D690">
        <v>5</v>
      </c>
      <c r="E690">
        <v>21</v>
      </c>
      <c r="F690">
        <v>46</v>
      </c>
      <c r="G690">
        <v>10</v>
      </c>
      <c r="H690">
        <v>38.5</v>
      </c>
      <c r="I690" t="s">
        <v>25</v>
      </c>
      <c r="J690" t="s">
        <v>88</v>
      </c>
      <c r="K690">
        <v>0</v>
      </c>
      <c r="L690">
        <v>4</v>
      </c>
      <c r="M690">
        <v>14</v>
      </c>
      <c r="N690" t="s">
        <v>25</v>
      </c>
      <c r="O690">
        <v>0</v>
      </c>
      <c r="P690" t="s">
        <v>51</v>
      </c>
      <c r="Q690" t="s">
        <v>7415</v>
      </c>
      <c r="R690" t="s">
        <v>24</v>
      </c>
      <c r="S690">
        <v>36</v>
      </c>
      <c r="T690" t="s">
        <v>21</v>
      </c>
      <c r="U690" t="s">
        <v>21</v>
      </c>
      <c r="V690" t="s">
        <v>21</v>
      </c>
      <c r="W690">
        <v>0</v>
      </c>
      <c r="X690" t="s">
        <v>25</v>
      </c>
      <c r="Y690" t="s">
        <v>32</v>
      </c>
      <c r="Z690" t="s">
        <v>95</v>
      </c>
      <c r="AA690">
        <v>45</v>
      </c>
      <c r="AB690">
        <v>231</v>
      </c>
      <c r="AC690" t="s">
        <v>56</v>
      </c>
      <c r="AD690" t="s">
        <v>102</v>
      </c>
    </row>
    <row r="691" spans="1:30" x14ac:dyDescent="0.3">
      <c r="A691" t="s">
        <v>7358</v>
      </c>
      <c r="B691" t="s">
        <v>25</v>
      </c>
      <c r="C691">
        <v>1</v>
      </c>
      <c r="D691">
        <v>3</v>
      </c>
      <c r="E691">
        <v>9</v>
      </c>
      <c r="F691">
        <v>22.4</v>
      </c>
      <c r="G691">
        <v>0</v>
      </c>
      <c r="H691">
        <v>0</v>
      </c>
      <c r="I691" t="s">
        <v>21</v>
      </c>
      <c r="J691" t="s">
        <v>22</v>
      </c>
      <c r="K691">
        <v>11</v>
      </c>
      <c r="L691">
        <v>4</v>
      </c>
      <c r="M691">
        <v>15</v>
      </c>
      <c r="N691" t="s">
        <v>25</v>
      </c>
      <c r="O691">
        <v>0</v>
      </c>
      <c r="P691" t="s">
        <v>70</v>
      </c>
      <c r="Q691" t="s">
        <v>7359</v>
      </c>
      <c r="R691" t="s">
        <v>24</v>
      </c>
      <c r="S691">
        <v>29</v>
      </c>
      <c r="T691" t="s">
        <v>25</v>
      </c>
      <c r="U691" t="s">
        <v>21</v>
      </c>
      <c r="V691" t="s">
        <v>21</v>
      </c>
      <c r="W691">
        <v>0</v>
      </c>
      <c r="X691" t="s">
        <v>21</v>
      </c>
      <c r="Y691" t="s">
        <v>32</v>
      </c>
      <c r="Z691" t="s">
        <v>38</v>
      </c>
      <c r="AA691">
        <v>31</v>
      </c>
      <c r="AB691">
        <v>100</v>
      </c>
      <c r="AC691" t="s">
        <v>56</v>
      </c>
      <c r="AD691" t="s">
        <v>102</v>
      </c>
    </row>
    <row r="692" spans="1:30" x14ac:dyDescent="0.3">
      <c r="A692" t="s">
        <v>7354</v>
      </c>
      <c r="B692" t="s">
        <v>25</v>
      </c>
      <c r="C692">
        <v>1</v>
      </c>
      <c r="D692">
        <v>1</v>
      </c>
      <c r="E692">
        <v>3</v>
      </c>
      <c r="F692">
        <v>13</v>
      </c>
      <c r="G692">
        <v>0</v>
      </c>
      <c r="H692">
        <v>0</v>
      </c>
      <c r="I692" t="s">
        <v>21</v>
      </c>
      <c r="J692" t="s">
        <v>22</v>
      </c>
      <c r="K692">
        <v>0</v>
      </c>
      <c r="L692">
        <v>0</v>
      </c>
      <c r="M692">
        <v>7</v>
      </c>
      <c r="N692" t="s">
        <v>25</v>
      </c>
      <c r="O692">
        <v>0</v>
      </c>
      <c r="P692" t="s">
        <v>85</v>
      </c>
      <c r="Q692" t="s">
        <v>7355</v>
      </c>
      <c r="R692" t="s">
        <v>26</v>
      </c>
      <c r="S692">
        <v>55</v>
      </c>
      <c r="T692" t="s">
        <v>21</v>
      </c>
      <c r="U692" t="s">
        <v>21</v>
      </c>
      <c r="V692" t="s">
        <v>21</v>
      </c>
      <c r="W692">
        <v>0</v>
      </c>
      <c r="X692" t="s">
        <v>21</v>
      </c>
      <c r="Y692" t="s">
        <v>32</v>
      </c>
      <c r="Z692" t="s">
        <v>95</v>
      </c>
      <c r="AA692">
        <v>27</v>
      </c>
      <c r="AB692">
        <v>27</v>
      </c>
      <c r="AC692" t="s">
        <v>56</v>
      </c>
      <c r="AD692" t="s">
        <v>102</v>
      </c>
    </row>
    <row r="693" spans="1:30" x14ac:dyDescent="0.3">
      <c r="A693" t="s">
        <v>7344</v>
      </c>
      <c r="B693" t="s">
        <v>25</v>
      </c>
      <c r="C693">
        <v>1</v>
      </c>
      <c r="D693">
        <v>55</v>
      </c>
      <c r="E693">
        <v>154</v>
      </c>
      <c r="F693">
        <v>443.4</v>
      </c>
      <c r="G693">
        <v>0</v>
      </c>
      <c r="H693">
        <v>0</v>
      </c>
      <c r="I693" t="s">
        <v>21</v>
      </c>
      <c r="J693" t="s">
        <v>22</v>
      </c>
      <c r="K693">
        <v>9.6999999999999993</v>
      </c>
      <c r="L693">
        <v>2</v>
      </c>
      <c r="M693">
        <v>6</v>
      </c>
      <c r="N693" t="s">
        <v>25</v>
      </c>
      <c r="O693">
        <v>0</v>
      </c>
      <c r="P693" t="s">
        <v>60</v>
      </c>
      <c r="Q693" t="s">
        <v>7345</v>
      </c>
      <c r="R693" t="s">
        <v>26</v>
      </c>
      <c r="S693">
        <v>85</v>
      </c>
      <c r="T693" t="s">
        <v>21</v>
      </c>
      <c r="U693" t="s">
        <v>25</v>
      </c>
      <c r="V693" t="s">
        <v>21</v>
      </c>
      <c r="W693">
        <v>0</v>
      </c>
      <c r="X693" t="s">
        <v>25</v>
      </c>
      <c r="Y693" t="s">
        <v>98</v>
      </c>
      <c r="Z693" t="s">
        <v>38</v>
      </c>
      <c r="AA693">
        <v>36</v>
      </c>
      <c r="AB693">
        <v>1980</v>
      </c>
      <c r="AC693" t="s">
        <v>56</v>
      </c>
      <c r="AD693" t="s">
        <v>102</v>
      </c>
    </row>
    <row r="694" spans="1:30" x14ac:dyDescent="0.3">
      <c r="A694" t="s">
        <v>7328</v>
      </c>
      <c r="B694" t="s">
        <v>25</v>
      </c>
      <c r="C694">
        <v>1</v>
      </c>
      <c r="D694">
        <v>12</v>
      </c>
      <c r="E694">
        <v>68</v>
      </c>
      <c r="F694">
        <v>173.7</v>
      </c>
      <c r="G694">
        <v>0</v>
      </c>
      <c r="H694">
        <v>0</v>
      </c>
      <c r="I694" t="s">
        <v>21</v>
      </c>
      <c r="J694" t="s">
        <v>22</v>
      </c>
      <c r="K694">
        <v>0</v>
      </c>
      <c r="L694">
        <v>2</v>
      </c>
      <c r="M694">
        <v>15</v>
      </c>
      <c r="N694" t="s">
        <v>25</v>
      </c>
      <c r="O694">
        <v>0</v>
      </c>
      <c r="P694" t="s">
        <v>41</v>
      </c>
      <c r="Q694" t="s">
        <v>7329</v>
      </c>
      <c r="R694" t="s">
        <v>24</v>
      </c>
      <c r="S694">
        <v>56</v>
      </c>
      <c r="T694" t="s">
        <v>21</v>
      </c>
      <c r="U694" t="s">
        <v>21</v>
      </c>
      <c r="V694" t="s">
        <v>21</v>
      </c>
      <c r="W694">
        <v>0</v>
      </c>
      <c r="X694" t="s">
        <v>25</v>
      </c>
      <c r="Y694" t="s">
        <v>32</v>
      </c>
      <c r="Z694" t="s">
        <v>95</v>
      </c>
      <c r="AA694">
        <v>22</v>
      </c>
      <c r="AB694">
        <v>254</v>
      </c>
      <c r="AC694" t="s">
        <v>56</v>
      </c>
      <c r="AD694" t="s">
        <v>102</v>
      </c>
    </row>
    <row r="695" spans="1:30" x14ac:dyDescent="0.3">
      <c r="A695" t="s">
        <v>7316</v>
      </c>
      <c r="B695" t="s">
        <v>25</v>
      </c>
      <c r="C695">
        <v>1</v>
      </c>
      <c r="D695">
        <v>35</v>
      </c>
      <c r="E695">
        <v>197</v>
      </c>
      <c r="F695">
        <v>492.6</v>
      </c>
      <c r="G695">
        <v>0</v>
      </c>
      <c r="H695">
        <v>0</v>
      </c>
      <c r="I695" t="s">
        <v>21</v>
      </c>
      <c r="J695" t="s">
        <v>22</v>
      </c>
      <c r="K695">
        <v>6.3</v>
      </c>
      <c r="L695">
        <v>3</v>
      </c>
      <c r="M695">
        <v>9</v>
      </c>
      <c r="N695" t="s">
        <v>25</v>
      </c>
      <c r="O695">
        <v>0</v>
      </c>
      <c r="P695" t="s">
        <v>45</v>
      </c>
      <c r="Q695" t="s">
        <v>7317</v>
      </c>
      <c r="R695" t="s">
        <v>24</v>
      </c>
      <c r="S695">
        <v>47</v>
      </c>
      <c r="T695" t="s">
        <v>21</v>
      </c>
      <c r="U695" t="s">
        <v>21</v>
      </c>
      <c r="V695" t="s">
        <v>21</v>
      </c>
      <c r="W695">
        <v>0</v>
      </c>
      <c r="X695" t="s">
        <v>25</v>
      </c>
      <c r="Y695" t="s">
        <v>32</v>
      </c>
      <c r="Z695" t="s">
        <v>38</v>
      </c>
      <c r="AA695">
        <v>48</v>
      </c>
      <c r="AB695">
        <v>1701</v>
      </c>
      <c r="AC695" t="s">
        <v>56</v>
      </c>
      <c r="AD695" t="s">
        <v>102</v>
      </c>
    </row>
    <row r="696" spans="1:30" x14ac:dyDescent="0.3">
      <c r="A696" t="s">
        <v>7118</v>
      </c>
      <c r="B696" t="s">
        <v>25</v>
      </c>
      <c r="C696">
        <v>1</v>
      </c>
      <c r="D696">
        <v>17</v>
      </c>
      <c r="E696">
        <v>114</v>
      </c>
      <c r="F696">
        <v>236.5</v>
      </c>
      <c r="G696">
        <v>24</v>
      </c>
      <c r="H696">
        <v>73.8</v>
      </c>
      <c r="I696" t="s">
        <v>25</v>
      </c>
      <c r="J696" t="s">
        <v>22</v>
      </c>
      <c r="K696">
        <v>18.5</v>
      </c>
      <c r="L696">
        <v>0</v>
      </c>
      <c r="M696">
        <v>14</v>
      </c>
      <c r="N696" t="s">
        <v>25</v>
      </c>
      <c r="O696">
        <v>0</v>
      </c>
      <c r="P696" t="s">
        <v>41</v>
      </c>
      <c r="Q696" t="s">
        <v>7119</v>
      </c>
      <c r="R696" t="s">
        <v>24</v>
      </c>
      <c r="S696">
        <v>20</v>
      </c>
      <c r="T696" t="s">
        <v>25</v>
      </c>
      <c r="U696" t="s">
        <v>21</v>
      </c>
      <c r="V696" t="s">
        <v>21</v>
      </c>
      <c r="W696">
        <v>0</v>
      </c>
      <c r="X696" t="s">
        <v>21</v>
      </c>
      <c r="Y696" t="s">
        <v>32</v>
      </c>
      <c r="Z696" t="s">
        <v>33</v>
      </c>
      <c r="AA696">
        <v>24</v>
      </c>
      <c r="AB696">
        <v>398</v>
      </c>
      <c r="AC696" t="s">
        <v>56</v>
      </c>
      <c r="AD696" t="s">
        <v>102</v>
      </c>
    </row>
    <row r="697" spans="1:30" x14ac:dyDescent="0.3">
      <c r="A697" t="s">
        <v>13469</v>
      </c>
      <c r="B697" t="s">
        <v>25</v>
      </c>
      <c r="C697">
        <v>1</v>
      </c>
      <c r="D697">
        <v>36</v>
      </c>
      <c r="E697">
        <v>57</v>
      </c>
      <c r="F697">
        <v>144.19999999999999</v>
      </c>
      <c r="G697">
        <v>0</v>
      </c>
      <c r="H697">
        <v>0</v>
      </c>
      <c r="I697" t="s">
        <v>21</v>
      </c>
      <c r="J697" t="s">
        <v>22</v>
      </c>
      <c r="K697">
        <v>0</v>
      </c>
      <c r="L697">
        <v>0</v>
      </c>
      <c r="M697">
        <v>6</v>
      </c>
      <c r="N697" t="s">
        <v>25</v>
      </c>
      <c r="O697">
        <v>0</v>
      </c>
      <c r="P697" t="s">
        <v>47</v>
      </c>
      <c r="Q697" t="s">
        <v>13470</v>
      </c>
      <c r="R697" t="s">
        <v>26</v>
      </c>
      <c r="S697">
        <v>56</v>
      </c>
      <c r="T697" t="s">
        <v>21</v>
      </c>
      <c r="U697" t="s">
        <v>21</v>
      </c>
      <c r="V697" t="s">
        <v>25</v>
      </c>
      <c r="W697">
        <v>2</v>
      </c>
      <c r="X697" t="s">
        <v>25</v>
      </c>
      <c r="Y697" t="s">
        <v>32</v>
      </c>
      <c r="Z697" t="s">
        <v>38</v>
      </c>
      <c r="AA697">
        <v>16</v>
      </c>
      <c r="AB697">
        <v>570</v>
      </c>
      <c r="AC697" t="s">
        <v>56</v>
      </c>
      <c r="AD697" t="s">
        <v>100</v>
      </c>
    </row>
    <row r="698" spans="1:30" x14ac:dyDescent="0.3">
      <c r="A698" t="s">
        <v>13316</v>
      </c>
      <c r="B698" t="s">
        <v>25</v>
      </c>
      <c r="C698">
        <v>1</v>
      </c>
      <c r="D698">
        <v>14</v>
      </c>
      <c r="E698">
        <v>53</v>
      </c>
      <c r="F698">
        <v>172.7</v>
      </c>
      <c r="G698">
        <v>8</v>
      </c>
      <c r="H698">
        <v>23.4</v>
      </c>
      <c r="I698" t="s">
        <v>25</v>
      </c>
      <c r="J698" t="s">
        <v>22</v>
      </c>
      <c r="K698">
        <v>4.7</v>
      </c>
      <c r="L698">
        <v>5</v>
      </c>
      <c r="M698">
        <v>7</v>
      </c>
      <c r="N698" t="s">
        <v>25</v>
      </c>
      <c r="O698">
        <v>0</v>
      </c>
      <c r="P698" t="s">
        <v>45</v>
      </c>
      <c r="Q698" t="s">
        <v>13317</v>
      </c>
      <c r="R698" t="s">
        <v>24</v>
      </c>
      <c r="S698">
        <v>37</v>
      </c>
      <c r="T698" t="s">
        <v>21</v>
      </c>
      <c r="U698" t="s">
        <v>21</v>
      </c>
      <c r="V698" t="s">
        <v>25</v>
      </c>
      <c r="W698">
        <v>3</v>
      </c>
      <c r="X698" t="s">
        <v>21</v>
      </c>
      <c r="Y698" t="s">
        <v>32</v>
      </c>
      <c r="Z698" t="s">
        <v>33</v>
      </c>
      <c r="AA698">
        <v>27</v>
      </c>
      <c r="AB698">
        <v>391</v>
      </c>
      <c r="AC698" t="s">
        <v>56</v>
      </c>
      <c r="AD698" t="s">
        <v>100</v>
      </c>
    </row>
    <row r="699" spans="1:30" x14ac:dyDescent="0.3">
      <c r="A699" t="s">
        <v>13312</v>
      </c>
      <c r="B699" t="s">
        <v>25</v>
      </c>
      <c r="C699">
        <v>1</v>
      </c>
      <c r="D699">
        <v>11</v>
      </c>
      <c r="E699">
        <v>51</v>
      </c>
      <c r="F699">
        <v>146.9</v>
      </c>
      <c r="G699">
        <v>76</v>
      </c>
      <c r="H699">
        <v>323</v>
      </c>
      <c r="I699" t="s">
        <v>25</v>
      </c>
      <c r="J699" t="s">
        <v>22</v>
      </c>
      <c r="K699">
        <v>107.7</v>
      </c>
      <c r="L699">
        <v>0</v>
      </c>
      <c r="M699">
        <v>9</v>
      </c>
      <c r="N699" t="s">
        <v>25</v>
      </c>
      <c r="O699">
        <v>0</v>
      </c>
      <c r="P699" t="s">
        <v>67</v>
      </c>
      <c r="Q699" t="s">
        <v>13313</v>
      </c>
      <c r="R699" t="s">
        <v>24</v>
      </c>
      <c r="S699">
        <v>51</v>
      </c>
      <c r="T699" t="s">
        <v>21</v>
      </c>
      <c r="U699" t="s">
        <v>21</v>
      </c>
      <c r="V699" t="s">
        <v>25</v>
      </c>
      <c r="W699">
        <v>3</v>
      </c>
      <c r="X699" t="s">
        <v>25</v>
      </c>
      <c r="Y699" t="s">
        <v>32</v>
      </c>
      <c r="Z699" t="s">
        <v>38</v>
      </c>
      <c r="AA699">
        <v>33</v>
      </c>
      <c r="AB699">
        <v>374</v>
      </c>
      <c r="AC699" t="s">
        <v>56</v>
      </c>
      <c r="AD699" t="s">
        <v>100</v>
      </c>
    </row>
    <row r="700" spans="1:30" x14ac:dyDescent="0.3">
      <c r="A700" t="s">
        <v>10447</v>
      </c>
      <c r="B700" t="s">
        <v>25</v>
      </c>
      <c r="C700">
        <v>1</v>
      </c>
      <c r="D700">
        <v>9</v>
      </c>
      <c r="E700">
        <v>32</v>
      </c>
      <c r="F700">
        <v>72.7</v>
      </c>
      <c r="G700">
        <v>36</v>
      </c>
      <c r="H700">
        <v>141.30000000000001</v>
      </c>
      <c r="I700" t="s">
        <v>25</v>
      </c>
      <c r="J700" t="s">
        <v>22</v>
      </c>
      <c r="K700">
        <v>70.7</v>
      </c>
      <c r="L700">
        <v>4</v>
      </c>
      <c r="M700">
        <v>5</v>
      </c>
      <c r="N700" t="s">
        <v>25</v>
      </c>
      <c r="O700">
        <v>0</v>
      </c>
      <c r="P700" t="s">
        <v>71</v>
      </c>
      <c r="Q700" t="s">
        <v>10448</v>
      </c>
      <c r="R700" t="s">
        <v>24</v>
      </c>
      <c r="S700">
        <v>39</v>
      </c>
      <c r="T700" t="s">
        <v>21</v>
      </c>
      <c r="U700" t="s">
        <v>21</v>
      </c>
      <c r="V700" t="s">
        <v>21</v>
      </c>
      <c r="W700">
        <v>0</v>
      </c>
      <c r="X700" t="s">
        <v>21</v>
      </c>
      <c r="Y700" t="s">
        <v>32</v>
      </c>
      <c r="Z700" t="s">
        <v>38</v>
      </c>
      <c r="AA700">
        <v>36</v>
      </c>
      <c r="AB700">
        <v>332</v>
      </c>
      <c r="AC700" t="s">
        <v>56</v>
      </c>
      <c r="AD700" t="s">
        <v>100</v>
      </c>
    </row>
    <row r="701" spans="1:30" x14ac:dyDescent="0.3">
      <c r="A701" t="s">
        <v>10445</v>
      </c>
      <c r="B701" t="s">
        <v>25</v>
      </c>
      <c r="C701">
        <v>1</v>
      </c>
      <c r="D701">
        <v>1</v>
      </c>
      <c r="E701">
        <v>2</v>
      </c>
      <c r="F701">
        <v>7</v>
      </c>
      <c r="G701">
        <v>4</v>
      </c>
      <c r="H701">
        <v>12.8</v>
      </c>
      <c r="I701" t="s">
        <v>25</v>
      </c>
      <c r="J701" t="s">
        <v>22</v>
      </c>
      <c r="K701">
        <v>2.6</v>
      </c>
      <c r="L701">
        <v>5</v>
      </c>
      <c r="M701">
        <v>15</v>
      </c>
      <c r="N701" t="s">
        <v>25</v>
      </c>
      <c r="O701">
        <v>0</v>
      </c>
      <c r="P701" t="s">
        <v>76</v>
      </c>
      <c r="Q701" t="s">
        <v>10446</v>
      </c>
      <c r="R701" t="s">
        <v>26</v>
      </c>
      <c r="S701">
        <v>58</v>
      </c>
      <c r="T701" t="s">
        <v>21</v>
      </c>
      <c r="U701" t="s">
        <v>21</v>
      </c>
      <c r="V701" t="s">
        <v>21</v>
      </c>
      <c r="W701">
        <v>0</v>
      </c>
      <c r="X701" t="s">
        <v>21</v>
      </c>
      <c r="Y701" t="s">
        <v>32</v>
      </c>
      <c r="Z701" t="s">
        <v>38</v>
      </c>
      <c r="AA701">
        <v>44</v>
      </c>
      <c r="AB701">
        <v>44</v>
      </c>
      <c r="AC701" t="s">
        <v>56</v>
      </c>
      <c r="AD701" t="s">
        <v>100</v>
      </c>
    </row>
    <row r="702" spans="1:30" x14ac:dyDescent="0.3">
      <c r="A702" t="s">
        <v>10443</v>
      </c>
      <c r="B702" t="s">
        <v>25</v>
      </c>
      <c r="C702">
        <v>1</v>
      </c>
      <c r="D702">
        <v>26</v>
      </c>
      <c r="E702">
        <v>93</v>
      </c>
      <c r="F702">
        <v>234.5</v>
      </c>
      <c r="G702">
        <v>104</v>
      </c>
      <c r="H702">
        <v>267.8</v>
      </c>
      <c r="I702" t="s">
        <v>25</v>
      </c>
      <c r="J702" t="s">
        <v>22</v>
      </c>
      <c r="K702">
        <v>53.6</v>
      </c>
      <c r="L702">
        <v>1</v>
      </c>
      <c r="M702">
        <v>1</v>
      </c>
      <c r="N702" t="s">
        <v>25</v>
      </c>
      <c r="O702">
        <v>0</v>
      </c>
      <c r="P702" t="s">
        <v>71</v>
      </c>
      <c r="Q702" t="s">
        <v>10444</v>
      </c>
      <c r="R702" t="s">
        <v>26</v>
      </c>
      <c r="S702">
        <v>77</v>
      </c>
      <c r="T702" t="s">
        <v>21</v>
      </c>
      <c r="U702" t="s">
        <v>25</v>
      </c>
      <c r="V702" t="s">
        <v>21</v>
      </c>
      <c r="W702">
        <v>0</v>
      </c>
      <c r="X702" t="s">
        <v>21</v>
      </c>
      <c r="Y702" t="s">
        <v>32</v>
      </c>
      <c r="Z702" t="s">
        <v>38</v>
      </c>
      <c r="AA702">
        <v>46</v>
      </c>
      <c r="AB702">
        <v>1206</v>
      </c>
      <c r="AC702" t="s">
        <v>56</v>
      </c>
      <c r="AD702" t="s">
        <v>100</v>
      </c>
    </row>
    <row r="703" spans="1:30" x14ac:dyDescent="0.3">
      <c r="A703" t="s">
        <v>10371</v>
      </c>
      <c r="B703" t="s">
        <v>25</v>
      </c>
      <c r="C703">
        <v>1</v>
      </c>
      <c r="D703">
        <v>50</v>
      </c>
      <c r="E703">
        <v>384</v>
      </c>
      <c r="F703">
        <v>755.9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1</v>
      </c>
      <c r="M703">
        <v>1</v>
      </c>
      <c r="N703" t="s">
        <v>25</v>
      </c>
      <c r="O703">
        <v>0</v>
      </c>
      <c r="P703" t="s">
        <v>42</v>
      </c>
      <c r="Q703" t="s">
        <v>10372</v>
      </c>
      <c r="R703" t="s">
        <v>26</v>
      </c>
      <c r="S703">
        <v>45</v>
      </c>
      <c r="T703" t="s">
        <v>21</v>
      </c>
      <c r="U703" t="s">
        <v>21</v>
      </c>
      <c r="V703" t="s">
        <v>21</v>
      </c>
      <c r="W703">
        <v>0</v>
      </c>
      <c r="X703" t="s">
        <v>21</v>
      </c>
      <c r="Y703" t="s">
        <v>98</v>
      </c>
      <c r="Z703" t="s">
        <v>38</v>
      </c>
      <c r="AA703">
        <v>37</v>
      </c>
      <c r="AB703">
        <v>1846</v>
      </c>
      <c r="AC703" t="s">
        <v>56</v>
      </c>
      <c r="AD703" t="s">
        <v>100</v>
      </c>
    </row>
    <row r="704" spans="1:30" x14ac:dyDescent="0.3">
      <c r="A704" t="s">
        <v>10369</v>
      </c>
      <c r="B704" t="s">
        <v>25</v>
      </c>
      <c r="C704">
        <v>1</v>
      </c>
      <c r="D704">
        <v>10</v>
      </c>
      <c r="E704">
        <v>36</v>
      </c>
      <c r="F704">
        <v>88</v>
      </c>
      <c r="G704">
        <v>0</v>
      </c>
      <c r="H704">
        <v>0</v>
      </c>
      <c r="I704" t="s">
        <v>21</v>
      </c>
      <c r="J704" t="s">
        <v>22</v>
      </c>
      <c r="K704">
        <v>0</v>
      </c>
      <c r="L704">
        <v>1</v>
      </c>
      <c r="M704">
        <v>9</v>
      </c>
      <c r="N704" t="s">
        <v>25</v>
      </c>
      <c r="O704">
        <v>0</v>
      </c>
      <c r="P704" t="s">
        <v>31</v>
      </c>
      <c r="Q704" t="s">
        <v>10370</v>
      </c>
      <c r="R704" t="s">
        <v>26</v>
      </c>
      <c r="S704">
        <v>52</v>
      </c>
      <c r="T704" t="s">
        <v>21</v>
      </c>
      <c r="U704" t="s">
        <v>21</v>
      </c>
      <c r="V704" t="s">
        <v>21</v>
      </c>
      <c r="W704">
        <v>0</v>
      </c>
      <c r="X704" t="s">
        <v>21</v>
      </c>
      <c r="Y704" t="s">
        <v>32</v>
      </c>
      <c r="Z704" t="s">
        <v>38</v>
      </c>
      <c r="AA704">
        <v>43</v>
      </c>
      <c r="AB704">
        <v>424</v>
      </c>
      <c r="AC704" t="s">
        <v>56</v>
      </c>
      <c r="AD704" t="s">
        <v>100</v>
      </c>
    </row>
    <row r="705" spans="1:30" x14ac:dyDescent="0.3">
      <c r="A705" t="s">
        <v>10355</v>
      </c>
      <c r="B705" t="s">
        <v>25</v>
      </c>
      <c r="C705">
        <v>1</v>
      </c>
      <c r="D705">
        <v>13</v>
      </c>
      <c r="E705">
        <v>64</v>
      </c>
      <c r="F705">
        <v>171.4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2</v>
      </c>
      <c r="M705">
        <v>21</v>
      </c>
      <c r="N705" t="s">
        <v>25</v>
      </c>
      <c r="O705">
        <v>0</v>
      </c>
      <c r="P705" t="s">
        <v>73</v>
      </c>
      <c r="Q705" t="s">
        <v>10356</v>
      </c>
      <c r="R705" t="s">
        <v>24</v>
      </c>
      <c r="S705">
        <v>27</v>
      </c>
      <c r="T705" t="s">
        <v>25</v>
      </c>
      <c r="U705" t="s">
        <v>21</v>
      </c>
      <c r="V705" t="s">
        <v>21</v>
      </c>
      <c r="W705">
        <v>0</v>
      </c>
      <c r="X705" t="s">
        <v>21</v>
      </c>
      <c r="Y705" t="s">
        <v>32</v>
      </c>
      <c r="Z705" t="s">
        <v>38</v>
      </c>
      <c r="AA705">
        <v>46</v>
      </c>
      <c r="AB705">
        <v>602</v>
      </c>
      <c r="AC705" t="s">
        <v>56</v>
      </c>
      <c r="AD705" t="s">
        <v>100</v>
      </c>
    </row>
    <row r="706" spans="1:30" x14ac:dyDescent="0.3">
      <c r="A706" t="s">
        <v>10315</v>
      </c>
      <c r="B706" t="s">
        <v>25</v>
      </c>
      <c r="C706">
        <v>1</v>
      </c>
      <c r="D706">
        <v>73</v>
      </c>
      <c r="E706">
        <v>126</v>
      </c>
      <c r="F706">
        <v>290.60000000000002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4</v>
      </c>
      <c r="M706">
        <v>3</v>
      </c>
      <c r="N706" t="s">
        <v>25</v>
      </c>
      <c r="O706">
        <v>0</v>
      </c>
      <c r="P706" t="s">
        <v>81</v>
      </c>
      <c r="Q706" t="s">
        <v>10316</v>
      </c>
      <c r="R706" t="s">
        <v>24</v>
      </c>
      <c r="S706">
        <v>49</v>
      </c>
      <c r="T706" t="s">
        <v>21</v>
      </c>
      <c r="U706" t="s">
        <v>21</v>
      </c>
      <c r="V706" t="s">
        <v>21</v>
      </c>
      <c r="W706">
        <v>0</v>
      </c>
      <c r="X706" t="s">
        <v>25</v>
      </c>
      <c r="Y706" t="s">
        <v>53</v>
      </c>
      <c r="Z706" t="s">
        <v>38</v>
      </c>
      <c r="AA706">
        <v>23</v>
      </c>
      <c r="AB706">
        <v>1659</v>
      </c>
      <c r="AC706" t="s">
        <v>56</v>
      </c>
      <c r="AD706" t="s">
        <v>100</v>
      </c>
    </row>
    <row r="707" spans="1:30" x14ac:dyDescent="0.3">
      <c r="A707" t="s">
        <v>10313</v>
      </c>
      <c r="B707" t="s">
        <v>25</v>
      </c>
      <c r="C707">
        <v>1</v>
      </c>
      <c r="D707">
        <v>49</v>
      </c>
      <c r="E707">
        <v>291</v>
      </c>
      <c r="F707">
        <v>736.9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3</v>
      </c>
      <c r="N707" t="s">
        <v>25</v>
      </c>
      <c r="O707">
        <v>0</v>
      </c>
      <c r="P707" t="s">
        <v>28</v>
      </c>
      <c r="Q707" t="s">
        <v>10314</v>
      </c>
      <c r="R707" t="s">
        <v>24</v>
      </c>
      <c r="S707">
        <v>74</v>
      </c>
      <c r="T707" t="s">
        <v>21</v>
      </c>
      <c r="U707" t="s">
        <v>25</v>
      </c>
      <c r="V707" t="s">
        <v>21</v>
      </c>
      <c r="W707">
        <v>0</v>
      </c>
      <c r="X707" t="s">
        <v>21</v>
      </c>
      <c r="Y707" t="s">
        <v>32</v>
      </c>
      <c r="Z707" t="s">
        <v>38</v>
      </c>
      <c r="AA707">
        <v>45</v>
      </c>
      <c r="AB707">
        <v>2192</v>
      </c>
      <c r="AC707" t="s">
        <v>56</v>
      </c>
      <c r="AD707" t="s">
        <v>100</v>
      </c>
    </row>
    <row r="708" spans="1:30" x14ac:dyDescent="0.3">
      <c r="A708" t="s">
        <v>10311</v>
      </c>
      <c r="B708" t="s">
        <v>25</v>
      </c>
      <c r="C708">
        <v>1</v>
      </c>
      <c r="D708">
        <v>32</v>
      </c>
      <c r="E708">
        <v>131</v>
      </c>
      <c r="F708">
        <v>259.60000000000002</v>
      </c>
      <c r="G708">
        <v>0</v>
      </c>
      <c r="H708">
        <v>0</v>
      </c>
      <c r="I708" t="s">
        <v>21</v>
      </c>
      <c r="J708" t="s">
        <v>22</v>
      </c>
      <c r="K708">
        <v>0</v>
      </c>
      <c r="L708">
        <v>2</v>
      </c>
      <c r="M708">
        <v>2</v>
      </c>
      <c r="N708" t="s">
        <v>21</v>
      </c>
      <c r="O708">
        <v>29</v>
      </c>
      <c r="P708" t="s">
        <v>55</v>
      </c>
      <c r="Q708" t="s">
        <v>10312</v>
      </c>
      <c r="R708" t="s">
        <v>24</v>
      </c>
      <c r="S708">
        <v>49</v>
      </c>
      <c r="T708" t="s">
        <v>21</v>
      </c>
      <c r="U708" t="s">
        <v>21</v>
      </c>
      <c r="V708" t="s">
        <v>21</v>
      </c>
      <c r="W708">
        <v>0</v>
      </c>
      <c r="X708" t="s">
        <v>25</v>
      </c>
      <c r="Y708" t="s">
        <v>32</v>
      </c>
      <c r="Z708" t="s">
        <v>38</v>
      </c>
      <c r="AA708">
        <v>60</v>
      </c>
      <c r="AB708">
        <v>1956</v>
      </c>
      <c r="AC708" t="s">
        <v>56</v>
      </c>
      <c r="AD708" t="s">
        <v>100</v>
      </c>
    </row>
    <row r="709" spans="1:30" x14ac:dyDescent="0.3">
      <c r="A709" t="s">
        <v>10299</v>
      </c>
      <c r="B709" t="s">
        <v>25</v>
      </c>
      <c r="C709">
        <v>1</v>
      </c>
      <c r="D709">
        <v>10</v>
      </c>
      <c r="E709">
        <v>31</v>
      </c>
      <c r="F709">
        <v>68.400000000000006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4</v>
      </c>
      <c r="M709">
        <v>1</v>
      </c>
      <c r="N709" t="s">
        <v>21</v>
      </c>
      <c r="O709">
        <v>23</v>
      </c>
      <c r="P709" t="s">
        <v>55</v>
      </c>
      <c r="Q709" t="s">
        <v>10300</v>
      </c>
      <c r="R709" t="s">
        <v>26</v>
      </c>
      <c r="S709">
        <v>58</v>
      </c>
      <c r="T709" t="s">
        <v>21</v>
      </c>
      <c r="U709" t="s">
        <v>21</v>
      </c>
      <c r="V709" t="s">
        <v>21</v>
      </c>
      <c r="W709">
        <v>0</v>
      </c>
      <c r="X709" t="s">
        <v>21</v>
      </c>
      <c r="Y709" t="s">
        <v>32</v>
      </c>
      <c r="Z709" t="s">
        <v>38</v>
      </c>
      <c r="AA709">
        <v>39</v>
      </c>
      <c r="AB709">
        <v>386</v>
      </c>
      <c r="AC709" t="s">
        <v>56</v>
      </c>
      <c r="AD709" t="s">
        <v>100</v>
      </c>
    </row>
    <row r="710" spans="1:30" x14ac:dyDescent="0.3">
      <c r="A710" t="s">
        <v>10253</v>
      </c>
      <c r="B710" t="s">
        <v>25</v>
      </c>
      <c r="C710">
        <v>1</v>
      </c>
      <c r="D710">
        <v>70</v>
      </c>
      <c r="E710">
        <v>216</v>
      </c>
      <c r="F710">
        <v>562.20000000000005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1</v>
      </c>
      <c r="M710">
        <v>4</v>
      </c>
      <c r="N710" t="s">
        <v>25</v>
      </c>
      <c r="O710">
        <v>0</v>
      </c>
      <c r="P710" t="s">
        <v>55</v>
      </c>
      <c r="Q710" t="s">
        <v>10254</v>
      </c>
      <c r="R710" t="s">
        <v>24</v>
      </c>
      <c r="S710">
        <v>53</v>
      </c>
      <c r="T710" t="s">
        <v>21</v>
      </c>
      <c r="U710" t="s">
        <v>21</v>
      </c>
      <c r="V710" t="s">
        <v>21</v>
      </c>
      <c r="W710">
        <v>0</v>
      </c>
      <c r="X710" t="s">
        <v>21</v>
      </c>
      <c r="Y710" t="s">
        <v>53</v>
      </c>
      <c r="Z710" t="s">
        <v>38</v>
      </c>
      <c r="AA710">
        <v>34</v>
      </c>
      <c r="AB710">
        <v>2382</v>
      </c>
      <c r="AC710" t="s">
        <v>56</v>
      </c>
      <c r="AD710" t="s">
        <v>100</v>
      </c>
    </row>
    <row r="711" spans="1:30" x14ac:dyDescent="0.3">
      <c r="A711" t="s">
        <v>10237</v>
      </c>
      <c r="B711" t="s">
        <v>25</v>
      </c>
      <c r="C711">
        <v>1</v>
      </c>
      <c r="D711">
        <v>1</v>
      </c>
      <c r="E711">
        <v>1</v>
      </c>
      <c r="F711">
        <v>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3</v>
      </c>
      <c r="M711">
        <v>3</v>
      </c>
      <c r="N711" t="s">
        <v>25</v>
      </c>
      <c r="O711">
        <v>0</v>
      </c>
      <c r="P711" t="s">
        <v>83</v>
      </c>
      <c r="Q711" t="s">
        <v>10238</v>
      </c>
      <c r="R711" t="s">
        <v>24</v>
      </c>
      <c r="S711">
        <v>69</v>
      </c>
      <c r="T711" t="s">
        <v>21</v>
      </c>
      <c r="U711" t="s">
        <v>25</v>
      </c>
      <c r="V711" t="s">
        <v>21</v>
      </c>
      <c r="W711">
        <v>0</v>
      </c>
      <c r="X711" t="s">
        <v>21</v>
      </c>
      <c r="Y711" t="s">
        <v>32</v>
      </c>
      <c r="Z711" t="s">
        <v>38</v>
      </c>
      <c r="AA711">
        <v>37</v>
      </c>
      <c r="AB711">
        <v>37</v>
      </c>
      <c r="AC711" t="s">
        <v>56</v>
      </c>
      <c r="AD711" t="s">
        <v>100</v>
      </c>
    </row>
    <row r="712" spans="1:30" x14ac:dyDescent="0.3">
      <c r="A712" t="s">
        <v>10175</v>
      </c>
      <c r="B712" t="s">
        <v>25</v>
      </c>
      <c r="C712">
        <v>1</v>
      </c>
      <c r="D712">
        <v>9</v>
      </c>
      <c r="E712">
        <v>42</v>
      </c>
      <c r="F712">
        <v>75.8</v>
      </c>
      <c r="G712">
        <v>0</v>
      </c>
      <c r="H712">
        <v>0</v>
      </c>
      <c r="I712" t="s">
        <v>21</v>
      </c>
      <c r="J712" t="s">
        <v>88</v>
      </c>
      <c r="K712">
        <v>0</v>
      </c>
      <c r="L712">
        <v>3</v>
      </c>
      <c r="M712">
        <v>2</v>
      </c>
      <c r="N712" t="s">
        <v>25</v>
      </c>
      <c r="O712">
        <v>0</v>
      </c>
      <c r="P712" t="s">
        <v>68</v>
      </c>
      <c r="Q712" t="s">
        <v>10176</v>
      </c>
      <c r="R712" t="s">
        <v>24</v>
      </c>
      <c r="S712">
        <v>48</v>
      </c>
      <c r="T712" t="s">
        <v>21</v>
      </c>
      <c r="U712" t="s">
        <v>21</v>
      </c>
      <c r="V712" t="s">
        <v>21</v>
      </c>
      <c r="W712">
        <v>0</v>
      </c>
      <c r="X712" t="s">
        <v>21</v>
      </c>
      <c r="Y712" t="s">
        <v>32</v>
      </c>
      <c r="Z712" t="s">
        <v>38</v>
      </c>
      <c r="AA712">
        <v>43</v>
      </c>
      <c r="AB712">
        <v>404</v>
      </c>
      <c r="AC712" t="s">
        <v>56</v>
      </c>
      <c r="AD712" t="s">
        <v>100</v>
      </c>
    </row>
    <row r="713" spans="1:30" x14ac:dyDescent="0.3">
      <c r="A713" t="s">
        <v>10173</v>
      </c>
      <c r="B713" t="s">
        <v>25</v>
      </c>
      <c r="C713">
        <v>1</v>
      </c>
      <c r="D713">
        <v>24</v>
      </c>
      <c r="E713">
        <v>128</v>
      </c>
      <c r="F713">
        <v>333.3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4</v>
      </c>
      <c r="M713">
        <v>3</v>
      </c>
      <c r="N713" t="s">
        <v>25</v>
      </c>
      <c r="O713">
        <v>0</v>
      </c>
      <c r="P713" t="s">
        <v>54</v>
      </c>
      <c r="Q713" t="s">
        <v>10174</v>
      </c>
      <c r="R713" t="s">
        <v>24</v>
      </c>
      <c r="S713">
        <v>38</v>
      </c>
      <c r="T713" t="s">
        <v>21</v>
      </c>
      <c r="U713" t="s">
        <v>21</v>
      </c>
      <c r="V713" t="s">
        <v>21</v>
      </c>
      <c r="W713">
        <v>0</v>
      </c>
      <c r="X713" t="s">
        <v>25</v>
      </c>
      <c r="Y713" t="s">
        <v>32</v>
      </c>
      <c r="Z713" t="s">
        <v>38</v>
      </c>
      <c r="AA713">
        <v>47</v>
      </c>
      <c r="AB713">
        <v>1127</v>
      </c>
      <c r="AC713" t="s">
        <v>56</v>
      </c>
      <c r="AD713" t="s">
        <v>100</v>
      </c>
    </row>
    <row r="714" spans="1:30" x14ac:dyDescent="0.3">
      <c r="A714" t="s">
        <v>10171</v>
      </c>
      <c r="B714" t="s">
        <v>25</v>
      </c>
      <c r="C714">
        <v>1</v>
      </c>
      <c r="D714">
        <v>44</v>
      </c>
      <c r="E714">
        <v>288</v>
      </c>
      <c r="F714">
        <v>614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1</v>
      </c>
      <c r="M714">
        <v>10</v>
      </c>
      <c r="N714" t="s">
        <v>25</v>
      </c>
      <c r="O714">
        <v>0</v>
      </c>
      <c r="P714" t="s">
        <v>30</v>
      </c>
      <c r="Q714" t="s">
        <v>10172</v>
      </c>
      <c r="R714" t="s">
        <v>24</v>
      </c>
      <c r="S714">
        <v>29</v>
      </c>
      <c r="T714" t="s">
        <v>25</v>
      </c>
      <c r="U714" t="s">
        <v>21</v>
      </c>
      <c r="V714" t="s">
        <v>21</v>
      </c>
      <c r="W714">
        <v>0</v>
      </c>
      <c r="X714" t="s">
        <v>21</v>
      </c>
      <c r="Y714" t="s">
        <v>32</v>
      </c>
      <c r="Z714" t="s">
        <v>38</v>
      </c>
      <c r="AA714">
        <v>26</v>
      </c>
      <c r="AB714">
        <v>1160</v>
      </c>
      <c r="AC714" t="s">
        <v>56</v>
      </c>
      <c r="AD714" t="s">
        <v>100</v>
      </c>
    </row>
    <row r="715" spans="1:30" x14ac:dyDescent="0.3">
      <c r="A715" t="s">
        <v>10157</v>
      </c>
      <c r="B715" t="s">
        <v>25</v>
      </c>
      <c r="C715">
        <v>1</v>
      </c>
      <c r="D715">
        <v>53</v>
      </c>
      <c r="E715">
        <v>149</v>
      </c>
      <c r="F715">
        <v>319.10000000000002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3</v>
      </c>
      <c r="M715">
        <v>10</v>
      </c>
      <c r="N715" t="s">
        <v>25</v>
      </c>
      <c r="O715">
        <v>0</v>
      </c>
      <c r="P715" t="s">
        <v>84</v>
      </c>
      <c r="Q715" t="s">
        <v>10158</v>
      </c>
      <c r="R715" t="s">
        <v>24</v>
      </c>
      <c r="S715">
        <v>22</v>
      </c>
      <c r="T715" t="s">
        <v>25</v>
      </c>
      <c r="U715" t="s">
        <v>21</v>
      </c>
      <c r="V715" t="s">
        <v>21</v>
      </c>
      <c r="W715">
        <v>0</v>
      </c>
      <c r="X715" t="s">
        <v>21</v>
      </c>
      <c r="Y715" t="s">
        <v>98</v>
      </c>
      <c r="Z715" t="s">
        <v>33</v>
      </c>
      <c r="AA715">
        <v>51</v>
      </c>
      <c r="AB715">
        <v>2724</v>
      </c>
      <c r="AC715" t="s">
        <v>56</v>
      </c>
      <c r="AD715" t="s">
        <v>100</v>
      </c>
    </row>
    <row r="716" spans="1:30" x14ac:dyDescent="0.3">
      <c r="A716" t="s">
        <v>10119</v>
      </c>
      <c r="B716" t="s">
        <v>25</v>
      </c>
      <c r="C716">
        <v>1</v>
      </c>
      <c r="D716">
        <v>69</v>
      </c>
      <c r="E716">
        <v>406</v>
      </c>
      <c r="F716">
        <v>831.9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5</v>
      </c>
      <c r="M716">
        <v>10</v>
      </c>
      <c r="N716" t="s">
        <v>25</v>
      </c>
      <c r="O716">
        <v>0</v>
      </c>
      <c r="P716" t="s">
        <v>27</v>
      </c>
      <c r="Q716" t="s">
        <v>10120</v>
      </c>
      <c r="R716" t="s">
        <v>26</v>
      </c>
      <c r="S716">
        <v>75</v>
      </c>
      <c r="T716" t="s">
        <v>21</v>
      </c>
      <c r="U716" t="s">
        <v>25</v>
      </c>
      <c r="V716" t="s">
        <v>21</v>
      </c>
      <c r="W716">
        <v>0</v>
      </c>
      <c r="X716" t="s">
        <v>25</v>
      </c>
      <c r="Y716" t="s">
        <v>32</v>
      </c>
      <c r="Z716" t="s">
        <v>38</v>
      </c>
      <c r="AA716">
        <v>45</v>
      </c>
      <c r="AB716">
        <v>3099</v>
      </c>
      <c r="AC716" t="s">
        <v>56</v>
      </c>
      <c r="AD716" t="s">
        <v>100</v>
      </c>
    </row>
    <row r="717" spans="1:30" x14ac:dyDescent="0.3">
      <c r="A717" t="s">
        <v>10117</v>
      </c>
      <c r="B717" t="s">
        <v>25</v>
      </c>
      <c r="C717">
        <v>1</v>
      </c>
      <c r="D717">
        <v>42</v>
      </c>
      <c r="E717">
        <v>110</v>
      </c>
      <c r="F717">
        <v>381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2</v>
      </c>
      <c r="M717">
        <v>3</v>
      </c>
      <c r="N717" t="s">
        <v>25</v>
      </c>
      <c r="O717">
        <v>0</v>
      </c>
      <c r="P717" t="s">
        <v>55</v>
      </c>
      <c r="Q717" t="s">
        <v>10118</v>
      </c>
      <c r="R717" t="s">
        <v>24</v>
      </c>
      <c r="S717">
        <v>62</v>
      </c>
      <c r="T717" t="s">
        <v>21</v>
      </c>
      <c r="U717" t="s">
        <v>21</v>
      </c>
      <c r="V717" t="s">
        <v>21</v>
      </c>
      <c r="W717">
        <v>0</v>
      </c>
      <c r="X717" t="s">
        <v>25</v>
      </c>
      <c r="Y717" t="s">
        <v>32</v>
      </c>
      <c r="Z717" t="s">
        <v>38</v>
      </c>
      <c r="AA717">
        <v>23</v>
      </c>
      <c r="AB717">
        <v>970</v>
      </c>
      <c r="AC717" t="s">
        <v>56</v>
      </c>
      <c r="AD717" t="s">
        <v>100</v>
      </c>
    </row>
    <row r="718" spans="1:30" x14ac:dyDescent="0.3">
      <c r="A718" t="s">
        <v>10115</v>
      </c>
      <c r="B718" t="s">
        <v>25</v>
      </c>
      <c r="C718">
        <v>1</v>
      </c>
      <c r="D718">
        <v>11</v>
      </c>
      <c r="E718">
        <v>44</v>
      </c>
      <c r="F718">
        <v>85.7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3</v>
      </c>
      <c r="M718">
        <v>9</v>
      </c>
      <c r="N718" t="s">
        <v>25</v>
      </c>
      <c r="O718">
        <v>0</v>
      </c>
      <c r="P718" t="s">
        <v>84</v>
      </c>
      <c r="Q718" t="s">
        <v>10116</v>
      </c>
      <c r="R718" t="s">
        <v>26</v>
      </c>
      <c r="S718">
        <v>61</v>
      </c>
      <c r="T718" t="s">
        <v>21</v>
      </c>
      <c r="U718" t="s">
        <v>21</v>
      </c>
      <c r="V718" t="s">
        <v>21</v>
      </c>
      <c r="W718">
        <v>0</v>
      </c>
      <c r="X718" t="s">
        <v>21</v>
      </c>
      <c r="Y718" t="s">
        <v>32</v>
      </c>
      <c r="Z718" t="s">
        <v>38</v>
      </c>
      <c r="AA718">
        <v>35</v>
      </c>
      <c r="AB718">
        <v>373</v>
      </c>
      <c r="AC718" t="s">
        <v>56</v>
      </c>
      <c r="AD718" t="s">
        <v>100</v>
      </c>
    </row>
    <row r="719" spans="1:30" x14ac:dyDescent="0.3">
      <c r="A719" t="s">
        <v>10101</v>
      </c>
      <c r="B719" t="s">
        <v>25</v>
      </c>
      <c r="C719">
        <v>1</v>
      </c>
      <c r="D719">
        <v>64</v>
      </c>
      <c r="E719">
        <v>266</v>
      </c>
      <c r="F719">
        <v>642.4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1</v>
      </c>
      <c r="M719">
        <v>26</v>
      </c>
      <c r="N719" t="s">
        <v>25</v>
      </c>
      <c r="O719">
        <v>0</v>
      </c>
      <c r="P719" t="s">
        <v>72</v>
      </c>
      <c r="Q719" t="s">
        <v>10102</v>
      </c>
      <c r="R719" t="s">
        <v>26</v>
      </c>
      <c r="S719">
        <v>24</v>
      </c>
      <c r="T719" t="s">
        <v>25</v>
      </c>
      <c r="U719" t="s">
        <v>21</v>
      </c>
      <c r="V719" t="s">
        <v>21</v>
      </c>
      <c r="W719">
        <v>0</v>
      </c>
      <c r="X719" t="s">
        <v>25</v>
      </c>
      <c r="Y719" t="s">
        <v>98</v>
      </c>
      <c r="Z719" t="s">
        <v>33</v>
      </c>
      <c r="AA719">
        <v>30</v>
      </c>
      <c r="AB719">
        <v>1932</v>
      </c>
      <c r="AC719" t="s">
        <v>56</v>
      </c>
      <c r="AD719" t="s">
        <v>100</v>
      </c>
    </row>
    <row r="720" spans="1:30" x14ac:dyDescent="0.3">
      <c r="A720" t="s">
        <v>10053</v>
      </c>
      <c r="B720" t="s">
        <v>25</v>
      </c>
      <c r="C720">
        <v>1</v>
      </c>
      <c r="D720">
        <v>50</v>
      </c>
      <c r="E720">
        <v>86</v>
      </c>
      <c r="F720">
        <v>251.8</v>
      </c>
      <c r="G720">
        <v>0</v>
      </c>
      <c r="H720">
        <v>0</v>
      </c>
      <c r="I720" t="s">
        <v>21</v>
      </c>
      <c r="J720" t="s">
        <v>88</v>
      </c>
      <c r="K720">
        <v>0</v>
      </c>
      <c r="L720">
        <v>3</v>
      </c>
      <c r="M720">
        <v>7</v>
      </c>
      <c r="N720" t="s">
        <v>25</v>
      </c>
      <c r="O720">
        <v>0</v>
      </c>
      <c r="P720" t="s">
        <v>59</v>
      </c>
      <c r="Q720" t="s">
        <v>10054</v>
      </c>
      <c r="R720" t="s">
        <v>26</v>
      </c>
      <c r="S720">
        <v>53</v>
      </c>
      <c r="T720" t="s">
        <v>21</v>
      </c>
      <c r="U720" t="s">
        <v>21</v>
      </c>
      <c r="V720" t="s">
        <v>21</v>
      </c>
      <c r="W720">
        <v>0</v>
      </c>
      <c r="X720" t="s">
        <v>21</v>
      </c>
      <c r="Y720" t="s">
        <v>32</v>
      </c>
      <c r="Z720" t="s">
        <v>38</v>
      </c>
      <c r="AA720">
        <v>41</v>
      </c>
      <c r="AB720">
        <v>2086</v>
      </c>
      <c r="AC720" t="s">
        <v>56</v>
      </c>
      <c r="AD720" t="s">
        <v>100</v>
      </c>
    </row>
    <row r="721" spans="1:30" x14ac:dyDescent="0.3">
      <c r="A721" t="s">
        <v>10051</v>
      </c>
      <c r="B721" t="s">
        <v>25</v>
      </c>
      <c r="C721">
        <v>1</v>
      </c>
      <c r="D721">
        <v>47</v>
      </c>
      <c r="E721">
        <v>117</v>
      </c>
      <c r="F721">
        <v>235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2</v>
      </c>
      <c r="M721">
        <v>1</v>
      </c>
      <c r="N721" t="s">
        <v>25</v>
      </c>
      <c r="O721">
        <v>0</v>
      </c>
      <c r="P721" t="s">
        <v>42</v>
      </c>
      <c r="Q721" t="s">
        <v>10052</v>
      </c>
      <c r="R721" t="s">
        <v>26</v>
      </c>
      <c r="S721">
        <v>33</v>
      </c>
      <c r="T721" t="s">
        <v>21</v>
      </c>
      <c r="U721" t="s">
        <v>21</v>
      </c>
      <c r="V721" t="s">
        <v>21</v>
      </c>
      <c r="W721">
        <v>0</v>
      </c>
      <c r="X721" t="s">
        <v>21</v>
      </c>
      <c r="Y721" t="s">
        <v>32</v>
      </c>
      <c r="Z721" t="s">
        <v>33</v>
      </c>
      <c r="AA721">
        <v>62</v>
      </c>
      <c r="AB721">
        <v>2895</v>
      </c>
      <c r="AC721" t="s">
        <v>56</v>
      </c>
      <c r="AD721" t="s">
        <v>100</v>
      </c>
    </row>
    <row r="722" spans="1:30" x14ac:dyDescent="0.3">
      <c r="A722" t="s">
        <v>10037</v>
      </c>
      <c r="B722" t="s">
        <v>25</v>
      </c>
      <c r="C722">
        <v>1</v>
      </c>
      <c r="D722">
        <v>11</v>
      </c>
      <c r="E722">
        <v>71</v>
      </c>
      <c r="F722">
        <v>168.6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2</v>
      </c>
      <c r="N722" t="s">
        <v>25</v>
      </c>
      <c r="O722">
        <v>0</v>
      </c>
      <c r="P722" t="s">
        <v>47</v>
      </c>
      <c r="Q722" t="s">
        <v>10038</v>
      </c>
      <c r="R722" t="s">
        <v>24</v>
      </c>
      <c r="S722">
        <v>44</v>
      </c>
      <c r="T722" t="s">
        <v>21</v>
      </c>
      <c r="U722" t="s">
        <v>21</v>
      </c>
      <c r="V722" t="s">
        <v>21</v>
      </c>
      <c r="W722">
        <v>0</v>
      </c>
      <c r="X722" t="s">
        <v>25</v>
      </c>
      <c r="Y722" t="s">
        <v>32</v>
      </c>
      <c r="Z722" t="s">
        <v>38</v>
      </c>
      <c r="AA722">
        <v>53</v>
      </c>
      <c r="AB722">
        <v>560</v>
      </c>
      <c r="AC722" t="s">
        <v>56</v>
      </c>
      <c r="AD722" t="s">
        <v>100</v>
      </c>
    </row>
    <row r="723" spans="1:30" x14ac:dyDescent="0.3">
      <c r="A723" t="s">
        <v>9863</v>
      </c>
      <c r="B723" t="s">
        <v>25</v>
      </c>
      <c r="C723">
        <v>1</v>
      </c>
      <c r="D723">
        <v>60</v>
      </c>
      <c r="E723">
        <v>146</v>
      </c>
      <c r="F723">
        <v>361.8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4</v>
      </c>
      <c r="M723">
        <v>7</v>
      </c>
      <c r="N723" t="s">
        <v>25</v>
      </c>
      <c r="O723">
        <v>0</v>
      </c>
      <c r="P723" t="s">
        <v>36</v>
      </c>
      <c r="Q723" t="s">
        <v>9864</v>
      </c>
      <c r="R723" t="s">
        <v>24</v>
      </c>
      <c r="S723">
        <v>42</v>
      </c>
      <c r="T723" t="s">
        <v>21</v>
      </c>
      <c r="U723" t="s">
        <v>21</v>
      </c>
      <c r="V723" t="s">
        <v>21</v>
      </c>
      <c r="W723">
        <v>0</v>
      </c>
      <c r="X723" t="s">
        <v>25</v>
      </c>
      <c r="Y723" t="s">
        <v>53</v>
      </c>
      <c r="Z723" t="s">
        <v>38</v>
      </c>
      <c r="AA723">
        <v>47</v>
      </c>
      <c r="AB723">
        <v>2805</v>
      </c>
      <c r="AC723" t="s">
        <v>56</v>
      </c>
      <c r="AD723" t="s">
        <v>100</v>
      </c>
    </row>
    <row r="724" spans="1:30" x14ac:dyDescent="0.3">
      <c r="A724" t="s">
        <v>9861</v>
      </c>
      <c r="B724" t="s">
        <v>25</v>
      </c>
      <c r="C724">
        <v>1</v>
      </c>
      <c r="D724">
        <v>1</v>
      </c>
      <c r="E724">
        <v>7</v>
      </c>
      <c r="F724">
        <v>14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4</v>
      </c>
      <c r="M724">
        <v>6</v>
      </c>
      <c r="N724" t="s">
        <v>25</v>
      </c>
      <c r="O724">
        <v>0</v>
      </c>
      <c r="P724" t="s">
        <v>45</v>
      </c>
      <c r="Q724" t="s">
        <v>9862</v>
      </c>
      <c r="R724" t="s">
        <v>24</v>
      </c>
      <c r="S724">
        <v>57</v>
      </c>
      <c r="T724" t="s">
        <v>21</v>
      </c>
      <c r="U724" t="s">
        <v>21</v>
      </c>
      <c r="V724" t="s">
        <v>21</v>
      </c>
      <c r="W724">
        <v>0</v>
      </c>
      <c r="X724" t="s">
        <v>21</v>
      </c>
      <c r="Y724" t="s">
        <v>32</v>
      </c>
      <c r="Z724" t="s">
        <v>38</v>
      </c>
      <c r="AA724">
        <v>47</v>
      </c>
      <c r="AB724">
        <v>47</v>
      </c>
      <c r="AC724" t="s">
        <v>56</v>
      </c>
      <c r="AD724" t="s">
        <v>100</v>
      </c>
    </row>
    <row r="725" spans="1:30" x14ac:dyDescent="0.3">
      <c r="A725" t="s">
        <v>9849</v>
      </c>
      <c r="B725" t="s">
        <v>25</v>
      </c>
      <c r="C725">
        <v>1</v>
      </c>
      <c r="D725">
        <v>16</v>
      </c>
      <c r="E725">
        <v>73</v>
      </c>
      <c r="F725">
        <v>211.4</v>
      </c>
      <c r="G725">
        <v>0</v>
      </c>
      <c r="H725">
        <v>0</v>
      </c>
      <c r="I725" t="s">
        <v>21</v>
      </c>
      <c r="J725" t="s">
        <v>22</v>
      </c>
      <c r="K725">
        <v>0</v>
      </c>
      <c r="L725">
        <v>5</v>
      </c>
      <c r="M725">
        <v>3</v>
      </c>
      <c r="N725" t="s">
        <v>25</v>
      </c>
      <c r="O725">
        <v>0</v>
      </c>
      <c r="P725" t="s">
        <v>44</v>
      </c>
      <c r="Q725" t="s">
        <v>9850</v>
      </c>
      <c r="R725" t="s">
        <v>26</v>
      </c>
      <c r="S725">
        <v>75</v>
      </c>
      <c r="T725" t="s">
        <v>21</v>
      </c>
      <c r="U725" t="s">
        <v>25</v>
      </c>
      <c r="V725" t="s">
        <v>21</v>
      </c>
      <c r="W725">
        <v>0</v>
      </c>
      <c r="X725" t="s">
        <v>21</v>
      </c>
      <c r="Y725" t="s">
        <v>32</v>
      </c>
      <c r="Z725" t="s">
        <v>38</v>
      </c>
      <c r="AA725">
        <v>45</v>
      </c>
      <c r="AB725">
        <v>732</v>
      </c>
      <c r="AC725" t="s">
        <v>56</v>
      </c>
      <c r="AD725" t="s">
        <v>100</v>
      </c>
    </row>
    <row r="726" spans="1:30" x14ac:dyDescent="0.3">
      <c r="A726" t="s">
        <v>9672</v>
      </c>
      <c r="B726" t="s">
        <v>25</v>
      </c>
      <c r="C726">
        <v>1</v>
      </c>
      <c r="D726">
        <v>9</v>
      </c>
      <c r="E726">
        <v>56</v>
      </c>
      <c r="F726">
        <v>132.4</v>
      </c>
      <c r="G726">
        <v>0</v>
      </c>
      <c r="H726">
        <v>0</v>
      </c>
      <c r="I726" t="s">
        <v>21</v>
      </c>
      <c r="J726" t="s">
        <v>22</v>
      </c>
      <c r="K726">
        <v>0</v>
      </c>
      <c r="L726">
        <v>1</v>
      </c>
      <c r="M726">
        <v>4</v>
      </c>
      <c r="N726" t="s">
        <v>25</v>
      </c>
      <c r="O726">
        <v>0</v>
      </c>
      <c r="P726" t="s">
        <v>35</v>
      </c>
      <c r="Q726" t="s">
        <v>9673</v>
      </c>
      <c r="R726" t="s">
        <v>26</v>
      </c>
      <c r="S726">
        <v>38</v>
      </c>
      <c r="T726" t="s">
        <v>21</v>
      </c>
      <c r="U726" t="s">
        <v>21</v>
      </c>
      <c r="V726" t="s">
        <v>21</v>
      </c>
      <c r="W726">
        <v>0</v>
      </c>
      <c r="X726" t="s">
        <v>21</v>
      </c>
      <c r="Y726" t="s">
        <v>32</v>
      </c>
      <c r="Z726" t="s">
        <v>38</v>
      </c>
      <c r="AA726">
        <v>54</v>
      </c>
      <c r="AB726">
        <v>474</v>
      </c>
      <c r="AC726" t="s">
        <v>56</v>
      </c>
      <c r="AD726" t="s">
        <v>100</v>
      </c>
    </row>
    <row r="727" spans="1:30" x14ac:dyDescent="0.3">
      <c r="A727" t="s">
        <v>9668</v>
      </c>
      <c r="B727" t="s">
        <v>25</v>
      </c>
      <c r="C727">
        <v>1</v>
      </c>
      <c r="D727">
        <v>17</v>
      </c>
      <c r="E727">
        <v>89</v>
      </c>
      <c r="F727">
        <v>217.5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1</v>
      </c>
      <c r="M727">
        <v>5</v>
      </c>
      <c r="N727" t="s">
        <v>25</v>
      </c>
      <c r="O727">
        <v>0</v>
      </c>
      <c r="P727" t="s">
        <v>71</v>
      </c>
      <c r="Q727" t="s">
        <v>9669</v>
      </c>
      <c r="R727" t="s">
        <v>24</v>
      </c>
      <c r="S727">
        <v>37</v>
      </c>
      <c r="T727" t="s">
        <v>21</v>
      </c>
      <c r="U727" t="s">
        <v>21</v>
      </c>
      <c r="V727" t="s">
        <v>21</v>
      </c>
      <c r="W727">
        <v>0</v>
      </c>
      <c r="X727" t="s">
        <v>25</v>
      </c>
      <c r="Y727" t="s">
        <v>32</v>
      </c>
      <c r="Z727" t="s">
        <v>38</v>
      </c>
      <c r="AA727">
        <v>51</v>
      </c>
      <c r="AB727">
        <v>854</v>
      </c>
      <c r="AC727" t="s">
        <v>56</v>
      </c>
      <c r="AD727" t="s">
        <v>100</v>
      </c>
    </row>
    <row r="728" spans="1:30" x14ac:dyDescent="0.3">
      <c r="A728" t="s">
        <v>9654</v>
      </c>
      <c r="B728" t="s">
        <v>25</v>
      </c>
      <c r="C728">
        <v>1</v>
      </c>
      <c r="D728">
        <v>15</v>
      </c>
      <c r="E728">
        <v>58</v>
      </c>
      <c r="F728">
        <v>137.1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5</v>
      </c>
      <c r="M728">
        <v>5</v>
      </c>
      <c r="N728" t="s">
        <v>25</v>
      </c>
      <c r="O728">
        <v>0</v>
      </c>
      <c r="P728" t="s">
        <v>47</v>
      </c>
      <c r="Q728" t="s">
        <v>9655</v>
      </c>
      <c r="R728" t="s">
        <v>24</v>
      </c>
      <c r="S728">
        <v>75</v>
      </c>
      <c r="T728" t="s">
        <v>21</v>
      </c>
      <c r="U728" t="s">
        <v>25</v>
      </c>
      <c r="V728" t="s">
        <v>21</v>
      </c>
      <c r="W728">
        <v>0</v>
      </c>
      <c r="X728" t="s">
        <v>21</v>
      </c>
      <c r="Y728" t="s">
        <v>32</v>
      </c>
      <c r="Z728" t="s">
        <v>33</v>
      </c>
      <c r="AA728">
        <v>33</v>
      </c>
      <c r="AB728">
        <v>503</v>
      </c>
      <c r="AC728" t="s">
        <v>56</v>
      </c>
      <c r="AD728" t="s">
        <v>100</v>
      </c>
    </row>
    <row r="729" spans="1:30" x14ac:dyDescent="0.3">
      <c r="A729" t="s">
        <v>9592</v>
      </c>
      <c r="B729" t="s">
        <v>25</v>
      </c>
      <c r="C729">
        <v>1</v>
      </c>
      <c r="D729">
        <v>19</v>
      </c>
      <c r="E729">
        <v>99</v>
      </c>
      <c r="F729">
        <v>247.4</v>
      </c>
      <c r="G729">
        <v>16</v>
      </c>
      <c r="H729">
        <v>42.8</v>
      </c>
      <c r="I729" t="s">
        <v>25</v>
      </c>
      <c r="J729" t="s">
        <v>22</v>
      </c>
      <c r="K729">
        <v>10.7</v>
      </c>
      <c r="L729">
        <v>4</v>
      </c>
      <c r="M729">
        <v>5</v>
      </c>
      <c r="N729" t="s">
        <v>21</v>
      </c>
      <c r="O729">
        <v>11</v>
      </c>
      <c r="P729" t="s">
        <v>70</v>
      </c>
      <c r="Q729" t="s">
        <v>9593</v>
      </c>
      <c r="R729" t="s">
        <v>26</v>
      </c>
      <c r="S729">
        <v>59</v>
      </c>
      <c r="T729" t="s">
        <v>21</v>
      </c>
      <c r="U729" t="s">
        <v>21</v>
      </c>
      <c r="V729" t="s">
        <v>21</v>
      </c>
      <c r="W729">
        <v>0</v>
      </c>
      <c r="X729" t="s">
        <v>25</v>
      </c>
      <c r="Y729" t="s">
        <v>32</v>
      </c>
      <c r="Z729" t="s">
        <v>33</v>
      </c>
      <c r="AA729">
        <v>18</v>
      </c>
      <c r="AB729">
        <v>352</v>
      </c>
      <c r="AC729" t="s">
        <v>56</v>
      </c>
      <c r="AD729" t="s">
        <v>100</v>
      </c>
    </row>
    <row r="730" spans="1:30" x14ac:dyDescent="0.3">
      <c r="A730" t="s">
        <v>9590</v>
      </c>
      <c r="B730" t="s">
        <v>25</v>
      </c>
      <c r="C730">
        <v>1</v>
      </c>
      <c r="D730">
        <v>2</v>
      </c>
      <c r="E730">
        <v>9</v>
      </c>
      <c r="F730">
        <v>23.1</v>
      </c>
      <c r="G730">
        <v>64</v>
      </c>
      <c r="H730">
        <v>172.8</v>
      </c>
      <c r="I730" t="s">
        <v>25</v>
      </c>
      <c r="J730" t="s">
        <v>22</v>
      </c>
      <c r="K730">
        <v>57.6</v>
      </c>
      <c r="L730">
        <v>5</v>
      </c>
      <c r="M730">
        <v>4</v>
      </c>
      <c r="N730" t="s">
        <v>25</v>
      </c>
      <c r="O730">
        <v>0</v>
      </c>
      <c r="P730" t="s">
        <v>76</v>
      </c>
      <c r="Q730" t="s">
        <v>9591</v>
      </c>
      <c r="R730" t="s">
        <v>26</v>
      </c>
      <c r="S730">
        <v>69</v>
      </c>
      <c r="T730" t="s">
        <v>21</v>
      </c>
      <c r="U730" t="s">
        <v>25</v>
      </c>
      <c r="V730" t="s">
        <v>21</v>
      </c>
      <c r="W730">
        <v>0</v>
      </c>
      <c r="X730" t="s">
        <v>21</v>
      </c>
      <c r="Y730" t="s">
        <v>32</v>
      </c>
      <c r="Z730" t="s">
        <v>38</v>
      </c>
      <c r="AA730">
        <v>27</v>
      </c>
      <c r="AB730">
        <v>56</v>
      </c>
      <c r="AC730" t="s">
        <v>56</v>
      </c>
      <c r="AD730" t="s">
        <v>100</v>
      </c>
    </row>
    <row r="731" spans="1:30" x14ac:dyDescent="0.3">
      <c r="A731" t="s">
        <v>9588</v>
      </c>
      <c r="B731" t="s">
        <v>25</v>
      </c>
      <c r="C731">
        <v>1</v>
      </c>
      <c r="D731">
        <v>7</v>
      </c>
      <c r="E731">
        <v>24</v>
      </c>
      <c r="F731">
        <v>58.9</v>
      </c>
      <c r="G731">
        <v>28</v>
      </c>
      <c r="H731">
        <v>102.9</v>
      </c>
      <c r="I731" t="s">
        <v>25</v>
      </c>
      <c r="J731" t="s">
        <v>88</v>
      </c>
      <c r="K731">
        <v>0</v>
      </c>
      <c r="L731">
        <v>0</v>
      </c>
      <c r="M731">
        <v>12</v>
      </c>
      <c r="N731" t="s">
        <v>25</v>
      </c>
      <c r="O731">
        <v>0</v>
      </c>
      <c r="P731" t="s">
        <v>27</v>
      </c>
      <c r="Q731" t="s">
        <v>9589</v>
      </c>
      <c r="R731" t="s">
        <v>24</v>
      </c>
      <c r="S731">
        <v>38</v>
      </c>
      <c r="T731" t="s">
        <v>21</v>
      </c>
      <c r="U731" t="s">
        <v>21</v>
      </c>
      <c r="V731" t="s">
        <v>21</v>
      </c>
      <c r="W731">
        <v>0</v>
      </c>
      <c r="X731" t="s">
        <v>21</v>
      </c>
      <c r="Y731" t="s">
        <v>32</v>
      </c>
      <c r="Z731" t="s">
        <v>38</v>
      </c>
      <c r="AA731">
        <v>38</v>
      </c>
      <c r="AB731">
        <v>282</v>
      </c>
      <c r="AC731" t="s">
        <v>56</v>
      </c>
      <c r="AD731" t="s">
        <v>100</v>
      </c>
    </row>
    <row r="732" spans="1:30" x14ac:dyDescent="0.3">
      <c r="A732" t="s">
        <v>9540</v>
      </c>
      <c r="B732" t="s">
        <v>25</v>
      </c>
      <c r="C732">
        <v>1</v>
      </c>
      <c r="D732">
        <v>30</v>
      </c>
      <c r="E732">
        <v>92</v>
      </c>
      <c r="F732">
        <v>237.6</v>
      </c>
      <c r="G732">
        <v>120</v>
      </c>
      <c r="H732">
        <v>285</v>
      </c>
      <c r="I732" t="s">
        <v>25</v>
      </c>
      <c r="J732" t="s">
        <v>22</v>
      </c>
      <c r="K732">
        <v>57</v>
      </c>
      <c r="L732">
        <v>0</v>
      </c>
      <c r="M732">
        <v>14</v>
      </c>
      <c r="N732" t="s">
        <v>25</v>
      </c>
      <c r="O732">
        <v>0</v>
      </c>
      <c r="P732" t="s">
        <v>60</v>
      </c>
      <c r="Q732" t="s">
        <v>9541</v>
      </c>
      <c r="R732" t="s">
        <v>24</v>
      </c>
      <c r="S732">
        <v>72</v>
      </c>
      <c r="T732" t="s">
        <v>21</v>
      </c>
      <c r="U732" t="s">
        <v>25</v>
      </c>
      <c r="V732" t="s">
        <v>21</v>
      </c>
      <c r="W732">
        <v>0</v>
      </c>
      <c r="X732" t="s">
        <v>25</v>
      </c>
      <c r="Y732" t="s">
        <v>32</v>
      </c>
      <c r="Z732" t="s">
        <v>38</v>
      </c>
      <c r="AA732">
        <v>41</v>
      </c>
      <c r="AB732">
        <v>1229</v>
      </c>
      <c r="AC732" t="s">
        <v>56</v>
      </c>
      <c r="AD732" t="s">
        <v>100</v>
      </c>
    </row>
    <row r="733" spans="1:30" x14ac:dyDescent="0.3">
      <c r="A733" t="s">
        <v>9538</v>
      </c>
      <c r="B733" t="s">
        <v>25</v>
      </c>
      <c r="C733">
        <v>1</v>
      </c>
      <c r="D733">
        <v>5</v>
      </c>
      <c r="E733">
        <v>9</v>
      </c>
      <c r="F733">
        <v>25.1</v>
      </c>
      <c r="G733">
        <v>20</v>
      </c>
      <c r="H733">
        <v>91.5</v>
      </c>
      <c r="I733" t="s">
        <v>25</v>
      </c>
      <c r="J733" t="s">
        <v>22</v>
      </c>
      <c r="K733">
        <v>45.8</v>
      </c>
      <c r="L733">
        <v>5</v>
      </c>
      <c r="M733">
        <v>13</v>
      </c>
      <c r="N733" t="s">
        <v>25</v>
      </c>
      <c r="O733">
        <v>0</v>
      </c>
      <c r="P733" t="s">
        <v>63</v>
      </c>
      <c r="Q733" t="s">
        <v>9539</v>
      </c>
      <c r="R733" t="s">
        <v>24</v>
      </c>
      <c r="S733">
        <v>27</v>
      </c>
      <c r="T733" t="s">
        <v>25</v>
      </c>
      <c r="U733" t="s">
        <v>21</v>
      </c>
      <c r="V733" t="s">
        <v>21</v>
      </c>
      <c r="W733">
        <v>0</v>
      </c>
      <c r="X733" t="s">
        <v>21</v>
      </c>
      <c r="Y733" t="s">
        <v>32</v>
      </c>
      <c r="Z733" t="s">
        <v>38</v>
      </c>
      <c r="AA733">
        <v>56</v>
      </c>
      <c r="AB733">
        <v>279</v>
      </c>
      <c r="AC733" t="s">
        <v>56</v>
      </c>
      <c r="AD733" t="s">
        <v>100</v>
      </c>
    </row>
    <row r="734" spans="1:30" x14ac:dyDescent="0.3">
      <c r="A734" t="s">
        <v>9536</v>
      </c>
      <c r="B734" t="s">
        <v>25</v>
      </c>
      <c r="C734">
        <v>1</v>
      </c>
      <c r="D734">
        <v>1</v>
      </c>
      <c r="E734">
        <v>5</v>
      </c>
      <c r="F734">
        <v>13</v>
      </c>
      <c r="G734">
        <v>4</v>
      </c>
      <c r="H734">
        <v>12.4</v>
      </c>
      <c r="I734" t="s">
        <v>25</v>
      </c>
      <c r="J734" t="s">
        <v>22</v>
      </c>
      <c r="K734">
        <v>2.5</v>
      </c>
      <c r="L734">
        <v>4</v>
      </c>
      <c r="M734">
        <v>14</v>
      </c>
      <c r="N734" t="s">
        <v>25</v>
      </c>
      <c r="O734">
        <v>0</v>
      </c>
      <c r="P734" t="s">
        <v>63</v>
      </c>
      <c r="Q734" t="s">
        <v>9537</v>
      </c>
      <c r="R734" t="s">
        <v>24</v>
      </c>
      <c r="S734">
        <v>23</v>
      </c>
      <c r="T734" t="s">
        <v>25</v>
      </c>
      <c r="U734" t="s">
        <v>21</v>
      </c>
      <c r="V734" t="s">
        <v>21</v>
      </c>
      <c r="W734">
        <v>0</v>
      </c>
      <c r="X734" t="s">
        <v>21</v>
      </c>
      <c r="Y734" t="s">
        <v>32</v>
      </c>
      <c r="Z734" t="s">
        <v>38</v>
      </c>
      <c r="AA734">
        <v>32</v>
      </c>
      <c r="AB734">
        <v>32</v>
      </c>
      <c r="AC734" t="s">
        <v>56</v>
      </c>
      <c r="AD734" t="s">
        <v>100</v>
      </c>
    </row>
    <row r="735" spans="1:30" x14ac:dyDescent="0.3">
      <c r="A735" t="s">
        <v>9522</v>
      </c>
      <c r="B735" t="s">
        <v>25</v>
      </c>
      <c r="C735">
        <v>1</v>
      </c>
      <c r="D735">
        <v>46</v>
      </c>
      <c r="E735">
        <v>245</v>
      </c>
      <c r="F735">
        <v>648.29999999999995</v>
      </c>
      <c r="G735">
        <v>0</v>
      </c>
      <c r="H735">
        <v>0</v>
      </c>
      <c r="I735" t="s">
        <v>21</v>
      </c>
      <c r="J735" t="s">
        <v>88</v>
      </c>
      <c r="K735">
        <v>0</v>
      </c>
      <c r="L735">
        <v>3</v>
      </c>
      <c r="M735">
        <v>1</v>
      </c>
      <c r="N735" t="s">
        <v>25</v>
      </c>
      <c r="O735">
        <v>0</v>
      </c>
      <c r="P735" t="s">
        <v>35</v>
      </c>
      <c r="Q735" t="s">
        <v>9523</v>
      </c>
      <c r="R735" t="s">
        <v>24</v>
      </c>
      <c r="S735">
        <v>81</v>
      </c>
      <c r="T735" t="s">
        <v>21</v>
      </c>
      <c r="U735" t="s">
        <v>25</v>
      </c>
      <c r="V735" t="s">
        <v>21</v>
      </c>
      <c r="W735">
        <v>0</v>
      </c>
      <c r="X735" t="s">
        <v>25</v>
      </c>
      <c r="Y735" t="s">
        <v>32</v>
      </c>
      <c r="Z735" t="s">
        <v>38</v>
      </c>
      <c r="AA735">
        <v>39</v>
      </c>
      <c r="AB735">
        <v>1814</v>
      </c>
      <c r="AC735" t="s">
        <v>56</v>
      </c>
      <c r="AD735" t="s">
        <v>100</v>
      </c>
    </row>
    <row r="736" spans="1:30" x14ac:dyDescent="0.3">
      <c r="A736" t="s">
        <v>9474</v>
      </c>
      <c r="B736" t="s">
        <v>25</v>
      </c>
      <c r="C736">
        <v>1</v>
      </c>
      <c r="D736">
        <v>18</v>
      </c>
      <c r="E736">
        <v>90</v>
      </c>
      <c r="F736">
        <v>180</v>
      </c>
      <c r="G736">
        <v>72</v>
      </c>
      <c r="H736">
        <v>239.4</v>
      </c>
      <c r="I736" t="s">
        <v>25</v>
      </c>
      <c r="J736" t="s">
        <v>22</v>
      </c>
      <c r="K736">
        <v>79.8</v>
      </c>
      <c r="L736">
        <v>0</v>
      </c>
      <c r="M736">
        <v>1</v>
      </c>
      <c r="N736" t="s">
        <v>21</v>
      </c>
      <c r="O736">
        <v>12</v>
      </c>
      <c r="P736" t="s">
        <v>81</v>
      </c>
      <c r="Q736" t="s">
        <v>9475</v>
      </c>
      <c r="R736" t="s">
        <v>26</v>
      </c>
      <c r="S736">
        <v>62</v>
      </c>
      <c r="T736" t="s">
        <v>21</v>
      </c>
      <c r="U736" t="s">
        <v>21</v>
      </c>
      <c r="V736" t="s">
        <v>21</v>
      </c>
      <c r="W736">
        <v>0</v>
      </c>
      <c r="X736" t="s">
        <v>21</v>
      </c>
      <c r="Y736" t="s">
        <v>32</v>
      </c>
      <c r="Z736" t="s">
        <v>38</v>
      </c>
      <c r="AA736">
        <v>49</v>
      </c>
      <c r="AB736">
        <v>875</v>
      </c>
      <c r="AC736" t="s">
        <v>56</v>
      </c>
      <c r="AD736" t="s">
        <v>100</v>
      </c>
    </row>
    <row r="737" spans="1:30" x14ac:dyDescent="0.3">
      <c r="A737" t="s">
        <v>9472</v>
      </c>
      <c r="B737" t="s">
        <v>25</v>
      </c>
      <c r="C737">
        <v>1</v>
      </c>
      <c r="D737">
        <v>24</v>
      </c>
      <c r="E737">
        <v>115</v>
      </c>
      <c r="F737">
        <v>293.8</v>
      </c>
      <c r="G737">
        <v>96</v>
      </c>
      <c r="H737">
        <v>223.2</v>
      </c>
      <c r="I737" t="s">
        <v>25</v>
      </c>
      <c r="J737" t="s">
        <v>22</v>
      </c>
      <c r="K737">
        <v>74.400000000000006</v>
      </c>
      <c r="L737">
        <v>4</v>
      </c>
      <c r="M737">
        <v>14</v>
      </c>
      <c r="N737" t="s">
        <v>25</v>
      </c>
      <c r="O737">
        <v>0</v>
      </c>
      <c r="P737" t="s">
        <v>54</v>
      </c>
      <c r="Q737" t="s">
        <v>9473</v>
      </c>
      <c r="R737" t="s">
        <v>24</v>
      </c>
      <c r="S737">
        <v>61</v>
      </c>
      <c r="T737" t="s">
        <v>21</v>
      </c>
      <c r="U737" t="s">
        <v>21</v>
      </c>
      <c r="V737" t="s">
        <v>21</v>
      </c>
      <c r="W737">
        <v>0</v>
      </c>
      <c r="X737" t="s">
        <v>25</v>
      </c>
      <c r="Y737" t="s">
        <v>32</v>
      </c>
      <c r="Z737" t="s">
        <v>33</v>
      </c>
      <c r="AA737">
        <v>55</v>
      </c>
      <c r="AB737">
        <v>1350</v>
      </c>
      <c r="AC737" t="s">
        <v>56</v>
      </c>
      <c r="AD737" t="s">
        <v>100</v>
      </c>
    </row>
    <row r="738" spans="1:30" x14ac:dyDescent="0.3">
      <c r="A738" t="s">
        <v>9470</v>
      </c>
      <c r="B738" t="s">
        <v>25</v>
      </c>
      <c r="C738">
        <v>1</v>
      </c>
      <c r="D738">
        <v>44</v>
      </c>
      <c r="E738">
        <v>95</v>
      </c>
      <c r="F738">
        <v>220.1</v>
      </c>
      <c r="G738">
        <v>176</v>
      </c>
      <c r="H738">
        <v>264</v>
      </c>
      <c r="I738" t="s">
        <v>25</v>
      </c>
      <c r="J738" t="s">
        <v>22</v>
      </c>
      <c r="K738">
        <v>132</v>
      </c>
      <c r="L738">
        <v>3</v>
      </c>
      <c r="M738">
        <v>1</v>
      </c>
      <c r="N738" t="s">
        <v>25</v>
      </c>
      <c r="O738">
        <v>0</v>
      </c>
      <c r="P738" t="s">
        <v>83</v>
      </c>
      <c r="Q738" t="s">
        <v>9471</v>
      </c>
      <c r="R738" t="s">
        <v>26</v>
      </c>
      <c r="S738">
        <v>41</v>
      </c>
      <c r="T738" t="s">
        <v>21</v>
      </c>
      <c r="U738" t="s">
        <v>21</v>
      </c>
      <c r="V738" t="s">
        <v>21</v>
      </c>
      <c r="W738">
        <v>0</v>
      </c>
      <c r="X738" t="s">
        <v>25</v>
      </c>
      <c r="Y738" t="s">
        <v>98</v>
      </c>
      <c r="Z738" t="s">
        <v>33</v>
      </c>
      <c r="AA738">
        <v>28</v>
      </c>
      <c r="AB738">
        <v>1223</v>
      </c>
      <c r="AC738" t="s">
        <v>56</v>
      </c>
      <c r="AD738" t="s">
        <v>100</v>
      </c>
    </row>
    <row r="739" spans="1:30" x14ac:dyDescent="0.3">
      <c r="A739" t="s">
        <v>9456</v>
      </c>
      <c r="B739" t="s">
        <v>25</v>
      </c>
      <c r="C739">
        <v>1</v>
      </c>
      <c r="D739">
        <v>4</v>
      </c>
      <c r="E739">
        <v>11</v>
      </c>
      <c r="F739">
        <v>30.9</v>
      </c>
      <c r="G739">
        <v>16</v>
      </c>
      <c r="H739">
        <v>34.4</v>
      </c>
      <c r="I739" t="s">
        <v>25</v>
      </c>
      <c r="J739" t="s">
        <v>22</v>
      </c>
      <c r="K739">
        <v>11.5</v>
      </c>
      <c r="L739">
        <v>4</v>
      </c>
      <c r="M739">
        <v>9</v>
      </c>
      <c r="N739" t="s">
        <v>25</v>
      </c>
      <c r="O739">
        <v>0</v>
      </c>
      <c r="P739" t="s">
        <v>69</v>
      </c>
      <c r="Q739" t="s">
        <v>9457</v>
      </c>
      <c r="R739" t="s">
        <v>26</v>
      </c>
      <c r="S739">
        <v>46</v>
      </c>
      <c r="T739" t="s">
        <v>21</v>
      </c>
      <c r="U739" t="s">
        <v>21</v>
      </c>
      <c r="V739" t="s">
        <v>21</v>
      </c>
      <c r="W739">
        <v>0</v>
      </c>
      <c r="X739" t="s">
        <v>21</v>
      </c>
      <c r="Y739" t="s">
        <v>32</v>
      </c>
      <c r="Z739" t="s">
        <v>38</v>
      </c>
      <c r="AA739">
        <v>22</v>
      </c>
      <c r="AB739">
        <v>95</v>
      </c>
      <c r="AC739" t="s">
        <v>56</v>
      </c>
      <c r="AD739" t="s">
        <v>100</v>
      </c>
    </row>
    <row r="740" spans="1:30" x14ac:dyDescent="0.3">
      <c r="A740" t="s">
        <v>9396</v>
      </c>
      <c r="B740" t="s">
        <v>25</v>
      </c>
      <c r="C740">
        <v>1</v>
      </c>
      <c r="D740">
        <v>5</v>
      </c>
      <c r="E740">
        <v>25</v>
      </c>
      <c r="F740">
        <v>68.5</v>
      </c>
      <c r="G740">
        <v>20</v>
      </c>
      <c r="H740">
        <v>44</v>
      </c>
      <c r="I740" t="s">
        <v>25</v>
      </c>
      <c r="J740" t="s">
        <v>22</v>
      </c>
      <c r="K740">
        <v>22</v>
      </c>
      <c r="L740">
        <v>4</v>
      </c>
      <c r="M740">
        <v>8</v>
      </c>
      <c r="N740" t="s">
        <v>25</v>
      </c>
      <c r="O740">
        <v>0</v>
      </c>
      <c r="P740" t="s">
        <v>29</v>
      </c>
      <c r="Q740" t="s">
        <v>9397</v>
      </c>
      <c r="R740" t="s">
        <v>26</v>
      </c>
      <c r="S740">
        <v>32</v>
      </c>
      <c r="T740" t="s">
        <v>21</v>
      </c>
      <c r="U740" t="s">
        <v>21</v>
      </c>
      <c r="V740" t="s">
        <v>21</v>
      </c>
      <c r="W740">
        <v>0</v>
      </c>
      <c r="X740" t="s">
        <v>25</v>
      </c>
      <c r="Y740" t="s">
        <v>32</v>
      </c>
      <c r="Z740" t="s">
        <v>38</v>
      </c>
      <c r="AA740">
        <v>59</v>
      </c>
      <c r="AB740">
        <v>287</v>
      </c>
      <c r="AC740" t="s">
        <v>56</v>
      </c>
      <c r="AD740" t="s">
        <v>100</v>
      </c>
    </row>
    <row r="741" spans="1:30" x14ac:dyDescent="0.3">
      <c r="A741" t="s">
        <v>9394</v>
      </c>
      <c r="B741" t="s">
        <v>25</v>
      </c>
      <c r="C741">
        <v>1</v>
      </c>
      <c r="D741">
        <v>8</v>
      </c>
      <c r="E741">
        <v>22</v>
      </c>
      <c r="F741">
        <v>62.5</v>
      </c>
      <c r="G741">
        <v>32</v>
      </c>
      <c r="H741">
        <v>124</v>
      </c>
      <c r="I741" t="s">
        <v>25</v>
      </c>
      <c r="J741" t="s">
        <v>22</v>
      </c>
      <c r="K741">
        <v>41.3</v>
      </c>
      <c r="L741">
        <v>5</v>
      </c>
      <c r="M741">
        <v>3</v>
      </c>
      <c r="N741" t="s">
        <v>21</v>
      </c>
      <c r="O741">
        <v>30</v>
      </c>
      <c r="P741" t="s">
        <v>85</v>
      </c>
      <c r="Q741" t="s">
        <v>9395</v>
      </c>
      <c r="R741" t="s">
        <v>26</v>
      </c>
      <c r="S741">
        <v>47</v>
      </c>
      <c r="T741" t="s">
        <v>21</v>
      </c>
      <c r="U741" t="s">
        <v>21</v>
      </c>
      <c r="V741" t="s">
        <v>21</v>
      </c>
      <c r="W741">
        <v>0</v>
      </c>
      <c r="X741" t="s">
        <v>25</v>
      </c>
      <c r="Y741" t="s">
        <v>32</v>
      </c>
      <c r="Z741" t="s">
        <v>38</v>
      </c>
      <c r="AA741">
        <v>39</v>
      </c>
      <c r="AB741">
        <v>308</v>
      </c>
      <c r="AC741" t="s">
        <v>56</v>
      </c>
      <c r="AD741" t="s">
        <v>100</v>
      </c>
    </row>
    <row r="742" spans="1:30" x14ac:dyDescent="0.3">
      <c r="A742" t="s">
        <v>9392</v>
      </c>
      <c r="B742" t="s">
        <v>25</v>
      </c>
      <c r="C742">
        <v>1</v>
      </c>
      <c r="D742">
        <v>3</v>
      </c>
      <c r="E742">
        <v>24</v>
      </c>
      <c r="F742">
        <v>50.6</v>
      </c>
      <c r="G742">
        <v>12</v>
      </c>
      <c r="H742">
        <v>25.5</v>
      </c>
      <c r="I742" t="s">
        <v>25</v>
      </c>
      <c r="J742" t="s">
        <v>22</v>
      </c>
      <c r="K742">
        <v>8.5</v>
      </c>
      <c r="L742">
        <v>1</v>
      </c>
      <c r="M742">
        <v>6</v>
      </c>
      <c r="N742" t="s">
        <v>25</v>
      </c>
      <c r="O742">
        <v>0</v>
      </c>
      <c r="P742" t="s">
        <v>44</v>
      </c>
      <c r="Q742" t="s">
        <v>9393</v>
      </c>
      <c r="R742" t="s">
        <v>26</v>
      </c>
      <c r="S742">
        <v>32</v>
      </c>
      <c r="T742" t="s">
        <v>21</v>
      </c>
      <c r="U742" t="s">
        <v>21</v>
      </c>
      <c r="V742" t="s">
        <v>21</v>
      </c>
      <c r="W742">
        <v>0</v>
      </c>
      <c r="X742" t="s">
        <v>21</v>
      </c>
      <c r="Y742" t="s">
        <v>32</v>
      </c>
      <c r="Z742" t="s">
        <v>38</v>
      </c>
      <c r="AA742">
        <v>43</v>
      </c>
      <c r="AB742">
        <v>135</v>
      </c>
      <c r="AC742" t="s">
        <v>56</v>
      </c>
      <c r="AD742" t="s">
        <v>100</v>
      </c>
    </row>
    <row r="743" spans="1:30" x14ac:dyDescent="0.3">
      <c r="A743" t="s">
        <v>9340</v>
      </c>
      <c r="B743" t="s">
        <v>25</v>
      </c>
      <c r="C743">
        <v>1</v>
      </c>
      <c r="D743">
        <v>1</v>
      </c>
      <c r="E743">
        <v>5</v>
      </c>
      <c r="F743">
        <v>14</v>
      </c>
      <c r="G743">
        <v>4</v>
      </c>
      <c r="H743">
        <v>10.7</v>
      </c>
      <c r="I743" t="s">
        <v>25</v>
      </c>
      <c r="J743" t="s">
        <v>22</v>
      </c>
      <c r="K743">
        <v>3.6</v>
      </c>
      <c r="L743">
        <v>1</v>
      </c>
      <c r="M743">
        <v>12</v>
      </c>
      <c r="N743" t="s">
        <v>21</v>
      </c>
      <c r="O743">
        <v>6</v>
      </c>
      <c r="P743" t="s">
        <v>64</v>
      </c>
      <c r="Q743" t="s">
        <v>9341</v>
      </c>
      <c r="R743" t="s">
        <v>24</v>
      </c>
      <c r="S743">
        <v>29</v>
      </c>
      <c r="T743" t="s">
        <v>25</v>
      </c>
      <c r="U743" t="s">
        <v>21</v>
      </c>
      <c r="V743" t="s">
        <v>21</v>
      </c>
      <c r="W743">
        <v>0</v>
      </c>
      <c r="X743" t="s">
        <v>21</v>
      </c>
      <c r="Y743" t="s">
        <v>32</v>
      </c>
      <c r="Z743" t="s">
        <v>38</v>
      </c>
      <c r="AA743">
        <v>37</v>
      </c>
      <c r="AB743">
        <v>37</v>
      </c>
      <c r="AC743" t="s">
        <v>56</v>
      </c>
      <c r="AD743" t="s">
        <v>100</v>
      </c>
    </row>
    <row r="744" spans="1:30" x14ac:dyDescent="0.3">
      <c r="A744" t="s">
        <v>9338</v>
      </c>
      <c r="B744" t="s">
        <v>25</v>
      </c>
      <c r="C744">
        <v>1</v>
      </c>
      <c r="D744">
        <v>17</v>
      </c>
      <c r="E744">
        <v>63</v>
      </c>
      <c r="F744">
        <v>154.19999999999999</v>
      </c>
      <c r="G744">
        <v>68</v>
      </c>
      <c r="H744">
        <v>275.39999999999998</v>
      </c>
      <c r="I744" t="s">
        <v>25</v>
      </c>
      <c r="J744" t="s">
        <v>22</v>
      </c>
      <c r="K744">
        <v>137.69999999999999</v>
      </c>
      <c r="L744">
        <v>5</v>
      </c>
      <c r="M744">
        <v>5</v>
      </c>
      <c r="N744" t="s">
        <v>25</v>
      </c>
      <c r="O744">
        <v>0</v>
      </c>
      <c r="P744" t="s">
        <v>45</v>
      </c>
      <c r="Q744" t="s">
        <v>9339</v>
      </c>
      <c r="R744" t="s">
        <v>24</v>
      </c>
      <c r="S744">
        <v>55</v>
      </c>
      <c r="T744" t="s">
        <v>21</v>
      </c>
      <c r="U744" t="s">
        <v>21</v>
      </c>
      <c r="V744" t="s">
        <v>21</v>
      </c>
      <c r="W744">
        <v>0</v>
      </c>
      <c r="X744" t="s">
        <v>21</v>
      </c>
      <c r="Y744" t="s">
        <v>32</v>
      </c>
      <c r="Z744" t="s">
        <v>38</v>
      </c>
      <c r="AA744">
        <v>45</v>
      </c>
      <c r="AB744">
        <v>771</v>
      </c>
      <c r="AC744" t="s">
        <v>56</v>
      </c>
      <c r="AD744" t="s">
        <v>100</v>
      </c>
    </row>
    <row r="745" spans="1:30" x14ac:dyDescent="0.3">
      <c r="A745" t="s">
        <v>9336</v>
      </c>
      <c r="B745" t="s">
        <v>25</v>
      </c>
      <c r="C745">
        <v>1</v>
      </c>
      <c r="D745">
        <v>55</v>
      </c>
      <c r="E745">
        <v>299</v>
      </c>
      <c r="F745">
        <v>709.6</v>
      </c>
      <c r="G745">
        <v>0</v>
      </c>
      <c r="H745">
        <v>0</v>
      </c>
      <c r="I745" t="s">
        <v>21</v>
      </c>
      <c r="J745" t="s">
        <v>88</v>
      </c>
      <c r="K745">
        <v>0</v>
      </c>
      <c r="L745">
        <v>3</v>
      </c>
      <c r="M745">
        <v>6</v>
      </c>
      <c r="N745" t="s">
        <v>25</v>
      </c>
      <c r="O745">
        <v>0</v>
      </c>
      <c r="P745" t="s">
        <v>36</v>
      </c>
      <c r="Q745" t="s">
        <v>9337</v>
      </c>
      <c r="R745" t="s">
        <v>26</v>
      </c>
      <c r="S745">
        <v>43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32</v>
      </c>
      <c r="Z745" t="s">
        <v>38</v>
      </c>
      <c r="AA745">
        <v>41</v>
      </c>
      <c r="AB745">
        <v>2248</v>
      </c>
      <c r="AC745" t="s">
        <v>56</v>
      </c>
      <c r="AD745" t="s">
        <v>100</v>
      </c>
    </row>
    <row r="746" spans="1:30" x14ac:dyDescent="0.3">
      <c r="A746" t="s">
        <v>9322</v>
      </c>
      <c r="B746" t="s">
        <v>25</v>
      </c>
      <c r="C746">
        <v>1</v>
      </c>
      <c r="D746">
        <v>39</v>
      </c>
      <c r="E746">
        <v>143</v>
      </c>
      <c r="F746">
        <v>351.8</v>
      </c>
      <c r="G746">
        <v>156</v>
      </c>
      <c r="H746">
        <v>569.4</v>
      </c>
      <c r="I746" t="s">
        <v>25</v>
      </c>
      <c r="J746" t="s">
        <v>22</v>
      </c>
      <c r="K746">
        <v>142.4</v>
      </c>
      <c r="L746">
        <v>2</v>
      </c>
      <c r="M746">
        <v>5</v>
      </c>
      <c r="N746" t="s">
        <v>25</v>
      </c>
      <c r="O746">
        <v>0</v>
      </c>
      <c r="P746" t="s">
        <v>51</v>
      </c>
      <c r="Q746" t="s">
        <v>9323</v>
      </c>
      <c r="R746" t="s">
        <v>26</v>
      </c>
      <c r="S746">
        <v>71</v>
      </c>
      <c r="T746" t="s">
        <v>21</v>
      </c>
      <c r="U746" t="s">
        <v>25</v>
      </c>
      <c r="V746" t="s">
        <v>21</v>
      </c>
      <c r="W746">
        <v>0</v>
      </c>
      <c r="X746" t="s">
        <v>25</v>
      </c>
      <c r="Y746" t="s">
        <v>32</v>
      </c>
      <c r="Z746" t="s">
        <v>38</v>
      </c>
      <c r="AA746">
        <v>50</v>
      </c>
      <c r="AB746">
        <v>1947</v>
      </c>
      <c r="AC746" t="s">
        <v>56</v>
      </c>
      <c r="AD746" t="s">
        <v>100</v>
      </c>
    </row>
    <row r="747" spans="1:30" x14ac:dyDescent="0.3">
      <c r="A747" t="s">
        <v>9276</v>
      </c>
      <c r="B747" t="s">
        <v>25</v>
      </c>
      <c r="C747">
        <v>1</v>
      </c>
      <c r="D747">
        <v>21</v>
      </c>
      <c r="E747">
        <v>105</v>
      </c>
      <c r="F747">
        <v>209.1</v>
      </c>
      <c r="G747">
        <v>84</v>
      </c>
      <c r="H747">
        <v>342.3</v>
      </c>
      <c r="I747" t="s">
        <v>25</v>
      </c>
      <c r="J747" t="s">
        <v>22</v>
      </c>
      <c r="K747">
        <v>171.2</v>
      </c>
      <c r="L747">
        <v>5</v>
      </c>
      <c r="M747">
        <v>10</v>
      </c>
      <c r="N747" t="s">
        <v>25</v>
      </c>
      <c r="O747">
        <v>0</v>
      </c>
      <c r="P747" t="s">
        <v>71</v>
      </c>
      <c r="Q747" t="s">
        <v>9277</v>
      </c>
      <c r="R747" t="s">
        <v>24</v>
      </c>
      <c r="S747">
        <v>48</v>
      </c>
      <c r="T747" t="s">
        <v>21</v>
      </c>
      <c r="U747" t="s">
        <v>21</v>
      </c>
      <c r="V747" t="s">
        <v>21</v>
      </c>
      <c r="W747">
        <v>0</v>
      </c>
      <c r="X747" t="s">
        <v>21</v>
      </c>
      <c r="Y747" t="s">
        <v>32</v>
      </c>
      <c r="Z747" t="s">
        <v>38</v>
      </c>
      <c r="AA747">
        <v>37</v>
      </c>
      <c r="AB747">
        <v>763</v>
      </c>
      <c r="AC747" t="s">
        <v>56</v>
      </c>
      <c r="AD747" t="s">
        <v>100</v>
      </c>
    </row>
    <row r="748" spans="1:30" x14ac:dyDescent="0.3">
      <c r="A748" t="s">
        <v>9274</v>
      </c>
      <c r="B748" t="s">
        <v>25</v>
      </c>
      <c r="C748">
        <v>1</v>
      </c>
      <c r="D748">
        <v>53</v>
      </c>
      <c r="E748">
        <v>204</v>
      </c>
      <c r="F748">
        <v>529.29999999999995</v>
      </c>
      <c r="G748">
        <v>212</v>
      </c>
      <c r="H748">
        <v>588.29999999999995</v>
      </c>
      <c r="I748" t="s">
        <v>25</v>
      </c>
      <c r="J748" t="s">
        <v>22</v>
      </c>
      <c r="K748">
        <v>196.1</v>
      </c>
      <c r="L748">
        <v>5</v>
      </c>
      <c r="M748">
        <v>24</v>
      </c>
      <c r="N748" t="s">
        <v>21</v>
      </c>
      <c r="O748">
        <v>33</v>
      </c>
      <c r="P748" t="s">
        <v>64</v>
      </c>
      <c r="Q748" t="s">
        <v>9275</v>
      </c>
      <c r="R748" t="s">
        <v>26</v>
      </c>
      <c r="S748">
        <v>30</v>
      </c>
      <c r="T748" t="s">
        <v>21</v>
      </c>
      <c r="U748" t="s">
        <v>21</v>
      </c>
      <c r="V748" t="s">
        <v>21</v>
      </c>
      <c r="W748">
        <v>0</v>
      </c>
      <c r="X748" t="s">
        <v>21</v>
      </c>
      <c r="Y748" t="s">
        <v>53</v>
      </c>
      <c r="Z748" t="s">
        <v>38</v>
      </c>
      <c r="AA748">
        <v>34</v>
      </c>
      <c r="AB748">
        <v>1786</v>
      </c>
      <c r="AC748" t="s">
        <v>56</v>
      </c>
      <c r="AD748" t="s">
        <v>100</v>
      </c>
    </row>
    <row r="749" spans="1:30" x14ac:dyDescent="0.3">
      <c r="A749" t="s">
        <v>9258</v>
      </c>
      <c r="B749" t="s">
        <v>25</v>
      </c>
      <c r="C749">
        <v>1</v>
      </c>
      <c r="D749">
        <v>8</v>
      </c>
      <c r="E749">
        <v>13</v>
      </c>
      <c r="F749">
        <v>40</v>
      </c>
      <c r="G749">
        <v>32</v>
      </c>
      <c r="H749">
        <v>38.4</v>
      </c>
      <c r="I749" t="s">
        <v>25</v>
      </c>
      <c r="J749" t="s">
        <v>22</v>
      </c>
      <c r="K749">
        <v>9.6</v>
      </c>
      <c r="L749">
        <v>5</v>
      </c>
      <c r="M749">
        <v>1</v>
      </c>
      <c r="N749" t="s">
        <v>25</v>
      </c>
      <c r="O749">
        <v>0</v>
      </c>
      <c r="P749" t="s">
        <v>62</v>
      </c>
      <c r="Q749" t="s">
        <v>9259</v>
      </c>
      <c r="R749" t="s">
        <v>24</v>
      </c>
      <c r="S749">
        <v>79</v>
      </c>
      <c r="T749" t="s">
        <v>21</v>
      </c>
      <c r="U749" t="s">
        <v>25</v>
      </c>
      <c r="V749" t="s">
        <v>21</v>
      </c>
      <c r="W749">
        <v>0</v>
      </c>
      <c r="X749" t="s">
        <v>21</v>
      </c>
      <c r="Y749" t="s">
        <v>32</v>
      </c>
      <c r="Z749" t="s">
        <v>38</v>
      </c>
      <c r="AA749">
        <v>37</v>
      </c>
      <c r="AB749">
        <v>296</v>
      </c>
      <c r="AC749" t="s">
        <v>56</v>
      </c>
      <c r="AD749" t="s">
        <v>100</v>
      </c>
    </row>
    <row r="750" spans="1:30" x14ac:dyDescent="0.3">
      <c r="A750" t="s">
        <v>9200</v>
      </c>
      <c r="B750" t="s">
        <v>25</v>
      </c>
      <c r="C750">
        <v>1</v>
      </c>
      <c r="D750">
        <v>1</v>
      </c>
      <c r="E750">
        <v>2</v>
      </c>
      <c r="F750">
        <v>5</v>
      </c>
      <c r="G750">
        <v>4</v>
      </c>
      <c r="H750">
        <v>9.5</v>
      </c>
      <c r="I750" t="s">
        <v>25</v>
      </c>
      <c r="J750" t="s">
        <v>22</v>
      </c>
      <c r="K750">
        <v>4.8</v>
      </c>
      <c r="L750">
        <v>0</v>
      </c>
      <c r="M750">
        <v>3</v>
      </c>
      <c r="N750" t="s">
        <v>25</v>
      </c>
      <c r="O750">
        <v>0</v>
      </c>
      <c r="P750" t="s">
        <v>52</v>
      </c>
      <c r="Q750" t="s">
        <v>9201</v>
      </c>
      <c r="R750" t="s">
        <v>26</v>
      </c>
      <c r="S750">
        <v>42</v>
      </c>
      <c r="T750" t="s">
        <v>21</v>
      </c>
      <c r="U750" t="s">
        <v>21</v>
      </c>
      <c r="V750" t="s">
        <v>21</v>
      </c>
      <c r="W750">
        <v>0</v>
      </c>
      <c r="X750" t="s">
        <v>21</v>
      </c>
      <c r="Y750" t="s">
        <v>32</v>
      </c>
      <c r="Z750" t="s">
        <v>38</v>
      </c>
      <c r="AA750">
        <v>45</v>
      </c>
      <c r="AB750">
        <v>45</v>
      </c>
      <c r="AC750" t="s">
        <v>56</v>
      </c>
      <c r="AD750" t="s">
        <v>100</v>
      </c>
    </row>
    <row r="751" spans="1:30" x14ac:dyDescent="0.3">
      <c r="A751" t="s">
        <v>9198</v>
      </c>
      <c r="B751" t="s">
        <v>25</v>
      </c>
      <c r="C751">
        <v>1</v>
      </c>
      <c r="D751">
        <v>3</v>
      </c>
      <c r="E751">
        <v>23</v>
      </c>
      <c r="F751">
        <v>47.4</v>
      </c>
      <c r="G751">
        <v>0</v>
      </c>
      <c r="H751">
        <v>0</v>
      </c>
      <c r="I751" t="s">
        <v>21</v>
      </c>
      <c r="J751" t="s">
        <v>88</v>
      </c>
      <c r="K751">
        <v>0</v>
      </c>
      <c r="L751">
        <v>2</v>
      </c>
      <c r="M751">
        <v>15</v>
      </c>
      <c r="N751" t="s">
        <v>25</v>
      </c>
      <c r="O751">
        <v>0</v>
      </c>
      <c r="P751" t="s">
        <v>94</v>
      </c>
      <c r="Q751" t="s">
        <v>9199</v>
      </c>
      <c r="R751" t="s">
        <v>24</v>
      </c>
      <c r="S751">
        <v>59</v>
      </c>
      <c r="T751" t="s">
        <v>21</v>
      </c>
      <c r="U751" t="s">
        <v>21</v>
      </c>
      <c r="V751" t="s">
        <v>21</v>
      </c>
      <c r="W751">
        <v>0</v>
      </c>
      <c r="X751" t="s">
        <v>21</v>
      </c>
      <c r="Y751" t="s">
        <v>32</v>
      </c>
      <c r="Z751" t="s">
        <v>38</v>
      </c>
      <c r="AA751">
        <v>31</v>
      </c>
      <c r="AB751">
        <v>107</v>
      </c>
      <c r="AC751" t="s">
        <v>56</v>
      </c>
      <c r="AD751" t="s">
        <v>100</v>
      </c>
    </row>
    <row r="752" spans="1:30" x14ac:dyDescent="0.3">
      <c r="A752" t="s">
        <v>9196</v>
      </c>
      <c r="B752" t="s">
        <v>25</v>
      </c>
      <c r="C752">
        <v>1</v>
      </c>
      <c r="D752">
        <v>4</v>
      </c>
      <c r="E752">
        <v>12</v>
      </c>
      <c r="F752">
        <v>32.700000000000003</v>
      </c>
      <c r="G752">
        <v>16</v>
      </c>
      <c r="H752">
        <v>30.8</v>
      </c>
      <c r="I752" t="s">
        <v>25</v>
      </c>
      <c r="J752" t="s">
        <v>22</v>
      </c>
      <c r="K752">
        <v>15.4</v>
      </c>
      <c r="L752">
        <v>1</v>
      </c>
      <c r="M752">
        <v>2</v>
      </c>
      <c r="N752" t="s">
        <v>21</v>
      </c>
      <c r="O752">
        <v>20</v>
      </c>
      <c r="P752" t="s">
        <v>93</v>
      </c>
      <c r="Q752" t="s">
        <v>9197</v>
      </c>
      <c r="R752" t="s">
        <v>26</v>
      </c>
      <c r="S752">
        <v>45</v>
      </c>
      <c r="T752" t="s">
        <v>21</v>
      </c>
      <c r="U752" t="s">
        <v>21</v>
      </c>
      <c r="V752" t="s">
        <v>21</v>
      </c>
      <c r="W752">
        <v>0</v>
      </c>
      <c r="X752" t="s">
        <v>21</v>
      </c>
      <c r="Y752" t="s">
        <v>32</v>
      </c>
      <c r="Z752" t="s">
        <v>38</v>
      </c>
      <c r="AA752">
        <v>50</v>
      </c>
      <c r="AB752">
        <v>206</v>
      </c>
      <c r="AC752" t="s">
        <v>56</v>
      </c>
      <c r="AD752" t="s">
        <v>100</v>
      </c>
    </row>
    <row r="753" spans="1:30" x14ac:dyDescent="0.3">
      <c r="A753" t="s">
        <v>9182</v>
      </c>
      <c r="B753" t="s">
        <v>25</v>
      </c>
      <c r="C753">
        <v>1</v>
      </c>
      <c r="D753">
        <v>4</v>
      </c>
      <c r="E753">
        <v>8</v>
      </c>
      <c r="F753">
        <v>17.2</v>
      </c>
      <c r="G753">
        <v>16</v>
      </c>
      <c r="H753">
        <v>48</v>
      </c>
      <c r="I753" t="s">
        <v>25</v>
      </c>
      <c r="J753" t="s">
        <v>88</v>
      </c>
      <c r="K753">
        <v>0</v>
      </c>
      <c r="L753">
        <v>4</v>
      </c>
      <c r="M753">
        <v>5</v>
      </c>
      <c r="N753" t="s">
        <v>21</v>
      </c>
      <c r="O753">
        <v>13</v>
      </c>
      <c r="P753" t="s">
        <v>51</v>
      </c>
      <c r="Q753" t="s">
        <v>9183</v>
      </c>
      <c r="R753" t="s">
        <v>26</v>
      </c>
      <c r="S753">
        <v>75</v>
      </c>
      <c r="T753" t="s">
        <v>21</v>
      </c>
      <c r="U753" t="s">
        <v>25</v>
      </c>
      <c r="V753" t="s">
        <v>21</v>
      </c>
      <c r="W753">
        <v>0</v>
      </c>
      <c r="X753" t="s">
        <v>25</v>
      </c>
      <c r="Y753" t="s">
        <v>32</v>
      </c>
      <c r="Z753" t="s">
        <v>38</v>
      </c>
      <c r="AA753">
        <v>27</v>
      </c>
      <c r="AB753">
        <v>115</v>
      </c>
      <c r="AC753" t="s">
        <v>56</v>
      </c>
      <c r="AD753" t="s">
        <v>100</v>
      </c>
    </row>
    <row r="754" spans="1:30" x14ac:dyDescent="0.3">
      <c r="A754" t="s">
        <v>9142</v>
      </c>
      <c r="B754" t="s">
        <v>25</v>
      </c>
      <c r="C754">
        <v>1</v>
      </c>
      <c r="D754">
        <v>7</v>
      </c>
      <c r="E754">
        <v>35</v>
      </c>
      <c r="F754">
        <v>91.8</v>
      </c>
      <c r="G754">
        <v>28</v>
      </c>
      <c r="H754">
        <v>86.8</v>
      </c>
      <c r="I754" t="s">
        <v>25</v>
      </c>
      <c r="J754" t="s">
        <v>22</v>
      </c>
      <c r="K754">
        <v>17.399999999999999</v>
      </c>
      <c r="L754">
        <v>4</v>
      </c>
      <c r="M754">
        <v>14</v>
      </c>
      <c r="N754" t="s">
        <v>25</v>
      </c>
      <c r="O754">
        <v>0</v>
      </c>
      <c r="P754" t="s">
        <v>73</v>
      </c>
      <c r="Q754" t="s">
        <v>9143</v>
      </c>
      <c r="R754" t="s">
        <v>26</v>
      </c>
      <c r="S754">
        <v>61</v>
      </c>
      <c r="T754" t="s">
        <v>21</v>
      </c>
      <c r="U754" t="s">
        <v>21</v>
      </c>
      <c r="V754" t="s">
        <v>21</v>
      </c>
      <c r="W754">
        <v>0</v>
      </c>
      <c r="X754" t="s">
        <v>21</v>
      </c>
      <c r="Y754" t="s">
        <v>32</v>
      </c>
      <c r="Z754" t="s">
        <v>38</v>
      </c>
      <c r="AA754">
        <v>43</v>
      </c>
      <c r="AB754">
        <v>306</v>
      </c>
      <c r="AC754" t="s">
        <v>56</v>
      </c>
      <c r="AD754" t="s">
        <v>100</v>
      </c>
    </row>
    <row r="755" spans="1:30" x14ac:dyDescent="0.3">
      <c r="A755" t="s">
        <v>9140</v>
      </c>
      <c r="B755" t="s">
        <v>25</v>
      </c>
      <c r="C755">
        <v>1</v>
      </c>
      <c r="D755">
        <v>1</v>
      </c>
      <c r="E755">
        <v>3</v>
      </c>
      <c r="F755">
        <v>6</v>
      </c>
      <c r="G755">
        <v>4</v>
      </c>
      <c r="H755">
        <v>11.1</v>
      </c>
      <c r="I755" t="s">
        <v>25</v>
      </c>
      <c r="J755" t="s">
        <v>22</v>
      </c>
      <c r="K755">
        <v>2.2000000000000002</v>
      </c>
      <c r="L755">
        <v>4</v>
      </c>
      <c r="M755">
        <v>15</v>
      </c>
      <c r="N755" t="s">
        <v>21</v>
      </c>
      <c r="O755">
        <v>4</v>
      </c>
      <c r="P755" t="s">
        <v>94</v>
      </c>
      <c r="Q755" t="s">
        <v>9141</v>
      </c>
      <c r="R755" t="s">
        <v>24</v>
      </c>
      <c r="S755">
        <v>22</v>
      </c>
      <c r="T755" t="s">
        <v>25</v>
      </c>
      <c r="U755" t="s">
        <v>21</v>
      </c>
      <c r="V755" t="s">
        <v>21</v>
      </c>
      <c r="W755">
        <v>0</v>
      </c>
      <c r="X755" t="s">
        <v>21</v>
      </c>
      <c r="Y755" t="s">
        <v>32</v>
      </c>
      <c r="Z755" t="s">
        <v>38</v>
      </c>
      <c r="AA755">
        <v>39</v>
      </c>
      <c r="AB755">
        <v>39</v>
      </c>
      <c r="AC755" t="s">
        <v>56</v>
      </c>
      <c r="AD755" t="s">
        <v>100</v>
      </c>
    </row>
    <row r="756" spans="1:30" x14ac:dyDescent="0.3">
      <c r="A756" t="s">
        <v>9138</v>
      </c>
      <c r="B756" t="s">
        <v>25</v>
      </c>
      <c r="C756">
        <v>1</v>
      </c>
      <c r="D756">
        <v>68</v>
      </c>
      <c r="E756">
        <v>221</v>
      </c>
      <c r="F756">
        <v>547</v>
      </c>
      <c r="G756">
        <v>272</v>
      </c>
      <c r="H756">
        <v>625.6</v>
      </c>
      <c r="I756" t="s">
        <v>25</v>
      </c>
      <c r="J756" t="s">
        <v>22</v>
      </c>
      <c r="K756">
        <v>125.1</v>
      </c>
      <c r="L756">
        <v>2</v>
      </c>
      <c r="M756">
        <v>8</v>
      </c>
      <c r="N756" t="s">
        <v>25</v>
      </c>
      <c r="O756">
        <v>0</v>
      </c>
      <c r="P756" t="s">
        <v>27</v>
      </c>
      <c r="Q756" t="s">
        <v>9139</v>
      </c>
      <c r="R756" t="s">
        <v>24</v>
      </c>
      <c r="S756">
        <v>71</v>
      </c>
      <c r="T756" t="s">
        <v>21</v>
      </c>
      <c r="U756" t="s">
        <v>25</v>
      </c>
      <c r="V756" t="s">
        <v>21</v>
      </c>
      <c r="W756">
        <v>0</v>
      </c>
      <c r="X756" t="s">
        <v>21</v>
      </c>
      <c r="Y756" t="s">
        <v>32</v>
      </c>
      <c r="Z756" t="s">
        <v>38</v>
      </c>
      <c r="AA756">
        <v>50</v>
      </c>
      <c r="AB756">
        <v>3388</v>
      </c>
      <c r="AC756" t="s">
        <v>56</v>
      </c>
      <c r="AD756" t="s">
        <v>100</v>
      </c>
    </row>
    <row r="757" spans="1:30" x14ac:dyDescent="0.3">
      <c r="A757" t="s">
        <v>9126</v>
      </c>
      <c r="B757" t="s">
        <v>25</v>
      </c>
      <c r="C757">
        <v>1</v>
      </c>
      <c r="D757">
        <v>10</v>
      </c>
      <c r="E757">
        <v>59</v>
      </c>
      <c r="F757">
        <v>160.80000000000001</v>
      </c>
      <c r="G757">
        <v>40</v>
      </c>
      <c r="H757">
        <v>125</v>
      </c>
      <c r="I757" t="s">
        <v>25</v>
      </c>
      <c r="J757" t="s">
        <v>22</v>
      </c>
      <c r="K757">
        <v>31.3</v>
      </c>
      <c r="L757">
        <v>4</v>
      </c>
      <c r="M757">
        <v>11</v>
      </c>
      <c r="N757" t="s">
        <v>25</v>
      </c>
      <c r="O757">
        <v>0</v>
      </c>
      <c r="P757" t="s">
        <v>86</v>
      </c>
      <c r="Q757" t="s">
        <v>9127</v>
      </c>
      <c r="R757" t="s">
        <v>24</v>
      </c>
      <c r="S757">
        <v>37</v>
      </c>
      <c r="T757" t="s">
        <v>21</v>
      </c>
      <c r="U757" t="s">
        <v>21</v>
      </c>
      <c r="V757" t="s">
        <v>21</v>
      </c>
      <c r="W757">
        <v>0</v>
      </c>
      <c r="X757" t="s">
        <v>25</v>
      </c>
      <c r="Y757" t="s">
        <v>32</v>
      </c>
      <c r="Z757" t="s">
        <v>38</v>
      </c>
      <c r="AA757">
        <v>56</v>
      </c>
      <c r="AB757">
        <v>564</v>
      </c>
      <c r="AC757" t="s">
        <v>56</v>
      </c>
      <c r="AD757" t="s">
        <v>100</v>
      </c>
    </row>
    <row r="758" spans="1:30" x14ac:dyDescent="0.3">
      <c r="A758" t="s">
        <v>9080</v>
      </c>
      <c r="B758" t="s">
        <v>25</v>
      </c>
      <c r="C758">
        <v>1</v>
      </c>
      <c r="D758">
        <v>5</v>
      </c>
      <c r="E758">
        <v>32</v>
      </c>
      <c r="F758">
        <v>77.7</v>
      </c>
      <c r="G758">
        <v>20</v>
      </c>
      <c r="H758">
        <v>40.5</v>
      </c>
      <c r="I758" t="s">
        <v>25</v>
      </c>
      <c r="J758" t="s">
        <v>22</v>
      </c>
      <c r="K758">
        <v>8.1</v>
      </c>
      <c r="L758">
        <v>4</v>
      </c>
      <c r="M758">
        <v>15</v>
      </c>
      <c r="N758" t="s">
        <v>25</v>
      </c>
      <c r="O758">
        <v>0</v>
      </c>
      <c r="P758" t="s">
        <v>50</v>
      </c>
      <c r="Q758" t="s">
        <v>9081</v>
      </c>
      <c r="R758" t="s">
        <v>24</v>
      </c>
      <c r="S758">
        <v>23</v>
      </c>
      <c r="T758" t="s">
        <v>25</v>
      </c>
      <c r="U758" t="s">
        <v>21</v>
      </c>
      <c r="V758" t="s">
        <v>21</v>
      </c>
      <c r="W758">
        <v>0</v>
      </c>
      <c r="X758" t="s">
        <v>25</v>
      </c>
      <c r="Y758" t="s">
        <v>32</v>
      </c>
      <c r="Z758" t="s">
        <v>38</v>
      </c>
      <c r="AA758">
        <v>39</v>
      </c>
      <c r="AB758">
        <v>202</v>
      </c>
      <c r="AC758" t="s">
        <v>56</v>
      </c>
      <c r="AD758" t="s">
        <v>100</v>
      </c>
    </row>
    <row r="759" spans="1:30" x14ac:dyDescent="0.3">
      <c r="A759" t="s">
        <v>9078</v>
      </c>
      <c r="B759" t="s">
        <v>25</v>
      </c>
      <c r="C759">
        <v>1</v>
      </c>
      <c r="D759">
        <v>6</v>
      </c>
      <c r="E759">
        <v>9</v>
      </c>
      <c r="F759">
        <v>29.2</v>
      </c>
      <c r="G759">
        <v>24</v>
      </c>
      <c r="H759">
        <v>82.8</v>
      </c>
      <c r="I759" t="s">
        <v>25</v>
      </c>
      <c r="J759" t="s">
        <v>22</v>
      </c>
      <c r="K759">
        <v>16.600000000000001</v>
      </c>
      <c r="L759">
        <v>0</v>
      </c>
      <c r="M759">
        <v>7</v>
      </c>
      <c r="N759" t="s">
        <v>21</v>
      </c>
      <c r="O759">
        <v>11</v>
      </c>
      <c r="P759" t="s">
        <v>46</v>
      </c>
      <c r="Q759" t="s">
        <v>9079</v>
      </c>
      <c r="R759" t="s">
        <v>24</v>
      </c>
      <c r="S759">
        <v>80</v>
      </c>
      <c r="T759" t="s">
        <v>21</v>
      </c>
      <c r="U759" t="s">
        <v>25</v>
      </c>
      <c r="V759" t="s">
        <v>21</v>
      </c>
      <c r="W759">
        <v>0</v>
      </c>
      <c r="X759" t="s">
        <v>25</v>
      </c>
      <c r="Y759" t="s">
        <v>32</v>
      </c>
      <c r="Z759" t="s">
        <v>38</v>
      </c>
      <c r="AA759">
        <v>29</v>
      </c>
      <c r="AB759">
        <v>170</v>
      </c>
      <c r="AC759" t="s">
        <v>56</v>
      </c>
      <c r="AD759" t="s">
        <v>100</v>
      </c>
    </row>
    <row r="760" spans="1:30" x14ac:dyDescent="0.3">
      <c r="A760" t="s">
        <v>9000</v>
      </c>
      <c r="B760" t="s">
        <v>25</v>
      </c>
      <c r="C760">
        <v>1</v>
      </c>
      <c r="D760">
        <v>1</v>
      </c>
      <c r="E760">
        <v>8</v>
      </c>
      <c r="F760">
        <v>13</v>
      </c>
      <c r="G760">
        <v>4</v>
      </c>
      <c r="H760">
        <v>7.3</v>
      </c>
      <c r="I760" t="s">
        <v>25</v>
      </c>
      <c r="J760" t="s">
        <v>22</v>
      </c>
      <c r="K760">
        <v>2.4</v>
      </c>
      <c r="L760">
        <v>2</v>
      </c>
      <c r="M760">
        <v>2</v>
      </c>
      <c r="N760" t="s">
        <v>25</v>
      </c>
      <c r="O760">
        <v>0</v>
      </c>
      <c r="P760" t="s">
        <v>44</v>
      </c>
      <c r="Q760" t="s">
        <v>9001</v>
      </c>
      <c r="R760" t="s">
        <v>26</v>
      </c>
      <c r="S760">
        <v>63</v>
      </c>
      <c r="T760" t="s">
        <v>21</v>
      </c>
      <c r="U760" t="s">
        <v>21</v>
      </c>
      <c r="V760" t="s">
        <v>21</v>
      </c>
      <c r="W760">
        <v>0</v>
      </c>
      <c r="X760" t="s">
        <v>21</v>
      </c>
      <c r="Y760" t="s">
        <v>32</v>
      </c>
      <c r="Z760" t="s">
        <v>38</v>
      </c>
      <c r="AA760">
        <v>44</v>
      </c>
      <c r="AB760">
        <v>44</v>
      </c>
      <c r="AC760" t="s">
        <v>56</v>
      </c>
      <c r="AD760" t="s">
        <v>100</v>
      </c>
    </row>
    <row r="761" spans="1:30" x14ac:dyDescent="0.3">
      <c r="A761" t="s">
        <v>8998</v>
      </c>
      <c r="B761" t="s">
        <v>25</v>
      </c>
      <c r="C761">
        <v>1</v>
      </c>
      <c r="D761">
        <v>60</v>
      </c>
      <c r="E761">
        <v>376</v>
      </c>
      <c r="F761">
        <v>898.8</v>
      </c>
      <c r="G761">
        <v>240</v>
      </c>
      <c r="H761">
        <v>696</v>
      </c>
      <c r="I761" t="s">
        <v>25</v>
      </c>
      <c r="J761" t="s">
        <v>22</v>
      </c>
      <c r="K761">
        <v>174</v>
      </c>
      <c r="L761">
        <v>0</v>
      </c>
      <c r="M761">
        <v>2</v>
      </c>
      <c r="N761" t="s">
        <v>25</v>
      </c>
      <c r="O761">
        <v>0</v>
      </c>
      <c r="P761" t="s">
        <v>63</v>
      </c>
      <c r="Q761" t="s">
        <v>8999</v>
      </c>
      <c r="R761" t="s">
        <v>26</v>
      </c>
      <c r="S761">
        <v>49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53</v>
      </c>
      <c r="Z761" t="s">
        <v>38</v>
      </c>
      <c r="AA761">
        <v>53</v>
      </c>
      <c r="AB761">
        <v>3185</v>
      </c>
      <c r="AC761" t="s">
        <v>56</v>
      </c>
      <c r="AD761" t="s">
        <v>100</v>
      </c>
    </row>
    <row r="762" spans="1:30" x14ac:dyDescent="0.3">
      <c r="A762" t="s">
        <v>8996</v>
      </c>
      <c r="B762" t="s">
        <v>25</v>
      </c>
      <c r="C762">
        <v>1</v>
      </c>
      <c r="D762">
        <v>18</v>
      </c>
      <c r="E762">
        <v>141</v>
      </c>
      <c r="F762">
        <v>229.1</v>
      </c>
      <c r="G762">
        <v>72</v>
      </c>
      <c r="H762">
        <v>217.8</v>
      </c>
      <c r="I762" t="s">
        <v>25</v>
      </c>
      <c r="J762" t="s">
        <v>22</v>
      </c>
      <c r="K762">
        <v>72.599999999999994</v>
      </c>
      <c r="L762">
        <v>2</v>
      </c>
      <c r="M762">
        <v>7</v>
      </c>
      <c r="N762" t="s">
        <v>25</v>
      </c>
      <c r="O762">
        <v>0</v>
      </c>
      <c r="P762" t="s">
        <v>29</v>
      </c>
      <c r="Q762" t="s">
        <v>8997</v>
      </c>
      <c r="R762" t="s">
        <v>24</v>
      </c>
      <c r="S762">
        <v>77</v>
      </c>
      <c r="T762" t="s">
        <v>21</v>
      </c>
      <c r="U762" t="s">
        <v>25</v>
      </c>
      <c r="V762" t="s">
        <v>21</v>
      </c>
      <c r="W762">
        <v>0</v>
      </c>
      <c r="X762" t="s">
        <v>21</v>
      </c>
      <c r="Y762" t="s">
        <v>32</v>
      </c>
      <c r="Z762" t="s">
        <v>38</v>
      </c>
      <c r="AA762">
        <v>45</v>
      </c>
      <c r="AB762">
        <v>799</v>
      </c>
      <c r="AC762" t="s">
        <v>56</v>
      </c>
      <c r="AD762" t="s">
        <v>100</v>
      </c>
    </row>
    <row r="763" spans="1:30" x14ac:dyDescent="0.3">
      <c r="A763" t="s">
        <v>8982</v>
      </c>
      <c r="B763" t="s">
        <v>25</v>
      </c>
      <c r="C763">
        <v>1</v>
      </c>
      <c r="D763">
        <v>34</v>
      </c>
      <c r="E763">
        <v>180</v>
      </c>
      <c r="F763">
        <v>517.20000000000005</v>
      </c>
      <c r="G763">
        <v>136</v>
      </c>
      <c r="H763">
        <v>367.2</v>
      </c>
      <c r="I763" t="s">
        <v>25</v>
      </c>
      <c r="J763" t="s">
        <v>22</v>
      </c>
      <c r="K763">
        <v>73.400000000000006</v>
      </c>
      <c r="L763">
        <v>0</v>
      </c>
      <c r="M763">
        <v>8</v>
      </c>
      <c r="N763" t="s">
        <v>25</v>
      </c>
      <c r="O763">
        <v>0</v>
      </c>
      <c r="P763" t="s">
        <v>46</v>
      </c>
      <c r="Q763" t="s">
        <v>8983</v>
      </c>
      <c r="R763" t="s">
        <v>26</v>
      </c>
      <c r="S763">
        <v>72</v>
      </c>
      <c r="T763" t="s">
        <v>21</v>
      </c>
      <c r="U763" t="s">
        <v>25</v>
      </c>
      <c r="V763" t="s">
        <v>21</v>
      </c>
      <c r="W763">
        <v>0</v>
      </c>
      <c r="X763" t="s">
        <v>25</v>
      </c>
      <c r="Y763" t="s">
        <v>32</v>
      </c>
      <c r="Z763" t="s">
        <v>38</v>
      </c>
      <c r="AA763">
        <v>65</v>
      </c>
      <c r="AB763">
        <v>2238</v>
      </c>
      <c r="AC763" t="s">
        <v>56</v>
      </c>
      <c r="AD763" t="s">
        <v>100</v>
      </c>
    </row>
    <row r="764" spans="1:30" x14ac:dyDescent="0.3">
      <c r="A764" t="s">
        <v>8942</v>
      </c>
      <c r="B764" t="s">
        <v>25</v>
      </c>
      <c r="C764">
        <v>1</v>
      </c>
      <c r="D764">
        <v>11</v>
      </c>
      <c r="E764">
        <v>48</v>
      </c>
      <c r="F764">
        <v>179.7</v>
      </c>
      <c r="G764">
        <v>0</v>
      </c>
      <c r="H764">
        <v>0</v>
      </c>
      <c r="I764" t="s">
        <v>21</v>
      </c>
      <c r="J764" t="s">
        <v>88</v>
      </c>
      <c r="K764">
        <v>0</v>
      </c>
      <c r="L764">
        <v>2</v>
      </c>
      <c r="M764">
        <v>2</v>
      </c>
      <c r="N764" t="s">
        <v>25</v>
      </c>
      <c r="O764">
        <v>0</v>
      </c>
      <c r="P764" t="s">
        <v>45</v>
      </c>
      <c r="Q764" t="s">
        <v>8943</v>
      </c>
      <c r="R764" t="s">
        <v>24</v>
      </c>
      <c r="S764">
        <v>35</v>
      </c>
      <c r="T764" t="s">
        <v>21</v>
      </c>
      <c r="U764" t="s">
        <v>21</v>
      </c>
      <c r="V764" t="s">
        <v>21</v>
      </c>
      <c r="W764">
        <v>0</v>
      </c>
      <c r="X764" t="s">
        <v>21</v>
      </c>
      <c r="Y764" t="s">
        <v>32</v>
      </c>
      <c r="Z764" t="s">
        <v>38</v>
      </c>
      <c r="AA764">
        <v>55</v>
      </c>
      <c r="AB764">
        <v>622</v>
      </c>
      <c r="AC764" t="s">
        <v>56</v>
      </c>
      <c r="AD764" t="s">
        <v>100</v>
      </c>
    </row>
    <row r="765" spans="1:30" x14ac:dyDescent="0.3">
      <c r="A765" t="s">
        <v>8940</v>
      </c>
      <c r="B765" t="s">
        <v>25</v>
      </c>
      <c r="C765">
        <v>1</v>
      </c>
      <c r="D765">
        <v>45</v>
      </c>
      <c r="E765">
        <v>139</v>
      </c>
      <c r="F765">
        <v>358.7</v>
      </c>
      <c r="G765">
        <v>180</v>
      </c>
      <c r="H765">
        <v>706.5</v>
      </c>
      <c r="I765" t="s">
        <v>25</v>
      </c>
      <c r="J765" t="s">
        <v>22</v>
      </c>
      <c r="K765">
        <v>235.5</v>
      </c>
      <c r="L765">
        <v>5</v>
      </c>
      <c r="M765">
        <v>1</v>
      </c>
      <c r="N765" t="s">
        <v>21</v>
      </c>
      <c r="O765">
        <v>13</v>
      </c>
      <c r="P765" t="s">
        <v>77</v>
      </c>
      <c r="Q765" t="s">
        <v>8941</v>
      </c>
      <c r="R765" t="s">
        <v>26</v>
      </c>
      <c r="S765">
        <v>76</v>
      </c>
      <c r="T765" t="s">
        <v>21</v>
      </c>
      <c r="U765" t="s">
        <v>25</v>
      </c>
      <c r="V765" t="s">
        <v>21</v>
      </c>
      <c r="W765">
        <v>0</v>
      </c>
      <c r="X765" t="s">
        <v>21</v>
      </c>
      <c r="Y765" t="s">
        <v>32</v>
      </c>
      <c r="Z765" t="s">
        <v>38</v>
      </c>
      <c r="AA765">
        <v>34</v>
      </c>
      <c r="AB765">
        <v>1534</v>
      </c>
      <c r="AC765" t="s">
        <v>56</v>
      </c>
      <c r="AD765" t="s">
        <v>100</v>
      </c>
    </row>
    <row r="766" spans="1:30" x14ac:dyDescent="0.3">
      <c r="A766" t="s">
        <v>8928</v>
      </c>
      <c r="B766" t="s">
        <v>25</v>
      </c>
      <c r="C766">
        <v>1</v>
      </c>
      <c r="D766">
        <v>19</v>
      </c>
      <c r="E766">
        <v>29</v>
      </c>
      <c r="F766">
        <v>94.4</v>
      </c>
      <c r="G766">
        <v>0</v>
      </c>
      <c r="H766">
        <v>0</v>
      </c>
      <c r="I766" t="s">
        <v>21</v>
      </c>
      <c r="J766" t="s">
        <v>88</v>
      </c>
      <c r="K766">
        <v>0</v>
      </c>
      <c r="L766">
        <v>1</v>
      </c>
      <c r="M766">
        <v>5</v>
      </c>
      <c r="N766" t="s">
        <v>25</v>
      </c>
      <c r="O766">
        <v>0</v>
      </c>
      <c r="P766" t="s">
        <v>59</v>
      </c>
      <c r="Q766" t="s">
        <v>8929</v>
      </c>
      <c r="R766" t="s">
        <v>26</v>
      </c>
      <c r="S766">
        <v>54</v>
      </c>
      <c r="T766" t="s">
        <v>21</v>
      </c>
      <c r="U766" t="s">
        <v>21</v>
      </c>
      <c r="V766" t="s">
        <v>21</v>
      </c>
      <c r="W766">
        <v>0</v>
      </c>
      <c r="X766" t="s">
        <v>21</v>
      </c>
      <c r="Y766" t="s">
        <v>98</v>
      </c>
      <c r="Z766" t="s">
        <v>38</v>
      </c>
      <c r="AA766">
        <v>39</v>
      </c>
      <c r="AB766">
        <v>736</v>
      </c>
      <c r="AC766" t="s">
        <v>56</v>
      </c>
      <c r="AD766" t="s">
        <v>100</v>
      </c>
    </row>
    <row r="767" spans="1:30" x14ac:dyDescent="0.3">
      <c r="A767" t="s">
        <v>8883</v>
      </c>
      <c r="B767" t="s">
        <v>25</v>
      </c>
      <c r="C767">
        <v>1</v>
      </c>
      <c r="D767">
        <v>49</v>
      </c>
      <c r="E767">
        <v>262</v>
      </c>
      <c r="F767">
        <v>787.8</v>
      </c>
      <c r="G767">
        <v>196</v>
      </c>
      <c r="H767">
        <v>710.5</v>
      </c>
      <c r="I767" t="s">
        <v>25</v>
      </c>
      <c r="J767" t="s">
        <v>22</v>
      </c>
      <c r="K767">
        <v>142.1</v>
      </c>
      <c r="L767">
        <v>2</v>
      </c>
      <c r="M767">
        <v>7</v>
      </c>
      <c r="N767" t="s">
        <v>25</v>
      </c>
      <c r="O767">
        <v>0</v>
      </c>
      <c r="P767" t="s">
        <v>64</v>
      </c>
      <c r="Q767" t="s">
        <v>1551</v>
      </c>
      <c r="R767" t="s">
        <v>26</v>
      </c>
      <c r="S767">
        <v>77</v>
      </c>
      <c r="T767" t="s">
        <v>21</v>
      </c>
      <c r="U767" t="s">
        <v>25</v>
      </c>
      <c r="V767" t="s">
        <v>21</v>
      </c>
      <c r="W767">
        <v>0</v>
      </c>
      <c r="X767" t="s">
        <v>25</v>
      </c>
      <c r="Y767" t="s">
        <v>32</v>
      </c>
      <c r="Z767" t="s">
        <v>38</v>
      </c>
      <c r="AA767">
        <v>47</v>
      </c>
      <c r="AB767">
        <v>2291</v>
      </c>
      <c r="AC767" t="s">
        <v>56</v>
      </c>
      <c r="AD767" t="s">
        <v>100</v>
      </c>
    </row>
    <row r="768" spans="1:30" x14ac:dyDescent="0.3">
      <c r="A768" t="s">
        <v>8881</v>
      </c>
      <c r="B768" t="s">
        <v>25</v>
      </c>
      <c r="C768">
        <v>1</v>
      </c>
      <c r="D768">
        <v>3</v>
      </c>
      <c r="E768">
        <v>15</v>
      </c>
      <c r="F768">
        <v>44.8</v>
      </c>
      <c r="G768">
        <v>12</v>
      </c>
      <c r="H768">
        <v>40.5</v>
      </c>
      <c r="I768" t="s">
        <v>25</v>
      </c>
      <c r="J768" t="s">
        <v>22</v>
      </c>
      <c r="K768">
        <v>20.3</v>
      </c>
      <c r="L768">
        <v>1</v>
      </c>
      <c r="M768">
        <v>17</v>
      </c>
      <c r="N768" t="s">
        <v>25</v>
      </c>
      <c r="O768">
        <v>0</v>
      </c>
      <c r="P768" t="s">
        <v>76</v>
      </c>
      <c r="Q768" t="s">
        <v>8882</v>
      </c>
      <c r="R768" t="s">
        <v>24</v>
      </c>
      <c r="S768">
        <v>21</v>
      </c>
      <c r="T768" t="s">
        <v>25</v>
      </c>
      <c r="U768" t="s">
        <v>21</v>
      </c>
      <c r="V768" t="s">
        <v>21</v>
      </c>
      <c r="W768">
        <v>0</v>
      </c>
      <c r="X768" t="s">
        <v>21</v>
      </c>
      <c r="Y768" t="s">
        <v>32</v>
      </c>
      <c r="Z768" t="s">
        <v>38</v>
      </c>
      <c r="AA768">
        <v>29</v>
      </c>
      <c r="AB768">
        <v>87</v>
      </c>
      <c r="AC768" t="s">
        <v>56</v>
      </c>
      <c r="AD768" t="s">
        <v>100</v>
      </c>
    </row>
    <row r="769" spans="1:30" x14ac:dyDescent="0.3">
      <c r="A769" t="s">
        <v>8879</v>
      </c>
      <c r="B769" t="s">
        <v>25</v>
      </c>
      <c r="C769">
        <v>1</v>
      </c>
      <c r="D769">
        <v>2</v>
      </c>
      <c r="E769">
        <v>8</v>
      </c>
      <c r="F769">
        <v>18.2</v>
      </c>
      <c r="G769">
        <v>8</v>
      </c>
      <c r="H769">
        <v>25</v>
      </c>
      <c r="I769" t="s">
        <v>25</v>
      </c>
      <c r="J769" t="s">
        <v>22</v>
      </c>
      <c r="K769">
        <v>6.3</v>
      </c>
      <c r="L769">
        <v>3</v>
      </c>
      <c r="M769">
        <v>7</v>
      </c>
      <c r="N769" t="s">
        <v>25</v>
      </c>
      <c r="O769">
        <v>0</v>
      </c>
      <c r="P769" t="s">
        <v>68</v>
      </c>
      <c r="Q769" t="s">
        <v>8880</v>
      </c>
      <c r="R769" t="s">
        <v>24</v>
      </c>
      <c r="S769">
        <v>72</v>
      </c>
      <c r="T769" t="s">
        <v>21</v>
      </c>
      <c r="U769" t="s">
        <v>25</v>
      </c>
      <c r="V769" t="s">
        <v>21</v>
      </c>
      <c r="W769">
        <v>0</v>
      </c>
      <c r="X769" t="s">
        <v>21</v>
      </c>
      <c r="Y769" t="s">
        <v>32</v>
      </c>
      <c r="Z769" t="s">
        <v>38</v>
      </c>
      <c r="AA769">
        <v>24</v>
      </c>
      <c r="AB769">
        <v>40</v>
      </c>
      <c r="AC769" t="s">
        <v>56</v>
      </c>
      <c r="AD769" t="s">
        <v>100</v>
      </c>
    </row>
    <row r="770" spans="1:30" x14ac:dyDescent="0.3">
      <c r="A770" t="s">
        <v>8693</v>
      </c>
      <c r="B770" t="s">
        <v>25</v>
      </c>
      <c r="C770">
        <v>1</v>
      </c>
      <c r="D770">
        <v>1</v>
      </c>
      <c r="E770">
        <v>3</v>
      </c>
      <c r="F770">
        <v>10</v>
      </c>
      <c r="G770">
        <v>0</v>
      </c>
      <c r="H770">
        <v>0</v>
      </c>
      <c r="I770" t="s">
        <v>21</v>
      </c>
      <c r="J770" t="s">
        <v>88</v>
      </c>
      <c r="K770">
        <v>0</v>
      </c>
      <c r="L770">
        <v>2</v>
      </c>
      <c r="M770">
        <v>3</v>
      </c>
      <c r="N770" t="s">
        <v>25</v>
      </c>
      <c r="O770">
        <v>0</v>
      </c>
      <c r="P770" t="s">
        <v>71</v>
      </c>
      <c r="Q770" t="s">
        <v>8694</v>
      </c>
      <c r="R770" t="s">
        <v>24</v>
      </c>
      <c r="S770">
        <v>53</v>
      </c>
      <c r="T770" t="s">
        <v>21</v>
      </c>
      <c r="U770" t="s">
        <v>21</v>
      </c>
      <c r="V770" t="s">
        <v>21</v>
      </c>
      <c r="W770">
        <v>0</v>
      </c>
      <c r="X770" t="s">
        <v>21</v>
      </c>
      <c r="Y770" t="s">
        <v>32</v>
      </c>
      <c r="Z770" t="s">
        <v>38</v>
      </c>
      <c r="AA770">
        <v>56</v>
      </c>
      <c r="AB770">
        <v>56</v>
      </c>
      <c r="AC770" t="s">
        <v>56</v>
      </c>
      <c r="AD770" t="s">
        <v>100</v>
      </c>
    </row>
    <row r="771" spans="1:30" x14ac:dyDescent="0.3">
      <c r="A771" t="s">
        <v>8691</v>
      </c>
      <c r="B771" t="s">
        <v>25</v>
      </c>
      <c r="C771">
        <v>1</v>
      </c>
      <c r="D771">
        <v>51</v>
      </c>
      <c r="E771">
        <v>172</v>
      </c>
      <c r="F771">
        <v>253</v>
      </c>
      <c r="G771">
        <v>0</v>
      </c>
      <c r="H771">
        <v>0</v>
      </c>
      <c r="I771" t="s">
        <v>21</v>
      </c>
      <c r="J771" t="s">
        <v>88</v>
      </c>
      <c r="K771">
        <v>0</v>
      </c>
      <c r="L771">
        <v>2</v>
      </c>
      <c r="M771">
        <v>8</v>
      </c>
      <c r="N771" t="s">
        <v>25</v>
      </c>
      <c r="O771">
        <v>0</v>
      </c>
      <c r="P771" t="s">
        <v>31</v>
      </c>
      <c r="Q771" t="s">
        <v>8692</v>
      </c>
      <c r="R771" t="s">
        <v>26</v>
      </c>
      <c r="S771">
        <v>46</v>
      </c>
      <c r="T771" t="s">
        <v>21</v>
      </c>
      <c r="U771" t="s">
        <v>21</v>
      </c>
      <c r="V771" t="s">
        <v>21</v>
      </c>
      <c r="W771">
        <v>0</v>
      </c>
      <c r="X771" t="s">
        <v>25</v>
      </c>
      <c r="Y771" t="s">
        <v>32</v>
      </c>
      <c r="Z771" t="s">
        <v>38</v>
      </c>
      <c r="AA771">
        <v>67</v>
      </c>
      <c r="AB771">
        <v>3371</v>
      </c>
      <c r="AC771" t="s">
        <v>56</v>
      </c>
      <c r="AD771" t="s">
        <v>100</v>
      </c>
    </row>
    <row r="772" spans="1:30" x14ac:dyDescent="0.3">
      <c r="A772" t="s">
        <v>8689</v>
      </c>
      <c r="B772" t="s">
        <v>25</v>
      </c>
      <c r="C772">
        <v>1</v>
      </c>
      <c r="D772">
        <v>22</v>
      </c>
      <c r="E772">
        <v>75</v>
      </c>
      <c r="F772">
        <v>237.1</v>
      </c>
      <c r="G772">
        <v>44</v>
      </c>
      <c r="H772">
        <v>248.6</v>
      </c>
      <c r="I772" t="s">
        <v>25</v>
      </c>
      <c r="J772" t="s">
        <v>22</v>
      </c>
      <c r="K772">
        <v>124.3</v>
      </c>
      <c r="L772">
        <v>2</v>
      </c>
      <c r="M772">
        <v>25</v>
      </c>
      <c r="N772" t="s">
        <v>25</v>
      </c>
      <c r="O772">
        <v>0</v>
      </c>
      <c r="P772" t="s">
        <v>77</v>
      </c>
      <c r="Q772" t="s">
        <v>8690</v>
      </c>
      <c r="R772" t="s">
        <v>24</v>
      </c>
      <c r="S772">
        <v>24</v>
      </c>
      <c r="T772" t="s">
        <v>25</v>
      </c>
      <c r="U772" t="s">
        <v>21</v>
      </c>
      <c r="V772" t="s">
        <v>21</v>
      </c>
      <c r="W772">
        <v>0</v>
      </c>
      <c r="X772" t="s">
        <v>21</v>
      </c>
      <c r="Y772" t="s">
        <v>98</v>
      </c>
      <c r="Z772" t="s">
        <v>38</v>
      </c>
      <c r="AA772">
        <v>34</v>
      </c>
      <c r="AB772">
        <v>732</v>
      </c>
      <c r="AC772" t="s">
        <v>56</v>
      </c>
      <c r="AD772" t="s">
        <v>100</v>
      </c>
    </row>
    <row r="773" spans="1:30" x14ac:dyDescent="0.3">
      <c r="A773" t="s">
        <v>8675</v>
      </c>
      <c r="B773" t="s">
        <v>25</v>
      </c>
      <c r="C773">
        <v>1</v>
      </c>
      <c r="D773">
        <v>26</v>
      </c>
      <c r="E773">
        <v>73</v>
      </c>
      <c r="F773">
        <v>280.89999999999998</v>
      </c>
      <c r="G773">
        <v>130</v>
      </c>
      <c r="H773">
        <v>319.8</v>
      </c>
      <c r="I773" t="s">
        <v>25</v>
      </c>
      <c r="J773" t="s">
        <v>22</v>
      </c>
      <c r="K773">
        <v>106.6</v>
      </c>
      <c r="L773">
        <v>5</v>
      </c>
      <c r="M773">
        <v>1</v>
      </c>
      <c r="N773" t="s">
        <v>25</v>
      </c>
      <c r="O773">
        <v>0</v>
      </c>
      <c r="P773" t="s">
        <v>86</v>
      </c>
      <c r="Q773" t="s">
        <v>8676</v>
      </c>
      <c r="R773" t="s">
        <v>26</v>
      </c>
      <c r="S773">
        <v>53</v>
      </c>
      <c r="T773" t="s">
        <v>21</v>
      </c>
      <c r="U773" t="s">
        <v>21</v>
      </c>
      <c r="V773" t="s">
        <v>21</v>
      </c>
      <c r="W773">
        <v>0</v>
      </c>
      <c r="X773" t="s">
        <v>21</v>
      </c>
      <c r="Y773" t="s">
        <v>32</v>
      </c>
      <c r="Z773" t="s">
        <v>38</v>
      </c>
      <c r="AA773">
        <v>42</v>
      </c>
      <c r="AB773">
        <v>1076</v>
      </c>
      <c r="AC773" t="s">
        <v>56</v>
      </c>
      <c r="AD773" t="s">
        <v>100</v>
      </c>
    </row>
    <row r="774" spans="1:30" x14ac:dyDescent="0.3">
      <c r="A774" t="s">
        <v>8493</v>
      </c>
      <c r="B774" t="s">
        <v>25</v>
      </c>
      <c r="C774">
        <v>1</v>
      </c>
      <c r="D774">
        <v>3</v>
      </c>
      <c r="E774">
        <v>8</v>
      </c>
      <c r="F774">
        <v>23.7</v>
      </c>
      <c r="G774">
        <v>15</v>
      </c>
      <c r="H774">
        <v>21.6</v>
      </c>
      <c r="I774" t="s">
        <v>25</v>
      </c>
      <c r="J774" t="s">
        <v>22</v>
      </c>
      <c r="K774">
        <v>7.2</v>
      </c>
      <c r="L774">
        <v>2</v>
      </c>
      <c r="M774">
        <v>3</v>
      </c>
      <c r="N774" t="s">
        <v>25</v>
      </c>
      <c r="O774">
        <v>0</v>
      </c>
      <c r="P774" t="s">
        <v>75</v>
      </c>
      <c r="Q774" t="s">
        <v>8494</v>
      </c>
      <c r="R774" t="s">
        <v>26</v>
      </c>
      <c r="S774">
        <v>32</v>
      </c>
      <c r="T774" t="s">
        <v>21</v>
      </c>
      <c r="U774" t="s">
        <v>21</v>
      </c>
      <c r="V774" t="s">
        <v>21</v>
      </c>
      <c r="W774">
        <v>0</v>
      </c>
      <c r="X774" t="s">
        <v>25</v>
      </c>
      <c r="Y774" t="s">
        <v>32</v>
      </c>
      <c r="Z774" t="s">
        <v>33</v>
      </c>
      <c r="AA774">
        <v>44</v>
      </c>
      <c r="AB774">
        <v>129</v>
      </c>
      <c r="AC774" t="s">
        <v>56</v>
      </c>
      <c r="AD774" t="s">
        <v>100</v>
      </c>
    </row>
    <row r="775" spans="1:30" x14ac:dyDescent="0.3">
      <c r="A775" t="s">
        <v>8491</v>
      </c>
      <c r="B775" t="s">
        <v>25</v>
      </c>
      <c r="C775">
        <v>1</v>
      </c>
      <c r="D775">
        <v>66</v>
      </c>
      <c r="E775">
        <v>204</v>
      </c>
      <c r="F775">
        <v>529.70000000000005</v>
      </c>
      <c r="G775">
        <v>396</v>
      </c>
      <c r="H775">
        <v>726</v>
      </c>
      <c r="I775" t="s">
        <v>25</v>
      </c>
      <c r="J775" t="s">
        <v>22</v>
      </c>
      <c r="K775">
        <v>242</v>
      </c>
      <c r="L775">
        <v>3</v>
      </c>
      <c r="M775">
        <v>43</v>
      </c>
      <c r="N775" t="s">
        <v>25</v>
      </c>
      <c r="O775">
        <v>0</v>
      </c>
      <c r="P775" t="s">
        <v>29</v>
      </c>
      <c r="Q775" t="s">
        <v>8492</v>
      </c>
      <c r="R775" t="s">
        <v>26</v>
      </c>
      <c r="S775">
        <v>25</v>
      </c>
      <c r="T775" t="s">
        <v>25</v>
      </c>
      <c r="U775" t="s">
        <v>21</v>
      </c>
      <c r="V775" t="s">
        <v>21</v>
      </c>
      <c r="W775">
        <v>0</v>
      </c>
      <c r="X775" t="s">
        <v>21</v>
      </c>
      <c r="Y775" t="s">
        <v>98</v>
      </c>
      <c r="Z775" t="s">
        <v>38</v>
      </c>
      <c r="AA775">
        <v>48</v>
      </c>
      <c r="AB775">
        <v>3183</v>
      </c>
      <c r="AC775" t="s">
        <v>56</v>
      </c>
      <c r="AD775" t="s">
        <v>100</v>
      </c>
    </row>
    <row r="776" spans="1:30" x14ac:dyDescent="0.3">
      <c r="A776" t="s">
        <v>8489</v>
      </c>
      <c r="B776" t="s">
        <v>25</v>
      </c>
      <c r="C776">
        <v>1</v>
      </c>
      <c r="D776">
        <v>11</v>
      </c>
      <c r="E776">
        <v>69</v>
      </c>
      <c r="F776">
        <v>161.69999999999999</v>
      </c>
      <c r="G776">
        <v>44</v>
      </c>
      <c r="H776">
        <v>100.1</v>
      </c>
      <c r="I776" t="s">
        <v>25</v>
      </c>
      <c r="J776" t="s">
        <v>22</v>
      </c>
      <c r="K776">
        <v>50.1</v>
      </c>
      <c r="L776">
        <v>5</v>
      </c>
      <c r="M776">
        <v>8</v>
      </c>
      <c r="N776" t="s">
        <v>25</v>
      </c>
      <c r="O776">
        <v>0</v>
      </c>
      <c r="P776" t="s">
        <v>50</v>
      </c>
      <c r="Q776" t="s">
        <v>8490</v>
      </c>
      <c r="R776" t="s">
        <v>26</v>
      </c>
      <c r="S776">
        <v>51</v>
      </c>
      <c r="T776" t="s">
        <v>21</v>
      </c>
      <c r="U776" t="s">
        <v>21</v>
      </c>
      <c r="V776" t="s">
        <v>21</v>
      </c>
      <c r="W776">
        <v>0</v>
      </c>
      <c r="X776" t="s">
        <v>21</v>
      </c>
      <c r="Y776" t="s">
        <v>98</v>
      </c>
      <c r="Z776" t="s">
        <v>38</v>
      </c>
      <c r="AA776">
        <v>9</v>
      </c>
      <c r="AB776">
        <v>98</v>
      </c>
      <c r="AC776" t="s">
        <v>56</v>
      </c>
      <c r="AD776" t="s">
        <v>100</v>
      </c>
    </row>
    <row r="777" spans="1:30" x14ac:dyDescent="0.3">
      <c r="A777" t="s">
        <v>8475</v>
      </c>
      <c r="B777" t="s">
        <v>25</v>
      </c>
      <c r="C777">
        <v>1</v>
      </c>
      <c r="D777">
        <v>25</v>
      </c>
      <c r="E777">
        <v>75</v>
      </c>
      <c r="F777">
        <v>225.8</v>
      </c>
      <c r="G777">
        <v>100</v>
      </c>
      <c r="H777">
        <v>282.5</v>
      </c>
      <c r="I777" t="s">
        <v>25</v>
      </c>
      <c r="J777" t="s">
        <v>22</v>
      </c>
      <c r="K777">
        <v>94.2</v>
      </c>
      <c r="L777">
        <v>2</v>
      </c>
      <c r="M777">
        <v>4</v>
      </c>
      <c r="N777" t="s">
        <v>25</v>
      </c>
      <c r="O777">
        <v>0</v>
      </c>
      <c r="P777" t="s">
        <v>45</v>
      </c>
      <c r="Q777" t="s">
        <v>8476</v>
      </c>
      <c r="R777" t="s">
        <v>24</v>
      </c>
      <c r="S777">
        <v>51</v>
      </c>
      <c r="T777" t="s">
        <v>21</v>
      </c>
      <c r="U777" t="s">
        <v>21</v>
      </c>
      <c r="V777" t="s">
        <v>21</v>
      </c>
      <c r="W777">
        <v>0</v>
      </c>
      <c r="X777" t="s">
        <v>25</v>
      </c>
      <c r="Y777" t="s">
        <v>98</v>
      </c>
      <c r="Z777" t="s">
        <v>33</v>
      </c>
      <c r="AA777">
        <v>42</v>
      </c>
      <c r="AB777">
        <v>1066</v>
      </c>
      <c r="AC777" t="s">
        <v>56</v>
      </c>
      <c r="AD777" t="s">
        <v>100</v>
      </c>
    </row>
    <row r="778" spans="1:30" x14ac:dyDescent="0.3">
      <c r="A778" t="s">
        <v>8297</v>
      </c>
      <c r="B778" t="s">
        <v>25</v>
      </c>
      <c r="C778">
        <v>1</v>
      </c>
      <c r="D778">
        <v>8</v>
      </c>
      <c r="E778">
        <v>55</v>
      </c>
      <c r="F778">
        <v>131.19999999999999</v>
      </c>
      <c r="G778">
        <v>3</v>
      </c>
      <c r="H778">
        <v>9.9</v>
      </c>
      <c r="I778" t="s">
        <v>25</v>
      </c>
      <c r="J778" t="s">
        <v>22</v>
      </c>
      <c r="K778">
        <v>3.3</v>
      </c>
      <c r="L778">
        <v>3</v>
      </c>
      <c r="M778">
        <v>21</v>
      </c>
      <c r="N778" t="s">
        <v>25</v>
      </c>
      <c r="O778">
        <v>0</v>
      </c>
      <c r="P778" t="s">
        <v>43</v>
      </c>
      <c r="Q778" t="s">
        <v>8298</v>
      </c>
      <c r="R778" t="s">
        <v>24</v>
      </c>
      <c r="S778">
        <v>28</v>
      </c>
      <c r="T778" t="s">
        <v>25</v>
      </c>
      <c r="U778" t="s">
        <v>21</v>
      </c>
      <c r="V778" t="s">
        <v>21</v>
      </c>
      <c r="W778">
        <v>0</v>
      </c>
      <c r="X778" t="s">
        <v>21</v>
      </c>
      <c r="Y778" t="s">
        <v>32</v>
      </c>
      <c r="Z778" t="s">
        <v>38</v>
      </c>
      <c r="AA778">
        <v>62</v>
      </c>
      <c r="AB778">
        <v>510</v>
      </c>
      <c r="AC778" t="s">
        <v>56</v>
      </c>
      <c r="AD778" t="s">
        <v>100</v>
      </c>
    </row>
    <row r="779" spans="1:30" x14ac:dyDescent="0.3">
      <c r="A779" t="s">
        <v>8295</v>
      </c>
      <c r="B779" t="s">
        <v>25</v>
      </c>
      <c r="C779">
        <v>1</v>
      </c>
      <c r="D779">
        <v>2</v>
      </c>
      <c r="E779">
        <v>6</v>
      </c>
      <c r="F779">
        <v>15.5</v>
      </c>
      <c r="G779">
        <v>12</v>
      </c>
      <c r="H779">
        <v>41.7</v>
      </c>
      <c r="I779" t="s">
        <v>25</v>
      </c>
      <c r="J779" t="s">
        <v>22</v>
      </c>
      <c r="K779">
        <v>10.4</v>
      </c>
      <c r="L779">
        <v>5</v>
      </c>
      <c r="M779">
        <v>2</v>
      </c>
      <c r="N779" t="s">
        <v>25</v>
      </c>
      <c r="O779">
        <v>0</v>
      </c>
      <c r="P779" t="s">
        <v>77</v>
      </c>
      <c r="Q779" t="s">
        <v>8296</v>
      </c>
      <c r="R779" t="s">
        <v>26</v>
      </c>
      <c r="S779">
        <v>64</v>
      </c>
      <c r="T779" t="s">
        <v>21</v>
      </c>
      <c r="U779" t="s">
        <v>21</v>
      </c>
      <c r="V779" t="s">
        <v>21</v>
      </c>
      <c r="W779">
        <v>0</v>
      </c>
      <c r="X779" t="s">
        <v>21</v>
      </c>
      <c r="Y779" t="s">
        <v>32</v>
      </c>
      <c r="Z779" t="s">
        <v>33</v>
      </c>
      <c r="AA779">
        <v>10</v>
      </c>
      <c r="AB779">
        <v>20</v>
      </c>
      <c r="AC779" t="s">
        <v>56</v>
      </c>
      <c r="AD779" t="s">
        <v>100</v>
      </c>
    </row>
    <row r="780" spans="1:30" x14ac:dyDescent="0.3">
      <c r="A780" t="s">
        <v>7833</v>
      </c>
      <c r="B780" t="s">
        <v>25</v>
      </c>
      <c r="C780">
        <v>1</v>
      </c>
      <c r="D780">
        <v>2</v>
      </c>
      <c r="E780">
        <v>10</v>
      </c>
      <c r="F780">
        <v>25.5</v>
      </c>
      <c r="G780">
        <v>104</v>
      </c>
      <c r="H780">
        <v>332.8</v>
      </c>
      <c r="I780" t="s">
        <v>25</v>
      </c>
      <c r="J780" t="s">
        <v>22</v>
      </c>
      <c r="K780">
        <v>66.599999999999994</v>
      </c>
      <c r="L780">
        <v>4</v>
      </c>
      <c r="M780">
        <v>7</v>
      </c>
      <c r="N780" t="s">
        <v>25</v>
      </c>
      <c r="O780">
        <v>0</v>
      </c>
      <c r="P780" t="s">
        <v>31</v>
      </c>
      <c r="Q780" t="s">
        <v>7834</v>
      </c>
      <c r="R780" t="s">
        <v>24</v>
      </c>
      <c r="S780">
        <v>53</v>
      </c>
      <c r="T780" t="s">
        <v>21</v>
      </c>
      <c r="U780" t="s">
        <v>21</v>
      </c>
      <c r="V780" t="s">
        <v>21</v>
      </c>
      <c r="W780">
        <v>0</v>
      </c>
      <c r="X780" t="s">
        <v>21</v>
      </c>
      <c r="Y780" t="s">
        <v>32</v>
      </c>
      <c r="Z780" t="s">
        <v>38</v>
      </c>
      <c r="AA780">
        <v>16</v>
      </c>
      <c r="AB780">
        <v>27</v>
      </c>
      <c r="AC780" t="s">
        <v>56</v>
      </c>
      <c r="AD780" t="s">
        <v>100</v>
      </c>
    </row>
    <row r="781" spans="1:30" x14ac:dyDescent="0.3">
      <c r="A781" t="s">
        <v>7829</v>
      </c>
      <c r="B781" t="s">
        <v>25</v>
      </c>
      <c r="C781">
        <v>1</v>
      </c>
      <c r="D781">
        <v>17</v>
      </c>
      <c r="E781">
        <v>59</v>
      </c>
      <c r="F781">
        <v>154.19999999999999</v>
      </c>
      <c r="G781">
        <v>4</v>
      </c>
      <c r="H781">
        <v>9.6999999999999993</v>
      </c>
      <c r="I781" t="s">
        <v>25</v>
      </c>
      <c r="J781" t="s">
        <v>22</v>
      </c>
      <c r="K781">
        <v>1.9</v>
      </c>
      <c r="L781">
        <v>2</v>
      </c>
      <c r="M781">
        <v>4</v>
      </c>
      <c r="N781" t="s">
        <v>25</v>
      </c>
      <c r="O781">
        <v>0</v>
      </c>
      <c r="P781" t="s">
        <v>58</v>
      </c>
      <c r="Q781" t="s">
        <v>7830</v>
      </c>
      <c r="R781" t="s">
        <v>26</v>
      </c>
      <c r="S781">
        <v>66</v>
      </c>
      <c r="T781" t="s">
        <v>21</v>
      </c>
      <c r="U781" t="s">
        <v>25</v>
      </c>
      <c r="V781" t="s">
        <v>21</v>
      </c>
      <c r="W781">
        <v>0</v>
      </c>
      <c r="X781" t="s">
        <v>25</v>
      </c>
      <c r="Y781" t="s">
        <v>32</v>
      </c>
      <c r="Z781" t="s">
        <v>38</v>
      </c>
      <c r="AA781">
        <v>34</v>
      </c>
      <c r="AB781">
        <v>582</v>
      </c>
      <c r="AC781" t="s">
        <v>56</v>
      </c>
      <c r="AD781" t="s">
        <v>100</v>
      </c>
    </row>
    <row r="782" spans="1:30" x14ac:dyDescent="0.3">
      <c r="A782" t="s">
        <v>7787</v>
      </c>
      <c r="B782" t="s">
        <v>25</v>
      </c>
      <c r="C782">
        <v>1</v>
      </c>
      <c r="D782">
        <v>15</v>
      </c>
      <c r="E782">
        <v>135</v>
      </c>
      <c r="F782">
        <v>208.3</v>
      </c>
      <c r="G782">
        <v>0</v>
      </c>
      <c r="H782">
        <v>0</v>
      </c>
      <c r="I782" t="s">
        <v>21</v>
      </c>
      <c r="J782" t="s">
        <v>88</v>
      </c>
      <c r="K782">
        <v>0</v>
      </c>
      <c r="L782">
        <v>1</v>
      </c>
      <c r="M782">
        <v>6</v>
      </c>
      <c r="N782" t="s">
        <v>25</v>
      </c>
      <c r="O782">
        <v>0</v>
      </c>
      <c r="P782" t="s">
        <v>86</v>
      </c>
      <c r="Q782" t="s">
        <v>7788</v>
      </c>
      <c r="R782" t="s">
        <v>26</v>
      </c>
      <c r="S782">
        <v>60</v>
      </c>
      <c r="T782" t="s">
        <v>21</v>
      </c>
      <c r="U782" t="s">
        <v>21</v>
      </c>
      <c r="V782" t="s">
        <v>21</v>
      </c>
      <c r="W782">
        <v>0</v>
      </c>
      <c r="X782" t="s">
        <v>25</v>
      </c>
      <c r="Y782" t="s">
        <v>32</v>
      </c>
      <c r="Z782" t="s">
        <v>38</v>
      </c>
      <c r="AA782">
        <v>67</v>
      </c>
      <c r="AB782">
        <v>996</v>
      </c>
      <c r="AC782" t="s">
        <v>56</v>
      </c>
      <c r="AD782" t="s">
        <v>100</v>
      </c>
    </row>
    <row r="783" spans="1:30" x14ac:dyDescent="0.3">
      <c r="A783" t="s">
        <v>7777</v>
      </c>
      <c r="B783" t="s">
        <v>25</v>
      </c>
      <c r="C783">
        <v>1</v>
      </c>
      <c r="D783">
        <v>16</v>
      </c>
      <c r="E783">
        <v>33</v>
      </c>
      <c r="F783">
        <v>110.6</v>
      </c>
      <c r="G783">
        <v>8</v>
      </c>
      <c r="H783">
        <v>21.2</v>
      </c>
      <c r="I783" t="s">
        <v>25</v>
      </c>
      <c r="J783" t="s">
        <v>22</v>
      </c>
      <c r="K783">
        <v>5.3</v>
      </c>
      <c r="L783">
        <v>3</v>
      </c>
      <c r="M783">
        <v>28</v>
      </c>
      <c r="N783" t="s">
        <v>21</v>
      </c>
      <c r="O783">
        <v>44</v>
      </c>
      <c r="P783" t="s">
        <v>63</v>
      </c>
      <c r="Q783" t="s">
        <v>7778</v>
      </c>
      <c r="R783" t="s">
        <v>24</v>
      </c>
      <c r="S783">
        <v>29</v>
      </c>
      <c r="T783" t="s">
        <v>25</v>
      </c>
      <c r="U783" t="s">
        <v>21</v>
      </c>
      <c r="V783" t="s">
        <v>21</v>
      </c>
      <c r="W783">
        <v>0</v>
      </c>
      <c r="X783" t="s">
        <v>21</v>
      </c>
      <c r="Y783" t="s">
        <v>32</v>
      </c>
      <c r="Z783" t="s">
        <v>38</v>
      </c>
      <c r="AA783">
        <v>22</v>
      </c>
      <c r="AB783">
        <v>351</v>
      </c>
      <c r="AC783" t="s">
        <v>56</v>
      </c>
      <c r="AD783" t="s">
        <v>100</v>
      </c>
    </row>
    <row r="784" spans="1:30" x14ac:dyDescent="0.3">
      <c r="A784" t="s">
        <v>7759</v>
      </c>
      <c r="B784" t="s">
        <v>25</v>
      </c>
      <c r="C784">
        <v>1</v>
      </c>
      <c r="D784">
        <v>10</v>
      </c>
      <c r="E784">
        <v>46</v>
      </c>
      <c r="F784">
        <v>123.6</v>
      </c>
      <c r="G784">
        <v>80</v>
      </c>
      <c r="H784">
        <v>240</v>
      </c>
      <c r="I784" t="s">
        <v>25</v>
      </c>
      <c r="J784" t="s">
        <v>22</v>
      </c>
      <c r="K784">
        <v>48</v>
      </c>
      <c r="L784">
        <v>4</v>
      </c>
      <c r="M784">
        <v>7</v>
      </c>
      <c r="N784" t="s">
        <v>25</v>
      </c>
      <c r="O784">
        <v>0</v>
      </c>
      <c r="P784" t="s">
        <v>70</v>
      </c>
      <c r="Q784" t="s">
        <v>7760</v>
      </c>
      <c r="R784" t="s">
        <v>26</v>
      </c>
      <c r="S784">
        <v>61</v>
      </c>
      <c r="T784" t="s">
        <v>21</v>
      </c>
      <c r="U784" t="s">
        <v>21</v>
      </c>
      <c r="V784" t="s">
        <v>21</v>
      </c>
      <c r="W784">
        <v>0</v>
      </c>
      <c r="X784" t="s">
        <v>21</v>
      </c>
      <c r="Y784" t="s">
        <v>32</v>
      </c>
      <c r="Z784" t="s">
        <v>38</v>
      </c>
      <c r="AA784">
        <v>53</v>
      </c>
      <c r="AB784">
        <v>500</v>
      </c>
      <c r="AC784" t="s">
        <v>56</v>
      </c>
      <c r="AD784" t="s">
        <v>100</v>
      </c>
    </row>
    <row r="785" spans="1:30" x14ac:dyDescent="0.3">
      <c r="A785" t="s">
        <v>7749</v>
      </c>
      <c r="B785" t="s">
        <v>25</v>
      </c>
      <c r="C785">
        <v>1</v>
      </c>
      <c r="D785">
        <v>9</v>
      </c>
      <c r="E785">
        <v>18</v>
      </c>
      <c r="F785">
        <v>56.4</v>
      </c>
      <c r="G785">
        <v>24</v>
      </c>
      <c r="H785">
        <v>82.8</v>
      </c>
      <c r="I785" t="s">
        <v>25</v>
      </c>
      <c r="J785" t="s">
        <v>22</v>
      </c>
      <c r="K785">
        <v>16.600000000000001</v>
      </c>
      <c r="L785">
        <v>2</v>
      </c>
      <c r="M785">
        <v>13</v>
      </c>
      <c r="N785" t="s">
        <v>21</v>
      </c>
      <c r="O785">
        <v>17</v>
      </c>
      <c r="P785" t="s">
        <v>82</v>
      </c>
      <c r="Q785" t="s">
        <v>7750</v>
      </c>
      <c r="R785" t="s">
        <v>24</v>
      </c>
      <c r="S785">
        <v>37</v>
      </c>
      <c r="T785" t="s">
        <v>21</v>
      </c>
      <c r="U785" t="s">
        <v>21</v>
      </c>
      <c r="V785" t="s">
        <v>21</v>
      </c>
      <c r="W785">
        <v>0</v>
      </c>
      <c r="X785" t="s">
        <v>21</v>
      </c>
      <c r="Y785" t="s">
        <v>32</v>
      </c>
      <c r="Z785" t="s">
        <v>38</v>
      </c>
      <c r="AA785">
        <v>62</v>
      </c>
      <c r="AB785">
        <v>580</v>
      </c>
      <c r="AC785" t="s">
        <v>56</v>
      </c>
      <c r="AD785" t="s">
        <v>100</v>
      </c>
    </row>
    <row r="786" spans="1:30" x14ac:dyDescent="0.3">
      <c r="A786" t="s">
        <v>7747</v>
      </c>
      <c r="B786" t="s">
        <v>25</v>
      </c>
      <c r="C786">
        <v>1</v>
      </c>
      <c r="D786">
        <v>19</v>
      </c>
      <c r="E786">
        <v>50</v>
      </c>
      <c r="F786">
        <v>129.9</v>
      </c>
      <c r="G786">
        <v>196</v>
      </c>
      <c r="H786">
        <v>735</v>
      </c>
      <c r="I786" t="s">
        <v>25</v>
      </c>
      <c r="J786" t="s">
        <v>22</v>
      </c>
      <c r="K786">
        <v>245</v>
      </c>
      <c r="L786">
        <v>0</v>
      </c>
      <c r="M786">
        <v>12</v>
      </c>
      <c r="N786" t="s">
        <v>25</v>
      </c>
      <c r="O786">
        <v>0</v>
      </c>
      <c r="P786" t="s">
        <v>84</v>
      </c>
      <c r="Q786" t="s">
        <v>7748</v>
      </c>
      <c r="R786" t="s">
        <v>24</v>
      </c>
      <c r="S786">
        <v>46</v>
      </c>
      <c r="T786" t="s">
        <v>21</v>
      </c>
      <c r="U786" t="s">
        <v>21</v>
      </c>
      <c r="V786" t="s">
        <v>21</v>
      </c>
      <c r="W786">
        <v>0</v>
      </c>
      <c r="X786" t="s">
        <v>21</v>
      </c>
      <c r="Y786" t="s">
        <v>32</v>
      </c>
      <c r="Z786" t="s">
        <v>38</v>
      </c>
      <c r="AA786">
        <v>55</v>
      </c>
      <c r="AB786">
        <v>1012</v>
      </c>
      <c r="AC786" t="s">
        <v>56</v>
      </c>
      <c r="AD786" t="s">
        <v>100</v>
      </c>
    </row>
    <row r="787" spans="1:30" x14ac:dyDescent="0.3">
      <c r="A787" t="s">
        <v>7731</v>
      </c>
      <c r="B787" t="s">
        <v>25</v>
      </c>
      <c r="C787">
        <v>1</v>
      </c>
      <c r="D787">
        <v>60</v>
      </c>
      <c r="E787">
        <v>310</v>
      </c>
      <c r="F787">
        <v>659</v>
      </c>
      <c r="G787">
        <v>196</v>
      </c>
      <c r="H787">
        <v>681.1</v>
      </c>
      <c r="I787" t="s">
        <v>25</v>
      </c>
      <c r="J787" t="s">
        <v>22</v>
      </c>
      <c r="K787">
        <v>227</v>
      </c>
      <c r="L787">
        <v>5</v>
      </c>
      <c r="M787">
        <v>2</v>
      </c>
      <c r="N787" t="s">
        <v>25</v>
      </c>
      <c r="O787">
        <v>0</v>
      </c>
      <c r="P787" t="s">
        <v>43</v>
      </c>
      <c r="Q787" t="s">
        <v>7732</v>
      </c>
      <c r="R787" t="s">
        <v>26</v>
      </c>
      <c r="S787">
        <v>32</v>
      </c>
      <c r="T787" t="s">
        <v>21</v>
      </c>
      <c r="U787" t="s">
        <v>21</v>
      </c>
      <c r="V787" t="s">
        <v>21</v>
      </c>
      <c r="W787">
        <v>0</v>
      </c>
      <c r="X787" t="s">
        <v>25</v>
      </c>
      <c r="Y787" t="s">
        <v>98</v>
      </c>
      <c r="Z787" t="s">
        <v>38</v>
      </c>
      <c r="AA787">
        <v>34</v>
      </c>
      <c r="AB787">
        <v>2021</v>
      </c>
      <c r="AC787" t="s">
        <v>56</v>
      </c>
      <c r="AD787" t="s">
        <v>100</v>
      </c>
    </row>
    <row r="788" spans="1:30" x14ac:dyDescent="0.3">
      <c r="A788" t="s">
        <v>7627</v>
      </c>
      <c r="B788" t="s">
        <v>25</v>
      </c>
      <c r="C788">
        <v>1</v>
      </c>
      <c r="D788">
        <v>11</v>
      </c>
      <c r="E788">
        <v>36</v>
      </c>
      <c r="F788">
        <v>76.3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4</v>
      </c>
      <c r="M788">
        <v>9</v>
      </c>
      <c r="N788" t="s">
        <v>25</v>
      </c>
      <c r="O788">
        <v>0</v>
      </c>
      <c r="P788" t="s">
        <v>85</v>
      </c>
      <c r="Q788" t="s">
        <v>7628</v>
      </c>
      <c r="R788" t="s">
        <v>24</v>
      </c>
      <c r="S788">
        <v>70</v>
      </c>
      <c r="T788" t="s">
        <v>21</v>
      </c>
      <c r="U788" t="s">
        <v>25</v>
      </c>
      <c r="V788" t="s">
        <v>21</v>
      </c>
      <c r="W788">
        <v>0</v>
      </c>
      <c r="X788" t="s">
        <v>25</v>
      </c>
      <c r="Y788" t="s">
        <v>32</v>
      </c>
      <c r="Z788" t="s">
        <v>38</v>
      </c>
      <c r="AA788">
        <v>49</v>
      </c>
      <c r="AB788">
        <v>539</v>
      </c>
      <c r="AC788" t="s">
        <v>56</v>
      </c>
      <c r="AD788" t="s">
        <v>100</v>
      </c>
    </row>
    <row r="789" spans="1:30" x14ac:dyDescent="0.3">
      <c r="A789" t="s">
        <v>7625</v>
      </c>
      <c r="B789" t="s">
        <v>25</v>
      </c>
      <c r="C789">
        <v>1</v>
      </c>
      <c r="D789">
        <v>15</v>
      </c>
      <c r="E789">
        <v>75</v>
      </c>
      <c r="F789">
        <v>174.5</v>
      </c>
      <c r="G789">
        <v>7.7378093750000003</v>
      </c>
      <c r="H789">
        <v>29.790566089999999</v>
      </c>
      <c r="I789" t="s">
        <v>25</v>
      </c>
      <c r="J789" t="s">
        <v>22</v>
      </c>
      <c r="K789">
        <v>7.4</v>
      </c>
      <c r="L789">
        <v>5</v>
      </c>
      <c r="M789">
        <v>8</v>
      </c>
      <c r="N789" t="s">
        <v>25</v>
      </c>
      <c r="O789">
        <v>0</v>
      </c>
      <c r="P789" t="s">
        <v>27</v>
      </c>
      <c r="Q789" t="s">
        <v>7626</v>
      </c>
      <c r="R789" t="s">
        <v>24</v>
      </c>
      <c r="S789">
        <v>55</v>
      </c>
      <c r="T789" t="s">
        <v>21</v>
      </c>
      <c r="U789" t="s">
        <v>21</v>
      </c>
      <c r="V789" t="s">
        <v>21</v>
      </c>
      <c r="W789">
        <v>0</v>
      </c>
      <c r="X789" t="s">
        <v>21</v>
      </c>
      <c r="Y789" t="s">
        <v>32</v>
      </c>
      <c r="Z789" t="s">
        <v>38</v>
      </c>
      <c r="AA789">
        <v>26</v>
      </c>
      <c r="AB789">
        <v>375</v>
      </c>
      <c r="AC789" t="s">
        <v>56</v>
      </c>
      <c r="AD789" t="s">
        <v>100</v>
      </c>
    </row>
    <row r="790" spans="1:30" x14ac:dyDescent="0.3">
      <c r="A790" t="s">
        <v>7623</v>
      </c>
      <c r="B790" t="s">
        <v>25</v>
      </c>
      <c r="C790">
        <v>1</v>
      </c>
      <c r="D790">
        <v>7</v>
      </c>
      <c r="E790">
        <v>48</v>
      </c>
      <c r="F790">
        <v>116.7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5</v>
      </c>
      <c r="M790">
        <v>36</v>
      </c>
      <c r="N790" t="s">
        <v>21</v>
      </c>
      <c r="O790">
        <v>6</v>
      </c>
      <c r="P790" t="s">
        <v>82</v>
      </c>
      <c r="Q790" t="s">
        <v>7624</v>
      </c>
      <c r="R790" t="s">
        <v>26</v>
      </c>
      <c r="S790">
        <v>23</v>
      </c>
      <c r="T790" t="s">
        <v>25</v>
      </c>
      <c r="U790" t="s">
        <v>21</v>
      </c>
      <c r="V790" t="s">
        <v>21</v>
      </c>
      <c r="W790">
        <v>0</v>
      </c>
      <c r="X790" t="s">
        <v>25</v>
      </c>
      <c r="Y790" t="s">
        <v>32</v>
      </c>
      <c r="Z790" t="s">
        <v>95</v>
      </c>
      <c r="AA790">
        <v>30</v>
      </c>
      <c r="AB790">
        <v>218</v>
      </c>
      <c r="AC790" t="s">
        <v>56</v>
      </c>
      <c r="AD790" t="s">
        <v>100</v>
      </c>
    </row>
    <row r="791" spans="1:30" x14ac:dyDescent="0.3">
      <c r="A791" t="s">
        <v>7609</v>
      </c>
      <c r="B791" t="s">
        <v>25</v>
      </c>
      <c r="C791">
        <v>1</v>
      </c>
      <c r="D791">
        <v>16</v>
      </c>
      <c r="E791">
        <v>55</v>
      </c>
      <c r="F791">
        <v>161.5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2</v>
      </c>
      <c r="M791">
        <v>4</v>
      </c>
      <c r="N791" t="s">
        <v>25</v>
      </c>
      <c r="O791">
        <v>0</v>
      </c>
      <c r="P791" t="s">
        <v>45</v>
      </c>
      <c r="Q791" t="s">
        <v>7610</v>
      </c>
      <c r="R791" t="s">
        <v>26</v>
      </c>
      <c r="S791">
        <v>79</v>
      </c>
      <c r="T791" t="s">
        <v>21</v>
      </c>
      <c r="U791" t="s">
        <v>25</v>
      </c>
      <c r="V791" t="s">
        <v>21</v>
      </c>
      <c r="W791">
        <v>0</v>
      </c>
      <c r="X791" t="s">
        <v>25</v>
      </c>
      <c r="Y791" t="s">
        <v>32</v>
      </c>
      <c r="Z791" t="s">
        <v>33</v>
      </c>
      <c r="AA791">
        <v>59</v>
      </c>
      <c r="AB791">
        <v>946</v>
      </c>
      <c r="AC791" t="s">
        <v>56</v>
      </c>
      <c r="AD791" t="s">
        <v>100</v>
      </c>
    </row>
    <row r="792" spans="1:30" x14ac:dyDescent="0.3">
      <c r="A792" t="s">
        <v>7581</v>
      </c>
      <c r="B792" t="s">
        <v>25</v>
      </c>
      <c r="C792">
        <v>1</v>
      </c>
      <c r="D792">
        <v>38</v>
      </c>
      <c r="E792">
        <v>286</v>
      </c>
      <c r="F792">
        <v>496.3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3</v>
      </c>
      <c r="M792">
        <v>5</v>
      </c>
      <c r="N792" t="s">
        <v>25</v>
      </c>
      <c r="O792">
        <v>0</v>
      </c>
      <c r="P792" t="s">
        <v>23</v>
      </c>
      <c r="Q792" t="s">
        <v>7582</v>
      </c>
      <c r="R792" t="s">
        <v>26</v>
      </c>
      <c r="S792">
        <v>62</v>
      </c>
      <c r="T792" t="s">
        <v>21</v>
      </c>
      <c r="U792" t="s">
        <v>21</v>
      </c>
      <c r="V792" t="s">
        <v>21</v>
      </c>
      <c r="W792">
        <v>0</v>
      </c>
      <c r="X792" t="s">
        <v>21</v>
      </c>
      <c r="Y792" t="s">
        <v>32</v>
      </c>
      <c r="Z792" t="s">
        <v>38</v>
      </c>
      <c r="AA792">
        <v>39</v>
      </c>
      <c r="AB792">
        <v>1482</v>
      </c>
      <c r="AC792" t="s">
        <v>56</v>
      </c>
      <c r="AD792" t="s">
        <v>100</v>
      </c>
    </row>
    <row r="793" spans="1:30" x14ac:dyDescent="0.3">
      <c r="A793" t="s">
        <v>7571</v>
      </c>
      <c r="B793" t="s">
        <v>25</v>
      </c>
      <c r="C793">
        <v>1</v>
      </c>
      <c r="D793">
        <v>14</v>
      </c>
      <c r="E793">
        <v>18</v>
      </c>
      <c r="F793">
        <v>56</v>
      </c>
      <c r="G793">
        <v>0</v>
      </c>
      <c r="H793">
        <v>0</v>
      </c>
      <c r="I793" t="s">
        <v>21</v>
      </c>
      <c r="J793" t="s">
        <v>22</v>
      </c>
      <c r="K793">
        <v>4.9000000000000004</v>
      </c>
      <c r="L793">
        <v>3</v>
      </c>
      <c r="M793">
        <v>6</v>
      </c>
      <c r="N793" t="s">
        <v>25</v>
      </c>
      <c r="O793">
        <v>0</v>
      </c>
      <c r="P793" t="s">
        <v>31</v>
      </c>
      <c r="Q793" t="s">
        <v>7572</v>
      </c>
      <c r="R793" t="s">
        <v>26</v>
      </c>
      <c r="S793">
        <v>71</v>
      </c>
      <c r="T793" t="s">
        <v>21</v>
      </c>
      <c r="U793" t="s">
        <v>25</v>
      </c>
      <c r="V793" t="s">
        <v>21</v>
      </c>
      <c r="W793">
        <v>0</v>
      </c>
      <c r="X793" t="s">
        <v>21</v>
      </c>
      <c r="Y793" t="s">
        <v>32</v>
      </c>
      <c r="Z793" t="s">
        <v>33</v>
      </c>
      <c r="AA793">
        <v>39</v>
      </c>
      <c r="AB793">
        <v>549</v>
      </c>
      <c r="AC793" t="s">
        <v>56</v>
      </c>
      <c r="AD793" t="s">
        <v>100</v>
      </c>
    </row>
    <row r="794" spans="1:30" x14ac:dyDescent="0.3">
      <c r="A794" t="s">
        <v>7569</v>
      </c>
      <c r="B794" t="s">
        <v>25</v>
      </c>
      <c r="C794">
        <v>1</v>
      </c>
      <c r="D794">
        <v>38</v>
      </c>
      <c r="E794">
        <v>123</v>
      </c>
      <c r="F794">
        <v>341.3</v>
      </c>
      <c r="G794">
        <v>0</v>
      </c>
      <c r="H794">
        <v>0</v>
      </c>
      <c r="I794" t="s">
        <v>21</v>
      </c>
      <c r="J794" t="s">
        <v>22</v>
      </c>
      <c r="K794">
        <v>5.0999999999999996</v>
      </c>
      <c r="L794">
        <v>4</v>
      </c>
      <c r="M794">
        <v>3</v>
      </c>
      <c r="N794" t="s">
        <v>21</v>
      </c>
      <c r="O794">
        <v>20</v>
      </c>
      <c r="P794" t="s">
        <v>75</v>
      </c>
      <c r="Q794" t="s">
        <v>7570</v>
      </c>
      <c r="R794" t="s">
        <v>26</v>
      </c>
      <c r="S794">
        <v>47</v>
      </c>
      <c r="T794" t="s">
        <v>21</v>
      </c>
      <c r="U794" t="s">
        <v>21</v>
      </c>
      <c r="V794" t="s">
        <v>21</v>
      </c>
      <c r="W794">
        <v>0</v>
      </c>
      <c r="X794" t="s">
        <v>21</v>
      </c>
      <c r="Y794" t="s">
        <v>32</v>
      </c>
      <c r="Z794" t="s">
        <v>38</v>
      </c>
      <c r="AA794">
        <v>46</v>
      </c>
      <c r="AB794">
        <v>1736</v>
      </c>
      <c r="AC794" t="s">
        <v>56</v>
      </c>
      <c r="AD794" t="s">
        <v>100</v>
      </c>
    </row>
    <row r="795" spans="1:30" x14ac:dyDescent="0.3">
      <c r="A795" t="s">
        <v>7543</v>
      </c>
      <c r="B795" t="s">
        <v>25</v>
      </c>
      <c r="C795">
        <v>1</v>
      </c>
      <c r="D795">
        <v>35</v>
      </c>
      <c r="E795">
        <v>152</v>
      </c>
      <c r="F795">
        <v>345.2</v>
      </c>
      <c r="G795">
        <v>0</v>
      </c>
      <c r="H795">
        <v>0</v>
      </c>
      <c r="I795" t="s">
        <v>21</v>
      </c>
      <c r="J795" t="s">
        <v>22</v>
      </c>
      <c r="K795">
        <v>0</v>
      </c>
      <c r="L795">
        <v>5</v>
      </c>
      <c r="M795">
        <v>7</v>
      </c>
      <c r="N795" t="s">
        <v>25</v>
      </c>
      <c r="O795">
        <v>0</v>
      </c>
      <c r="P795" t="s">
        <v>44</v>
      </c>
      <c r="Q795" t="s">
        <v>7544</v>
      </c>
      <c r="R795" t="s">
        <v>24</v>
      </c>
      <c r="S795">
        <v>59</v>
      </c>
      <c r="T795" t="s">
        <v>21</v>
      </c>
      <c r="U795" t="s">
        <v>21</v>
      </c>
      <c r="V795" t="s">
        <v>21</v>
      </c>
      <c r="W795">
        <v>0</v>
      </c>
      <c r="X795" t="s">
        <v>21</v>
      </c>
      <c r="Y795" t="s">
        <v>32</v>
      </c>
      <c r="Z795" t="s">
        <v>33</v>
      </c>
      <c r="AA795">
        <v>27</v>
      </c>
      <c r="AB795">
        <v>935</v>
      </c>
      <c r="AC795" t="s">
        <v>56</v>
      </c>
      <c r="AD795" t="s">
        <v>100</v>
      </c>
    </row>
    <row r="796" spans="1:30" x14ac:dyDescent="0.3">
      <c r="A796" t="s">
        <v>7541</v>
      </c>
      <c r="B796" t="s">
        <v>25</v>
      </c>
      <c r="C796">
        <v>1</v>
      </c>
      <c r="D796">
        <v>34</v>
      </c>
      <c r="E796">
        <v>215</v>
      </c>
      <c r="F796">
        <v>444.6</v>
      </c>
      <c r="G796">
        <v>8.5737500000000004</v>
      </c>
      <c r="H796">
        <v>33.008937500000002</v>
      </c>
      <c r="I796" t="s">
        <v>25</v>
      </c>
      <c r="J796" t="s">
        <v>22</v>
      </c>
      <c r="K796">
        <v>11</v>
      </c>
      <c r="L796">
        <v>4</v>
      </c>
      <c r="M796">
        <v>8</v>
      </c>
      <c r="N796" t="s">
        <v>21</v>
      </c>
      <c r="O796">
        <v>56</v>
      </c>
      <c r="P796" t="s">
        <v>69</v>
      </c>
      <c r="Q796" t="s">
        <v>7542</v>
      </c>
      <c r="R796" t="s">
        <v>24</v>
      </c>
      <c r="S796">
        <v>30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32</v>
      </c>
      <c r="Z796" t="s">
        <v>33</v>
      </c>
      <c r="AA796">
        <v>37</v>
      </c>
      <c r="AB796">
        <v>1252</v>
      </c>
      <c r="AC796" t="s">
        <v>56</v>
      </c>
      <c r="AD796" t="s">
        <v>100</v>
      </c>
    </row>
    <row r="797" spans="1:30" x14ac:dyDescent="0.3">
      <c r="A797" t="s">
        <v>7539</v>
      </c>
      <c r="B797" t="s">
        <v>25</v>
      </c>
      <c r="C797">
        <v>1</v>
      </c>
      <c r="D797">
        <v>33</v>
      </c>
      <c r="E797">
        <v>51</v>
      </c>
      <c r="F797">
        <v>230.7</v>
      </c>
      <c r="G797">
        <v>0</v>
      </c>
      <c r="H797">
        <v>0</v>
      </c>
      <c r="I797" t="s">
        <v>21</v>
      </c>
      <c r="J797" t="s">
        <v>88</v>
      </c>
      <c r="K797">
        <v>0</v>
      </c>
      <c r="L797">
        <v>0</v>
      </c>
      <c r="M797">
        <v>4</v>
      </c>
      <c r="N797" t="s">
        <v>25</v>
      </c>
      <c r="O797">
        <v>0</v>
      </c>
      <c r="P797" t="s">
        <v>70</v>
      </c>
      <c r="Q797" t="s">
        <v>7540</v>
      </c>
      <c r="R797" t="s">
        <v>24</v>
      </c>
      <c r="S797">
        <v>73</v>
      </c>
      <c r="T797" t="s">
        <v>21</v>
      </c>
      <c r="U797" t="s">
        <v>25</v>
      </c>
      <c r="V797" t="s">
        <v>21</v>
      </c>
      <c r="W797">
        <v>0</v>
      </c>
      <c r="X797" t="s">
        <v>21</v>
      </c>
      <c r="Y797" t="s">
        <v>32</v>
      </c>
      <c r="Z797" t="s">
        <v>38</v>
      </c>
      <c r="AA797">
        <v>38</v>
      </c>
      <c r="AB797">
        <v>1256</v>
      </c>
      <c r="AC797" t="s">
        <v>56</v>
      </c>
      <c r="AD797" t="s">
        <v>100</v>
      </c>
    </row>
    <row r="798" spans="1:30" x14ac:dyDescent="0.3">
      <c r="A798" t="s">
        <v>7525</v>
      </c>
      <c r="B798" t="s">
        <v>25</v>
      </c>
      <c r="C798">
        <v>1</v>
      </c>
      <c r="D798">
        <v>2</v>
      </c>
      <c r="E798">
        <v>3</v>
      </c>
      <c r="F798">
        <v>9.1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5</v>
      </c>
      <c r="M798">
        <v>9</v>
      </c>
      <c r="N798" t="s">
        <v>25</v>
      </c>
      <c r="O798">
        <v>0</v>
      </c>
      <c r="P798" t="s">
        <v>76</v>
      </c>
      <c r="Q798" t="s">
        <v>7526</v>
      </c>
      <c r="R798" t="s">
        <v>24</v>
      </c>
      <c r="S798">
        <v>61</v>
      </c>
      <c r="T798" t="s">
        <v>21</v>
      </c>
      <c r="U798" t="s">
        <v>21</v>
      </c>
      <c r="V798" t="s">
        <v>21</v>
      </c>
      <c r="W798">
        <v>0</v>
      </c>
      <c r="X798" t="s">
        <v>21</v>
      </c>
      <c r="Y798" t="s">
        <v>32</v>
      </c>
      <c r="Z798" t="s">
        <v>38</v>
      </c>
      <c r="AA798">
        <v>40</v>
      </c>
      <c r="AB798">
        <v>73</v>
      </c>
      <c r="AC798" t="s">
        <v>56</v>
      </c>
      <c r="AD798" t="s">
        <v>100</v>
      </c>
    </row>
    <row r="799" spans="1:30" x14ac:dyDescent="0.3">
      <c r="A799" t="s">
        <v>7476</v>
      </c>
      <c r="B799" t="s">
        <v>25</v>
      </c>
      <c r="C799">
        <v>1</v>
      </c>
      <c r="D799">
        <v>60</v>
      </c>
      <c r="E799">
        <v>320</v>
      </c>
      <c r="F799">
        <v>893.9</v>
      </c>
      <c r="G799">
        <v>0</v>
      </c>
      <c r="H799">
        <v>0</v>
      </c>
      <c r="I799" t="s">
        <v>21</v>
      </c>
      <c r="J799" t="s">
        <v>22</v>
      </c>
      <c r="K799">
        <v>108.9</v>
      </c>
      <c r="L799">
        <v>5</v>
      </c>
      <c r="M799">
        <v>2</v>
      </c>
      <c r="N799" t="s">
        <v>25</v>
      </c>
      <c r="O799">
        <v>0</v>
      </c>
      <c r="P799" t="s">
        <v>51</v>
      </c>
      <c r="Q799" t="s">
        <v>7477</v>
      </c>
      <c r="R799" t="s">
        <v>24</v>
      </c>
      <c r="S799">
        <v>62</v>
      </c>
      <c r="T799" t="s">
        <v>21</v>
      </c>
      <c r="U799" t="s">
        <v>21</v>
      </c>
      <c r="V799" t="s">
        <v>21</v>
      </c>
      <c r="W799">
        <v>0</v>
      </c>
      <c r="X799" t="s">
        <v>21</v>
      </c>
      <c r="Y799" t="s">
        <v>32</v>
      </c>
      <c r="Z799" t="s">
        <v>38</v>
      </c>
      <c r="AA799">
        <v>21</v>
      </c>
      <c r="AB799">
        <v>1265</v>
      </c>
      <c r="AC799" t="s">
        <v>56</v>
      </c>
      <c r="AD799" t="s">
        <v>100</v>
      </c>
    </row>
    <row r="800" spans="1:30" x14ac:dyDescent="0.3">
      <c r="A800" t="s">
        <v>7474</v>
      </c>
      <c r="B800" t="s">
        <v>25</v>
      </c>
      <c r="C800">
        <v>1</v>
      </c>
      <c r="D800">
        <v>59</v>
      </c>
      <c r="E800">
        <v>402</v>
      </c>
      <c r="F800">
        <v>951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3</v>
      </c>
      <c r="M800">
        <v>17</v>
      </c>
      <c r="N800" t="s">
        <v>25</v>
      </c>
      <c r="O800">
        <v>0</v>
      </c>
      <c r="P800" t="s">
        <v>52</v>
      </c>
      <c r="Q800" t="s">
        <v>7475</v>
      </c>
      <c r="R800" t="s">
        <v>26</v>
      </c>
      <c r="S800">
        <v>24</v>
      </c>
      <c r="T800" t="s">
        <v>25</v>
      </c>
      <c r="U800" t="s">
        <v>21</v>
      </c>
      <c r="V800" t="s">
        <v>21</v>
      </c>
      <c r="W800">
        <v>0</v>
      </c>
      <c r="X800" t="s">
        <v>21</v>
      </c>
      <c r="Y800" t="s">
        <v>98</v>
      </c>
      <c r="Z800" t="s">
        <v>38</v>
      </c>
      <c r="AA800">
        <v>39</v>
      </c>
      <c r="AB800">
        <v>2298</v>
      </c>
      <c r="AC800" t="s">
        <v>56</v>
      </c>
      <c r="AD800" t="s">
        <v>100</v>
      </c>
    </row>
    <row r="801" spans="1:30" x14ac:dyDescent="0.3">
      <c r="A801" t="s">
        <v>7472</v>
      </c>
      <c r="B801" t="s">
        <v>25</v>
      </c>
      <c r="C801">
        <v>1</v>
      </c>
      <c r="D801">
        <v>4</v>
      </c>
      <c r="E801">
        <v>27</v>
      </c>
      <c r="F801">
        <v>63.4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2</v>
      </c>
      <c r="M801">
        <v>1</v>
      </c>
      <c r="N801" t="s">
        <v>25</v>
      </c>
      <c r="O801">
        <v>0</v>
      </c>
      <c r="P801" t="s">
        <v>52</v>
      </c>
      <c r="Q801" t="s">
        <v>7473</v>
      </c>
      <c r="R801" t="s">
        <v>26</v>
      </c>
      <c r="S801">
        <v>49</v>
      </c>
      <c r="T801" t="s">
        <v>21</v>
      </c>
      <c r="U801" t="s">
        <v>21</v>
      </c>
      <c r="V801" t="s">
        <v>21</v>
      </c>
      <c r="W801">
        <v>0</v>
      </c>
      <c r="X801" t="s">
        <v>25</v>
      </c>
      <c r="Y801" t="s">
        <v>32</v>
      </c>
      <c r="Z801" t="s">
        <v>95</v>
      </c>
      <c r="AA801">
        <v>39</v>
      </c>
      <c r="AB801">
        <v>156</v>
      </c>
      <c r="AC801" t="s">
        <v>56</v>
      </c>
      <c r="AD801" t="s">
        <v>100</v>
      </c>
    </row>
    <row r="802" spans="1:30" x14ac:dyDescent="0.3">
      <c r="A802" t="s">
        <v>7360</v>
      </c>
      <c r="B802" t="s">
        <v>25</v>
      </c>
      <c r="C802">
        <v>1</v>
      </c>
      <c r="D802">
        <v>1</v>
      </c>
      <c r="E802">
        <v>3</v>
      </c>
      <c r="F802">
        <v>9</v>
      </c>
      <c r="G802">
        <v>0</v>
      </c>
      <c r="H802">
        <v>0</v>
      </c>
      <c r="I802" t="s">
        <v>21</v>
      </c>
      <c r="J802" t="s">
        <v>22</v>
      </c>
      <c r="K802">
        <v>6.3</v>
      </c>
      <c r="L802">
        <v>0</v>
      </c>
      <c r="M802">
        <v>16</v>
      </c>
      <c r="N802" t="s">
        <v>21</v>
      </c>
      <c r="O802">
        <v>6</v>
      </c>
      <c r="P802" t="s">
        <v>31</v>
      </c>
      <c r="Q802" t="s">
        <v>7361</v>
      </c>
      <c r="R802" t="s">
        <v>24</v>
      </c>
      <c r="S802">
        <v>25</v>
      </c>
      <c r="T802" t="s">
        <v>25</v>
      </c>
      <c r="U802" t="s">
        <v>21</v>
      </c>
      <c r="V802" t="s">
        <v>21</v>
      </c>
      <c r="W802">
        <v>0</v>
      </c>
      <c r="X802" t="s">
        <v>25</v>
      </c>
      <c r="Y802" t="s">
        <v>32</v>
      </c>
      <c r="Z802" t="s">
        <v>95</v>
      </c>
      <c r="AA802">
        <v>26</v>
      </c>
      <c r="AB802">
        <v>26</v>
      </c>
      <c r="AC802" t="s">
        <v>56</v>
      </c>
      <c r="AD802" t="s">
        <v>100</v>
      </c>
    </row>
    <row r="803" spans="1:30" x14ac:dyDescent="0.3">
      <c r="A803" t="s">
        <v>7346</v>
      </c>
      <c r="B803" t="s">
        <v>25</v>
      </c>
      <c r="C803">
        <v>1</v>
      </c>
      <c r="D803">
        <v>10</v>
      </c>
      <c r="E803">
        <v>46</v>
      </c>
      <c r="F803">
        <v>100.3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2</v>
      </c>
      <c r="M803">
        <v>41</v>
      </c>
      <c r="N803" t="s">
        <v>21</v>
      </c>
      <c r="O803">
        <v>50</v>
      </c>
      <c r="P803" t="s">
        <v>36</v>
      </c>
      <c r="Q803" t="s">
        <v>7347</v>
      </c>
      <c r="R803" t="s">
        <v>26</v>
      </c>
      <c r="S803">
        <v>26</v>
      </c>
      <c r="T803" t="s">
        <v>25</v>
      </c>
      <c r="U803" t="s">
        <v>21</v>
      </c>
      <c r="V803" t="s">
        <v>21</v>
      </c>
      <c r="W803">
        <v>0</v>
      </c>
      <c r="X803" t="s">
        <v>21</v>
      </c>
      <c r="Y803" t="s">
        <v>32</v>
      </c>
      <c r="Z803" t="s">
        <v>38</v>
      </c>
      <c r="AA803">
        <v>41</v>
      </c>
      <c r="AB803">
        <v>410</v>
      </c>
      <c r="AC803" t="s">
        <v>56</v>
      </c>
      <c r="AD803" t="s">
        <v>100</v>
      </c>
    </row>
    <row r="804" spans="1:30" x14ac:dyDescent="0.3">
      <c r="A804" t="s">
        <v>7334</v>
      </c>
      <c r="B804" t="s">
        <v>25</v>
      </c>
      <c r="C804">
        <v>1</v>
      </c>
      <c r="D804">
        <v>10</v>
      </c>
      <c r="E804">
        <v>40</v>
      </c>
      <c r="F804">
        <v>132.6</v>
      </c>
      <c r="G804">
        <v>0</v>
      </c>
      <c r="H804">
        <v>0</v>
      </c>
      <c r="I804" t="s">
        <v>21</v>
      </c>
      <c r="J804" t="s">
        <v>22</v>
      </c>
      <c r="K804">
        <v>18.100000000000001</v>
      </c>
      <c r="L804">
        <v>1</v>
      </c>
      <c r="M804">
        <v>17</v>
      </c>
      <c r="N804" t="s">
        <v>25</v>
      </c>
      <c r="O804">
        <v>0</v>
      </c>
      <c r="P804" t="s">
        <v>47</v>
      </c>
      <c r="Q804" t="s">
        <v>7335</v>
      </c>
      <c r="R804" t="s">
        <v>24</v>
      </c>
      <c r="S804">
        <v>20</v>
      </c>
      <c r="T804" t="s">
        <v>25</v>
      </c>
      <c r="U804" t="s">
        <v>21</v>
      </c>
      <c r="V804" t="s">
        <v>21</v>
      </c>
      <c r="W804">
        <v>0</v>
      </c>
      <c r="X804" t="s">
        <v>25</v>
      </c>
      <c r="Y804" t="s">
        <v>32</v>
      </c>
      <c r="Z804" t="s">
        <v>95</v>
      </c>
      <c r="AA804">
        <v>33</v>
      </c>
      <c r="AB804">
        <v>340</v>
      </c>
      <c r="AC804" t="s">
        <v>56</v>
      </c>
      <c r="AD804" t="s">
        <v>100</v>
      </c>
    </row>
    <row r="805" spans="1:30" x14ac:dyDescent="0.3">
      <c r="A805" t="s">
        <v>7332</v>
      </c>
      <c r="B805" t="s">
        <v>25</v>
      </c>
      <c r="C805">
        <v>1</v>
      </c>
      <c r="D805">
        <v>8</v>
      </c>
      <c r="E805">
        <v>27</v>
      </c>
      <c r="F805">
        <v>66.5</v>
      </c>
      <c r="G805">
        <v>35.02116608</v>
      </c>
      <c r="H805">
        <v>56.033865720000001</v>
      </c>
      <c r="I805" t="s">
        <v>25</v>
      </c>
      <c r="J805" t="s">
        <v>22</v>
      </c>
      <c r="K805">
        <v>19.600000000000001</v>
      </c>
      <c r="L805">
        <v>2</v>
      </c>
      <c r="M805">
        <v>3</v>
      </c>
      <c r="N805" t="s">
        <v>21</v>
      </c>
      <c r="O805">
        <v>6</v>
      </c>
      <c r="P805" t="s">
        <v>74</v>
      </c>
      <c r="Q805" t="s">
        <v>7333</v>
      </c>
      <c r="R805" t="s">
        <v>26</v>
      </c>
      <c r="S805">
        <v>35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32</v>
      </c>
      <c r="Z805" t="s">
        <v>38</v>
      </c>
      <c r="AA805">
        <v>18</v>
      </c>
      <c r="AB805">
        <v>151</v>
      </c>
      <c r="AC805" t="s">
        <v>56</v>
      </c>
      <c r="AD805" t="s">
        <v>100</v>
      </c>
    </row>
    <row r="806" spans="1:30" x14ac:dyDescent="0.3">
      <c r="A806" t="s">
        <v>7318</v>
      </c>
      <c r="B806" t="s">
        <v>25</v>
      </c>
      <c r="C806">
        <v>1</v>
      </c>
      <c r="D806">
        <v>56</v>
      </c>
      <c r="E806">
        <v>246</v>
      </c>
      <c r="F806">
        <v>671.7</v>
      </c>
      <c r="G806">
        <v>0</v>
      </c>
      <c r="H806">
        <v>0</v>
      </c>
      <c r="I806" t="s">
        <v>21</v>
      </c>
      <c r="J806" t="s">
        <v>22</v>
      </c>
      <c r="K806">
        <v>9</v>
      </c>
      <c r="L806">
        <v>4</v>
      </c>
      <c r="M806">
        <v>2</v>
      </c>
      <c r="N806" t="s">
        <v>21</v>
      </c>
      <c r="O806">
        <v>40</v>
      </c>
      <c r="P806" t="s">
        <v>37</v>
      </c>
      <c r="Q806" t="s">
        <v>7319</v>
      </c>
      <c r="R806" t="s">
        <v>26</v>
      </c>
      <c r="S806">
        <v>48</v>
      </c>
      <c r="T806" t="s">
        <v>21</v>
      </c>
      <c r="U806" t="s">
        <v>21</v>
      </c>
      <c r="V806" t="s">
        <v>21</v>
      </c>
      <c r="W806">
        <v>0</v>
      </c>
      <c r="X806" t="s">
        <v>21</v>
      </c>
      <c r="Y806" t="s">
        <v>98</v>
      </c>
      <c r="Z806" t="s">
        <v>33</v>
      </c>
      <c r="AA806">
        <v>48</v>
      </c>
      <c r="AB806">
        <v>2695</v>
      </c>
      <c r="AC806" t="s">
        <v>56</v>
      </c>
      <c r="AD806" t="s">
        <v>100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Overview</vt:lpstr>
      <vt:lpstr>Churn Analysis</vt:lpstr>
      <vt:lpstr>Databel - Aggregate</vt:lpstr>
      <vt:lpstr>Customers Pivots</vt:lpstr>
      <vt:lpstr>Databel - Customer</vt:lpstr>
      <vt:lpstr>Sheet3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USER</cp:lastModifiedBy>
  <dcterms:created xsi:type="dcterms:W3CDTF">2023-07-20T12:26:10Z</dcterms:created>
  <dcterms:modified xsi:type="dcterms:W3CDTF">2025-06-13T13:50:31Z</dcterms:modified>
</cp:coreProperties>
</file>